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B:\GitHub\World-Covid-Status-Notes\Analyses\"/>
    </mc:Choice>
  </mc:AlternateContent>
  <bookViews>
    <workbookView xWindow="0" yWindow="0" windowWidth="23040" windowHeight="11232" activeTab="4"/>
  </bookViews>
  <sheets>
    <sheet name="Cases" sheetId="1" r:id="rId1"/>
    <sheet name="Deaths" sheetId="2" r:id="rId2"/>
    <sheet name="Iowa Cases" sheetId="3" r:id="rId3"/>
    <sheet name="Iowa Deaths" sheetId="4" r:id="rId4"/>
    <sheet name="Table" sheetId="7" r:id="rId5"/>
  </sheets>
  <definedNames>
    <definedName name="_xlnm._FilterDatabase" localSheetId="0" hidden="1">Cases!$A$1:$DI$3262</definedName>
    <definedName name="_xlnm._FilterDatabase" localSheetId="1" hidden="1">Deaths!$A$1:$DJ$3262</definedName>
    <definedName name="solver_adj" localSheetId="4" hidden="1">Table!$K$10:$K$12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0</definedName>
    <definedName name="solver_nwt" localSheetId="4" hidden="1">1</definedName>
    <definedName name="solver_opt" localSheetId="4" hidden="1">Table!$K$13</definedName>
    <definedName name="solver_pre" localSheetId="4" hidden="1">0.000001</definedName>
    <definedName name="solver_rbv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2</definedName>
    <definedName name="solver_val" localSheetId="4" hidden="1">0</definedName>
    <definedName name="solver_ver" localSheetId="4" hidden="1">3</definedName>
  </definedNames>
  <calcPr calcId="152511"/>
</workbook>
</file>

<file path=xl/calcChain.xml><?xml version="1.0" encoding="utf-8"?>
<calcChain xmlns="http://schemas.openxmlformats.org/spreadsheetml/2006/main">
  <c r="K72" i="7" l="1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D4" i="7"/>
  <c r="D5" i="7"/>
  <c r="D3" i="7"/>
  <c r="D1" i="7"/>
  <c r="C3" i="7"/>
  <c r="L18" i="7" l="1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17" i="7"/>
  <c r="H36" i="7"/>
  <c r="H38" i="7"/>
  <c r="H40" i="7"/>
  <c r="H42" i="7"/>
  <c r="H44" i="7"/>
  <c r="H46" i="7"/>
  <c r="H48" i="7"/>
  <c r="H50" i="7"/>
  <c r="H52" i="7"/>
  <c r="H54" i="7"/>
  <c r="H56" i="7"/>
  <c r="H58" i="7"/>
  <c r="H60" i="7"/>
  <c r="H62" i="7"/>
  <c r="H64" i="7"/>
  <c r="H66" i="7"/>
  <c r="H68" i="7"/>
  <c r="H70" i="7"/>
  <c r="K13" i="7" l="1"/>
  <c r="E35" i="7"/>
  <c r="F35" i="7" s="1"/>
  <c r="E36" i="7"/>
  <c r="F36" i="7" s="1"/>
  <c r="E37" i="7"/>
  <c r="F37" i="7" s="1"/>
  <c r="E38" i="7"/>
  <c r="F38" i="7" s="1"/>
  <c r="E39" i="7"/>
  <c r="F39" i="7" s="1"/>
  <c r="E40" i="7"/>
  <c r="F40" i="7" s="1"/>
  <c r="E41" i="7"/>
  <c r="F41" i="7" s="1"/>
  <c r="E42" i="7"/>
  <c r="F42" i="7" s="1"/>
  <c r="E43" i="7"/>
  <c r="F43" i="7" s="1"/>
  <c r="E44" i="7"/>
  <c r="F44" i="7" s="1"/>
  <c r="E45" i="7"/>
  <c r="F45" i="7" s="1"/>
  <c r="E46" i="7"/>
  <c r="F46" i="7" s="1"/>
  <c r="E47" i="7"/>
  <c r="F47" i="7" s="1"/>
  <c r="E48" i="7"/>
  <c r="F48" i="7" s="1"/>
  <c r="E49" i="7"/>
  <c r="F49" i="7" s="1"/>
  <c r="E50" i="7"/>
  <c r="F50" i="7" s="1"/>
  <c r="E51" i="7"/>
  <c r="F51" i="7" s="1"/>
  <c r="E52" i="7"/>
  <c r="F52" i="7" s="1"/>
  <c r="E53" i="7"/>
  <c r="F53" i="7" s="1"/>
  <c r="E54" i="7"/>
  <c r="F54" i="7" s="1"/>
  <c r="E55" i="7"/>
  <c r="F55" i="7" s="1"/>
  <c r="E56" i="7"/>
  <c r="F56" i="7" s="1"/>
  <c r="E57" i="7"/>
  <c r="F57" i="7" s="1"/>
  <c r="E58" i="7"/>
  <c r="F58" i="7" s="1"/>
  <c r="E59" i="7"/>
  <c r="F59" i="7" s="1"/>
  <c r="E60" i="7"/>
  <c r="F60" i="7" s="1"/>
  <c r="E61" i="7"/>
  <c r="F61" i="7" s="1"/>
  <c r="E62" i="7"/>
  <c r="F62" i="7" s="1"/>
  <c r="E63" i="7"/>
  <c r="F63" i="7" s="1"/>
  <c r="E64" i="7"/>
  <c r="F64" i="7" s="1"/>
  <c r="E65" i="7"/>
  <c r="F65" i="7" s="1"/>
  <c r="E66" i="7"/>
  <c r="F66" i="7" s="1"/>
  <c r="E67" i="7"/>
  <c r="F67" i="7" s="1"/>
  <c r="E68" i="7"/>
  <c r="F68" i="7" s="1"/>
  <c r="E69" i="7"/>
  <c r="F69" i="7" s="1"/>
  <c r="E70" i="7"/>
  <c r="F70" i="7" s="1"/>
  <c r="E71" i="7"/>
  <c r="F71" i="7" s="1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17" i="7"/>
  <c r="AD72" i="7"/>
  <c r="AE72" i="7"/>
  <c r="AF72" i="7"/>
  <c r="AD73" i="7"/>
  <c r="AE73" i="7"/>
  <c r="AF73" i="7"/>
  <c r="AD74" i="7"/>
  <c r="AE74" i="7"/>
  <c r="AF74" i="7"/>
  <c r="AD75" i="7"/>
  <c r="AE75" i="7"/>
  <c r="AF75" i="7"/>
  <c r="AD76" i="7"/>
  <c r="AE76" i="7"/>
  <c r="AF76" i="7"/>
  <c r="AD77" i="7"/>
  <c r="AE77" i="7"/>
  <c r="AF77" i="7"/>
  <c r="AD78" i="7"/>
  <c r="AE78" i="7"/>
  <c r="AF78" i="7"/>
  <c r="AD79" i="7"/>
  <c r="AE79" i="7"/>
  <c r="AF79" i="7"/>
  <c r="AD80" i="7"/>
  <c r="AE80" i="7"/>
  <c r="AF80" i="7"/>
  <c r="AD81" i="7"/>
  <c r="AE81" i="7"/>
  <c r="AF81" i="7"/>
  <c r="AD82" i="7"/>
  <c r="AE82" i="7"/>
  <c r="AF82" i="7"/>
  <c r="AD83" i="7"/>
  <c r="AE83" i="7"/>
  <c r="AF83" i="7"/>
  <c r="AD84" i="7"/>
  <c r="AE84" i="7"/>
  <c r="AF84" i="7"/>
  <c r="AD85" i="7"/>
  <c r="AE85" i="7"/>
  <c r="AF85" i="7"/>
  <c r="AD86" i="7"/>
  <c r="AE86" i="7"/>
  <c r="AF86" i="7"/>
  <c r="AD87" i="7"/>
  <c r="AE87" i="7"/>
  <c r="AF87" i="7"/>
  <c r="AD88" i="7"/>
  <c r="AE88" i="7"/>
  <c r="AF88" i="7"/>
  <c r="AD89" i="7"/>
  <c r="AE89" i="7"/>
  <c r="AF89" i="7"/>
  <c r="AD90" i="7"/>
  <c r="AE90" i="7"/>
  <c r="AF90" i="7"/>
  <c r="AD91" i="7"/>
  <c r="AE91" i="7"/>
  <c r="AF91" i="7"/>
  <c r="AD92" i="7"/>
  <c r="AE92" i="7"/>
  <c r="AF92" i="7"/>
  <c r="AD93" i="7"/>
  <c r="AE93" i="7"/>
  <c r="AF93" i="7"/>
  <c r="AD94" i="7"/>
  <c r="AE94" i="7"/>
  <c r="AF94" i="7"/>
  <c r="AD95" i="7"/>
  <c r="AE95" i="7"/>
  <c r="AF95" i="7"/>
  <c r="AD96" i="7"/>
  <c r="AE96" i="7"/>
  <c r="AF96" i="7"/>
  <c r="AD97" i="7"/>
  <c r="AE97" i="7"/>
  <c r="AF97" i="7"/>
  <c r="AD98" i="7"/>
  <c r="AE98" i="7"/>
  <c r="AF98" i="7"/>
  <c r="AD99" i="7"/>
  <c r="AE99" i="7"/>
  <c r="AF99" i="7"/>
  <c r="AD100" i="7"/>
  <c r="AE100" i="7"/>
  <c r="AF100" i="7"/>
  <c r="AD101" i="7"/>
  <c r="AE101" i="7"/>
  <c r="AF101" i="7"/>
  <c r="AD102" i="7"/>
  <c r="AE102" i="7"/>
  <c r="AF102" i="7"/>
  <c r="AD103" i="7"/>
  <c r="AE103" i="7"/>
  <c r="AF103" i="7"/>
  <c r="AD104" i="7"/>
  <c r="AE104" i="7"/>
  <c r="AF104" i="7"/>
  <c r="AD105" i="7"/>
  <c r="AE105" i="7"/>
  <c r="AF105" i="7"/>
  <c r="AD106" i="7"/>
  <c r="AE106" i="7"/>
  <c r="AF106" i="7"/>
  <c r="AD107" i="7"/>
  <c r="AE107" i="7"/>
  <c r="AF107" i="7"/>
  <c r="AD108" i="7"/>
  <c r="AE108" i="7"/>
  <c r="AF108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17" i="7"/>
  <c r="AD18" i="7"/>
  <c r="AF18" i="7"/>
  <c r="AD19" i="7"/>
  <c r="AF19" i="7"/>
  <c r="AD20" i="7"/>
  <c r="AF20" i="7"/>
  <c r="AD21" i="7"/>
  <c r="AF21" i="7"/>
  <c r="AD22" i="7"/>
  <c r="AF22" i="7"/>
  <c r="AD23" i="7"/>
  <c r="AF23" i="7"/>
  <c r="AD24" i="7"/>
  <c r="AF24" i="7"/>
  <c r="AD25" i="7"/>
  <c r="AF25" i="7"/>
  <c r="AD26" i="7"/>
  <c r="AF26" i="7"/>
  <c r="AD27" i="7"/>
  <c r="AF27" i="7"/>
  <c r="AD28" i="7"/>
  <c r="AF28" i="7"/>
  <c r="AD29" i="7"/>
  <c r="AF29" i="7"/>
  <c r="AD30" i="7"/>
  <c r="AF30" i="7"/>
  <c r="AD31" i="7"/>
  <c r="AF31" i="7"/>
  <c r="AD32" i="7"/>
  <c r="AF32" i="7"/>
  <c r="AD33" i="7"/>
  <c r="AF33" i="7"/>
  <c r="AD34" i="7"/>
  <c r="AF34" i="7"/>
  <c r="AD35" i="7"/>
  <c r="AF35" i="7"/>
  <c r="AD36" i="7"/>
  <c r="AF36" i="7"/>
  <c r="AD37" i="7"/>
  <c r="AF37" i="7"/>
  <c r="AD38" i="7"/>
  <c r="AF38" i="7"/>
  <c r="AD39" i="7"/>
  <c r="AF39" i="7"/>
  <c r="AD40" i="7"/>
  <c r="AF40" i="7"/>
  <c r="AD41" i="7"/>
  <c r="AF41" i="7"/>
  <c r="AD42" i="7"/>
  <c r="AF42" i="7"/>
  <c r="AD43" i="7"/>
  <c r="AF43" i="7"/>
  <c r="AD44" i="7"/>
  <c r="AF44" i="7"/>
  <c r="AD45" i="7"/>
  <c r="AF45" i="7"/>
  <c r="AD46" i="7"/>
  <c r="AF46" i="7"/>
  <c r="AD47" i="7"/>
  <c r="AF47" i="7"/>
  <c r="AD48" i="7"/>
  <c r="AF48" i="7"/>
  <c r="AD49" i="7"/>
  <c r="AF49" i="7"/>
  <c r="AD50" i="7"/>
  <c r="AF50" i="7"/>
  <c r="AD51" i="7"/>
  <c r="AF51" i="7"/>
  <c r="AD52" i="7"/>
  <c r="AF52" i="7"/>
  <c r="AD53" i="7"/>
  <c r="AF53" i="7"/>
  <c r="AD54" i="7"/>
  <c r="AF54" i="7"/>
  <c r="AD55" i="7"/>
  <c r="AF55" i="7"/>
  <c r="AD56" i="7"/>
  <c r="AF56" i="7"/>
  <c r="AD57" i="7"/>
  <c r="AF57" i="7"/>
  <c r="AD58" i="7"/>
  <c r="AF58" i="7"/>
  <c r="AD59" i="7"/>
  <c r="AF59" i="7"/>
  <c r="AD60" i="7"/>
  <c r="AF60" i="7"/>
  <c r="AD61" i="7"/>
  <c r="AF61" i="7"/>
  <c r="AD62" i="7"/>
  <c r="AF62" i="7"/>
  <c r="AD63" i="7"/>
  <c r="AF63" i="7"/>
  <c r="AD64" i="7"/>
  <c r="AF64" i="7"/>
  <c r="AD65" i="7"/>
  <c r="AF65" i="7"/>
  <c r="AD66" i="7"/>
  <c r="AF66" i="7"/>
  <c r="AD67" i="7"/>
  <c r="AF67" i="7"/>
  <c r="AD68" i="7"/>
  <c r="AF68" i="7"/>
  <c r="AD69" i="7"/>
  <c r="AF69" i="7"/>
  <c r="AD70" i="7"/>
  <c r="AF70" i="7"/>
  <c r="AD71" i="7"/>
  <c r="AF71" i="7"/>
  <c r="AF17" i="7"/>
  <c r="AD17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18" i="7"/>
  <c r="AC17" i="7"/>
  <c r="BX113" i="3"/>
  <c r="BP113" i="3"/>
  <c r="BH113" i="3"/>
  <c r="L113" i="3"/>
  <c r="DB112" i="3"/>
  <c r="CT112" i="3"/>
  <c r="BC112" i="3"/>
  <c r="AX112" i="3"/>
  <c r="AU112" i="3"/>
  <c r="W112" i="3"/>
  <c r="R112" i="3"/>
  <c r="O112" i="3"/>
  <c r="DI117" i="3"/>
  <c r="DI118" i="3"/>
  <c r="DI119" i="3"/>
  <c r="DI120" i="3"/>
  <c r="DI121" i="3"/>
  <c r="DI122" i="3"/>
  <c r="DI123" i="3"/>
  <c r="DI124" i="3"/>
  <c r="DI125" i="3"/>
  <c r="DI126" i="3"/>
  <c r="DI127" i="3"/>
  <c r="DI128" i="3"/>
  <c r="DI129" i="3"/>
  <c r="DI130" i="3"/>
  <c r="DI131" i="3"/>
  <c r="DI132" i="3"/>
  <c r="DI133" i="3"/>
  <c r="DI134" i="3"/>
  <c r="DI135" i="3"/>
  <c r="DI136" i="3"/>
  <c r="DI137" i="3"/>
  <c r="DI138" i="3"/>
  <c r="DI139" i="3"/>
  <c r="DI140" i="3"/>
  <c r="DI141" i="3"/>
  <c r="DI142" i="3"/>
  <c r="DI143" i="3"/>
  <c r="DI144" i="3"/>
  <c r="DI145" i="3"/>
  <c r="DI146" i="3"/>
  <c r="DI147" i="3"/>
  <c r="DI148" i="3"/>
  <c r="DI149" i="3"/>
  <c r="DI150" i="3"/>
  <c r="DI151" i="3"/>
  <c r="DI152" i="3"/>
  <c r="DI153" i="3"/>
  <c r="DI154" i="3"/>
  <c r="DI155" i="3"/>
  <c r="DI156" i="3"/>
  <c r="DI157" i="3"/>
  <c r="DI158" i="3"/>
  <c r="DI159" i="3"/>
  <c r="DI160" i="3"/>
  <c r="DI161" i="3"/>
  <c r="DI162" i="3"/>
  <c r="DI163" i="3"/>
  <c r="DI164" i="3"/>
  <c r="DI165" i="3"/>
  <c r="DI166" i="3"/>
  <c r="DI167" i="3"/>
  <c r="DI168" i="3"/>
  <c r="DI169" i="3"/>
  <c r="DI170" i="3"/>
  <c r="DI171" i="3"/>
  <c r="DI172" i="3"/>
  <c r="DI173" i="3"/>
  <c r="DI174" i="3"/>
  <c r="DI175" i="3"/>
  <c r="DI176" i="3"/>
  <c r="DI177" i="3"/>
  <c r="DI178" i="3"/>
  <c r="DI179" i="3"/>
  <c r="DI180" i="3"/>
  <c r="DI181" i="3"/>
  <c r="DI182" i="3"/>
  <c r="DI183" i="3"/>
  <c r="DI184" i="3"/>
  <c r="DI185" i="3"/>
  <c r="DI186" i="3"/>
  <c r="DI187" i="3"/>
  <c r="DI188" i="3"/>
  <c r="DI189" i="3"/>
  <c r="DI190" i="3"/>
  <c r="DI191" i="3"/>
  <c r="DI192" i="3"/>
  <c r="DI193" i="3"/>
  <c r="DI194" i="3"/>
  <c r="DI195" i="3"/>
  <c r="DI196" i="3"/>
  <c r="DI197" i="3"/>
  <c r="DI198" i="3"/>
  <c r="DI199" i="3"/>
  <c r="DI200" i="3"/>
  <c r="DI201" i="3"/>
  <c r="DI202" i="3"/>
  <c r="DI203" i="3"/>
  <c r="DI204" i="3"/>
  <c r="DI205" i="3"/>
  <c r="DI206" i="3"/>
  <c r="DI207" i="3"/>
  <c r="DI208" i="3"/>
  <c r="DI209" i="3"/>
  <c r="DI210" i="3"/>
  <c r="DI211" i="3"/>
  <c r="DI212" i="3"/>
  <c r="DI213" i="3"/>
  <c r="DI214" i="3"/>
  <c r="DI215" i="3"/>
  <c r="DI216" i="3"/>
  <c r="DI1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DH119" i="3"/>
  <c r="DG119" i="3"/>
  <c r="DF119" i="3"/>
  <c r="DE119" i="3"/>
  <c r="DD119" i="3"/>
  <c r="DD113" i="3" s="1"/>
  <c r="DC119" i="3"/>
  <c r="DB119" i="3"/>
  <c r="DA119" i="3"/>
  <c r="CZ119" i="3"/>
  <c r="CY119" i="3"/>
  <c r="CX119" i="3"/>
  <c r="CW119" i="3"/>
  <c r="CV119" i="3"/>
  <c r="CV113" i="3" s="1"/>
  <c r="CU119" i="3"/>
  <c r="CT119" i="3"/>
  <c r="CS119" i="3"/>
  <c r="CR119" i="3"/>
  <c r="CQ119" i="3"/>
  <c r="CP119" i="3"/>
  <c r="CO119" i="3"/>
  <c r="CN119" i="3"/>
  <c r="CN113" i="3" s="1"/>
  <c r="CM119" i="3"/>
  <c r="CL119" i="3"/>
  <c r="CK119" i="3"/>
  <c r="CJ119" i="3"/>
  <c r="CI119" i="3"/>
  <c r="CH119" i="3"/>
  <c r="CG119" i="3"/>
  <c r="CF119" i="3"/>
  <c r="CF113" i="3" s="1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Z113" i="3" s="1"/>
  <c r="AY119" i="3"/>
  <c r="AX119" i="3"/>
  <c r="AW119" i="3"/>
  <c r="AV119" i="3"/>
  <c r="AU119" i="3"/>
  <c r="AT119" i="3"/>
  <c r="AS119" i="3"/>
  <c r="AR119" i="3"/>
  <c r="AR113" i="3" s="1"/>
  <c r="AQ119" i="3"/>
  <c r="AP119" i="3"/>
  <c r="AO119" i="3"/>
  <c r="AN119" i="3"/>
  <c r="AM119" i="3"/>
  <c r="AL119" i="3"/>
  <c r="AK119" i="3"/>
  <c r="AJ119" i="3"/>
  <c r="AJ113" i="3" s="1"/>
  <c r="AI119" i="3"/>
  <c r="AH119" i="3"/>
  <c r="AG119" i="3"/>
  <c r="AF119" i="3"/>
  <c r="AE119" i="3"/>
  <c r="AD119" i="3"/>
  <c r="AC119" i="3"/>
  <c r="AB119" i="3"/>
  <c r="AB113" i="3" s="1"/>
  <c r="AA119" i="3"/>
  <c r="Z119" i="3"/>
  <c r="Y119" i="3"/>
  <c r="X119" i="3"/>
  <c r="W119" i="3"/>
  <c r="V119" i="3"/>
  <c r="U119" i="3"/>
  <c r="T119" i="3"/>
  <c r="T113" i="3" s="1"/>
  <c r="S119" i="3"/>
  <c r="R119" i="3"/>
  <c r="Q119" i="3"/>
  <c r="P119" i="3"/>
  <c r="O119" i="3"/>
  <c r="N119" i="3"/>
  <c r="DH118" i="3"/>
  <c r="DG118" i="3"/>
  <c r="DG112" i="3" s="1"/>
  <c r="DF118" i="3"/>
  <c r="DE118" i="3"/>
  <c r="DD118" i="3"/>
  <c r="DC118" i="3"/>
  <c r="DB118" i="3"/>
  <c r="DA118" i="3"/>
  <c r="CZ118" i="3"/>
  <c r="CY118" i="3"/>
  <c r="CY112" i="3" s="1"/>
  <c r="CX118" i="3"/>
  <c r="CW118" i="3"/>
  <c r="CV118" i="3"/>
  <c r="CU118" i="3"/>
  <c r="CT118" i="3"/>
  <c r="CS118" i="3"/>
  <c r="CR118" i="3"/>
  <c r="CQ118" i="3"/>
  <c r="CQ112" i="3" s="1"/>
  <c r="CP118" i="3"/>
  <c r="CO118" i="3"/>
  <c r="CN118" i="3"/>
  <c r="CM118" i="3"/>
  <c r="CL118" i="3"/>
  <c r="CK118" i="3"/>
  <c r="CJ118" i="3"/>
  <c r="CI118" i="3"/>
  <c r="CI112" i="3" s="1"/>
  <c r="CH118" i="3"/>
  <c r="CG118" i="3"/>
  <c r="CF118" i="3"/>
  <c r="CE118" i="3"/>
  <c r="CD118" i="3"/>
  <c r="CC118" i="3"/>
  <c r="CB118" i="3"/>
  <c r="CA118" i="3"/>
  <c r="CA112" i="3" s="1"/>
  <c r="BZ118" i="3"/>
  <c r="BY118" i="3"/>
  <c r="BX118" i="3"/>
  <c r="BW118" i="3"/>
  <c r="BV118" i="3"/>
  <c r="BU118" i="3"/>
  <c r="BT118" i="3"/>
  <c r="BS118" i="3"/>
  <c r="BS112" i="3" s="1"/>
  <c r="BR118" i="3"/>
  <c r="BQ118" i="3"/>
  <c r="BP118" i="3"/>
  <c r="BO118" i="3"/>
  <c r="BN118" i="3"/>
  <c r="BM118" i="3"/>
  <c r="BL118" i="3"/>
  <c r="BK118" i="3"/>
  <c r="BK112" i="3" s="1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M112" i="3" s="1"/>
  <c r="AL118" i="3"/>
  <c r="AK118" i="3"/>
  <c r="AJ118" i="3"/>
  <c r="AI118" i="3"/>
  <c r="AH118" i="3"/>
  <c r="AG118" i="3"/>
  <c r="AF118" i="3"/>
  <c r="AE118" i="3"/>
  <c r="AE112" i="3" s="1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L112" i="3" s="1"/>
  <c r="CK117" i="3"/>
  <c r="CJ117" i="3"/>
  <c r="CI117" i="3"/>
  <c r="CH117" i="3"/>
  <c r="CG117" i="3"/>
  <c r="CF117" i="3"/>
  <c r="CE117" i="3"/>
  <c r="CD117" i="3"/>
  <c r="CD112" i="3" s="1"/>
  <c r="CC117" i="3"/>
  <c r="CB117" i="3"/>
  <c r="CA117" i="3"/>
  <c r="BZ117" i="3"/>
  <c r="BY117" i="3"/>
  <c r="BX117" i="3"/>
  <c r="BW117" i="3"/>
  <c r="BV117" i="3"/>
  <c r="BV112" i="3" s="1"/>
  <c r="BU117" i="3"/>
  <c r="BT117" i="3"/>
  <c r="BS117" i="3"/>
  <c r="BR117" i="3"/>
  <c r="BQ117" i="3"/>
  <c r="BP117" i="3"/>
  <c r="BO117" i="3"/>
  <c r="BN117" i="3"/>
  <c r="BN112" i="3" s="1"/>
  <c r="BM117" i="3"/>
  <c r="BL117" i="3"/>
  <c r="BK117" i="3"/>
  <c r="BJ117" i="3"/>
  <c r="BI117" i="3"/>
  <c r="BH117" i="3"/>
  <c r="BG117" i="3"/>
  <c r="BF117" i="3"/>
  <c r="BF112" i="3" s="1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P112" i="3" s="1"/>
  <c r="AO117" i="3"/>
  <c r="AN117" i="3"/>
  <c r="AM117" i="3"/>
  <c r="AL117" i="3"/>
  <c r="AK117" i="3"/>
  <c r="AJ117" i="3"/>
  <c r="AI117" i="3"/>
  <c r="AH117" i="3"/>
  <c r="AH112" i="3" s="1"/>
  <c r="AG117" i="3"/>
  <c r="AF117" i="3"/>
  <c r="AE117" i="3"/>
  <c r="AD117" i="3"/>
  <c r="AC117" i="3"/>
  <c r="AB117" i="3"/>
  <c r="AA117" i="3"/>
  <c r="Z117" i="3"/>
  <c r="Z112" i="3" s="1"/>
  <c r="Y117" i="3"/>
  <c r="X117" i="3"/>
  <c r="W117" i="3"/>
  <c r="V117" i="3"/>
  <c r="U117" i="3"/>
  <c r="T117" i="3"/>
  <c r="S117" i="3"/>
  <c r="R117" i="3"/>
  <c r="Q117" i="3"/>
  <c r="P117" i="3"/>
  <c r="O117" i="3"/>
  <c r="N117" i="3"/>
  <c r="DH116" i="3"/>
  <c r="DG116" i="3"/>
  <c r="DF116" i="3"/>
  <c r="DE116" i="3"/>
  <c r="DD116" i="3"/>
  <c r="DD112" i="3" s="1"/>
  <c r="DC116" i="3"/>
  <c r="DC113" i="3" s="1"/>
  <c r="DB116" i="3"/>
  <c r="DB113" i="3" s="1"/>
  <c r="DA116" i="3"/>
  <c r="CZ116" i="3"/>
  <c r="CY116" i="3"/>
  <c r="CX116" i="3"/>
  <c r="CW116" i="3"/>
  <c r="CV116" i="3"/>
  <c r="CV112" i="3" s="1"/>
  <c r="CU116" i="3"/>
  <c r="CU113" i="3" s="1"/>
  <c r="CT116" i="3"/>
  <c r="CT113" i="3" s="1"/>
  <c r="CS116" i="3"/>
  <c r="CR116" i="3"/>
  <c r="CQ116" i="3"/>
  <c r="CP116" i="3"/>
  <c r="CO116" i="3"/>
  <c r="CN116" i="3"/>
  <c r="CN112" i="3" s="1"/>
  <c r="CM116" i="3"/>
  <c r="CM113" i="3" s="1"/>
  <c r="CL116" i="3"/>
  <c r="CL113" i="3" s="1"/>
  <c r="CK116" i="3"/>
  <c r="CJ116" i="3"/>
  <c r="CI116" i="3"/>
  <c r="CH116" i="3"/>
  <c r="CG116" i="3"/>
  <c r="CF116" i="3"/>
  <c r="CF112" i="3" s="1"/>
  <c r="CE116" i="3"/>
  <c r="CE113" i="3" s="1"/>
  <c r="CD116" i="3"/>
  <c r="CD113" i="3" s="1"/>
  <c r="CC116" i="3"/>
  <c r="CB116" i="3"/>
  <c r="CA116" i="3"/>
  <c r="BZ116" i="3"/>
  <c r="BY116" i="3"/>
  <c r="BX116" i="3"/>
  <c r="BX112" i="3" s="1"/>
  <c r="BW116" i="3"/>
  <c r="BW113" i="3" s="1"/>
  <c r="BV116" i="3"/>
  <c r="BV113" i="3" s="1"/>
  <c r="BU116" i="3"/>
  <c r="BT116" i="3"/>
  <c r="BS116" i="3"/>
  <c r="BR116" i="3"/>
  <c r="BQ116" i="3"/>
  <c r="BP116" i="3"/>
  <c r="BP112" i="3" s="1"/>
  <c r="BO116" i="3"/>
  <c r="BO113" i="3" s="1"/>
  <c r="BN116" i="3"/>
  <c r="BN113" i="3" s="1"/>
  <c r="BM116" i="3"/>
  <c r="BL116" i="3"/>
  <c r="BK116" i="3"/>
  <c r="BJ116" i="3"/>
  <c r="BI116" i="3"/>
  <c r="BH116" i="3"/>
  <c r="BH112" i="3" s="1"/>
  <c r="BG116" i="3"/>
  <c r="BG113" i="3" s="1"/>
  <c r="BF116" i="3"/>
  <c r="BF113" i="3" s="1"/>
  <c r="BE116" i="3"/>
  <c r="BD116" i="3"/>
  <c r="BC116" i="3"/>
  <c r="BB116" i="3"/>
  <c r="BA116" i="3"/>
  <c r="AZ116" i="3"/>
  <c r="AZ112" i="3" s="1"/>
  <c r="AY116" i="3"/>
  <c r="AY113" i="3" s="1"/>
  <c r="AX116" i="3"/>
  <c r="AX113" i="3" s="1"/>
  <c r="AW116" i="3"/>
  <c r="AV116" i="3"/>
  <c r="AU116" i="3"/>
  <c r="AT116" i="3"/>
  <c r="AS116" i="3"/>
  <c r="AR116" i="3"/>
  <c r="AR112" i="3" s="1"/>
  <c r="AQ116" i="3"/>
  <c r="AQ113" i="3" s="1"/>
  <c r="AP116" i="3"/>
  <c r="AP113" i="3" s="1"/>
  <c r="AO116" i="3"/>
  <c r="AN116" i="3"/>
  <c r="AM116" i="3"/>
  <c r="AL116" i="3"/>
  <c r="AK116" i="3"/>
  <c r="AJ116" i="3"/>
  <c r="AJ112" i="3" s="1"/>
  <c r="AI116" i="3"/>
  <c r="AI113" i="3" s="1"/>
  <c r="AH116" i="3"/>
  <c r="AH113" i="3" s="1"/>
  <c r="AG116" i="3"/>
  <c r="AF116" i="3"/>
  <c r="AE116" i="3"/>
  <c r="AD116" i="3"/>
  <c r="AC116" i="3"/>
  <c r="AB116" i="3"/>
  <c r="AB112" i="3" s="1"/>
  <c r="AA116" i="3"/>
  <c r="AA113" i="3" s="1"/>
  <c r="Z116" i="3"/>
  <c r="Z113" i="3" s="1"/>
  <c r="Y116" i="3"/>
  <c r="X116" i="3"/>
  <c r="W116" i="3"/>
  <c r="V116" i="3"/>
  <c r="U116" i="3"/>
  <c r="T116" i="3"/>
  <c r="T112" i="3" s="1"/>
  <c r="S116" i="3"/>
  <c r="S113" i="3" s="1"/>
  <c r="R116" i="3"/>
  <c r="R113" i="3" s="1"/>
  <c r="Q116" i="3"/>
  <c r="P116" i="3"/>
  <c r="O116" i="3"/>
  <c r="N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M116" i="3"/>
  <c r="L116" i="3"/>
  <c r="L112" i="3" s="1"/>
  <c r="A116" i="3"/>
  <c r="B116" i="3"/>
  <c r="C116" i="3"/>
  <c r="D116" i="3"/>
  <c r="E116" i="3"/>
  <c r="F116" i="3"/>
  <c r="G116" i="3"/>
  <c r="H116" i="3"/>
  <c r="I116" i="3"/>
  <c r="J116" i="3"/>
  <c r="K116" i="3"/>
  <c r="A117" i="3"/>
  <c r="B117" i="3"/>
  <c r="C117" i="3"/>
  <c r="D117" i="3"/>
  <c r="E117" i="3"/>
  <c r="F117" i="3"/>
  <c r="G117" i="3"/>
  <c r="H117" i="3"/>
  <c r="I117" i="3"/>
  <c r="J117" i="3"/>
  <c r="K117" i="3"/>
  <c r="A118" i="3"/>
  <c r="B118" i="3"/>
  <c r="C118" i="3"/>
  <c r="D118" i="3"/>
  <c r="E118" i="3"/>
  <c r="F118" i="3"/>
  <c r="G118" i="3"/>
  <c r="H118" i="3"/>
  <c r="I118" i="3"/>
  <c r="J118" i="3"/>
  <c r="K118" i="3"/>
  <c r="A119" i="3"/>
  <c r="B119" i="3"/>
  <c r="C119" i="3"/>
  <c r="D119" i="3"/>
  <c r="E119" i="3"/>
  <c r="F119" i="3"/>
  <c r="G119" i="3"/>
  <c r="H119" i="3"/>
  <c r="I119" i="3"/>
  <c r="J119" i="3"/>
  <c r="K119" i="3"/>
  <c r="A120" i="3"/>
  <c r="B120" i="3"/>
  <c r="C120" i="3"/>
  <c r="D120" i="3"/>
  <c r="E120" i="3"/>
  <c r="F120" i="3"/>
  <c r="G120" i="3"/>
  <c r="H120" i="3"/>
  <c r="I120" i="3"/>
  <c r="J120" i="3"/>
  <c r="K120" i="3"/>
  <c r="A121" i="3"/>
  <c r="B121" i="3"/>
  <c r="C121" i="3"/>
  <c r="D121" i="3"/>
  <c r="E121" i="3"/>
  <c r="F121" i="3"/>
  <c r="G121" i="3"/>
  <c r="H121" i="3"/>
  <c r="I121" i="3"/>
  <c r="J121" i="3"/>
  <c r="K121" i="3"/>
  <c r="A122" i="3"/>
  <c r="B122" i="3"/>
  <c r="C122" i="3"/>
  <c r="D122" i="3"/>
  <c r="E122" i="3"/>
  <c r="F122" i="3"/>
  <c r="G122" i="3"/>
  <c r="H122" i="3"/>
  <c r="I122" i="3"/>
  <c r="J122" i="3"/>
  <c r="K122" i="3"/>
  <c r="A123" i="3"/>
  <c r="B123" i="3"/>
  <c r="C123" i="3"/>
  <c r="D123" i="3"/>
  <c r="E123" i="3"/>
  <c r="F123" i="3"/>
  <c r="G123" i="3"/>
  <c r="H123" i="3"/>
  <c r="I123" i="3"/>
  <c r="J123" i="3"/>
  <c r="K123" i="3"/>
  <c r="A124" i="3"/>
  <c r="B124" i="3"/>
  <c r="C124" i="3"/>
  <c r="D124" i="3"/>
  <c r="E124" i="3"/>
  <c r="F124" i="3"/>
  <c r="G124" i="3"/>
  <c r="H124" i="3"/>
  <c r="I124" i="3"/>
  <c r="J124" i="3"/>
  <c r="K124" i="3"/>
  <c r="A125" i="3"/>
  <c r="B125" i="3"/>
  <c r="C125" i="3"/>
  <c r="D125" i="3"/>
  <c r="E125" i="3"/>
  <c r="F125" i="3"/>
  <c r="G125" i="3"/>
  <c r="H125" i="3"/>
  <c r="I125" i="3"/>
  <c r="J125" i="3"/>
  <c r="K125" i="3"/>
  <c r="A126" i="3"/>
  <c r="B126" i="3"/>
  <c r="C126" i="3"/>
  <c r="D126" i="3"/>
  <c r="E126" i="3"/>
  <c r="F126" i="3"/>
  <c r="G126" i="3"/>
  <c r="H126" i="3"/>
  <c r="I126" i="3"/>
  <c r="J126" i="3"/>
  <c r="K126" i="3"/>
  <c r="A127" i="3"/>
  <c r="B127" i="3"/>
  <c r="C127" i="3"/>
  <c r="D127" i="3"/>
  <c r="E127" i="3"/>
  <c r="F127" i="3"/>
  <c r="G127" i="3"/>
  <c r="H127" i="3"/>
  <c r="I127" i="3"/>
  <c r="J127" i="3"/>
  <c r="K127" i="3"/>
  <c r="A128" i="3"/>
  <c r="B128" i="3"/>
  <c r="C128" i="3"/>
  <c r="D128" i="3"/>
  <c r="E128" i="3"/>
  <c r="F128" i="3"/>
  <c r="G128" i="3"/>
  <c r="H128" i="3"/>
  <c r="I128" i="3"/>
  <c r="J128" i="3"/>
  <c r="K128" i="3"/>
  <c r="A129" i="3"/>
  <c r="B129" i="3"/>
  <c r="C129" i="3"/>
  <c r="D129" i="3"/>
  <c r="E129" i="3"/>
  <c r="F129" i="3"/>
  <c r="G129" i="3"/>
  <c r="H129" i="3"/>
  <c r="I129" i="3"/>
  <c r="J129" i="3"/>
  <c r="K129" i="3"/>
  <c r="A130" i="3"/>
  <c r="B130" i="3"/>
  <c r="C130" i="3"/>
  <c r="D130" i="3"/>
  <c r="E130" i="3"/>
  <c r="F130" i="3"/>
  <c r="G130" i="3"/>
  <c r="H130" i="3"/>
  <c r="I130" i="3"/>
  <c r="J130" i="3"/>
  <c r="K130" i="3"/>
  <c r="A131" i="3"/>
  <c r="B131" i="3"/>
  <c r="C131" i="3"/>
  <c r="D131" i="3"/>
  <c r="E131" i="3"/>
  <c r="F131" i="3"/>
  <c r="G131" i="3"/>
  <c r="H131" i="3"/>
  <c r="I131" i="3"/>
  <c r="J131" i="3"/>
  <c r="K131" i="3"/>
  <c r="A132" i="3"/>
  <c r="B132" i="3"/>
  <c r="C132" i="3"/>
  <c r="D132" i="3"/>
  <c r="E132" i="3"/>
  <c r="F132" i="3"/>
  <c r="G132" i="3"/>
  <c r="H132" i="3"/>
  <c r="I132" i="3"/>
  <c r="J132" i="3"/>
  <c r="K132" i="3"/>
  <c r="A133" i="3"/>
  <c r="B133" i="3"/>
  <c r="C133" i="3"/>
  <c r="D133" i="3"/>
  <c r="E133" i="3"/>
  <c r="F133" i="3"/>
  <c r="G133" i="3"/>
  <c r="H133" i="3"/>
  <c r="I133" i="3"/>
  <c r="J133" i="3"/>
  <c r="K133" i="3"/>
  <c r="A134" i="3"/>
  <c r="B134" i="3"/>
  <c r="C134" i="3"/>
  <c r="D134" i="3"/>
  <c r="E134" i="3"/>
  <c r="F134" i="3"/>
  <c r="G134" i="3"/>
  <c r="H134" i="3"/>
  <c r="I134" i="3"/>
  <c r="J134" i="3"/>
  <c r="K134" i="3"/>
  <c r="A135" i="3"/>
  <c r="B135" i="3"/>
  <c r="C135" i="3"/>
  <c r="D135" i="3"/>
  <c r="E135" i="3"/>
  <c r="F135" i="3"/>
  <c r="G135" i="3"/>
  <c r="H135" i="3"/>
  <c r="I135" i="3"/>
  <c r="J135" i="3"/>
  <c r="K135" i="3"/>
  <c r="A136" i="3"/>
  <c r="B136" i="3"/>
  <c r="C136" i="3"/>
  <c r="D136" i="3"/>
  <c r="E136" i="3"/>
  <c r="F136" i="3"/>
  <c r="G136" i="3"/>
  <c r="H136" i="3"/>
  <c r="I136" i="3"/>
  <c r="J136" i="3"/>
  <c r="K136" i="3"/>
  <c r="A137" i="3"/>
  <c r="B137" i="3"/>
  <c r="C137" i="3"/>
  <c r="D137" i="3"/>
  <c r="E137" i="3"/>
  <c r="F137" i="3"/>
  <c r="G137" i="3"/>
  <c r="H137" i="3"/>
  <c r="I137" i="3"/>
  <c r="J137" i="3"/>
  <c r="K137" i="3"/>
  <c r="A138" i="3"/>
  <c r="B138" i="3"/>
  <c r="C138" i="3"/>
  <c r="D138" i="3"/>
  <c r="E138" i="3"/>
  <c r="F138" i="3"/>
  <c r="G138" i="3"/>
  <c r="H138" i="3"/>
  <c r="I138" i="3"/>
  <c r="J138" i="3"/>
  <c r="K138" i="3"/>
  <c r="A139" i="3"/>
  <c r="B139" i="3"/>
  <c r="C139" i="3"/>
  <c r="D139" i="3"/>
  <c r="E139" i="3"/>
  <c r="F139" i="3"/>
  <c r="G139" i="3"/>
  <c r="H139" i="3"/>
  <c r="I139" i="3"/>
  <c r="J139" i="3"/>
  <c r="K139" i="3"/>
  <c r="A140" i="3"/>
  <c r="B140" i="3"/>
  <c r="C140" i="3"/>
  <c r="D140" i="3"/>
  <c r="E140" i="3"/>
  <c r="F140" i="3"/>
  <c r="G140" i="3"/>
  <c r="H140" i="3"/>
  <c r="I140" i="3"/>
  <c r="J140" i="3"/>
  <c r="K140" i="3"/>
  <c r="A141" i="3"/>
  <c r="B141" i="3"/>
  <c r="C141" i="3"/>
  <c r="D141" i="3"/>
  <c r="E141" i="3"/>
  <c r="F141" i="3"/>
  <c r="G141" i="3"/>
  <c r="H141" i="3"/>
  <c r="I141" i="3"/>
  <c r="J141" i="3"/>
  <c r="K141" i="3"/>
  <c r="A142" i="3"/>
  <c r="B142" i="3"/>
  <c r="C142" i="3"/>
  <c r="D142" i="3"/>
  <c r="E142" i="3"/>
  <c r="F142" i="3"/>
  <c r="G142" i="3"/>
  <c r="H142" i="3"/>
  <c r="I142" i="3"/>
  <c r="J142" i="3"/>
  <c r="K142" i="3"/>
  <c r="A143" i="3"/>
  <c r="B143" i="3"/>
  <c r="C143" i="3"/>
  <c r="D143" i="3"/>
  <c r="E143" i="3"/>
  <c r="F143" i="3"/>
  <c r="G143" i="3"/>
  <c r="H143" i="3"/>
  <c r="I143" i="3"/>
  <c r="J143" i="3"/>
  <c r="K143" i="3"/>
  <c r="A144" i="3"/>
  <c r="B144" i="3"/>
  <c r="C144" i="3"/>
  <c r="D144" i="3"/>
  <c r="E144" i="3"/>
  <c r="F144" i="3"/>
  <c r="G144" i="3"/>
  <c r="H144" i="3"/>
  <c r="I144" i="3"/>
  <c r="J144" i="3"/>
  <c r="K144" i="3"/>
  <c r="A145" i="3"/>
  <c r="B145" i="3"/>
  <c r="C145" i="3"/>
  <c r="D145" i="3"/>
  <c r="E145" i="3"/>
  <c r="F145" i="3"/>
  <c r="G145" i="3"/>
  <c r="H145" i="3"/>
  <c r="I145" i="3"/>
  <c r="J145" i="3"/>
  <c r="K145" i="3"/>
  <c r="A146" i="3"/>
  <c r="B146" i="3"/>
  <c r="C146" i="3"/>
  <c r="D146" i="3"/>
  <c r="E146" i="3"/>
  <c r="F146" i="3"/>
  <c r="G146" i="3"/>
  <c r="H146" i="3"/>
  <c r="I146" i="3"/>
  <c r="J146" i="3"/>
  <c r="K146" i="3"/>
  <c r="A147" i="3"/>
  <c r="B147" i="3"/>
  <c r="C147" i="3"/>
  <c r="D147" i="3"/>
  <c r="E147" i="3"/>
  <c r="F147" i="3"/>
  <c r="G147" i="3"/>
  <c r="H147" i="3"/>
  <c r="I147" i="3"/>
  <c r="J147" i="3"/>
  <c r="K147" i="3"/>
  <c r="A148" i="3"/>
  <c r="B148" i="3"/>
  <c r="C148" i="3"/>
  <c r="D148" i="3"/>
  <c r="E148" i="3"/>
  <c r="F148" i="3"/>
  <c r="G148" i="3"/>
  <c r="H148" i="3"/>
  <c r="I148" i="3"/>
  <c r="J148" i="3"/>
  <c r="K148" i="3"/>
  <c r="A149" i="3"/>
  <c r="B149" i="3"/>
  <c r="C149" i="3"/>
  <c r="D149" i="3"/>
  <c r="E149" i="3"/>
  <c r="F149" i="3"/>
  <c r="G149" i="3"/>
  <c r="H149" i="3"/>
  <c r="I149" i="3"/>
  <c r="J149" i="3"/>
  <c r="K149" i="3"/>
  <c r="A150" i="3"/>
  <c r="B150" i="3"/>
  <c r="C150" i="3"/>
  <c r="D150" i="3"/>
  <c r="E150" i="3"/>
  <c r="F150" i="3"/>
  <c r="G150" i="3"/>
  <c r="H150" i="3"/>
  <c r="I150" i="3"/>
  <c r="J150" i="3"/>
  <c r="K150" i="3"/>
  <c r="A151" i="3"/>
  <c r="B151" i="3"/>
  <c r="C151" i="3"/>
  <c r="D151" i="3"/>
  <c r="E151" i="3"/>
  <c r="F151" i="3"/>
  <c r="G151" i="3"/>
  <c r="H151" i="3"/>
  <c r="I151" i="3"/>
  <c r="J151" i="3"/>
  <c r="K151" i="3"/>
  <c r="A152" i="3"/>
  <c r="B152" i="3"/>
  <c r="C152" i="3"/>
  <c r="D152" i="3"/>
  <c r="E152" i="3"/>
  <c r="F152" i="3"/>
  <c r="G152" i="3"/>
  <c r="H152" i="3"/>
  <c r="I152" i="3"/>
  <c r="J152" i="3"/>
  <c r="K152" i="3"/>
  <c r="A153" i="3"/>
  <c r="B153" i="3"/>
  <c r="C153" i="3"/>
  <c r="D153" i="3"/>
  <c r="E153" i="3"/>
  <c r="F153" i="3"/>
  <c r="G153" i="3"/>
  <c r="H153" i="3"/>
  <c r="I153" i="3"/>
  <c r="J153" i="3"/>
  <c r="K153" i="3"/>
  <c r="A154" i="3"/>
  <c r="B154" i="3"/>
  <c r="C154" i="3"/>
  <c r="D154" i="3"/>
  <c r="E154" i="3"/>
  <c r="F154" i="3"/>
  <c r="G154" i="3"/>
  <c r="H154" i="3"/>
  <c r="I154" i="3"/>
  <c r="J154" i="3"/>
  <c r="K154" i="3"/>
  <c r="A155" i="3"/>
  <c r="B155" i="3"/>
  <c r="C155" i="3"/>
  <c r="D155" i="3"/>
  <c r="E155" i="3"/>
  <c r="F155" i="3"/>
  <c r="G155" i="3"/>
  <c r="H155" i="3"/>
  <c r="I155" i="3"/>
  <c r="J155" i="3"/>
  <c r="K155" i="3"/>
  <c r="A156" i="3"/>
  <c r="B156" i="3"/>
  <c r="C156" i="3"/>
  <c r="D156" i="3"/>
  <c r="E156" i="3"/>
  <c r="F156" i="3"/>
  <c r="G156" i="3"/>
  <c r="H156" i="3"/>
  <c r="I156" i="3"/>
  <c r="J156" i="3"/>
  <c r="K156" i="3"/>
  <c r="A157" i="3"/>
  <c r="B157" i="3"/>
  <c r="C157" i="3"/>
  <c r="D157" i="3"/>
  <c r="E157" i="3"/>
  <c r="F157" i="3"/>
  <c r="G157" i="3"/>
  <c r="H157" i="3"/>
  <c r="I157" i="3"/>
  <c r="J157" i="3"/>
  <c r="K157" i="3"/>
  <c r="A158" i="3"/>
  <c r="B158" i="3"/>
  <c r="C158" i="3"/>
  <c r="D158" i="3"/>
  <c r="E158" i="3"/>
  <c r="F158" i="3"/>
  <c r="G158" i="3"/>
  <c r="H158" i="3"/>
  <c r="I158" i="3"/>
  <c r="J158" i="3"/>
  <c r="K158" i="3"/>
  <c r="A159" i="3"/>
  <c r="B159" i="3"/>
  <c r="C159" i="3"/>
  <c r="D159" i="3"/>
  <c r="E159" i="3"/>
  <c r="F159" i="3"/>
  <c r="G159" i="3"/>
  <c r="H159" i="3"/>
  <c r="I159" i="3"/>
  <c r="J159" i="3"/>
  <c r="K159" i="3"/>
  <c r="A160" i="3"/>
  <c r="B160" i="3"/>
  <c r="C160" i="3"/>
  <c r="D160" i="3"/>
  <c r="E160" i="3"/>
  <c r="F160" i="3"/>
  <c r="G160" i="3"/>
  <c r="H160" i="3"/>
  <c r="I160" i="3"/>
  <c r="J160" i="3"/>
  <c r="K160" i="3"/>
  <c r="A161" i="3"/>
  <c r="B161" i="3"/>
  <c r="C161" i="3"/>
  <c r="D161" i="3"/>
  <c r="E161" i="3"/>
  <c r="F161" i="3"/>
  <c r="G161" i="3"/>
  <c r="H161" i="3"/>
  <c r="I161" i="3"/>
  <c r="J161" i="3"/>
  <c r="K161" i="3"/>
  <c r="A162" i="3"/>
  <c r="B162" i="3"/>
  <c r="C162" i="3"/>
  <c r="D162" i="3"/>
  <c r="E162" i="3"/>
  <c r="F162" i="3"/>
  <c r="G162" i="3"/>
  <c r="H162" i="3"/>
  <c r="I162" i="3"/>
  <c r="J162" i="3"/>
  <c r="K162" i="3"/>
  <c r="A163" i="3"/>
  <c r="B163" i="3"/>
  <c r="C163" i="3"/>
  <c r="D163" i="3"/>
  <c r="E163" i="3"/>
  <c r="F163" i="3"/>
  <c r="G163" i="3"/>
  <c r="H163" i="3"/>
  <c r="I163" i="3"/>
  <c r="J163" i="3"/>
  <c r="K163" i="3"/>
  <c r="A164" i="3"/>
  <c r="B164" i="3"/>
  <c r="C164" i="3"/>
  <c r="D164" i="3"/>
  <c r="E164" i="3"/>
  <c r="F164" i="3"/>
  <c r="G164" i="3"/>
  <c r="H164" i="3"/>
  <c r="I164" i="3"/>
  <c r="J164" i="3"/>
  <c r="K164" i="3"/>
  <c r="A165" i="3"/>
  <c r="B165" i="3"/>
  <c r="C165" i="3"/>
  <c r="D165" i="3"/>
  <c r="E165" i="3"/>
  <c r="F165" i="3"/>
  <c r="G165" i="3"/>
  <c r="H165" i="3"/>
  <c r="I165" i="3"/>
  <c r="J165" i="3"/>
  <c r="K165" i="3"/>
  <c r="A166" i="3"/>
  <c r="B166" i="3"/>
  <c r="C166" i="3"/>
  <c r="D166" i="3"/>
  <c r="E166" i="3"/>
  <c r="F166" i="3"/>
  <c r="G166" i="3"/>
  <c r="H166" i="3"/>
  <c r="I166" i="3"/>
  <c r="J166" i="3"/>
  <c r="K166" i="3"/>
  <c r="A167" i="3"/>
  <c r="B167" i="3"/>
  <c r="C167" i="3"/>
  <c r="D167" i="3"/>
  <c r="E167" i="3"/>
  <c r="F167" i="3"/>
  <c r="G167" i="3"/>
  <c r="H167" i="3"/>
  <c r="I167" i="3"/>
  <c r="J167" i="3"/>
  <c r="K167" i="3"/>
  <c r="A168" i="3"/>
  <c r="B168" i="3"/>
  <c r="C168" i="3"/>
  <c r="D168" i="3"/>
  <c r="E168" i="3"/>
  <c r="F168" i="3"/>
  <c r="G168" i="3"/>
  <c r="H168" i="3"/>
  <c r="I168" i="3"/>
  <c r="J168" i="3"/>
  <c r="K168" i="3"/>
  <c r="A169" i="3"/>
  <c r="B169" i="3"/>
  <c r="C169" i="3"/>
  <c r="D169" i="3"/>
  <c r="E169" i="3"/>
  <c r="F169" i="3"/>
  <c r="G169" i="3"/>
  <c r="H169" i="3"/>
  <c r="I169" i="3"/>
  <c r="J169" i="3"/>
  <c r="K169" i="3"/>
  <c r="A170" i="3"/>
  <c r="B170" i="3"/>
  <c r="C170" i="3"/>
  <c r="D170" i="3"/>
  <c r="E170" i="3"/>
  <c r="F170" i="3"/>
  <c r="G170" i="3"/>
  <c r="H170" i="3"/>
  <c r="I170" i="3"/>
  <c r="J170" i="3"/>
  <c r="K170" i="3"/>
  <c r="A171" i="3"/>
  <c r="B171" i="3"/>
  <c r="C171" i="3"/>
  <c r="D171" i="3"/>
  <c r="E171" i="3"/>
  <c r="F171" i="3"/>
  <c r="G171" i="3"/>
  <c r="H171" i="3"/>
  <c r="I171" i="3"/>
  <c r="J171" i="3"/>
  <c r="K171" i="3"/>
  <c r="A172" i="3"/>
  <c r="B172" i="3"/>
  <c r="C172" i="3"/>
  <c r="D172" i="3"/>
  <c r="E172" i="3"/>
  <c r="F172" i="3"/>
  <c r="G172" i="3"/>
  <c r="H172" i="3"/>
  <c r="I172" i="3"/>
  <c r="J172" i="3"/>
  <c r="K172" i="3"/>
  <c r="A173" i="3"/>
  <c r="B173" i="3"/>
  <c r="C173" i="3"/>
  <c r="D173" i="3"/>
  <c r="E173" i="3"/>
  <c r="F173" i="3"/>
  <c r="G173" i="3"/>
  <c r="H173" i="3"/>
  <c r="I173" i="3"/>
  <c r="J173" i="3"/>
  <c r="K173" i="3"/>
  <c r="A174" i="3"/>
  <c r="B174" i="3"/>
  <c r="C174" i="3"/>
  <c r="D174" i="3"/>
  <c r="E174" i="3"/>
  <c r="F174" i="3"/>
  <c r="G174" i="3"/>
  <c r="H174" i="3"/>
  <c r="I174" i="3"/>
  <c r="J174" i="3"/>
  <c r="K174" i="3"/>
  <c r="A175" i="3"/>
  <c r="B175" i="3"/>
  <c r="C175" i="3"/>
  <c r="D175" i="3"/>
  <c r="E175" i="3"/>
  <c r="F175" i="3"/>
  <c r="G175" i="3"/>
  <c r="H175" i="3"/>
  <c r="I175" i="3"/>
  <c r="J175" i="3"/>
  <c r="K175" i="3"/>
  <c r="A176" i="3"/>
  <c r="B176" i="3"/>
  <c r="C176" i="3"/>
  <c r="D176" i="3"/>
  <c r="E176" i="3"/>
  <c r="F176" i="3"/>
  <c r="G176" i="3"/>
  <c r="H176" i="3"/>
  <c r="I176" i="3"/>
  <c r="J176" i="3"/>
  <c r="K176" i="3"/>
  <c r="A177" i="3"/>
  <c r="B177" i="3"/>
  <c r="C177" i="3"/>
  <c r="D177" i="3"/>
  <c r="E177" i="3"/>
  <c r="F177" i="3"/>
  <c r="G177" i="3"/>
  <c r="H177" i="3"/>
  <c r="I177" i="3"/>
  <c r="J177" i="3"/>
  <c r="K177" i="3"/>
  <c r="A178" i="3"/>
  <c r="B178" i="3"/>
  <c r="C178" i="3"/>
  <c r="D178" i="3"/>
  <c r="E178" i="3"/>
  <c r="F178" i="3"/>
  <c r="G178" i="3"/>
  <c r="H178" i="3"/>
  <c r="I178" i="3"/>
  <c r="J178" i="3"/>
  <c r="K178" i="3"/>
  <c r="A179" i="3"/>
  <c r="B179" i="3"/>
  <c r="C179" i="3"/>
  <c r="D179" i="3"/>
  <c r="E179" i="3"/>
  <c r="F179" i="3"/>
  <c r="G179" i="3"/>
  <c r="H179" i="3"/>
  <c r="I179" i="3"/>
  <c r="J179" i="3"/>
  <c r="K179" i="3"/>
  <c r="A180" i="3"/>
  <c r="B180" i="3"/>
  <c r="C180" i="3"/>
  <c r="D180" i="3"/>
  <c r="E180" i="3"/>
  <c r="F180" i="3"/>
  <c r="G180" i="3"/>
  <c r="H180" i="3"/>
  <c r="I180" i="3"/>
  <c r="J180" i="3"/>
  <c r="K180" i="3"/>
  <c r="A181" i="3"/>
  <c r="B181" i="3"/>
  <c r="C181" i="3"/>
  <c r="D181" i="3"/>
  <c r="E181" i="3"/>
  <c r="F181" i="3"/>
  <c r="G181" i="3"/>
  <c r="H181" i="3"/>
  <c r="I181" i="3"/>
  <c r="J181" i="3"/>
  <c r="K181" i="3"/>
  <c r="A182" i="3"/>
  <c r="B182" i="3"/>
  <c r="C182" i="3"/>
  <c r="D182" i="3"/>
  <c r="E182" i="3"/>
  <c r="F182" i="3"/>
  <c r="G182" i="3"/>
  <c r="H182" i="3"/>
  <c r="I182" i="3"/>
  <c r="J182" i="3"/>
  <c r="K182" i="3"/>
  <c r="A183" i="3"/>
  <c r="B183" i="3"/>
  <c r="C183" i="3"/>
  <c r="D183" i="3"/>
  <c r="E183" i="3"/>
  <c r="F183" i="3"/>
  <c r="G183" i="3"/>
  <c r="H183" i="3"/>
  <c r="I183" i="3"/>
  <c r="J183" i="3"/>
  <c r="K183" i="3"/>
  <c r="A184" i="3"/>
  <c r="B184" i="3"/>
  <c r="C184" i="3"/>
  <c r="D184" i="3"/>
  <c r="E184" i="3"/>
  <c r="F184" i="3"/>
  <c r="G184" i="3"/>
  <c r="H184" i="3"/>
  <c r="I184" i="3"/>
  <c r="J184" i="3"/>
  <c r="K184" i="3"/>
  <c r="A185" i="3"/>
  <c r="B185" i="3"/>
  <c r="C185" i="3"/>
  <c r="D185" i="3"/>
  <c r="E185" i="3"/>
  <c r="F185" i="3"/>
  <c r="G185" i="3"/>
  <c r="H185" i="3"/>
  <c r="I185" i="3"/>
  <c r="J185" i="3"/>
  <c r="K185" i="3"/>
  <c r="A186" i="3"/>
  <c r="B186" i="3"/>
  <c r="C186" i="3"/>
  <c r="D186" i="3"/>
  <c r="E186" i="3"/>
  <c r="F186" i="3"/>
  <c r="G186" i="3"/>
  <c r="H186" i="3"/>
  <c r="I186" i="3"/>
  <c r="J186" i="3"/>
  <c r="K186" i="3"/>
  <c r="A187" i="3"/>
  <c r="B187" i="3"/>
  <c r="C187" i="3"/>
  <c r="D187" i="3"/>
  <c r="E187" i="3"/>
  <c r="F187" i="3"/>
  <c r="G187" i="3"/>
  <c r="H187" i="3"/>
  <c r="I187" i="3"/>
  <c r="J187" i="3"/>
  <c r="K187" i="3"/>
  <c r="A188" i="3"/>
  <c r="B188" i="3"/>
  <c r="C188" i="3"/>
  <c r="D188" i="3"/>
  <c r="E188" i="3"/>
  <c r="F188" i="3"/>
  <c r="G188" i="3"/>
  <c r="H188" i="3"/>
  <c r="I188" i="3"/>
  <c r="J188" i="3"/>
  <c r="K188" i="3"/>
  <c r="A189" i="3"/>
  <c r="B189" i="3"/>
  <c r="C189" i="3"/>
  <c r="D189" i="3"/>
  <c r="E189" i="3"/>
  <c r="F189" i="3"/>
  <c r="G189" i="3"/>
  <c r="H189" i="3"/>
  <c r="I189" i="3"/>
  <c r="J189" i="3"/>
  <c r="K189" i="3"/>
  <c r="A190" i="3"/>
  <c r="B190" i="3"/>
  <c r="C190" i="3"/>
  <c r="D190" i="3"/>
  <c r="E190" i="3"/>
  <c r="F190" i="3"/>
  <c r="G190" i="3"/>
  <c r="H190" i="3"/>
  <c r="I190" i="3"/>
  <c r="J190" i="3"/>
  <c r="K190" i="3"/>
  <c r="A191" i="3"/>
  <c r="B191" i="3"/>
  <c r="C191" i="3"/>
  <c r="D191" i="3"/>
  <c r="E191" i="3"/>
  <c r="F191" i="3"/>
  <c r="G191" i="3"/>
  <c r="H191" i="3"/>
  <c r="I191" i="3"/>
  <c r="J191" i="3"/>
  <c r="K191" i="3"/>
  <c r="A192" i="3"/>
  <c r="B192" i="3"/>
  <c r="C192" i="3"/>
  <c r="D192" i="3"/>
  <c r="E192" i="3"/>
  <c r="F192" i="3"/>
  <c r="G192" i="3"/>
  <c r="H192" i="3"/>
  <c r="I192" i="3"/>
  <c r="J192" i="3"/>
  <c r="K192" i="3"/>
  <c r="A193" i="3"/>
  <c r="B193" i="3"/>
  <c r="C193" i="3"/>
  <c r="D193" i="3"/>
  <c r="E193" i="3"/>
  <c r="F193" i="3"/>
  <c r="G193" i="3"/>
  <c r="H193" i="3"/>
  <c r="I193" i="3"/>
  <c r="J193" i="3"/>
  <c r="K193" i="3"/>
  <c r="A194" i="3"/>
  <c r="B194" i="3"/>
  <c r="C194" i="3"/>
  <c r="D194" i="3"/>
  <c r="E194" i="3"/>
  <c r="F194" i="3"/>
  <c r="G194" i="3"/>
  <c r="H194" i="3"/>
  <c r="I194" i="3"/>
  <c r="J194" i="3"/>
  <c r="K194" i="3"/>
  <c r="A195" i="3"/>
  <c r="B195" i="3"/>
  <c r="C195" i="3"/>
  <c r="D195" i="3"/>
  <c r="E195" i="3"/>
  <c r="F195" i="3"/>
  <c r="G195" i="3"/>
  <c r="H195" i="3"/>
  <c r="I195" i="3"/>
  <c r="J195" i="3"/>
  <c r="K195" i="3"/>
  <c r="A196" i="3"/>
  <c r="B196" i="3"/>
  <c r="C196" i="3"/>
  <c r="D196" i="3"/>
  <c r="E196" i="3"/>
  <c r="F196" i="3"/>
  <c r="G196" i="3"/>
  <c r="H196" i="3"/>
  <c r="I196" i="3"/>
  <c r="J196" i="3"/>
  <c r="K196" i="3"/>
  <c r="A197" i="3"/>
  <c r="B197" i="3"/>
  <c r="C197" i="3"/>
  <c r="D197" i="3"/>
  <c r="E197" i="3"/>
  <c r="F197" i="3"/>
  <c r="G197" i="3"/>
  <c r="H197" i="3"/>
  <c r="I197" i="3"/>
  <c r="J197" i="3"/>
  <c r="K197" i="3"/>
  <c r="A198" i="3"/>
  <c r="B198" i="3"/>
  <c r="C198" i="3"/>
  <c r="D198" i="3"/>
  <c r="E198" i="3"/>
  <c r="F198" i="3"/>
  <c r="G198" i="3"/>
  <c r="H198" i="3"/>
  <c r="I198" i="3"/>
  <c r="J198" i="3"/>
  <c r="K198" i="3"/>
  <c r="A199" i="3"/>
  <c r="B199" i="3"/>
  <c r="C199" i="3"/>
  <c r="D199" i="3"/>
  <c r="E199" i="3"/>
  <c r="F199" i="3"/>
  <c r="G199" i="3"/>
  <c r="H199" i="3"/>
  <c r="I199" i="3"/>
  <c r="J199" i="3"/>
  <c r="K199" i="3"/>
  <c r="A200" i="3"/>
  <c r="B200" i="3"/>
  <c r="C200" i="3"/>
  <c r="D200" i="3"/>
  <c r="E200" i="3"/>
  <c r="F200" i="3"/>
  <c r="G200" i="3"/>
  <c r="H200" i="3"/>
  <c r="I200" i="3"/>
  <c r="J200" i="3"/>
  <c r="K200" i="3"/>
  <c r="A201" i="3"/>
  <c r="B201" i="3"/>
  <c r="C201" i="3"/>
  <c r="D201" i="3"/>
  <c r="E201" i="3"/>
  <c r="F201" i="3"/>
  <c r="G201" i="3"/>
  <c r="H201" i="3"/>
  <c r="I201" i="3"/>
  <c r="J201" i="3"/>
  <c r="K201" i="3"/>
  <c r="A202" i="3"/>
  <c r="B202" i="3"/>
  <c r="C202" i="3"/>
  <c r="D202" i="3"/>
  <c r="E202" i="3"/>
  <c r="F202" i="3"/>
  <c r="G202" i="3"/>
  <c r="H202" i="3"/>
  <c r="I202" i="3"/>
  <c r="J202" i="3"/>
  <c r="K202" i="3"/>
  <c r="A203" i="3"/>
  <c r="B203" i="3"/>
  <c r="C203" i="3"/>
  <c r="D203" i="3"/>
  <c r="E203" i="3"/>
  <c r="F203" i="3"/>
  <c r="G203" i="3"/>
  <c r="H203" i="3"/>
  <c r="I203" i="3"/>
  <c r="J203" i="3"/>
  <c r="K203" i="3"/>
  <c r="A204" i="3"/>
  <c r="B204" i="3"/>
  <c r="C204" i="3"/>
  <c r="D204" i="3"/>
  <c r="E204" i="3"/>
  <c r="F204" i="3"/>
  <c r="G204" i="3"/>
  <c r="H204" i="3"/>
  <c r="I204" i="3"/>
  <c r="J204" i="3"/>
  <c r="K204" i="3"/>
  <c r="A205" i="3"/>
  <c r="B205" i="3"/>
  <c r="C205" i="3"/>
  <c r="D205" i="3"/>
  <c r="E205" i="3"/>
  <c r="F205" i="3"/>
  <c r="G205" i="3"/>
  <c r="H205" i="3"/>
  <c r="I205" i="3"/>
  <c r="J205" i="3"/>
  <c r="K205" i="3"/>
  <c r="A206" i="3"/>
  <c r="B206" i="3"/>
  <c r="C206" i="3"/>
  <c r="D206" i="3"/>
  <c r="E206" i="3"/>
  <c r="F206" i="3"/>
  <c r="G206" i="3"/>
  <c r="H206" i="3"/>
  <c r="I206" i="3"/>
  <c r="J206" i="3"/>
  <c r="K206" i="3"/>
  <c r="A207" i="3"/>
  <c r="B207" i="3"/>
  <c r="C207" i="3"/>
  <c r="D207" i="3"/>
  <c r="E207" i="3"/>
  <c r="F207" i="3"/>
  <c r="G207" i="3"/>
  <c r="H207" i="3"/>
  <c r="I207" i="3"/>
  <c r="J207" i="3"/>
  <c r="K207" i="3"/>
  <c r="A208" i="3"/>
  <c r="B208" i="3"/>
  <c r="C208" i="3"/>
  <c r="D208" i="3"/>
  <c r="E208" i="3"/>
  <c r="F208" i="3"/>
  <c r="G208" i="3"/>
  <c r="H208" i="3"/>
  <c r="I208" i="3"/>
  <c r="J208" i="3"/>
  <c r="K208" i="3"/>
  <c r="A209" i="3"/>
  <c r="B209" i="3"/>
  <c r="C209" i="3"/>
  <c r="D209" i="3"/>
  <c r="E209" i="3"/>
  <c r="F209" i="3"/>
  <c r="G209" i="3"/>
  <c r="H209" i="3"/>
  <c r="I209" i="3"/>
  <c r="J209" i="3"/>
  <c r="K209" i="3"/>
  <c r="A210" i="3"/>
  <c r="B210" i="3"/>
  <c r="C210" i="3"/>
  <c r="D210" i="3"/>
  <c r="E210" i="3"/>
  <c r="F210" i="3"/>
  <c r="G210" i="3"/>
  <c r="H210" i="3"/>
  <c r="I210" i="3"/>
  <c r="J210" i="3"/>
  <c r="K210" i="3"/>
  <c r="A211" i="3"/>
  <c r="B211" i="3"/>
  <c r="C211" i="3"/>
  <c r="D211" i="3"/>
  <c r="E211" i="3"/>
  <c r="F211" i="3"/>
  <c r="G211" i="3"/>
  <c r="H211" i="3"/>
  <c r="I211" i="3"/>
  <c r="J211" i="3"/>
  <c r="K211" i="3"/>
  <c r="A212" i="3"/>
  <c r="B212" i="3"/>
  <c r="C212" i="3"/>
  <c r="D212" i="3"/>
  <c r="E212" i="3"/>
  <c r="F212" i="3"/>
  <c r="G212" i="3"/>
  <c r="H212" i="3"/>
  <c r="I212" i="3"/>
  <c r="J212" i="3"/>
  <c r="K212" i="3"/>
  <c r="A213" i="3"/>
  <c r="B213" i="3"/>
  <c r="C213" i="3"/>
  <c r="D213" i="3"/>
  <c r="E213" i="3"/>
  <c r="F213" i="3"/>
  <c r="G213" i="3"/>
  <c r="H213" i="3"/>
  <c r="I213" i="3"/>
  <c r="J213" i="3"/>
  <c r="K213" i="3"/>
  <c r="A214" i="3"/>
  <c r="B214" i="3"/>
  <c r="C214" i="3"/>
  <c r="D214" i="3"/>
  <c r="E214" i="3"/>
  <c r="F214" i="3"/>
  <c r="G214" i="3"/>
  <c r="H214" i="3"/>
  <c r="I214" i="3"/>
  <c r="J214" i="3"/>
  <c r="K214" i="3"/>
  <c r="A215" i="3"/>
  <c r="B215" i="3"/>
  <c r="C215" i="3"/>
  <c r="D215" i="3"/>
  <c r="E215" i="3"/>
  <c r="F215" i="3"/>
  <c r="G215" i="3"/>
  <c r="H215" i="3"/>
  <c r="I215" i="3"/>
  <c r="J215" i="3"/>
  <c r="K215" i="3"/>
  <c r="A216" i="3"/>
  <c r="B216" i="3"/>
  <c r="C216" i="3"/>
  <c r="D216" i="3"/>
  <c r="E216" i="3"/>
  <c r="F216" i="3"/>
  <c r="G216" i="3"/>
  <c r="H216" i="3"/>
  <c r="I216" i="3"/>
  <c r="J216" i="3"/>
  <c r="K216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B115" i="3"/>
  <c r="C115" i="3"/>
  <c r="D115" i="3"/>
  <c r="E115" i="3"/>
  <c r="F115" i="3"/>
  <c r="G115" i="3"/>
  <c r="H115" i="3"/>
  <c r="I115" i="3"/>
  <c r="J115" i="3"/>
  <c r="K115" i="3"/>
  <c r="A115" i="3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17" i="7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M5" i="3"/>
  <c r="N5" i="3"/>
  <c r="O5" i="3"/>
  <c r="P5" i="3"/>
  <c r="Q5" i="3"/>
  <c r="R5" i="3"/>
  <c r="S5" i="3"/>
  <c r="T5" i="3"/>
  <c r="U5" i="3"/>
  <c r="L5" i="3"/>
  <c r="L6" i="3"/>
  <c r="M6" i="3"/>
  <c r="N6" i="3"/>
  <c r="O6" i="3"/>
  <c r="P6" i="3"/>
  <c r="Q6" i="3"/>
  <c r="R6" i="3"/>
  <c r="S6" i="3"/>
  <c r="T6" i="3"/>
  <c r="U6" i="3"/>
  <c r="M113" i="3" l="1"/>
  <c r="M112" i="3"/>
  <c r="AC113" i="3"/>
  <c r="AC112" i="3"/>
  <c r="AS113" i="3"/>
  <c r="AS112" i="3"/>
  <c r="BI113" i="3"/>
  <c r="BI112" i="3"/>
  <c r="BQ112" i="3"/>
  <c r="BQ113" i="3"/>
  <c r="CG112" i="3"/>
  <c r="CG113" i="3"/>
  <c r="CO113" i="3"/>
  <c r="CO112" i="3"/>
  <c r="CW112" i="3"/>
  <c r="CW113" i="3"/>
  <c r="DE113" i="3"/>
  <c r="DE112" i="3"/>
  <c r="DI112" i="3"/>
  <c r="DI113" i="3"/>
  <c r="U112" i="3"/>
  <c r="U113" i="3"/>
  <c r="AK112" i="3"/>
  <c r="AK113" i="3"/>
  <c r="BA112" i="3"/>
  <c r="BA113" i="3"/>
  <c r="BY113" i="3"/>
  <c r="BY112" i="3"/>
  <c r="N112" i="3"/>
  <c r="V112" i="3"/>
  <c r="AD112" i="3"/>
  <c r="AL112" i="3"/>
  <c r="AT112" i="3"/>
  <c r="BB112" i="3"/>
  <c r="BJ112" i="3"/>
  <c r="BR112" i="3"/>
  <c r="BZ112" i="3"/>
  <c r="CH112" i="3"/>
  <c r="CP112" i="3"/>
  <c r="CX112" i="3"/>
  <c r="DF112" i="3"/>
  <c r="O113" i="3"/>
  <c r="W113" i="3"/>
  <c r="AE113" i="3"/>
  <c r="AM113" i="3"/>
  <c r="AU113" i="3"/>
  <c r="BC113" i="3"/>
  <c r="BK113" i="3"/>
  <c r="BS113" i="3"/>
  <c r="CA113" i="3"/>
  <c r="CI113" i="3"/>
  <c r="CQ113" i="3"/>
  <c r="CY113" i="3"/>
  <c r="DG113" i="3"/>
  <c r="P112" i="3"/>
  <c r="P113" i="3"/>
  <c r="X112" i="3"/>
  <c r="X113" i="3"/>
  <c r="AF112" i="3"/>
  <c r="AF113" i="3"/>
  <c r="AN112" i="3"/>
  <c r="AN113" i="3"/>
  <c r="AV112" i="3"/>
  <c r="AV113" i="3"/>
  <c r="BD112" i="3"/>
  <c r="BD113" i="3"/>
  <c r="BL112" i="3"/>
  <c r="BL113" i="3"/>
  <c r="BT112" i="3"/>
  <c r="BT113" i="3"/>
  <c r="CB112" i="3"/>
  <c r="CB113" i="3"/>
  <c r="CJ112" i="3"/>
  <c r="CJ113" i="3"/>
  <c r="CR112" i="3"/>
  <c r="CR113" i="3"/>
  <c r="CZ112" i="3"/>
  <c r="CZ113" i="3"/>
  <c r="DH112" i="3"/>
  <c r="DH113" i="3"/>
  <c r="Q112" i="3"/>
  <c r="Q113" i="3"/>
  <c r="Y112" i="3"/>
  <c r="Y113" i="3"/>
  <c r="AG112" i="3"/>
  <c r="AG113" i="3"/>
  <c r="AO112" i="3"/>
  <c r="AO113" i="3"/>
  <c r="AW112" i="3"/>
  <c r="AW113" i="3"/>
  <c r="BE112" i="3"/>
  <c r="BE113" i="3"/>
  <c r="BM112" i="3"/>
  <c r="BM113" i="3"/>
  <c r="BU112" i="3"/>
  <c r="BU113" i="3"/>
  <c r="CC112" i="3"/>
  <c r="CC113" i="3"/>
  <c r="CK112" i="3"/>
  <c r="CK113" i="3"/>
  <c r="CS112" i="3"/>
  <c r="CS113" i="3"/>
  <c r="DA112" i="3"/>
  <c r="DA113" i="3"/>
  <c r="S112" i="3"/>
  <c r="AA112" i="3"/>
  <c r="AI112" i="3"/>
  <c r="AQ112" i="3"/>
  <c r="AY112" i="3"/>
  <c r="BG112" i="3"/>
  <c r="BO112" i="3"/>
  <c r="BW112" i="3"/>
  <c r="CE112" i="3"/>
  <c r="CM112" i="3"/>
  <c r="CU112" i="3"/>
  <c r="DC112" i="3"/>
  <c r="N113" i="3"/>
  <c r="V113" i="3"/>
  <c r="AD113" i="3"/>
  <c r="AL113" i="3"/>
  <c r="AT113" i="3"/>
  <c r="BB113" i="3"/>
  <c r="BJ113" i="3"/>
  <c r="BR113" i="3"/>
  <c r="BZ113" i="3"/>
  <c r="CH113" i="3"/>
  <c r="CP113" i="3"/>
  <c r="CX113" i="3"/>
  <c r="DF113" i="3"/>
  <c r="BA13" i="7"/>
  <c r="AD13" i="7"/>
  <c r="AF13" i="7"/>
  <c r="Z13" i="7"/>
  <c r="A13" i="7"/>
</calcChain>
</file>

<file path=xl/sharedStrings.xml><?xml version="1.0" encoding="utf-8"?>
<sst xmlns="http://schemas.openxmlformats.org/spreadsheetml/2006/main" count="40668" uniqueCount="5316">
  <si>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</si>
  <si>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</si>
  <si>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</si>
  <si>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</si>
  <si>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</si>
  <si>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</si>
  <si>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</si>
  <si>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</si>
  <si>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</si>
  <si>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</si>
  <si>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</si>
  <si>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</si>
  <si>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</si>
  <si>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</si>
  <si>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</si>
  <si>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</si>
  <si>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</si>
  <si>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</si>
  <si>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</si>
  <si>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</si>
  <si>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</si>
  <si>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</si>
  <si>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</si>
  <si>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</si>
  <si>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</si>
  <si>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</si>
  <si>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</si>
  <si>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</si>
  <si>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</si>
  <si>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</si>
  <si>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</si>
  <si>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</si>
  <si>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</si>
  <si>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</si>
  <si>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</si>
  <si>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</si>
  <si>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</si>
  <si>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</si>
  <si>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</si>
  <si>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</si>
  <si>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</si>
  <si>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</si>
  <si>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</si>
  <si>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</si>
  <si>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</si>
  <si>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</si>
  <si>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</si>
  <si>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</si>
  <si>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</si>
  <si>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</si>
  <si>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</si>
  <si>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</si>
  <si>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</si>
  <si>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</si>
  <si>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</si>
  <si>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</si>
  <si>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</si>
  <si>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</si>
  <si>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</si>
  <si>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</si>
  <si>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</si>
  <si>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</si>
  <si>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</si>
  <si>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</si>
  <si>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</si>
  <si>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</si>
  <si>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</si>
  <si>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</si>
  <si>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</si>
  <si>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</si>
  <si>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</si>
  <si>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</si>
  <si>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</si>
  <si>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</si>
  <si>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</si>
  <si>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</si>
  <si>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</si>
  <si>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</si>
  <si>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</si>
  <si>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</si>
  <si>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</si>
  <si>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</si>
  <si>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</si>
  <si>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</si>
  <si>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</si>
  <si>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</si>
  <si>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</si>
  <si>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</si>
  <si>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</si>
  <si>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</si>
  <si>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</si>
  <si>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</si>
  <si>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</si>
  <si>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</si>
  <si>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</si>
  <si>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</si>
  <si>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</si>
  <si>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</si>
  <si>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Alabama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</si>
  <si>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</si>
  <si>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</si>
  <si>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</si>
  <si>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</si>
  <si>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</si>
  <si>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</si>
  <si>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</si>
  <si>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</si>
  <si>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</si>
  <si>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</si>
  <si>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</si>
  <si>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</si>
  <si>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</si>
  <si>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</si>
  <si>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</si>
  <si>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</si>
  <si>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</si>
  <si>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</si>
  <si>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</si>
  <si>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</si>
  <si>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</si>
  <si>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</si>
  <si>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</si>
  <si>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</si>
  <si>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</si>
  <si>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</si>
  <si>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</si>
  <si>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</si>
  <si>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</si>
  <si>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</si>
  <si>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</si>
  <si>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</si>
  <si>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</si>
  <si>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</si>
  <si>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</si>
  <si>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</si>
  <si>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</si>
  <si>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</si>
  <si>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</si>
  <si>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</si>
  <si>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</si>
  <si>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</si>
  <si>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</si>
  <si>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</si>
  <si>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</si>
  <si>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</si>
  <si>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</si>
  <si>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</si>
  <si>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</si>
  <si>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</si>
  <si>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</si>
  <si>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</si>
  <si>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</si>
  <si>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</si>
  <si>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</si>
  <si>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</si>
  <si>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</si>
  <si>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</si>
  <si>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</si>
  <si>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</si>
  <si>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</si>
  <si>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</si>
  <si>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</si>
  <si>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</si>
  <si>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</si>
  <si>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</si>
  <si>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</si>
  <si>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</si>
  <si>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</si>
  <si>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</si>
  <si>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</si>
  <si>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</si>
  <si>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</si>
  <si>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</si>
  <si>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</si>
  <si>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</si>
  <si>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</si>
  <si>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</si>
  <si>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</si>
  <si>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</si>
  <si>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</si>
  <si>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</si>
  <si>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</si>
  <si>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</si>
  <si>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</si>
  <si>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</si>
  <si>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</si>
  <si>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</si>
  <si>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</si>
  <si>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</si>
  <si>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</si>
  <si>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</si>
  <si>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</si>
  <si>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</si>
  <si>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</si>
  <si>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</si>
  <si>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</si>
  <si>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</si>
  <si>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</si>
  <si>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</si>
  <si>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</si>
  <si>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</si>
  <si>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</si>
  <si>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</si>
  <si>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</si>
  <si>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</si>
  <si>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</si>
  <si>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</si>
  <si>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</si>
  <si>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</si>
  <si>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</si>
  <si>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</si>
  <si>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</si>
  <si>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</si>
  <si>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</si>
  <si>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</si>
  <si>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</si>
  <si>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</si>
  <si>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</si>
  <si>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</si>
  <si>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</si>
  <si>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</si>
  <si>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</si>
  <si>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</si>
  <si>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</si>
  <si>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</si>
  <si>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</si>
  <si>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</si>
  <si>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</si>
  <si>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</si>
  <si>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</si>
  <si>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</si>
  <si>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</si>
  <si>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</si>
  <si>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</si>
  <si>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</si>
  <si>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</si>
  <si>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</si>
  <si>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</si>
  <si>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</si>
  <si>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</si>
  <si>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</si>
  <si>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</si>
  <si>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</si>
  <si>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</si>
  <si>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</si>
  <si>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</si>
  <si>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</si>
  <si>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</si>
  <si>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</si>
  <si>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</si>
  <si>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</si>
  <si>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</si>
  <si>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</si>
  <si>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</si>
  <si>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</si>
  <si>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</si>
  <si>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</si>
  <si>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</si>
  <si>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</si>
  <si>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</si>
  <si>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</si>
  <si>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</si>
  <si>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</si>
  <si>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</si>
  <si>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</si>
  <si>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</si>
  <si>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</si>
  <si>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</si>
  <si>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</si>
  <si>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</si>
  <si>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</si>
  <si>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</si>
  <si>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</si>
  <si>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</si>
  <si>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</si>
  <si>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</si>
  <si>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</si>
  <si>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</si>
  <si>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</si>
  <si>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</si>
  <si>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</si>
  <si>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</si>
  <si>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</si>
  <si>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</si>
  <si>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</si>
  <si>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</si>
  <si>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</si>
  <si>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</si>
  <si>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</si>
  <si>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</si>
  <si>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</si>
  <si>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</si>
  <si>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</si>
  <si>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</si>
  <si>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</si>
  <si>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</si>
  <si>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</si>
  <si>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</si>
  <si>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</si>
  <si>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</si>
  <si>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</si>
  <si>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</si>
  <si>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</si>
  <si>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</si>
  <si>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</si>
  <si>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</si>
  <si>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</si>
  <si>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</si>
  <si>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</si>
  <si>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</si>
  <si>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</si>
  <si>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</si>
  <si>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</si>
  <si>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</si>
  <si>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</si>
  <si>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</si>
  <si>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</si>
  <si>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</si>
  <si>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</si>
  <si>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</si>
  <si>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</si>
  <si>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</si>
  <si>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</si>
  <si>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</si>
  <si>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</si>
  <si>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</si>
  <si>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</si>
  <si>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</si>
  <si>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</si>
  <si>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</si>
  <si>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</si>
  <si>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</si>
  <si>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</si>
  <si>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</si>
  <si>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</si>
  <si>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</si>
  <si>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</si>
  <si>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</si>
  <si>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</si>
  <si>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</si>
  <si>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</si>
  <si>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</si>
  <si>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</si>
  <si>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</si>
  <si>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</si>
  <si>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</si>
  <si>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</si>
  <si>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</si>
  <si>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</si>
  <si>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</si>
  <si>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</si>
  <si>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</si>
  <si>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</si>
  <si>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</si>
  <si>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</si>
  <si>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</si>
  <si>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</si>
  <si>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</si>
  <si>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</si>
  <si>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</si>
  <si>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</si>
  <si>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</si>
  <si>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</si>
  <si>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</si>
  <si>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</si>
  <si>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</si>
  <si>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</si>
  <si>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</si>
  <si>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</si>
  <si>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</si>
  <si>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</si>
  <si>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</si>
  <si>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</si>
  <si>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</si>
  <si>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</si>
  <si>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</si>
  <si>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</si>
  <si>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</si>
  <si>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</si>
  <si>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</si>
  <si>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</si>
  <si>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</si>
  <si>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</si>
  <si>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</si>
  <si>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</si>
  <si>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</si>
  <si>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</si>
  <si>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</si>
  <si>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</si>
  <si>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</si>
  <si>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</si>
  <si>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</si>
  <si>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</si>
  <si>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</si>
  <si>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</si>
  <si>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</si>
  <si>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</si>
  <si>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</si>
  <si>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</si>
  <si>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</si>
  <si>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</si>
  <si>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</si>
  <si>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</si>
  <si>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</si>
  <si>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</si>
  <si>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</si>
  <si>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</si>
  <si>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</si>
  <si>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</si>
  <si>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</si>
  <si>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</si>
  <si>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</si>
  <si>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</si>
  <si>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</si>
  <si>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</si>
  <si>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</si>
  <si>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</si>
  <si>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</si>
  <si>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</si>
  <si>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</si>
  <si>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</si>
  <si>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</si>
  <si>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</si>
  <si>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</si>
  <si>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</si>
  <si>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</si>
  <si>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</si>
  <si>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</si>
  <si>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</si>
  <si>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</si>
  <si>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</si>
  <si>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</si>
  <si>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</si>
  <si>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</si>
  <si>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</si>
  <si>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</si>
  <si>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</si>
  <si>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</si>
  <si>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</si>
  <si>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</si>
  <si>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</si>
  <si>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</si>
  <si>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</si>
  <si>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</si>
  <si>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</si>
  <si>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</si>
  <si>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</si>
  <si>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</si>
  <si>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</si>
  <si>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</si>
  <si>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</si>
  <si>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</si>
  <si>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</si>
  <si>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</si>
  <si>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</si>
  <si>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</si>
  <si>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</si>
  <si>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</si>
  <si>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</si>
  <si>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</si>
  <si>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</si>
  <si>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</si>
  <si>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</si>
  <si>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</si>
  <si>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</si>
  <si>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</si>
  <si>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</si>
  <si>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</si>
  <si>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</si>
  <si>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</si>
  <si>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</si>
  <si>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</si>
  <si>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</si>
  <si>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</si>
  <si>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</si>
  <si>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</si>
  <si>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</si>
  <si>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</si>
  <si>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</si>
  <si>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</si>
  <si>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</si>
  <si>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</si>
  <si>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</si>
  <si>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</si>
  <si>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</si>
  <si>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</si>
  <si>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</si>
  <si>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</si>
  <si>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</si>
  <si>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</si>
  <si>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</si>
  <si>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</si>
  <si>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</si>
  <si>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</si>
  <si>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</si>
  <si>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</si>
  <si>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</si>
  <si>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</si>
  <si>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</si>
  <si>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</si>
  <si>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</si>
  <si>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</si>
  <si>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</si>
  <si>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</si>
  <si>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</si>
  <si>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</si>
  <si>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</si>
  <si>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</si>
  <si>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</si>
  <si>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</si>
  <si>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</si>
  <si>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</si>
  <si>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</si>
  <si>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</si>
  <si>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</si>
  <si>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</si>
  <si>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</si>
  <si>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</si>
  <si>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</si>
  <si>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</si>
  <si>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</si>
  <si>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</si>
  <si>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</si>
  <si>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</si>
  <si>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</si>
  <si>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</si>
  <si>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</si>
  <si>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</si>
  <si>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</si>
  <si>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</si>
  <si>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</si>
  <si>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</si>
  <si>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</si>
  <si>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</si>
  <si>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</si>
  <si>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</si>
  <si>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</si>
  <si>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</si>
  <si>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</si>
  <si>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</si>
  <si>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</si>
  <si>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</si>
  <si>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</si>
  <si>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</si>
  <si>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</si>
  <si>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</si>
  <si>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</si>
  <si>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</si>
  <si>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</si>
  <si>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</si>
  <si>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</si>
  <si>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</si>
  <si>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</si>
  <si>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</si>
  <si>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</si>
  <si>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</si>
  <si>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</si>
  <si>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</si>
  <si>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</si>
  <si>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</si>
  <si>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</si>
  <si>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</si>
  <si>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</si>
  <si>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</si>
  <si>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</si>
  <si>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</si>
  <si>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</si>
  <si>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</si>
  <si>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</si>
  <si>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</si>
  <si>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</si>
  <si>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</si>
  <si>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</si>
  <si>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</si>
  <si>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</si>
  <si>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</si>
  <si>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</si>
  <si>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</si>
  <si>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</si>
  <si>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</si>
  <si>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</si>
  <si>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</si>
  <si>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</si>
  <si>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</si>
  <si>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</si>
  <si>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</si>
  <si>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</si>
  <si>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</si>
  <si>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</si>
  <si>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</si>
  <si>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</si>
  <si>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</si>
  <si>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</si>
  <si>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</si>
  <si>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</si>
  <si>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</si>
  <si>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</si>
  <si>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</si>
  <si>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</si>
  <si>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</si>
  <si>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</si>
  <si>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</si>
  <si>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</si>
  <si>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</si>
  <si>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</si>
  <si>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</si>
  <si>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</si>
  <si>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</si>
  <si>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</si>
  <si>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</si>
  <si>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</si>
  <si>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</si>
  <si>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</si>
  <si>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</si>
  <si>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</si>
  <si>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</si>
  <si>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</si>
  <si>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</si>
  <si>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</si>
  <si>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</si>
  <si>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</si>
  <si>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</si>
  <si>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</si>
  <si>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</si>
  <si>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</si>
  <si>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</si>
  <si>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</si>
  <si>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</si>
  <si>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</si>
  <si>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</si>
  <si>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</si>
  <si>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</si>
  <si>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</si>
  <si>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</si>
  <si>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</si>
  <si>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</si>
  <si>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</si>
  <si>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</si>
  <si>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</si>
  <si>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</si>
  <si>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</si>
  <si>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</si>
  <si>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</si>
  <si>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</si>
  <si>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</si>
  <si>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</si>
  <si>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</si>
  <si>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</si>
  <si>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</si>
  <si>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</si>
  <si>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</si>
  <si>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</si>
  <si>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</si>
  <si>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</si>
  <si>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</si>
  <si>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</si>
  <si>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</si>
  <si>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</si>
  <si>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</si>
  <si>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</si>
  <si>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</si>
  <si>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</si>
  <si>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</si>
  <si>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</si>
  <si>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</si>
  <si>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</si>
  <si>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</si>
  <si>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</si>
  <si>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</si>
  <si>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</si>
  <si>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</si>
  <si>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</si>
  <si>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</si>
  <si>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</si>
  <si>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</si>
  <si>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</si>
  <si>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</si>
  <si>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</si>
  <si>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</si>
  <si>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</si>
  <si>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</si>
  <si>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</si>
  <si>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</si>
  <si>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</si>
  <si>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</si>
  <si>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</si>
  <si>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</si>
  <si>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</si>
  <si>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</si>
  <si>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</si>
  <si>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</si>
  <si>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</si>
  <si>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</si>
  <si>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</si>
  <si>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</si>
  <si>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</si>
  <si>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</si>
  <si>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</si>
  <si>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</si>
  <si>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</si>
  <si>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</si>
  <si>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</si>
  <si>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</si>
  <si>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</si>
  <si>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</si>
  <si>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</si>
  <si>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</si>
  <si>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</si>
  <si>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</si>
  <si>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</si>
  <si>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</si>
  <si>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</si>
  <si>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</si>
  <si>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</si>
  <si>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</si>
  <si>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</si>
  <si>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</si>
  <si>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</si>
  <si>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</si>
  <si>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</si>
  <si>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</si>
  <si>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</si>
  <si>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</si>
  <si>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</si>
  <si>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</si>
  <si>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</si>
  <si>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</si>
  <si>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</si>
  <si>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</si>
  <si>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</si>
  <si>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</si>
  <si>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</si>
  <si>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</si>
  <si>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</si>
  <si>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</si>
  <si>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</si>
  <si>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</si>
  <si>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</si>
  <si>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</si>
  <si>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</si>
  <si>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</si>
  <si>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</si>
  <si>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</si>
  <si>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</si>
  <si>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</si>
  <si>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</si>
  <si>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</si>
  <si>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</si>
  <si>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</si>
  <si>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</si>
  <si>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</si>
  <si>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</si>
  <si>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</si>
  <si>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</si>
  <si>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</si>
  <si>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</si>
  <si>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</si>
  <si>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</si>
  <si>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</si>
  <si>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</si>
  <si>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</si>
  <si>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</si>
  <si>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</si>
  <si>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</si>
  <si>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</si>
  <si>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</si>
  <si>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</si>
  <si>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</si>
  <si>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</si>
  <si>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</si>
  <si>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</si>
  <si>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</si>
  <si>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</si>
  <si>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</si>
  <si>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</si>
  <si>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</si>
  <si>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</si>
  <si>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</si>
  <si>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</si>
  <si>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</si>
  <si>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</si>
  <si>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</si>
  <si>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</si>
  <si>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</si>
  <si>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</si>
  <si>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</si>
  <si>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</si>
  <si>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</si>
  <si>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</si>
  <si>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</si>
  <si>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</si>
  <si>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</si>
  <si>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</si>
  <si>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</si>
  <si>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</si>
  <si>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</si>
  <si>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</si>
  <si>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</si>
  <si>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</si>
  <si>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</si>
  <si>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</si>
  <si>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</si>
  <si>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</si>
  <si>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</si>
  <si>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</si>
  <si>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</si>
  <si>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</si>
  <si>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</si>
  <si>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</si>
  <si>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</si>
  <si>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</si>
  <si>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</si>
  <si>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</si>
  <si>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</si>
  <si>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</si>
  <si>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</si>
  <si>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</si>
  <si>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</si>
  <si>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</si>
  <si>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</si>
  <si>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</si>
  <si>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</si>
  <si>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</si>
  <si>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</si>
  <si>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</si>
  <si>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</si>
  <si>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</si>
  <si>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</si>
  <si>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</si>
  <si>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</si>
  <si>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</si>
  <si>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</si>
  <si>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</si>
  <si>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Georgia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</si>
  <si>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</si>
  <si>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</si>
  <si>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</si>
  <si>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</si>
  <si>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</si>
  <si>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</si>
  <si>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</si>
  <si>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</si>
  <si>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</si>
  <si>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</si>
  <si>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</si>
  <si>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</si>
  <si>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</si>
  <si>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</si>
  <si>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</si>
  <si>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</si>
  <si>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</si>
  <si>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</si>
  <si>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</si>
  <si>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</si>
  <si>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</si>
  <si>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</si>
  <si>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</si>
  <si>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</si>
  <si>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</si>
  <si>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</si>
  <si>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</si>
  <si>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</si>
  <si>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</si>
  <si>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</si>
  <si>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</si>
  <si>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</si>
  <si>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</si>
  <si>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</si>
  <si>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</si>
  <si>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</si>
  <si>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</si>
  <si>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</si>
  <si>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</si>
  <si>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</si>
  <si>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</si>
  <si>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</si>
  <si>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</si>
  <si>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</si>
  <si>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</si>
  <si>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</si>
  <si>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</si>
  <si>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</si>
  <si>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</si>
  <si>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</si>
  <si>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</si>
  <si>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</si>
  <si>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</si>
  <si>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</si>
  <si>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</si>
  <si>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</si>
  <si>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</si>
  <si>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</si>
  <si>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</si>
  <si>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</si>
  <si>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</si>
  <si>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</si>
  <si>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</si>
  <si>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</si>
  <si>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</si>
  <si>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</si>
  <si>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</si>
  <si>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</si>
  <si>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</si>
  <si>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</si>
  <si>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</si>
  <si>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</si>
  <si>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</si>
  <si>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</si>
  <si>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</si>
  <si>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</si>
  <si>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</si>
  <si>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</si>
  <si>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</si>
  <si>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</si>
  <si>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</si>
  <si>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</si>
  <si>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</si>
  <si>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</si>
  <si>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</si>
  <si>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</si>
  <si>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</si>
  <si>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</si>
  <si>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</si>
  <si>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</si>
  <si>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</si>
  <si>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</si>
  <si>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</si>
  <si>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</si>
  <si>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</si>
  <si>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</si>
  <si>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</si>
  <si>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</si>
  <si>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</si>
  <si>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</si>
  <si>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</si>
  <si>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</si>
  <si>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</si>
  <si>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</si>
  <si>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</si>
  <si>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</si>
  <si>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</si>
  <si>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</si>
  <si>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</si>
  <si>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</si>
  <si>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</si>
  <si>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</si>
  <si>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</si>
  <si>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</si>
  <si>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</si>
  <si>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</si>
  <si>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</si>
  <si>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</si>
  <si>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</si>
  <si>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</si>
  <si>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</si>
  <si>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</si>
  <si>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</si>
  <si>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</si>
  <si>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</si>
  <si>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</si>
  <si>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</si>
  <si>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</si>
  <si>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</si>
  <si>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</si>
  <si>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</si>
  <si>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</si>
  <si>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</si>
  <si>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</si>
  <si>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</si>
  <si>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</si>
  <si>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</si>
  <si>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</si>
  <si>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</si>
  <si>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</si>
  <si>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</si>
  <si>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</si>
  <si>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</si>
  <si>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</si>
  <si>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</si>
  <si>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</si>
  <si>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</si>
  <si>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</si>
  <si>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</si>
  <si>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</si>
  <si>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</si>
  <si>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</si>
  <si>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</si>
  <si>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</si>
  <si>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</si>
  <si>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</si>
  <si>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</si>
  <si>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</si>
  <si>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</si>
  <si>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</si>
  <si>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</si>
  <si>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</si>
  <si>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</si>
  <si>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</si>
  <si>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</si>
  <si>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</si>
  <si>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</si>
  <si>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</si>
  <si>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</si>
  <si>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</si>
  <si>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</si>
  <si>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</si>
  <si>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</si>
  <si>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</si>
  <si>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</si>
  <si>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</si>
  <si>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</si>
  <si>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</si>
  <si>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</si>
  <si>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</si>
  <si>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</si>
  <si>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</si>
  <si>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</si>
  <si>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</si>
  <si>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</si>
  <si>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</si>
  <si>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</si>
  <si>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</si>
  <si>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</si>
  <si>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</si>
  <si>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</si>
  <si>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</si>
  <si>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</si>
  <si>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</si>
  <si>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</si>
  <si>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</si>
  <si>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</si>
  <si>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</si>
  <si>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</si>
  <si>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</si>
  <si>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</si>
  <si>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</si>
  <si>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</si>
  <si>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</si>
  <si>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</si>
  <si>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</si>
  <si>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</si>
  <si>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</si>
  <si>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</si>
  <si>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</si>
  <si>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</si>
  <si>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</si>
  <si>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</si>
  <si>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</si>
  <si>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</si>
  <si>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</si>
  <si>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</si>
  <si>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</si>
  <si>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</si>
  <si>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</si>
  <si>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</si>
  <si>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</si>
  <si>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</si>
  <si>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</si>
  <si>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</si>
  <si>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</si>
  <si>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</si>
  <si>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</si>
  <si>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</si>
  <si>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</si>
  <si>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</si>
  <si>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</si>
  <si>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</si>
  <si>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</si>
  <si>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</si>
  <si>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</si>
  <si>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</si>
  <si>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</si>
  <si>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</si>
  <si>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</si>
  <si>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</si>
  <si>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</si>
  <si>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</si>
  <si>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</si>
  <si>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</si>
  <si>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</si>
  <si>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</si>
  <si>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</si>
  <si>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</si>
  <si>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</si>
  <si>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</si>
  <si>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</si>
  <si>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</si>
  <si>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</si>
  <si>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</si>
  <si>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</si>
  <si>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</si>
  <si>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</si>
  <si>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</si>
  <si>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</si>
  <si>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</si>
  <si>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</si>
  <si>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</si>
  <si>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</si>
  <si>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</si>
  <si>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</si>
  <si>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</si>
  <si>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</si>
  <si>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</si>
  <si>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</si>
  <si>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</si>
  <si>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</si>
  <si>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</si>
  <si>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</si>
  <si>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</si>
  <si>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</si>
  <si>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</si>
  <si>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Idaho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</si>
  <si>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</si>
  <si>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</si>
  <si>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</si>
  <si>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</si>
  <si>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</si>
  <si>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</si>
  <si>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</si>
  <si>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</si>
  <si>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</si>
  <si>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</si>
  <si>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</si>
  <si>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</si>
  <si>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</si>
  <si>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</si>
  <si>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</si>
  <si>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</si>
  <si>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</si>
  <si>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</si>
  <si>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</si>
  <si>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</si>
  <si>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</si>
  <si>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</si>
  <si>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</si>
  <si>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</si>
  <si>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</si>
  <si>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</si>
  <si>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</si>
  <si>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</si>
  <si>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</si>
  <si>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</si>
  <si>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</si>
  <si>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</si>
  <si>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</si>
  <si>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</si>
  <si>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</si>
  <si>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</si>
  <si>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</si>
  <si>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</si>
  <si>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</si>
  <si>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</si>
  <si>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</si>
  <si>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</si>
  <si>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</si>
  <si>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</si>
  <si>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</si>
  <si>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</si>
  <si>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</si>
  <si>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</si>
  <si>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</si>
  <si>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</si>
  <si>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</si>
  <si>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</si>
  <si>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</si>
  <si>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</si>
  <si>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</si>
  <si>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</si>
  <si>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</si>
  <si>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</si>
  <si>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</si>
  <si>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</si>
  <si>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</si>
  <si>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</si>
  <si>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</si>
  <si>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</si>
  <si>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</si>
  <si>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</si>
  <si>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</si>
  <si>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</si>
  <si>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</si>
  <si>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</si>
  <si>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</si>
  <si>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</si>
  <si>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</si>
  <si>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</si>
  <si>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</si>
  <si>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Illinois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</si>
  <si>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</si>
  <si>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</si>
  <si>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</si>
  <si>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</si>
  <si>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</si>
  <si>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</si>
  <si>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</si>
  <si>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</si>
  <si>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</si>
  <si>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</si>
  <si>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</si>
  <si>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</si>
  <si>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</si>
  <si>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</si>
  <si>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</si>
  <si>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</si>
  <si>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</si>
  <si>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</si>
  <si>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</si>
  <si>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</si>
  <si>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</si>
  <si>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</si>
  <si>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</si>
  <si>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</si>
  <si>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</si>
  <si>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</si>
  <si>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</si>
  <si>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</si>
  <si>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</si>
  <si>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</si>
  <si>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</si>
  <si>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</si>
  <si>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</si>
  <si>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</si>
  <si>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</si>
  <si>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</si>
  <si>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</si>
  <si>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</si>
  <si>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</si>
  <si>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</si>
  <si>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</si>
  <si>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</si>
  <si>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</si>
  <si>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</si>
  <si>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</si>
  <si>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</si>
  <si>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</si>
  <si>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</si>
  <si>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</si>
  <si>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</si>
  <si>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</si>
  <si>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</si>
  <si>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</si>
  <si>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</si>
  <si>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</si>
  <si>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</si>
  <si>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</si>
  <si>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</si>
  <si>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</si>
  <si>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</si>
  <si>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</si>
  <si>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</si>
  <si>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</si>
  <si>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</si>
  <si>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</si>
  <si>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</si>
  <si>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</si>
  <si>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</si>
  <si>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</si>
  <si>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</si>
  <si>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</si>
  <si>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</si>
  <si>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</si>
  <si>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</si>
  <si>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</si>
  <si>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</si>
  <si>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</si>
  <si>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</si>
  <si>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</si>
  <si>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</si>
  <si>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</si>
  <si>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</si>
  <si>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</si>
  <si>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</si>
  <si>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</si>
  <si>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</si>
  <si>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</si>
  <si>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</si>
  <si>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</si>
  <si>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</si>
  <si>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</si>
  <si>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</si>
  <si>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</si>
  <si>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</si>
  <si>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</si>
  <si>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</si>
  <si>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</si>
  <si>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</si>
  <si>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</si>
  <si>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</si>
  <si>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</si>
  <si>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</si>
  <si>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</si>
  <si>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</si>
  <si>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</si>
  <si>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</si>
  <si>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</si>
  <si>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</si>
  <si>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</si>
  <si>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</si>
  <si>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</si>
  <si>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</si>
  <si>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</si>
  <si>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</si>
  <si>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</si>
  <si>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</si>
  <si>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</si>
  <si>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</si>
  <si>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</si>
  <si>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</si>
  <si>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</si>
  <si>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</si>
  <si>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</si>
  <si>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</si>
  <si>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</si>
  <si>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</si>
  <si>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</si>
  <si>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</si>
  <si>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</si>
  <si>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</si>
  <si>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</si>
  <si>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</si>
  <si>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</si>
  <si>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</si>
  <si>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</si>
  <si>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</si>
  <si>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</si>
  <si>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</si>
  <si>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</si>
  <si>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</si>
  <si>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</si>
  <si>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</si>
  <si>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</si>
  <si>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</si>
  <si>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</si>
  <si>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</si>
  <si>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</si>
  <si>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</si>
  <si>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</si>
  <si>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</si>
  <si>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</si>
  <si>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</si>
  <si>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</si>
  <si>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</si>
  <si>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</si>
  <si>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</si>
  <si>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Indiana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</si>
  <si>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</si>
  <si>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</si>
  <si>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</si>
  <si>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</si>
  <si>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</si>
  <si>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</si>
  <si>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</si>
  <si>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</si>
  <si>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</si>
  <si>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</si>
  <si>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</si>
  <si>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</si>
  <si>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</si>
  <si>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</si>
  <si>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</si>
  <si>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</si>
  <si>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</si>
  <si>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</si>
  <si>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</si>
  <si>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</si>
  <si>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</si>
  <si>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</si>
  <si>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</si>
  <si>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</si>
  <si>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</si>
  <si>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</si>
  <si>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</si>
  <si>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</si>
  <si>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</si>
  <si>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</si>
  <si>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</si>
  <si>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</si>
  <si>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</si>
  <si>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</si>
  <si>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</si>
  <si>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</si>
  <si>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</si>
  <si>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</si>
  <si>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</si>
  <si>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</si>
  <si>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</si>
  <si>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</si>
  <si>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</si>
  <si>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</si>
  <si>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</si>
  <si>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</si>
  <si>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</si>
  <si>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</si>
  <si>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</si>
  <si>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</si>
  <si>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</si>
  <si>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</si>
  <si>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</si>
  <si>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</si>
  <si>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</si>
  <si>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</si>
  <si>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</si>
  <si>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</si>
  <si>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</si>
  <si>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</si>
  <si>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</si>
  <si>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</si>
  <si>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</si>
  <si>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</si>
  <si>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</si>
  <si>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</si>
  <si>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</si>
  <si>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</si>
  <si>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</si>
  <si>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</si>
  <si>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</si>
  <si>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</si>
  <si>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</si>
  <si>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</si>
  <si>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</si>
  <si>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</si>
  <si>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</si>
  <si>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</si>
  <si>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</si>
  <si>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</si>
  <si>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</si>
  <si>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</si>
  <si>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</si>
  <si>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</si>
  <si>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</si>
  <si>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</si>
  <si>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</si>
  <si>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</si>
  <si>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</si>
  <si>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</si>
  <si>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</si>
  <si>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</si>
  <si>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</si>
  <si>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</si>
  <si>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</si>
  <si>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</si>
  <si>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</si>
  <si>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</si>
  <si>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</si>
  <si>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</si>
  <si>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</si>
  <si>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</si>
  <si>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</si>
  <si>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</si>
  <si>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</si>
  <si>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</si>
  <si>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</si>
  <si>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</si>
  <si>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</si>
  <si>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</si>
  <si>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</si>
  <si>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</si>
  <si>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</si>
  <si>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</si>
  <si>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</si>
  <si>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</si>
  <si>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</si>
  <si>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</si>
  <si>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</si>
  <si>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</si>
  <si>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</si>
  <si>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</si>
  <si>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</si>
  <si>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</si>
  <si>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</si>
  <si>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</si>
  <si>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</si>
  <si>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</si>
  <si>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</si>
  <si>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</si>
  <si>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</si>
  <si>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</si>
  <si>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</si>
  <si>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Iowa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</si>
  <si>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</si>
  <si>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</si>
  <si>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</si>
  <si>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</si>
  <si>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</si>
  <si>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</si>
  <si>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</si>
  <si>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</si>
  <si>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</si>
  <si>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</si>
  <si>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</si>
  <si>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</si>
  <si>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</si>
  <si>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</si>
  <si>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</si>
  <si>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</si>
  <si>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</si>
  <si>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</si>
  <si>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</si>
  <si>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</si>
  <si>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</si>
  <si>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</si>
  <si>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</si>
  <si>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</si>
  <si>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</si>
  <si>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</si>
  <si>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</si>
  <si>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</si>
  <si>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</si>
  <si>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</si>
  <si>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</si>
  <si>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</si>
  <si>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</si>
  <si>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</si>
  <si>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</si>
  <si>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</si>
  <si>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</si>
  <si>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</si>
  <si>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</si>
  <si>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</si>
  <si>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</si>
  <si>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</si>
  <si>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</si>
  <si>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</si>
  <si>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</si>
  <si>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</si>
  <si>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</si>
  <si>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</si>
  <si>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</si>
  <si>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</si>
  <si>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</si>
  <si>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</si>
  <si>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</si>
  <si>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</si>
  <si>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</si>
  <si>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</si>
  <si>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</si>
  <si>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</si>
  <si>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</si>
  <si>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</si>
  <si>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</si>
  <si>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</si>
  <si>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</si>
  <si>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</si>
  <si>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</si>
  <si>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</si>
  <si>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</si>
  <si>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</si>
  <si>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</si>
  <si>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</si>
  <si>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</si>
  <si>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</si>
  <si>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</si>
  <si>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</si>
  <si>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</si>
  <si>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</si>
  <si>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</si>
  <si>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</si>
  <si>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</si>
  <si>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</si>
  <si>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</si>
  <si>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</si>
  <si>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</si>
  <si>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</si>
  <si>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</si>
  <si>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</si>
  <si>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</si>
  <si>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</si>
  <si>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</si>
  <si>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</si>
  <si>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</si>
  <si>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</si>
  <si>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</si>
  <si>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</si>
  <si>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</si>
  <si>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</si>
  <si>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</si>
  <si>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</si>
  <si>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</si>
  <si>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</si>
  <si>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</si>
  <si>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</si>
  <si>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</si>
  <si>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</si>
  <si>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</si>
  <si>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</si>
  <si>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</si>
  <si>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</si>
  <si>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</si>
  <si>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</si>
  <si>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</si>
  <si>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</si>
  <si>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</si>
  <si>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</si>
  <si>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</si>
  <si>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</si>
  <si>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</si>
  <si>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</si>
  <si>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</si>
  <si>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</si>
  <si>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</si>
  <si>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</si>
  <si>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</si>
  <si>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</si>
  <si>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</si>
  <si>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</si>
  <si>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</si>
  <si>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</si>
  <si>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</si>
  <si>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</si>
  <si>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</si>
  <si>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</si>
  <si>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</si>
  <si>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</si>
  <si>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</si>
  <si>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</si>
  <si>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</si>
  <si>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</si>
  <si>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</si>
  <si>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</si>
  <si>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</si>
  <si>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</si>
  <si>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Kansas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</si>
  <si>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</si>
  <si>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</si>
  <si>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</si>
  <si>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</si>
  <si>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</si>
  <si>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</si>
  <si>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</si>
  <si>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</si>
  <si>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</si>
  <si>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</si>
  <si>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</si>
  <si>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</si>
  <si>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</si>
  <si>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</si>
  <si>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</si>
  <si>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</si>
  <si>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</si>
  <si>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</si>
  <si>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</si>
  <si>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</si>
  <si>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</si>
  <si>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</si>
  <si>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</si>
  <si>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</si>
  <si>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</si>
  <si>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</si>
  <si>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</si>
  <si>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</si>
  <si>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</si>
  <si>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</si>
  <si>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</si>
  <si>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</si>
  <si>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</si>
  <si>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</si>
  <si>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</si>
  <si>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</si>
  <si>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</si>
  <si>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</si>
  <si>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</si>
  <si>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</si>
  <si>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</si>
  <si>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</si>
  <si>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</si>
  <si>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</si>
  <si>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</si>
  <si>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</si>
  <si>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</si>
  <si>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</si>
  <si>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</si>
  <si>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</si>
  <si>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</si>
  <si>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</si>
  <si>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</si>
  <si>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</si>
  <si>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</si>
  <si>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</si>
  <si>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</si>
  <si>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</si>
  <si>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</si>
  <si>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</si>
  <si>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</si>
  <si>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</si>
  <si>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</si>
  <si>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</si>
  <si>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</si>
  <si>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</si>
  <si>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</si>
  <si>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</si>
  <si>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</si>
  <si>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</si>
  <si>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</si>
  <si>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</si>
  <si>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</si>
  <si>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</si>
  <si>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</si>
  <si>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</si>
  <si>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</si>
  <si>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</si>
  <si>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</si>
  <si>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</si>
  <si>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</si>
  <si>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</si>
  <si>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</si>
  <si>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</si>
  <si>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</si>
  <si>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</si>
  <si>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</si>
  <si>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</si>
  <si>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</si>
  <si>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</si>
  <si>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</si>
  <si>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</si>
  <si>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</si>
  <si>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</si>
  <si>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</si>
  <si>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</si>
  <si>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</si>
  <si>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</si>
  <si>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</si>
  <si>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</si>
  <si>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</si>
  <si>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</si>
  <si>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</si>
  <si>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</si>
  <si>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</si>
  <si>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</si>
  <si>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</si>
  <si>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</si>
  <si>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</si>
  <si>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</si>
  <si>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</si>
  <si>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</si>
  <si>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</si>
  <si>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</si>
  <si>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</si>
  <si>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</si>
  <si>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</si>
  <si>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</si>
  <si>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</si>
  <si>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</si>
  <si>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</si>
  <si>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</si>
  <si>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</si>
  <si>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</si>
  <si>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</si>
  <si>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</si>
  <si>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</si>
  <si>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</si>
  <si>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</si>
  <si>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</si>
  <si>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</si>
  <si>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</si>
  <si>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</si>
  <si>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</si>
  <si>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</si>
  <si>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</si>
  <si>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</si>
  <si>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</si>
  <si>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</si>
  <si>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</si>
  <si>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</si>
  <si>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</si>
  <si>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</si>
  <si>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</si>
  <si>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</si>
  <si>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</si>
  <si>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</si>
  <si>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</si>
  <si>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</si>
  <si>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</si>
  <si>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</si>
  <si>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</si>
  <si>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</si>
  <si>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</si>
  <si>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</si>
  <si>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</si>
  <si>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</si>
  <si>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</si>
  <si>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</si>
  <si>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</si>
  <si>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</si>
  <si>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</si>
  <si>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</si>
  <si>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</si>
  <si>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</si>
  <si>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</si>
  <si>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</si>
  <si>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</si>
  <si>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</si>
  <si>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</si>
  <si>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</si>
  <si>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</si>
  <si>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Kentucky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</si>
  <si>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</si>
  <si>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</si>
  <si>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</si>
  <si>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</si>
  <si>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</si>
  <si>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</si>
  <si>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</si>
  <si>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</si>
  <si>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</si>
  <si>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</si>
  <si>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</si>
  <si>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</si>
  <si>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</si>
  <si>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</si>
  <si>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</si>
  <si>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</si>
  <si>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</si>
  <si>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</si>
  <si>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</si>
  <si>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</si>
  <si>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</si>
  <si>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</si>
  <si>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</si>
  <si>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</si>
  <si>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</si>
  <si>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</si>
  <si>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</si>
  <si>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</si>
  <si>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</si>
  <si>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</si>
  <si>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</si>
  <si>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</si>
  <si>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</si>
  <si>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</si>
  <si>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</si>
  <si>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</si>
  <si>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</si>
  <si>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</si>
  <si>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</si>
  <si>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</si>
  <si>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</si>
  <si>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</si>
  <si>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</si>
  <si>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</si>
  <si>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</si>
  <si>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</si>
  <si>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</si>
  <si>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</si>
  <si>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</si>
  <si>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</si>
  <si>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</si>
  <si>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</si>
  <si>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</si>
  <si>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</si>
  <si>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</si>
  <si>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</si>
  <si>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</si>
  <si>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</si>
  <si>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</si>
  <si>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</si>
  <si>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</si>
  <si>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</si>
  <si>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</si>
  <si>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</si>
  <si>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</si>
  <si>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</si>
  <si>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</si>
  <si>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</si>
  <si>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</si>
  <si>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</si>
  <si>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</si>
  <si>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</si>
  <si>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</si>
  <si>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</si>
  <si>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</si>
  <si>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</si>
  <si>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</si>
  <si>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</si>
  <si>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</si>
  <si>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</si>
  <si>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</si>
  <si>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</si>
  <si>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</si>
  <si>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</si>
  <si>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</si>
  <si>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</si>
  <si>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</si>
  <si>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</si>
  <si>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</si>
  <si>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</si>
  <si>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</si>
  <si>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</si>
  <si>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</si>
  <si>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</si>
  <si>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</si>
  <si>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</si>
  <si>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</si>
  <si>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</si>
  <si>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</si>
  <si>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</si>
  <si>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</si>
  <si>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</si>
  <si>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</si>
  <si>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</si>
  <si>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</si>
  <si>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</si>
  <si>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</si>
  <si>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</si>
  <si>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</si>
  <si>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</si>
  <si>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</si>
  <si>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</si>
  <si>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</si>
  <si>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</si>
  <si>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</si>
  <si>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</si>
  <si>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</si>
  <si>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</si>
  <si>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</si>
  <si>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</si>
  <si>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</si>
  <si>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</si>
  <si>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</si>
  <si>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</si>
  <si>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</si>
  <si>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</si>
  <si>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</si>
  <si>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</si>
  <si>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</si>
  <si>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</si>
  <si>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</si>
  <si>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</si>
  <si>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</si>
  <si>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</si>
  <si>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</si>
  <si>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</si>
  <si>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</si>
  <si>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</si>
  <si>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</si>
  <si>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</si>
  <si>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</si>
  <si>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</si>
  <si>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</si>
  <si>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</si>
  <si>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</si>
  <si>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</si>
  <si>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</si>
  <si>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</si>
  <si>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</si>
  <si>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</si>
  <si>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</si>
  <si>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</si>
  <si>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</si>
  <si>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</si>
  <si>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</si>
  <si>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</si>
  <si>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</si>
  <si>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</si>
  <si>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</si>
  <si>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</si>
  <si>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</si>
  <si>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</si>
  <si>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</si>
  <si>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</si>
  <si>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</si>
  <si>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</si>
  <si>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</si>
  <si>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</si>
  <si>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</si>
  <si>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</si>
  <si>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</si>
  <si>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</si>
  <si>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</si>
  <si>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</si>
  <si>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</si>
  <si>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</si>
  <si>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Louisiana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</si>
  <si>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</si>
  <si>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</si>
  <si>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</si>
  <si>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</si>
  <si>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</si>
  <si>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</si>
  <si>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</si>
  <si>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</si>
  <si>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</si>
  <si>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</si>
  <si>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</si>
  <si>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</si>
  <si>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</si>
  <si>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</si>
  <si>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</si>
  <si>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</si>
  <si>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</si>
  <si>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</si>
  <si>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</si>
  <si>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</si>
  <si>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</si>
  <si>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</si>
  <si>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</si>
  <si>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</si>
  <si>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</si>
  <si>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</si>
  <si>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</si>
  <si>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</si>
  <si>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</si>
  <si>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</si>
  <si>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</si>
  <si>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</si>
  <si>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</si>
  <si>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</si>
  <si>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</si>
  <si>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</si>
  <si>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</si>
  <si>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</si>
  <si>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</si>
  <si>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</si>
  <si>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</si>
  <si>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</si>
  <si>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</si>
  <si>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</si>
  <si>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</si>
  <si>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</si>
  <si>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</si>
  <si>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</si>
  <si>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</si>
  <si>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</si>
  <si>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</si>
  <si>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</si>
  <si>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</si>
  <si>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</si>
  <si>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</si>
  <si>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</si>
  <si>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</si>
  <si>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</si>
  <si>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</si>
  <si>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</si>
  <si>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</si>
  <si>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</si>
  <si>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</si>
  <si>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</si>
  <si>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</si>
  <si>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</si>
  <si>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</si>
  <si>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</si>
  <si>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</si>
  <si>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</si>
  <si>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</si>
  <si>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</si>
  <si>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</si>
  <si>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</si>
  <si>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</si>
  <si>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</si>
  <si>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</si>
  <si>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</si>
  <si>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</si>
  <si>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</si>
  <si>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</si>
  <si>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</si>
  <si>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</si>
  <si>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</si>
  <si>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</si>
  <si>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</si>
  <si>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</si>
  <si>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</si>
  <si>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</si>
  <si>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</si>
  <si>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</si>
  <si>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</si>
  <si>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</si>
  <si>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</si>
  <si>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</si>
  <si>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</si>
  <si>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</si>
  <si>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</si>
  <si>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</si>
  <si>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</si>
  <si>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</si>
  <si>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</si>
  <si>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</si>
  <si>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</si>
  <si>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</si>
  <si>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</si>
  <si>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</si>
  <si>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</si>
  <si>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</si>
  <si>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</si>
  <si>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</si>
  <si>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Maine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</si>
  <si>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</si>
  <si>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</si>
  <si>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</si>
  <si>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</si>
  <si>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</si>
  <si>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</si>
  <si>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</si>
  <si>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</si>
  <si>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</si>
  <si>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</si>
  <si>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</si>
  <si>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</si>
  <si>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</si>
  <si>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</si>
  <si>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</si>
  <si>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</si>
  <si>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</si>
  <si>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</si>
  <si>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</si>
  <si>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</si>
  <si>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</si>
  <si>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</si>
  <si>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</si>
  <si>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</si>
  <si>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</si>
  <si>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</si>
  <si>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Maryland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</si>
  <si>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</si>
  <si>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</si>
  <si>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</si>
  <si>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</si>
  <si>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</si>
  <si>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</si>
  <si>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</si>
  <si>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</si>
  <si>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</si>
  <si>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</si>
  <si>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</si>
  <si>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</si>
  <si>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</si>
  <si>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</si>
  <si>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</si>
  <si>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</si>
  <si>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</si>
  <si>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</si>
  <si>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</si>
  <si>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</si>
  <si>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</si>
  <si>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</si>
  <si>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</si>
  <si>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</si>
  <si>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</si>
  <si>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</si>
  <si>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</si>
  <si>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</si>
  <si>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</si>
  <si>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</si>
  <si>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</si>
  <si>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</si>
  <si>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</si>
  <si>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</si>
  <si>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</si>
  <si>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</si>
  <si>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</si>
  <si>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</si>
  <si>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</si>
  <si>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</si>
  <si>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</si>
  <si>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Massachusetts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</si>
  <si>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</si>
  <si>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</si>
  <si>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</si>
  <si>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</si>
  <si>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</si>
  <si>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</si>
  <si>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</si>
  <si>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</si>
  <si>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</si>
  <si>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</si>
  <si>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</si>
  <si>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</si>
  <si>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</si>
  <si>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</si>
  <si>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</si>
  <si>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</si>
  <si>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</si>
  <si>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</si>
  <si>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</si>
  <si>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</si>
  <si>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</si>
  <si>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</si>
  <si>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</si>
  <si>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</si>
  <si>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Michigan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</si>
  <si>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</si>
  <si>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</si>
  <si>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</si>
  <si>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</si>
  <si>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</si>
  <si>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</si>
  <si>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</si>
  <si>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</si>
  <si>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</si>
  <si>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</si>
  <si>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</si>
  <si>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</si>
  <si>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</si>
  <si>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</si>
  <si>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</si>
  <si>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</si>
  <si>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</si>
  <si>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</si>
  <si>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</si>
  <si>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</si>
  <si>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</si>
  <si>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</si>
  <si>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</si>
  <si>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</si>
  <si>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</si>
  <si>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</si>
  <si>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</si>
  <si>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</si>
  <si>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</si>
  <si>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</si>
  <si>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</si>
  <si>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</si>
  <si>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</si>
  <si>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</si>
  <si>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</si>
  <si>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</si>
  <si>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</si>
  <si>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</si>
  <si>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</si>
  <si>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</si>
  <si>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</si>
  <si>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</si>
  <si>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</si>
  <si>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</si>
  <si>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</si>
  <si>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</si>
  <si>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</si>
  <si>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</si>
  <si>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</si>
  <si>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</si>
  <si>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</si>
  <si>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</si>
  <si>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</si>
  <si>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</si>
  <si>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</si>
  <si>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</si>
  <si>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</si>
  <si>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</si>
  <si>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</si>
  <si>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</si>
  <si>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</si>
  <si>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</si>
  <si>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</si>
  <si>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</si>
  <si>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</si>
  <si>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</si>
  <si>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</si>
  <si>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</si>
  <si>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</si>
  <si>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</si>
  <si>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</si>
  <si>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</si>
  <si>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</si>
  <si>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</si>
  <si>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</si>
  <si>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</si>
  <si>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</si>
  <si>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</si>
  <si>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</si>
  <si>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</si>
  <si>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</si>
  <si>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</si>
  <si>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</si>
  <si>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</si>
  <si>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</si>
  <si>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</si>
  <si>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</si>
  <si>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</si>
  <si>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</si>
  <si>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</si>
  <si>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</si>
  <si>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</si>
  <si>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</si>
  <si>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</si>
  <si>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</si>
  <si>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</si>
  <si>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</si>
  <si>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</si>
  <si>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</si>
  <si>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</si>
  <si>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</si>
  <si>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</si>
  <si>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</si>
  <si>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</si>
  <si>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</si>
  <si>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</si>
  <si>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</si>
  <si>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</si>
  <si>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</si>
  <si>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</si>
  <si>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</si>
  <si>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</si>
  <si>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</si>
  <si>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</si>
  <si>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</si>
  <si>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</si>
  <si>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</si>
  <si>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</si>
  <si>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</si>
  <si>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</si>
  <si>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</si>
  <si>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</si>
  <si>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</si>
  <si>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</si>
  <si>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</si>
  <si>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</si>
  <si>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</si>
  <si>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</si>
  <si>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</si>
  <si>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</si>
  <si>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</si>
  <si>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</si>
  <si>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</si>
  <si>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</si>
  <si>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</si>
  <si>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</si>
  <si>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</si>
  <si>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</si>
  <si>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</si>
  <si>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</si>
  <si>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</si>
  <si>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</si>
  <si>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</si>
  <si>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</si>
  <si>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</si>
  <si>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Minnesota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</si>
  <si>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</si>
  <si>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</si>
  <si>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</si>
  <si>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</si>
  <si>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</si>
  <si>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</si>
  <si>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</si>
  <si>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</si>
  <si>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</si>
  <si>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</si>
  <si>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</si>
  <si>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</si>
  <si>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</si>
  <si>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</si>
  <si>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</si>
  <si>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</si>
  <si>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</si>
  <si>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</si>
  <si>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</si>
  <si>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</si>
  <si>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</si>
  <si>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</si>
  <si>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</si>
  <si>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</si>
  <si>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</si>
  <si>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</si>
  <si>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</si>
  <si>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</si>
  <si>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</si>
  <si>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</si>
  <si>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</si>
  <si>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</si>
  <si>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</si>
  <si>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</si>
  <si>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</si>
  <si>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</si>
  <si>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</si>
  <si>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</si>
  <si>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</si>
  <si>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</si>
  <si>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</si>
  <si>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</si>
  <si>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</si>
  <si>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</si>
  <si>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</si>
  <si>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</si>
  <si>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</si>
  <si>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</si>
  <si>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</si>
  <si>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</si>
  <si>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</si>
  <si>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</si>
  <si>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</si>
  <si>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</si>
  <si>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</si>
  <si>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</si>
  <si>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</si>
  <si>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</si>
  <si>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</si>
  <si>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</si>
  <si>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</si>
  <si>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</si>
  <si>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</si>
  <si>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</si>
  <si>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</si>
  <si>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</si>
  <si>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</si>
  <si>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</si>
  <si>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</si>
  <si>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</si>
  <si>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</si>
  <si>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</si>
  <si>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</si>
  <si>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</si>
  <si>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</si>
  <si>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</si>
  <si>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</si>
  <si>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</si>
  <si>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</si>
  <si>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</si>
  <si>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</si>
  <si>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</si>
  <si>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</si>
  <si>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</si>
  <si>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</si>
  <si>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</si>
  <si>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</si>
  <si>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</si>
  <si>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</si>
  <si>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</si>
  <si>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</si>
  <si>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</si>
  <si>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</si>
  <si>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</si>
  <si>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</si>
  <si>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</si>
  <si>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</si>
  <si>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</si>
  <si>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</si>
  <si>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</si>
  <si>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</si>
  <si>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</si>
  <si>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</si>
  <si>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</si>
  <si>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</si>
  <si>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</si>
  <si>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</si>
  <si>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</si>
  <si>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</si>
  <si>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</si>
  <si>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</si>
  <si>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</si>
  <si>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</si>
  <si>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</si>
  <si>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</si>
  <si>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</si>
  <si>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</si>
  <si>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</si>
  <si>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</si>
  <si>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</si>
  <si>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</si>
  <si>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</si>
  <si>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</si>
  <si>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</si>
  <si>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</si>
  <si>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</si>
  <si>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</si>
  <si>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</si>
  <si>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</si>
  <si>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</si>
  <si>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</si>
  <si>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</si>
  <si>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</si>
  <si>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</si>
  <si>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</si>
  <si>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</si>
  <si>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</si>
  <si>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</si>
  <si>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</si>
  <si>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</si>
  <si>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</si>
  <si>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</si>
  <si>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</si>
  <si>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</si>
  <si>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</si>
  <si>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</si>
  <si>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</si>
  <si>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</si>
  <si>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</si>
  <si>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</si>
  <si>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</si>
  <si>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</si>
  <si>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</si>
  <si>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</si>
  <si>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</si>
  <si>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</si>
  <si>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</si>
  <si>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</si>
  <si>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</si>
  <si>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</si>
  <si>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</si>
  <si>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</si>
  <si>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</si>
  <si>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</si>
  <si>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</si>
  <si>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</si>
  <si>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</si>
  <si>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</si>
  <si>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</si>
  <si>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</si>
  <si>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</si>
  <si>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</si>
  <si>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</si>
  <si>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</si>
  <si>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</si>
  <si>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</si>
  <si>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</si>
  <si>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</si>
  <si>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</si>
  <si>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</si>
  <si>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</si>
  <si>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</si>
  <si>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</si>
  <si>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</si>
  <si>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</si>
  <si>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</si>
  <si>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</si>
  <si>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</si>
  <si>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</si>
  <si>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</si>
  <si>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</si>
  <si>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</si>
  <si>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</si>
  <si>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</si>
  <si>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</si>
  <si>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</si>
  <si>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</si>
  <si>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</si>
  <si>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</si>
  <si>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</si>
  <si>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</si>
  <si>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</si>
  <si>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</si>
  <si>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</si>
  <si>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</si>
  <si>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</si>
  <si>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</si>
  <si>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</si>
  <si>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</si>
  <si>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</si>
  <si>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</si>
  <si>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</si>
  <si>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</si>
  <si>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</si>
  <si>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</si>
  <si>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</si>
  <si>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</si>
  <si>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</si>
  <si>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</si>
  <si>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</si>
  <si>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</si>
  <si>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</si>
  <si>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</si>
  <si>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</si>
  <si>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</si>
  <si>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</si>
  <si>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</si>
  <si>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</si>
  <si>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</si>
  <si>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</si>
  <si>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</si>
  <si>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</si>
  <si>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</si>
  <si>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</si>
  <si>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</si>
  <si>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</si>
  <si>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</si>
  <si>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</si>
  <si>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</si>
  <si>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</si>
  <si>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</si>
  <si>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</si>
  <si>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</si>
  <si>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</si>
  <si>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</si>
  <si>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</si>
  <si>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</si>
  <si>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</si>
  <si>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</si>
  <si>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</si>
  <si>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</si>
  <si>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</si>
  <si>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</si>
  <si>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</si>
  <si>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</si>
  <si>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</si>
  <si>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</si>
  <si>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</si>
  <si>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</si>
  <si>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</si>
  <si>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</si>
  <si>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</si>
  <si>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</si>
  <si>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Missouri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</si>
  <si>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</si>
  <si>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</si>
  <si>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</si>
  <si>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</si>
  <si>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</si>
  <si>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</si>
  <si>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</si>
  <si>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</si>
  <si>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</si>
  <si>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</si>
  <si>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</si>
  <si>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</si>
  <si>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</si>
  <si>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</si>
  <si>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</si>
  <si>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</si>
  <si>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</si>
  <si>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</si>
  <si>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</si>
  <si>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</si>
  <si>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</si>
  <si>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</si>
  <si>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</si>
  <si>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</si>
  <si>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</si>
  <si>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</si>
  <si>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</si>
  <si>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</si>
  <si>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</si>
  <si>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</si>
  <si>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</si>
  <si>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</si>
  <si>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</si>
  <si>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</si>
  <si>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</si>
  <si>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</si>
  <si>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</si>
  <si>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</si>
  <si>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</si>
  <si>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</si>
  <si>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</si>
  <si>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</si>
  <si>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</si>
  <si>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</si>
  <si>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</si>
  <si>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</si>
  <si>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</si>
  <si>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</si>
  <si>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</si>
  <si>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</si>
  <si>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</si>
  <si>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</si>
  <si>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</si>
  <si>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</si>
  <si>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</si>
  <si>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</si>
  <si>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</si>
  <si>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</si>
  <si>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</si>
  <si>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</si>
  <si>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</si>
  <si>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</si>
  <si>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</si>
  <si>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</si>
  <si>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</si>
  <si>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</si>
  <si>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</si>
  <si>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</si>
  <si>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</si>
  <si>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</si>
  <si>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</si>
  <si>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</si>
  <si>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</si>
  <si>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</si>
  <si>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</si>
  <si>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</si>
  <si>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</si>
  <si>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</si>
  <si>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</si>
  <si>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</si>
  <si>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</si>
  <si>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</si>
  <si>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</si>
  <si>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</si>
  <si>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</si>
  <si>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</si>
  <si>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</si>
  <si>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</si>
  <si>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</si>
  <si>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</si>
  <si>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</si>
  <si>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</si>
  <si>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</si>
  <si>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</si>
  <si>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</si>
  <si>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</si>
  <si>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</si>
  <si>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</si>
  <si>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</si>
  <si>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</si>
  <si>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</si>
  <si>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</si>
  <si>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</si>
  <si>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</si>
  <si>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</si>
  <si>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</si>
  <si>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</si>
  <si>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</si>
  <si>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</si>
  <si>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</si>
  <si>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</si>
  <si>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</si>
  <si>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</si>
  <si>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</si>
  <si>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</si>
  <si>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</si>
  <si>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</si>
  <si>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</si>
  <si>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</si>
  <si>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</si>
  <si>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</si>
  <si>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</si>
  <si>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</si>
  <si>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</si>
  <si>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</si>
  <si>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</si>
  <si>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</si>
  <si>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</si>
  <si>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</si>
  <si>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</si>
  <si>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</si>
  <si>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</si>
  <si>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</si>
  <si>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</si>
  <si>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</si>
  <si>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</si>
  <si>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</si>
  <si>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</si>
  <si>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</si>
  <si>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</si>
  <si>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</si>
  <si>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</si>
  <si>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</si>
  <si>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</si>
  <si>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</si>
  <si>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</si>
  <si>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</si>
  <si>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</si>
  <si>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</si>
  <si>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</si>
  <si>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</si>
  <si>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</si>
  <si>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</si>
  <si>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</si>
  <si>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</si>
  <si>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Montana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</si>
  <si>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</si>
  <si>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</si>
  <si>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</si>
  <si>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</si>
  <si>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</si>
  <si>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</si>
  <si>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</si>
  <si>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</si>
  <si>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</si>
  <si>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</si>
  <si>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</si>
  <si>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</si>
  <si>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</si>
  <si>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</si>
  <si>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</si>
  <si>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</si>
  <si>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</si>
  <si>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</si>
  <si>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</si>
  <si>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</si>
  <si>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</si>
  <si>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</si>
  <si>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</si>
  <si>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</si>
  <si>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</si>
  <si>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</si>
  <si>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</si>
  <si>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</si>
  <si>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</si>
  <si>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</si>
  <si>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</si>
  <si>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</si>
  <si>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</si>
  <si>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</si>
  <si>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</si>
  <si>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</si>
  <si>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</si>
  <si>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</si>
  <si>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</si>
  <si>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</si>
  <si>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</si>
  <si>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</si>
  <si>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</si>
  <si>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</si>
  <si>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</si>
  <si>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</si>
  <si>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</si>
  <si>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</si>
  <si>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</si>
  <si>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</si>
  <si>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</si>
  <si>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</si>
  <si>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</si>
  <si>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</si>
  <si>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</si>
  <si>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</si>
  <si>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</si>
  <si>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</si>
  <si>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</si>
  <si>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</si>
  <si>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</si>
  <si>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</si>
  <si>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</si>
  <si>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</si>
  <si>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</si>
  <si>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</si>
  <si>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</si>
  <si>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</si>
  <si>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</si>
  <si>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</si>
  <si>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</si>
  <si>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</si>
  <si>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</si>
  <si>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</si>
  <si>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</si>
  <si>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</si>
  <si>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</si>
  <si>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</si>
  <si>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</si>
  <si>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</si>
  <si>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</si>
  <si>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</si>
  <si>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</si>
  <si>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</si>
  <si>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</si>
  <si>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</si>
  <si>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</si>
  <si>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</si>
  <si>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</si>
  <si>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</si>
  <si>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</si>
  <si>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Nebraska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</si>
  <si>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</si>
  <si>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</si>
  <si>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</si>
  <si>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</si>
  <si>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</si>
  <si>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</si>
  <si>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</si>
  <si>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</si>
  <si>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</si>
  <si>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</si>
  <si>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</si>
  <si>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</si>
  <si>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</si>
  <si>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</si>
  <si>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</si>
  <si>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</si>
  <si>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</si>
  <si>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</si>
  <si>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</si>
  <si>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</si>
  <si>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</si>
  <si>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</si>
  <si>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</si>
  <si>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</si>
  <si>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</si>
  <si>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</si>
  <si>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</si>
  <si>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</si>
  <si>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</si>
  <si>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</si>
  <si>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</si>
  <si>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</si>
  <si>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</si>
  <si>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</si>
  <si>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</si>
  <si>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</si>
  <si>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</si>
  <si>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</si>
  <si>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</si>
  <si>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</si>
  <si>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</si>
  <si>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</si>
  <si>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</si>
  <si>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</si>
  <si>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</si>
  <si>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</si>
  <si>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</si>
  <si>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</si>
  <si>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</si>
  <si>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</si>
  <si>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</si>
  <si>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</si>
  <si>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</si>
  <si>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</si>
  <si>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</si>
  <si>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</si>
  <si>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</si>
  <si>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</si>
  <si>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</si>
  <si>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</si>
  <si>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</si>
  <si>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</si>
  <si>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</si>
  <si>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</si>
  <si>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</si>
  <si>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</si>
  <si>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</si>
  <si>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</si>
  <si>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</si>
  <si>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</si>
  <si>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</si>
  <si>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</si>
  <si>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</si>
  <si>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</si>
  <si>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</si>
  <si>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</si>
  <si>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</si>
  <si>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</si>
  <si>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</si>
  <si>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</si>
  <si>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</si>
  <si>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</si>
  <si>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</si>
  <si>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</si>
  <si>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</si>
  <si>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</si>
  <si>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</si>
  <si>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</si>
  <si>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</si>
  <si>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</si>
  <si>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</si>
  <si>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</si>
  <si>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</si>
  <si>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</si>
  <si>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</si>
  <si>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</si>
  <si>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</si>
  <si>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</si>
  <si>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</si>
  <si>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</si>
  <si>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</si>
  <si>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</si>
  <si>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</si>
  <si>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</si>
  <si>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</si>
  <si>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</si>
  <si>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</si>
  <si>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</si>
  <si>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</si>
  <si>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</si>
  <si>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</si>
  <si>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</si>
  <si>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</si>
  <si>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</si>
  <si>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</si>
  <si>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</si>
  <si>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</si>
  <si>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</si>
  <si>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</si>
  <si>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</si>
  <si>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</si>
  <si>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</si>
  <si>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</si>
  <si>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</si>
  <si>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</si>
  <si>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</si>
  <si>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</si>
  <si>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</si>
  <si>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</si>
  <si>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</si>
  <si>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</si>
  <si>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</si>
  <si>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</si>
  <si>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</si>
  <si>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</si>
  <si>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</si>
  <si>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</si>
  <si>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</si>
  <si>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</si>
  <si>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</si>
  <si>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</si>
  <si>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</si>
  <si>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</si>
  <si>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</si>
  <si>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</si>
  <si>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</si>
  <si>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</si>
  <si>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</si>
  <si>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</si>
  <si>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</si>
  <si>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</si>
  <si>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</si>
  <si>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</si>
  <si>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</si>
  <si>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</si>
  <si>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</si>
  <si>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</si>
  <si>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</si>
  <si>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</si>
  <si>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</t>
  </si>
  <si>
    <t>Carson City, Nevada, US</t>
  </si>
  <si>
    <t>Belknap</t>
  </si>
  <si>
    <t>New Hampshire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</si>
  <si>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</si>
  <si>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</si>
  <si>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</si>
  <si>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</si>
  <si>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</si>
  <si>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</si>
  <si>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</si>
  <si>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</si>
  <si>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</si>
  <si>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</si>
  <si>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</si>
  <si>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</si>
  <si>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</si>
  <si>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</si>
  <si>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</si>
  <si>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</si>
  <si>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</si>
  <si>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New Jersey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</si>
  <si>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</si>
  <si>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</si>
  <si>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</si>
  <si>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</si>
  <si>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</si>
  <si>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</si>
  <si>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</si>
  <si>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</si>
  <si>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</si>
  <si>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</si>
  <si>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</si>
  <si>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</si>
  <si>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</si>
  <si>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</si>
  <si>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</si>
  <si>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</si>
  <si>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</si>
  <si>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</si>
  <si>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</si>
  <si>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</si>
  <si>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</si>
  <si>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</si>
  <si>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</si>
  <si>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</si>
  <si>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</si>
  <si>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</si>
  <si>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</si>
  <si>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</si>
  <si>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</si>
  <si>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</si>
  <si>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</si>
  <si>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</si>
  <si>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New Mexico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</si>
  <si>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</si>
  <si>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</si>
  <si>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</si>
  <si>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</si>
  <si>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</si>
  <si>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</si>
  <si>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</si>
  <si>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</si>
  <si>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</si>
  <si>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</si>
  <si>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</si>
  <si>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</si>
  <si>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</si>
  <si>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</si>
  <si>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</si>
  <si>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</si>
  <si>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</si>
  <si>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</si>
  <si>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</si>
  <si>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</si>
  <si>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</si>
  <si>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</si>
  <si>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</si>
  <si>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</si>
  <si>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</si>
  <si>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</si>
  <si>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</si>
  <si>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</si>
  <si>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</si>
  <si>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</si>
  <si>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</si>
  <si>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</si>
  <si>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</si>
  <si>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</si>
  <si>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</si>
  <si>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</si>
  <si>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</si>
  <si>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</si>
  <si>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</si>
  <si>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</si>
  <si>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</si>
  <si>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</si>
  <si>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</si>
  <si>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</si>
  <si>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</si>
  <si>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</si>
  <si>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</si>
  <si>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</si>
  <si>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</si>
  <si>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</si>
  <si>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</si>
  <si>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</si>
  <si>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</si>
  <si>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</si>
  <si>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</si>
  <si>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</si>
  <si>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</si>
  <si>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New York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</si>
  <si>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</si>
  <si>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</si>
  <si>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</si>
  <si>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</si>
  <si>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</si>
  <si>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</si>
  <si>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</si>
  <si>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</si>
  <si>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</si>
  <si>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</si>
  <si>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</si>
  <si>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</si>
  <si>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</si>
  <si>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</si>
  <si>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</si>
  <si>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</si>
  <si>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</si>
  <si>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</si>
  <si>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</si>
  <si>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</si>
  <si>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</si>
  <si>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</si>
  <si>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</si>
  <si>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</si>
  <si>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</si>
  <si>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</si>
  <si>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</si>
  <si>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</si>
  <si>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</si>
  <si>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</si>
  <si>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</si>
  <si>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</si>
  <si>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</si>
  <si>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</si>
  <si>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</si>
  <si>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</si>
  <si>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</si>
  <si>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</si>
  <si>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</si>
  <si>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</si>
  <si>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</si>
  <si>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</si>
  <si>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</si>
  <si>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</si>
  <si>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</si>
  <si>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</si>
  <si>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</si>
  <si>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</si>
  <si>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</si>
  <si>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</si>
  <si>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</si>
  <si>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</si>
  <si>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</si>
  <si>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</si>
  <si>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</si>
  <si>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</si>
  <si>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</si>
  <si>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</si>
  <si>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</si>
  <si>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</si>
  <si>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</si>
  <si>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</si>
  <si>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</si>
  <si>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</si>
  <si>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</si>
  <si>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</si>
  <si>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</si>
  <si>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</si>
  <si>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</si>
  <si>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</si>
  <si>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</si>
  <si>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</si>
  <si>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</si>
  <si>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</si>
  <si>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</si>
  <si>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</si>
  <si>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</si>
  <si>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</si>
  <si>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</si>
  <si>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</si>
  <si>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</si>
  <si>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</si>
  <si>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</si>
  <si>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</si>
  <si>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</si>
  <si>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</si>
  <si>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</t>
  </si>
  <si>
    <t>Wyoming, New York, US</t>
  </si>
  <si>
    <t>Yates</t>
  </si>
  <si>
    <t>Yates, New York, US</t>
  </si>
  <si>
    <t>Alamance</t>
  </si>
  <si>
    <t>North Carolina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</si>
  <si>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</si>
  <si>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</si>
  <si>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</si>
  <si>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</si>
  <si>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</si>
  <si>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</si>
  <si>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</si>
  <si>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</si>
  <si>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</si>
  <si>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</si>
  <si>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</si>
  <si>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</si>
  <si>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</si>
  <si>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</si>
  <si>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</si>
  <si>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</si>
  <si>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</si>
  <si>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</si>
  <si>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</si>
  <si>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</si>
  <si>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</si>
  <si>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</si>
  <si>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</si>
  <si>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</si>
  <si>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</si>
  <si>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</si>
  <si>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</si>
  <si>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</si>
  <si>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</si>
  <si>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</si>
  <si>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</si>
  <si>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</si>
  <si>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</si>
  <si>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</si>
  <si>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</si>
  <si>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</si>
  <si>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</si>
  <si>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</si>
  <si>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</si>
  <si>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</si>
  <si>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</si>
  <si>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</si>
  <si>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</si>
  <si>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</si>
  <si>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</si>
  <si>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</si>
  <si>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</si>
  <si>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</si>
  <si>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</si>
  <si>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</si>
  <si>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</si>
  <si>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</si>
  <si>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</si>
  <si>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</si>
  <si>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</si>
  <si>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</si>
  <si>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</si>
  <si>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</si>
  <si>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</si>
  <si>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</si>
  <si>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</si>
  <si>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</si>
  <si>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</si>
  <si>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</si>
  <si>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</si>
  <si>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</si>
  <si>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</si>
  <si>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</si>
  <si>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</si>
  <si>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</si>
  <si>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</si>
  <si>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</si>
  <si>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</si>
  <si>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</si>
  <si>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</si>
  <si>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</si>
  <si>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</si>
  <si>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</si>
  <si>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</si>
  <si>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</si>
  <si>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</si>
  <si>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</si>
  <si>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</si>
  <si>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</si>
  <si>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</si>
  <si>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</si>
  <si>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</si>
  <si>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</si>
  <si>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</si>
  <si>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</si>
  <si>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</si>
  <si>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</si>
  <si>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</si>
  <si>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</si>
  <si>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</si>
  <si>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</si>
  <si>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</si>
  <si>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</si>
  <si>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</si>
  <si>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</si>
  <si>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</si>
  <si>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</si>
  <si>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</si>
  <si>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</si>
  <si>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</si>
  <si>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</si>
  <si>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</si>
  <si>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</si>
  <si>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</si>
  <si>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</si>
  <si>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</si>
  <si>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</si>
  <si>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</si>
  <si>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</si>
  <si>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</si>
  <si>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</si>
  <si>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</si>
  <si>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</si>
  <si>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</si>
  <si>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</si>
  <si>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</si>
  <si>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</si>
  <si>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</si>
  <si>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</si>
  <si>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</si>
  <si>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</si>
  <si>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</si>
  <si>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</si>
  <si>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</si>
  <si>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</si>
  <si>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</si>
  <si>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</si>
  <si>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</si>
  <si>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</si>
  <si>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</si>
  <si>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</si>
  <si>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</si>
  <si>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</si>
  <si>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</si>
  <si>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</si>
  <si>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</si>
  <si>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</si>
  <si>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</si>
  <si>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</si>
  <si>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</si>
  <si>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</si>
  <si>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</si>
  <si>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</si>
  <si>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</si>
  <si>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</si>
  <si>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</si>
  <si>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</si>
  <si>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</si>
  <si>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</si>
  <si>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</si>
  <si>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</si>
  <si>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</si>
  <si>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</si>
  <si>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</si>
  <si>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</si>
  <si>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</si>
  <si>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</si>
  <si>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</si>
  <si>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North Dakota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</si>
  <si>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</si>
  <si>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</si>
  <si>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</si>
  <si>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</si>
  <si>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</si>
  <si>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</si>
  <si>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</si>
  <si>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</si>
  <si>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</si>
  <si>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</si>
  <si>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</si>
  <si>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</si>
  <si>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</si>
  <si>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</si>
  <si>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</si>
  <si>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</si>
  <si>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</si>
  <si>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</si>
  <si>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</si>
  <si>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</si>
  <si>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</si>
  <si>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</si>
  <si>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</si>
  <si>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</si>
  <si>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</si>
  <si>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</si>
  <si>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</si>
  <si>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</si>
  <si>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</si>
  <si>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</si>
  <si>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</si>
  <si>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</si>
  <si>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</si>
  <si>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</si>
  <si>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</si>
  <si>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</si>
  <si>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</si>
  <si>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</si>
  <si>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</si>
  <si>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</si>
  <si>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</si>
  <si>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</si>
  <si>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</si>
  <si>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</si>
  <si>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</si>
  <si>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</si>
  <si>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</si>
  <si>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</si>
  <si>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</si>
  <si>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</si>
  <si>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</si>
  <si>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</si>
  <si>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</si>
  <si>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</si>
  <si>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</si>
  <si>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</si>
  <si>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</si>
  <si>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</si>
  <si>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</si>
  <si>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</si>
  <si>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</si>
  <si>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</si>
  <si>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</si>
  <si>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</si>
  <si>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</si>
  <si>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</si>
  <si>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</si>
  <si>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</si>
  <si>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</si>
  <si>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</si>
  <si>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</si>
  <si>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</si>
  <si>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</si>
  <si>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</si>
  <si>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</si>
  <si>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</si>
  <si>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</si>
  <si>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</si>
  <si>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</si>
  <si>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</si>
  <si>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</si>
  <si>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</si>
  <si>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</si>
  <si>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</si>
  <si>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</si>
  <si>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</si>
  <si>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</si>
  <si>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</si>
  <si>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</si>
  <si>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</si>
  <si>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</si>
  <si>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</si>
  <si>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</si>
  <si>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</si>
  <si>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</si>
  <si>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</si>
  <si>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</si>
  <si>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</si>
  <si>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</si>
  <si>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</si>
  <si>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</si>
  <si>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</si>
  <si>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</si>
  <si>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</si>
  <si>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</si>
  <si>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</si>
  <si>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</si>
  <si>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</si>
  <si>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</si>
  <si>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</si>
  <si>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</si>
  <si>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</si>
  <si>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</si>
  <si>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</si>
  <si>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</si>
  <si>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</si>
  <si>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</si>
  <si>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</si>
  <si>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</si>
  <si>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</si>
  <si>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</si>
  <si>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</si>
  <si>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</si>
  <si>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</si>
  <si>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</si>
  <si>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</si>
  <si>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</si>
  <si>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</si>
  <si>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</si>
  <si>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</si>
  <si>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</si>
  <si>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</si>
  <si>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</si>
  <si>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</si>
  <si>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</si>
  <si>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</si>
  <si>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</si>
  <si>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</si>
  <si>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</si>
  <si>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</si>
  <si>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</si>
  <si>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</si>
  <si>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</si>
  <si>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</si>
  <si>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</si>
  <si>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</si>
  <si>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</si>
  <si>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</si>
  <si>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</si>
  <si>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</si>
  <si>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</si>
  <si>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</si>
  <si>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</si>
  <si>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</si>
  <si>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</si>
  <si>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</si>
  <si>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</si>
  <si>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</si>
  <si>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</si>
  <si>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</si>
  <si>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</si>
  <si>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</si>
  <si>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</si>
  <si>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</si>
  <si>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</si>
  <si>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</si>
  <si>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</si>
  <si>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</si>
  <si>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</si>
  <si>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</si>
  <si>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</si>
  <si>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</si>
  <si>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</si>
  <si>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</si>
  <si>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</si>
  <si>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</si>
  <si>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</si>
  <si>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</si>
  <si>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</si>
  <si>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</si>
  <si>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</si>
  <si>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</si>
  <si>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</si>
  <si>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</si>
  <si>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</si>
  <si>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</si>
  <si>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</si>
  <si>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</si>
  <si>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</si>
  <si>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</si>
  <si>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</si>
  <si>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</si>
  <si>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</si>
  <si>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</si>
  <si>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</si>
  <si>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</si>
  <si>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</si>
  <si>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</si>
  <si>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</si>
  <si>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</si>
  <si>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</si>
  <si>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</si>
  <si>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</si>
  <si>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</si>
  <si>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</si>
  <si>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</si>
  <si>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</si>
  <si>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Oklahoma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</si>
  <si>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</si>
  <si>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</si>
  <si>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</si>
  <si>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</si>
  <si>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</si>
  <si>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</si>
  <si>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</si>
  <si>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</si>
  <si>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</si>
  <si>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</si>
  <si>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</si>
  <si>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</si>
  <si>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</si>
  <si>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</si>
  <si>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</si>
  <si>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</si>
  <si>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</si>
  <si>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</si>
  <si>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</si>
  <si>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</si>
  <si>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</si>
  <si>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</si>
  <si>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</si>
  <si>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</si>
  <si>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</si>
  <si>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</si>
  <si>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</si>
  <si>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</si>
  <si>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</si>
  <si>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</si>
  <si>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</si>
  <si>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</si>
  <si>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</si>
  <si>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</si>
  <si>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</si>
  <si>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</si>
  <si>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</si>
  <si>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</si>
  <si>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</si>
  <si>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</si>
  <si>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</si>
  <si>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</si>
  <si>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</si>
  <si>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</si>
  <si>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</si>
  <si>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</si>
  <si>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</si>
  <si>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</si>
  <si>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</si>
  <si>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</si>
  <si>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</si>
  <si>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</si>
  <si>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</si>
  <si>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</si>
  <si>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</si>
  <si>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</si>
  <si>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</si>
  <si>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</si>
  <si>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</si>
  <si>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</si>
  <si>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</si>
  <si>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</si>
  <si>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</si>
  <si>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</si>
  <si>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</si>
  <si>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</si>
  <si>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</si>
  <si>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</si>
  <si>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</si>
  <si>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</si>
  <si>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</si>
  <si>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</si>
  <si>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</si>
  <si>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</si>
  <si>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</si>
  <si>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</si>
  <si>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</si>
  <si>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</si>
  <si>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</si>
  <si>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</si>
  <si>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</si>
  <si>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</si>
  <si>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</si>
  <si>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</si>
  <si>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</si>
  <si>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</si>
  <si>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</si>
  <si>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</si>
  <si>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</si>
  <si>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</si>
  <si>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</si>
  <si>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</si>
  <si>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</si>
  <si>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</si>
  <si>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</si>
  <si>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</si>
  <si>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</si>
  <si>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</si>
  <si>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</si>
  <si>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</si>
  <si>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</si>
  <si>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</si>
  <si>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</si>
  <si>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</si>
  <si>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</si>
  <si>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</si>
  <si>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</si>
  <si>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</si>
  <si>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</si>
  <si>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</si>
  <si>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</si>
  <si>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</si>
  <si>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</si>
  <si>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</si>
  <si>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</si>
  <si>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</si>
  <si>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</si>
  <si>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</si>
  <si>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</si>
  <si>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</si>
  <si>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</si>
  <si>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</si>
  <si>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</si>
  <si>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</si>
  <si>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</si>
  <si>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</si>
  <si>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</si>
  <si>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</si>
  <si>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</si>
  <si>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</si>
  <si>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</si>
  <si>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</si>
  <si>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</si>
  <si>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</si>
  <si>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</si>
  <si>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</si>
  <si>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</si>
  <si>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</si>
  <si>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</si>
  <si>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</si>
  <si>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</si>
  <si>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</si>
  <si>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</si>
  <si>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</si>
  <si>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</si>
  <si>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</si>
  <si>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</si>
  <si>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</si>
  <si>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</si>
  <si>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</si>
  <si>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</si>
  <si>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</si>
  <si>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</si>
  <si>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</si>
  <si>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</si>
  <si>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</si>
  <si>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</si>
  <si>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</si>
  <si>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</si>
  <si>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</si>
  <si>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</si>
  <si>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</si>
  <si>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</si>
  <si>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</si>
  <si>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</si>
  <si>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</si>
  <si>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</si>
  <si>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</si>
  <si>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</si>
  <si>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Pennsylvania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</si>
  <si>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</si>
  <si>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</si>
  <si>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</si>
  <si>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</si>
  <si>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</si>
  <si>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</si>
  <si>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</si>
  <si>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</si>
  <si>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</si>
  <si>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</si>
  <si>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</si>
  <si>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</si>
  <si>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</si>
  <si>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</si>
  <si>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</si>
  <si>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</si>
  <si>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</si>
  <si>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</si>
  <si>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</si>
  <si>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</si>
  <si>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</si>
  <si>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</si>
  <si>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</si>
  <si>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</si>
  <si>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</si>
  <si>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</si>
  <si>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</si>
  <si>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</si>
  <si>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</si>
  <si>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</si>
  <si>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</si>
  <si>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</si>
  <si>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</si>
  <si>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</si>
  <si>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</si>
  <si>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</si>
  <si>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</si>
  <si>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</si>
  <si>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</si>
  <si>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</si>
  <si>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</si>
  <si>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</si>
  <si>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</si>
  <si>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</si>
  <si>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</si>
  <si>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</si>
  <si>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</si>
  <si>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</si>
  <si>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</si>
  <si>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</si>
  <si>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</si>
  <si>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</si>
  <si>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</si>
  <si>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</si>
  <si>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</si>
  <si>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</si>
  <si>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</si>
  <si>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</si>
  <si>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</si>
  <si>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</si>
  <si>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</si>
  <si>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</si>
  <si>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</si>
  <si>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</si>
  <si>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</si>
  <si>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</si>
  <si>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</si>
  <si>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</si>
  <si>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</si>
  <si>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</si>
  <si>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</si>
  <si>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</si>
  <si>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</si>
  <si>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</si>
  <si>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</si>
  <si>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</si>
  <si>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</si>
  <si>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</si>
  <si>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</si>
  <si>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</si>
  <si>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</si>
  <si>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</si>
  <si>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</si>
  <si>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</si>
  <si>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</si>
  <si>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</si>
  <si>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</si>
  <si>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</si>
  <si>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</si>
  <si>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</si>
  <si>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</si>
  <si>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</si>
  <si>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</si>
  <si>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</si>
  <si>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</si>
  <si>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</si>
  <si>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</si>
  <si>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</si>
  <si>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Rhode Island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</si>
  <si>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</si>
  <si>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</si>
  <si>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</si>
  <si>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</si>
  <si>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</si>
  <si>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</si>
  <si>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</si>
  <si>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</si>
  <si>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South Carolina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</si>
  <si>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</si>
  <si>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</si>
  <si>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</si>
  <si>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</si>
  <si>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</si>
  <si>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</si>
  <si>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</si>
  <si>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</si>
  <si>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</si>
  <si>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</si>
  <si>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</si>
  <si>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</si>
  <si>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</si>
  <si>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</si>
  <si>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</si>
  <si>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</si>
  <si>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</si>
  <si>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</si>
  <si>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</si>
  <si>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</si>
  <si>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</si>
  <si>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</si>
  <si>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</si>
  <si>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</si>
  <si>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</si>
  <si>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</si>
  <si>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</si>
  <si>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</si>
  <si>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</si>
  <si>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</si>
  <si>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</si>
  <si>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</si>
  <si>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</si>
  <si>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</si>
  <si>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</si>
  <si>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</si>
  <si>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</si>
  <si>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</si>
  <si>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</si>
  <si>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</si>
  <si>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</si>
  <si>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</si>
  <si>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</si>
  <si>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</si>
  <si>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</si>
  <si>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</si>
  <si>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</si>
  <si>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</si>
  <si>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</si>
  <si>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</si>
  <si>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</si>
  <si>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</si>
  <si>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</si>
  <si>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</si>
  <si>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</si>
  <si>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</si>
  <si>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</si>
  <si>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</si>
  <si>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</si>
  <si>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</si>
  <si>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</si>
  <si>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</si>
  <si>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</si>
  <si>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</si>
  <si>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</si>
  <si>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</si>
  <si>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</si>
  <si>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</si>
  <si>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</si>
  <si>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</si>
  <si>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</si>
  <si>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</si>
  <si>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</si>
  <si>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South Dakota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</si>
  <si>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</si>
  <si>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</si>
  <si>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</si>
  <si>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</si>
  <si>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</si>
  <si>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</si>
  <si>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</si>
  <si>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</si>
  <si>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</si>
  <si>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</si>
  <si>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</si>
  <si>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</si>
  <si>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</si>
  <si>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</si>
  <si>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</si>
  <si>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</si>
  <si>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</si>
  <si>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</si>
  <si>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</si>
  <si>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</si>
  <si>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</si>
  <si>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</si>
  <si>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</si>
  <si>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</si>
  <si>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</si>
  <si>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</si>
  <si>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</si>
  <si>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</si>
  <si>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</si>
  <si>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</si>
  <si>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</si>
  <si>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</si>
  <si>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</si>
  <si>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</si>
  <si>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</si>
  <si>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</si>
  <si>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</si>
  <si>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</si>
  <si>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</si>
  <si>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</si>
  <si>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</si>
  <si>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</si>
  <si>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</si>
  <si>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</si>
  <si>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</si>
  <si>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</si>
  <si>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</si>
  <si>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</si>
  <si>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</si>
  <si>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</si>
  <si>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</si>
  <si>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</si>
  <si>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</si>
  <si>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</si>
  <si>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</si>
  <si>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</si>
  <si>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</si>
  <si>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</si>
  <si>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</si>
  <si>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</si>
  <si>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</si>
  <si>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</si>
  <si>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</si>
  <si>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</si>
  <si>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</si>
  <si>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</si>
  <si>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</si>
  <si>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</si>
  <si>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</si>
  <si>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</si>
  <si>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</si>
  <si>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</si>
  <si>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</si>
  <si>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</si>
  <si>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</si>
  <si>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</si>
  <si>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</si>
  <si>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</si>
  <si>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</si>
  <si>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</si>
  <si>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</si>
  <si>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</si>
  <si>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</si>
  <si>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</si>
  <si>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</si>
  <si>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</si>
  <si>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</si>
  <si>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</si>
  <si>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</si>
  <si>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</si>
  <si>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</si>
  <si>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</si>
  <si>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</si>
  <si>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</si>
  <si>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</si>
  <si>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</si>
  <si>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</si>
  <si>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</si>
  <si>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</si>
  <si>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</si>
  <si>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</si>
  <si>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</si>
  <si>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</si>
  <si>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Tennessee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</si>
  <si>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</si>
  <si>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</si>
  <si>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</si>
  <si>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</si>
  <si>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</si>
  <si>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</si>
  <si>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</si>
  <si>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</si>
  <si>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</si>
  <si>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</si>
  <si>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</si>
  <si>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</si>
  <si>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</si>
  <si>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</si>
  <si>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</si>
  <si>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</si>
  <si>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</si>
  <si>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</si>
  <si>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</si>
  <si>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</si>
  <si>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</si>
  <si>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</si>
  <si>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</si>
  <si>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</si>
  <si>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</si>
  <si>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</si>
  <si>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</si>
  <si>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</si>
  <si>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</si>
  <si>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</si>
  <si>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</si>
  <si>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</si>
  <si>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</si>
  <si>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</si>
  <si>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</si>
  <si>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</si>
  <si>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</si>
  <si>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</si>
  <si>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</si>
  <si>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</si>
  <si>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</si>
  <si>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</si>
  <si>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</si>
  <si>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</si>
  <si>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</si>
  <si>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</si>
  <si>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</si>
  <si>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</si>
  <si>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</si>
  <si>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</si>
  <si>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</si>
  <si>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</si>
  <si>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</si>
  <si>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</si>
  <si>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</si>
  <si>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</si>
  <si>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</si>
  <si>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</si>
  <si>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</si>
  <si>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</si>
  <si>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</si>
  <si>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</si>
  <si>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</si>
  <si>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</si>
  <si>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</si>
  <si>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</si>
  <si>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</si>
  <si>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</si>
  <si>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</si>
  <si>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</si>
  <si>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</si>
  <si>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</si>
  <si>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</si>
  <si>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</si>
  <si>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</si>
  <si>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</si>
  <si>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</si>
  <si>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</si>
  <si>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</si>
  <si>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</si>
  <si>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</si>
  <si>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</si>
  <si>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</si>
  <si>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</si>
  <si>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</si>
  <si>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</si>
  <si>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</si>
  <si>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</si>
  <si>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</si>
  <si>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</si>
  <si>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</si>
  <si>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</si>
  <si>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</si>
  <si>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</si>
  <si>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</si>
  <si>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</si>
  <si>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</si>
  <si>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</si>
  <si>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</si>
  <si>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</si>
  <si>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</si>
  <si>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</si>
  <si>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</si>
  <si>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</si>
  <si>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</si>
  <si>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</si>
  <si>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</si>
  <si>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</si>
  <si>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</si>
  <si>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</si>
  <si>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</si>
  <si>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</si>
  <si>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</si>
  <si>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</si>
  <si>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</si>
  <si>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</si>
  <si>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</si>
  <si>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</si>
  <si>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</si>
  <si>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</si>
  <si>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</si>
  <si>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</si>
  <si>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</si>
  <si>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</si>
  <si>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</si>
  <si>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</si>
  <si>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</si>
  <si>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</si>
  <si>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</si>
  <si>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</si>
  <si>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</si>
  <si>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</si>
  <si>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</si>
  <si>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</si>
  <si>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</si>
  <si>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</si>
  <si>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</si>
  <si>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</si>
  <si>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</si>
  <si>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</si>
  <si>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</si>
  <si>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</si>
  <si>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</si>
  <si>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</si>
  <si>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</si>
  <si>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</si>
  <si>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</si>
  <si>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</si>
  <si>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</si>
  <si>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</si>
  <si>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</si>
  <si>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</si>
  <si>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</si>
  <si>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</si>
  <si>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</si>
  <si>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</si>
  <si>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</si>
  <si>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</si>
  <si>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</si>
  <si>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</si>
  <si>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</si>
  <si>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</si>
  <si>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</si>
  <si>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</si>
  <si>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</si>
  <si>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</si>
  <si>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</si>
  <si>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</si>
  <si>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</si>
  <si>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</si>
  <si>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</si>
  <si>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</si>
  <si>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</si>
  <si>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</si>
  <si>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</si>
  <si>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</si>
  <si>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</si>
  <si>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</si>
  <si>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</si>
  <si>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</si>
  <si>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</si>
  <si>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</si>
  <si>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</si>
  <si>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</si>
  <si>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</si>
  <si>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</si>
  <si>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</si>
  <si>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</si>
  <si>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</si>
  <si>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</si>
  <si>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</si>
  <si>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</si>
  <si>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</si>
  <si>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</si>
  <si>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</si>
  <si>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</si>
  <si>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</si>
  <si>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</si>
  <si>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</si>
  <si>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</si>
  <si>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</si>
  <si>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</si>
  <si>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</si>
  <si>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</si>
  <si>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</si>
  <si>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</si>
  <si>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</si>
  <si>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</si>
  <si>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</si>
  <si>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</si>
  <si>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</si>
  <si>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</si>
  <si>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</si>
  <si>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</si>
  <si>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</si>
  <si>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</si>
  <si>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</si>
  <si>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</si>
  <si>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</si>
  <si>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</si>
  <si>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</si>
  <si>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</si>
  <si>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</si>
  <si>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</si>
  <si>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</si>
  <si>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</si>
  <si>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</si>
  <si>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</si>
  <si>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</si>
  <si>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</si>
  <si>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</si>
  <si>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</si>
  <si>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</si>
  <si>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</si>
  <si>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</si>
  <si>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</si>
  <si>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</si>
  <si>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</si>
  <si>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</si>
  <si>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</si>
  <si>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</si>
  <si>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</si>
  <si>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</si>
  <si>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</si>
  <si>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</si>
  <si>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</si>
  <si>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</si>
  <si>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</si>
  <si>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</si>
  <si>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</si>
  <si>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</si>
  <si>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</si>
  <si>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</si>
  <si>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</si>
  <si>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</si>
  <si>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</si>
  <si>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</si>
  <si>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</si>
  <si>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</si>
  <si>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</si>
  <si>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</si>
  <si>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</si>
  <si>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</si>
  <si>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</si>
  <si>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</si>
  <si>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</si>
  <si>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</si>
  <si>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</si>
  <si>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</si>
  <si>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</si>
  <si>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</si>
  <si>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</si>
  <si>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</si>
  <si>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</si>
  <si>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</si>
  <si>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</si>
  <si>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</si>
  <si>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</si>
  <si>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</si>
  <si>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</si>
  <si>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</si>
  <si>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</si>
  <si>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</si>
  <si>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</si>
  <si>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</si>
  <si>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</si>
  <si>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</si>
  <si>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</si>
  <si>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</si>
  <si>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</si>
  <si>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</si>
  <si>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</si>
  <si>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</si>
  <si>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</si>
  <si>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</si>
  <si>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</si>
  <si>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</si>
  <si>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</si>
  <si>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</si>
  <si>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</si>
  <si>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</si>
  <si>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</si>
  <si>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</si>
  <si>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</si>
  <si>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</si>
  <si>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</si>
  <si>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</si>
  <si>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</si>
  <si>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</si>
  <si>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</si>
  <si>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</si>
  <si>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</si>
  <si>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</si>
  <si>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</si>
  <si>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</si>
  <si>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</si>
  <si>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</si>
  <si>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</si>
  <si>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</si>
  <si>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</si>
  <si>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</si>
  <si>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</si>
  <si>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</si>
  <si>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</si>
  <si>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</si>
  <si>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</si>
  <si>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</si>
  <si>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</si>
  <si>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</si>
  <si>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</si>
  <si>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</si>
  <si>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</si>
  <si>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</si>
  <si>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</si>
  <si>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</si>
  <si>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</si>
  <si>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</si>
  <si>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</si>
  <si>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</si>
  <si>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</si>
  <si>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</si>
  <si>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</si>
  <si>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</si>
  <si>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</si>
  <si>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</si>
  <si>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</si>
  <si>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</si>
  <si>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</si>
  <si>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</si>
  <si>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</si>
  <si>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</si>
  <si>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</si>
  <si>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</si>
  <si>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</si>
  <si>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</si>
  <si>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</si>
  <si>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</si>
  <si>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</si>
  <si>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</si>
  <si>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</si>
  <si>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</si>
  <si>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</si>
  <si>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</si>
  <si>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</si>
  <si>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</si>
  <si>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</si>
  <si>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</si>
  <si>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</si>
  <si>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</si>
  <si>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</si>
  <si>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</si>
  <si>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</si>
  <si>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</si>
  <si>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</si>
  <si>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</si>
  <si>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</si>
  <si>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</si>
  <si>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</si>
  <si>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</si>
  <si>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</si>
  <si>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</si>
  <si>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</si>
  <si>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</si>
  <si>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</si>
  <si>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</si>
  <si>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</si>
  <si>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</si>
  <si>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</si>
  <si>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</si>
  <si>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</si>
  <si>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</si>
  <si>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</si>
  <si>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</si>
  <si>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</si>
  <si>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</si>
  <si>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</si>
  <si>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</si>
  <si>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</si>
  <si>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</si>
  <si>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</si>
  <si>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</si>
  <si>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</si>
  <si>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</si>
  <si>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</si>
  <si>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</si>
  <si>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</si>
  <si>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</si>
  <si>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</si>
  <si>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</si>
  <si>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</si>
  <si>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</si>
  <si>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</si>
  <si>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</si>
  <si>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</si>
  <si>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</si>
  <si>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</si>
  <si>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</si>
  <si>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</si>
  <si>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</si>
  <si>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</si>
  <si>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</si>
  <si>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</si>
  <si>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</si>
  <si>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</si>
  <si>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</si>
  <si>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</si>
  <si>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</si>
  <si>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</si>
  <si>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</si>
  <si>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</si>
  <si>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</si>
  <si>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</si>
  <si>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</si>
  <si>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</si>
  <si>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</si>
  <si>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</si>
  <si>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</si>
  <si>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</si>
  <si>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</si>
  <si>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</si>
  <si>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</si>
  <si>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</si>
  <si>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</si>
  <si>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</si>
  <si>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</si>
  <si>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</si>
  <si>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</si>
  <si>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</si>
  <si>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</si>
  <si>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</si>
  <si>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</si>
  <si>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</si>
  <si>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</si>
  <si>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</si>
  <si>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</si>
  <si>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</si>
  <si>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</si>
  <si>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</si>
  <si>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</si>
  <si>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</si>
  <si>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</si>
  <si>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</si>
  <si>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</si>
  <si>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</si>
  <si>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</si>
  <si>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</si>
  <si>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</si>
  <si>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</si>
  <si>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</si>
  <si>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</si>
  <si>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</si>
  <si>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</si>
  <si>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</si>
  <si>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</si>
  <si>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</si>
  <si>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</si>
  <si>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</si>
  <si>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</si>
  <si>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</si>
  <si>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</si>
  <si>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</si>
  <si>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</si>
  <si>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</si>
  <si>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</si>
  <si>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</si>
  <si>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</si>
  <si>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</si>
  <si>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</si>
  <si>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</si>
  <si>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</si>
  <si>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</si>
  <si>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</si>
  <si>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</si>
  <si>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</si>
  <si>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</si>
  <si>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</si>
  <si>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</si>
  <si>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</si>
  <si>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</si>
  <si>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</si>
  <si>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</si>
  <si>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</si>
  <si>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</si>
  <si>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</si>
  <si>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</si>
  <si>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</si>
  <si>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</si>
  <si>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</si>
  <si>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</si>
  <si>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</si>
  <si>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</si>
  <si>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</si>
  <si>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</si>
  <si>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</si>
  <si>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</si>
  <si>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</si>
  <si>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</si>
  <si>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</si>
  <si>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</si>
  <si>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</si>
  <si>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</si>
  <si>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</si>
  <si>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</si>
  <si>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</si>
  <si>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</si>
  <si>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</si>
  <si>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</si>
  <si>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</si>
  <si>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</si>
  <si>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</si>
  <si>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</si>
  <si>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</si>
  <si>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</si>
  <si>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</si>
  <si>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Utah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</si>
  <si>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</si>
  <si>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</si>
  <si>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</si>
  <si>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</si>
  <si>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</si>
  <si>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</si>
  <si>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</si>
  <si>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</si>
  <si>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</si>
  <si>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</si>
  <si>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</si>
  <si>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</si>
  <si>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</si>
  <si>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</si>
  <si>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</si>
  <si>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</si>
  <si>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</si>
  <si>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</si>
  <si>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</si>
  <si>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</si>
  <si>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</si>
  <si>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</si>
  <si>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</si>
  <si>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</si>
  <si>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</si>
  <si>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</si>
  <si>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</si>
  <si>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</si>
  <si>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</si>
  <si>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</si>
  <si>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</si>
  <si>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</si>
  <si>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</si>
  <si>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</si>
  <si>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</si>
  <si>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</si>
  <si>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</si>
  <si>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</si>
  <si>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</si>
  <si>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</si>
  <si>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</si>
  <si>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</si>
  <si>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</si>
  <si>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</si>
  <si>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</si>
  <si>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Vermont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</si>
  <si>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</si>
  <si>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</si>
  <si>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</si>
  <si>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</si>
  <si>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</si>
  <si>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</si>
  <si>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</si>
  <si>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</si>
  <si>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</si>
  <si>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</si>
  <si>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</si>
  <si>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</si>
  <si>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</si>
  <si>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</si>
  <si>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</si>
  <si>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</si>
  <si>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</si>
  <si>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</si>
  <si>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</si>
  <si>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</si>
  <si>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</si>
  <si>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</si>
  <si>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Virginia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</si>
  <si>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</si>
  <si>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</si>
  <si>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</si>
  <si>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</si>
  <si>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</si>
  <si>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</si>
  <si>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</si>
  <si>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</si>
  <si>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</si>
  <si>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</si>
  <si>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</si>
  <si>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</si>
  <si>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</si>
  <si>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</si>
  <si>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</si>
  <si>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</si>
  <si>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</si>
  <si>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</si>
  <si>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</si>
  <si>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</si>
  <si>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</si>
  <si>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</si>
  <si>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</si>
  <si>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</si>
  <si>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</si>
  <si>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</si>
  <si>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</si>
  <si>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</si>
  <si>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</si>
  <si>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</si>
  <si>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</si>
  <si>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</si>
  <si>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</si>
  <si>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</si>
  <si>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</si>
  <si>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</si>
  <si>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</si>
  <si>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</si>
  <si>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</si>
  <si>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</si>
  <si>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</si>
  <si>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</si>
  <si>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</si>
  <si>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</si>
  <si>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</si>
  <si>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</si>
  <si>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</si>
  <si>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</si>
  <si>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</si>
  <si>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</si>
  <si>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</si>
  <si>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</si>
  <si>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</si>
  <si>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</si>
  <si>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</si>
  <si>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</si>
  <si>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</si>
  <si>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</si>
  <si>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</si>
  <si>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</si>
  <si>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</si>
  <si>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</si>
  <si>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</si>
  <si>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</si>
  <si>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</si>
  <si>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</si>
  <si>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</si>
  <si>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</si>
  <si>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</si>
  <si>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</si>
  <si>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</si>
  <si>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</si>
  <si>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</si>
  <si>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</si>
  <si>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</si>
  <si>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</si>
  <si>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</si>
  <si>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</si>
  <si>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</si>
  <si>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</si>
  <si>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</si>
  <si>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</si>
  <si>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</si>
  <si>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</si>
  <si>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</si>
  <si>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</si>
  <si>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</si>
  <si>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</si>
  <si>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</si>
  <si>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</si>
  <si>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</si>
  <si>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</si>
  <si>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</si>
  <si>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</si>
  <si>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</si>
  <si>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</si>
  <si>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</si>
  <si>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</si>
  <si>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</si>
  <si>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</si>
  <si>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</si>
  <si>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</si>
  <si>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</si>
  <si>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</si>
  <si>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</si>
  <si>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</si>
  <si>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</si>
  <si>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</si>
  <si>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</si>
  <si>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</si>
  <si>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</si>
  <si>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</si>
  <si>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</si>
  <si>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</si>
  <si>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</si>
  <si>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</si>
  <si>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</si>
  <si>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</si>
  <si>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</si>
  <si>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</si>
  <si>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</si>
  <si>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</si>
  <si>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</si>
  <si>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</si>
  <si>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</si>
  <si>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</si>
  <si>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</si>
  <si>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</si>
  <si>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</si>
  <si>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</si>
  <si>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</si>
  <si>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</si>
  <si>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</si>
  <si>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</si>
  <si>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</si>
  <si>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</si>
  <si>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</si>
  <si>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</si>
  <si>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</si>
  <si>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</si>
  <si>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</si>
  <si>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</si>
  <si>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</si>
  <si>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</si>
  <si>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</si>
  <si>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</si>
  <si>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</si>
  <si>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</si>
  <si>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</si>
  <si>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</si>
  <si>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</si>
  <si>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</si>
  <si>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</si>
  <si>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</si>
  <si>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</si>
  <si>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</si>
  <si>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</si>
  <si>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</si>
  <si>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</si>
  <si>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</si>
  <si>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</si>
  <si>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</si>
  <si>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</si>
  <si>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</si>
  <si>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</si>
  <si>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</si>
  <si>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</si>
  <si>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</si>
  <si>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</si>
  <si>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</si>
  <si>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</si>
  <si>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</si>
  <si>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</si>
  <si>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</si>
  <si>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</si>
  <si>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</si>
  <si>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</si>
  <si>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</si>
  <si>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</si>
  <si>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</si>
  <si>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</si>
  <si>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</si>
  <si>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</si>
  <si>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</si>
  <si>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</si>
  <si>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</si>
  <si>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</si>
  <si>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</si>
  <si>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</si>
  <si>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</si>
  <si>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</si>
  <si>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</si>
  <si>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</si>
  <si>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</si>
  <si>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</si>
  <si>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</si>
  <si>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</si>
  <si>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</si>
  <si>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</si>
  <si>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</si>
  <si>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</si>
  <si>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</si>
  <si>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</si>
  <si>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</si>
  <si>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</si>
  <si>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</si>
  <si>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</si>
  <si>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</si>
  <si>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</si>
  <si>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</si>
  <si>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</si>
  <si>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</si>
  <si>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</si>
  <si>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</si>
  <si>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</si>
  <si>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</si>
  <si>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</si>
  <si>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</si>
  <si>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</si>
  <si>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</si>
  <si>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</si>
  <si>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</si>
  <si>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</si>
  <si>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</si>
  <si>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</si>
  <si>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</si>
  <si>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</si>
  <si>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</si>
  <si>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</si>
  <si>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</si>
  <si>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</si>
  <si>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</si>
  <si>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</si>
  <si>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</si>
  <si>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</si>
  <si>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</si>
  <si>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</si>
  <si>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</si>
  <si>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</si>
  <si>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</si>
  <si>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</si>
  <si>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</si>
  <si>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</si>
  <si>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</si>
  <si>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</si>
  <si>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</si>
  <si>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</si>
  <si>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</si>
  <si>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</si>
  <si>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</si>
  <si>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</si>
  <si>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</si>
  <si>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</si>
  <si>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</si>
  <si>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</si>
  <si>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</si>
  <si>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</si>
  <si>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</si>
  <si>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</si>
  <si>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</si>
  <si>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</si>
  <si>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</si>
  <si>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</si>
  <si>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</si>
  <si>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</si>
  <si>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West Virginia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</si>
  <si>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</si>
  <si>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</si>
  <si>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</si>
  <si>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</si>
  <si>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</si>
  <si>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</si>
  <si>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</si>
  <si>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</si>
  <si>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</si>
  <si>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</si>
  <si>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</si>
  <si>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</si>
  <si>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</si>
  <si>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</si>
  <si>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</si>
  <si>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</si>
  <si>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</si>
  <si>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</si>
  <si>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</si>
  <si>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</si>
  <si>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</si>
  <si>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</si>
  <si>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</si>
  <si>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</si>
  <si>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</si>
  <si>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</si>
  <si>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</si>
  <si>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</si>
  <si>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</si>
  <si>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</si>
  <si>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</si>
  <si>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</si>
  <si>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</si>
  <si>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</si>
  <si>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</si>
  <si>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</si>
  <si>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</si>
  <si>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</si>
  <si>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</si>
  <si>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</si>
  <si>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</si>
  <si>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</si>
  <si>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</si>
  <si>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</si>
  <si>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</si>
  <si>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</si>
  <si>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</si>
  <si>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</si>
  <si>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</si>
  <si>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</si>
  <si>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</si>
  <si>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</si>
  <si>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</si>
  <si>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</si>
  <si>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</si>
  <si>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</si>
  <si>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</si>
  <si>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</si>
  <si>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</si>
  <si>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</si>
  <si>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</si>
  <si>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</si>
  <si>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</si>
  <si>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</si>
  <si>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</si>
  <si>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</si>
  <si>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</si>
  <si>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</si>
  <si>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</si>
  <si>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</si>
  <si>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</si>
  <si>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</si>
  <si>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Wisconsin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</si>
  <si>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</si>
  <si>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</si>
  <si>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</si>
  <si>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</si>
  <si>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</si>
  <si>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</si>
  <si>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</si>
  <si>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</si>
  <si>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</si>
  <si>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</si>
  <si>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</si>
  <si>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</si>
  <si>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</si>
  <si>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</si>
  <si>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</si>
  <si>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</si>
  <si>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</si>
  <si>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</si>
  <si>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</si>
  <si>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</si>
  <si>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</si>
  <si>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</si>
  <si>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</si>
  <si>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</si>
  <si>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</si>
  <si>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</si>
  <si>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</si>
  <si>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</si>
  <si>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</si>
  <si>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</si>
  <si>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</si>
  <si>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</si>
  <si>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</si>
  <si>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</si>
  <si>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</si>
  <si>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</si>
  <si>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</si>
  <si>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</si>
  <si>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</si>
  <si>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</si>
  <si>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</si>
  <si>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</si>
  <si>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</si>
  <si>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</si>
  <si>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</si>
  <si>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</si>
  <si>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</si>
  <si>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</si>
  <si>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</si>
  <si>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</si>
  <si>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</si>
  <si>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</si>
  <si>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</si>
  <si>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</si>
  <si>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</si>
  <si>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</si>
  <si>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</si>
  <si>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</si>
  <si>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</si>
  <si>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</si>
  <si>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</si>
  <si>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</si>
  <si>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</si>
  <si>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</si>
  <si>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</si>
  <si>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</si>
  <si>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</si>
  <si>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</si>
  <si>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</si>
  <si>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</si>
  <si>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</si>
  <si>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</si>
  <si>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</si>
  <si>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</si>
  <si>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</si>
  <si>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</si>
  <si>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</si>
  <si>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</si>
  <si>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</si>
  <si>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</si>
  <si>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</si>
  <si>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</si>
  <si>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</si>
  <si>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</si>
  <si>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</si>
  <si>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</si>
  <si>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</si>
  <si>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</si>
  <si>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</si>
  <si>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</si>
  <si>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</si>
  <si>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</si>
  <si>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</si>
  <si>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</si>
  <si>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</si>
  <si>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</si>
  <si>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</si>
  <si>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</si>
  <si>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</si>
  <si>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</si>
  <si>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</si>
  <si>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</si>
  <si>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</si>
  <si>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</si>
  <si>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</si>
  <si>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</si>
  <si>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</si>
  <si>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</si>
  <si>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</si>
  <si>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</si>
  <si>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</si>
  <si>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</si>
  <si>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</si>
  <si>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</si>
  <si>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</si>
  <si>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</si>
  <si>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</si>
  <si>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</si>
  <si>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</si>
  <si>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</si>
  <si>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</si>
  <si>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</si>
  <si>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</si>
  <si>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</si>
  <si>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</si>
  <si>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</si>
  <si>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</si>
  <si>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</si>
  <si>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</si>
  <si>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</si>
  <si>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</si>
  <si>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</si>
  <si>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</si>
  <si>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</si>
  <si>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</si>
  <si>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</si>
  <si>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</si>
  <si>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</si>
  <si>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</si>
  <si>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</si>
  <si>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Dukes and Nantucket</t>
  </si>
  <si>
    <t>Dukes and Nantucket,Massachusetts,US</t>
  </si>
  <si>
    <t>Kansas City</t>
  </si>
  <si>
    <t>Kansas City,Missouri,US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</si>
  <si>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</si>
  <si>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</si>
  <si>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</si>
  <si>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</si>
  <si>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</si>
  <si>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</si>
  <si>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</si>
  <si>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</si>
  <si>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</si>
  <si>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</si>
  <si>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</si>
  <si>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</si>
  <si>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</si>
  <si>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</si>
  <si>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</si>
  <si>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</si>
  <si>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</si>
  <si>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</si>
  <si>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</si>
  <si>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</si>
  <si>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</si>
  <si>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</si>
  <si>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</si>
  <si>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</si>
  <si>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</si>
  <si>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</si>
  <si>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</si>
  <si>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</si>
  <si>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</si>
  <si>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</si>
  <si>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</si>
  <si>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</si>
  <si>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</si>
  <si>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</si>
  <si>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</si>
  <si>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</si>
  <si>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</si>
  <si>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</si>
  <si>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</si>
  <si>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</si>
  <si>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</si>
  <si>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</si>
  <si>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</si>
  <si>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</si>
  <si>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</si>
  <si>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</si>
  <si>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</si>
  <si>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</si>
  <si>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</si>
  <si>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</si>
  <si>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</si>
  <si>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</si>
  <si>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</si>
  <si>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</si>
  <si>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</si>
  <si>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</si>
  <si>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</si>
  <si>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</si>
  <si>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</si>
  <si>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</si>
  <si>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</si>
  <si>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</si>
  <si>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</si>
  <si>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</si>
  <si>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</si>
  <si>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</si>
  <si>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</si>
  <si>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</si>
  <si>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</si>
  <si>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</si>
  <si>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</si>
  <si>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</si>
  <si>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</si>
  <si>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</si>
  <si>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</si>
  <si>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</si>
  <si>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</si>
  <si>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</si>
  <si>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</si>
  <si>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</si>
  <si>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</si>
  <si>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</si>
  <si>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</si>
  <si>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</si>
  <si>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</si>
  <si>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</si>
  <si>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</si>
  <si>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</si>
  <si>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</si>
  <si>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</si>
  <si>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</si>
  <si>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</si>
  <si>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</si>
  <si>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</si>
  <si>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</si>
  <si>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</si>
  <si>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</si>
  <si>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</si>
  <si>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</si>
  <si>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</si>
  <si>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</si>
  <si>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</si>
  <si>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</si>
  <si>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</si>
  <si>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</si>
  <si>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</si>
  <si>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</si>
  <si>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</si>
  <si>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</si>
  <si>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</si>
  <si>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</si>
  <si>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</si>
  <si>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</si>
  <si>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</si>
  <si>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</si>
  <si>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</si>
  <si>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</si>
  <si>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</si>
  <si>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</si>
  <si>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</si>
  <si>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</si>
  <si>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</si>
  <si>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</si>
  <si>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</si>
  <si>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</si>
  <si>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</si>
  <si>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</si>
  <si>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</si>
  <si>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</si>
  <si>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</si>
  <si>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</si>
  <si>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</si>
  <si>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</si>
  <si>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</si>
  <si>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</si>
  <si>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</si>
  <si>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</si>
  <si>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</si>
  <si>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</si>
  <si>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</si>
  <si>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</si>
  <si>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</si>
  <si>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</si>
  <si>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</si>
  <si>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</si>
  <si>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</si>
  <si>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</si>
  <si>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</si>
  <si>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</si>
  <si>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</si>
  <si>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</si>
  <si>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</si>
  <si>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</si>
  <si>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</si>
  <si>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</si>
  <si>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</si>
  <si>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</si>
  <si>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</si>
  <si>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Michigan Department of Corrections (MDOC)</t>
  </si>
  <si>
    <t>Michigan Department of Corrections (MDOC), Michigan, US</t>
  </si>
  <si>
    <t>Federal Correctional Institution (FCI)</t>
  </si>
  <si>
    <t>Federal Correctional Institution (FCI), Michigan, US</t>
  </si>
  <si>
    <t>Bear River</t>
  </si>
  <si>
    <t>Bear River, Utah, US</t>
  </si>
  <si>
    <t>Central Utah</t>
  </si>
  <si>
    <t>Central Utah, Utah, US</t>
  </si>
  <si>
    <t>Southeast Utah</t>
  </si>
  <si>
    <t>Southeast Utah, Utah, US</t>
  </si>
  <si>
    <t>Southwest Utah</t>
  </si>
  <si>
    <t>Southwest Utah, Utah, US</t>
  </si>
  <si>
    <t>TriCounty</t>
  </si>
  <si>
    <t>TriCounty, Utah, US</t>
  </si>
  <si>
    <t>Weber-Morgan</t>
  </si>
  <si>
    <t>Weber-Morgan, Utah, US</t>
  </si>
  <si>
    <t>Population</t>
  </si>
  <si>
    <t>Sum Cases</t>
  </si>
  <si>
    <t>Count Cases</t>
  </si>
  <si>
    <t>SitDay</t>
  </si>
  <si>
    <t>Est Count</t>
  </si>
  <si>
    <t>Cumul Cases</t>
  </si>
  <si>
    <t>Count</t>
  </si>
  <si>
    <t>Est Cumul</t>
  </si>
  <si>
    <t>Deaths</t>
  </si>
  <si>
    <t>Est Counts</t>
  </si>
  <si>
    <t>Cumul Deaths</t>
  </si>
  <si>
    <t>Est Cumul Deaths</t>
  </si>
  <si>
    <t>Est Deaths1</t>
  </si>
  <si>
    <t>Est Deaths2</t>
  </si>
  <si>
    <t>Cumul BlackHawk</t>
  </si>
  <si>
    <t>Est Cumul BlackHawk</t>
  </si>
  <si>
    <t>Recovered</t>
  </si>
  <si>
    <t>Cases + Tests</t>
  </si>
  <si>
    <t>%Hospitalized</t>
  </si>
  <si>
    <t>Est Serious Cases</t>
  </si>
  <si>
    <t>Percent Recovered</t>
  </si>
  <si>
    <t>Cumul Serious Cases</t>
  </si>
  <si>
    <t>Positive</t>
  </si>
  <si>
    <t>Total</t>
  </si>
  <si>
    <t>Negative</t>
  </si>
  <si>
    <t>Hospitalized</t>
  </si>
  <si>
    <t>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</si>
</sst>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00E+00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34" borderId="10" xfId="0" applyFill="1" applyBorder="1"/>
    <xf numFmtId="0" fontId="16" fillId="34" borderId="10" xfId="0" applyFont="1" applyFill="1" applyBorder="1" applyAlignment="1">
      <alignment horizontal="center"/>
    </xf>
    <xf numFmtId="164" fontId="0" fillId="33" borderId="10" xfId="0" applyNumberFormat="1" applyFill="1" applyBorder="1"/>
    <xf numFmtId="43" fontId="0" fillId="36" borderId="10" xfId="1" applyFont="1" applyFill="1" applyBorder="1"/>
    <xf numFmtId="43" fontId="0" fillId="35" borderId="10" xfId="1" applyFont="1" applyFill="1" applyBorder="1"/>
    <xf numFmtId="0" fontId="16" fillId="34" borderId="10" xfId="0" applyFont="1" applyFill="1" applyBorder="1" applyAlignment="1">
      <alignment horizontal="center" wrapText="1"/>
    </xf>
    <xf numFmtId="165" fontId="0" fillId="37" borderId="10" xfId="2" applyNumberFormat="1" applyFont="1" applyFill="1" applyBorder="1"/>
    <xf numFmtId="10" fontId="0" fillId="0" borderId="0" xfId="0" applyNumberFormat="1"/>
    <xf numFmtId="10" fontId="0" fillId="38" borderId="10" xfId="0" applyNumberFormat="1" applyFill="1" applyBorder="1"/>
    <xf numFmtId="1" fontId="0" fillId="39" borderId="10" xfId="0" applyNumberFormat="1" applyFill="1" applyBorder="1"/>
    <xf numFmtId="9" fontId="0" fillId="40" borderId="0" xfId="0" applyNumberFormat="1" applyFill="1"/>
    <xf numFmtId="165" fontId="0" fillId="0" borderId="0" xfId="2" applyNumberFormat="1" applyFont="1"/>
    <xf numFmtId="10" fontId="0" fillId="0" borderId="0" xfId="2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Iowa Deaths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Table!$AB$16</c:f>
              <c:strCache>
                <c:ptCount val="1"/>
                <c:pt idx="0">
                  <c:v>Cumul Deaths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Table!$AA$17:$AA$71</c:f>
              <c:numCache>
                <c:formatCode>General</c:formatCode>
                <c:ptCount val="55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</c:numCache>
            </c:numRef>
          </c:xVal>
          <c:yVal>
            <c:numRef>
              <c:f>Table!$AB$17:$AB$71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6</c:v>
                </c:pt>
                <c:pt idx="22">
                  <c:v>7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14</c:v>
                </c:pt>
                <c:pt idx="27">
                  <c:v>18</c:v>
                </c:pt>
                <c:pt idx="28">
                  <c:v>25</c:v>
                </c:pt>
                <c:pt idx="29">
                  <c:v>25</c:v>
                </c:pt>
                <c:pt idx="30">
                  <c:v>27</c:v>
                </c:pt>
                <c:pt idx="31">
                  <c:v>29</c:v>
                </c:pt>
                <c:pt idx="32">
                  <c:v>31</c:v>
                </c:pt>
                <c:pt idx="33">
                  <c:v>34</c:v>
                </c:pt>
                <c:pt idx="34">
                  <c:v>41</c:v>
                </c:pt>
                <c:pt idx="35">
                  <c:v>41</c:v>
                </c:pt>
                <c:pt idx="36">
                  <c:v>49</c:v>
                </c:pt>
                <c:pt idx="37">
                  <c:v>53</c:v>
                </c:pt>
                <c:pt idx="38">
                  <c:v>60</c:v>
                </c:pt>
                <c:pt idx="39">
                  <c:v>64</c:v>
                </c:pt>
                <c:pt idx="40">
                  <c:v>74</c:v>
                </c:pt>
                <c:pt idx="41">
                  <c:v>75</c:v>
                </c:pt>
                <c:pt idx="42">
                  <c:v>79</c:v>
                </c:pt>
                <c:pt idx="43">
                  <c:v>83</c:v>
                </c:pt>
                <c:pt idx="44">
                  <c:v>90</c:v>
                </c:pt>
                <c:pt idx="45">
                  <c:v>96</c:v>
                </c:pt>
                <c:pt idx="46">
                  <c:v>107</c:v>
                </c:pt>
                <c:pt idx="47">
                  <c:v>112</c:v>
                </c:pt>
                <c:pt idx="48">
                  <c:v>118</c:v>
                </c:pt>
                <c:pt idx="49">
                  <c:v>127</c:v>
                </c:pt>
                <c:pt idx="50">
                  <c:v>136</c:v>
                </c:pt>
                <c:pt idx="51">
                  <c:v>148</c:v>
                </c:pt>
                <c:pt idx="52">
                  <c:v>162</c:v>
                </c:pt>
                <c:pt idx="53">
                  <c:v>170</c:v>
                </c:pt>
                <c:pt idx="54">
                  <c:v>175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Table!$AC$16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Table!$AA$17:$AA$71</c:f>
              <c:numCache>
                <c:formatCode>General</c:formatCode>
                <c:ptCount val="55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</c:numCache>
            </c:numRef>
          </c:xVal>
          <c:yVal>
            <c:numRef>
              <c:f>Table!$AC$17:$AC$71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3</c:v>
                </c:pt>
                <c:pt idx="27">
                  <c:v>4</c:v>
                </c:pt>
                <c:pt idx="28">
                  <c:v>7</c:v>
                </c:pt>
                <c:pt idx="29">
                  <c:v>0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7</c:v>
                </c:pt>
                <c:pt idx="35">
                  <c:v>0</c:v>
                </c:pt>
                <c:pt idx="36">
                  <c:v>8</c:v>
                </c:pt>
                <c:pt idx="37">
                  <c:v>4</c:v>
                </c:pt>
                <c:pt idx="38">
                  <c:v>7</c:v>
                </c:pt>
                <c:pt idx="39">
                  <c:v>4</c:v>
                </c:pt>
                <c:pt idx="40">
                  <c:v>10</c:v>
                </c:pt>
                <c:pt idx="41">
                  <c:v>1</c:v>
                </c:pt>
                <c:pt idx="42">
                  <c:v>4</c:v>
                </c:pt>
                <c:pt idx="43">
                  <c:v>4</c:v>
                </c:pt>
                <c:pt idx="44">
                  <c:v>7</c:v>
                </c:pt>
                <c:pt idx="45">
                  <c:v>6</c:v>
                </c:pt>
                <c:pt idx="46">
                  <c:v>11</c:v>
                </c:pt>
                <c:pt idx="47">
                  <c:v>5</c:v>
                </c:pt>
                <c:pt idx="48">
                  <c:v>6</c:v>
                </c:pt>
                <c:pt idx="49">
                  <c:v>9</c:v>
                </c:pt>
                <c:pt idx="50">
                  <c:v>9</c:v>
                </c:pt>
                <c:pt idx="51">
                  <c:v>12</c:v>
                </c:pt>
                <c:pt idx="52">
                  <c:v>14</c:v>
                </c:pt>
                <c:pt idx="53">
                  <c:v>8</c:v>
                </c:pt>
                <c:pt idx="54">
                  <c:v>5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Table!$AD$16</c:f>
              <c:strCache>
                <c:ptCount val="1"/>
                <c:pt idx="0">
                  <c:v>Est Cumul 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Table!$AA$17:$AA$108</c:f>
              <c:numCache>
                <c:formatCode>General</c:formatCode>
                <c:ptCount val="92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</c:numCache>
            </c:numRef>
          </c:xVal>
          <c:yVal>
            <c:numRef>
              <c:f>Table!$AD$17:$AD$108</c:f>
              <c:numCache>
                <c:formatCode>_(* #,##0.00_);_(* \(#,##0.00\);_(* "-"??_);_(@_)</c:formatCode>
                <c:ptCount val="92"/>
                <c:pt idx="0">
                  <c:v>0.22859615391369778</c:v>
                </c:pt>
                <c:pt idx="1">
                  <c:v>0.27913750264347315</c:v>
                </c:pt>
                <c:pt idx="2">
                  <c:v>0.33981311751385712</c:v>
                </c:pt>
                <c:pt idx="3">
                  <c:v>0.41241749527968019</c:v>
                </c:pt>
                <c:pt idx="4">
                  <c:v>0.49901247052424552</c:v>
                </c:pt>
                <c:pt idx="5">
                  <c:v>0.60195713439702281</c:v>
                </c:pt>
                <c:pt idx="6">
                  <c:v>0.72393927501975308</c:v>
                </c:pt>
                <c:pt idx="7">
                  <c:v>0.86800807003656766</c:v>
                </c:pt>
                <c:pt idx="8">
                  <c:v>1.0376076842916186</c:v>
                </c:pt>
                <c:pt idx="9">
                  <c:v>1.2366113422940594</c:v>
                </c:pt>
                <c:pt idx="10">
                  <c:v>1.4693553572605496</c:v>
                </c:pt>
                <c:pt idx="11">
                  <c:v>1.7406725077756695</c:v>
                </c:pt>
                <c:pt idx="12">
                  <c:v>2.0559240615348635</c:v>
                </c:pt>
                <c:pt idx="13">
                  <c:v>2.4210296556729047</c:v>
                </c:pt>
                <c:pt idx="14">
                  <c:v>2.8424941576393574</c:v>
                </c:pt>
                <c:pt idx="15">
                  <c:v>3.3274305525964789</c:v>
                </c:pt>
                <c:pt idx="16">
                  <c:v>3.8835778362934255</c:v>
                </c:pt>
                <c:pt idx="17">
                  <c:v>4.5193128399212901</c:v>
                </c:pt>
                <c:pt idx="18">
                  <c:v>5.2436548792870523</c:v>
                </c:pt>
                <c:pt idx="19">
                  <c:v>6.0662621084626114</c:v>
                </c:pt>
                <c:pt idx="20">
                  <c:v>6.9974184714272196</c:v>
                </c:pt>
                <c:pt idx="21">
                  <c:v>8.0480101874039658</c:v>
                </c:pt>
                <c:pt idx="22">
                  <c:v>9.2294907794283141</c:v>
                </c:pt>
                <c:pt idx="23">
                  <c:v>10.553833763415609</c:v>
                </c:pt>
                <c:pt idx="24">
                  <c:v>12.033472258094294</c:v>
                </c:pt>
                <c:pt idx="25">
                  <c:v>13.681224955212057</c:v>
                </c:pt>
                <c:pt idx="26">
                  <c:v>15.510208103929678</c:v>
                </c:pt>
                <c:pt idx="27">
                  <c:v>17.533733411660556</c:v>
                </c:pt>
                <c:pt idx="28">
                  <c:v>19.765192042919395</c:v>
                </c:pt>
                <c:pt idx="29">
                  <c:v>22.217925203852214</c:v>
                </c:pt>
                <c:pt idx="30">
                  <c:v>24.905082127578769</c:v>
                </c:pt>
                <c:pt idx="31">
                  <c:v>27.839466617592826</c:v>
                </c:pt>
                <c:pt idx="32">
                  <c:v>31.033373655387305</c:v>
                </c:pt>
                <c:pt idx="33">
                  <c:v>34.49841792535689</c:v>
                </c:pt>
                <c:pt idx="34">
                  <c:v>38.245356445237938</c:v>
                </c:pt>
                <c:pt idx="35">
                  <c:v>42.283907803687278</c:v>
                </c:pt>
                <c:pt idx="36">
                  <c:v>46.622570787643745</c:v>
                </c:pt>
                <c:pt idx="37">
                  <c:v>51.268445420507739</c:v>
                </c:pt>
                <c:pt idx="38">
                  <c:v>56.227059617998982</c:v>
                </c:pt>
                <c:pt idx="39">
                  <c:v>61.502204792716306</c:v>
                </c:pt>
                <c:pt idx="40">
                  <c:v>67.095783792998461</c:v>
                </c:pt>
                <c:pt idx="41">
                  <c:v>73.007674540292285</c:v>
                </c:pt>
                <c:pt idx="42">
                  <c:v>79.235612627341965</c:v>
                </c:pt>
                <c:pt idx="43">
                  <c:v>85.775095954730602</c:v>
                </c:pt>
                <c:pt idx="44">
                  <c:v>92.619314215590094</c:v>
                </c:pt>
                <c:pt idx="45">
                  <c:v>99.759105690096391</c:v>
                </c:pt>
                <c:pt idx="46">
                  <c:v>107.18294338769256</c:v>
                </c:pt>
                <c:pt idx="47">
                  <c:v>114.87695208335592</c:v>
                </c:pt>
                <c:pt idx="48">
                  <c:v>122.82495724457354</c:v>
                </c:pt>
                <c:pt idx="49">
                  <c:v>131.00856625011602</c:v>
                </c:pt>
                <c:pt idx="50">
                  <c:v>139.40728167417893</c:v>
                </c:pt>
                <c:pt idx="51">
                  <c:v>147.99864576545406</c:v>
                </c:pt>
                <c:pt idx="52">
                  <c:v>156.75841460667863</c:v>
                </c:pt>
                <c:pt idx="53">
                  <c:v>165.66075981319702</c:v>
                </c:pt>
                <c:pt idx="54">
                  <c:v>174.67849503601786</c:v>
                </c:pt>
                <c:pt idx="55">
                  <c:v>183.78332399214659</c:v>
                </c:pt>
                <c:pt idx="56">
                  <c:v>192.94610626785447</c:v>
                </c:pt>
                <c:pt idx="57">
                  <c:v>202.13713674259247</c:v>
                </c:pt>
                <c:pt idx="58">
                  <c:v>211.32643417390912</c:v>
                </c:pt>
                <c:pt idx="59">
                  <c:v>220.48403427589827</c:v>
                </c:pt>
                <c:pt idx="60">
                  <c:v>229.58028252143478</c:v>
                </c:pt>
                <c:pt idx="61">
                  <c:v>238.58612190475063</c:v>
                </c:pt>
                <c:pt idx="62">
                  <c:v>247.4733710155684</c:v>
                </c:pt>
                <c:pt idx="63">
                  <c:v>256.214987995699</c:v>
                </c:pt>
                <c:pt idx="64">
                  <c:v>264.78531626732558</c:v>
                </c:pt>
                <c:pt idx="65">
                  <c:v>273.16030832991646</c:v>
                </c:pt>
                <c:pt idx="66">
                  <c:v>281.31772440813091</c:v>
                </c:pt>
                <c:pt idx="67">
                  <c:v>289.2373032824014</c:v>
                </c:pt>
                <c:pt idx="68">
                  <c:v>296.90090323169954</c:v>
                </c:pt>
                <c:pt idx="69">
                  <c:v>304.29261164784555</c:v>
                </c:pt>
                <c:pt idx="70">
                  <c:v>311.39882252559221</c:v>
                </c:pt>
                <c:pt idx="71">
                  <c:v>318.20828167564821</c:v>
                </c:pt>
                <c:pt idx="72">
                  <c:v>324.71210013240199</c:v>
                </c:pt>
                <c:pt idx="73">
                  <c:v>330.90373681906084</c:v>
                </c:pt>
                <c:pt idx="74">
                  <c:v>336.77895207645287</c:v>
                </c:pt>
                <c:pt idx="75">
                  <c:v>342.33573414598089</c:v>
                </c:pt>
                <c:pt idx="76">
                  <c:v>347.57420111251969</c:v>
                </c:pt>
                <c:pt idx="77">
                  <c:v>352.49648115215774</c:v>
                </c:pt>
                <c:pt idx="78">
                  <c:v>357.10657418790396</c:v>
                </c:pt>
                <c:pt idx="79">
                  <c:v>361.41019823164459</c:v>
                </c:pt>
                <c:pt idx="80">
                  <c:v>365.41462378306932</c:v>
                </c:pt>
                <c:pt idx="81">
                  <c:v>369.12849966863735</c:v>
                </c:pt>
                <c:pt idx="82">
                  <c:v>372.56167364068756</c:v>
                </c:pt>
                <c:pt idx="83">
                  <c:v>375.7250109250856</c:v>
                </c:pt>
                <c:pt idx="84">
                  <c:v>378.63021371342023</c:v>
                </c:pt>
                <c:pt idx="85">
                  <c:v>381.28964435193171</c:v>
                </c:pt>
                <c:pt idx="86">
                  <c:v>383.71615469404787</c:v>
                </c:pt>
                <c:pt idx="87">
                  <c:v>385.92292376700698</c:v>
                </c:pt>
                <c:pt idx="88">
                  <c:v>387.92330556597977</c:v>
                </c:pt>
                <c:pt idx="89">
                  <c:v>389.73068844150157</c:v>
                </c:pt>
                <c:pt idx="90">
                  <c:v>391.35836719745646</c:v>
                </c:pt>
                <c:pt idx="91">
                  <c:v>392.81942867605318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Table!$AF$16</c:f>
              <c:strCache>
                <c:ptCount val="1"/>
                <c:pt idx="0">
                  <c:v>Est Deaths2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Table!$AA$17:$AA$108</c:f>
              <c:numCache>
                <c:formatCode>General</c:formatCode>
                <c:ptCount val="92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</c:numCache>
            </c:numRef>
          </c:xVal>
          <c:yVal>
            <c:numRef>
              <c:f>Table!$AF$17:$AF$108</c:f>
              <c:numCache>
                <c:formatCode>_(* #,##0.00_);_(* \(#,##0.00\);_(* "-"??_);_(@_)</c:formatCode>
                <c:ptCount val="92"/>
                <c:pt idx="0">
                  <c:v>1.3976538055804122E-2</c:v>
                </c:pt>
                <c:pt idx="1">
                  <c:v>1.7496300273673569E-2</c:v>
                </c:pt>
                <c:pt idx="2">
                  <c:v>2.1817067376144004E-2</c:v>
                </c:pt>
                <c:pt idx="3">
                  <c:v>2.7098799977866302E-2</c:v>
                </c:pt>
                <c:pt idx="4">
                  <c:v>3.3527971837259446E-2</c:v>
                </c:pt>
                <c:pt idx="5">
                  <c:v>4.1320735560156453E-2</c:v>
                </c:pt>
                <c:pt idx="6">
                  <c:v>5.0726201432494206E-2</c:v>
                </c:pt>
                <c:pt idx="7">
                  <c:v>6.2029770902582507E-2</c:v>
                </c:pt>
                <c:pt idx="8">
                  <c:v>7.5556450879968901E-2</c:v>
                </c:pt>
                <c:pt idx="9">
                  <c:v>9.1674058657355659E-2</c:v>
                </c:pt>
                <c:pt idx="10">
                  <c:v>0.11079621029845019</c:v>
                </c:pt>
                <c:pt idx="11">
                  <c:v>0.13338496828965787</c:v>
                </c:pt>
                <c:pt idx="12">
                  <c:v>0.15995300776808891</c:v>
                </c:pt>
                <c:pt idx="13">
                  <c:v>0.19106514546866005</c:v>
                </c:pt>
                <c:pt idx="14">
                  <c:v>0.22733906253977632</c:v>
                </c:pt>
                <c:pt idx="15">
                  <c:v>0.26944504250677259</c:v>
                </c:pt>
                <c:pt idx="16">
                  <c:v>0.3181045399207858</c:v>
                </c:pt>
                <c:pt idx="17">
                  <c:v>0.37408739464784868</c:v>
                </c:pt>
                <c:pt idx="18">
                  <c:v>0.43820751233921351</c:v>
                </c:pt>
                <c:pt idx="19">
                  <c:v>0.51131684431953495</c:v>
                </c:pt>
                <c:pt idx="20">
                  <c:v>0.59429752074784514</c:v>
                </c:pt>
                <c:pt idx="21">
                  <c:v>0.68805202007261168</c:v>
                </c:pt>
                <c:pt idx="22">
                  <c:v>0.79349129589168543</c:v>
                </c:pt>
                <c:pt idx="23">
                  <c:v>0.91152082940480361</c:v>
                </c:pt>
                <c:pt idx="24">
                  <c:v>1.0430246314084652</c:v>
                </c:pt>
                <c:pt idx="25">
                  <c:v>1.1888472815159907</c:v>
                </c:pt>
                <c:pt idx="26">
                  <c:v>1.3497741628297015</c:v>
                </c:pt>
                <c:pt idx="27">
                  <c:v>1.5265101260266585</c:v>
                </c:pt>
                <c:pt idx="28">
                  <c:v>1.7196568956672975</c:v>
                </c:pt>
                <c:pt idx="29">
                  <c:v>1.9296896109927679</c:v>
                </c:pt>
                <c:pt idx="30">
                  <c:v>2.1569329706627882</c:v>
                </c:pt>
                <c:pt idx="31">
                  <c:v>2.4015375226278337</c:v>
                </c:pt>
                <c:pt idx="32">
                  <c:v>2.663456703264627</c:v>
                </c:pt>
                <c:pt idx="33">
                  <c:v>2.9424252806080013</c:v>
                </c:pt>
                <c:pt idx="34">
                  <c:v>3.2379398916472937</c:v>
                </c:pt>
                <c:pt idx="35">
                  <c:v>3.5492423801303885</c:v>
                </c:pt>
                <c:pt idx="36">
                  <c:v>3.8753066364573305</c:v>
                </c:pt>
                <c:pt idx="37">
                  <c:v>4.2148296129528777</c:v>
                </c:pt>
                <c:pt idx="38">
                  <c:v>4.5662271347255476</c:v>
                </c:pt>
                <c:pt idx="39">
                  <c:v>4.9276350479646824</c:v>
                </c:pt>
                <c:pt idx="40">
                  <c:v>5.2969161443924868</c:v>
                </c:pt>
                <c:pt idx="41">
                  <c:v>5.6716731742203157</c:v>
                </c:pt>
                <c:pt idx="42">
                  <c:v>6.0492681129785844</c:v>
                </c:pt>
                <c:pt idx="43">
                  <c:v>6.4268476836683668</c:v>
                </c:pt>
                <c:pt idx="44">
                  <c:v>6.8013749594635877</c:v>
                </c:pt>
                <c:pt idx="45">
                  <c:v>7.169666689160362</c:v>
                </c:pt>
                <c:pt idx="46">
                  <c:v>7.5284358038701109</c:v>
                </c:pt>
                <c:pt idx="47">
                  <c:v>7.8743383856648332</c:v>
                </c:pt>
                <c:pt idx="48">
                  <c:v>8.2040242137593768</c:v>
                </c:pt>
                <c:pt idx="49">
                  <c:v>8.5141898579957669</c:v>
                </c:pt>
                <c:pt idx="50">
                  <c:v>8.8016331691074878</c:v>
                </c:pt>
                <c:pt idx="51">
                  <c:v>9.0633079260111309</c:v>
                </c:pt>
                <c:pt idx="52">
                  <c:v>9.2963773467442241</c:v>
                </c:pt>
                <c:pt idx="53">
                  <c:v>9.4982651549656953</c:v>
                </c:pt>
                <c:pt idx="54">
                  <c:v>9.6667029200712307</c:v>
                </c:pt>
                <c:pt idx="55">
                  <c:v>9.7997724563142992</c:v>
                </c:pt>
                <c:pt idx="56">
                  <c:v>9.8959421736187387</c:v>
                </c:pt>
                <c:pt idx="57">
                  <c:v>9.9540964171721669</c:v>
                </c:pt>
                <c:pt idx="58">
                  <c:v>9.9735570100358171</c:v>
                </c:pt>
                <c:pt idx="59">
                  <c:v>9.9540964171721669</c:v>
                </c:pt>
                <c:pt idx="60">
                  <c:v>9.8959421736187387</c:v>
                </c:pt>
                <c:pt idx="61">
                  <c:v>9.7997724563142992</c:v>
                </c:pt>
                <c:pt idx="62">
                  <c:v>9.6667029200712307</c:v>
                </c:pt>
                <c:pt idx="63">
                  <c:v>9.4982651549656953</c:v>
                </c:pt>
                <c:pt idx="64">
                  <c:v>9.2963773467442241</c:v>
                </c:pt>
                <c:pt idx="65">
                  <c:v>9.0633079260111309</c:v>
                </c:pt>
                <c:pt idx="66">
                  <c:v>8.8016331691074878</c:v>
                </c:pt>
                <c:pt idx="67">
                  <c:v>8.5141898579957669</c:v>
                </c:pt>
                <c:pt idx="68">
                  <c:v>8.2040242137593768</c:v>
                </c:pt>
                <c:pt idx="69">
                  <c:v>7.8743383856648332</c:v>
                </c:pt>
                <c:pt idx="70">
                  <c:v>7.5284358038701109</c:v>
                </c:pt>
                <c:pt idx="71">
                  <c:v>7.169666689160362</c:v>
                </c:pt>
                <c:pt idx="72">
                  <c:v>6.8013749594635877</c:v>
                </c:pt>
                <c:pt idx="73">
                  <c:v>6.4268476836683668</c:v>
                </c:pt>
                <c:pt idx="74">
                  <c:v>6.0492681129785844</c:v>
                </c:pt>
                <c:pt idx="75">
                  <c:v>5.6716731742203157</c:v>
                </c:pt>
                <c:pt idx="76">
                  <c:v>5.2969161443924868</c:v>
                </c:pt>
                <c:pt idx="77">
                  <c:v>4.9276350479646824</c:v>
                </c:pt>
                <c:pt idx="78">
                  <c:v>4.5662271347255476</c:v>
                </c:pt>
                <c:pt idx="79">
                  <c:v>4.2148296129528777</c:v>
                </c:pt>
                <c:pt idx="80">
                  <c:v>3.8753066364573305</c:v>
                </c:pt>
                <c:pt idx="81">
                  <c:v>3.5492423801303885</c:v>
                </c:pt>
                <c:pt idx="82">
                  <c:v>3.2379398916472937</c:v>
                </c:pt>
                <c:pt idx="83">
                  <c:v>2.9424252806080013</c:v>
                </c:pt>
                <c:pt idx="84">
                  <c:v>2.663456703264627</c:v>
                </c:pt>
                <c:pt idx="85">
                  <c:v>2.4015375226278337</c:v>
                </c:pt>
                <c:pt idx="86">
                  <c:v>2.1569329706627882</c:v>
                </c:pt>
                <c:pt idx="87">
                  <c:v>1.9296896109927679</c:v>
                </c:pt>
                <c:pt idx="88">
                  <c:v>1.7196568956672975</c:v>
                </c:pt>
                <c:pt idx="89">
                  <c:v>1.5265101260266585</c:v>
                </c:pt>
                <c:pt idx="90">
                  <c:v>1.3497741628297015</c:v>
                </c:pt>
                <c:pt idx="91">
                  <c:v>1.1888472815159907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346176"/>
        <c:axId val="274343432"/>
      </c:scatterChart>
      <c:valAx>
        <c:axId val="274346176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43432"/>
        <c:crosses val="autoZero"/>
        <c:crossBetween val="midCat"/>
      </c:valAx>
      <c:valAx>
        <c:axId val="27434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4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Iowa Deaths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Table!$AC$16</c:f>
              <c:strCache>
                <c:ptCount val="1"/>
                <c:pt idx="0">
                  <c:v>Deaths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Table!$AA$17:$AA$71</c:f>
              <c:numCache>
                <c:formatCode>General</c:formatCode>
                <c:ptCount val="55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</c:numCache>
            </c:numRef>
          </c:xVal>
          <c:yVal>
            <c:numRef>
              <c:f>Table!$AC$17:$AC$71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3</c:v>
                </c:pt>
                <c:pt idx="27">
                  <c:v>4</c:v>
                </c:pt>
                <c:pt idx="28">
                  <c:v>7</c:v>
                </c:pt>
                <c:pt idx="29">
                  <c:v>0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7</c:v>
                </c:pt>
                <c:pt idx="35">
                  <c:v>0</c:v>
                </c:pt>
                <c:pt idx="36">
                  <c:v>8</c:v>
                </c:pt>
                <c:pt idx="37">
                  <c:v>4</c:v>
                </c:pt>
                <c:pt idx="38">
                  <c:v>7</c:v>
                </c:pt>
                <c:pt idx="39">
                  <c:v>4</c:v>
                </c:pt>
                <c:pt idx="40">
                  <c:v>10</c:v>
                </c:pt>
                <c:pt idx="41">
                  <c:v>1</c:v>
                </c:pt>
                <c:pt idx="42">
                  <c:v>4</c:v>
                </c:pt>
                <c:pt idx="43">
                  <c:v>4</c:v>
                </c:pt>
                <c:pt idx="44">
                  <c:v>7</c:v>
                </c:pt>
                <c:pt idx="45">
                  <c:v>6</c:v>
                </c:pt>
                <c:pt idx="46">
                  <c:v>11</c:v>
                </c:pt>
                <c:pt idx="47">
                  <c:v>5</c:v>
                </c:pt>
                <c:pt idx="48">
                  <c:v>6</c:v>
                </c:pt>
                <c:pt idx="49">
                  <c:v>9</c:v>
                </c:pt>
                <c:pt idx="50">
                  <c:v>9</c:v>
                </c:pt>
                <c:pt idx="51">
                  <c:v>12</c:v>
                </c:pt>
                <c:pt idx="52">
                  <c:v>14</c:v>
                </c:pt>
                <c:pt idx="53">
                  <c:v>8</c:v>
                </c:pt>
                <c:pt idx="54">
                  <c:v>5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Table!$AE$16</c:f>
              <c:strCache>
                <c:ptCount val="1"/>
                <c:pt idx="0">
                  <c:v>Est Deaths1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Table!$AA$17:$AA$108</c:f>
              <c:numCache>
                <c:formatCode>General</c:formatCode>
                <c:ptCount val="92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</c:numCache>
            </c:numRef>
          </c:xVal>
          <c:yVal>
            <c:numRef>
              <c:f>Table!$AE$17:$AE$108</c:f>
              <c:numCache>
                <c:formatCode>_(* #,##0.00_);_(* \(#,##0.00\);_(* "-"??_);_(@_)</c:formatCode>
                <c:ptCount val="92"/>
                <c:pt idx="0">
                  <c:v>4.6011247362722489E-2</c:v>
                </c:pt>
                <c:pt idx="1">
                  <c:v>5.5330237070817898E-2</c:v>
                </c:pt>
                <c:pt idx="2">
                  <c:v>6.6319605171763163E-2</c:v>
                </c:pt>
                <c:pt idx="3">
                  <c:v>7.923229034110045E-2</c:v>
                </c:pt>
                <c:pt idx="4">
                  <c:v>9.4350317360487504E-2</c:v>
                </c:pt>
                <c:pt idx="5">
                  <c:v>0.11198642937229783</c:v>
                </c:pt>
                <c:pt idx="6">
                  <c:v>0.13248548716310427</c:v>
                </c:pt>
                <c:pt idx="7">
                  <c:v>0.15622556123747139</c:v>
                </c:pt>
                <c:pt idx="8">
                  <c:v>0.1836186360905683</c:v>
                </c:pt>
                <c:pt idx="9">
                  <c:v>0.21511084083752946</c:v>
                </c:pt>
                <c:pt idx="10">
                  <c:v>0.2511821165799662</c:v>
                </c:pt>
                <c:pt idx="11">
                  <c:v>0.2923452289719225</c:v>
                </c:pt>
                <c:pt idx="12">
                  <c:v>0.33914403477851351</c:v>
                </c:pt>
                <c:pt idx="13">
                  <c:v>0.39215091417902692</c:v>
                </c:pt>
                <c:pt idx="14">
                  <c:v>0.45196328650315337</c:v>
                </c:pt>
                <c:pt idx="15">
                  <c:v>0.51919913630900294</c:v>
                </c:pt>
                <c:pt idx="16">
                  <c:v>0.59449148945405372</c:v>
                </c:pt>
                <c:pt idx="17">
                  <c:v>0.67848179522940755</c:v>
                </c:pt>
                <c:pt idx="18">
                  <c:v>0.77181219077342156</c:v>
                </c:pt>
                <c:pt idx="19">
                  <c:v>0.8751166477802228</c:v>
                </c:pt>
                <c:pt idx="20">
                  <c:v>0.98901102876084201</c:v>
                </c:pt>
                <c:pt idx="21">
                  <c:v>1.1140821104387304</c:v>
                </c:pt>
                <c:pt idx="22">
                  <c:v>1.2508756647480685</c:v>
                </c:pt>
                <c:pt idx="23">
                  <c:v>1.3998837226736285</c:v>
                </c:pt>
                <c:pt idx="24">
                  <c:v>1.5615311819900231</c:v>
                </c:pt>
                <c:pt idx="25">
                  <c:v>1.7361619558465402</c:v>
                </c:pt>
                <c:pt idx="26">
                  <c:v>1.9240248939960367</c:v>
                </c:pt>
                <c:pt idx="27">
                  <c:v>2.1252597410775622</c:v>
                </c:pt>
                <c:pt idx="28">
                  <c:v>2.3398834254613101</c:v>
                </c:pt>
                <c:pt idx="29">
                  <c:v>2.567776996454453</c:v>
                </c:pt>
                <c:pt idx="30">
                  <c:v>2.8086735458704948</c:v>
                </c:pt>
                <c:pt idx="31">
                  <c:v>3.0621474608768917</c:v>
                </c:pt>
                <c:pt idx="32">
                  <c:v>3.3276053575728604</c:v>
                </c:pt>
                <c:pt idx="33">
                  <c:v>3.6042790380050156</c:v>
                </c:pt>
                <c:pt idx="34">
                  <c:v>3.891220796624399</c:v>
                </c:pt>
                <c:pt idx="35">
                  <c:v>4.1873013751210095</c:v>
                </c:pt>
                <c:pt idx="36">
                  <c:v>4.4912108270531172</c:v>
                </c:pt>
                <c:pt idx="37">
                  <c:v>4.8014625059767244</c:v>
                </c:pt>
                <c:pt idx="38">
                  <c:v>5.1164003334999935</c:v>
                </c:pt>
                <c:pt idx="39">
                  <c:v>5.4342094378354266</c:v>
                </c:pt>
                <c:pt idx="40">
                  <c:v>5.7529301803607584</c:v>
                </c:pt>
                <c:pt idx="41">
                  <c:v>6.0704755091307643</c:v>
                </c:pt>
                <c:pt idx="42">
                  <c:v>6.3846514962117276</c:v>
                </c:pt>
                <c:pt idx="43">
                  <c:v>6.6931808323919837</c:v>
                </c:pt>
                <c:pt idx="44">
                  <c:v>6.9937289706908459</c:v>
                </c:pt>
                <c:pt idx="45">
                  <c:v>7.2839325316825114</c:v>
                </c:pt>
                <c:pt idx="46">
                  <c:v>7.561429511524203</c:v>
                </c:pt>
                <c:pt idx="47">
                  <c:v>7.8238907702049882</c:v>
                </c:pt>
                <c:pt idx="48">
                  <c:v>8.0690522252172592</c:v>
                </c:pt>
                <c:pt idx="49">
                  <c:v>8.2947471366364756</c:v>
                </c:pt>
                <c:pt idx="50">
                  <c:v>8.498937845166596</c:v>
                </c:pt>
                <c:pt idx="51">
                  <c:v>8.6797463163330502</c:v>
                </c:pt>
                <c:pt idx="52">
                  <c:v>8.8354828524601494</c:v>
                </c:pt>
                <c:pt idx="53">
                  <c:v>8.9646723596020053</c:v>
                </c:pt>
                <c:pt idx="54">
                  <c:v>9.0660775988968876</c:v>
                </c:pt>
                <c:pt idx="55">
                  <c:v>9.1387189100159976</c:v>
                </c:pt>
                <c:pt idx="56">
                  <c:v>9.1818899670711325</c:v>
                </c:pt>
                <c:pt idx="57">
                  <c:v>9.1951692126222664</c:v>
                </c:pt>
                <c:pt idx="58">
                  <c:v>9.178426710938</c:v>
                </c:pt>
                <c:pt idx="59">
                  <c:v>9.1318262646994377</c:v>
                </c:pt>
                <c:pt idx="60">
                  <c:v>9.0558227469252355</c:v>
                </c:pt>
                <c:pt idx="61">
                  <c:v>8.9511547088936947</c:v>
                </c:pt>
                <c:pt idx="62">
                  <c:v>8.8188324320577713</c:v>
                </c:pt>
                <c:pt idx="63">
                  <c:v>8.6601216942655892</c:v>
                </c:pt>
                <c:pt idx="64">
                  <c:v>8.4765236150613905</c:v>
                </c:pt>
                <c:pt idx="65">
                  <c:v>8.269751028778046</c:v>
                </c:pt>
                <c:pt idx="66">
                  <c:v>8.0417019052408349</c:v>
                </c:pt>
                <c:pt idx="67">
                  <c:v>7.7944303943296616</c:v>
                </c:pt>
                <c:pt idx="68">
                  <c:v>7.530116111045376</c:v>
                </c:pt>
                <c:pt idx="69">
                  <c:v>7.2510323012917599</c:v>
                </c:pt>
                <c:pt idx="70">
                  <c:v>6.9595135350734951</c:v>
                </c:pt>
                <c:pt idx="71">
                  <c:v>6.6579235635323109</c:v>
                </c:pt>
                <c:pt idx="72">
                  <c:v>6.3486239500346286</c:v>
                </c:pt>
                <c:pt idx="73">
                  <c:v>6.0339440447018804</c:v>
                </c:pt>
                <c:pt idx="74">
                  <c:v>5.7161528180735228</c:v>
                </c:pt>
                <c:pt idx="75">
                  <c:v>5.3974330050874419</c:v>
                </c:pt>
                <c:pt idx="76">
                  <c:v>5.0798579375816315</c:v>
                </c:pt>
                <c:pt idx="77">
                  <c:v>4.7653713645541691</c:v>
                </c:pt>
                <c:pt idx="78">
                  <c:v>4.4557704770220745</c:v>
                </c:pt>
                <c:pt idx="79">
                  <c:v>4.1526922710237635</c:v>
                </c:pt>
                <c:pt idx="80">
                  <c:v>3.8576033005326646</c:v>
                </c:pt>
                <c:pt idx="81">
                  <c:v>3.5717927940195846</c:v>
                </c:pt>
                <c:pt idx="82">
                  <c:v>3.296369036091189</c:v>
                </c:pt>
                <c:pt idx="83">
                  <c:v>3.032258850706707</c:v>
                </c:pt>
                <c:pt idx="84">
                  <c:v>2.7802099662553608</c:v>
                </c:pt>
                <c:pt idx="85">
                  <c:v>2.5407959962170188</c:v>
                </c:pt>
                <c:pt idx="86">
                  <c:v>2.3144237328099972</c:v>
                </c:pt>
                <c:pt idx="87">
                  <c:v>2.1013424251697819</c:v>
                </c:pt>
                <c:pt idx="88">
                  <c:v>1.9016546980743854</c:v>
                </c:pt>
                <c:pt idx="89">
                  <c:v>1.7153287615988146</c:v>
                </c:pt>
                <c:pt idx="90">
                  <c:v>1.5422115656352342</c:v>
                </c:pt>
                <c:pt idx="91">
                  <c:v>1.3820425650275441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Table!$AF$16</c:f>
              <c:strCache>
                <c:ptCount val="1"/>
                <c:pt idx="0">
                  <c:v>Est Deaths2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Table!$AA$17:$AA$108</c:f>
              <c:numCache>
                <c:formatCode>General</c:formatCode>
                <c:ptCount val="92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</c:numCache>
            </c:numRef>
          </c:xVal>
          <c:yVal>
            <c:numRef>
              <c:f>Table!$AF$17:$AF$108</c:f>
              <c:numCache>
                <c:formatCode>_(* #,##0.00_);_(* \(#,##0.00\);_(* "-"??_);_(@_)</c:formatCode>
                <c:ptCount val="92"/>
                <c:pt idx="0">
                  <c:v>1.3976538055804122E-2</c:v>
                </c:pt>
                <c:pt idx="1">
                  <c:v>1.7496300273673569E-2</c:v>
                </c:pt>
                <c:pt idx="2">
                  <c:v>2.1817067376144004E-2</c:v>
                </c:pt>
                <c:pt idx="3">
                  <c:v>2.7098799977866302E-2</c:v>
                </c:pt>
                <c:pt idx="4">
                  <c:v>3.3527971837259446E-2</c:v>
                </c:pt>
                <c:pt idx="5">
                  <c:v>4.1320735560156453E-2</c:v>
                </c:pt>
                <c:pt idx="6">
                  <c:v>5.0726201432494206E-2</c:v>
                </c:pt>
                <c:pt idx="7">
                  <c:v>6.2029770902582507E-2</c:v>
                </c:pt>
                <c:pt idx="8">
                  <c:v>7.5556450879968901E-2</c:v>
                </c:pt>
                <c:pt idx="9">
                  <c:v>9.1674058657355659E-2</c:v>
                </c:pt>
                <c:pt idx="10">
                  <c:v>0.11079621029845019</c:v>
                </c:pt>
                <c:pt idx="11">
                  <c:v>0.13338496828965787</c:v>
                </c:pt>
                <c:pt idx="12">
                  <c:v>0.15995300776808891</c:v>
                </c:pt>
                <c:pt idx="13">
                  <c:v>0.19106514546866005</c:v>
                </c:pt>
                <c:pt idx="14">
                  <c:v>0.22733906253977632</c:v>
                </c:pt>
                <c:pt idx="15">
                  <c:v>0.26944504250677259</c:v>
                </c:pt>
                <c:pt idx="16">
                  <c:v>0.3181045399207858</c:v>
                </c:pt>
                <c:pt idx="17">
                  <c:v>0.37408739464784868</c:v>
                </c:pt>
                <c:pt idx="18">
                  <c:v>0.43820751233921351</c:v>
                </c:pt>
                <c:pt idx="19">
                  <c:v>0.51131684431953495</c:v>
                </c:pt>
                <c:pt idx="20">
                  <c:v>0.59429752074784514</c:v>
                </c:pt>
                <c:pt idx="21">
                  <c:v>0.68805202007261168</c:v>
                </c:pt>
                <c:pt idx="22">
                  <c:v>0.79349129589168543</c:v>
                </c:pt>
                <c:pt idx="23">
                  <c:v>0.91152082940480361</c:v>
                </c:pt>
                <c:pt idx="24">
                  <c:v>1.0430246314084652</c:v>
                </c:pt>
                <c:pt idx="25">
                  <c:v>1.1888472815159907</c:v>
                </c:pt>
                <c:pt idx="26">
                  <c:v>1.3497741628297015</c:v>
                </c:pt>
                <c:pt idx="27">
                  <c:v>1.5265101260266585</c:v>
                </c:pt>
                <c:pt idx="28">
                  <c:v>1.7196568956672975</c:v>
                </c:pt>
                <c:pt idx="29">
                  <c:v>1.9296896109927679</c:v>
                </c:pt>
                <c:pt idx="30">
                  <c:v>2.1569329706627882</c:v>
                </c:pt>
                <c:pt idx="31">
                  <c:v>2.4015375226278337</c:v>
                </c:pt>
                <c:pt idx="32">
                  <c:v>2.663456703264627</c:v>
                </c:pt>
                <c:pt idx="33">
                  <c:v>2.9424252806080013</c:v>
                </c:pt>
                <c:pt idx="34">
                  <c:v>3.2379398916472937</c:v>
                </c:pt>
                <c:pt idx="35">
                  <c:v>3.5492423801303885</c:v>
                </c:pt>
                <c:pt idx="36">
                  <c:v>3.8753066364573305</c:v>
                </c:pt>
                <c:pt idx="37">
                  <c:v>4.2148296129528777</c:v>
                </c:pt>
                <c:pt idx="38">
                  <c:v>4.5662271347255476</c:v>
                </c:pt>
                <c:pt idx="39">
                  <c:v>4.9276350479646824</c:v>
                </c:pt>
                <c:pt idx="40">
                  <c:v>5.2969161443924868</c:v>
                </c:pt>
                <c:pt idx="41">
                  <c:v>5.6716731742203157</c:v>
                </c:pt>
                <c:pt idx="42">
                  <c:v>6.0492681129785844</c:v>
                </c:pt>
                <c:pt idx="43">
                  <c:v>6.4268476836683668</c:v>
                </c:pt>
                <c:pt idx="44">
                  <c:v>6.8013749594635877</c:v>
                </c:pt>
                <c:pt idx="45">
                  <c:v>7.169666689160362</c:v>
                </c:pt>
                <c:pt idx="46">
                  <c:v>7.5284358038701109</c:v>
                </c:pt>
                <c:pt idx="47">
                  <c:v>7.8743383856648332</c:v>
                </c:pt>
                <c:pt idx="48">
                  <c:v>8.2040242137593768</c:v>
                </c:pt>
                <c:pt idx="49">
                  <c:v>8.5141898579957669</c:v>
                </c:pt>
                <c:pt idx="50">
                  <c:v>8.8016331691074878</c:v>
                </c:pt>
                <c:pt idx="51">
                  <c:v>9.0633079260111309</c:v>
                </c:pt>
                <c:pt idx="52">
                  <c:v>9.2963773467442241</c:v>
                </c:pt>
                <c:pt idx="53">
                  <c:v>9.4982651549656953</c:v>
                </c:pt>
                <c:pt idx="54">
                  <c:v>9.6667029200712307</c:v>
                </c:pt>
                <c:pt idx="55">
                  <c:v>9.7997724563142992</c:v>
                </c:pt>
                <c:pt idx="56">
                  <c:v>9.8959421736187387</c:v>
                </c:pt>
                <c:pt idx="57">
                  <c:v>9.9540964171721669</c:v>
                </c:pt>
                <c:pt idx="58">
                  <c:v>9.9735570100358171</c:v>
                </c:pt>
                <c:pt idx="59">
                  <c:v>9.9540964171721669</c:v>
                </c:pt>
                <c:pt idx="60">
                  <c:v>9.8959421736187387</c:v>
                </c:pt>
                <c:pt idx="61">
                  <c:v>9.7997724563142992</c:v>
                </c:pt>
                <c:pt idx="62">
                  <c:v>9.6667029200712307</c:v>
                </c:pt>
                <c:pt idx="63">
                  <c:v>9.4982651549656953</c:v>
                </c:pt>
                <c:pt idx="64">
                  <c:v>9.2963773467442241</c:v>
                </c:pt>
                <c:pt idx="65">
                  <c:v>9.0633079260111309</c:v>
                </c:pt>
                <c:pt idx="66">
                  <c:v>8.8016331691074878</c:v>
                </c:pt>
                <c:pt idx="67">
                  <c:v>8.5141898579957669</c:v>
                </c:pt>
                <c:pt idx="68">
                  <c:v>8.2040242137593768</c:v>
                </c:pt>
                <c:pt idx="69">
                  <c:v>7.8743383856648332</c:v>
                </c:pt>
                <c:pt idx="70">
                  <c:v>7.5284358038701109</c:v>
                </c:pt>
                <c:pt idx="71">
                  <c:v>7.169666689160362</c:v>
                </c:pt>
                <c:pt idx="72">
                  <c:v>6.8013749594635877</c:v>
                </c:pt>
                <c:pt idx="73">
                  <c:v>6.4268476836683668</c:v>
                </c:pt>
                <c:pt idx="74">
                  <c:v>6.0492681129785844</c:v>
                </c:pt>
                <c:pt idx="75">
                  <c:v>5.6716731742203157</c:v>
                </c:pt>
                <c:pt idx="76">
                  <c:v>5.2969161443924868</c:v>
                </c:pt>
                <c:pt idx="77">
                  <c:v>4.9276350479646824</c:v>
                </c:pt>
                <c:pt idx="78">
                  <c:v>4.5662271347255476</c:v>
                </c:pt>
                <c:pt idx="79">
                  <c:v>4.2148296129528777</c:v>
                </c:pt>
                <c:pt idx="80">
                  <c:v>3.8753066364573305</c:v>
                </c:pt>
                <c:pt idx="81">
                  <c:v>3.5492423801303885</c:v>
                </c:pt>
                <c:pt idx="82">
                  <c:v>3.2379398916472937</c:v>
                </c:pt>
                <c:pt idx="83">
                  <c:v>2.9424252806080013</c:v>
                </c:pt>
                <c:pt idx="84">
                  <c:v>2.663456703264627</c:v>
                </c:pt>
                <c:pt idx="85">
                  <c:v>2.4015375226278337</c:v>
                </c:pt>
                <c:pt idx="86">
                  <c:v>2.1569329706627882</c:v>
                </c:pt>
                <c:pt idx="87">
                  <c:v>1.9296896109927679</c:v>
                </c:pt>
                <c:pt idx="88">
                  <c:v>1.7196568956672975</c:v>
                </c:pt>
                <c:pt idx="89">
                  <c:v>1.5265101260266585</c:v>
                </c:pt>
                <c:pt idx="90">
                  <c:v>1.3497741628297015</c:v>
                </c:pt>
                <c:pt idx="91">
                  <c:v>1.1888472815159907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344216"/>
        <c:axId val="274344608"/>
      </c:scatterChart>
      <c:valAx>
        <c:axId val="274344216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44608"/>
        <c:crosses val="autoZero"/>
        <c:crossBetween val="midCat"/>
      </c:valAx>
      <c:valAx>
        <c:axId val="2743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44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Iowa Black</a:t>
            </a:r>
            <a:r>
              <a:rPr lang="en-US" baseline="0"/>
              <a:t> Hawk</a:t>
            </a:r>
            <a:endParaRPr lang="en-US"/>
          </a:p>
        </c:rich>
      </c:tx>
      <c:layout>
        <c:manualLayout>
          <c:xMode val="edge"/>
          <c:yMode val="edge"/>
          <c:x val="0.3956041119860018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Table!$AZ$16</c:f>
              <c:strCache>
                <c:ptCount val="1"/>
                <c:pt idx="0">
                  <c:v>Cumul BlackHawk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Table!$AY$17:$AY$71</c:f>
              <c:numCache>
                <c:formatCode>General</c:formatCode>
                <c:ptCount val="55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</c:numCache>
            </c:numRef>
          </c:xVal>
          <c:yVal>
            <c:numRef>
              <c:f>Table!$AZ$17:$AZ$71</c:f>
              <c:numCache>
                <c:formatCode>General</c:formatCode>
                <c:ptCount val="55"/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7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10</c:v>
                </c:pt>
                <c:pt idx="27">
                  <c:v>12</c:v>
                </c:pt>
                <c:pt idx="28">
                  <c:v>12</c:v>
                </c:pt>
                <c:pt idx="29">
                  <c:v>15</c:v>
                </c:pt>
                <c:pt idx="30">
                  <c:v>19</c:v>
                </c:pt>
                <c:pt idx="31">
                  <c:v>21</c:v>
                </c:pt>
                <c:pt idx="32">
                  <c:v>35</c:v>
                </c:pt>
                <c:pt idx="33">
                  <c:v>41</c:v>
                </c:pt>
                <c:pt idx="34">
                  <c:v>47</c:v>
                </c:pt>
                <c:pt idx="35">
                  <c:v>62</c:v>
                </c:pt>
                <c:pt idx="36">
                  <c:v>78</c:v>
                </c:pt>
                <c:pt idx="37">
                  <c:v>85</c:v>
                </c:pt>
                <c:pt idx="38">
                  <c:v>109</c:v>
                </c:pt>
                <c:pt idx="39">
                  <c:v>138</c:v>
                </c:pt>
                <c:pt idx="40">
                  <c:v>166</c:v>
                </c:pt>
                <c:pt idx="41">
                  <c:v>192</c:v>
                </c:pt>
                <c:pt idx="42">
                  <c:v>259</c:v>
                </c:pt>
                <c:pt idx="43">
                  <c:v>366</c:v>
                </c:pt>
                <c:pt idx="44">
                  <c:v>379</c:v>
                </c:pt>
                <c:pt idx="45">
                  <c:v>420</c:v>
                </c:pt>
                <c:pt idx="46">
                  <c:v>530</c:v>
                </c:pt>
                <c:pt idx="47">
                  <c:v>691</c:v>
                </c:pt>
                <c:pt idx="48">
                  <c:v>714</c:v>
                </c:pt>
                <c:pt idx="49">
                  <c:v>844</c:v>
                </c:pt>
                <c:pt idx="50">
                  <c:v>941</c:v>
                </c:pt>
                <c:pt idx="51">
                  <c:v>1082</c:v>
                </c:pt>
                <c:pt idx="52">
                  <c:v>1140</c:v>
                </c:pt>
                <c:pt idx="53">
                  <c:v>1195</c:v>
                </c:pt>
                <c:pt idx="54">
                  <c:v>1255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Table!$BA$16</c:f>
              <c:strCache>
                <c:ptCount val="1"/>
                <c:pt idx="0">
                  <c:v>Est Cumul BlackHawk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Table!$AY$17:$AY$71</c:f>
              <c:numCache>
                <c:formatCode>General</c:formatCode>
                <c:ptCount val="55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</c:numCache>
            </c:numRef>
          </c:xVal>
          <c:yVal>
            <c:numRef>
              <c:f>Table!$BA$17:$BA$71</c:f>
              <c:numCache>
                <c:formatCode>_(* #,##0.00_);_(* \(#,##0.00\);_(* "-"??_);_(@_)</c:formatCode>
                <c:ptCount val="55"/>
                <c:pt idx="0">
                  <c:v>4.0323368836946743E-5</c:v>
                </c:pt>
                <c:pt idx="1">
                  <c:v>6.5920006964302676E-5</c:v>
                </c:pt>
                <c:pt idx="2">
                  <c:v>1.0690525715847635E-4</c:v>
                </c:pt>
                <c:pt idx="3">
                  <c:v>1.7199094312751601E-4</c:v>
                </c:pt>
                <c:pt idx="4">
                  <c:v>2.7449867333068832E-4</c:v>
                </c:pt>
                <c:pt idx="5">
                  <c:v>4.3461697819674819E-4</c:v>
                </c:pt>
                <c:pt idx="6">
                  <c:v>6.8266661008542561E-4</c:v>
                </c:pt>
                <c:pt idx="7">
                  <c:v>1.0637758055339359E-3</c:v>
                </c:pt>
                <c:pt idx="8">
                  <c:v>1.6445047958070196E-3</c:v>
                </c:pt>
                <c:pt idx="9">
                  <c:v>2.5221335123778894E-3</c:v>
                </c:pt>
                <c:pt idx="10">
                  <c:v>3.8375442532052736E-3</c:v>
                </c:pt>
                <c:pt idx="11">
                  <c:v>5.7928973033538091E-3</c:v>
                </c:pt>
                <c:pt idx="12">
                  <c:v>8.6756157309702889E-3</c:v>
                </c:pt>
                <c:pt idx="13">
                  <c:v>1.2890566515297042E-2</c:v>
                </c:pt>
                <c:pt idx="14">
                  <c:v>1.9002745099871914E-2</c:v>
                </c:pt>
                <c:pt idx="15">
                  <c:v>2.7793229465167692E-2</c:v>
                </c:pt>
                <c:pt idx="16">
                  <c:v>4.0331649701834595E-2</c:v>
                </c:pt>
                <c:pt idx="17">
                  <c:v>5.8068891345604702E-2</c:v>
                </c:pt>
                <c:pt idx="18">
                  <c:v>8.2954174691434499E-2</c:v>
                </c:pt>
                <c:pt idx="19">
                  <c:v>0.1175809735499305</c:v>
                </c:pt>
                <c:pt idx="20">
                  <c:v>0.16536638677479054</c:v>
                </c:pt>
                <c:pt idx="21">
                  <c:v>0.23076847208984302</c:v>
                </c:pt>
                <c:pt idx="22">
                  <c:v>0.3195456007716983</c:v>
                </c:pt>
                <c:pt idx="23">
                  <c:v>0.4390609934355546</c:v>
                </c:pt>
                <c:pt idx="24">
                  <c:v>0.59863415177274648</c:v>
                </c:pt>
                <c:pt idx="25">
                  <c:v>0.80993881897805597</c:v>
                </c:pt>
                <c:pt idx="26">
                  <c:v>1.0874443155618254</c:v>
                </c:pt>
                <c:pt idx="27">
                  <c:v>1.4488935767819799</c:v>
                </c:pt>
                <c:pt idx="28">
                  <c:v>1.9158069848121171</c:v>
                </c:pt>
                <c:pt idx="29">
                  <c:v>2.5139962323040979</c:v>
                </c:pt>
                <c:pt idx="30">
                  <c:v>3.2740671444346381</c:v>
                </c:pt>
                <c:pt idx="31">
                  <c:v>4.2318848842138586</c:v>
                </c:pt>
                <c:pt idx="32">
                  <c:v>5.4289696241073324</c:v>
                </c:pt>
                <c:pt idx="33">
                  <c:v>6.9127860263285514</c:v>
                </c:pt>
                <c:pt idx="34">
                  <c:v>8.7368862457155156</c:v>
                </c:pt>
                <c:pt idx="35">
                  <c:v>10.96086420692439</c:v>
                </c:pt>
                <c:pt idx="36">
                  <c:v>13.650079168907515</c:v>
                </c:pt>
                <c:pt idx="37">
                  <c:v>16.875109584590049</c:v>
                </c:pt>
                <c:pt idx="38">
                  <c:v>20.710904398324576</c:v>
                </c:pt>
                <c:pt idx="39">
                  <c:v>25.235608439374051</c:v>
                </c:pt>
                <c:pt idx="40">
                  <c:v>30.529051485377291</c:v>
                </c:pt>
                <c:pt idx="41">
                  <c:v>36.670906634403536</c:v>
                </c:pt>
                <c:pt idx="42">
                  <c:v>43.738542285592807</c:v>
                </c:pt>
                <c:pt idx="43">
                  <c:v>51.804612425624541</c:v>
                </c:pt>
                <c:pt idx="44">
                  <c:v>60.934450902939453</c:v>
                </c:pt>
                <c:pt idx="45">
                  <c:v>71.183355560483491</c:v>
                </c:pt>
                <c:pt idx="46">
                  <c:v>82.593865956588772</c:v>
                </c:pt>
                <c:pt idx="47">
                  <c:v>95.193152358874201</c:v>
                </c:pt>
                <c:pt idx="48">
                  <c:v>108.99064226606937</c:v>
                </c:pt>
                <c:pt idx="49">
                  <c:v>123.97601264809215</c:v>
                </c:pt>
                <c:pt idx="50">
                  <c:v>140.11767051455206</c:v>
                </c:pt>
                <c:pt idx="51">
                  <c:v>157.36183093059387</c:v>
                </c:pt>
                <c:pt idx="52">
                  <c:v>175.63228037067813</c:v>
                </c:pt>
                <c:pt idx="53">
                  <c:v>194.8308851180264</c:v>
                </c:pt>
                <c:pt idx="54">
                  <c:v>214.8388706566696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349312"/>
        <c:axId val="270673424"/>
      </c:scatterChart>
      <c:valAx>
        <c:axId val="27434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673424"/>
        <c:crosses val="autoZero"/>
        <c:crossBetween val="midCat"/>
      </c:valAx>
      <c:valAx>
        <c:axId val="27067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49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Iowa Serious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Table!$J$16</c:f>
              <c:strCache>
                <c:ptCount val="1"/>
                <c:pt idx="0">
                  <c:v>Cumul Serious Cases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Table!$I$17:$I$71</c:f>
              <c:numCache>
                <c:formatCode>General</c:formatCode>
                <c:ptCount val="55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</c:numCache>
            </c:numRef>
          </c:xVal>
          <c:yVal>
            <c:numRef>
              <c:f>Table!$J$17:$J$71</c:f>
              <c:numCache>
                <c:formatCode>0</c:formatCode>
                <c:ptCount val="55"/>
                <c:pt idx="0">
                  <c:v>3</c:v>
                </c:pt>
                <c:pt idx="1">
                  <c:v>7.6</c:v>
                </c:pt>
                <c:pt idx="2">
                  <c:v>11.700000000000001</c:v>
                </c:pt>
                <c:pt idx="3">
                  <c:v>11.9</c:v>
                </c:pt>
                <c:pt idx="4">
                  <c:v>13.600000000000001</c:v>
                </c:pt>
                <c:pt idx="5">
                  <c:v>12.75</c:v>
                </c:pt>
                <c:pt idx="6">
                  <c:v>12.6</c:v>
                </c:pt>
                <c:pt idx="7">
                  <c:v>14.950000000000001</c:v>
                </c:pt>
                <c:pt idx="8">
                  <c:v>13.799999999999999</c:v>
                </c:pt>
                <c:pt idx="9">
                  <c:v>20.900000000000002</c:v>
                </c:pt>
                <c:pt idx="10">
                  <c:v>22</c:v>
                </c:pt>
                <c:pt idx="11">
                  <c:v>20.25</c:v>
                </c:pt>
                <c:pt idx="12">
                  <c:v>27.599999999999934</c:v>
                </c:pt>
                <c:pt idx="13">
                  <c:v>31.499999999999908</c:v>
                </c:pt>
                <c:pt idx="14">
                  <c:v>31.499999999999893</c:v>
                </c:pt>
                <c:pt idx="15">
                  <c:v>30.999999999999876</c:v>
                </c:pt>
                <c:pt idx="16">
                  <c:v>29.199999999999857</c:v>
                </c:pt>
                <c:pt idx="17">
                  <c:v>26.84999999999982</c:v>
                </c:pt>
                <c:pt idx="18">
                  <c:v>35.72</c:v>
                </c:pt>
                <c:pt idx="19">
                  <c:v>40.975000000000001</c:v>
                </c:pt>
                <c:pt idx="20">
                  <c:v>41.328000000000003</c:v>
                </c:pt>
                <c:pt idx="21">
                  <c:v>51.728000000000002</c:v>
                </c:pt>
                <c:pt idx="22">
                  <c:v>60.137</c:v>
                </c:pt>
                <c:pt idx="23">
                  <c:v>62.631499999999996</c:v>
                </c:pt>
                <c:pt idx="24">
                  <c:v>66.311999999999998</c:v>
                </c:pt>
                <c:pt idx="25">
                  <c:v>74.4435</c:v>
                </c:pt>
                <c:pt idx="26">
                  <c:v>82.634999999999991</c:v>
                </c:pt>
                <c:pt idx="27">
                  <c:v>92.114000000000004</c:v>
                </c:pt>
                <c:pt idx="28">
                  <c:v>101.22199999999999</c:v>
                </c:pt>
                <c:pt idx="29">
                  <c:v>100.93900000000001</c:v>
                </c:pt>
                <c:pt idx="30">
                  <c:v>98.47</c:v>
                </c:pt>
                <c:pt idx="31">
                  <c:v>106.04499999999999</c:v>
                </c:pt>
                <c:pt idx="32">
                  <c:v>112.428</c:v>
                </c:pt>
                <c:pt idx="33">
                  <c:v>126.08499999999998</c:v>
                </c:pt>
                <c:pt idx="34">
                  <c:v>136.482</c:v>
                </c:pt>
                <c:pt idx="35">
                  <c:v>143.63999999999999</c:v>
                </c:pt>
                <c:pt idx="36">
                  <c:v>155.71800000000002</c:v>
                </c:pt>
                <c:pt idx="37">
                  <c:v>158.60249999999999</c:v>
                </c:pt>
                <c:pt idx="38">
                  <c:v>164.857</c:v>
                </c:pt>
                <c:pt idx="39">
                  <c:v>169.07000000000002</c:v>
                </c:pt>
                <c:pt idx="40">
                  <c:v>170.88400000000001</c:v>
                </c:pt>
                <c:pt idx="41">
                  <c:v>184.27700000000002</c:v>
                </c:pt>
                <c:pt idx="42">
                  <c:v>186.381</c:v>
                </c:pt>
                <c:pt idx="43">
                  <c:v>238.4855</c:v>
                </c:pt>
                <c:pt idx="44">
                  <c:v>269.85599999999999</c:v>
                </c:pt>
                <c:pt idx="45">
                  <c:v>255.06</c:v>
                </c:pt>
                <c:pt idx="46">
                  <c:v>257.81</c:v>
                </c:pt>
                <c:pt idx="47">
                  <c:v>277.51400000000001</c:v>
                </c:pt>
                <c:pt idx="48">
                  <c:v>279.27600000000001</c:v>
                </c:pt>
                <c:pt idx="49">
                  <c:v>287.53200000000004</c:v>
                </c:pt>
                <c:pt idx="50">
                  <c:v>299.67200000000003</c:v>
                </c:pt>
                <c:pt idx="51">
                  <c:v>311.35649999999998</c:v>
                </c:pt>
                <c:pt idx="52">
                  <c:v>314.38</c:v>
                </c:pt>
                <c:pt idx="53">
                  <c:v>335.07</c:v>
                </c:pt>
                <c:pt idx="54">
                  <c:v>354.363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Table!$K$16</c:f>
              <c:strCache>
                <c:ptCount val="1"/>
                <c:pt idx="0">
                  <c:v>Est Cumul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Table!$I$17:$I$98</c:f>
              <c:numCache>
                <c:formatCode>General</c:formatCode>
                <c:ptCount val="82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</c:numCache>
            </c:numRef>
          </c:xVal>
          <c:yVal>
            <c:numRef>
              <c:f>Table!$K$17:$K$98</c:f>
              <c:numCache>
                <c:formatCode>_(* #,##0.00_);_(* \(#,##0.00\);_(* "-"??_);_(@_)</c:formatCode>
                <c:ptCount val="82"/>
                <c:pt idx="0">
                  <c:v>6.3958698358715802</c:v>
                </c:pt>
                <c:pt idx="1">
                  <c:v>7.1914122121765311</c:v>
                </c:pt>
                <c:pt idx="2">
                  <c:v>8.0718850283350356</c:v>
                </c:pt>
                <c:pt idx="3">
                  <c:v>9.0444833737723016</c:v>
                </c:pt>
                <c:pt idx="4">
                  <c:v>10.116782720449097</c:v>
                </c:pt>
                <c:pt idx="5">
                  <c:v>11.296732427912227</c:v>
                </c:pt>
                <c:pt idx="6">
                  <c:v>12.59264556681172</c:v>
                </c:pt>
                <c:pt idx="7">
                  <c:v>14.013184790239144</c:v>
                </c:pt>
                <c:pt idx="8">
                  <c:v>15.567344002844878</c:v>
                </c:pt>
                <c:pt idx="9">
                  <c:v>17.26442560385987</c:v>
                </c:pt>
                <c:pt idx="10">
                  <c:v>19.114013112006266</c:v>
                </c:pt>
                <c:pt idx="11">
                  <c:v>21.125939017866404</c:v>
                </c:pt>
                <c:pt idx="12">
                  <c:v>23.310247752523708</c:v>
                </c:pt>
                <c:pt idx="13">
                  <c:v>25.677153710020981</c:v>
                </c:pt>
                <c:pt idx="14">
                  <c:v>28.23699431511082</c:v>
                </c:pt>
                <c:pt idx="15">
                  <c:v>31.000178186493734</c:v>
                </c:pt>
                <c:pt idx="16">
                  <c:v>33.977128508722288</c:v>
                </c:pt>
                <c:pt idx="17">
                  <c:v>37.178221792543667</c:v>
                </c:pt>
                <c:pt idx="18">
                  <c:v>40.613722272891827</c:v>
                </c:pt>
                <c:pt idx="19">
                  <c:v>44.293712265139028</c:v>
                </c:pt>
                <c:pt idx="20">
                  <c:v>48.228018872593431</c:v>
                </c:pt>
                <c:pt idx="21">
                  <c:v>52.426137510503771</c:v>
                </c:pt>
                <c:pt idx="22">
                  <c:v>56.897152782848089</c:v>
                </c:pt>
                <c:pt idx="23">
                  <c:v>61.64965731672573</c:v>
                </c:pt>
                <c:pt idx="24">
                  <c:v>66.691669223978508</c:v>
                </c:pt>
                <c:pt idx="25">
                  <c:v>72.030548919466682</c:v>
                </c:pt>
                <c:pt idx="26">
                  <c:v>77.672916078939181</c:v>
                </c:pt>
                <c:pt idx="27">
                  <c:v>83.624567565429416</c:v>
                </c:pt>
                <c:pt idx="28">
                  <c:v>89.890397190391582</c:v>
                </c:pt>
                <c:pt idx="29">
                  <c:v>96.474318203265312</c:v>
                </c:pt>
                <c:pt idx="30">
                  <c:v>103.37918941983233</c:v>
                </c:pt>
                <c:pt idx="31">
                  <c:v>110.60674590474892</c:v>
                </c:pt>
                <c:pt idx="32">
                  <c:v>118.15753511631452</c:v>
                </c:pt>
                <c:pt idx="33">
                  <c:v>126.03085940135189</c:v>
                </c:pt>
                <c:pt idx="34">
                  <c:v>134.22472569472885</c:v>
                </c:pt>
                <c:pt idx="35">
                  <c:v>142.73580323144171</c:v>
                </c:pt>
                <c:pt idx="36">
                  <c:v>151.5593900194603</c:v>
                </c:pt>
                <c:pt idx="37">
                  <c:v>160.6893887490632</c:v>
                </c:pt>
                <c:pt idx="38">
                  <c:v>170.11829272980106</c:v>
                </c:pt>
                <c:pt idx="39">
                  <c:v>179.83718235035869</c:v>
                </c:pt>
                <c:pt idx="40">
                  <c:v>189.83573245052995</c:v>
                </c:pt>
                <c:pt idx="41">
                  <c:v>200.10223087958011</c:v>
                </c:pt>
                <c:pt idx="42">
                  <c:v>210.62360839293964</c:v>
                </c:pt>
                <c:pt idx="43">
                  <c:v>221.38547991114038</c:v>
                </c:pt>
                <c:pt idx="44">
                  <c:v>232.37219703298973</c:v>
                </c:pt>
                <c:pt idx="45">
                  <c:v>243.56691156113195</c:v>
                </c:pt>
                <c:pt idx="46">
                  <c:v>254.9516496643985</c:v>
                </c:pt>
                <c:pt idx="47">
                  <c:v>266.50739616977654</c:v>
                </c:pt>
                <c:pt idx="48">
                  <c:v>278.21418834951163</c:v>
                </c:pt>
                <c:pt idx="49">
                  <c:v>290.05121844786527</c:v>
                </c:pt>
                <c:pt idx="50">
                  <c:v>301.99694407933481</c:v>
                </c:pt>
                <c:pt idx="51">
                  <c:v>314.02920552759849</c:v>
                </c:pt>
                <c:pt idx="52">
                  <c:v>326.12534888376842</c:v>
                </c:pt>
                <c:pt idx="53">
                  <c:v>338.26235388526408</c:v>
                </c:pt>
                <c:pt idx="54">
                  <c:v>350.41696525406644</c:v>
                </c:pt>
                <c:pt idx="55">
                  <c:v>362.56582628634345</c:v>
                </c:pt>
                <c:pt idx="56">
                  <c:v>374.68561341526674</c:v>
                </c:pt>
                <c:pt idx="57">
                  <c:v>386.75317045577248</c:v>
                </c:pt>
                <c:pt idx="58">
                  <c:v>398.74564124428969</c:v>
                </c:pt>
                <c:pt idx="59">
                  <c:v>410.64059940799513</c:v>
                </c:pt>
                <c:pt idx="60">
                  <c:v>422.41617403657608</c:v>
                </c:pt>
                <c:pt idx="61">
                  <c:v>434.05117008413595</c:v>
                </c:pt>
                <c:pt idx="62">
                  <c:v>445.52518239882824</c:v>
                </c:pt>
                <c:pt idx="63">
                  <c:v>456.81870236184756</c:v>
                </c:pt>
                <c:pt idx="64">
                  <c:v>467.91321621413601</c:v>
                </c:pt>
                <c:pt idx="65">
                  <c:v>478.79129425693225</c:v>
                </c:pt>
                <c:pt idx="66">
                  <c:v>489.43667022932533</c:v>
                </c:pt>
                <c:pt idx="67">
                  <c:v>499.83431029033176</c:v>
                </c:pt>
                <c:pt idx="68">
                  <c:v>509.97047116268226</c:v>
                </c:pt>
                <c:pt idx="69">
                  <c:v>519.83274712841126</c:v>
                </c:pt>
                <c:pt idx="70">
                  <c:v>529.41010570039327</c:v>
                </c:pt>
                <c:pt idx="71">
                  <c:v>538.69291192711876</c:v>
                </c:pt>
                <c:pt idx="72">
                  <c:v>547.67294141823868</c:v>
                </c:pt>
                <c:pt idx="73">
                  <c:v>556.34338230385913</c:v>
                </c:pt>
                <c:pt idx="74">
                  <c:v>564.69882645945142</c:v>
                </c:pt>
                <c:pt idx="75">
                  <c:v>572.73525043899599</c:v>
                </c:pt>
                <c:pt idx="76">
                  <c:v>580.44998666015829</c:v>
                </c:pt>
                <c:pt idx="77">
                  <c:v>587.84168547574234</c:v>
                </c:pt>
                <c:pt idx="78">
                  <c:v>594.91026884437895</c:v>
                </c:pt>
                <c:pt idx="79">
                  <c:v>601.65687637966596</c:v>
                </c:pt>
                <c:pt idx="80">
                  <c:v>608.08380461027605</c:v>
                </c:pt>
                <c:pt idx="81">
                  <c:v>614.19444032362992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Table!$L$16</c:f>
              <c:strCache>
                <c:ptCount val="1"/>
                <c:pt idx="0">
                  <c:v>Est Serious Cases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Table!$I$17:$I$98</c:f>
              <c:numCache>
                <c:formatCode>General</c:formatCode>
                <c:ptCount val="82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</c:numCache>
            </c:numRef>
          </c:xVal>
          <c:yVal>
            <c:numRef>
              <c:f>Table!$L$17:$L$98</c:f>
              <c:numCache>
                <c:formatCode>_(* #,##0.00_);_(* \(#,##0.00\);_(* "-"??_);_(@_)</c:formatCode>
                <c:ptCount val="82"/>
                <c:pt idx="0">
                  <c:v>0.75537969784460901</c:v>
                </c:pt>
                <c:pt idx="1">
                  <c:v>0.8368403219718471</c:v>
                </c:pt>
                <c:pt idx="2">
                  <c:v>0.92530454286433328</c:v>
                </c:pt>
                <c:pt idx="3">
                  <c:v>1.0211548342367889</c:v>
                </c:pt>
                <c:pt idx="4">
                  <c:v>1.1247689213361098</c:v>
                </c:pt>
                <c:pt idx="5">
                  <c:v>1.2365162402453023</c:v>
                </c:pt>
                <c:pt idx="6">
                  <c:v>1.3567541180483584</c:v>
                </c:pt>
                <c:pt idx="7">
                  <c:v>1.4858236917383982</c:v>
                </c:pt>
                <c:pt idx="8">
                  <c:v>1.6240455892264547</c:v>
                </c:pt>
                <c:pt idx="9">
                  <c:v>1.7717154014508163</c:v>
                </c:pt>
                <c:pt idx="10">
                  <c:v>1.9290989803109071</c:v>
                </c:pt>
                <c:pt idx="11">
                  <c:v>2.0964276028600817</c:v>
                </c:pt>
                <c:pt idx="12">
                  <c:v>2.2738930477836323</c:v>
                </c:pt>
                <c:pt idx="13">
                  <c:v>2.4616426355504104</c:v>
                </c:pt>
                <c:pt idx="14">
                  <c:v>2.6597742886411746</c:v>
                </c:pt>
                <c:pt idx="15">
                  <c:v>2.8683316728036203</c:v>
                </c:pt>
                <c:pt idx="16">
                  <c:v>3.0872994842410866</c:v>
                </c:pt>
                <c:pt idx="17">
                  <c:v>3.3165989508888636</c:v>
                </c:pt>
                <c:pt idx="18">
                  <c:v>3.5560836183528246</c:v>
                </c:pt>
                <c:pt idx="19">
                  <c:v>3.8055354925706917</c:v>
                </c:pt>
                <c:pt idx="20">
                  <c:v>4.0646616117079475</c:v>
                </c:pt>
                <c:pt idx="21">
                  <c:v>4.3330911191322068</c:v>
                </c:pt>
                <c:pt idx="22">
                  <c:v>4.6103729074519153</c:v>
                </c:pt>
                <c:pt idx="23">
                  <c:v>4.8959739005061813</c:v>
                </c:pt>
                <c:pt idx="24">
                  <c:v>5.1892780358219701</c:v>
                </c:pt>
                <c:pt idx="25">
                  <c:v>5.4895860044055746</c:v>
                </c:pt>
                <c:pt idx="26">
                  <c:v>5.7961157978248528</c:v>
                </c:pt>
                <c:pt idx="27">
                  <c:v>6.1080041044107842</c:v>
                </c:pt>
                <c:pt idx="28">
                  <c:v>6.4243085871319554</c:v>
                </c:pt>
                <c:pt idx="29">
                  <c:v>6.7440110653707483</c:v>
                </c:pt>
                <c:pt idx="30">
                  <c:v>7.0660216115790471</c:v>
                </c:pt>
                <c:pt idx="31">
                  <c:v>7.3891835617626063</c:v>
                </c:pt>
                <c:pt idx="32">
                  <c:v>7.7122794261091849</c:v>
                </c:pt>
                <c:pt idx="33">
                  <c:v>8.0340376730286742</c:v>
                </c:pt>
                <c:pt idx="34">
                  <c:v>8.3531403466241905</c:v>
                </c:pt>
                <c:pt idx="35">
                  <c:v>8.6682314643862153</c:v>
                </c:pt>
                <c:pt idx="36">
                  <c:v>8.9779261289312817</c:v>
                </c:pt>
                <c:pt idx="37">
                  <c:v>9.2808202751321343</c:v>
                </c:pt>
                <c:pt idx="38">
                  <c:v>9.57550096224751</c:v>
                </c:pt>
                <c:pt idx="39">
                  <c:v>9.8605571098914062</c:v>
                </c:pt>
                <c:pt idx="40">
                  <c:v>10.134590567108914</c:v>
                </c:pt>
                <c:pt idx="41">
                  <c:v>10.396227395657796</c:v>
                </c:pt>
                <c:pt idx="42">
                  <c:v>10.644129242021101</c:v>
                </c:pt>
                <c:pt idx="43">
                  <c:v>10.877004667860476</c:v>
                </c:pt>
                <c:pt idx="44">
                  <c:v>11.093620305697172</c:v>
                </c:pt>
                <c:pt idx="45">
                  <c:v>11.292811705679838</c:v>
                </c:pt>
                <c:pt idx="46">
                  <c:v>11.473493740430747</c:v>
                </c:pt>
                <c:pt idx="47">
                  <c:v>11.634670438182395</c:v>
                </c:pt>
                <c:pt idx="48">
                  <c:v>11.775444119711732</c:v>
                </c:pt>
                <c:pt idx="49">
                  <c:v>11.895023721896836</c:v>
                </c:pt>
                <c:pt idx="50">
                  <c:v>11.992732199967419</c:v>
                </c:pt>
                <c:pt idx="51">
                  <c:v>12.068012911564372</c:v>
                </c:pt>
                <c:pt idx="52">
                  <c:v>12.120434898396367</c:v>
                </c:pt>
                <c:pt idx="53">
                  <c:v>12.149696995381332</c:v>
                </c:pt>
                <c:pt idx="54">
                  <c:v>12.155630712456475</c:v>
                </c:pt>
                <c:pt idx="55">
                  <c:v>12.138201850475644</c:v>
                </c:pt>
                <c:pt idx="56">
                  <c:v>12.09751082951186</c:v>
                </c:pt>
                <c:pt idx="57">
                  <c:v>12.033791725155583</c:v>
                </c:pt>
                <c:pt idx="58">
                  <c:v>11.947410025748113</c:v>
                </c:pt>
                <c:pt idx="59">
                  <c:v>11.838859140615186</c:v>
                </c:pt>
                <c:pt idx="60">
                  <c:v>11.708755705973596</c:v>
                </c:pt>
                <c:pt idx="61">
                  <c:v>11.557833750989802</c:v>
                </c:pt>
                <c:pt idx="62">
                  <c:v>11.38693780120728</c:v>
                </c:pt>
                <c:pt idx="63">
                  <c:v>11.197015009983909</c:v>
                </c:pt>
                <c:pt idx="64">
                  <c:v>10.989106420474981</c:v>
                </c:pt>
                <c:pt idx="65">
                  <c:v>10.764337470875347</c:v>
                </c:pt>
                <c:pt idx="66">
                  <c:v>10.523907863945503</c:v>
                </c:pt>
                <c:pt idx="67">
                  <c:v>10.269080928177706</c:v>
                </c:pt>
                <c:pt idx="68">
                  <c:v>10.001172602236277</c:v>
                </c:pt>
                <c:pt idx="69">
                  <c:v>9.72154017649809</c:v>
                </c:pt>
                <c:pt idx="70">
                  <c:v>9.4315709256316396</c:v>
                </c:pt>
                <c:pt idx="71">
                  <c:v>9.1326707642329392</c:v>
                </c:pt>
                <c:pt idx="72">
                  <c:v>8.8262530536672177</c:v>
                </c:pt>
                <c:pt idx="73">
                  <c:v>8.5137276825654773</c:v>
                </c:pt>
                <c:pt idx="74">
                  <c:v>8.1964905360444344</c:v>
                </c:pt>
                <c:pt idx="75">
                  <c:v>7.8759134598338854</c:v>
                </c:pt>
                <c:pt idx="76">
                  <c:v>7.5533348153070303</c:v>
                </c:pt>
                <c:pt idx="77">
                  <c:v>7.2300507101345861</c:v>
                </c:pt>
                <c:pt idx="78">
                  <c:v>6.9073069771526621</c:v>
                </c:pt>
                <c:pt idx="79">
                  <c:v>6.5862919612856787</c:v>
                </c:pt>
                <c:pt idx="80">
                  <c:v>6.2681301612391511</c:v>
                </c:pt>
                <c:pt idx="81">
                  <c:v>5.9538767594104209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672248"/>
        <c:axId val="270673816"/>
      </c:scatterChart>
      <c:valAx>
        <c:axId val="270672248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673816"/>
        <c:crosses val="autoZero"/>
        <c:crossBetween val="midCat"/>
      </c:valAx>
      <c:valAx>
        <c:axId val="27067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672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County Counts from Deaths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Table!$Y$16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Table!$X$17:$X$90</c:f>
              <c:numCache>
                <c:formatCode>General</c:formatCode>
                <c:ptCount val="74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</c:numCache>
            </c:numRef>
          </c:xVal>
          <c:yVal>
            <c:numRef>
              <c:f>Table!$Y$17:$Y$90</c:f>
              <c:numCache>
                <c:formatCode>General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16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20</c:v>
                </c:pt>
                <c:pt idx="43">
                  <c:v>20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Table!$Z$16</c:f>
              <c:strCache>
                <c:ptCount val="1"/>
                <c:pt idx="0">
                  <c:v>Est Counts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Table!$X$17:$X$90</c:f>
              <c:numCache>
                <c:formatCode>General</c:formatCode>
                <c:ptCount val="74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</c:numCache>
            </c:numRef>
          </c:xVal>
          <c:yVal>
            <c:numRef>
              <c:f>Table!$Z$17:$Z$90</c:f>
              <c:numCache>
                <c:formatCode>_(* #,##0.00_);_(* \(#,##0.00\);_(* "-"??_);_(@_)</c:formatCode>
                <c:ptCount val="74"/>
                <c:pt idx="0">
                  <c:v>0.11219327254169614</c:v>
                </c:pt>
                <c:pt idx="1">
                  <c:v>0.14238336039744048</c:v>
                </c:pt>
                <c:pt idx="2">
                  <c:v>0.17959331779364932</c:v>
                </c:pt>
                <c:pt idx="3">
                  <c:v>0.22514887426566579</c:v>
                </c:pt>
                <c:pt idx="4">
                  <c:v>0.28054902250488833</c:v>
                </c:pt>
                <c:pt idx="5">
                  <c:v>0.34747086436805152</c:v>
                </c:pt>
                <c:pt idx="6">
                  <c:v>0.42777025173383654</c:v>
                </c:pt>
                <c:pt idx="7">
                  <c:v>0.52347730977995455</c:v>
                </c:pt>
                <c:pt idx="8">
                  <c:v>0.63678596614793492</c:v>
                </c:pt>
                <c:pt idx="9">
                  <c:v>0.77003669746780168</c:v>
                </c:pt>
                <c:pt idx="10">
                  <c:v>0.92569185006849264</c:v>
                </c:pt>
                <c:pt idx="11">
                  <c:v>1.106303096911498</c:v>
                </c:pt>
                <c:pt idx="12">
                  <c:v>1.3144708569337555</c:v>
                </c:pt>
                <c:pt idx="13">
                  <c:v>1.5527958211589898</c:v>
                </c:pt>
                <c:pt idx="14">
                  <c:v>1.8238230928862424</c:v>
                </c:pt>
                <c:pt idx="15">
                  <c:v>2.1299798433445178</c:v>
                </c:pt>
                <c:pt idx="16">
                  <c:v>2.4735077916434269</c:v>
                </c:pt>
                <c:pt idx="17">
                  <c:v>2.856392217398144</c:v>
                </c:pt>
                <c:pt idx="18">
                  <c:v>3.2802895823311267</c:v>
                </c:pt>
                <c:pt idx="19">
                  <c:v>3.7464561485840693</c:v>
                </c:pt>
                <c:pt idx="20">
                  <c:v>4.2556802120102919</c:v>
                </c:pt>
                <c:pt idx="21">
                  <c:v>4.8082206961981733</c:v>
                </c:pt>
                <c:pt idx="22">
                  <c:v>5.4037548592828584</c:v>
                </c:pt>
                <c:pt idx="23">
                  <c:v>6.0413377383584912</c:v>
                </c:pt>
                <c:pt idx="24">
                  <c:v>6.7193756902972881</c:v>
                </c:pt>
                <c:pt idx="25">
                  <c:v>7.4356159859941462</c:v>
                </c:pt>
                <c:pt idx="26">
                  <c:v>8.1871538891396227</c:v>
                </c:pt>
                <c:pt idx="27">
                  <c:v>8.9704580207779152</c:v>
                </c:pt>
                <c:pt idx="28">
                  <c:v>9.7814141050859114</c:v>
                </c:pt>
                <c:pt idx="29">
                  <c:v>10.615386444307752</c:v>
                </c:pt>
                <c:pt idx="30">
                  <c:v>11.467295720245046</c:v>
                </c:pt>
                <c:pt idx="31">
                  <c:v>12.331711006730361</c:v>
                </c:pt>
                <c:pt idx="32">
                  <c:v>13.20295324197388</c:v>
                </c:pt>
                <c:pt idx="33">
                  <c:v>14.07520688800995</c:v>
                </c:pt>
                <c:pt idx="34">
                  <c:v>14.942636127139409</c:v>
                </c:pt>
                <c:pt idx="35">
                  <c:v>15.79950173457477</c:v>
                </c:pt>
                <c:pt idx="36">
                  <c:v>16.640274734999334</c:v>
                </c:pt>
                <c:pt idx="37">
                  <c:v>17.459743100330915</c:v>
                </c:pt>
                <c:pt idx="38">
                  <c:v>18.253108067710457</c:v>
                </c:pt>
                <c:pt idx="39">
                  <c:v>19.016067131534115</c:v>
                </c:pt>
                <c:pt idx="40">
                  <c:v>19.744881363354864</c:v>
                </c:pt>
                <c:pt idx="41">
                  <c:v>20.436425404053526</c:v>
                </c:pt>
                <c:pt idx="42">
                  <c:v>21.088219214830861</c:v>
                </c:pt>
                <c:pt idx="43">
                  <c:v>21.698441426648841</c:v>
                </c:pt>
                <c:pt idx="44">
                  <c:v>22.265924852138539</c:v>
                </c:pt>
                <c:pt idx="45">
                  <c:v>22.790135383645708</c:v>
                </c:pt>
                <c:pt idx="46">
                  <c:v>23.271136065661938</c:v>
                </c:pt>
                <c:pt idx="47">
                  <c:v>23.709538576386233</c:v>
                </c:pt>
                <c:pt idx="48">
                  <c:v>24.106444666920158</c:v>
                </c:pt>
                <c:pt idx="49">
                  <c:v>24.463380281665071</c:v>
                </c:pt>
                <c:pt idx="50">
                  <c:v>24.782225122328072</c:v>
                </c:pt>
                <c:pt idx="51">
                  <c:v>25.065140330596492</c:v>
                </c:pt>
                <c:pt idx="52">
                  <c:v>25.314496767321</c:v>
                </c:pt>
                <c:pt idx="53">
                  <c:v>25.53280607992032</c:v>
                </c:pt>
                <c:pt idx="54">
                  <c:v>25.72265639851684</c:v>
                </c:pt>
                <c:pt idx="55">
                  <c:v>25.886654109931914</c:v>
                </c:pt>
                <c:pt idx="56">
                  <c:v>26.027372751404425</c:v>
                </c:pt>
                <c:pt idx="57">
                  <c:v>26.147309664988747</c:v>
                </c:pt>
                <c:pt idx="58">
                  <c:v>26.248850678105331</c:v>
                </c:pt>
                <c:pt idx="59">
                  <c:v>26.334242740779953</c:v>
                </c:pt>
                <c:pt idx="60">
                  <c:v>26.405574166495938</c:v>
                </c:pt>
                <c:pt idx="61">
                  <c:v>26.464761897683328</c:v>
                </c:pt>
                <c:pt idx="62">
                  <c:v>26.513545050928109</c:v>
                </c:pt>
                <c:pt idx="63">
                  <c:v>26.553483889607442</c:v>
                </c:pt>
                <c:pt idx="64">
                  <c:v>26.585963318463712</c:v>
                </c:pt>
                <c:pt idx="65">
                  <c:v>26.612199989014762</c:v>
                </c:pt>
                <c:pt idx="66">
                  <c:v>26.633252138600838</c:v>
                </c:pt>
                <c:pt idx="67">
                  <c:v>26.650031350521708</c:v>
                </c:pt>
                <c:pt idx="68">
                  <c:v>26.663315509293813</c:v>
                </c:pt>
                <c:pt idx="69">
                  <c:v>26.673762325215524</c:v>
                </c:pt>
                <c:pt idx="70">
                  <c:v>26.681922908715045</c:v>
                </c:pt>
                <c:pt idx="71">
                  <c:v>26.688254981074977</c:v>
                </c:pt>
                <c:pt idx="72">
                  <c:v>26.693135409082867</c:v>
                </c:pt>
                <c:pt idx="73">
                  <c:v>26.696871843274337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369848"/>
        <c:axId val="343085792"/>
      </c:scatterChart>
      <c:valAx>
        <c:axId val="269369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85792"/>
        <c:crosses val="autoZero"/>
        <c:crossBetween val="midCat"/>
      </c:valAx>
      <c:valAx>
        <c:axId val="3430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369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Iowa Serious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803149606299214E-2"/>
          <c:y val="0.17171296296296298"/>
          <c:w val="0.87119685039370076"/>
          <c:h val="0.61498432487605714"/>
        </c:manualLayout>
      </c:layout>
      <c:scatterChart>
        <c:scatterStyle val="lineMarker"/>
        <c:varyColors val="0"/>
        <c:ser>
          <c:idx val="2"/>
          <c:order val="0"/>
          <c:tx>
            <c:strRef>
              <c:f>Table!$L$16</c:f>
              <c:strCache>
                <c:ptCount val="1"/>
                <c:pt idx="0">
                  <c:v>Est Serious Cases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Table!$I$17:$I$98</c:f>
              <c:numCache>
                <c:formatCode>General</c:formatCode>
                <c:ptCount val="82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</c:numCache>
            </c:numRef>
          </c:xVal>
          <c:yVal>
            <c:numRef>
              <c:f>Table!$L$17:$L$98</c:f>
              <c:numCache>
                <c:formatCode>_(* #,##0.00_);_(* \(#,##0.00\);_(* "-"??_);_(@_)</c:formatCode>
                <c:ptCount val="82"/>
                <c:pt idx="0">
                  <c:v>0.75537969784460901</c:v>
                </c:pt>
                <c:pt idx="1">
                  <c:v>0.8368403219718471</c:v>
                </c:pt>
                <c:pt idx="2">
                  <c:v>0.92530454286433328</c:v>
                </c:pt>
                <c:pt idx="3">
                  <c:v>1.0211548342367889</c:v>
                </c:pt>
                <c:pt idx="4">
                  <c:v>1.1247689213361098</c:v>
                </c:pt>
                <c:pt idx="5">
                  <c:v>1.2365162402453023</c:v>
                </c:pt>
                <c:pt idx="6">
                  <c:v>1.3567541180483584</c:v>
                </c:pt>
                <c:pt idx="7">
                  <c:v>1.4858236917383982</c:v>
                </c:pt>
                <c:pt idx="8">
                  <c:v>1.6240455892264547</c:v>
                </c:pt>
                <c:pt idx="9">
                  <c:v>1.7717154014508163</c:v>
                </c:pt>
                <c:pt idx="10">
                  <c:v>1.9290989803109071</c:v>
                </c:pt>
                <c:pt idx="11">
                  <c:v>2.0964276028600817</c:v>
                </c:pt>
                <c:pt idx="12">
                  <c:v>2.2738930477836323</c:v>
                </c:pt>
                <c:pt idx="13">
                  <c:v>2.4616426355504104</c:v>
                </c:pt>
                <c:pt idx="14">
                  <c:v>2.6597742886411746</c:v>
                </c:pt>
                <c:pt idx="15">
                  <c:v>2.8683316728036203</c:v>
                </c:pt>
                <c:pt idx="16">
                  <c:v>3.0872994842410866</c:v>
                </c:pt>
                <c:pt idx="17">
                  <c:v>3.3165989508888636</c:v>
                </c:pt>
                <c:pt idx="18">
                  <c:v>3.5560836183528246</c:v>
                </c:pt>
                <c:pt idx="19">
                  <c:v>3.8055354925706917</c:v>
                </c:pt>
                <c:pt idx="20">
                  <c:v>4.0646616117079475</c:v>
                </c:pt>
                <c:pt idx="21">
                  <c:v>4.3330911191322068</c:v>
                </c:pt>
                <c:pt idx="22">
                  <c:v>4.6103729074519153</c:v>
                </c:pt>
                <c:pt idx="23">
                  <c:v>4.8959739005061813</c:v>
                </c:pt>
                <c:pt idx="24">
                  <c:v>5.1892780358219701</c:v>
                </c:pt>
                <c:pt idx="25">
                  <c:v>5.4895860044055746</c:v>
                </c:pt>
                <c:pt idx="26">
                  <c:v>5.7961157978248528</c:v>
                </c:pt>
                <c:pt idx="27">
                  <c:v>6.1080041044107842</c:v>
                </c:pt>
                <c:pt idx="28">
                  <c:v>6.4243085871319554</c:v>
                </c:pt>
                <c:pt idx="29">
                  <c:v>6.7440110653707483</c:v>
                </c:pt>
                <c:pt idx="30">
                  <c:v>7.0660216115790471</c:v>
                </c:pt>
                <c:pt idx="31">
                  <c:v>7.3891835617626063</c:v>
                </c:pt>
                <c:pt idx="32">
                  <c:v>7.7122794261091849</c:v>
                </c:pt>
                <c:pt idx="33">
                  <c:v>8.0340376730286742</c:v>
                </c:pt>
                <c:pt idx="34">
                  <c:v>8.3531403466241905</c:v>
                </c:pt>
                <c:pt idx="35">
                  <c:v>8.6682314643862153</c:v>
                </c:pt>
                <c:pt idx="36">
                  <c:v>8.9779261289312817</c:v>
                </c:pt>
                <c:pt idx="37">
                  <c:v>9.2808202751321343</c:v>
                </c:pt>
                <c:pt idx="38">
                  <c:v>9.57550096224751</c:v>
                </c:pt>
                <c:pt idx="39">
                  <c:v>9.8605571098914062</c:v>
                </c:pt>
                <c:pt idx="40">
                  <c:v>10.134590567108914</c:v>
                </c:pt>
                <c:pt idx="41">
                  <c:v>10.396227395657796</c:v>
                </c:pt>
                <c:pt idx="42">
                  <c:v>10.644129242021101</c:v>
                </c:pt>
                <c:pt idx="43">
                  <c:v>10.877004667860476</c:v>
                </c:pt>
                <c:pt idx="44">
                  <c:v>11.093620305697172</c:v>
                </c:pt>
                <c:pt idx="45">
                  <c:v>11.292811705679838</c:v>
                </c:pt>
                <c:pt idx="46">
                  <c:v>11.473493740430747</c:v>
                </c:pt>
                <c:pt idx="47">
                  <c:v>11.634670438182395</c:v>
                </c:pt>
                <c:pt idx="48">
                  <c:v>11.775444119711732</c:v>
                </c:pt>
                <c:pt idx="49">
                  <c:v>11.895023721896836</c:v>
                </c:pt>
                <c:pt idx="50">
                  <c:v>11.992732199967419</c:v>
                </c:pt>
                <c:pt idx="51">
                  <c:v>12.068012911564372</c:v>
                </c:pt>
                <c:pt idx="52">
                  <c:v>12.120434898396367</c:v>
                </c:pt>
                <c:pt idx="53">
                  <c:v>12.149696995381332</c:v>
                </c:pt>
                <c:pt idx="54">
                  <c:v>12.155630712456475</c:v>
                </c:pt>
                <c:pt idx="55">
                  <c:v>12.138201850475644</c:v>
                </c:pt>
                <c:pt idx="56">
                  <c:v>12.09751082951186</c:v>
                </c:pt>
                <c:pt idx="57">
                  <c:v>12.033791725155583</c:v>
                </c:pt>
                <c:pt idx="58">
                  <c:v>11.947410025748113</c:v>
                </c:pt>
                <c:pt idx="59">
                  <c:v>11.838859140615186</c:v>
                </c:pt>
                <c:pt idx="60">
                  <c:v>11.708755705973596</c:v>
                </c:pt>
                <c:pt idx="61">
                  <c:v>11.557833750989802</c:v>
                </c:pt>
                <c:pt idx="62">
                  <c:v>11.38693780120728</c:v>
                </c:pt>
                <c:pt idx="63">
                  <c:v>11.197015009983909</c:v>
                </c:pt>
                <c:pt idx="64">
                  <c:v>10.989106420474981</c:v>
                </c:pt>
                <c:pt idx="65">
                  <c:v>10.764337470875347</c:v>
                </c:pt>
                <c:pt idx="66">
                  <c:v>10.523907863945503</c:v>
                </c:pt>
                <c:pt idx="67">
                  <c:v>10.269080928177706</c:v>
                </c:pt>
                <c:pt idx="68">
                  <c:v>10.001172602236277</c:v>
                </c:pt>
                <c:pt idx="69">
                  <c:v>9.72154017649809</c:v>
                </c:pt>
                <c:pt idx="70">
                  <c:v>9.4315709256316396</c:v>
                </c:pt>
                <c:pt idx="71">
                  <c:v>9.1326707642329392</c:v>
                </c:pt>
                <c:pt idx="72">
                  <c:v>8.8262530536672177</c:v>
                </c:pt>
                <c:pt idx="73">
                  <c:v>8.5137276825654773</c:v>
                </c:pt>
                <c:pt idx="74">
                  <c:v>8.1964905360444344</c:v>
                </c:pt>
                <c:pt idx="75">
                  <c:v>7.8759134598338854</c:v>
                </c:pt>
                <c:pt idx="76">
                  <c:v>7.5533348153070303</c:v>
                </c:pt>
                <c:pt idx="77">
                  <c:v>7.2300507101345861</c:v>
                </c:pt>
                <c:pt idx="78">
                  <c:v>6.9073069771526621</c:v>
                </c:pt>
                <c:pt idx="79">
                  <c:v>6.5862919612856787</c:v>
                </c:pt>
                <c:pt idx="80">
                  <c:v>6.2681301612391511</c:v>
                </c:pt>
                <c:pt idx="81">
                  <c:v>5.9538767594104209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349704"/>
        <c:axId val="274342648"/>
      </c:scatterChart>
      <c:valAx>
        <c:axId val="274349704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42648"/>
        <c:crosses val="autoZero"/>
        <c:crossBetween val="midCat"/>
      </c:valAx>
      <c:valAx>
        <c:axId val="27434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49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205740</xdr:colOff>
      <xdr:row>4</xdr:row>
      <xdr:rowOff>41910</xdr:rowOff>
    </xdr:from>
    <xdr:to>
      <xdr:col>40</xdr:col>
      <xdr:colOff>510540</xdr:colOff>
      <xdr:row>22</xdr:row>
      <xdr:rowOff>41910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24</xdr:row>
      <xdr:rowOff>0</xdr:rowOff>
    </xdr:from>
    <xdr:to>
      <xdr:col>40</xdr:col>
      <xdr:colOff>304800</xdr:colOff>
      <xdr:row>39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251460</xdr:colOff>
      <xdr:row>8</xdr:row>
      <xdr:rowOff>64770</xdr:rowOff>
    </xdr:from>
    <xdr:to>
      <xdr:col>61</xdr:col>
      <xdr:colOff>556260</xdr:colOff>
      <xdr:row>20</xdr:row>
      <xdr:rowOff>64770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411480</xdr:colOff>
      <xdr:row>8</xdr:row>
      <xdr:rowOff>64770</xdr:rowOff>
    </xdr:from>
    <xdr:to>
      <xdr:col>20</xdr:col>
      <xdr:colOff>106680</xdr:colOff>
      <xdr:row>22</xdr:row>
      <xdr:rowOff>64770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365760</xdr:colOff>
      <xdr:row>23</xdr:row>
      <xdr:rowOff>156210</xdr:rowOff>
    </xdr:from>
    <xdr:to>
      <xdr:col>21</xdr:col>
      <xdr:colOff>83820</xdr:colOff>
      <xdr:row>38</xdr:row>
      <xdr:rowOff>156210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41</xdr:row>
      <xdr:rowOff>0</xdr:rowOff>
    </xdr:from>
    <xdr:to>
      <xdr:col>20</xdr:col>
      <xdr:colOff>304800</xdr:colOff>
      <xdr:row>56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I3262"/>
  <sheetViews>
    <sheetView topLeftCell="CM861" workbookViewId="0">
      <selection sqref="A1:DI3262"/>
    </sheetView>
  </sheetViews>
  <sheetFormatPr defaultRowHeight="14.4" x14ac:dyDescent="0.3"/>
  <sheetData>
    <row r="1" spans="1:1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>
        <v>43832</v>
      </c>
      <c r="W1" s="1">
        <v>43863</v>
      </c>
      <c r="X1" s="1">
        <v>43892</v>
      </c>
      <c r="Y1" s="1">
        <v>43923</v>
      </c>
      <c r="Z1" s="1">
        <v>43953</v>
      </c>
      <c r="AA1" s="1">
        <v>43984</v>
      </c>
      <c r="AB1" s="1">
        <v>44014</v>
      </c>
      <c r="AC1" s="1">
        <v>44045</v>
      </c>
      <c r="AD1" s="1">
        <v>44076</v>
      </c>
      <c r="AE1" s="1">
        <v>44106</v>
      </c>
      <c r="AF1" s="1">
        <v>44137</v>
      </c>
      <c r="AG1" s="1">
        <v>44167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s="1">
        <v>43833</v>
      </c>
      <c r="AZ1" s="1">
        <v>43864</v>
      </c>
      <c r="BA1" s="1">
        <v>43893</v>
      </c>
      <c r="BB1" s="1">
        <v>43924</v>
      </c>
      <c r="BC1" s="1">
        <v>43954</v>
      </c>
      <c r="BD1" s="1">
        <v>43985</v>
      </c>
      <c r="BE1" s="1">
        <v>44015</v>
      </c>
      <c r="BF1" s="1">
        <v>44046</v>
      </c>
      <c r="BG1" s="1">
        <v>44077</v>
      </c>
      <c r="BH1" s="1">
        <v>44107</v>
      </c>
      <c r="BI1" s="1">
        <v>44138</v>
      </c>
      <c r="BJ1" s="1">
        <v>44168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t="s">
        <v>50</v>
      </c>
      <c r="BX1" t="s">
        <v>51</v>
      </c>
      <c r="BY1" t="s">
        <v>52</v>
      </c>
      <c r="BZ1" t="s">
        <v>53</v>
      </c>
      <c r="CA1" t="s">
        <v>54</v>
      </c>
      <c r="CB1" t="s">
        <v>55</v>
      </c>
      <c r="CC1" t="s">
        <v>56</v>
      </c>
      <c r="CD1" s="1">
        <v>43834</v>
      </c>
      <c r="CE1" s="1">
        <v>43865</v>
      </c>
      <c r="CF1" s="1">
        <v>43894</v>
      </c>
      <c r="CG1" s="1">
        <v>43925</v>
      </c>
      <c r="CH1" s="1">
        <v>43955</v>
      </c>
      <c r="CI1" s="1">
        <v>43986</v>
      </c>
      <c r="CJ1" s="1">
        <v>44016</v>
      </c>
      <c r="CK1" s="1">
        <v>44047</v>
      </c>
      <c r="CL1" s="1">
        <v>44078</v>
      </c>
      <c r="CM1" s="1">
        <v>44108</v>
      </c>
      <c r="CN1" s="1">
        <v>44139</v>
      </c>
      <c r="CO1" s="1">
        <v>44169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t="s">
        <v>68</v>
      </c>
      <c r="DB1" t="s">
        <v>69</v>
      </c>
      <c r="DC1" t="s">
        <v>70</v>
      </c>
      <c r="DD1" t="s">
        <v>71</v>
      </c>
      <c r="DE1" t="s">
        <v>72</v>
      </c>
      <c r="DF1" t="s">
        <v>73</v>
      </c>
      <c r="DG1" t="s">
        <v>74</v>
      </c>
      <c r="DH1" s="1">
        <v>43835</v>
      </c>
      <c r="DI1" s="1">
        <v>43866</v>
      </c>
    </row>
    <row r="2" spans="1:113" hidden="1" x14ac:dyDescent="0.3">
      <c r="A2">
        <v>16</v>
      </c>
      <c r="B2" t="s">
        <v>75</v>
      </c>
      <c r="C2" t="s">
        <v>76</v>
      </c>
      <c r="D2">
        <v>16</v>
      </c>
      <c r="E2">
        <v>60</v>
      </c>
      <c r="G2" t="s">
        <v>77</v>
      </c>
      <c r="H2" t="s">
        <v>78</v>
      </c>
      <c r="I2">
        <v>-14.2709999999999</v>
      </c>
      <c r="J2">
        <v>-170.13200000000001</v>
      </c>
      <c r="K2" t="s">
        <v>79</v>
      </c>
    </row>
    <row r="3" spans="1:113" hidden="1" x14ac:dyDescent="0.3">
      <c r="A3">
        <v>316</v>
      </c>
      <c r="B3" t="s">
        <v>80</v>
      </c>
      <c r="C3" t="s">
        <v>81</v>
      </c>
      <c r="D3">
        <v>316</v>
      </c>
      <c r="E3">
        <v>66</v>
      </c>
      <c r="G3" t="s">
        <v>82</v>
      </c>
      <c r="H3" t="s">
        <v>78</v>
      </c>
      <c r="I3">
        <v>13.4443</v>
      </c>
      <c r="J3">
        <v>144.7937</v>
      </c>
      <c r="K3" t="s">
        <v>83</v>
      </c>
      <c r="BN3">
        <v>3</v>
      </c>
      <c r="BO3">
        <v>3</v>
      </c>
      <c r="BP3">
        <v>5</v>
      </c>
      <c r="BQ3">
        <v>12</v>
      </c>
      <c r="BR3">
        <v>14</v>
      </c>
      <c r="BS3">
        <v>15</v>
      </c>
      <c r="BT3">
        <v>27</v>
      </c>
      <c r="BU3">
        <v>29</v>
      </c>
      <c r="BV3">
        <v>32</v>
      </c>
      <c r="BW3">
        <v>37</v>
      </c>
      <c r="BX3">
        <v>45</v>
      </c>
      <c r="BY3">
        <v>51</v>
      </c>
      <c r="BZ3">
        <v>55</v>
      </c>
      <c r="CA3">
        <v>56</v>
      </c>
      <c r="CB3">
        <v>58</v>
      </c>
      <c r="CC3">
        <v>69</v>
      </c>
      <c r="CD3">
        <v>77</v>
      </c>
      <c r="CE3">
        <v>82</v>
      </c>
      <c r="CF3">
        <v>84</v>
      </c>
      <c r="CG3">
        <v>93</v>
      </c>
      <c r="CH3">
        <v>112</v>
      </c>
      <c r="CI3">
        <v>113</v>
      </c>
      <c r="CJ3">
        <v>121</v>
      </c>
      <c r="CK3">
        <v>121</v>
      </c>
      <c r="CL3">
        <v>128</v>
      </c>
      <c r="CM3">
        <v>130</v>
      </c>
      <c r="CN3">
        <v>133</v>
      </c>
      <c r="CO3">
        <v>133</v>
      </c>
      <c r="CP3">
        <v>133</v>
      </c>
      <c r="CQ3">
        <v>133</v>
      </c>
      <c r="CR3">
        <v>135</v>
      </c>
      <c r="CS3">
        <v>135</v>
      </c>
      <c r="CT3">
        <v>136</v>
      </c>
      <c r="CU3">
        <v>136</v>
      </c>
      <c r="CV3">
        <v>136</v>
      </c>
      <c r="CW3">
        <v>136</v>
      </c>
      <c r="CX3">
        <v>136</v>
      </c>
      <c r="CY3">
        <v>136</v>
      </c>
      <c r="CZ3">
        <v>139</v>
      </c>
      <c r="DA3">
        <v>141</v>
      </c>
      <c r="DB3">
        <v>141</v>
      </c>
      <c r="DC3">
        <v>141</v>
      </c>
      <c r="DD3">
        <v>141</v>
      </c>
      <c r="DE3">
        <v>141</v>
      </c>
      <c r="DF3">
        <v>141</v>
      </c>
      <c r="DG3">
        <v>145</v>
      </c>
      <c r="DH3">
        <v>145</v>
      </c>
      <c r="DI3">
        <v>145</v>
      </c>
    </row>
    <row r="4" spans="1:113" hidden="1" x14ac:dyDescent="0.3">
      <c r="A4">
        <v>580</v>
      </c>
      <c r="B4" t="s">
        <v>84</v>
      </c>
      <c r="C4" t="s">
        <v>85</v>
      </c>
      <c r="D4">
        <v>580</v>
      </c>
      <c r="E4">
        <v>69</v>
      </c>
      <c r="G4" t="s">
        <v>86</v>
      </c>
      <c r="H4" t="s">
        <v>78</v>
      </c>
      <c r="I4">
        <v>15.097899999999999</v>
      </c>
      <c r="J4">
        <v>145.6739</v>
      </c>
      <c r="K4" t="s">
        <v>87</v>
      </c>
      <c r="CC4">
        <v>2</v>
      </c>
      <c r="CD4">
        <v>6</v>
      </c>
      <c r="CE4">
        <v>6</v>
      </c>
      <c r="CF4">
        <v>8</v>
      </c>
      <c r="CG4">
        <v>8</v>
      </c>
      <c r="CH4">
        <v>8</v>
      </c>
      <c r="CI4">
        <v>8</v>
      </c>
      <c r="CJ4">
        <v>8</v>
      </c>
      <c r="CK4">
        <v>11</v>
      </c>
      <c r="CL4">
        <v>11</v>
      </c>
      <c r="CM4">
        <v>11</v>
      </c>
      <c r="CN4">
        <v>11</v>
      </c>
      <c r="CO4">
        <v>11</v>
      </c>
      <c r="CP4">
        <v>11</v>
      </c>
      <c r="CQ4">
        <v>11</v>
      </c>
      <c r="CR4">
        <v>13</v>
      </c>
      <c r="CS4">
        <v>13</v>
      </c>
      <c r="CT4">
        <v>13</v>
      </c>
      <c r="CU4">
        <v>14</v>
      </c>
      <c r="CV4">
        <v>14</v>
      </c>
      <c r="CW4">
        <v>14</v>
      </c>
      <c r="CX4">
        <v>14</v>
      </c>
      <c r="CY4">
        <v>14</v>
      </c>
      <c r="CZ4">
        <v>14</v>
      </c>
      <c r="DA4">
        <v>14</v>
      </c>
      <c r="DB4">
        <v>14</v>
      </c>
      <c r="DC4">
        <v>14</v>
      </c>
      <c r="DD4">
        <v>14</v>
      </c>
      <c r="DE4">
        <v>14</v>
      </c>
      <c r="DF4">
        <v>14</v>
      </c>
      <c r="DG4">
        <v>14</v>
      </c>
      <c r="DH4">
        <v>14</v>
      </c>
      <c r="DI4">
        <v>14</v>
      </c>
    </row>
    <row r="5" spans="1:113" hidden="1" x14ac:dyDescent="0.3">
      <c r="A5">
        <v>630</v>
      </c>
      <c r="B5" t="s">
        <v>88</v>
      </c>
      <c r="C5" t="s">
        <v>89</v>
      </c>
      <c r="D5">
        <v>630</v>
      </c>
      <c r="E5">
        <v>72</v>
      </c>
      <c r="G5" t="s">
        <v>90</v>
      </c>
      <c r="H5" t="s">
        <v>78</v>
      </c>
      <c r="I5">
        <v>18.220800000000001</v>
      </c>
      <c r="J5">
        <v>-66.590100000000007</v>
      </c>
      <c r="K5" t="s">
        <v>91</v>
      </c>
      <c r="BN5">
        <v>5</v>
      </c>
      <c r="BO5">
        <v>5</v>
      </c>
      <c r="BP5">
        <v>5</v>
      </c>
      <c r="BQ5">
        <v>5</v>
      </c>
      <c r="BR5">
        <v>14</v>
      </c>
      <c r="BS5">
        <v>21</v>
      </c>
      <c r="BT5">
        <v>23</v>
      </c>
      <c r="BU5">
        <v>31</v>
      </c>
      <c r="BV5">
        <v>39</v>
      </c>
      <c r="BW5">
        <v>51</v>
      </c>
      <c r="BX5">
        <v>64</v>
      </c>
      <c r="BY5">
        <v>79</v>
      </c>
      <c r="BZ5">
        <v>100</v>
      </c>
      <c r="CA5">
        <v>127</v>
      </c>
      <c r="CB5">
        <v>174</v>
      </c>
      <c r="CC5">
        <v>239</v>
      </c>
      <c r="CD5">
        <v>286</v>
      </c>
      <c r="CE5">
        <v>316</v>
      </c>
      <c r="CF5">
        <v>316</v>
      </c>
      <c r="CG5">
        <v>452</v>
      </c>
      <c r="CH5">
        <v>475</v>
      </c>
      <c r="CI5">
        <v>513</v>
      </c>
      <c r="CJ5">
        <v>573</v>
      </c>
      <c r="CK5">
        <v>620</v>
      </c>
      <c r="CL5">
        <v>683</v>
      </c>
      <c r="CM5">
        <v>725</v>
      </c>
      <c r="CN5">
        <v>788</v>
      </c>
      <c r="CO5">
        <v>897</v>
      </c>
      <c r="CP5">
        <v>903</v>
      </c>
      <c r="CQ5">
        <v>923</v>
      </c>
      <c r="CR5">
        <v>974</v>
      </c>
      <c r="CS5">
        <v>1043</v>
      </c>
      <c r="CT5">
        <v>1068</v>
      </c>
      <c r="CU5">
        <v>1118</v>
      </c>
      <c r="CV5">
        <v>1213</v>
      </c>
      <c r="CW5">
        <v>1252</v>
      </c>
      <c r="CX5">
        <v>1298</v>
      </c>
      <c r="CY5">
        <v>1252</v>
      </c>
      <c r="CZ5">
        <v>1416</v>
      </c>
      <c r="DA5">
        <v>1276</v>
      </c>
      <c r="DB5">
        <v>1307</v>
      </c>
      <c r="DC5">
        <v>1371</v>
      </c>
      <c r="DD5">
        <v>1389</v>
      </c>
      <c r="DE5">
        <v>1400</v>
      </c>
      <c r="DF5">
        <v>1433</v>
      </c>
      <c r="DG5">
        <v>1539</v>
      </c>
      <c r="DH5">
        <v>1575</v>
      </c>
      <c r="DI5">
        <v>1757</v>
      </c>
    </row>
    <row r="6" spans="1:113" hidden="1" x14ac:dyDescent="0.3">
      <c r="A6">
        <v>850</v>
      </c>
      <c r="B6" t="s">
        <v>92</v>
      </c>
      <c r="C6" t="s">
        <v>93</v>
      </c>
      <c r="D6">
        <v>850</v>
      </c>
      <c r="E6">
        <v>78</v>
      </c>
      <c r="G6" t="s">
        <v>94</v>
      </c>
      <c r="H6" t="s">
        <v>78</v>
      </c>
      <c r="I6">
        <v>18.335799999999999</v>
      </c>
      <c r="J6">
        <v>-64.896299999999997</v>
      </c>
      <c r="K6" t="s">
        <v>95</v>
      </c>
      <c r="BN6">
        <v>1</v>
      </c>
      <c r="BO6">
        <v>2</v>
      </c>
      <c r="BP6">
        <v>2</v>
      </c>
      <c r="BQ6">
        <v>3</v>
      </c>
      <c r="BR6">
        <v>3</v>
      </c>
      <c r="BS6">
        <v>6</v>
      </c>
      <c r="BT6">
        <v>6</v>
      </c>
      <c r="BU6">
        <v>7</v>
      </c>
      <c r="BV6">
        <v>17</v>
      </c>
      <c r="BW6">
        <v>17</v>
      </c>
      <c r="BX6">
        <v>17</v>
      </c>
      <c r="BY6">
        <v>19</v>
      </c>
      <c r="BZ6">
        <v>22</v>
      </c>
      <c r="CA6">
        <v>23</v>
      </c>
      <c r="CB6">
        <v>30</v>
      </c>
      <c r="CC6">
        <v>30</v>
      </c>
      <c r="CD6">
        <v>30</v>
      </c>
      <c r="CE6">
        <v>30</v>
      </c>
      <c r="CF6">
        <v>37</v>
      </c>
      <c r="CG6">
        <v>40</v>
      </c>
      <c r="CH6">
        <v>42</v>
      </c>
      <c r="CI6">
        <v>43</v>
      </c>
      <c r="CJ6">
        <v>43</v>
      </c>
      <c r="CK6">
        <v>45</v>
      </c>
      <c r="CL6">
        <v>45</v>
      </c>
      <c r="CM6">
        <v>50</v>
      </c>
      <c r="CN6">
        <v>51</v>
      </c>
      <c r="CO6">
        <v>51</v>
      </c>
      <c r="CP6">
        <v>51</v>
      </c>
      <c r="CQ6">
        <v>51</v>
      </c>
      <c r="CR6">
        <v>51</v>
      </c>
      <c r="CS6">
        <v>51</v>
      </c>
      <c r="CT6">
        <v>51</v>
      </c>
      <c r="CU6">
        <v>53</v>
      </c>
      <c r="CV6">
        <v>53</v>
      </c>
      <c r="CW6">
        <v>53</v>
      </c>
      <c r="CX6">
        <v>53</v>
      </c>
      <c r="CY6">
        <v>54</v>
      </c>
      <c r="CZ6">
        <v>54</v>
      </c>
      <c r="DA6">
        <v>54</v>
      </c>
      <c r="DB6">
        <v>55</v>
      </c>
      <c r="DC6">
        <v>57</v>
      </c>
      <c r="DD6">
        <v>57</v>
      </c>
      <c r="DE6">
        <v>57</v>
      </c>
      <c r="DF6">
        <v>57</v>
      </c>
      <c r="DG6">
        <v>66</v>
      </c>
      <c r="DH6">
        <v>66</v>
      </c>
      <c r="DI6">
        <v>66</v>
      </c>
    </row>
    <row r="7" spans="1:113" hidden="1" x14ac:dyDescent="0.3">
      <c r="A7">
        <v>84001001</v>
      </c>
      <c r="B7" t="s">
        <v>78</v>
      </c>
      <c r="C7" t="s">
        <v>96</v>
      </c>
      <c r="D7">
        <v>840</v>
      </c>
      <c r="E7">
        <v>1001</v>
      </c>
      <c r="F7" t="s">
        <v>97</v>
      </c>
      <c r="G7" t="s">
        <v>98</v>
      </c>
      <c r="H7" t="s">
        <v>78</v>
      </c>
      <c r="I7">
        <v>32.539527450000001</v>
      </c>
      <c r="J7">
        <v>-86.644082269999998</v>
      </c>
      <c r="K7" t="s">
        <v>99</v>
      </c>
      <c r="BV7">
        <v>1</v>
      </c>
      <c r="BW7">
        <v>4</v>
      </c>
      <c r="BX7">
        <v>6</v>
      </c>
      <c r="BY7">
        <v>6</v>
      </c>
      <c r="BZ7">
        <v>6</v>
      </c>
      <c r="CA7">
        <v>6</v>
      </c>
      <c r="CB7">
        <v>6</v>
      </c>
      <c r="CC7">
        <v>7</v>
      </c>
      <c r="CD7">
        <v>8</v>
      </c>
      <c r="CE7">
        <v>10</v>
      </c>
      <c r="CF7">
        <v>12</v>
      </c>
      <c r="CG7">
        <v>12</v>
      </c>
      <c r="CH7">
        <v>12</v>
      </c>
      <c r="CI7">
        <v>12</v>
      </c>
      <c r="CJ7">
        <v>12</v>
      </c>
      <c r="CK7">
        <v>12</v>
      </c>
      <c r="CL7">
        <v>15</v>
      </c>
      <c r="CM7">
        <v>17</v>
      </c>
      <c r="CN7">
        <v>19</v>
      </c>
      <c r="CO7">
        <v>19</v>
      </c>
      <c r="CP7">
        <v>19</v>
      </c>
      <c r="CQ7">
        <v>23</v>
      </c>
      <c r="CR7">
        <v>24</v>
      </c>
      <c r="CS7">
        <v>26</v>
      </c>
      <c r="CT7">
        <v>26</v>
      </c>
      <c r="CU7">
        <v>25</v>
      </c>
      <c r="CV7">
        <v>26</v>
      </c>
      <c r="CW7">
        <v>28</v>
      </c>
      <c r="CX7">
        <v>30</v>
      </c>
      <c r="CY7">
        <v>32</v>
      </c>
      <c r="CZ7">
        <v>33</v>
      </c>
      <c r="DA7">
        <v>36</v>
      </c>
      <c r="DB7">
        <v>36</v>
      </c>
      <c r="DC7">
        <v>37</v>
      </c>
      <c r="DD7">
        <v>39</v>
      </c>
      <c r="DE7">
        <v>40</v>
      </c>
      <c r="DF7">
        <v>43</v>
      </c>
      <c r="DG7">
        <v>44</v>
      </c>
      <c r="DH7">
        <v>42</v>
      </c>
      <c r="DI7">
        <v>45</v>
      </c>
    </row>
    <row r="8" spans="1:113" hidden="1" x14ac:dyDescent="0.3">
      <c r="A8">
        <v>84001003</v>
      </c>
      <c r="B8" t="s">
        <v>78</v>
      </c>
      <c r="C8" t="s">
        <v>96</v>
      </c>
      <c r="D8">
        <v>840</v>
      </c>
      <c r="E8">
        <v>1003</v>
      </c>
      <c r="F8" t="s">
        <v>100</v>
      </c>
      <c r="G8" t="s">
        <v>98</v>
      </c>
      <c r="H8" t="s">
        <v>78</v>
      </c>
      <c r="I8">
        <v>30.72774991</v>
      </c>
      <c r="J8">
        <v>-87.722070579999993</v>
      </c>
      <c r="K8" t="s">
        <v>101</v>
      </c>
      <c r="BM8">
        <v>1</v>
      </c>
      <c r="BN8">
        <v>1</v>
      </c>
      <c r="BO8">
        <v>1</v>
      </c>
      <c r="BP8">
        <v>1</v>
      </c>
      <c r="BQ8">
        <v>1</v>
      </c>
      <c r="BR8">
        <v>2</v>
      </c>
      <c r="BS8">
        <v>2</v>
      </c>
      <c r="BT8">
        <v>2</v>
      </c>
      <c r="BU8">
        <v>3</v>
      </c>
      <c r="BV8">
        <v>4</v>
      </c>
      <c r="BW8">
        <v>4</v>
      </c>
      <c r="BX8">
        <v>5</v>
      </c>
      <c r="BY8">
        <v>5</v>
      </c>
      <c r="BZ8">
        <v>10</v>
      </c>
      <c r="CA8">
        <v>15</v>
      </c>
      <c r="CB8">
        <v>18</v>
      </c>
      <c r="CC8">
        <v>19</v>
      </c>
      <c r="CD8">
        <v>20</v>
      </c>
      <c r="CE8">
        <v>24</v>
      </c>
      <c r="CF8">
        <v>28</v>
      </c>
      <c r="CG8">
        <v>29</v>
      </c>
      <c r="CH8">
        <v>29</v>
      </c>
      <c r="CI8">
        <v>38</v>
      </c>
      <c r="CJ8">
        <v>42</v>
      </c>
      <c r="CK8">
        <v>44</v>
      </c>
      <c r="CL8">
        <v>56</v>
      </c>
      <c r="CM8">
        <v>59</v>
      </c>
      <c r="CN8">
        <v>66</v>
      </c>
      <c r="CO8">
        <v>71</v>
      </c>
      <c r="CP8">
        <v>72</v>
      </c>
      <c r="CQ8">
        <v>87</v>
      </c>
      <c r="CR8">
        <v>91</v>
      </c>
      <c r="CS8">
        <v>101</v>
      </c>
      <c r="CT8">
        <v>103</v>
      </c>
      <c r="CU8">
        <v>109</v>
      </c>
      <c r="CV8">
        <v>112</v>
      </c>
      <c r="CW8">
        <v>117</v>
      </c>
      <c r="CX8">
        <v>123</v>
      </c>
      <c r="CY8">
        <v>132</v>
      </c>
      <c r="CZ8">
        <v>143</v>
      </c>
      <c r="DA8">
        <v>147</v>
      </c>
      <c r="DB8">
        <v>147</v>
      </c>
      <c r="DC8">
        <v>161</v>
      </c>
      <c r="DD8">
        <v>168</v>
      </c>
      <c r="DE8">
        <v>171</v>
      </c>
      <c r="DF8">
        <v>174</v>
      </c>
      <c r="DG8">
        <v>174</v>
      </c>
      <c r="DH8">
        <v>175</v>
      </c>
      <c r="DI8">
        <v>181</v>
      </c>
    </row>
    <row r="9" spans="1:113" hidden="1" x14ac:dyDescent="0.3">
      <c r="A9">
        <v>84001005</v>
      </c>
      <c r="B9" t="s">
        <v>78</v>
      </c>
      <c r="C9" t="s">
        <v>96</v>
      </c>
      <c r="D9">
        <v>840</v>
      </c>
      <c r="E9">
        <v>1005</v>
      </c>
      <c r="F9" t="s">
        <v>102</v>
      </c>
      <c r="G9" t="s">
        <v>98</v>
      </c>
      <c r="H9" t="s">
        <v>78</v>
      </c>
      <c r="I9">
        <v>31.868262999999999</v>
      </c>
      <c r="J9">
        <v>-85.387128599999997</v>
      </c>
      <c r="K9" t="s">
        <v>103</v>
      </c>
      <c r="CF9">
        <v>1</v>
      </c>
      <c r="CG9">
        <v>2</v>
      </c>
      <c r="CH9">
        <v>2</v>
      </c>
      <c r="CI9">
        <v>2</v>
      </c>
      <c r="CJ9">
        <v>3</v>
      </c>
      <c r="CK9">
        <v>3</v>
      </c>
      <c r="CL9">
        <v>4</v>
      </c>
      <c r="CM9">
        <v>9</v>
      </c>
      <c r="CN9">
        <v>9</v>
      </c>
      <c r="CO9">
        <v>10</v>
      </c>
      <c r="CP9">
        <v>10</v>
      </c>
      <c r="CQ9">
        <v>11</v>
      </c>
      <c r="CR9">
        <v>12</v>
      </c>
      <c r="CS9">
        <v>14</v>
      </c>
      <c r="CT9">
        <v>15</v>
      </c>
      <c r="CU9">
        <v>18</v>
      </c>
      <c r="CV9">
        <v>20</v>
      </c>
      <c r="CW9">
        <v>22</v>
      </c>
      <c r="CX9">
        <v>28</v>
      </c>
      <c r="CY9">
        <v>29</v>
      </c>
      <c r="CZ9">
        <v>30</v>
      </c>
      <c r="DA9">
        <v>32</v>
      </c>
      <c r="DB9">
        <v>32</v>
      </c>
      <c r="DC9">
        <v>33</v>
      </c>
      <c r="DD9">
        <v>35</v>
      </c>
      <c r="DE9">
        <v>37</v>
      </c>
      <c r="DF9">
        <v>37</v>
      </c>
      <c r="DG9">
        <v>39</v>
      </c>
      <c r="DH9">
        <v>42</v>
      </c>
      <c r="DI9">
        <v>43</v>
      </c>
    </row>
    <row r="10" spans="1:113" hidden="1" x14ac:dyDescent="0.3">
      <c r="A10">
        <v>84001007</v>
      </c>
      <c r="B10" t="s">
        <v>78</v>
      </c>
      <c r="C10" t="s">
        <v>96</v>
      </c>
      <c r="D10">
        <v>840</v>
      </c>
      <c r="E10">
        <v>1007</v>
      </c>
      <c r="F10" t="s">
        <v>104</v>
      </c>
      <c r="G10" t="s">
        <v>98</v>
      </c>
      <c r="H10" t="s">
        <v>78</v>
      </c>
      <c r="I10">
        <v>32.996420639999997</v>
      </c>
      <c r="J10">
        <v>-87.125114599999904</v>
      </c>
      <c r="K10" t="s">
        <v>105</v>
      </c>
      <c r="CB10">
        <v>2</v>
      </c>
      <c r="CC10">
        <v>3</v>
      </c>
      <c r="CD10">
        <v>3</v>
      </c>
      <c r="CE10">
        <v>4</v>
      </c>
      <c r="CF10">
        <v>4</v>
      </c>
      <c r="CG10">
        <v>4</v>
      </c>
      <c r="CH10">
        <v>5</v>
      </c>
      <c r="CI10">
        <v>7</v>
      </c>
      <c r="CJ10">
        <v>8</v>
      </c>
      <c r="CK10">
        <v>9</v>
      </c>
      <c r="CL10">
        <v>9</v>
      </c>
      <c r="CM10">
        <v>11</v>
      </c>
      <c r="CN10">
        <v>13</v>
      </c>
      <c r="CO10">
        <v>16</v>
      </c>
      <c r="CP10">
        <v>17</v>
      </c>
      <c r="CQ10">
        <v>17</v>
      </c>
      <c r="CR10">
        <v>18</v>
      </c>
      <c r="CS10">
        <v>22</v>
      </c>
      <c r="CT10">
        <v>24</v>
      </c>
      <c r="CU10">
        <v>26</v>
      </c>
      <c r="CV10">
        <v>28</v>
      </c>
      <c r="CW10">
        <v>32</v>
      </c>
      <c r="CX10">
        <v>32</v>
      </c>
      <c r="CY10">
        <v>34</v>
      </c>
      <c r="CZ10">
        <v>33</v>
      </c>
      <c r="DA10">
        <v>34</v>
      </c>
      <c r="DB10">
        <v>34</v>
      </c>
      <c r="DC10">
        <v>38</v>
      </c>
      <c r="DD10">
        <v>42</v>
      </c>
      <c r="DE10">
        <v>42</v>
      </c>
      <c r="DF10">
        <v>42</v>
      </c>
      <c r="DG10">
        <v>42</v>
      </c>
      <c r="DH10">
        <v>42</v>
      </c>
      <c r="DI10">
        <v>42</v>
      </c>
    </row>
    <row r="11" spans="1:113" hidden="1" x14ac:dyDescent="0.3">
      <c r="A11">
        <v>84001009</v>
      </c>
      <c r="B11" t="s">
        <v>78</v>
      </c>
      <c r="C11" t="s">
        <v>96</v>
      </c>
      <c r="D11">
        <v>840</v>
      </c>
      <c r="E11">
        <v>1009</v>
      </c>
      <c r="F11" t="s">
        <v>106</v>
      </c>
      <c r="G11" t="s">
        <v>98</v>
      </c>
      <c r="H11" t="s">
        <v>78</v>
      </c>
      <c r="I11">
        <v>33.982109180000002</v>
      </c>
      <c r="J11">
        <v>-86.567905929999995</v>
      </c>
      <c r="K11" t="s">
        <v>107</v>
      </c>
      <c r="BW11">
        <v>1</v>
      </c>
      <c r="BX11">
        <v>2</v>
      </c>
      <c r="BY11">
        <v>4</v>
      </c>
      <c r="BZ11">
        <v>5</v>
      </c>
      <c r="CA11">
        <v>5</v>
      </c>
      <c r="CB11">
        <v>5</v>
      </c>
      <c r="CC11">
        <v>5</v>
      </c>
      <c r="CD11">
        <v>5</v>
      </c>
      <c r="CE11">
        <v>6</v>
      </c>
      <c r="CF11">
        <v>9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11</v>
      </c>
      <c r="CM11">
        <v>12</v>
      </c>
      <c r="CN11">
        <v>12</v>
      </c>
      <c r="CO11">
        <v>13</v>
      </c>
      <c r="CP11">
        <v>14</v>
      </c>
      <c r="CQ11">
        <v>16</v>
      </c>
      <c r="CR11">
        <v>17</v>
      </c>
      <c r="CS11">
        <v>18</v>
      </c>
      <c r="CT11">
        <v>20</v>
      </c>
      <c r="CU11">
        <v>20</v>
      </c>
      <c r="CV11">
        <v>21</v>
      </c>
      <c r="CW11">
        <v>22</v>
      </c>
      <c r="CX11">
        <v>26</v>
      </c>
      <c r="CY11">
        <v>29</v>
      </c>
      <c r="CZ11">
        <v>31</v>
      </c>
      <c r="DA11">
        <v>31</v>
      </c>
      <c r="DB11">
        <v>31</v>
      </c>
      <c r="DC11">
        <v>34</v>
      </c>
      <c r="DD11">
        <v>34</v>
      </c>
      <c r="DE11">
        <v>34</v>
      </c>
      <c r="DF11">
        <v>36</v>
      </c>
      <c r="DG11">
        <v>37</v>
      </c>
      <c r="DH11">
        <v>39</v>
      </c>
      <c r="DI11">
        <v>40</v>
      </c>
    </row>
    <row r="12" spans="1:113" hidden="1" x14ac:dyDescent="0.3">
      <c r="A12">
        <v>84001011</v>
      </c>
      <c r="B12" t="s">
        <v>78</v>
      </c>
      <c r="C12" t="s">
        <v>96</v>
      </c>
      <c r="D12">
        <v>840</v>
      </c>
      <c r="E12">
        <v>1011</v>
      </c>
      <c r="F12" t="s">
        <v>108</v>
      </c>
      <c r="G12" t="s">
        <v>98</v>
      </c>
      <c r="H12" t="s">
        <v>78</v>
      </c>
      <c r="I12">
        <v>32.100305329999998</v>
      </c>
      <c r="J12">
        <v>-85.712655350000006</v>
      </c>
      <c r="K12" t="s">
        <v>109</v>
      </c>
      <c r="BX12">
        <v>2</v>
      </c>
      <c r="BY12">
        <v>2</v>
      </c>
      <c r="BZ12">
        <v>3</v>
      </c>
      <c r="CA12">
        <v>3</v>
      </c>
      <c r="CB12">
        <v>3</v>
      </c>
      <c r="CC12">
        <v>3</v>
      </c>
      <c r="CD12">
        <v>3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3</v>
      </c>
      <c r="CL12">
        <v>3</v>
      </c>
      <c r="CM12">
        <v>4</v>
      </c>
      <c r="CN12">
        <v>4</v>
      </c>
      <c r="CO12">
        <v>4</v>
      </c>
      <c r="CP12">
        <v>5</v>
      </c>
      <c r="CQ12">
        <v>8</v>
      </c>
      <c r="CR12">
        <v>8</v>
      </c>
      <c r="CS12">
        <v>8</v>
      </c>
      <c r="CT12">
        <v>8</v>
      </c>
      <c r="CU12">
        <v>9</v>
      </c>
      <c r="CV12">
        <v>9</v>
      </c>
      <c r="CW12">
        <v>11</v>
      </c>
      <c r="CX12">
        <v>11</v>
      </c>
      <c r="CY12">
        <v>11</v>
      </c>
      <c r="CZ12">
        <v>12</v>
      </c>
      <c r="DA12">
        <v>12</v>
      </c>
      <c r="DB12">
        <v>12</v>
      </c>
      <c r="DC12">
        <v>12</v>
      </c>
      <c r="DD12">
        <v>12</v>
      </c>
      <c r="DE12">
        <v>12</v>
      </c>
      <c r="DF12">
        <v>12</v>
      </c>
      <c r="DG12">
        <v>13</v>
      </c>
      <c r="DH12">
        <v>14</v>
      </c>
      <c r="DI12">
        <v>14</v>
      </c>
    </row>
    <row r="13" spans="1:113" hidden="1" x14ac:dyDescent="0.3">
      <c r="A13">
        <v>84001013</v>
      </c>
      <c r="B13" t="s">
        <v>78</v>
      </c>
      <c r="C13" t="s">
        <v>96</v>
      </c>
      <c r="D13">
        <v>840</v>
      </c>
      <c r="E13">
        <v>1013</v>
      </c>
      <c r="F13" t="s">
        <v>110</v>
      </c>
      <c r="G13" t="s">
        <v>98</v>
      </c>
      <c r="H13" t="s">
        <v>78</v>
      </c>
      <c r="I13">
        <v>31.753000950000001</v>
      </c>
      <c r="J13">
        <v>-86.680574780000001</v>
      </c>
      <c r="K13" t="s">
        <v>111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2</v>
      </c>
      <c r="CK13">
        <v>2</v>
      </c>
      <c r="CL13">
        <v>3</v>
      </c>
      <c r="CM13">
        <v>3</v>
      </c>
      <c r="CN13">
        <v>6</v>
      </c>
      <c r="CO13">
        <v>7</v>
      </c>
      <c r="CP13">
        <v>8</v>
      </c>
      <c r="CQ13">
        <v>8</v>
      </c>
      <c r="CR13">
        <v>9</v>
      </c>
      <c r="CS13">
        <v>11</v>
      </c>
      <c r="CT13">
        <v>16</v>
      </c>
      <c r="CU13">
        <v>13</v>
      </c>
      <c r="CV13">
        <v>14</v>
      </c>
      <c r="CW13">
        <v>14</v>
      </c>
      <c r="CX13">
        <v>15</v>
      </c>
      <c r="CY13">
        <v>17</v>
      </c>
      <c r="CZ13">
        <v>19</v>
      </c>
      <c r="DA13">
        <v>21</v>
      </c>
      <c r="DB13">
        <v>21</v>
      </c>
      <c r="DC13">
        <v>32</v>
      </c>
      <c r="DD13">
        <v>34</v>
      </c>
      <c r="DE13">
        <v>45</v>
      </c>
      <c r="DF13">
        <v>50</v>
      </c>
      <c r="DG13">
        <v>53</v>
      </c>
      <c r="DH13">
        <v>65</v>
      </c>
      <c r="DI13">
        <v>92</v>
      </c>
    </row>
    <row r="14" spans="1:113" hidden="1" x14ac:dyDescent="0.3">
      <c r="A14">
        <v>84001015</v>
      </c>
      <c r="B14" t="s">
        <v>78</v>
      </c>
      <c r="C14" t="s">
        <v>96</v>
      </c>
      <c r="D14">
        <v>840</v>
      </c>
      <c r="E14">
        <v>1015</v>
      </c>
      <c r="F14" t="s">
        <v>112</v>
      </c>
      <c r="G14" t="s">
        <v>98</v>
      </c>
      <c r="H14" t="s">
        <v>78</v>
      </c>
      <c r="I14">
        <v>33.774837269999999</v>
      </c>
      <c r="J14">
        <v>-85.826303859999996</v>
      </c>
      <c r="K14" t="s">
        <v>113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2</v>
      </c>
      <c r="BV14">
        <v>2</v>
      </c>
      <c r="BW14">
        <v>2</v>
      </c>
      <c r="BX14">
        <v>2</v>
      </c>
      <c r="BY14">
        <v>3</v>
      </c>
      <c r="BZ14">
        <v>3</v>
      </c>
      <c r="CA14">
        <v>3</v>
      </c>
      <c r="CB14">
        <v>8</v>
      </c>
      <c r="CC14">
        <v>9</v>
      </c>
      <c r="CD14">
        <v>11</v>
      </c>
      <c r="CE14">
        <v>12</v>
      </c>
      <c r="CF14">
        <v>18</v>
      </c>
      <c r="CG14">
        <v>21</v>
      </c>
      <c r="CH14">
        <v>23</v>
      </c>
      <c r="CI14">
        <v>34</v>
      </c>
      <c r="CJ14">
        <v>41</v>
      </c>
      <c r="CK14">
        <v>49</v>
      </c>
      <c r="CL14">
        <v>53</v>
      </c>
      <c r="CM14">
        <v>54</v>
      </c>
      <c r="CN14">
        <v>57</v>
      </c>
      <c r="CO14">
        <v>59</v>
      </c>
      <c r="CP14">
        <v>61</v>
      </c>
      <c r="CQ14">
        <v>62</v>
      </c>
      <c r="CR14">
        <v>62</v>
      </c>
      <c r="CS14">
        <v>62</v>
      </c>
      <c r="CT14">
        <v>63</v>
      </c>
      <c r="CU14">
        <v>66</v>
      </c>
      <c r="CV14">
        <v>71</v>
      </c>
      <c r="CW14">
        <v>80</v>
      </c>
      <c r="CX14">
        <v>83</v>
      </c>
      <c r="CY14">
        <v>85</v>
      </c>
      <c r="CZ14">
        <v>88</v>
      </c>
      <c r="DA14">
        <v>89</v>
      </c>
      <c r="DB14">
        <v>89</v>
      </c>
      <c r="DC14">
        <v>91</v>
      </c>
      <c r="DD14">
        <v>90</v>
      </c>
      <c r="DE14">
        <v>92</v>
      </c>
      <c r="DF14">
        <v>93</v>
      </c>
      <c r="DG14">
        <v>94</v>
      </c>
      <c r="DH14">
        <v>93</v>
      </c>
      <c r="DI14">
        <v>98</v>
      </c>
    </row>
    <row r="15" spans="1:113" hidden="1" x14ac:dyDescent="0.3">
      <c r="A15">
        <v>84001017</v>
      </c>
      <c r="B15" t="s">
        <v>78</v>
      </c>
      <c r="C15" t="s">
        <v>96</v>
      </c>
      <c r="D15">
        <v>840</v>
      </c>
      <c r="E15">
        <v>1017</v>
      </c>
      <c r="F15" t="s">
        <v>114</v>
      </c>
      <c r="G15" t="s">
        <v>98</v>
      </c>
      <c r="H15" t="s">
        <v>78</v>
      </c>
      <c r="I15">
        <v>32.913600789999997</v>
      </c>
      <c r="J15">
        <v>-85.390727490000003</v>
      </c>
      <c r="K15" t="s">
        <v>115</v>
      </c>
      <c r="BQ15">
        <v>1</v>
      </c>
      <c r="BR15">
        <v>2</v>
      </c>
      <c r="BS15">
        <v>1</v>
      </c>
      <c r="BT15">
        <v>2</v>
      </c>
      <c r="BU15">
        <v>2</v>
      </c>
      <c r="BV15">
        <v>5</v>
      </c>
      <c r="BW15">
        <v>10</v>
      </c>
      <c r="BX15">
        <v>13</v>
      </c>
      <c r="BY15">
        <v>13</v>
      </c>
      <c r="BZ15">
        <v>17</v>
      </c>
      <c r="CA15">
        <v>27</v>
      </c>
      <c r="CB15">
        <v>33</v>
      </c>
      <c r="CC15">
        <v>36</v>
      </c>
      <c r="CD15">
        <v>42</v>
      </c>
      <c r="CE15">
        <v>67</v>
      </c>
      <c r="CF15">
        <v>80</v>
      </c>
      <c r="CG15">
        <v>87</v>
      </c>
      <c r="CH15">
        <v>89</v>
      </c>
      <c r="CI15">
        <v>94</v>
      </c>
      <c r="CJ15">
        <v>101</v>
      </c>
      <c r="CK15">
        <v>109</v>
      </c>
      <c r="CL15">
        <v>151</v>
      </c>
      <c r="CM15">
        <v>168</v>
      </c>
      <c r="CN15">
        <v>181</v>
      </c>
      <c r="CO15">
        <v>198</v>
      </c>
      <c r="CP15">
        <v>212</v>
      </c>
      <c r="CQ15">
        <v>216</v>
      </c>
      <c r="CR15">
        <v>221</v>
      </c>
      <c r="CS15">
        <v>231</v>
      </c>
      <c r="CT15">
        <v>236</v>
      </c>
      <c r="CU15">
        <v>240</v>
      </c>
      <c r="CV15">
        <v>245</v>
      </c>
      <c r="CW15">
        <v>257</v>
      </c>
      <c r="CX15">
        <v>259</v>
      </c>
      <c r="CY15">
        <v>270</v>
      </c>
      <c r="CZ15">
        <v>275</v>
      </c>
      <c r="DA15">
        <v>282</v>
      </c>
      <c r="DB15">
        <v>282</v>
      </c>
      <c r="DC15">
        <v>285</v>
      </c>
      <c r="DD15">
        <v>289</v>
      </c>
      <c r="DE15">
        <v>291</v>
      </c>
      <c r="DF15">
        <v>293</v>
      </c>
      <c r="DG15">
        <v>295</v>
      </c>
      <c r="DH15">
        <v>290</v>
      </c>
      <c r="DI15">
        <v>294</v>
      </c>
    </row>
    <row r="16" spans="1:113" hidden="1" x14ac:dyDescent="0.3">
      <c r="A16">
        <v>84001019</v>
      </c>
      <c r="B16" t="s">
        <v>78</v>
      </c>
      <c r="C16" t="s">
        <v>96</v>
      </c>
      <c r="D16">
        <v>840</v>
      </c>
      <c r="E16">
        <v>1019</v>
      </c>
      <c r="F16" t="s">
        <v>116</v>
      </c>
      <c r="G16" t="s">
        <v>98</v>
      </c>
      <c r="H16" t="s">
        <v>78</v>
      </c>
      <c r="I16">
        <v>34.178059830000002</v>
      </c>
      <c r="J16">
        <v>-85.606389680000007</v>
      </c>
      <c r="K16" t="s">
        <v>117</v>
      </c>
      <c r="BW16">
        <v>1</v>
      </c>
      <c r="BX16">
        <v>1</v>
      </c>
      <c r="BY16">
        <v>1</v>
      </c>
      <c r="BZ16">
        <v>1</v>
      </c>
      <c r="CA16">
        <v>2</v>
      </c>
      <c r="CB16">
        <v>2</v>
      </c>
      <c r="CC16">
        <v>2</v>
      </c>
      <c r="CD16">
        <v>2</v>
      </c>
      <c r="CE16">
        <v>4</v>
      </c>
      <c r="CF16">
        <v>5</v>
      </c>
      <c r="CG16">
        <v>6</v>
      </c>
      <c r="CH16">
        <v>6</v>
      </c>
      <c r="CI16">
        <v>6</v>
      </c>
      <c r="CJ16">
        <v>6</v>
      </c>
      <c r="CK16">
        <v>7</v>
      </c>
      <c r="CL16">
        <v>7</v>
      </c>
      <c r="CM16">
        <v>7</v>
      </c>
      <c r="CN16">
        <v>7</v>
      </c>
      <c r="CO16">
        <v>8</v>
      </c>
      <c r="CP16">
        <v>9</v>
      </c>
      <c r="CQ16">
        <v>9</v>
      </c>
      <c r="CR16">
        <v>9</v>
      </c>
      <c r="CS16">
        <v>11</v>
      </c>
      <c r="CT16">
        <v>12</v>
      </c>
      <c r="CU16">
        <v>12</v>
      </c>
      <c r="CV16">
        <v>12</v>
      </c>
      <c r="CW16">
        <v>12</v>
      </c>
      <c r="CX16">
        <v>13</v>
      </c>
      <c r="CY16">
        <v>13</v>
      </c>
      <c r="CZ16">
        <v>12</v>
      </c>
      <c r="DA16">
        <v>12</v>
      </c>
      <c r="DB16">
        <v>12</v>
      </c>
      <c r="DC16">
        <v>14</v>
      </c>
      <c r="DD16">
        <v>14</v>
      </c>
      <c r="DE16">
        <v>15</v>
      </c>
      <c r="DF16">
        <v>15</v>
      </c>
      <c r="DG16">
        <v>15</v>
      </c>
      <c r="DH16">
        <v>15</v>
      </c>
      <c r="DI16">
        <v>15</v>
      </c>
    </row>
    <row r="17" spans="1:113" hidden="1" x14ac:dyDescent="0.3">
      <c r="A17">
        <v>84001021</v>
      </c>
      <c r="B17" t="s">
        <v>78</v>
      </c>
      <c r="C17" t="s">
        <v>96</v>
      </c>
      <c r="D17">
        <v>840</v>
      </c>
      <c r="E17">
        <v>1021</v>
      </c>
      <c r="F17" t="s">
        <v>118</v>
      </c>
      <c r="G17" t="s">
        <v>98</v>
      </c>
      <c r="H17" t="s">
        <v>78</v>
      </c>
      <c r="I17">
        <v>32.850441259999997</v>
      </c>
      <c r="J17">
        <v>-86.717325599999995</v>
      </c>
      <c r="K17" t="s">
        <v>119</v>
      </c>
      <c r="BW17">
        <v>1</v>
      </c>
      <c r="BX17">
        <v>4</v>
      </c>
      <c r="BY17">
        <v>6</v>
      </c>
      <c r="BZ17">
        <v>7</v>
      </c>
      <c r="CA17">
        <v>7</v>
      </c>
      <c r="CB17">
        <v>10</v>
      </c>
      <c r="CC17">
        <v>11</v>
      </c>
      <c r="CD17">
        <v>13</v>
      </c>
      <c r="CE17">
        <v>14</v>
      </c>
      <c r="CF17">
        <v>15</v>
      </c>
      <c r="CG17">
        <v>15</v>
      </c>
      <c r="CH17">
        <v>15</v>
      </c>
      <c r="CI17">
        <v>19</v>
      </c>
      <c r="CJ17">
        <v>20</v>
      </c>
      <c r="CK17">
        <v>20</v>
      </c>
      <c r="CL17">
        <v>25</v>
      </c>
      <c r="CM17">
        <v>26</v>
      </c>
      <c r="CN17">
        <v>30</v>
      </c>
      <c r="CO17">
        <v>30</v>
      </c>
      <c r="CP17">
        <v>33</v>
      </c>
      <c r="CQ17">
        <v>33</v>
      </c>
      <c r="CR17">
        <v>35</v>
      </c>
      <c r="CS17">
        <v>37</v>
      </c>
      <c r="CT17">
        <v>37</v>
      </c>
      <c r="CU17">
        <v>39</v>
      </c>
      <c r="CV17">
        <v>41</v>
      </c>
      <c r="CW17">
        <v>43</v>
      </c>
      <c r="CX17">
        <v>44</v>
      </c>
      <c r="CY17">
        <v>46</v>
      </c>
      <c r="CZ17">
        <v>47</v>
      </c>
      <c r="DA17">
        <v>49</v>
      </c>
      <c r="DB17">
        <v>49</v>
      </c>
      <c r="DC17">
        <v>51</v>
      </c>
      <c r="DD17">
        <v>51</v>
      </c>
      <c r="DE17">
        <v>52</v>
      </c>
      <c r="DF17">
        <v>53</v>
      </c>
      <c r="DG17">
        <v>53</v>
      </c>
      <c r="DH17">
        <v>52</v>
      </c>
      <c r="DI17">
        <v>54</v>
      </c>
    </row>
    <row r="18" spans="1:113" hidden="1" x14ac:dyDescent="0.3">
      <c r="A18">
        <v>84001023</v>
      </c>
      <c r="B18" t="s">
        <v>78</v>
      </c>
      <c r="C18" t="s">
        <v>96</v>
      </c>
      <c r="D18">
        <v>840</v>
      </c>
      <c r="E18">
        <v>1023</v>
      </c>
      <c r="F18" t="s">
        <v>120</v>
      </c>
      <c r="G18" t="s">
        <v>98</v>
      </c>
      <c r="H18" t="s">
        <v>78</v>
      </c>
      <c r="I18">
        <v>32.022273409999997</v>
      </c>
      <c r="J18">
        <v>-88.265644299999906</v>
      </c>
      <c r="K18" t="s">
        <v>121</v>
      </c>
      <c r="BX18">
        <v>1</v>
      </c>
      <c r="BY18">
        <v>1</v>
      </c>
      <c r="BZ18">
        <v>1</v>
      </c>
      <c r="CA18">
        <v>1</v>
      </c>
      <c r="CB18">
        <v>2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5</v>
      </c>
      <c r="CI18">
        <v>5</v>
      </c>
      <c r="CJ18">
        <v>6</v>
      </c>
      <c r="CK18">
        <v>6</v>
      </c>
      <c r="CL18">
        <v>6</v>
      </c>
      <c r="CM18">
        <v>6</v>
      </c>
      <c r="CN18">
        <v>8</v>
      </c>
      <c r="CO18">
        <v>10</v>
      </c>
      <c r="CP18">
        <v>10</v>
      </c>
      <c r="CQ18">
        <v>12</v>
      </c>
      <c r="CR18">
        <v>12</v>
      </c>
      <c r="CS18">
        <v>13</v>
      </c>
      <c r="CT18">
        <v>13</v>
      </c>
      <c r="CU18">
        <v>14</v>
      </c>
      <c r="CV18">
        <v>14</v>
      </c>
      <c r="CW18">
        <v>17</v>
      </c>
      <c r="CX18">
        <v>18</v>
      </c>
      <c r="CY18">
        <v>21</v>
      </c>
      <c r="CZ18">
        <v>22</v>
      </c>
      <c r="DA18">
        <v>25</v>
      </c>
      <c r="DB18">
        <v>25</v>
      </c>
      <c r="DC18">
        <v>32</v>
      </c>
      <c r="DD18">
        <v>39</v>
      </c>
      <c r="DE18">
        <v>39</v>
      </c>
      <c r="DF18">
        <v>39</v>
      </c>
      <c r="DG18">
        <v>43</v>
      </c>
      <c r="DH18">
        <v>49</v>
      </c>
      <c r="DI18">
        <v>49</v>
      </c>
    </row>
    <row r="19" spans="1:113" hidden="1" x14ac:dyDescent="0.3">
      <c r="A19">
        <v>84001025</v>
      </c>
      <c r="B19" t="s">
        <v>78</v>
      </c>
      <c r="C19" t="s">
        <v>96</v>
      </c>
      <c r="D19">
        <v>840</v>
      </c>
      <c r="E19">
        <v>1025</v>
      </c>
      <c r="F19" t="s">
        <v>122</v>
      </c>
      <c r="G19" t="s">
        <v>98</v>
      </c>
      <c r="H19" t="s">
        <v>78</v>
      </c>
      <c r="I19">
        <v>31.680998590000002</v>
      </c>
      <c r="J19">
        <v>-87.835485969999993</v>
      </c>
      <c r="K19" t="s">
        <v>123</v>
      </c>
      <c r="CE19">
        <v>2</v>
      </c>
      <c r="CF19">
        <v>3</v>
      </c>
      <c r="CG19">
        <v>6</v>
      </c>
      <c r="CH19">
        <v>8</v>
      </c>
      <c r="CI19">
        <v>9</v>
      </c>
      <c r="CJ19">
        <v>10</v>
      </c>
      <c r="CK19">
        <v>10</v>
      </c>
      <c r="CL19">
        <v>12</v>
      </c>
      <c r="CM19">
        <v>13</v>
      </c>
      <c r="CN19">
        <v>15</v>
      </c>
      <c r="CO19">
        <v>19</v>
      </c>
      <c r="CP19">
        <v>19</v>
      </c>
      <c r="CQ19">
        <v>21</v>
      </c>
      <c r="CR19">
        <v>21</v>
      </c>
      <c r="CS19">
        <v>24</v>
      </c>
      <c r="CT19">
        <v>24</v>
      </c>
      <c r="CU19">
        <v>24</v>
      </c>
      <c r="CV19">
        <v>24</v>
      </c>
      <c r="CW19">
        <v>24</v>
      </c>
      <c r="CX19">
        <v>24</v>
      </c>
      <c r="CY19">
        <v>25</v>
      </c>
      <c r="CZ19">
        <v>25</v>
      </c>
      <c r="DA19">
        <v>24</v>
      </c>
      <c r="DB19">
        <v>24</v>
      </c>
      <c r="DC19">
        <v>25</v>
      </c>
      <c r="DD19">
        <v>27</v>
      </c>
      <c r="DE19">
        <v>28</v>
      </c>
      <c r="DF19">
        <v>30</v>
      </c>
      <c r="DG19">
        <v>32</v>
      </c>
      <c r="DH19">
        <v>34</v>
      </c>
      <c r="DI19">
        <v>38</v>
      </c>
    </row>
    <row r="20" spans="1:113" hidden="1" x14ac:dyDescent="0.3">
      <c r="A20">
        <v>84001027</v>
      </c>
      <c r="B20" t="s">
        <v>78</v>
      </c>
      <c r="C20" t="s">
        <v>96</v>
      </c>
      <c r="D20">
        <v>840</v>
      </c>
      <c r="E20">
        <v>1027</v>
      </c>
      <c r="F20" t="s">
        <v>124</v>
      </c>
      <c r="G20" t="s">
        <v>98</v>
      </c>
      <c r="H20" t="s">
        <v>78</v>
      </c>
      <c r="I20">
        <v>33.269841929999998</v>
      </c>
      <c r="J20">
        <v>-85.858360770000004</v>
      </c>
      <c r="K20" t="s">
        <v>125</v>
      </c>
      <c r="BW20">
        <v>1</v>
      </c>
      <c r="BX20">
        <v>1</v>
      </c>
      <c r="BY20">
        <v>1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6</v>
      </c>
      <c r="CF20">
        <v>8</v>
      </c>
      <c r="CG20">
        <v>8</v>
      </c>
      <c r="CH20">
        <v>9</v>
      </c>
      <c r="CI20">
        <v>9</v>
      </c>
      <c r="CJ20">
        <v>9</v>
      </c>
      <c r="CK20">
        <v>10</v>
      </c>
      <c r="CL20">
        <v>11</v>
      </c>
      <c r="CM20">
        <v>11</v>
      </c>
      <c r="CN20">
        <v>12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17</v>
      </c>
      <c r="CV20">
        <v>18</v>
      </c>
      <c r="CW20">
        <v>19</v>
      </c>
      <c r="CX20">
        <v>19</v>
      </c>
      <c r="CY20">
        <v>19</v>
      </c>
      <c r="CZ20">
        <v>19</v>
      </c>
      <c r="DA20">
        <v>19</v>
      </c>
      <c r="DB20">
        <v>19</v>
      </c>
      <c r="DC20">
        <v>19</v>
      </c>
      <c r="DD20">
        <v>19</v>
      </c>
      <c r="DE20">
        <v>19</v>
      </c>
      <c r="DF20">
        <v>21</v>
      </c>
      <c r="DG20">
        <v>21</v>
      </c>
      <c r="DH20">
        <v>21</v>
      </c>
      <c r="DI20">
        <v>21</v>
      </c>
    </row>
    <row r="21" spans="1:113" hidden="1" x14ac:dyDescent="0.3">
      <c r="A21">
        <v>84001029</v>
      </c>
      <c r="B21" t="s">
        <v>78</v>
      </c>
      <c r="C21" t="s">
        <v>96</v>
      </c>
      <c r="D21">
        <v>840</v>
      </c>
      <c r="E21">
        <v>1029</v>
      </c>
      <c r="F21" t="s">
        <v>126</v>
      </c>
      <c r="G21" t="s">
        <v>98</v>
      </c>
      <c r="H21" t="s">
        <v>78</v>
      </c>
      <c r="I21">
        <v>33.676792040000002</v>
      </c>
      <c r="J21">
        <v>-85.520058989999995</v>
      </c>
      <c r="K21" t="s">
        <v>127</v>
      </c>
      <c r="BW21">
        <v>1</v>
      </c>
      <c r="BX21">
        <v>1</v>
      </c>
      <c r="BY21">
        <v>3</v>
      </c>
      <c r="BZ21">
        <v>4</v>
      </c>
      <c r="CA21">
        <v>5</v>
      </c>
      <c r="CB21">
        <v>5</v>
      </c>
      <c r="CC21">
        <v>5</v>
      </c>
      <c r="CD21">
        <v>6</v>
      </c>
      <c r="CE21">
        <v>6</v>
      </c>
      <c r="CF21">
        <v>7</v>
      </c>
      <c r="CG21">
        <v>7</v>
      </c>
      <c r="CH21">
        <v>7</v>
      </c>
      <c r="CI21">
        <v>9</v>
      </c>
      <c r="CJ21">
        <v>9</v>
      </c>
      <c r="CK21">
        <v>12</v>
      </c>
      <c r="CL21">
        <v>12</v>
      </c>
      <c r="CM21">
        <v>12</v>
      </c>
      <c r="CN21">
        <v>12</v>
      </c>
      <c r="CO21">
        <v>12</v>
      </c>
      <c r="CP21">
        <v>12</v>
      </c>
      <c r="CQ21">
        <v>12</v>
      </c>
      <c r="CR21">
        <v>12</v>
      </c>
      <c r="CS21">
        <v>12</v>
      </c>
      <c r="CT21">
        <v>12</v>
      </c>
      <c r="CU21">
        <v>12</v>
      </c>
      <c r="CV21">
        <v>12</v>
      </c>
      <c r="CW21">
        <v>12</v>
      </c>
      <c r="CX21">
        <v>12</v>
      </c>
      <c r="CY21">
        <v>12</v>
      </c>
      <c r="CZ21">
        <v>12</v>
      </c>
      <c r="DA21">
        <v>12</v>
      </c>
      <c r="DB21">
        <v>12</v>
      </c>
      <c r="DC21">
        <v>12</v>
      </c>
      <c r="DD21">
        <v>12</v>
      </c>
      <c r="DE21">
        <v>12</v>
      </c>
      <c r="DF21">
        <v>12</v>
      </c>
      <c r="DG21">
        <v>12</v>
      </c>
      <c r="DH21">
        <v>12</v>
      </c>
      <c r="DI21">
        <v>12</v>
      </c>
    </row>
    <row r="22" spans="1:113" hidden="1" x14ac:dyDescent="0.3">
      <c r="A22">
        <v>84001031</v>
      </c>
      <c r="B22" t="s">
        <v>78</v>
      </c>
      <c r="C22" t="s">
        <v>96</v>
      </c>
      <c r="D22">
        <v>840</v>
      </c>
      <c r="E22">
        <v>1031</v>
      </c>
      <c r="F22" t="s">
        <v>128</v>
      </c>
      <c r="G22" t="s">
        <v>98</v>
      </c>
      <c r="H22" t="s">
        <v>78</v>
      </c>
      <c r="I22">
        <v>31.399328260000001</v>
      </c>
      <c r="J22">
        <v>-85.989010390000004</v>
      </c>
      <c r="K22" t="s">
        <v>129</v>
      </c>
      <c r="BX22">
        <v>1</v>
      </c>
      <c r="CE22">
        <v>1</v>
      </c>
      <c r="CF22">
        <v>5</v>
      </c>
      <c r="CG22">
        <v>7</v>
      </c>
      <c r="CH22">
        <v>7</v>
      </c>
      <c r="CI22">
        <v>8</v>
      </c>
      <c r="CJ22">
        <v>8</v>
      </c>
      <c r="CK22">
        <v>8</v>
      </c>
      <c r="CL22">
        <v>13</v>
      </c>
      <c r="CM22">
        <v>14</v>
      </c>
      <c r="CN22">
        <v>17</v>
      </c>
      <c r="CO22">
        <v>31</v>
      </c>
      <c r="CP22">
        <v>36</v>
      </c>
      <c r="CQ22">
        <v>36</v>
      </c>
      <c r="CR22">
        <v>40</v>
      </c>
      <c r="CS22">
        <v>47</v>
      </c>
      <c r="CT22">
        <v>51</v>
      </c>
      <c r="CU22">
        <v>55</v>
      </c>
      <c r="CV22">
        <v>59</v>
      </c>
      <c r="CW22">
        <v>64</v>
      </c>
      <c r="CX22">
        <v>68</v>
      </c>
      <c r="CY22">
        <v>73</v>
      </c>
      <c r="CZ22">
        <v>80</v>
      </c>
      <c r="DA22">
        <v>87</v>
      </c>
      <c r="DB22">
        <v>87</v>
      </c>
      <c r="DC22">
        <v>95</v>
      </c>
      <c r="DD22">
        <v>98</v>
      </c>
      <c r="DE22">
        <v>105</v>
      </c>
      <c r="DF22">
        <v>107</v>
      </c>
      <c r="DG22">
        <v>111</v>
      </c>
      <c r="DH22">
        <v>117</v>
      </c>
      <c r="DI22">
        <v>118</v>
      </c>
    </row>
    <row r="23" spans="1:113" hidden="1" x14ac:dyDescent="0.3">
      <c r="A23">
        <v>84001033</v>
      </c>
      <c r="B23" t="s">
        <v>78</v>
      </c>
      <c r="C23" t="s">
        <v>96</v>
      </c>
      <c r="D23">
        <v>840</v>
      </c>
      <c r="E23">
        <v>1033</v>
      </c>
      <c r="F23" t="s">
        <v>130</v>
      </c>
      <c r="G23" t="s">
        <v>98</v>
      </c>
      <c r="H23" t="s">
        <v>78</v>
      </c>
      <c r="I23">
        <v>34.698474519999998</v>
      </c>
      <c r="J23">
        <v>-87.80168544</v>
      </c>
      <c r="K23" t="s">
        <v>131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4</v>
      </c>
      <c r="CC23">
        <v>4</v>
      </c>
      <c r="CD23">
        <v>4</v>
      </c>
      <c r="CE23">
        <v>5</v>
      </c>
      <c r="CF23">
        <v>5</v>
      </c>
      <c r="CG23">
        <v>5</v>
      </c>
      <c r="CH23">
        <v>6</v>
      </c>
      <c r="CI23">
        <v>6</v>
      </c>
      <c r="CJ23">
        <v>7</v>
      </c>
      <c r="CK23">
        <v>7</v>
      </c>
      <c r="CL23">
        <v>7</v>
      </c>
      <c r="CM23">
        <v>8</v>
      </c>
      <c r="CN23">
        <v>8</v>
      </c>
      <c r="CO23">
        <v>9</v>
      </c>
      <c r="CP23">
        <v>10</v>
      </c>
      <c r="CQ23">
        <v>11</v>
      </c>
      <c r="CR23">
        <v>11</v>
      </c>
      <c r="CS23">
        <v>12</v>
      </c>
      <c r="CT23">
        <v>13</v>
      </c>
      <c r="CU23">
        <v>15</v>
      </c>
      <c r="CV23">
        <v>16</v>
      </c>
      <c r="CW23">
        <v>16</v>
      </c>
      <c r="CX23">
        <v>16</v>
      </c>
      <c r="CY23">
        <v>20</v>
      </c>
      <c r="CZ23">
        <v>22</v>
      </c>
      <c r="DA23">
        <v>23</v>
      </c>
      <c r="DB23">
        <v>23</v>
      </c>
      <c r="DC23">
        <v>23</v>
      </c>
      <c r="DD23">
        <v>23</v>
      </c>
      <c r="DE23">
        <v>27</v>
      </c>
      <c r="DF23">
        <v>27</v>
      </c>
      <c r="DG23">
        <v>29</v>
      </c>
      <c r="DH23">
        <v>33</v>
      </c>
      <c r="DI23">
        <v>37</v>
      </c>
    </row>
    <row r="24" spans="1:113" hidden="1" x14ac:dyDescent="0.3">
      <c r="A24">
        <v>84001035</v>
      </c>
      <c r="B24" t="s">
        <v>78</v>
      </c>
      <c r="C24" t="s">
        <v>96</v>
      </c>
      <c r="D24">
        <v>840</v>
      </c>
      <c r="E24">
        <v>1035</v>
      </c>
      <c r="F24" t="s">
        <v>132</v>
      </c>
      <c r="G24" t="s">
        <v>98</v>
      </c>
      <c r="H24" t="s">
        <v>78</v>
      </c>
      <c r="I24">
        <v>31.43401703</v>
      </c>
      <c r="J24">
        <v>-86.993200439999995</v>
      </c>
      <c r="K24" t="s">
        <v>133</v>
      </c>
      <c r="CE24">
        <v>1</v>
      </c>
      <c r="CF24">
        <v>1</v>
      </c>
      <c r="CG24">
        <v>2</v>
      </c>
      <c r="CH24">
        <v>2</v>
      </c>
      <c r="CI24">
        <v>2</v>
      </c>
      <c r="CJ24">
        <v>2</v>
      </c>
      <c r="CK24">
        <v>4</v>
      </c>
      <c r="CL24">
        <v>4</v>
      </c>
      <c r="CM24">
        <v>3</v>
      </c>
      <c r="CN24">
        <v>3</v>
      </c>
      <c r="CO24">
        <v>5</v>
      </c>
      <c r="CP24">
        <v>5</v>
      </c>
      <c r="CQ24">
        <v>5</v>
      </c>
      <c r="CR24">
        <v>5</v>
      </c>
      <c r="CS24">
        <v>8</v>
      </c>
      <c r="CT24">
        <v>8</v>
      </c>
      <c r="CU24">
        <v>10</v>
      </c>
      <c r="CV24">
        <v>10</v>
      </c>
      <c r="CW24">
        <v>9</v>
      </c>
      <c r="CX24">
        <v>9</v>
      </c>
      <c r="CY24">
        <v>9</v>
      </c>
      <c r="CZ24">
        <v>9</v>
      </c>
      <c r="DA24">
        <v>9</v>
      </c>
      <c r="DB24">
        <v>9</v>
      </c>
      <c r="DC24">
        <v>9</v>
      </c>
      <c r="DD24">
        <v>9</v>
      </c>
      <c r="DE24">
        <v>9</v>
      </c>
      <c r="DF24">
        <v>9</v>
      </c>
      <c r="DG24">
        <v>9</v>
      </c>
      <c r="DH24">
        <v>9</v>
      </c>
      <c r="DI24">
        <v>9</v>
      </c>
    </row>
    <row r="25" spans="1:113" hidden="1" x14ac:dyDescent="0.3">
      <c r="A25">
        <v>84001037</v>
      </c>
      <c r="B25" t="s">
        <v>78</v>
      </c>
      <c r="C25" t="s">
        <v>96</v>
      </c>
      <c r="D25">
        <v>840</v>
      </c>
      <c r="E25">
        <v>1037</v>
      </c>
      <c r="F25" t="s">
        <v>134</v>
      </c>
      <c r="G25" t="s">
        <v>98</v>
      </c>
      <c r="H25" t="s">
        <v>78</v>
      </c>
      <c r="I25">
        <v>32.936901460000001</v>
      </c>
      <c r="J25">
        <v>-86.248477390000005</v>
      </c>
      <c r="K25" t="s">
        <v>135</v>
      </c>
      <c r="BX25">
        <v>2</v>
      </c>
      <c r="BY25">
        <v>2</v>
      </c>
      <c r="BZ25">
        <v>2</v>
      </c>
      <c r="CA25">
        <v>3</v>
      </c>
      <c r="CB25">
        <v>3</v>
      </c>
      <c r="CC25">
        <v>4</v>
      </c>
      <c r="CD25">
        <v>4</v>
      </c>
      <c r="CE25">
        <v>5</v>
      </c>
      <c r="CF25">
        <v>6</v>
      </c>
      <c r="CG25">
        <v>6</v>
      </c>
      <c r="CH25">
        <v>7</v>
      </c>
      <c r="CI25">
        <v>8</v>
      </c>
      <c r="CJ25">
        <v>9</v>
      </c>
      <c r="CK25">
        <v>9</v>
      </c>
      <c r="CL25">
        <v>9</v>
      </c>
      <c r="CM25">
        <v>10</v>
      </c>
      <c r="CN25">
        <v>11</v>
      </c>
      <c r="CO25">
        <v>18</v>
      </c>
      <c r="CP25">
        <v>18</v>
      </c>
      <c r="CQ25">
        <v>18</v>
      </c>
      <c r="CR25">
        <v>19</v>
      </c>
      <c r="CS25">
        <v>20</v>
      </c>
      <c r="CT25">
        <v>20</v>
      </c>
      <c r="CU25">
        <v>22</v>
      </c>
      <c r="CV25">
        <v>22</v>
      </c>
      <c r="CW25">
        <v>23</v>
      </c>
      <c r="CX25">
        <v>24</v>
      </c>
      <c r="CY25">
        <v>24</v>
      </c>
      <c r="CZ25">
        <v>28</v>
      </c>
      <c r="DA25">
        <v>29</v>
      </c>
      <c r="DB25">
        <v>29</v>
      </c>
      <c r="DC25">
        <v>29</v>
      </c>
      <c r="DD25">
        <v>30</v>
      </c>
      <c r="DE25">
        <v>31</v>
      </c>
      <c r="DF25">
        <v>31</v>
      </c>
      <c r="DG25">
        <v>31</v>
      </c>
      <c r="DH25">
        <v>29</v>
      </c>
      <c r="DI25">
        <v>30</v>
      </c>
    </row>
    <row r="26" spans="1:113" hidden="1" x14ac:dyDescent="0.3">
      <c r="A26">
        <v>84001039</v>
      </c>
      <c r="B26" t="s">
        <v>78</v>
      </c>
      <c r="C26" t="s">
        <v>96</v>
      </c>
      <c r="D26">
        <v>840</v>
      </c>
      <c r="E26">
        <v>1039</v>
      </c>
      <c r="F26" t="s">
        <v>136</v>
      </c>
      <c r="G26" t="s">
        <v>98</v>
      </c>
      <c r="H26" t="s">
        <v>78</v>
      </c>
      <c r="I26">
        <v>31.247785399999898</v>
      </c>
      <c r="J26">
        <v>-86.450508929999998</v>
      </c>
      <c r="K26" t="s">
        <v>137</v>
      </c>
      <c r="BY26">
        <v>1</v>
      </c>
      <c r="BZ26">
        <v>2</v>
      </c>
      <c r="CA26">
        <v>2</v>
      </c>
      <c r="CB26">
        <v>2</v>
      </c>
      <c r="CC26">
        <v>2</v>
      </c>
      <c r="CD26">
        <v>3</v>
      </c>
      <c r="CE26">
        <v>3</v>
      </c>
      <c r="CF26">
        <v>4</v>
      </c>
      <c r="CG26">
        <v>4</v>
      </c>
      <c r="CH26">
        <v>4</v>
      </c>
      <c r="CI26">
        <v>4</v>
      </c>
      <c r="CJ26">
        <v>5</v>
      </c>
      <c r="CK26">
        <v>9</v>
      </c>
      <c r="CL26">
        <v>10</v>
      </c>
      <c r="CM26">
        <v>10</v>
      </c>
      <c r="CN26">
        <v>11</v>
      </c>
      <c r="CO26">
        <v>13</v>
      </c>
      <c r="CP26">
        <v>13</v>
      </c>
      <c r="CQ26">
        <v>16</v>
      </c>
      <c r="CR26">
        <v>17</v>
      </c>
      <c r="CS26">
        <v>18</v>
      </c>
      <c r="CT26">
        <v>19</v>
      </c>
      <c r="CU26">
        <v>21</v>
      </c>
      <c r="CV26">
        <v>22</v>
      </c>
      <c r="CW26">
        <v>24</v>
      </c>
      <c r="CX26">
        <v>26</v>
      </c>
      <c r="CY26">
        <v>27</v>
      </c>
      <c r="CZ26">
        <v>29</v>
      </c>
      <c r="DA26">
        <v>31</v>
      </c>
      <c r="DB26">
        <v>31</v>
      </c>
      <c r="DC26">
        <v>33</v>
      </c>
      <c r="DD26">
        <v>34</v>
      </c>
      <c r="DE26">
        <v>35</v>
      </c>
      <c r="DF26">
        <v>36</v>
      </c>
      <c r="DG26">
        <v>36</v>
      </c>
      <c r="DH26">
        <v>38</v>
      </c>
      <c r="DI26">
        <v>43</v>
      </c>
    </row>
    <row r="27" spans="1:113" hidden="1" x14ac:dyDescent="0.3">
      <c r="A27">
        <v>84001041</v>
      </c>
      <c r="B27" t="s">
        <v>78</v>
      </c>
      <c r="C27" t="s">
        <v>96</v>
      </c>
      <c r="D27">
        <v>840</v>
      </c>
      <c r="E27">
        <v>1041</v>
      </c>
      <c r="F27" t="s">
        <v>138</v>
      </c>
      <c r="G27" t="s">
        <v>98</v>
      </c>
      <c r="H27" t="s">
        <v>78</v>
      </c>
      <c r="I27">
        <v>31.729418030000001</v>
      </c>
      <c r="J27">
        <v>-86.315931039999995</v>
      </c>
      <c r="K27" t="s">
        <v>139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3</v>
      </c>
      <c r="CP27">
        <v>3</v>
      </c>
      <c r="CQ27">
        <v>3</v>
      </c>
      <c r="CR27">
        <v>3</v>
      </c>
      <c r="CS27">
        <v>5</v>
      </c>
      <c r="CT27">
        <v>5</v>
      </c>
      <c r="CU27">
        <v>6</v>
      </c>
      <c r="CV27">
        <v>6</v>
      </c>
      <c r="CW27">
        <v>6</v>
      </c>
      <c r="CX27">
        <v>6</v>
      </c>
      <c r="CY27">
        <v>6</v>
      </c>
      <c r="CZ27">
        <v>8</v>
      </c>
      <c r="DA27">
        <v>10</v>
      </c>
      <c r="DB27">
        <v>10</v>
      </c>
      <c r="DC27">
        <v>11</v>
      </c>
      <c r="DD27">
        <v>12</v>
      </c>
      <c r="DE27">
        <v>16</v>
      </c>
      <c r="DF27">
        <v>17</v>
      </c>
      <c r="DG27">
        <v>19</v>
      </c>
      <c r="DH27">
        <v>19</v>
      </c>
      <c r="DI27">
        <v>21</v>
      </c>
    </row>
    <row r="28" spans="1:113" hidden="1" x14ac:dyDescent="0.3">
      <c r="A28">
        <v>84001043</v>
      </c>
      <c r="B28" t="s">
        <v>78</v>
      </c>
      <c r="C28" t="s">
        <v>96</v>
      </c>
      <c r="D28">
        <v>840</v>
      </c>
      <c r="E28">
        <v>1043</v>
      </c>
      <c r="F28" t="s">
        <v>140</v>
      </c>
      <c r="G28" t="s">
        <v>98</v>
      </c>
      <c r="H28" t="s">
        <v>78</v>
      </c>
      <c r="I28">
        <v>34.130203029999997</v>
      </c>
      <c r="J28">
        <v>-86.868880369999999</v>
      </c>
      <c r="K28" t="s">
        <v>141</v>
      </c>
      <c r="BS28">
        <v>2</v>
      </c>
      <c r="BT28">
        <v>2</v>
      </c>
      <c r="BU28">
        <v>2</v>
      </c>
      <c r="BV28">
        <v>3</v>
      </c>
      <c r="BW28">
        <v>4</v>
      </c>
      <c r="BX28">
        <v>6</v>
      </c>
      <c r="BY28">
        <v>6</v>
      </c>
      <c r="BZ28">
        <v>7</v>
      </c>
      <c r="CA28">
        <v>7</v>
      </c>
      <c r="CB28">
        <v>8</v>
      </c>
      <c r="CC28">
        <v>8</v>
      </c>
      <c r="CD28">
        <v>9</v>
      </c>
      <c r="CE28">
        <v>9</v>
      </c>
      <c r="CF28">
        <v>15</v>
      </c>
      <c r="CG28">
        <v>15</v>
      </c>
      <c r="CH28">
        <v>15</v>
      </c>
      <c r="CI28">
        <v>20</v>
      </c>
      <c r="CJ28">
        <v>21</v>
      </c>
      <c r="CK28">
        <v>22</v>
      </c>
      <c r="CL28">
        <v>22</v>
      </c>
      <c r="CM28">
        <v>30</v>
      </c>
      <c r="CN28">
        <v>31</v>
      </c>
      <c r="CO28">
        <v>39</v>
      </c>
      <c r="CP28">
        <v>39</v>
      </c>
      <c r="CQ28">
        <v>40</v>
      </c>
      <c r="CR28">
        <v>40</v>
      </c>
      <c r="CS28">
        <v>40</v>
      </c>
      <c r="CT28">
        <v>53</v>
      </c>
      <c r="CU28">
        <v>42</v>
      </c>
      <c r="CV28">
        <v>42</v>
      </c>
      <c r="CW28">
        <v>44</v>
      </c>
      <c r="CX28">
        <v>45</v>
      </c>
      <c r="CY28">
        <v>44</v>
      </c>
      <c r="CZ28">
        <v>44</v>
      </c>
      <c r="DA28">
        <v>47</v>
      </c>
      <c r="DB28">
        <v>47</v>
      </c>
      <c r="DC28">
        <v>50</v>
      </c>
      <c r="DD28">
        <v>52</v>
      </c>
      <c r="DE28">
        <v>52</v>
      </c>
      <c r="DF28">
        <v>55</v>
      </c>
      <c r="DG28">
        <v>55</v>
      </c>
      <c r="DH28">
        <v>57</v>
      </c>
      <c r="DI28">
        <v>57</v>
      </c>
    </row>
    <row r="29" spans="1:113" hidden="1" x14ac:dyDescent="0.3">
      <c r="A29">
        <v>84001045</v>
      </c>
      <c r="B29" t="s">
        <v>78</v>
      </c>
      <c r="C29" t="s">
        <v>96</v>
      </c>
      <c r="D29">
        <v>840</v>
      </c>
      <c r="E29">
        <v>1045</v>
      </c>
      <c r="F29" t="s">
        <v>142</v>
      </c>
      <c r="G29" t="s">
        <v>98</v>
      </c>
      <c r="H29" t="s">
        <v>78</v>
      </c>
      <c r="I29">
        <v>31.430371229999999</v>
      </c>
      <c r="J29">
        <v>-85.610957420000005</v>
      </c>
      <c r="K29" t="s">
        <v>143</v>
      </c>
      <c r="CE29">
        <v>1</v>
      </c>
      <c r="CF29">
        <v>1</v>
      </c>
      <c r="CG29">
        <v>2</v>
      </c>
      <c r="CH29">
        <v>2</v>
      </c>
      <c r="CI29">
        <v>4</v>
      </c>
      <c r="CJ29">
        <v>4</v>
      </c>
      <c r="CK29">
        <v>4</v>
      </c>
      <c r="CL29">
        <v>6</v>
      </c>
      <c r="CM29">
        <v>6</v>
      </c>
      <c r="CN29">
        <v>6</v>
      </c>
      <c r="CO29">
        <v>8</v>
      </c>
      <c r="CP29">
        <v>12</v>
      </c>
      <c r="CQ29">
        <v>12</v>
      </c>
      <c r="CR29">
        <v>12</v>
      </c>
      <c r="CS29">
        <v>14</v>
      </c>
      <c r="CT29">
        <v>14</v>
      </c>
      <c r="CU29">
        <v>17</v>
      </c>
      <c r="CV29">
        <v>20</v>
      </c>
      <c r="CW29">
        <v>21</v>
      </c>
      <c r="CX29">
        <v>21</v>
      </c>
      <c r="CY29">
        <v>22</v>
      </c>
      <c r="CZ29">
        <v>22</v>
      </c>
      <c r="DA29">
        <v>23</v>
      </c>
      <c r="DB29">
        <v>23</v>
      </c>
      <c r="DC29">
        <v>25</v>
      </c>
      <c r="DD29">
        <v>25</v>
      </c>
      <c r="DE29">
        <v>25</v>
      </c>
      <c r="DF29">
        <v>25</v>
      </c>
      <c r="DG29">
        <v>27</v>
      </c>
      <c r="DH29">
        <v>27</v>
      </c>
      <c r="DI29">
        <v>28</v>
      </c>
    </row>
    <row r="30" spans="1:113" hidden="1" x14ac:dyDescent="0.3">
      <c r="A30">
        <v>84001047</v>
      </c>
      <c r="B30" t="s">
        <v>78</v>
      </c>
      <c r="C30" t="s">
        <v>96</v>
      </c>
      <c r="D30">
        <v>840</v>
      </c>
      <c r="E30">
        <v>1047</v>
      </c>
      <c r="F30" t="s">
        <v>144</v>
      </c>
      <c r="G30" t="s">
        <v>98</v>
      </c>
      <c r="H30" t="s">
        <v>78</v>
      </c>
      <c r="I30">
        <v>32.326881010000001</v>
      </c>
      <c r="J30">
        <v>-87.108667099999906</v>
      </c>
      <c r="K30" t="s">
        <v>145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4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11</v>
      </c>
      <c r="CN30">
        <v>10</v>
      </c>
      <c r="CO30">
        <v>14</v>
      </c>
      <c r="CP30">
        <v>14</v>
      </c>
      <c r="CQ30">
        <v>17</v>
      </c>
      <c r="CR30">
        <v>18</v>
      </c>
      <c r="CS30">
        <v>21</v>
      </c>
      <c r="CT30">
        <v>21</v>
      </c>
      <c r="CU30">
        <v>22</v>
      </c>
      <c r="CV30">
        <v>25</v>
      </c>
      <c r="CW30">
        <v>26</v>
      </c>
      <c r="CX30">
        <v>29</v>
      </c>
      <c r="CY30">
        <v>30</v>
      </c>
      <c r="CZ30">
        <v>29</v>
      </c>
      <c r="DA30">
        <v>32</v>
      </c>
      <c r="DB30">
        <v>32</v>
      </c>
      <c r="DC30">
        <v>33</v>
      </c>
      <c r="DD30">
        <v>37</v>
      </c>
      <c r="DE30">
        <v>37</v>
      </c>
      <c r="DF30">
        <v>37</v>
      </c>
      <c r="DG30">
        <v>41</v>
      </c>
      <c r="DH30">
        <v>42</v>
      </c>
      <c r="DI30">
        <v>49</v>
      </c>
    </row>
    <row r="31" spans="1:113" hidden="1" x14ac:dyDescent="0.3">
      <c r="A31">
        <v>84001049</v>
      </c>
      <c r="B31" t="s">
        <v>78</v>
      </c>
      <c r="C31" t="s">
        <v>96</v>
      </c>
      <c r="D31">
        <v>840</v>
      </c>
      <c r="E31">
        <v>1049</v>
      </c>
      <c r="F31" t="s">
        <v>146</v>
      </c>
      <c r="G31" t="s">
        <v>98</v>
      </c>
      <c r="H31" t="s">
        <v>78</v>
      </c>
      <c r="I31">
        <v>34.459468620000003</v>
      </c>
      <c r="J31">
        <v>-85.807829060000003</v>
      </c>
      <c r="K31" t="s">
        <v>147</v>
      </c>
      <c r="BX31">
        <v>1</v>
      </c>
      <c r="BY31">
        <v>1</v>
      </c>
      <c r="BZ31">
        <v>4</v>
      </c>
      <c r="CA31">
        <v>4</v>
      </c>
      <c r="CB31">
        <v>4</v>
      </c>
      <c r="CC31">
        <v>4</v>
      </c>
      <c r="CD31">
        <v>5</v>
      </c>
      <c r="CE31">
        <v>8</v>
      </c>
      <c r="CF31">
        <v>10</v>
      </c>
      <c r="CG31">
        <v>13</v>
      </c>
      <c r="CH31">
        <v>14</v>
      </c>
      <c r="CI31">
        <v>14</v>
      </c>
      <c r="CJ31">
        <v>14</v>
      </c>
      <c r="CK31">
        <v>14</v>
      </c>
      <c r="CL31">
        <v>15</v>
      </c>
      <c r="CM31">
        <v>17</v>
      </c>
      <c r="CN31">
        <v>21</v>
      </c>
      <c r="CO31">
        <v>26</v>
      </c>
      <c r="CP31">
        <v>27</v>
      </c>
      <c r="CQ31">
        <v>29</v>
      </c>
      <c r="CR31">
        <v>29</v>
      </c>
      <c r="CS31">
        <v>32</v>
      </c>
      <c r="CT31">
        <v>34</v>
      </c>
      <c r="CU31">
        <v>40</v>
      </c>
      <c r="CV31">
        <v>42</v>
      </c>
      <c r="CW31">
        <v>46</v>
      </c>
      <c r="CX31">
        <v>51</v>
      </c>
      <c r="CY31">
        <v>58</v>
      </c>
      <c r="CZ31">
        <v>61</v>
      </c>
      <c r="DA31">
        <v>61</v>
      </c>
      <c r="DB31">
        <v>61</v>
      </c>
      <c r="DC31">
        <v>70</v>
      </c>
      <c r="DD31">
        <v>74</v>
      </c>
      <c r="DE31">
        <v>76</v>
      </c>
      <c r="DF31">
        <v>77</v>
      </c>
      <c r="DG31">
        <v>77</v>
      </c>
      <c r="DH31">
        <v>76</v>
      </c>
      <c r="DI31">
        <v>77</v>
      </c>
    </row>
    <row r="32" spans="1:113" hidden="1" x14ac:dyDescent="0.3">
      <c r="A32">
        <v>84001051</v>
      </c>
      <c r="B32" t="s">
        <v>78</v>
      </c>
      <c r="C32" t="s">
        <v>96</v>
      </c>
      <c r="D32">
        <v>840</v>
      </c>
      <c r="E32">
        <v>1051</v>
      </c>
      <c r="F32" t="s">
        <v>148</v>
      </c>
      <c r="G32" t="s">
        <v>98</v>
      </c>
      <c r="H32" t="s">
        <v>78</v>
      </c>
      <c r="I32">
        <v>32.597854130000002</v>
      </c>
      <c r="J32">
        <v>-86.144152840000004</v>
      </c>
      <c r="K32" t="s">
        <v>149</v>
      </c>
      <c r="BL32">
        <v>1</v>
      </c>
      <c r="BM32">
        <v>1</v>
      </c>
      <c r="BN32">
        <v>1</v>
      </c>
      <c r="BO32">
        <v>2</v>
      </c>
      <c r="BP32">
        <v>4</v>
      </c>
      <c r="BQ32">
        <v>5</v>
      </c>
      <c r="BR32">
        <v>5</v>
      </c>
      <c r="BS32">
        <v>6</v>
      </c>
      <c r="BT32">
        <v>6</v>
      </c>
      <c r="BU32">
        <v>6</v>
      </c>
      <c r="BV32">
        <v>8</v>
      </c>
      <c r="BW32">
        <v>9</v>
      </c>
      <c r="BX32">
        <v>10</v>
      </c>
      <c r="BY32">
        <v>12</v>
      </c>
      <c r="BZ32">
        <v>12</v>
      </c>
      <c r="CA32">
        <v>13</v>
      </c>
      <c r="CB32">
        <v>13</v>
      </c>
      <c r="CC32">
        <v>13</v>
      </c>
      <c r="CD32">
        <v>14</v>
      </c>
      <c r="CE32">
        <v>17</v>
      </c>
      <c r="CF32">
        <v>19</v>
      </c>
      <c r="CG32">
        <v>19</v>
      </c>
      <c r="CH32">
        <v>19</v>
      </c>
      <c r="CI32">
        <v>19</v>
      </c>
      <c r="CJ32">
        <v>22</v>
      </c>
      <c r="CK32">
        <v>22</v>
      </c>
      <c r="CL32">
        <v>27</v>
      </c>
      <c r="CM32">
        <v>29</v>
      </c>
      <c r="CN32">
        <v>30</v>
      </c>
      <c r="CO32">
        <v>33</v>
      </c>
      <c r="CP32">
        <v>35</v>
      </c>
      <c r="CQ32">
        <v>43</v>
      </c>
      <c r="CR32">
        <v>47</v>
      </c>
      <c r="CS32">
        <v>54</v>
      </c>
      <c r="CT32">
        <v>54</v>
      </c>
      <c r="CU32">
        <v>58</v>
      </c>
      <c r="CV32">
        <v>63</v>
      </c>
      <c r="CW32">
        <v>69</v>
      </c>
      <c r="CX32">
        <v>73</v>
      </c>
      <c r="CY32">
        <v>74</v>
      </c>
      <c r="CZ32">
        <v>74</v>
      </c>
      <c r="DA32">
        <v>74</v>
      </c>
      <c r="DB32">
        <v>74</v>
      </c>
      <c r="DC32">
        <v>79</v>
      </c>
      <c r="DD32">
        <v>79</v>
      </c>
      <c r="DE32">
        <v>82</v>
      </c>
      <c r="DF32">
        <v>84</v>
      </c>
      <c r="DG32">
        <v>86</v>
      </c>
      <c r="DH32">
        <v>88</v>
      </c>
      <c r="DI32">
        <v>93</v>
      </c>
    </row>
    <row r="33" spans="1:113" hidden="1" x14ac:dyDescent="0.3">
      <c r="A33">
        <v>84001053</v>
      </c>
      <c r="B33" t="s">
        <v>78</v>
      </c>
      <c r="C33" t="s">
        <v>96</v>
      </c>
      <c r="D33">
        <v>840</v>
      </c>
      <c r="E33">
        <v>1053</v>
      </c>
      <c r="F33" t="s">
        <v>150</v>
      </c>
      <c r="G33" t="s">
        <v>98</v>
      </c>
      <c r="H33" t="s">
        <v>78</v>
      </c>
      <c r="I33">
        <v>31.1256789</v>
      </c>
      <c r="J33">
        <v>-87.159186939999998</v>
      </c>
      <c r="K33" t="s">
        <v>151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2</v>
      </c>
      <c r="CF33">
        <v>2</v>
      </c>
      <c r="CG33">
        <v>2</v>
      </c>
      <c r="CH33">
        <v>3</v>
      </c>
      <c r="CI33">
        <v>3</v>
      </c>
      <c r="CJ33">
        <v>3</v>
      </c>
      <c r="CK33">
        <v>3</v>
      </c>
      <c r="CL33">
        <v>5</v>
      </c>
      <c r="CM33">
        <v>5</v>
      </c>
      <c r="CN33">
        <v>9</v>
      </c>
      <c r="CO33">
        <v>8</v>
      </c>
      <c r="CP33">
        <v>8</v>
      </c>
      <c r="CQ33">
        <v>10</v>
      </c>
      <c r="CR33">
        <v>9</v>
      </c>
      <c r="CS33">
        <v>11</v>
      </c>
      <c r="CT33">
        <v>14</v>
      </c>
      <c r="CU33">
        <v>12</v>
      </c>
      <c r="CV33">
        <v>14</v>
      </c>
      <c r="CW33">
        <v>16</v>
      </c>
      <c r="CX33">
        <v>17</v>
      </c>
      <c r="CY33">
        <v>18</v>
      </c>
      <c r="CZ33">
        <v>21</v>
      </c>
      <c r="DA33">
        <v>22</v>
      </c>
      <c r="DB33">
        <v>22</v>
      </c>
      <c r="DC33">
        <v>25</v>
      </c>
      <c r="DD33">
        <v>26</v>
      </c>
      <c r="DE33">
        <v>27</v>
      </c>
      <c r="DF33">
        <v>27</v>
      </c>
      <c r="DG33">
        <v>28</v>
      </c>
      <c r="DH33">
        <v>29</v>
      </c>
      <c r="DI33">
        <v>30</v>
      </c>
    </row>
    <row r="34" spans="1:113" hidden="1" x14ac:dyDescent="0.3">
      <c r="A34">
        <v>84001055</v>
      </c>
      <c r="B34" t="s">
        <v>78</v>
      </c>
      <c r="C34" t="s">
        <v>96</v>
      </c>
      <c r="D34">
        <v>840</v>
      </c>
      <c r="E34">
        <v>1055</v>
      </c>
      <c r="F34" t="s">
        <v>152</v>
      </c>
      <c r="G34" t="s">
        <v>98</v>
      </c>
      <c r="H34" t="s">
        <v>78</v>
      </c>
      <c r="I34">
        <v>34.045672660000001</v>
      </c>
      <c r="J34">
        <v>-86.040518730000002</v>
      </c>
      <c r="K34" t="s">
        <v>153</v>
      </c>
      <c r="BX34">
        <v>4</v>
      </c>
      <c r="BY34">
        <v>4</v>
      </c>
      <c r="BZ34">
        <v>6</v>
      </c>
      <c r="CA34">
        <v>6</v>
      </c>
      <c r="CB34">
        <v>6</v>
      </c>
      <c r="CC34">
        <v>8</v>
      </c>
      <c r="CD34">
        <v>10</v>
      </c>
      <c r="CE34">
        <v>13</v>
      </c>
      <c r="CF34">
        <v>19</v>
      </c>
      <c r="CG34">
        <v>26</v>
      </c>
      <c r="CH34">
        <v>35</v>
      </c>
      <c r="CI34">
        <v>41</v>
      </c>
      <c r="CJ34">
        <v>43</v>
      </c>
      <c r="CK34">
        <v>43</v>
      </c>
      <c r="CL34">
        <v>49</v>
      </c>
      <c r="CM34">
        <v>63</v>
      </c>
      <c r="CN34">
        <v>74</v>
      </c>
      <c r="CO34">
        <v>75</v>
      </c>
      <c r="CP34">
        <v>77</v>
      </c>
      <c r="CQ34">
        <v>78</v>
      </c>
      <c r="CR34">
        <v>78</v>
      </c>
      <c r="CS34">
        <v>86</v>
      </c>
      <c r="CT34">
        <v>87</v>
      </c>
      <c r="CU34">
        <v>93</v>
      </c>
      <c r="CV34">
        <v>98</v>
      </c>
      <c r="CW34">
        <v>100</v>
      </c>
      <c r="CX34">
        <v>109</v>
      </c>
      <c r="CY34">
        <v>116</v>
      </c>
      <c r="CZ34">
        <v>120</v>
      </c>
      <c r="DA34">
        <v>121</v>
      </c>
      <c r="DB34">
        <v>121</v>
      </c>
      <c r="DC34">
        <v>125</v>
      </c>
      <c r="DD34">
        <v>126</v>
      </c>
      <c r="DE34">
        <v>130</v>
      </c>
      <c r="DF34">
        <v>139</v>
      </c>
      <c r="DG34">
        <v>139</v>
      </c>
      <c r="DH34">
        <v>139</v>
      </c>
      <c r="DI34">
        <v>141</v>
      </c>
    </row>
    <row r="35" spans="1:113" hidden="1" x14ac:dyDescent="0.3">
      <c r="A35">
        <v>84001057</v>
      </c>
      <c r="B35" t="s">
        <v>78</v>
      </c>
      <c r="C35" t="s">
        <v>96</v>
      </c>
      <c r="D35">
        <v>840</v>
      </c>
      <c r="E35">
        <v>1057</v>
      </c>
      <c r="F35" t="s">
        <v>154</v>
      </c>
      <c r="G35" t="s">
        <v>98</v>
      </c>
      <c r="H35" t="s">
        <v>78</v>
      </c>
      <c r="I35">
        <v>33.72076938</v>
      </c>
      <c r="J35">
        <v>-87.738866380000005</v>
      </c>
      <c r="K35" t="s">
        <v>155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2</v>
      </c>
      <c r="CN35">
        <v>3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3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5</v>
      </c>
      <c r="DD35">
        <v>5</v>
      </c>
      <c r="DE35">
        <v>5</v>
      </c>
      <c r="DF35">
        <v>6</v>
      </c>
      <c r="DG35">
        <v>6</v>
      </c>
      <c r="DH35">
        <v>6</v>
      </c>
      <c r="DI35">
        <v>6</v>
      </c>
    </row>
    <row r="36" spans="1:113" hidden="1" x14ac:dyDescent="0.3">
      <c r="A36">
        <v>84001059</v>
      </c>
      <c r="B36" t="s">
        <v>78</v>
      </c>
      <c r="C36" t="s">
        <v>96</v>
      </c>
      <c r="D36">
        <v>840</v>
      </c>
      <c r="E36">
        <v>1059</v>
      </c>
      <c r="F36" t="s">
        <v>156</v>
      </c>
      <c r="G36" t="s">
        <v>98</v>
      </c>
      <c r="H36" t="s">
        <v>78</v>
      </c>
      <c r="I36">
        <v>34.442353339999997</v>
      </c>
      <c r="J36">
        <v>-87.842895049999996</v>
      </c>
      <c r="K36" t="s">
        <v>157</v>
      </c>
      <c r="BU36">
        <v>1</v>
      </c>
      <c r="BV36">
        <v>1</v>
      </c>
      <c r="BW36">
        <v>2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4</v>
      </c>
      <c r="CF36">
        <v>5</v>
      </c>
      <c r="CG36">
        <v>6</v>
      </c>
      <c r="CH36">
        <v>6</v>
      </c>
      <c r="CI36">
        <v>6</v>
      </c>
      <c r="CJ36">
        <v>7</v>
      </c>
      <c r="CK36">
        <v>7</v>
      </c>
      <c r="CL36">
        <v>8</v>
      </c>
      <c r="CM36">
        <v>8</v>
      </c>
      <c r="CN36">
        <v>8</v>
      </c>
      <c r="CO36">
        <v>10</v>
      </c>
      <c r="CP36">
        <v>10</v>
      </c>
      <c r="CQ36">
        <v>12</v>
      </c>
      <c r="CR36">
        <v>14</v>
      </c>
      <c r="CS36">
        <v>17</v>
      </c>
      <c r="CT36">
        <v>18</v>
      </c>
      <c r="CU36">
        <v>17</v>
      </c>
      <c r="CV36">
        <v>17</v>
      </c>
      <c r="CW36">
        <v>18</v>
      </c>
      <c r="CX36">
        <v>18</v>
      </c>
      <c r="CY36">
        <v>22</v>
      </c>
      <c r="CZ36">
        <v>25</v>
      </c>
      <c r="DA36">
        <v>32</v>
      </c>
      <c r="DB36">
        <v>32</v>
      </c>
      <c r="DC36">
        <v>41</v>
      </c>
      <c r="DD36">
        <v>43</v>
      </c>
      <c r="DE36">
        <v>44</v>
      </c>
      <c r="DF36">
        <v>45</v>
      </c>
      <c r="DG36">
        <v>58</v>
      </c>
      <c r="DH36">
        <v>78</v>
      </c>
      <c r="DI36">
        <v>100</v>
      </c>
    </row>
    <row r="37" spans="1:113" hidden="1" x14ac:dyDescent="0.3">
      <c r="A37">
        <v>84001061</v>
      </c>
      <c r="B37" t="s">
        <v>78</v>
      </c>
      <c r="C37" t="s">
        <v>96</v>
      </c>
      <c r="D37">
        <v>840</v>
      </c>
      <c r="E37">
        <v>1061</v>
      </c>
      <c r="F37" t="s">
        <v>158</v>
      </c>
      <c r="G37" t="s">
        <v>98</v>
      </c>
      <c r="H37" t="s">
        <v>78</v>
      </c>
      <c r="I37">
        <v>31.093890269999999</v>
      </c>
      <c r="J37">
        <v>-85.83572839</v>
      </c>
      <c r="K37" t="s">
        <v>159</v>
      </c>
      <c r="CK37">
        <v>1</v>
      </c>
      <c r="CL37">
        <v>1</v>
      </c>
      <c r="CO37">
        <v>1</v>
      </c>
      <c r="CP37">
        <v>1</v>
      </c>
      <c r="CQ37">
        <v>1</v>
      </c>
      <c r="CR37">
        <v>2</v>
      </c>
      <c r="CS37">
        <v>2</v>
      </c>
      <c r="CT37">
        <v>2</v>
      </c>
      <c r="CU37">
        <v>4</v>
      </c>
      <c r="CV37">
        <v>4</v>
      </c>
      <c r="CW37">
        <v>4</v>
      </c>
      <c r="CX37">
        <v>4</v>
      </c>
      <c r="CY37">
        <v>5</v>
      </c>
      <c r="CZ37">
        <v>6</v>
      </c>
      <c r="DA37">
        <v>6</v>
      </c>
      <c r="DB37">
        <v>6</v>
      </c>
      <c r="DC37">
        <v>8</v>
      </c>
      <c r="DD37">
        <v>8</v>
      </c>
      <c r="DE37">
        <v>8</v>
      </c>
      <c r="DF37">
        <v>9</v>
      </c>
      <c r="DG37">
        <v>9</v>
      </c>
      <c r="DH37">
        <v>9</v>
      </c>
      <c r="DI37">
        <v>10</v>
      </c>
    </row>
    <row r="38" spans="1:113" hidden="1" x14ac:dyDescent="0.3">
      <c r="A38">
        <v>84001063</v>
      </c>
      <c r="B38" t="s">
        <v>78</v>
      </c>
      <c r="C38" t="s">
        <v>96</v>
      </c>
      <c r="D38">
        <v>840</v>
      </c>
      <c r="E38">
        <v>1063</v>
      </c>
      <c r="F38" t="s">
        <v>160</v>
      </c>
      <c r="G38" t="s">
        <v>98</v>
      </c>
      <c r="H38" t="s">
        <v>78</v>
      </c>
      <c r="I38">
        <v>32.855042470000001</v>
      </c>
      <c r="J38">
        <v>-87.956840220000004</v>
      </c>
      <c r="K38" t="s">
        <v>161</v>
      </c>
      <c r="BY38">
        <v>1</v>
      </c>
      <c r="BZ38">
        <v>3</v>
      </c>
      <c r="CA38">
        <v>3</v>
      </c>
      <c r="CB38">
        <v>3</v>
      </c>
      <c r="CC38">
        <v>3</v>
      </c>
      <c r="CD38">
        <v>4</v>
      </c>
      <c r="CE38">
        <v>4</v>
      </c>
      <c r="CF38">
        <v>5</v>
      </c>
      <c r="CG38">
        <v>5</v>
      </c>
      <c r="CH38">
        <v>6</v>
      </c>
      <c r="CI38">
        <v>8</v>
      </c>
      <c r="CJ38">
        <v>10</v>
      </c>
      <c r="CK38">
        <v>10</v>
      </c>
      <c r="CL38">
        <v>12</v>
      </c>
      <c r="CM38">
        <v>13</v>
      </c>
      <c r="CN38">
        <v>14</v>
      </c>
      <c r="CO38">
        <v>17</v>
      </c>
      <c r="CP38">
        <v>18</v>
      </c>
      <c r="CQ38">
        <v>18</v>
      </c>
      <c r="CR38">
        <v>18</v>
      </c>
      <c r="CS38">
        <v>20</v>
      </c>
      <c r="CT38">
        <v>24</v>
      </c>
      <c r="CU38">
        <v>29</v>
      </c>
      <c r="CV38">
        <v>29</v>
      </c>
      <c r="CW38">
        <v>32</v>
      </c>
      <c r="CX38">
        <v>32</v>
      </c>
      <c r="CY38">
        <v>40</v>
      </c>
      <c r="CZ38">
        <v>41</v>
      </c>
      <c r="DA38">
        <v>44</v>
      </c>
      <c r="DB38">
        <v>44</v>
      </c>
      <c r="DC38">
        <v>46</v>
      </c>
      <c r="DD38">
        <v>46</v>
      </c>
      <c r="DE38">
        <v>47</v>
      </c>
      <c r="DF38">
        <v>50</v>
      </c>
      <c r="DG38">
        <v>55</v>
      </c>
      <c r="DH38">
        <v>54</v>
      </c>
      <c r="DI38">
        <v>55</v>
      </c>
    </row>
    <row r="39" spans="1:113" hidden="1" x14ac:dyDescent="0.3">
      <c r="A39">
        <v>84001065</v>
      </c>
      <c r="B39" t="s">
        <v>78</v>
      </c>
      <c r="C39" t="s">
        <v>96</v>
      </c>
      <c r="D39">
        <v>840</v>
      </c>
      <c r="E39">
        <v>1065</v>
      </c>
      <c r="F39" t="s">
        <v>162</v>
      </c>
      <c r="G39" t="s">
        <v>98</v>
      </c>
      <c r="H39" t="s">
        <v>78</v>
      </c>
      <c r="I39">
        <v>32.760392580000001</v>
      </c>
      <c r="J39">
        <v>-87.632849879999995</v>
      </c>
      <c r="K39" t="s">
        <v>163</v>
      </c>
      <c r="CB39">
        <v>1</v>
      </c>
      <c r="CC39">
        <v>1</v>
      </c>
      <c r="CD39">
        <v>1</v>
      </c>
      <c r="CE39">
        <v>1</v>
      </c>
      <c r="CF39">
        <v>3</v>
      </c>
      <c r="CG39">
        <v>3</v>
      </c>
      <c r="CH39">
        <v>3</v>
      </c>
      <c r="CI39">
        <v>4</v>
      </c>
      <c r="CJ39">
        <v>7</v>
      </c>
      <c r="CK39">
        <v>7</v>
      </c>
      <c r="CL39">
        <v>7</v>
      </c>
      <c r="CM39">
        <v>7</v>
      </c>
      <c r="CN39">
        <v>11</v>
      </c>
      <c r="CO39">
        <v>15</v>
      </c>
      <c r="CP39">
        <v>15</v>
      </c>
      <c r="CQ39">
        <v>17</v>
      </c>
      <c r="CR39">
        <v>18</v>
      </c>
      <c r="CS39">
        <v>21</v>
      </c>
      <c r="CT39">
        <v>22</v>
      </c>
      <c r="CU39">
        <v>23</v>
      </c>
      <c r="CV39">
        <v>25</v>
      </c>
      <c r="CW39">
        <v>31</v>
      </c>
      <c r="CX39">
        <v>34</v>
      </c>
      <c r="CY39">
        <v>36</v>
      </c>
      <c r="CZ39">
        <v>37</v>
      </c>
      <c r="DA39">
        <v>39</v>
      </c>
      <c r="DB39">
        <v>39</v>
      </c>
      <c r="DC39">
        <v>41</v>
      </c>
      <c r="DD39">
        <v>41</v>
      </c>
      <c r="DE39">
        <v>41</v>
      </c>
      <c r="DF39">
        <v>43</v>
      </c>
      <c r="DG39">
        <v>47</v>
      </c>
      <c r="DH39">
        <v>50</v>
      </c>
      <c r="DI39">
        <v>52</v>
      </c>
    </row>
    <row r="40" spans="1:113" hidden="1" x14ac:dyDescent="0.3">
      <c r="A40">
        <v>84001067</v>
      </c>
      <c r="B40" t="s">
        <v>78</v>
      </c>
      <c r="C40" t="s">
        <v>96</v>
      </c>
      <c r="D40">
        <v>840</v>
      </c>
      <c r="E40">
        <v>1067</v>
      </c>
      <c r="F40" t="s">
        <v>164</v>
      </c>
      <c r="G40" t="s">
        <v>98</v>
      </c>
      <c r="H40" t="s">
        <v>78</v>
      </c>
      <c r="I40">
        <v>31.511480160000001</v>
      </c>
      <c r="J40">
        <v>-85.242679440000003</v>
      </c>
      <c r="K40" t="s">
        <v>165</v>
      </c>
      <c r="CF40">
        <v>2</v>
      </c>
      <c r="CG40">
        <v>2</v>
      </c>
      <c r="CH40">
        <v>3</v>
      </c>
      <c r="CI40">
        <v>4</v>
      </c>
      <c r="CJ40">
        <v>4</v>
      </c>
      <c r="CK40">
        <v>5</v>
      </c>
      <c r="CL40">
        <v>7</v>
      </c>
      <c r="CM40">
        <v>10</v>
      </c>
      <c r="CN40">
        <v>10</v>
      </c>
      <c r="CO40">
        <v>11</v>
      </c>
      <c r="CP40">
        <v>13</v>
      </c>
      <c r="CQ40">
        <v>14</v>
      </c>
      <c r="CR40">
        <v>14</v>
      </c>
      <c r="CS40">
        <v>15</v>
      </c>
      <c r="CT40">
        <v>16</v>
      </c>
      <c r="CU40">
        <v>17</v>
      </c>
      <c r="CV40">
        <v>17</v>
      </c>
      <c r="CW40">
        <v>18</v>
      </c>
      <c r="CX40">
        <v>20</v>
      </c>
      <c r="CY40">
        <v>20</v>
      </c>
      <c r="CZ40">
        <v>22</v>
      </c>
      <c r="DA40">
        <v>22</v>
      </c>
      <c r="DB40">
        <v>22</v>
      </c>
      <c r="DC40">
        <v>22</v>
      </c>
      <c r="DD40">
        <v>22</v>
      </c>
      <c r="DE40">
        <v>22</v>
      </c>
      <c r="DF40">
        <v>23</v>
      </c>
      <c r="DG40">
        <v>24</v>
      </c>
      <c r="DH40">
        <v>24</v>
      </c>
      <c r="DI40">
        <v>26</v>
      </c>
    </row>
    <row r="41" spans="1:113" hidden="1" x14ac:dyDescent="0.3">
      <c r="A41">
        <v>84001069</v>
      </c>
      <c r="B41" t="s">
        <v>78</v>
      </c>
      <c r="C41" t="s">
        <v>96</v>
      </c>
      <c r="D41">
        <v>840</v>
      </c>
      <c r="E41">
        <v>1069</v>
      </c>
      <c r="F41" t="s">
        <v>166</v>
      </c>
      <c r="G41" t="s">
        <v>98</v>
      </c>
      <c r="H41" t="s">
        <v>78</v>
      </c>
      <c r="I41">
        <v>31.151979239999999</v>
      </c>
      <c r="J41">
        <v>-85.299395989999994</v>
      </c>
      <c r="K41" t="s">
        <v>167</v>
      </c>
      <c r="BU41">
        <v>1</v>
      </c>
      <c r="BV41">
        <v>1</v>
      </c>
      <c r="BW41">
        <v>2</v>
      </c>
      <c r="BX41">
        <v>3</v>
      </c>
      <c r="BY41">
        <v>3</v>
      </c>
      <c r="BZ41">
        <v>4</v>
      </c>
      <c r="CA41">
        <v>6</v>
      </c>
      <c r="CB41">
        <v>9</v>
      </c>
      <c r="CC41">
        <v>9</v>
      </c>
      <c r="CD41">
        <v>8</v>
      </c>
      <c r="CE41">
        <v>9</v>
      </c>
      <c r="CF41">
        <v>12</v>
      </c>
      <c r="CG41">
        <v>14</v>
      </c>
      <c r="CH41">
        <v>15</v>
      </c>
      <c r="CI41">
        <v>22</v>
      </c>
      <c r="CJ41">
        <v>25</v>
      </c>
      <c r="CK41">
        <v>25</v>
      </c>
      <c r="CL41">
        <v>30</v>
      </c>
      <c r="CM41">
        <v>33</v>
      </c>
      <c r="CN41">
        <v>37</v>
      </c>
      <c r="CO41">
        <v>44</v>
      </c>
      <c r="CP41">
        <v>47</v>
      </c>
      <c r="CQ41">
        <v>52</v>
      </c>
      <c r="CR41">
        <v>54</v>
      </c>
      <c r="CS41">
        <v>57</v>
      </c>
      <c r="CT41">
        <v>64</v>
      </c>
      <c r="CU41">
        <v>63</v>
      </c>
      <c r="CV41">
        <v>66</v>
      </c>
      <c r="CW41">
        <v>70</v>
      </c>
      <c r="CX41">
        <v>73</v>
      </c>
      <c r="CY41">
        <v>75</v>
      </c>
      <c r="CZ41">
        <v>78</v>
      </c>
      <c r="DA41">
        <v>76</v>
      </c>
      <c r="DB41">
        <v>76</v>
      </c>
      <c r="DC41">
        <v>77</v>
      </c>
      <c r="DD41">
        <v>79</v>
      </c>
      <c r="DE41">
        <v>84</v>
      </c>
      <c r="DF41">
        <v>87</v>
      </c>
      <c r="DG41">
        <v>90</v>
      </c>
      <c r="DH41">
        <v>90</v>
      </c>
      <c r="DI41">
        <v>93</v>
      </c>
    </row>
    <row r="42" spans="1:113" hidden="1" x14ac:dyDescent="0.3">
      <c r="A42">
        <v>84001071</v>
      </c>
      <c r="B42" t="s">
        <v>78</v>
      </c>
      <c r="C42" t="s">
        <v>96</v>
      </c>
      <c r="D42">
        <v>840</v>
      </c>
      <c r="E42">
        <v>1071</v>
      </c>
      <c r="F42" t="s">
        <v>168</v>
      </c>
      <c r="G42" t="s">
        <v>98</v>
      </c>
      <c r="H42" t="s">
        <v>78</v>
      </c>
      <c r="I42">
        <v>34.781441690000001</v>
      </c>
      <c r="J42">
        <v>-85.997504890000002</v>
      </c>
      <c r="K42" t="s">
        <v>169</v>
      </c>
      <c r="BR42">
        <v>1</v>
      </c>
      <c r="BS42">
        <v>1</v>
      </c>
      <c r="BT42">
        <v>1</v>
      </c>
      <c r="BU42">
        <v>1</v>
      </c>
      <c r="BV42">
        <v>2</v>
      </c>
      <c r="BW42">
        <v>2</v>
      </c>
      <c r="BX42">
        <v>4</v>
      </c>
      <c r="BY42">
        <v>4</v>
      </c>
      <c r="BZ42">
        <v>5</v>
      </c>
      <c r="CA42">
        <v>5</v>
      </c>
      <c r="CB42">
        <v>5</v>
      </c>
      <c r="CC42">
        <v>8</v>
      </c>
      <c r="CD42">
        <v>8</v>
      </c>
      <c r="CE42">
        <v>9</v>
      </c>
      <c r="CF42">
        <v>12</v>
      </c>
      <c r="CG42">
        <v>12</v>
      </c>
      <c r="CH42">
        <v>14</v>
      </c>
      <c r="CI42">
        <v>17</v>
      </c>
      <c r="CJ42">
        <v>18</v>
      </c>
      <c r="CK42">
        <v>19</v>
      </c>
      <c r="CL42">
        <v>22</v>
      </c>
      <c r="CM42">
        <v>22</v>
      </c>
      <c r="CN42">
        <v>22</v>
      </c>
      <c r="CO42">
        <v>24</v>
      </c>
      <c r="CP42">
        <v>26</v>
      </c>
      <c r="CQ42">
        <v>29</v>
      </c>
      <c r="CR42">
        <v>31</v>
      </c>
      <c r="CS42">
        <v>32</v>
      </c>
      <c r="CT42">
        <v>32</v>
      </c>
      <c r="CU42">
        <v>38</v>
      </c>
      <c r="CV42">
        <v>38</v>
      </c>
      <c r="CW42">
        <v>39</v>
      </c>
      <c r="CX42">
        <v>41</v>
      </c>
      <c r="CY42">
        <v>42</v>
      </c>
      <c r="CZ42">
        <v>43</v>
      </c>
      <c r="DA42">
        <v>45</v>
      </c>
      <c r="DB42">
        <v>45</v>
      </c>
      <c r="DC42">
        <v>45</v>
      </c>
      <c r="DD42">
        <v>45</v>
      </c>
      <c r="DE42">
        <v>46</v>
      </c>
      <c r="DF42">
        <v>47</v>
      </c>
      <c r="DG42">
        <v>49</v>
      </c>
      <c r="DH42">
        <v>49</v>
      </c>
      <c r="DI42">
        <v>50</v>
      </c>
    </row>
    <row r="43" spans="1:113" hidden="1" x14ac:dyDescent="0.3">
      <c r="A43">
        <v>84001073</v>
      </c>
      <c r="B43" t="s">
        <v>78</v>
      </c>
      <c r="C43" t="s">
        <v>96</v>
      </c>
      <c r="D43">
        <v>840</v>
      </c>
      <c r="E43">
        <v>1073</v>
      </c>
      <c r="F43" t="s">
        <v>170</v>
      </c>
      <c r="G43" t="s">
        <v>98</v>
      </c>
      <c r="H43" t="s">
        <v>78</v>
      </c>
      <c r="I43">
        <v>33.555547279999999</v>
      </c>
      <c r="J43">
        <v>-86.895062999999993</v>
      </c>
      <c r="K43" t="s">
        <v>171</v>
      </c>
      <c r="BK43">
        <v>1</v>
      </c>
      <c r="BL43">
        <v>1</v>
      </c>
      <c r="BM43">
        <v>5</v>
      </c>
      <c r="BN43">
        <v>17</v>
      </c>
      <c r="BO43">
        <v>21</v>
      </c>
      <c r="BP43">
        <v>25</v>
      </c>
      <c r="BQ43">
        <v>34</v>
      </c>
      <c r="BR43">
        <v>50</v>
      </c>
      <c r="BS43">
        <v>61</v>
      </c>
      <c r="BT43">
        <v>71</v>
      </c>
      <c r="BU43">
        <v>86</v>
      </c>
      <c r="BV43">
        <v>91</v>
      </c>
      <c r="BW43">
        <v>129</v>
      </c>
      <c r="BX43">
        <v>159</v>
      </c>
      <c r="BY43">
        <v>177</v>
      </c>
      <c r="BZ43">
        <v>195</v>
      </c>
      <c r="CA43">
        <v>245</v>
      </c>
      <c r="CB43">
        <v>254</v>
      </c>
      <c r="CC43">
        <v>270</v>
      </c>
      <c r="CD43">
        <v>292</v>
      </c>
      <c r="CE43">
        <v>314</v>
      </c>
      <c r="CF43">
        <v>351</v>
      </c>
      <c r="CG43">
        <v>373</v>
      </c>
      <c r="CH43">
        <v>416</v>
      </c>
      <c r="CI43">
        <v>423</v>
      </c>
      <c r="CJ43">
        <v>457</v>
      </c>
      <c r="CK43">
        <v>479</v>
      </c>
      <c r="CL43">
        <v>507</v>
      </c>
      <c r="CM43">
        <v>536</v>
      </c>
      <c r="CN43">
        <v>579</v>
      </c>
      <c r="CO43">
        <v>597</v>
      </c>
      <c r="CP43">
        <v>612</v>
      </c>
      <c r="CQ43">
        <v>620</v>
      </c>
      <c r="CR43">
        <v>625</v>
      </c>
      <c r="CS43">
        <v>634</v>
      </c>
      <c r="CT43">
        <v>651</v>
      </c>
      <c r="CU43">
        <v>671</v>
      </c>
      <c r="CV43">
        <v>682</v>
      </c>
      <c r="CW43">
        <v>688</v>
      </c>
      <c r="CX43">
        <v>698</v>
      </c>
      <c r="CY43">
        <v>726</v>
      </c>
      <c r="CZ43">
        <v>778</v>
      </c>
      <c r="DA43">
        <v>797</v>
      </c>
      <c r="DB43">
        <v>797</v>
      </c>
      <c r="DC43">
        <v>839</v>
      </c>
      <c r="DD43">
        <v>839</v>
      </c>
      <c r="DE43">
        <v>861</v>
      </c>
      <c r="DF43">
        <v>880</v>
      </c>
      <c r="DG43">
        <v>886</v>
      </c>
      <c r="DH43">
        <v>929</v>
      </c>
      <c r="DI43">
        <v>946</v>
      </c>
    </row>
    <row r="44" spans="1:113" hidden="1" x14ac:dyDescent="0.3">
      <c r="A44">
        <v>84001075</v>
      </c>
      <c r="B44" t="s">
        <v>78</v>
      </c>
      <c r="C44" t="s">
        <v>96</v>
      </c>
      <c r="D44">
        <v>840</v>
      </c>
      <c r="E44">
        <v>1075</v>
      </c>
      <c r="F44" t="s">
        <v>172</v>
      </c>
      <c r="G44" t="s">
        <v>98</v>
      </c>
      <c r="H44" t="s">
        <v>78</v>
      </c>
      <c r="I44">
        <v>33.779950239999998</v>
      </c>
      <c r="J44">
        <v>-88.096680320000004</v>
      </c>
      <c r="K44" t="s">
        <v>173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2</v>
      </c>
      <c r="CH44">
        <v>3</v>
      </c>
      <c r="CI44">
        <v>5</v>
      </c>
      <c r="CJ44">
        <v>5</v>
      </c>
      <c r="CK44">
        <v>5</v>
      </c>
      <c r="CL44">
        <v>7</v>
      </c>
      <c r="CM44">
        <v>7</v>
      </c>
      <c r="CN44">
        <v>7</v>
      </c>
      <c r="CO44">
        <v>8</v>
      </c>
      <c r="CP44">
        <v>8</v>
      </c>
      <c r="CQ44">
        <v>7</v>
      </c>
      <c r="CR44">
        <v>7</v>
      </c>
      <c r="CS44">
        <v>7</v>
      </c>
      <c r="CT44">
        <v>7</v>
      </c>
      <c r="CU44">
        <v>8</v>
      </c>
      <c r="CV44">
        <v>8</v>
      </c>
      <c r="CW44">
        <v>9</v>
      </c>
      <c r="CX44">
        <v>9</v>
      </c>
      <c r="CY44">
        <v>8</v>
      </c>
      <c r="CZ44">
        <v>9</v>
      </c>
      <c r="DA44">
        <v>10</v>
      </c>
      <c r="DB44">
        <v>10</v>
      </c>
      <c r="DC44">
        <v>10</v>
      </c>
      <c r="DD44">
        <v>10</v>
      </c>
      <c r="DE44">
        <v>10</v>
      </c>
      <c r="DF44">
        <v>10</v>
      </c>
      <c r="DG44">
        <v>11</v>
      </c>
      <c r="DH44">
        <v>11</v>
      </c>
      <c r="DI44">
        <v>11</v>
      </c>
    </row>
    <row r="45" spans="1:113" hidden="1" x14ac:dyDescent="0.3">
      <c r="A45">
        <v>84001077</v>
      </c>
      <c r="B45" t="s">
        <v>78</v>
      </c>
      <c r="C45" t="s">
        <v>96</v>
      </c>
      <c r="D45">
        <v>840</v>
      </c>
      <c r="E45">
        <v>1077</v>
      </c>
      <c r="F45" t="s">
        <v>174</v>
      </c>
      <c r="G45" t="s">
        <v>98</v>
      </c>
      <c r="H45" t="s">
        <v>78</v>
      </c>
      <c r="I45">
        <v>34.901718750000001</v>
      </c>
      <c r="J45">
        <v>-87.656247289999996</v>
      </c>
      <c r="K45" t="s">
        <v>175</v>
      </c>
      <c r="BR45">
        <v>1</v>
      </c>
      <c r="BS45">
        <v>2</v>
      </c>
      <c r="BT45">
        <v>2</v>
      </c>
      <c r="BU45">
        <v>3</v>
      </c>
      <c r="BV45">
        <v>3</v>
      </c>
      <c r="BW45">
        <v>6</v>
      </c>
      <c r="BX45">
        <v>9</v>
      </c>
      <c r="BY45">
        <v>9</v>
      </c>
      <c r="BZ45">
        <v>12</v>
      </c>
      <c r="CA45">
        <v>12</v>
      </c>
      <c r="CB45">
        <v>12</v>
      </c>
      <c r="CC45">
        <v>12</v>
      </c>
      <c r="CD45">
        <v>12</v>
      </c>
      <c r="CE45">
        <v>14</v>
      </c>
      <c r="CF45">
        <v>14</v>
      </c>
      <c r="CG45">
        <v>16</v>
      </c>
      <c r="CH45">
        <v>16</v>
      </c>
      <c r="CI45">
        <v>16</v>
      </c>
      <c r="CJ45">
        <v>18</v>
      </c>
      <c r="CK45">
        <v>18</v>
      </c>
      <c r="CL45">
        <v>20</v>
      </c>
      <c r="CM45">
        <v>20</v>
      </c>
      <c r="CN45">
        <v>21</v>
      </c>
      <c r="CO45">
        <v>21</v>
      </c>
      <c r="CP45">
        <v>22</v>
      </c>
      <c r="CQ45">
        <v>22</v>
      </c>
      <c r="CR45">
        <v>22</v>
      </c>
      <c r="CS45">
        <v>22</v>
      </c>
      <c r="CT45">
        <v>23</v>
      </c>
      <c r="CU45">
        <v>23</v>
      </c>
      <c r="CV45">
        <v>23</v>
      </c>
      <c r="CW45">
        <v>24</v>
      </c>
      <c r="CX45">
        <v>25</v>
      </c>
      <c r="CY45">
        <v>25</v>
      </c>
      <c r="CZ45">
        <v>25</v>
      </c>
      <c r="DA45">
        <v>25</v>
      </c>
      <c r="DB45">
        <v>25</v>
      </c>
      <c r="DC45">
        <v>31</v>
      </c>
      <c r="DD45">
        <v>31</v>
      </c>
      <c r="DE45">
        <v>30</v>
      </c>
      <c r="DF45">
        <v>31</v>
      </c>
      <c r="DG45">
        <v>38</v>
      </c>
      <c r="DH45">
        <v>50</v>
      </c>
      <c r="DI45">
        <v>56</v>
      </c>
    </row>
    <row r="46" spans="1:113" hidden="1" x14ac:dyDescent="0.3">
      <c r="A46">
        <v>84001079</v>
      </c>
      <c r="B46" t="s">
        <v>78</v>
      </c>
      <c r="C46" t="s">
        <v>96</v>
      </c>
      <c r="D46">
        <v>840</v>
      </c>
      <c r="E46">
        <v>1079</v>
      </c>
      <c r="F46" t="s">
        <v>176</v>
      </c>
      <c r="G46" t="s">
        <v>98</v>
      </c>
      <c r="H46" t="s">
        <v>78</v>
      </c>
      <c r="I46">
        <v>34.520414979999998</v>
      </c>
      <c r="J46">
        <v>-87.310694530000006</v>
      </c>
      <c r="K46" t="s">
        <v>177</v>
      </c>
      <c r="BX46">
        <v>3</v>
      </c>
      <c r="BY46">
        <v>2</v>
      </c>
      <c r="BZ46">
        <v>3</v>
      </c>
      <c r="CA46">
        <v>3</v>
      </c>
      <c r="CB46">
        <v>3</v>
      </c>
      <c r="CC46">
        <v>3</v>
      </c>
      <c r="CD46">
        <v>3</v>
      </c>
      <c r="CE46">
        <v>3</v>
      </c>
      <c r="CF46">
        <v>4</v>
      </c>
      <c r="CG46">
        <v>4</v>
      </c>
      <c r="CH46">
        <v>6</v>
      </c>
      <c r="CI46">
        <v>8</v>
      </c>
      <c r="CJ46">
        <v>8</v>
      </c>
      <c r="CK46">
        <v>8</v>
      </c>
      <c r="CL46">
        <v>8</v>
      </c>
      <c r="CM46">
        <v>8</v>
      </c>
      <c r="CN46">
        <v>8</v>
      </c>
      <c r="CO46">
        <v>8</v>
      </c>
      <c r="CP46">
        <v>8</v>
      </c>
      <c r="CQ46">
        <v>8</v>
      </c>
      <c r="CR46">
        <v>8</v>
      </c>
      <c r="CS46">
        <v>8</v>
      </c>
      <c r="CT46">
        <v>8</v>
      </c>
      <c r="CU46">
        <v>9</v>
      </c>
      <c r="CV46">
        <v>9</v>
      </c>
      <c r="CW46">
        <v>10</v>
      </c>
      <c r="CX46">
        <v>10</v>
      </c>
      <c r="CY46">
        <v>12</v>
      </c>
      <c r="CZ46">
        <v>12</v>
      </c>
      <c r="DA46">
        <v>12</v>
      </c>
      <c r="DB46">
        <v>12</v>
      </c>
      <c r="DC46">
        <v>12</v>
      </c>
      <c r="DD46">
        <v>12</v>
      </c>
      <c r="DE46">
        <v>12</v>
      </c>
      <c r="DF46">
        <v>12</v>
      </c>
      <c r="DG46">
        <v>12</v>
      </c>
      <c r="DH46">
        <v>13</v>
      </c>
      <c r="DI46">
        <v>13</v>
      </c>
    </row>
    <row r="47" spans="1:113" hidden="1" x14ac:dyDescent="0.3">
      <c r="A47">
        <v>84001081</v>
      </c>
      <c r="B47" t="s">
        <v>78</v>
      </c>
      <c r="C47" t="s">
        <v>96</v>
      </c>
      <c r="D47">
        <v>840</v>
      </c>
      <c r="E47">
        <v>1081</v>
      </c>
      <c r="F47" t="s">
        <v>178</v>
      </c>
      <c r="G47" t="s">
        <v>98</v>
      </c>
      <c r="H47" t="s">
        <v>78</v>
      </c>
      <c r="I47">
        <v>32.601548829999999</v>
      </c>
      <c r="J47">
        <v>-85.351322460000006</v>
      </c>
      <c r="K47" t="s">
        <v>179</v>
      </c>
      <c r="BN47">
        <v>1</v>
      </c>
      <c r="BO47">
        <v>3</v>
      </c>
      <c r="BP47">
        <v>8</v>
      </c>
      <c r="BQ47">
        <v>10</v>
      </c>
      <c r="BR47">
        <v>11</v>
      </c>
      <c r="BS47">
        <v>12</v>
      </c>
      <c r="BT47">
        <v>16</v>
      </c>
      <c r="BU47">
        <v>19</v>
      </c>
      <c r="BV47">
        <v>26</v>
      </c>
      <c r="BW47">
        <v>40</v>
      </c>
      <c r="BX47">
        <v>47</v>
      </c>
      <c r="BY47">
        <v>48</v>
      </c>
      <c r="BZ47">
        <v>56</v>
      </c>
      <c r="CA47">
        <v>59</v>
      </c>
      <c r="CB47">
        <v>71</v>
      </c>
      <c r="CC47">
        <v>75</v>
      </c>
      <c r="CD47">
        <v>81</v>
      </c>
      <c r="CE47">
        <v>91</v>
      </c>
      <c r="CF47">
        <v>99</v>
      </c>
      <c r="CG47">
        <v>102</v>
      </c>
      <c r="CH47">
        <v>109</v>
      </c>
      <c r="CI47">
        <v>113</v>
      </c>
      <c r="CJ47">
        <v>128</v>
      </c>
      <c r="CK47">
        <v>148</v>
      </c>
      <c r="CL47">
        <v>199</v>
      </c>
      <c r="CM47">
        <v>209</v>
      </c>
      <c r="CN47">
        <v>218</v>
      </c>
      <c r="CO47">
        <v>236</v>
      </c>
      <c r="CP47">
        <v>250</v>
      </c>
      <c r="CQ47">
        <v>265</v>
      </c>
      <c r="CR47">
        <v>269</v>
      </c>
      <c r="CS47">
        <v>292</v>
      </c>
      <c r="CT47">
        <v>301</v>
      </c>
      <c r="CU47">
        <v>305</v>
      </c>
      <c r="CV47">
        <v>308</v>
      </c>
      <c r="CW47">
        <v>311</v>
      </c>
      <c r="CX47">
        <v>319</v>
      </c>
      <c r="CY47">
        <v>331</v>
      </c>
      <c r="CZ47">
        <v>340</v>
      </c>
      <c r="DA47">
        <v>351</v>
      </c>
      <c r="DB47">
        <v>351</v>
      </c>
      <c r="DC47">
        <v>365</v>
      </c>
      <c r="DD47">
        <v>368</v>
      </c>
      <c r="DE47">
        <v>377</v>
      </c>
      <c r="DF47">
        <v>386</v>
      </c>
      <c r="DG47">
        <v>394</v>
      </c>
      <c r="DH47">
        <v>391</v>
      </c>
      <c r="DI47">
        <v>397</v>
      </c>
    </row>
    <row r="48" spans="1:113" hidden="1" x14ac:dyDescent="0.3">
      <c r="A48">
        <v>84001083</v>
      </c>
      <c r="B48" t="s">
        <v>78</v>
      </c>
      <c r="C48" t="s">
        <v>96</v>
      </c>
      <c r="D48">
        <v>840</v>
      </c>
      <c r="E48">
        <v>1083</v>
      </c>
      <c r="F48" t="s">
        <v>180</v>
      </c>
      <c r="G48" t="s">
        <v>98</v>
      </c>
      <c r="H48" t="s">
        <v>78</v>
      </c>
      <c r="I48">
        <v>34.811855860000001</v>
      </c>
      <c r="J48">
        <v>-86.983100719999996</v>
      </c>
      <c r="K48" t="s">
        <v>181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4</v>
      </c>
      <c r="BW48">
        <v>6</v>
      </c>
      <c r="BX48">
        <v>13</v>
      </c>
      <c r="BY48">
        <v>14</v>
      </c>
      <c r="BZ48">
        <v>16</v>
      </c>
      <c r="CA48">
        <v>16</v>
      </c>
      <c r="CB48">
        <v>20</v>
      </c>
      <c r="CC48">
        <v>22</v>
      </c>
      <c r="CD48">
        <v>23</v>
      </c>
      <c r="CE48">
        <v>25</v>
      </c>
      <c r="CF48">
        <v>30</v>
      </c>
      <c r="CG48">
        <v>31</v>
      </c>
      <c r="CH48">
        <v>31</v>
      </c>
      <c r="CI48">
        <v>33</v>
      </c>
      <c r="CJ48">
        <v>32</v>
      </c>
      <c r="CK48">
        <v>32</v>
      </c>
      <c r="CL48">
        <v>34</v>
      </c>
      <c r="CM48">
        <v>36</v>
      </c>
      <c r="CN48">
        <v>36</v>
      </c>
      <c r="CO48">
        <v>37</v>
      </c>
      <c r="CP48">
        <v>37</v>
      </c>
      <c r="CQ48">
        <v>37</v>
      </c>
      <c r="CR48">
        <v>37</v>
      </c>
      <c r="CS48">
        <v>38</v>
      </c>
      <c r="CT48">
        <v>40</v>
      </c>
      <c r="CU48">
        <v>40</v>
      </c>
      <c r="CV48">
        <v>40</v>
      </c>
      <c r="CW48">
        <v>40</v>
      </c>
      <c r="CX48">
        <v>40</v>
      </c>
      <c r="CY48">
        <v>39</v>
      </c>
      <c r="CZ48">
        <v>40</v>
      </c>
      <c r="DA48">
        <v>41</v>
      </c>
      <c r="DB48">
        <v>41</v>
      </c>
      <c r="DC48">
        <v>41</v>
      </c>
      <c r="DD48">
        <v>42</v>
      </c>
      <c r="DE48">
        <v>44</v>
      </c>
      <c r="DF48">
        <v>44</v>
      </c>
      <c r="DG48">
        <v>44</v>
      </c>
      <c r="DH48">
        <v>44</v>
      </c>
      <c r="DI48">
        <v>44</v>
      </c>
    </row>
    <row r="49" spans="1:113" hidden="1" x14ac:dyDescent="0.3">
      <c r="A49">
        <v>84001085</v>
      </c>
      <c r="B49" t="s">
        <v>78</v>
      </c>
      <c r="C49" t="s">
        <v>96</v>
      </c>
      <c r="D49">
        <v>840</v>
      </c>
      <c r="E49">
        <v>1085</v>
      </c>
      <c r="F49" t="s">
        <v>182</v>
      </c>
      <c r="G49" t="s">
        <v>98</v>
      </c>
      <c r="H49" t="s">
        <v>78</v>
      </c>
      <c r="I49">
        <v>32.159728299999998</v>
      </c>
      <c r="J49">
        <v>-86.651583709999997</v>
      </c>
      <c r="K49" t="s">
        <v>183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2</v>
      </c>
      <c r="CF49">
        <v>2</v>
      </c>
      <c r="CG49">
        <v>3</v>
      </c>
      <c r="CH49">
        <v>6</v>
      </c>
      <c r="CI49">
        <v>6</v>
      </c>
      <c r="CJ49">
        <v>8</v>
      </c>
      <c r="CK49">
        <v>10</v>
      </c>
      <c r="CL49">
        <v>12</v>
      </c>
      <c r="CM49">
        <v>12</v>
      </c>
      <c r="CN49">
        <v>14</v>
      </c>
      <c r="CO49">
        <v>14</v>
      </c>
      <c r="CP49">
        <v>15</v>
      </c>
      <c r="CQ49">
        <v>19</v>
      </c>
      <c r="CR49">
        <v>20</v>
      </c>
      <c r="CS49">
        <v>24</v>
      </c>
      <c r="CT49">
        <v>25</v>
      </c>
      <c r="CU49">
        <v>27</v>
      </c>
      <c r="CV49">
        <v>28</v>
      </c>
      <c r="CW49">
        <v>31</v>
      </c>
      <c r="CX49">
        <v>32</v>
      </c>
      <c r="CY49">
        <v>32</v>
      </c>
      <c r="CZ49">
        <v>34</v>
      </c>
      <c r="DA49">
        <v>36</v>
      </c>
      <c r="DB49">
        <v>36</v>
      </c>
      <c r="DC49">
        <v>38</v>
      </c>
      <c r="DD49">
        <v>39</v>
      </c>
      <c r="DE49">
        <v>53</v>
      </c>
      <c r="DF49">
        <v>57</v>
      </c>
      <c r="DG49">
        <v>65</v>
      </c>
      <c r="DH49">
        <v>67</v>
      </c>
      <c r="DI49">
        <v>70</v>
      </c>
    </row>
    <row r="50" spans="1:113" hidden="1" x14ac:dyDescent="0.3">
      <c r="A50">
        <v>84001087</v>
      </c>
      <c r="B50" t="s">
        <v>78</v>
      </c>
      <c r="C50" t="s">
        <v>96</v>
      </c>
      <c r="D50">
        <v>840</v>
      </c>
      <c r="E50">
        <v>1087</v>
      </c>
      <c r="F50" t="s">
        <v>184</v>
      </c>
      <c r="G50" t="s">
        <v>98</v>
      </c>
      <c r="H50" t="s">
        <v>78</v>
      </c>
      <c r="I50">
        <v>32.387599440000002</v>
      </c>
      <c r="J50">
        <v>-85.692677239999995</v>
      </c>
      <c r="K50" t="s">
        <v>185</v>
      </c>
      <c r="CA50">
        <v>1</v>
      </c>
      <c r="CB50">
        <v>1</v>
      </c>
      <c r="CC50">
        <v>1</v>
      </c>
      <c r="CD50">
        <v>1</v>
      </c>
      <c r="CE50">
        <v>3</v>
      </c>
      <c r="CF50">
        <v>5</v>
      </c>
      <c r="CG50">
        <v>5</v>
      </c>
      <c r="CH50">
        <v>5</v>
      </c>
      <c r="CI50">
        <v>5</v>
      </c>
      <c r="CJ50">
        <v>6</v>
      </c>
      <c r="CK50">
        <v>6</v>
      </c>
      <c r="CL50">
        <v>9</v>
      </c>
      <c r="CM50">
        <v>9</v>
      </c>
      <c r="CN50">
        <v>11</v>
      </c>
      <c r="CO50">
        <v>14</v>
      </c>
      <c r="CP50">
        <v>15</v>
      </c>
      <c r="CQ50">
        <v>19</v>
      </c>
      <c r="CR50">
        <v>19</v>
      </c>
      <c r="CS50">
        <v>21</v>
      </c>
      <c r="CT50">
        <v>24</v>
      </c>
      <c r="CU50">
        <v>24</v>
      </c>
      <c r="CV50">
        <v>25</v>
      </c>
      <c r="CW50">
        <v>26</v>
      </c>
      <c r="CX50">
        <v>27</v>
      </c>
      <c r="CY50">
        <v>28</v>
      </c>
      <c r="CZ50">
        <v>27</v>
      </c>
      <c r="DA50">
        <v>29</v>
      </c>
      <c r="DB50">
        <v>29</v>
      </c>
      <c r="DC50">
        <v>34</v>
      </c>
      <c r="DD50">
        <v>34</v>
      </c>
      <c r="DE50">
        <v>35</v>
      </c>
      <c r="DF50">
        <v>36</v>
      </c>
      <c r="DG50">
        <v>37</v>
      </c>
      <c r="DH50">
        <v>37</v>
      </c>
      <c r="DI50">
        <v>38</v>
      </c>
    </row>
    <row r="51" spans="1:113" hidden="1" x14ac:dyDescent="0.3">
      <c r="A51">
        <v>84001089</v>
      </c>
      <c r="B51" t="s">
        <v>78</v>
      </c>
      <c r="C51" t="s">
        <v>96</v>
      </c>
      <c r="D51">
        <v>840</v>
      </c>
      <c r="E51">
        <v>1089</v>
      </c>
      <c r="F51" t="s">
        <v>186</v>
      </c>
      <c r="G51" t="s">
        <v>98</v>
      </c>
      <c r="H51" t="s">
        <v>78</v>
      </c>
      <c r="I51">
        <v>34.763271330000002</v>
      </c>
      <c r="J51">
        <v>-86.550696329999994</v>
      </c>
      <c r="K51" t="s">
        <v>187</v>
      </c>
      <c r="BL51">
        <v>1</v>
      </c>
      <c r="BO51">
        <v>1</v>
      </c>
      <c r="BP51">
        <v>1</v>
      </c>
      <c r="BQ51">
        <v>5</v>
      </c>
      <c r="BR51">
        <v>7</v>
      </c>
      <c r="BS51">
        <v>9</v>
      </c>
      <c r="BT51">
        <v>16</v>
      </c>
      <c r="BU51">
        <v>21</v>
      </c>
      <c r="BV51">
        <v>21</v>
      </c>
      <c r="BW51">
        <v>35</v>
      </c>
      <c r="BX51">
        <v>43</v>
      </c>
      <c r="BY51">
        <v>47</v>
      </c>
      <c r="BZ51">
        <v>62</v>
      </c>
      <c r="CA51">
        <v>79</v>
      </c>
      <c r="CB51">
        <v>91</v>
      </c>
      <c r="CC51">
        <v>99</v>
      </c>
      <c r="CD51">
        <v>105</v>
      </c>
      <c r="CE51">
        <v>114</v>
      </c>
      <c r="CF51">
        <v>121</v>
      </c>
      <c r="CG51">
        <v>125</v>
      </c>
      <c r="CH51">
        <v>134</v>
      </c>
      <c r="CI51">
        <v>141</v>
      </c>
      <c r="CJ51">
        <v>150</v>
      </c>
      <c r="CK51">
        <v>153</v>
      </c>
      <c r="CL51">
        <v>173</v>
      </c>
      <c r="CM51">
        <v>178</v>
      </c>
      <c r="CN51">
        <v>186</v>
      </c>
      <c r="CO51">
        <v>187</v>
      </c>
      <c r="CP51">
        <v>187</v>
      </c>
      <c r="CQ51">
        <v>191</v>
      </c>
      <c r="CR51">
        <v>191</v>
      </c>
      <c r="CS51">
        <v>198</v>
      </c>
      <c r="CT51">
        <v>217</v>
      </c>
      <c r="CU51">
        <v>197</v>
      </c>
      <c r="CV51">
        <v>199</v>
      </c>
      <c r="CW51">
        <v>202</v>
      </c>
      <c r="CX51">
        <v>203</v>
      </c>
      <c r="CY51">
        <v>205</v>
      </c>
      <c r="CZ51">
        <v>205</v>
      </c>
      <c r="DA51">
        <v>202</v>
      </c>
      <c r="DB51">
        <v>202</v>
      </c>
      <c r="DC51">
        <v>211</v>
      </c>
      <c r="DD51">
        <v>214</v>
      </c>
      <c r="DE51">
        <v>222</v>
      </c>
      <c r="DF51">
        <v>224</v>
      </c>
      <c r="DG51">
        <v>227</v>
      </c>
      <c r="DH51">
        <v>225</v>
      </c>
      <c r="DI51">
        <v>233</v>
      </c>
    </row>
    <row r="52" spans="1:113" hidden="1" x14ac:dyDescent="0.3">
      <c r="A52">
        <v>84001091</v>
      </c>
      <c r="B52" t="s">
        <v>78</v>
      </c>
      <c r="C52" t="s">
        <v>96</v>
      </c>
      <c r="D52">
        <v>840</v>
      </c>
      <c r="E52">
        <v>1091</v>
      </c>
      <c r="F52" t="s">
        <v>188</v>
      </c>
      <c r="G52" t="s">
        <v>98</v>
      </c>
      <c r="H52" t="s">
        <v>78</v>
      </c>
      <c r="I52">
        <v>32.247676339999998</v>
      </c>
      <c r="J52">
        <v>-87.787961820000007</v>
      </c>
      <c r="K52" t="s">
        <v>189</v>
      </c>
      <c r="BX52">
        <v>1</v>
      </c>
      <c r="BY52">
        <v>2</v>
      </c>
      <c r="BZ52">
        <v>3</v>
      </c>
      <c r="CA52">
        <v>5</v>
      </c>
      <c r="CB52">
        <v>5</v>
      </c>
      <c r="CC52">
        <v>4</v>
      </c>
      <c r="CD52">
        <v>4</v>
      </c>
      <c r="CE52">
        <v>5</v>
      </c>
      <c r="CF52">
        <v>7</v>
      </c>
      <c r="CG52">
        <v>8</v>
      </c>
      <c r="CH52">
        <v>8</v>
      </c>
      <c r="CI52">
        <v>13</v>
      </c>
      <c r="CJ52">
        <v>14</v>
      </c>
      <c r="CK52">
        <v>14</v>
      </c>
      <c r="CL52">
        <v>14</v>
      </c>
      <c r="CM52">
        <v>15</v>
      </c>
      <c r="CN52">
        <v>19</v>
      </c>
      <c r="CO52">
        <v>21</v>
      </c>
      <c r="CP52">
        <v>22</v>
      </c>
      <c r="CQ52">
        <v>23</v>
      </c>
      <c r="CR52">
        <v>23</v>
      </c>
      <c r="CS52">
        <v>24</v>
      </c>
      <c r="CT52">
        <v>24</v>
      </c>
      <c r="CU52">
        <v>25</v>
      </c>
      <c r="CV52">
        <v>26</v>
      </c>
      <c r="CW52">
        <v>30</v>
      </c>
      <c r="CX52">
        <v>35</v>
      </c>
      <c r="CY52">
        <v>40</v>
      </c>
      <c r="CZ52">
        <v>38</v>
      </c>
      <c r="DA52">
        <v>39</v>
      </c>
      <c r="DB52">
        <v>39</v>
      </c>
      <c r="DC52">
        <v>41</v>
      </c>
      <c r="DD52">
        <v>43</v>
      </c>
      <c r="DE52">
        <v>44</v>
      </c>
      <c r="DF52">
        <v>46</v>
      </c>
      <c r="DG52">
        <v>49</v>
      </c>
      <c r="DH52">
        <v>52</v>
      </c>
      <c r="DI52">
        <v>56</v>
      </c>
    </row>
    <row r="53" spans="1:113" hidden="1" x14ac:dyDescent="0.3">
      <c r="A53">
        <v>84001093</v>
      </c>
      <c r="B53" t="s">
        <v>78</v>
      </c>
      <c r="C53" t="s">
        <v>96</v>
      </c>
      <c r="D53">
        <v>840</v>
      </c>
      <c r="E53">
        <v>1093</v>
      </c>
      <c r="F53" t="s">
        <v>190</v>
      </c>
      <c r="G53" t="s">
        <v>98</v>
      </c>
      <c r="H53" t="s">
        <v>78</v>
      </c>
      <c r="I53">
        <v>34.13697363</v>
      </c>
      <c r="J53">
        <v>-87.887041730000007</v>
      </c>
      <c r="K53" t="s">
        <v>191</v>
      </c>
      <c r="BS53">
        <v>1</v>
      </c>
      <c r="BT53">
        <v>1</v>
      </c>
      <c r="BU53">
        <v>1</v>
      </c>
      <c r="BV53">
        <v>1</v>
      </c>
      <c r="BW53">
        <v>3</v>
      </c>
      <c r="BX53">
        <v>7</v>
      </c>
      <c r="BY53">
        <v>7</v>
      </c>
      <c r="BZ53">
        <v>9</v>
      </c>
      <c r="CA53">
        <v>10</v>
      </c>
      <c r="CB53">
        <v>10</v>
      </c>
      <c r="CC53">
        <v>9</v>
      </c>
      <c r="CD53">
        <v>9</v>
      </c>
      <c r="CE53">
        <v>11</v>
      </c>
      <c r="CF53">
        <v>16</v>
      </c>
      <c r="CG53">
        <v>17</v>
      </c>
      <c r="CH53">
        <v>17</v>
      </c>
      <c r="CI53">
        <v>19</v>
      </c>
      <c r="CJ53">
        <v>21</v>
      </c>
      <c r="CK53">
        <v>23</v>
      </c>
      <c r="CL53">
        <v>33</v>
      </c>
      <c r="CM53">
        <v>39</v>
      </c>
      <c r="CN53">
        <v>42</v>
      </c>
      <c r="CO53">
        <v>48</v>
      </c>
      <c r="CP53">
        <v>56</v>
      </c>
      <c r="CQ53">
        <v>58</v>
      </c>
      <c r="CR53">
        <v>58</v>
      </c>
      <c r="CS53">
        <v>59</v>
      </c>
      <c r="CT53">
        <v>61</v>
      </c>
      <c r="CU53">
        <v>60</v>
      </c>
      <c r="CV53">
        <v>61</v>
      </c>
      <c r="CW53">
        <v>63</v>
      </c>
      <c r="CX53">
        <v>65</v>
      </c>
      <c r="CY53">
        <v>65</v>
      </c>
      <c r="CZ53">
        <v>67</v>
      </c>
      <c r="DA53">
        <v>69</v>
      </c>
      <c r="DB53">
        <v>69</v>
      </c>
      <c r="DC53">
        <v>74</v>
      </c>
      <c r="DD53">
        <v>75</v>
      </c>
      <c r="DE53">
        <v>76</v>
      </c>
      <c r="DF53">
        <v>76</v>
      </c>
      <c r="DG53">
        <v>75</v>
      </c>
      <c r="DH53">
        <v>78</v>
      </c>
      <c r="DI53">
        <v>82</v>
      </c>
    </row>
    <row r="54" spans="1:113" hidden="1" x14ac:dyDescent="0.3">
      <c r="A54">
        <v>84001095</v>
      </c>
      <c r="B54" t="s">
        <v>78</v>
      </c>
      <c r="C54" t="s">
        <v>96</v>
      </c>
      <c r="D54">
        <v>840</v>
      </c>
      <c r="E54">
        <v>1095</v>
      </c>
      <c r="F54" t="s">
        <v>192</v>
      </c>
      <c r="G54" t="s">
        <v>98</v>
      </c>
      <c r="H54" t="s">
        <v>78</v>
      </c>
      <c r="I54">
        <v>34.369759639999998</v>
      </c>
      <c r="J54">
        <v>-86.304867270000003</v>
      </c>
      <c r="K54" t="s">
        <v>193</v>
      </c>
      <c r="BW54">
        <v>1</v>
      </c>
      <c r="BX54">
        <v>3</v>
      </c>
      <c r="BY54">
        <v>4</v>
      </c>
      <c r="BZ54">
        <v>4</v>
      </c>
      <c r="CA54">
        <v>5</v>
      </c>
      <c r="CB54">
        <v>7</v>
      </c>
      <c r="CC54">
        <v>7</v>
      </c>
      <c r="CD54">
        <v>6</v>
      </c>
      <c r="CE54">
        <v>6</v>
      </c>
      <c r="CF54">
        <v>16</v>
      </c>
      <c r="CG54">
        <v>17</v>
      </c>
      <c r="CH54">
        <v>20</v>
      </c>
      <c r="CI54">
        <v>33</v>
      </c>
      <c r="CJ54">
        <v>39</v>
      </c>
      <c r="CK54">
        <v>42</v>
      </c>
      <c r="CL54">
        <v>60</v>
      </c>
      <c r="CM54">
        <v>69</v>
      </c>
      <c r="CN54">
        <v>82</v>
      </c>
      <c r="CO54">
        <v>97</v>
      </c>
      <c r="CP54">
        <v>102</v>
      </c>
      <c r="CQ54">
        <v>104</v>
      </c>
      <c r="CR54">
        <v>106</v>
      </c>
      <c r="CS54">
        <v>114</v>
      </c>
      <c r="CT54">
        <v>122</v>
      </c>
      <c r="CU54">
        <v>138</v>
      </c>
      <c r="CV54">
        <v>149</v>
      </c>
      <c r="CW54">
        <v>167</v>
      </c>
      <c r="CX54">
        <v>194</v>
      </c>
      <c r="CY54">
        <v>241</v>
      </c>
      <c r="CZ54">
        <v>258</v>
      </c>
      <c r="DA54">
        <v>267</v>
      </c>
      <c r="DB54">
        <v>267</v>
      </c>
      <c r="DC54">
        <v>307</v>
      </c>
      <c r="DD54">
        <v>310</v>
      </c>
      <c r="DE54">
        <v>313</v>
      </c>
      <c r="DF54">
        <v>316</v>
      </c>
      <c r="DG54">
        <v>317</v>
      </c>
      <c r="DH54">
        <v>328</v>
      </c>
      <c r="DI54">
        <v>334</v>
      </c>
    </row>
    <row r="55" spans="1:113" hidden="1" x14ac:dyDescent="0.3">
      <c r="A55">
        <v>84001097</v>
      </c>
      <c r="B55" t="s">
        <v>78</v>
      </c>
      <c r="C55" t="s">
        <v>96</v>
      </c>
      <c r="D55">
        <v>840</v>
      </c>
      <c r="E55">
        <v>1097</v>
      </c>
      <c r="F55" t="s">
        <v>194</v>
      </c>
      <c r="G55" t="s">
        <v>98</v>
      </c>
      <c r="H55" t="s">
        <v>78</v>
      </c>
      <c r="I55">
        <v>30.784723469999999</v>
      </c>
      <c r="J55">
        <v>-88.208424089999994</v>
      </c>
      <c r="K55" t="s">
        <v>195</v>
      </c>
      <c r="BQ55">
        <v>1</v>
      </c>
      <c r="BR55">
        <v>3</v>
      </c>
      <c r="BS55">
        <v>2</v>
      </c>
      <c r="BT55">
        <v>2</v>
      </c>
      <c r="BU55">
        <v>2</v>
      </c>
      <c r="BV55">
        <v>6</v>
      </c>
      <c r="BW55">
        <v>10</v>
      </c>
      <c r="BX55">
        <v>18</v>
      </c>
      <c r="BY55">
        <v>23</v>
      </c>
      <c r="BZ55">
        <v>29</v>
      </c>
      <c r="CA55">
        <v>40</v>
      </c>
      <c r="CB55">
        <v>44</v>
      </c>
      <c r="CC55">
        <v>52</v>
      </c>
      <c r="CD55">
        <v>56</v>
      </c>
      <c r="CE55">
        <v>67</v>
      </c>
      <c r="CF55">
        <v>103</v>
      </c>
      <c r="CG55">
        <v>114</v>
      </c>
      <c r="CH55">
        <v>125</v>
      </c>
      <c r="CI55">
        <v>143</v>
      </c>
      <c r="CJ55">
        <v>201</v>
      </c>
      <c r="CK55">
        <v>249</v>
      </c>
      <c r="CL55">
        <v>309</v>
      </c>
      <c r="CM55">
        <v>358</v>
      </c>
      <c r="CN55">
        <v>408</v>
      </c>
      <c r="CO55">
        <v>454</v>
      </c>
      <c r="CP55">
        <v>468</v>
      </c>
      <c r="CQ55">
        <v>509</v>
      </c>
      <c r="CR55">
        <v>548</v>
      </c>
      <c r="CS55">
        <v>577</v>
      </c>
      <c r="CT55">
        <v>621</v>
      </c>
      <c r="CU55">
        <v>637</v>
      </c>
      <c r="CV55">
        <v>661</v>
      </c>
      <c r="CW55">
        <v>680</v>
      </c>
      <c r="CX55">
        <v>714</v>
      </c>
      <c r="CY55">
        <v>756</v>
      </c>
      <c r="CZ55">
        <v>810</v>
      </c>
      <c r="DA55">
        <v>845</v>
      </c>
      <c r="DB55">
        <v>845</v>
      </c>
      <c r="DC55">
        <v>917</v>
      </c>
      <c r="DD55">
        <v>942</v>
      </c>
      <c r="DE55">
        <v>994</v>
      </c>
      <c r="DF55">
        <v>1033</v>
      </c>
      <c r="DG55">
        <v>1058</v>
      </c>
      <c r="DH55">
        <v>1099</v>
      </c>
      <c r="DI55">
        <v>1172</v>
      </c>
    </row>
    <row r="56" spans="1:113" hidden="1" x14ac:dyDescent="0.3">
      <c r="A56">
        <v>84001099</v>
      </c>
      <c r="B56" t="s">
        <v>78</v>
      </c>
      <c r="C56" t="s">
        <v>96</v>
      </c>
      <c r="D56">
        <v>840</v>
      </c>
      <c r="E56">
        <v>1099</v>
      </c>
      <c r="F56" t="s">
        <v>196</v>
      </c>
      <c r="G56" t="s">
        <v>98</v>
      </c>
      <c r="H56" t="s">
        <v>78</v>
      </c>
      <c r="I56">
        <v>31.56729412</v>
      </c>
      <c r="J56">
        <v>-87.369950009999997</v>
      </c>
      <c r="K56" t="s">
        <v>197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3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6</v>
      </c>
      <c r="CM56">
        <v>6</v>
      </c>
      <c r="CN56">
        <v>6</v>
      </c>
      <c r="CO56">
        <v>6</v>
      </c>
      <c r="CP56">
        <v>7</v>
      </c>
      <c r="CQ56">
        <v>7</v>
      </c>
      <c r="CR56">
        <v>7</v>
      </c>
      <c r="CS56">
        <v>7</v>
      </c>
      <c r="CT56">
        <v>7</v>
      </c>
      <c r="CU56">
        <v>8</v>
      </c>
      <c r="CV56">
        <v>9</v>
      </c>
      <c r="CW56">
        <v>9</v>
      </c>
      <c r="CX56">
        <v>9</v>
      </c>
      <c r="CY56">
        <v>9</v>
      </c>
      <c r="CZ56">
        <v>9</v>
      </c>
      <c r="DA56">
        <v>11</v>
      </c>
      <c r="DB56">
        <v>11</v>
      </c>
      <c r="DC56">
        <v>12</v>
      </c>
      <c r="DD56">
        <v>11</v>
      </c>
      <c r="DE56">
        <v>12</v>
      </c>
      <c r="DF56">
        <v>12</v>
      </c>
      <c r="DG56">
        <v>13</v>
      </c>
      <c r="DH56">
        <v>13</v>
      </c>
      <c r="DI56">
        <v>13</v>
      </c>
    </row>
    <row r="57" spans="1:113" hidden="1" x14ac:dyDescent="0.3">
      <c r="A57">
        <v>84001101</v>
      </c>
      <c r="B57" t="s">
        <v>78</v>
      </c>
      <c r="C57" t="s">
        <v>96</v>
      </c>
      <c r="D57">
        <v>840</v>
      </c>
      <c r="E57">
        <v>1101</v>
      </c>
      <c r="F57" t="s">
        <v>198</v>
      </c>
      <c r="G57" t="s">
        <v>98</v>
      </c>
      <c r="H57" t="s">
        <v>78</v>
      </c>
      <c r="I57">
        <v>32.220683100000002</v>
      </c>
      <c r="J57">
        <v>-86.209692720000007</v>
      </c>
      <c r="K57" t="s">
        <v>199</v>
      </c>
      <c r="BK57">
        <v>1</v>
      </c>
      <c r="BL57">
        <v>1</v>
      </c>
      <c r="BM57">
        <v>1</v>
      </c>
      <c r="BN57">
        <v>2</v>
      </c>
      <c r="BO57">
        <v>2</v>
      </c>
      <c r="BP57">
        <v>2</v>
      </c>
      <c r="BQ57">
        <v>3</v>
      </c>
      <c r="BR57">
        <v>3</v>
      </c>
      <c r="BS57">
        <v>3</v>
      </c>
      <c r="BT57">
        <v>3</v>
      </c>
      <c r="BU57">
        <v>4</v>
      </c>
      <c r="BV57">
        <v>9</v>
      </c>
      <c r="BW57">
        <v>13</v>
      </c>
      <c r="BX57">
        <v>17</v>
      </c>
      <c r="BY57">
        <v>18</v>
      </c>
      <c r="BZ57">
        <v>18</v>
      </c>
      <c r="CA57">
        <v>21</v>
      </c>
      <c r="CB57">
        <v>22</v>
      </c>
      <c r="CC57">
        <v>29</v>
      </c>
      <c r="CD57">
        <v>35</v>
      </c>
      <c r="CE57">
        <v>45</v>
      </c>
      <c r="CF57">
        <v>59</v>
      </c>
      <c r="CG57">
        <v>62</v>
      </c>
      <c r="CH57">
        <v>67</v>
      </c>
      <c r="CI57">
        <v>71</v>
      </c>
      <c r="CJ57">
        <v>74</v>
      </c>
      <c r="CK57">
        <v>77</v>
      </c>
      <c r="CL57">
        <v>88</v>
      </c>
      <c r="CM57">
        <v>92</v>
      </c>
      <c r="CN57">
        <v>102</v>
      </c>
      <c r="CO57">
        <v>119</v>
      </c>
      <c r="CP57">
        <v>135</v>
      </c>
      <c r="CQ57">
        <v>161</v>
      </c>
      <c r="CR57">
        <v>174</v>
      </c>
      <c r="CS57">
        <v>197</v>
      </c>
      <c r="CT57">
        <v>207</v>
      </c>
      <c r="CU57">
        <v>215</v>
      </c>
      <c r="CV57">
        <v>226</v>
      </c>
      <c r="CW57">
        <v>231</v>
      </c>
      <c r="CX57">
        <v>245</v>
      </c>
      <c r="CY57">
        <v>253</v>
      </c>
      <c r="CZ57">
        <v>263</v>
      </c>
      <c r="DA57">
        <v>274</v>
      </c>
      <c r="DB57">
        <v>274</v>
      </c>
      <c r="DC57">
        <v>289</v>
      </c>
      <c r="DD57">
        <v>292</v>
      </c>
      <c r="DE57">
        <v>302</v>
      </c>
      <c r="DF57">
        <v>316</v>
      </c>
      <c r="DG57">
        <v>337</v>
      </c>
      <c r="DH57">
        <v>355</v>
      </c>
      <c r="DI57">
        <v>379</v>
      </c>
    </row>
    <row r="58" spans="1:113" hidden="1" x14ac:dyDescent="0.3">
      <c r="A58">
        <v>84001103</v>
      </c>
      <c r="B58" t="s">
        <v>78</v>
      </c>
      <c r="C58" t="s">
        <v>96</v>
      </c>
      <c r="D58">
        <v>840</v>
      </c>
      <c r="E58">
        <v>1103</v>
      </c>
      <c r="F58" t="s">
        <v>200</v>
      </c>
      <c r="G58" t="s">
        <v>98</v>
      </c>
      <c r="H58" t="s">
        <v>78</v>
      </c>
      <c r="I58">
        <v>34.455005890000002</v>
      </c>
      <c r="J58">
        <v>-86.854759459999997</v>
      </c>
      <c r="K58" t="s">
        <v>201</v>
      </c>
      <c r="BV58">
        <v>2</v>
      </c>
      <c r="BW58">
        <v>5</v>
      </c>
      <c r="BX58">
        <v>9</v>
      </c>
      <c r="BY58">
        <v>9</v>
      </c>
      <c r="BZ58">
        <v>15</v>
      </c>
      <c r="CA58">
        <v>17</v>
      </c>
      <c r="CB58">
        <v>17</v>
      </c>
      <c r="CC58">
        <v>20</v>
      </c>
      <c r="CD58">
        <v>19</v>
      </c>
      <c r="CE58">
        <v>21</v>
      </c>
      <c r="CF58">
        <v>24</v>
      </c>
      <c r="CG58">
        <v>24</v>
      </c>
      <c r="CH58">
        <v>27</v>
      </c>
      <c r="CI58">
        <v>29</v>
      </c>
      <c r="CJ58">
        <v>30</v>
      </c>
      <c r="CK58">
        <v>31</v>
      </c>
      <c r="CL58">
        <v>36</v>
      </c>
      <c r="CM58">
        <v>36</v>
      </c>
      <c r="CN58">
        <v>37</v>
      </c>
      <c r="CO58">
        <v>38</v>
      </c>
      <c r="CP58">
        <v>42</v>
      </c>
      <c r="CQ58">
        <v>41</v>
      </c>
      <c r="CR58">
        <v>42</v>
      </c>
      <c r="CS58">
        <v>44</v>
      </c>
      <c r="CT58">
        <v>46</v>
      </c>
      <c r="CU58">
        <v>45</v>
      </c>
      <c r="CV58">
        <v>47</v>
      </c>
      <c r="CW58">
        <v>48</v>
      </c>
      <c r="CX58">
        <v>51</v>
      </c>
      <c r="CY58">
        <v>52</v>
      </c>
      <c r="CZ58">
        <v>50</v>
      </c>
      <c r="DA58">
        <v>55</v>
      </c>
      <c r="DB58">
        <v>55</v>
      </c>
      <c r="DC58">
        <v>64</v>
      </c>
      <c r="DD58">
        <v>65</v>
      </c>
      <c r="DE58">
        <v>68</v>
      </c>
      <c r="DF58">
        <v>68</v>
      </c>
      <c r="DG58">
        <v>68</v>
      </c>
      <c r="DH58">
        <v>71</v>
      </c>
      <c r="DI58">
        <v>73</v>
      </c>
    </row>
    <row r="59" spans="1:113" hidden="1" x14ac:dyDescent="0.3">
      <c r="A59">
        <v>84001105</v>
      </c>
      <c r="B59" t="s">
        <v>78</v>
      </c>
      <c r="C59" t="s">
        <v>96</v>
      </c>
      <c r="D59">
        <v>840</v>
      </c>
      <c r="E59">
        <v>1105</v>
      </c>
      <c r="F59" t="s">
        <v>202</v>
      </c>
      <c r="G59" t="s">
        <v>98</v>
      </c>
      <c r="H59" t="s">
        <v>78</v>
      </c>
      <c r="I59">
        <v>32.640483410000002</v>
      </c>
      <c r="J59">
        <v>-87.297705890000003</v>
      </c>
      <c r="K59" t="s">
        <v>203</v>
      </c>
      <c r="CH59">
        <v>1</v>
      </c>
      <c r="CI59">
        <v>1</v>
      </c>
      <c r="CJ59">
        <v>1</v>
      </c>
      <c r="CL59">
        <v>1</v>
      </c>
      <c r="CM59">
        <v>3</v>
      </c>
      <c r="CN59">
        <v>4</v>
      </c>
      <c r="CO59">
        <v>6</v>
      </c>
      <c r="CP59">
        <v>6</v>
      </c>
      <c r="CQ59">
        <v>7</v>
      </c>
      <c r="CR59">
        <v>7</v>
      </c>
      <c r="CS59">
        <v>8</v>
      </c>
      <c r="CT59">
        <v>9</v>
      </c>
      <c r="CU59">
        <v>9</v>
      </c>
      <c r="CV59">
        <v>9</v>
      </c>
      <c r="CW59">
        <v>9</v>
      </c>
      <c r="CX59">
        <v>9</v>
      </c>
      <c r="CY59">
        <v>9</v>
      </c>
      <c r="CZ59">
        <v>9</v>
      </c>
      <c r="DA59">
        <v>9</v>
      </c>
      <c r="DB59">
        <v>9</v>
      </c>
      <c r="DC59">
        <v>9</v>
      </c>
      <c r="DD59">
        <v>9</v>
      </c>
      <c r="DE59">
        <v>9</v>
      </c>
      <c r="DF59">
        <v>9</v>
      </c>
      <c r="DG59">
        <v>9</v>
      </c>
      <c r="DH59">
        <v>10</v>
      </c>
      <c r="DI59">
        <v>10</v>
      </c>
    </row>
    <row r="60" spans="1:113" hidden="1" x14ac:dyDescent="0.3">
      <c r="A60">
        <v>84001107</v>
      </c>
      <c r="B60" t="s">
        <v>78</v>
      </c>
      <c r="C60" t="s">
        <v>96</v>
      </c>
      <c r="D60">
        <v>840</v>
      </c>
      <c r="E60">
        <v>1107</v>
      </c>
      <c r="F60" t="s">
        <v>204</v>
      </c>
      <c r="G60" t="s">
        <v>98</v>
      </c>
      <c r="H60" t="s">
        <v>78</v>
      </c>
      <c r="I60">
        <v>33.28094866</v>
      </c>
      <c r="J60">
        <v>-88.088181030000001</v>
      </c>
      <c r="K60" t="s">
        <v>205</v>
      </c>
      <c r="BW60">
        <v>1</v>
      </c>
      <c r="BX60">
        <v>1</v>
      </c>
      <c r="BY60">
        <v>1</v>
      </c>
      <c r="BZ60">
        <v>1</v>
      </c>
      <c r="CA60">
        <v>2</v>
      </c>
      <c r="CB60">
        <v>2</v>
      </c>
      <c r="CC60">
        <v>4</v>
      </c>
      <c r="CD60">
        <v>4</v>
      </c>
      <c r="CE60">
        <v>9</v>
      </c>
      <c r="CF60">
        <v>10</v>
      </c>
      <c r="CG60">
        <v>12</v>
      </c>
      <c r="CH60">
        <v>12</v>
      </c>
      <c r="CI60">
        <v>12</v>
      </c>
      <c r="CJ60">
        <v>14</v>
      </c>
      <c r="CK60">
        <v>15</v>
      </c>
      <c r="CL60">
        <v>17</v>
      </c>
      <c r="CM60">
        <v>19</v>
      </c>
      <c r="CN60">
        <v>21</v>
      </c>
      <c r="CO60">
        <v>22</v>
      </c>
      <c r="CP60">
        <v>23</v>
      </c>
      <c r="CQ60">
        <v>24</v>
      </c>
      <c r="CR60">
        <v>26</v>
      </c>
      <c r="CS60">
        <v>30</v>
      </c>
      <c r="CT60">
        <v>32</v>
      </c>
      <c r="CU60">
        <v>32</v>
      </c>
      <c r="CV60">
        <v>38</v>
      </c>
      <c r="CW60">
        <v>40</v>
      </c>
      <c r="CX60">
        <v>43</v>
      </c>
      <c r="CY60">
        <v>44</v>
      </c>
      <c r="CZ60">
        <v>44</v>
      </c>
      <c r="DA60">
        <v>45</v>
      </c>
      <c r="DB60">
        <v>45</v>
      </c>
      <c r="DC60">
        <v>48</v>
      </c>
      <c r="DD60">
        <v>47</v>
      </c>
      <c r="DE60">
        <v>47</v>
      </c>
      <c r="DF60">
        <v>48</v>
      </c>
      <c r="DG60">
        <v>48</v>
      </c>
      <c r="DH60">
        <v>50</v>
      </c>
      <c r="DI60">
        <v>54</v>
      </c>
    </row>
    <row r="61" spans="1:113" hidden="1" x14ac:dyDescent="0.3">
      <c r="A61">
        <v>84001109</v>
      </c>
      <c r="B61" t="s">
        <v>78</v>
      </c>
      <c r="C61" t="s">
        <v>96</v>
      </c>
      <c r="D61">
        <v>840</v>
      </c>
      <c r="E61">
        <v>1109</v>
      </c>
      <c r="F61" t="s">
        <v>206</v>
      </c>
      <c r="G61" t="s">
        <v>98</v>
      </c>
      <c r="H61" t="s">
        <v>78</v>
      </c>
      <c r="I61">
        <v>31.803963830000001</v>
      </c>
      <c r="J61">
        <v>-85.940829500000007</v>
      </c>
      <c r="K61" t="s">
        <v>207</v>
      </c>
      <c r="BW61">
        <v>1</v>
      </c>
      <c r="BX61">
        <v>2</v>
      </c>
      <c r="BY61">
        <v>2</v>
      </c>
      <c r="BZ61">
        <v>4</v>
      </c>
      <c r="CA61">
        <v>4</v>
      </c>
      <c r="CB61">
        <v>4</v>
      </c>
      <c r="CC61">
        <v>4</v>
      </c>
      <c r="CD61">
        <v>5</v>
      </c>
      <c r="CE61">
        <v>7</v>
      </c>
      <c r="CF61">
        <v>10</v>
      </c>
      <c r="CG61">
        <v>10</v>
      </c>
      <c r="CH61">
        <v>14</v>
      </c>
      <c r="CI61">
        <v>14</v>
      </c>
      <c r="CJ61">
        <v>14</v>
      </c>
      <c r="CK61">
        <v>16</v>
      </c>
      <c r="CL61">
        <v>17</v>
      </c>
      <c r="CM61">
        <v>18</v>
      </c>
      <c r="CN61">
        <v>18</v>
      </c>
      <c r="CO61">
        <v>20</v>
      </c>
      <c r="CP61">
        <v>21</v>
      </c>
      <c r="CQ61">
        <v>22</v>
      </c>
      <c r="CR61">
        <v>24</v>
      </c>
      <c r="CS61">
        <v>27</v>
      </c>
      <c r="CT61">
        <v>29</v>
      </c>
      <c r="CU61">
        <v>34</v>
      </c>
      <c r="CV61">
        <v>37</v>
      </c>
      <c r="CW61">
        <v>41</v>
      </c>
      <c r="CX61">
        <v>46</v>
      </c>
      <c r="CY61">
        <v>53</v>
      </c>
      <c r="CZ61">
        <v>57</v>
      </c>
      <c r="DA61">
        <v>58</v>
      </c>
      <c r="DB61">
        <v>58</v>
      </c>
      <c r="DC61">
        <v>62</v>
      </c>
      <c r="DD61">
        <v>65</v>
      </c>
      <c r="DE61">
        <v>65</v>
      </c>
      <c r="DF61">
        <v>67</v>
      </c>
      <c r="DG61">
        <v>67</v>
      </c>
      <c r="DH61">
        <v>69</v>
      </c>
      <c r="DI61">
        <v>73</v>
      </c>
    </row>
    <row r="62" spans="1:113" hidden="1" x14ac:dyDescent="0.3">
      <c r="A62">
        <v>84001111</v>
      </c>
      <c r="B62" t="s">
        <v>78</v>
      </c>
      <c r="C62" t="s">
        <v>96</v>
      </c>
      <c r="D62">
        <v>840</v>
      </c>
      <c r="E62">
        <v>1111</v>
      </c>
      <c r="F62" t="s">
        <v>208</v>
      </c>
      <c r="G62" t="s">
        <v>98</v>
      </c>
      <c r="H62" t="s">
        <v>78</v>
      </c>
      <c r="I62">
        <v>33.295267340000002</v>
      </c>
      <c r="J62">
        <v>-85.457088310000003</v>
      </c>
      <c r="K62" t="s">
        <v>209</v>
      </c>
      <c r="BY62">
        <v>1</v>
      </c>
      <c r="BZ62">
        <v>2</v>
      </c>
      <c r="CA62">
        <v>2</v>
      </c>
      <c r="CB62">
        <v>2</v>
      </c>
      <c r="CC62">
        <v>2</v>
      </c>
      <c r="CD62">
        <v>5</v>
      </c>
      <c r="CE62">
        <v>6</v>
      </c>
      <c r="CF62">
        <v>10</v>
      </c>
      <c r="CG62">
        <v>11</v>
      </c>
      <c r="CH62">
        <v>11</v>
      </c>
      <c r="CI62">
        <v>12</v>
      </c>
      <c r="CJ62">
        <v>13</v>
      </c>
      <c r="CK62">
        <v>15</v>
      </c>
      <c r="CL62">
        <v>16</v>
      </c>
      <c r="CM62">
        <v>22</v>
      </c>
      <c r="CN62">
        <v>27</v>
      </c>
      <c r="CO62">
        <v>36</v>
      </c>
      <c r="CP62">
        <v>40</v>
      </c>
      <c r="CQ62">
        <v>45</v>
      </c>
      <c r="CR62">
        <v>45</v>
      </c>
      <c r="CS62">
        <v>46</v>
      </c>
      <c r="CT62">
        <v>51</v>
      </c>
      <c r="CU62">
        <v>51</v>
      </c>
      <c r="CV62">
        <v>53</v>
      </c>
      <c r="CW62">
        <v>56</v>
      </c>
      <c r="CX62">
        <v>59</v>
      </c>
      <c r="CY62">
        <v>60</v>
      </c>
      <c r="CZ62">
        <v>58</v>
      </c>
      <c r="DA62">
        <v>60</v>
      </c>
      <c r="DB62">
        <v>60</v>
      </c>
      <c r="DC62">
        <v>60</v>
      </c>
      <c r="DD62">
        <v>61</v>
      </c>
      <c r="DE62">
        <v>62</v>
      </c>
      <c r="DF62">
        <v>62</v>
      </c>
      <c r="DG62">
        <v>62</v>
      </c>
      <c r="DH62">
        <v>62</v>
      </c>
      <c r="DI62">
        <v>74</v>
      </c>
    </row>
    <row r="63" spans="1:113" hidden="1" x14ac:dyDescent="0.3">
      <c r="A63">
        <v>84001113</v>
      </c>
      <c r="B63" t="s">
        <v>78</v>
      </c>
      <c r="C63" t="s">
        <v>96</v>
      </c>
      <c r="D63">
        <v>840</v>
      </c>
      <c r="E63">
        <v>1113</v>
      </c>
      <c r="F63" t="s">
        <v>210</v>
      </c>
      <c r="G63" t="s">
        <v>98</v>
      </c>
      <c r="H63" t="s">
        <v>78</v>
      </c>
      <c r="I63">
        <v>32.287252559999999</v>
      </c>
      <c r="J63">
        <v>-85.184153240000001</v>
      </c>
      <c r="K63" t="s">
        <v>211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2</v>
      </c>
      <c r="CF63">
        <v>4</v>
      </c>
      <c r="CG63">
        <v>4</v>
      </c>
      <c r="CH63">
        <v>8</v>
      </c>
      <c r="CI63">
        <v>10</v>
      </c>
      <c r="CJ63">
        <v>12</v>
      </c>
      <c r="CK63">
        <v>14</v>
      </c>
      <c r="CL63">
        <v>14</v>
      </c>
      <c r="CM63">
        <v>20</v>
      </c>
      <c r="CN63">
        <v>22</v>
      </c>
      <c r="CO63">
        <v>24</v>
      </c>
      <c r="CP63">
        <v>27</v>
      </c>
      <c r="CQ63">
        <v>30</v>
      </c>
      <c r="CR63">
        <v>30</v>
      </c>
      <c r="CS63">
        <v>32</v>
      </c>
      <c r="CT63">
        <v>35</v>
      </c>
      <c r="CU63">
        <v>41</v>
      </c>
      <c r="CV63">
        <v>43</v>
      </c>
      <c r="CW63">
        <v>48</v>
      </c>
      <c r="CX63">
        <v>48</v>
      </c>
      <c r="CY63">
        <v>52</v>
      </c>
      <c r="CZ63">
        <v>54</v>
      </c>
      <c r="DA63">
        <v>53</v>
      </c>
      <c r="DB63">
        <v>53</v>
      </c>
      <c r="DC63">
        <v>53</v>
      </c>
      <c r="DD63">
        <v>53</v>
      </c>
      <c r="DE63">
        <v>55</v>
      </c>
      <c r="DF63">
        <v>55</v>
      </c>
      <c r="DG63">
        <v>57</v>
      </c>
      <c r="DH63">
        <v>60</v>
      </c>
      <c r="DI63">
        <v>60</v>
      </c>
    </row>
    <row r="64" spans="1:113" hidden="1" x14ac:dyDescent="0.3">
      <c r="A64">
        <v>84001115</v>
      </c>
      <c r="B64" t="s">
        <v>78</v>
      </c>
      <c r="C64" t="s">
        <v>96</v>
      </c>
      <c r="D64">
        <v>840</v>
      </c>
      <c r="E64">
        <v>1115</v>
      </c>
      <c r="F64" t="s">
        <v>212</v>
      </c>
      <c r="G64" t="s">
        <v>98</v>
      </c>
      <c r="H64" t="s">
        <v>78</v>
      </c>
      <c r="I64">
        <v>33.719021759999997</v>
      </c>
      <c r="J64">
        <v>-86.310293720000004</v>
      </c>
      <c r="K64" t="s">
        <v>213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3</v>
      </c>
      <c r="BU64">
        <v>3</v>
      </c>
      <c r="BV64">
        <v>4</v>
      </c>
      <c r="BW64">
        <v>6</v>
      </c>
      <c r="BX64">
        <v>6</v>
      </c>
      <c r="BY64">
        <v>9</v>
      </c>
      <c r="BZ64">
        <v>11</v>
      </c>
      <c r="CA64">
        <v>13</v>
      </c>
      <c r="CB64">
        <v>13</v>
      </c>
      <c r="CC64">
        <v>15</v>
      </c>
      <c r="CD64">
        <v>18</v>
      </c>
      <c r="CE64">
        <v>19</v>
      </c>
      <c r="CF64">
        <v>23</v>
      </c>
      <c r="CG64">
        <v>25</v>
      </c>
      <c r="CH64">
        <v>26</v>
      </c>
      <c r="CI64">
        <v>31</v>
      </c>
      <c r="CJ64">
        <v>30</v>
      </c>
      <c r="CK64">
        <v>30</v>
      </c>
      <c r="CL64">
        <v>36</v>
      </c>
      <c r="CM64">
        <v>37</v>
      </c>
      <c r="CN64">
        <v>38</v>
      </c>
      <c r="CO64">
        <v>42</v>
      </c>
      <c r="CP64">
        <v>43</v>
      </c>
      <c r="CQ64">
        <v>45</v>
      </c>
      <c r="CR64">
        <v>47</v>
      </c>
      <c r="CS64">
        <v>49</v>
      </c>
      <c r="CT64">
        <v>52</v>
      </c>
      <c r="CU64">
        <v>53</v>
      </c>
      <c r="CV64">
        <v>54</v>
      </c>
      <c r="CW64">
        <v>57</v>
      </c>
      <c r="CX64">
        <v>59</v>
      </c>
      <c r="CY64">
        <v>62</v>
      </c>
      <c r="CZ64">
        <v>62</v>
      </c>
      <c r="DA64">
        <v>63</v>
      </c>
      <c r="DB64">
        <v>63</v>
      </c>
      <c r="DC64">
        <v>64</v>
      </c>
      <c r="DD64">
        <v>68</v>
      </c>
      <c r="DE64">
        <v>70</v>
      </c>
      <c r="DF64">
        <v>70</v>
      </c>
      <c r="DG64">
        <v>72</v>
      </c>
      <c r="DH64">
        <v>73</v>
      </c>
      <c r="DI64">
        <v>73</v>
      </c>
    </row>
    <row r="65" spans="1:113" hidden="1" x14ac:dyDescent="0.3">
      <c r="A65">
        <v>84001117</v>
      </c>
      <c r="B65" t="s">
        <v>78</v>
      </c>
      <c r="C65" t="s">
        <v>96</v>
      </c>
      <c r="D65">
        <v>840</v>
      </c>
      <c r="E65">
        <v>1117</v>
      </c>
      <c r="F65" t="s">
        <v>214</v>
      </c>
      <c r="G65" t="s">
        <v>98</v>
      </c>
      <c r="H65" t="s">
        <v>78</v>
      </c>
      <c r="I65">
        <v>33.268798449999998</v>
      </c>
      <c r="J65">
        <v>-86.662325609999996</v>
      </c>
      <c r="K65" t="s">
        <v>215</v>
      </c>
      <c r="BN65">
        <v>3</v>
      </c>
      <c r="BO65">
        <v>4</v>
      </c>
      <c r="BP65">
        <v>4</v>
      </c>
      <c r="BQ65">
        <v>9</v>
      </c>
      <c r="BR65">
        <v>10</v>
      </c>
      <c r="BS65">
        <v>16</v>
      </c>
      <c r="BT65">
        <v>17</v>
      </c>
      <c r="BU65">
        <v>22</v>
      </c>
      <c r="BV65">
        <v>27</v>
      </c>
      <c r="BW65">
        <v>42</v>
      </c>
      <c r="BX65">
        <v>52</v>
      </c>
      <c r="BY65">
        <v>66</v>
      </c>
      <c r="BZ65">
        <v>72</v>
      </c>
      <c r="CA65">
        <v>79</v>
      </c>
      <c r="CB65">
        <v>79</v>
      </c>
      <c r="CC65">
        <v>88</v>
      </c>
      <c r="CD65">
        <v>88</v>
      </c>
      <c r="CE65">
        <v>98</v>
      </c>
      <c r="CF65">
        <v>109</v>
      </c>
      <c r="CG65">
        <v>124</v>
      </c>
      <c r="CH65">
        <v>139</v>
      </c>
      <c r="CI65">
        <v>147</v>
      </c>
      <c r="CJ65">
        <v>158</v>
      </c>
      <c r="CK65">
        <v>159</v>
      </c>
      <c r="CL65">
        <v>170</v>
      </c>
      <c r="CM65">
        <v>184</v>
      </c>
      <c r="CN65">
        <v>193</v>
      </c>
      <c r="CO65">
        <v>212</v>
      </c>
      <c r="CP65">
        <v>230</v>
      </c>
      <c r="CQ65">
        <v>235</v>
      </c>
      <c r="CR65">
        <v>237</v>
      </c>
      <c r="CS65">
        <v>243</v>
      </c>
      <c r="CT65">
        <v>248</v>
      </c>
      <c r="CU65">
        <v>257</v>
      </c>
      <c r="CV65">
        <v>268</v>
      </c>
      <c r="CW65">
        <v>273</v>
      </c>
      <c r="CX65">
        <v>273</v>
      </c>
      <c r="CY65">
        <v>278</v>
      </c>
      <c r="CZ65">
        <v>283</v>
      </c>
      <c r="DA65">
        <v>294</v>
      </c>
      <c r="DB65">
        <v>294</v>
      </c>
      <c r="DC65">
        <v>311</v>
      </c>
      <c r="DD65">
        <v>318</v>
      </c>
      <c r="DE65">
        <v>319</v>
      </c>
      <c r="DF65">
        <v>320</v>
      </c>
      <c r="DG65">
        <v>320</v>
      </c>
      <c r="DH65">
        <v>320</v>
      </c>
      <c r="DI65">
        <v>324</v>
      </c>
    </row>
    <row r="66" spans="1:113" hidden="1" x14ac:dyDescent="0.3">
      <c r="A66">
        <v>84001119</v>
      </c>
      <c r="B66" t="s">
        <v>78</v>
      </c>
      <c r="C66" t="s">
        <v>96</v>
      </c>
      <c r="D66">
        <v>840</v>
      </c>
      <c r="E66">
        <v>1119</v>
      </c>
      <c r="F66" t="s">
        <v>216</v>
      </c>
      <c r="G66" t="s">
        <v>98</v>
      </c>
      <c r="H66" t="s">
        <v>78</v>
      </c>
      <c r="I66">
        <v>32.59117397</v>
      </c>
      <c r="J66">
        <v>-88.199162049999998</v>
      </c>
      <c r="K66" t="s">
        <v>217</v>
      </c>
      <c r="CC66">
        <v>1</v>
      </c>
      <c r="CD66">
        <v>2</v>
      </c>
      <c r="CE66">
        <v>4</v>
      </c>
      <c r="CF66">
        <v>7</v>
      </c>
      <c r="CG66">
        <v>6</v>
      </c>
      <c r="CH66">
        <v>6</v>
      </c>
      <c r="CI66">
        <v>8</v>
      </c>
      <c r="CJ66">
        <v>15</v>
      </c>
      <c r="CK66">
        <v>16</v>
      </c>
      <c r="CL66">
        <v>17</v>
      </c>
      <c r="CM66">
        <v>18</v>
      </c>
      <c r="CN66">
        <v>19</v>
      </c>
      <c r="CO66">
        <v>20</v>
      </c>
      <c r="CP66">
        <v>21</v>
      </c>
      <c r="CQ66">
        <v>26</v>
      </c>
      <c r="CR66">
        <v>28</v>
      </c>
      <c r="CS66">
        <v>31</v>
      </c>
      <c r="CT66">
        <v>33</v>
      </c>
      <c r="CU66">
        <v>35</v>
      </c>
      <c r="CV66">
        <v>36</v>
      </c>
      <c r="CW66">
        <v>40</v>
      </c>
      <c r="CX66">
        <v>44</v>
      </c>
      <c r="CY66">
        <v>46</v>
      </c>
      <c r="CZ66">
        <v>47</v>
      </c>
      <c r="DA66">
        <v>51</v>
      </c>
      <c r="DB66">
        <v>51</v>
      </c>
      <c r="DC66">
        <v>53</v>
      </c>
      <c r="DD66">
        <v>55</v>
      </c>
      <c r="DE66">
        <v>55</v>
      </c>
      <c r="DF66">
        <v>56</v>
      </c>
      <c r="DG66">
        <v>64</v>
      </c>
      <c r="DH66">
        <v>68</v>
      </c>
      <c r="DI66">
        <v>72</v>
      </c>
    </row>
    <row r="67" spans="1:113" hidden="1" x14ac:dyDescent="0.3">
      <c r="A67">
        <v>84001121</v>
      </c>
      <c r="B67" t="s">
        <v>78</v>
      </c>
      <c r="C67" t="s">
        <v>96</v>
      </c>
      <c r="D67">
        <v>840</v>
      </c>
      <c r="E67">
        <v>1121</v>
      </c>
      <c r="F67" t="s">
        <v>218</v>
      </c>
      <c r="G67" t="s">
        <v>98</v>
      </c>
      <c r="H67" t="s">
        <v>78</v>
      </c>
      <c r="I67">
        <v>33.378232230000002</v>
      </c>
      <c r="J67">
        <v>-86.16886178</v>
      </c>
      <c r="K67" t="s">
        <v>219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2</v>
      </c>
      <c r="BW67">
        <v>3</v>
      </c>
      <c r="BX67">
        <v>4</v>
      </c>
      <c r="BY67">
        <v>4</v>
      </c>
      <c r="BZ67">
        <v>4</v>
      </c>
      <c r="CA67">
        <v>4</v>
      </c>
      <c r="CB67">
        <v>5</v>
      </c>
      <c r="CC67">
        <v>7</v>
      </c>
      <c r="CD67">
        <v>7</v>
      </c>
      <c r="CE67">
        <v>8</v>
      </c>
      <c r="CF67">
        <v>11</v>
      </c>
      <c r="CG67">
        <v>16</v>
      </c>
      <c r="CH67">
        <v>17</v>
      </c>
      <c r="CI67">
        <v>20</v>
      </c>
      <c r="CJ67">
        <v>20</v>
      </c>
      <c r="CK67">
        <v>22</v>
      </c>
      <c r="CL67">
        <v>29</v>
      </c>
      <c r="CM67">
        <v>32</v>
      </c>
      <c r="CN67">
        <v>32</v>
      </c>
      <c r="CO67">
        <v>34</v>
      </c>
      <c r="CP67">
        <v>38</v>
      </c>
      <c r="CQ67">
        <v>38</v>
      </c>
      <c r="CR67">
        <v>38</v>
      </c>
      <c r="CS67">
        <v>40</v>
      </c>
      <c r="CT67">
        <v>42</v>
      </c>
      <c r="CU67">
        <v>44</v>
      </c>
      <c r="CV67">
        <v>46</v>
      </c>
      <c r="CW67">
        <v>47</v>
      </c>
      <c r="CX67">
        <v>50</v>
      </c>
      <c r="CY67">
        <v>52</v>
      </c>
      <c r="CZ67">
        <v>53</v>
      </c>
      <c r="DA67">
        <v>54</v>
      </c>
      <c r="DB67">
        <v>54</v>
      </c>
      <c r="DC67">
        <v>57</v>
      </c>
      <c r="DD67">
        <v>58</v>
      </c>
      <c r="DE67">
        <v>59</v>
      </c>
      <c r="DF67">
        <v>59</v>
      </c>
      <c r="DG67">
        <v>61</v>
      </c>
      <c r="DH67">
        <v>61</v>
      </c>
      <c r="DI67">
        <v>64</v>
      </c>
    </row>
    <row r="68" spans="1:113" hidden="1" x14ac:dyDescent="0.3">
      <c r="A68">
        <v>84001123</v>
      </c>
      <c r="B68" t="s">
        <v>78</v>
      </c>
      <c r="C68" t="s">
        <v>96</v>
      </c>
      <c r="D68">
        <v>840</v>
      </c>
      <c r="E68">
        <v>1123</v>
      </c>
      <c r="F68" t="s">
        <v>220</v>
      </c>
      <c r="G68" t="s">
        <v>98</v>
      </c>
      <c r="H68" t="s">
        <v>78</v>
      </c>
      <c r="I68">
        <v>32.866982579999998</v>
      </c>
      <c r="J68">
        <v>-85.798330530000001</v>
      </c>
      <c r="K68" t="s">
        <v>221</v>
      </c>
      <c r="BU68">
        <v>1</v>
      </c>
      <c r="BV68">
        <v>2</v>
      </c>
      <c r="BW68">
        <v>4</v>
      </c>
      <c r="BX68">
        <v>4</v>
      </c>
      <c r="BY68">
        <v>4</v>
      </c>
      <c r="BZ68">
        <v>5</v>
      </c>
      <c r="CA68">
        <v>8</v>
      </c>
      <c r="CB68">
        <v>8</v>
      </c>
      <c r="CC68">
        <v>12</v>
      </c>
      <c r="CD68">
        <v>13</v>
      </c>
      <c r="CE68">
        <v>17</v>
      </c>
      <c r="CF68">
        <v>19</v>
      </c>
      <c r="CG68">
        <v>20</v>
      </c>
      <c r="CH68">
        <v>29</v>
      </c>
      <c r="CI68">
        <v>30</v>
      </c>
      <c r="CJ68">
        <v>33</v>
      </c>
      <c r="CK68">
        <v>35</v>
      </c>
      <c r="CL68">
        <v>45</v>
      </c>
      <c r="CM68">
        <v>53</v>
      </c>
      <c r="CN68">
        <v>61</v>
      </c>
      <c r="CO68">
        <v>98</v>
      </c>
      <c r="CP68">
        <v>101</v>
      </c>
      <c r="CQ68">
        <v>123</v>
      </c>
      <c r="CR68">
        <v>127</v>
      </c>
      <c r="CS68">
        <v>158</v>
      </c>
      <c r="CT68">
        <v>160</v>
      </c>
      <c r="CU68">
        <v>179</v>
      </c>
      <c r="CV68">
        <v>195</v>
      </c>
      <c r="CW68">
        <v>193</v>
      </c>
      <c r="CX68">
        <v>228</v>
      </c>
      <c r="CY68">
        <v>242</v>
      </c>
      <c r="CZ68">
        <v>254</v>
      </c>
      <c r="DA68">
        <v>261</v>
      </c>
      <c r="DB68">
        <v>261</v>
      </c>
      <c r="DC68">
        <v>274</v>
      </c>
      <c r="DD68">
        <v>275</v>
      </c>
      <c r="DE68">
        <v>279</v>
      </c>
      <c r="DF68">
        <v>282</v>
      </c>
      <c r="DG68">
        <v>285</v>
      </c>
      <c r="DH68">
        <v>286</v>
      </c>
      <c r="DI68">
        <v>290</v>
      </c>
    </row>
    <row r="69" spans="1:113" hidden="1" x14ac:dyDescent="0.3">
      <c r="A69">
        <v>84001125</v>
      </c>
      <c r="B69" t="s">
        <v>78</v>
      </c>
      <c r="C69" t="s">
        <v>96</v>
      </c>
      <c r="D69">
        <v>840</v>
      </c>
      <c r="E69">
        <v>1125</v>
      </c>
      <c r="F69" t="s">
        <v>222</v>
      </c>
      <c r="G69" t="s">
        <v>98</v>
      </c>
      <c r="H69" t="s">
        <v>78</v>
      </c>
      <c r="I69">
        <v>33.287260719999999</v>
      </c>
      <c r="J69">
        <v>-87.525568179999993</v>
      </c>
      <c r="K69" t="s">
        <v>223</v>
      </c>
      <c r="BL69">
        <v>1</v>
      </c>
      <c r="BM69">
        <v>2</v>
      </c>
      <c r="BN69">
        <v>3</v>
      </c>
      <c r="BO69">
        <v>3</v>
      </c>
      <c r="BP69">
        <v>3</v>
      </c>
      <c r="BQ69">
        <v>4</v>
      </c>
      <c r="BR69">
        <v>4</v>
      </c>
      <c r="BS69">
        <v>6</v>
      </c>
      <c r="BT69">
        <v>7</v>
      </c>
      <c r="BU69">
        <v>9</v>
      </c>
      <c r="BV69">
        <v>10</v>
      </c>
      <c r="BW69">
        <v>15</v>
      </c>
      <c r="BX69">
        <v>19</v>
      </c>
      <c r="BY69">
        <v>21</v>
      </c>
      <c r="BZ69">
        <v>22</v>
      </c>
      <c r="CA69">
        <v>23</v>
      </c>
      <c r="CB69">
        <v>24</v>
      </c>
      <c r="CC69">
        <v>29</v>
      </c>
      <c r="CD69">
        <v>30</v>
      </c>
      <c r="CE69">
        <v>34</v>
      </c>
      <c r="CF69">
        <v>41</v>
      </c>
      <c r="CG69">
        <v>43</v>
      </c>
      <c r="CH69">
        <v>44</v>
      </c>
      <c r="CI69">
        <v>73</v>
      </c>
      <c r="CJ69">
        <v>77</v>
      </c>
      <c r="CK69">
        <v>83</v>
      </c>
      <c r="CL69">
        <v>85</v>
      </c>
      <c r="CM69">
        <v>91</v>
      </c>
      <c r="CN69">
        <v>99</v>
      </c>
      <c r="CO69">
        <v>119</v>
      </c>
      <c r="CP69">
        <v>121</v>
      </c>
      <c r="CQ69">
        <v>122</v>
      </c>
      <c r="CR69">
        <v>128</v>
      </c>
      <c r="CS69">
        <v>132</v>
      </c>
      <c r="CT69">
        <v>152</v>
      </c>
      <c r="CU69">
        <v>141</v>
      </c>
      <c r="CV69">
        <v>145</v>
      </c>
      <c r="CW69">
        <v>153</v>
      </c>
      <c r="CX69">
        <v>158</v>
      </c>
      <c r="CY69">
        <v>165</v>
      </c>
      <c r="CZ69">
        <v>173</v>
      </c>
      <c r="DA69">
        <v>182</v>
      </c>
      <c r="DB69">
        <v>182</v>
      </c>
      <c r="DC69">
        <v>192</v>
      </c>
      <c r="DD69">
        <v>195</v>
      </c>
      <c r="DE69">
        <v>199</v>
      </c>
      <c r="DF69">
        <v>202</v>
      </c>
      <c r="DG69">
        <v>208</v>
      </c>
      <c r="DH69">
        <v>210</v>
      </c>
      <c r="DI69">
        <v>216</v>
      </c>
    </row>
    <row r="70" spans="1:113" hidden="1" x14ac:dyDescent="0.3">
      <c r="A70">
        <v>84001127</v>
      </c>
      <c r="B70" t="s">
        <v>78</v>
      </c>
      <c r="C70" t="s">
        <v>96</v>
      </c>
      <c r="D70">
        <v>840</v>
      </c>
      <c r="E70">
        <v>1127</v>
      </c>
      <c r="F70" t="s">
        <v>224</v>
      </c>
      <c r="G70" t="s">
        <v>98</v>
      </c>
      <c r="H70" t="s">
        <v>78</v>
      </c>
      <c r="I70">
        <v>33.802705119999999</v>
      </c>
      <c r="J70">
        <v>-87.300271769999995</v>
      </c>
      <c r="K70" t="s">
        <v>225</v>
      </c>
      <c r="BQ70">
        <v>1</v>
      </c>
      <c r="BR70">
        <v>1</v>
      </c>
      <c r="BS70">
        <v>1</v>
      </c>
      <c r="BT70">
        <v>1</v>
      </c>
      <c r="BU70">
        <v>3</v>
      </c>
      <c r="BV70">
        <v>5</v>
      </c>
      <c r="BW70">
        <v>9</v>
      </c>
      <c r="BX70">
        <v>17</v>
      </c>
      <c r="BY70">
        <v>23</v>
      </c>
      <c r="BZ70">
        <v>28</v>
      </c>
      <c r="CA70">
        <v>30</v>
      </c>
      <c r="CB70">
        <v>30</v>
      </c>
      <c r="CC70">
        <v>32</v>
      </c>
      <c r="CD70">
        <v>32</v>
      </c>
      <c r="CE70">
        <v>34</v>
      </c>
      <c r="CF70">
        <v>48</v>
      </c>
      <c r="CG70">
        <v>49</v>
      </c>
      <c r="CH70">
        <v>49</v>
      </c>
      <c r="CI70">
        <v>54</v>
      </c>
      <c r="CJ70">
        <v>63</v>
      </c>
      <c r="CK70">
        <v>65</v>
      </c>
      <c r="CL70">
        <v>69</v>
      </c>
      <c r="CM70">
        <v>72</v>
      </c>
      <c r="CN70">
        <v>78</v>
      </c>
      <c r="CO70">
        <v>81</v>
      </c>
      <c r="CP70">
        <v>84</v>
      </c>
      <c r="CQ70">
        <v>84</v>
      </c>
      <c r="CR70">
        <v>84</v>
      </c>
      <c r="CS70">
        <v>84</v>
      </c>
      <c r="CT70">
        <v>83</v>
      </c>
      <c r="CU70">
        <v>83</v>
      </c>
      <c r="CV70">
        <v>85</v>
      </c>
      <c r="CW70">
        <v>90</v>
      </c>
      <c r="CX70">
        <v>91</v>
      </c>
      <c r="CY70">
        <v>90</v>
      </c>
      <c r="CZ70">
        <v>89</v>
      </c>
      <c r="DA70">
        <v>89</v>
      </c>
      <c r="DB70">
        <v>89</v>
      </c>
      <c r="DC70">
        <v>92</v>
      </c>
      <c r="DD70">
        <v>93</v>
      </c>
      <c r="DE70">
        <v>94</v>
      </c>
      <c r="DF70">
        <v>95</v>
      </c>
      <c r="DG70">
        <v>96</v>
      </c>
      <c r="DH70">
        <v>97</v>
      </c>
      <c r="DI70">
        <v>97</v>
      </c>
    </row>
    <row r="71" spans="1:113" hidden="1" x14ac:dyDescent="0.3">
      <c r="A71">
        <v>84001129</v>
      </c>
      <c r="B71" t="s">
        <v>78</v>
      </c>
      <c r="C71" t="s">
        <v>96</v>
      </c>
      <c r="D71">
        <v>840</v>
      </c>
      <c r="E71">
        <v>1129</v>
      </c>
      <c r="F71" t="s">
        <v>226</v>
      </c>
      <c r="G71" t="s">
        <v>98</v>
      </c>
      <c r="H71" t="s">
        <v>78</v>
      </c>
      <c r="I71">
        <v>31.409279399999999</v>
      </c>
      <c r="J71">
        <v>-88.206899440000001</v>
      </c>
      <c r="K71" t="s">
        <v>227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2</v>
      </c>
      <c r="BZ71">
        <v>2</v>
      </c>
      <c r="CA71">
        <v>4</v>
      </c>
      <c r="CB71">
        <v>4</v>
      </c>
      <c r="CC71">
        <v>3</v>
      </c>
      <c r="CD71">
        <v>3</v>
      </c>
      <c r="CE71">
        <v>3</v>
      </c>
      <c r="CF71">
        <v>5</v>
      </c>
      <c r="CG71">
        <v>5</v>
      </c>
      <c r="CH71">
        <v>5</v>
      </c>
      <c r="CI71">
        <v>5</v>
      </c>
      <c r="CJ71">
        <v>7</v>
      </c>
      <c r="CK71">
        <v>7</v>
      </c>
      <c r="CL71">
        <v>11</v>
      </c>
      <c r="CM71">
        <v>11</v>
      </c>
      <c r="CN71">
        <v>12</v>
      </c>
      <c r="CO71">
        <v>12</v>
      </c>
      <c r="CP71">
        <v>12</v>
      </c>
      <c r="CQ71">
        <v>12</v>
      </c>
      <c r="CR71">
        <v>12</v>
      </c>
      <c r="CS71">
        <v>13</v>
      </c>
      <c r="CT71">
        <v>14</v>
      </c>
      <c r="CU71">
        <v>15</v>
      </c>
      <c r="CV71">
        <v>16</v>
      </c>
      <c r="CW71">
        <v>16</v>
      </c>
      <c r="CX71">
        <v>17</v>
      </c>
      <c r="CY71">
        <v>18</v>
      </c>
      <c r="CZ71">
        <v>18</v>
      </c>
      <c r="DA71">
        <v>19</v>
      </c>
      <c r="DB71">
        <v>19</v>
      </c>
      <c r="DC71">
        <v>26</v>
      </c>
      <c r="DD71">
        <v>27</v>
      </c>
      <c r="DE71">
        <v>33</v>
      </c>
      <c r="DF71">
        <v>34</v>
      </c>
      <c r="DG71">
        <v>34</v>
      </c>
      <c r="DH71">
        <v>35</v>
      </c>
      <c r="DI71">
        <v>37</v>
      </c>
    </row>
    <row r="72" spans="1:113" hidden="1" x14ac:dyDescent="0.3">
      <c r="A72">
        <v>84001131</v>
      </c>
      <c r="B72" t="s">
        <v>78</v>
      </c>
      <c r="C72" t="s">
        <v>96</v>
      </c>
      <c r="D72">
        <v>840</v>
      </c>
      <c r="E72">
        <v>1131</v>
      </c>
      <c r="F72" t="s">
        <v>228</v>
      </c>
      <c r="G72" t="s">
        <v>98</v>
      </c>
      <c r="H72" t="s">
        <v>78</v>
      </c>
      <c r="I72">
        <v>31.987732149999999</v>
      </c>
      <c r="J72">
        <v>-87.308911179999996</v>
      </c>
      <c r="K72" t="s">
        <v>229</v>
      </c>
      <c r="BW72">
        <v>1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3</v>
      </c>
      <c r="CD72">
        <v>3</v>
      </c>
      <c r="CE72">
        <v>5</v>
      </c>
      <c r="CF72">
        <v>6</v>
      </c>
      <c r="CG72">
        <v>11</v>
      </c>
      <c r="CH72">
        <v>12</v>
      </c>
      <c r="CI72">
        <v>12</v>
      </c>
      <c r="CJ72">
        <v>13</v>
      </c>
      <c r="CK72">
        <v>13</v>
      </c>
      <c r="CL72">
        <v>16</v>
      </c>
      <c r="CM72">
        <v>18</v>
      </c>
      <c r="CN72">
        <v>24</v>
      </c>
      <c r="CO72">
        <v>30</v>
      </c>
      <c r="CP72">
        <v>31</v>
      </c>
      <c r="CQ72">
        <v>31</v>
      </c>
      <c r="CR72">
        <v>34</v>
      </c>
      <c r="CS72">
        <v>39</v>
      </c>
      <c r="CT72">
        <v>40</v>
      </c>
      <c r="CU72">
        <v>45</v>
      </c>
      <c r="CV72">
        <v>47</v>
      </c>
      <c r="CW72">
        <v>49</v>
      </c>
      <c r="CX72">
        <v>49</v>
      </c>
      <c r="CY72">
        <v>50</v>
      </c>
      <c r="CZ72">
        <v>52</v>
      </c>
      <c r="DA72">
        <v>53</v>
      </c>
      <c r="DB72">
        <v>53</v>
      </c>
      <c r="DC72">
        <v>56</v>
      </c>
      <c r="DD72">
        <v>58</v>
      </c>
      <c r="DE72">
        <v>60</v>
      </c>
      <c r="DF72">
        <v>62</v>
      </c>
      <c r="DG72">
        <v>66</v>
      </c>
      <c r="DH72">
        <v>67</v>
      </c>
      <c r="DI72">
        <v>71</v>
      </c>
    </row>
    <row r="73" spans="1:113" hidden="1" x14ac:dyDescent="0.3">
      <c r="A73">
        <v>84001133</v>
      </c>
      <c r="B73" t="s">
        <v>78</v>
      </c>
      <c r="C73" t="s">
        <v>96</v>
      </c>
      <c r="D73">
        <v>840</v>
      </c>
      <c r="E73">
        <v>1133</v>
      </c>
      <c r="F73" t="s">
        <v>230</v>
      </c>
      <c r="G73" t="s">
        <v>98</v>
      </c>
      <c r="H73" t="s">
        <v>78</v>
      </c>
      <c r="I73">
        <v>34.150305320000001</v>
      </c>
      <c r="J73">
        <v>-87.373259219999994</v>
      </c>
      <c r="K73" t="s">
        <v>231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3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3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7</v>
      </c>
      <c r="CT73">
        <v>9</v>
      </c>
      <c r="CU73">
        <v>9</v>
      </c>
      <c r="CV73">
        <v>9</v>
      </c>
      <c r="CW73">
        <v>9</v>
      </c>
      <c r="CX73">
        <v>10</v>
      </c>
      <c r="CY73">
        <v>10</v>
      </c>
      <c r="CZ73">
        <v>10</v>
      </c>
      <c r="DA73">
        <v>10</v>
      </c>
      <c r="DB73">
        <v>10</v>
      </c>
      <c r="DC73">
        <v>11</v>
      </c>
      <c r="DD73">
        <v>11</v>
      </c>
      <c r="DE73">
        <v>13</v>
      </c>
      <c r="DF73">
        <v>13</v>
      </c>
      <c r="DG73">
        <v>15</v>
      </c>
      <c r="DH73">
        <v>15</v>
      </c>
      <c r="DI73">
        <v>16</v>
      </c>
    </row>
    <row r="74" spans="1:113" hidden="1" x14ac:dyDescent="0.3">
      <c r="A74">
        <v>84002013</v>
      </c>
      <c r="B74" t="s">
        <v>78</v>
      </c>
      <c r="C74" t="s">
        <v>96</v>
      </c>
      <c r="D74">
        <v>840</v>
      </c>
      <c r="E74">
        <v>2013</v>
      </c>
      <c r="F74" t="s">
        <v>232</v>
      </c>
      <c r="G74" t="s">
        <v>233</v>
      </c>
      <c r="H74" t="s">
        <v>78</v>
      </c>
      <c r="I74">
        <v>55.322224140000003</v>
      </c>
      <c r="J74">
        <v>-161.9722021</v>
      </c>
      <c r="K74" t="s">
        <v>234</v>
      </c>
    </row>
    <row r="75" spans="1:113" hidden="1" x14ac:dyDescent="0.3">
      <c r="A75">
        <v>84002016</v>
      </c>
      <c r="B75" t="s">
        <v>78</v>
      </c>
      <c r="C75" t="s">
        <v>96</v>
      </c>
      <c r="D75">
        <v>840</v>
      </c>
      <c r="E75">
        <v>2016</v>
      </c>
      <c r="F75" t="s">
        <v>235</v>
      </c>
      <c r="G75" t="s">
        <v>233</v>
      </c>
      <c r="H75" t="s">
        <v>78</v>
      </c>
      <c r="I75">
        <v>52.72541116</v>
      </c>
      <c r="J75">
        <v>-110.40864329999999</v>
      </c>
      <c r="K75" t="s">
        <v>236</v>
      </c>
    </row>
    <row r="76" spans="1:113" hidden="1" x14ac:dyDescent="0.3">
      <c r="A76">
        <v>84002020</v>
      </c>
      <c r="B76" t="s">
        <v>78</v>
      </c>
      <c r="C76" t="s">
        <v>96</v>
      </c>
      <c r="D76">
        <v>840</v>
      </c>
      <c r="E76">
        <v>2020</v>
      </c>
      <c r="F76" t="s">
        <v>237</v>
      </c>
      <c r="G76" t="s">
        <v>233</v>
      </c>
      <c r="H76" t="s">
        <v>78</v>
      </c>
      <c r="I76">
        <v>61.149981740000001</v>
      </c>
      <c r="J76">
        <v>-149.14269859999999</v>
      </c>
      <c r="K76" t="s">
        <v>238</v>
      </c>
      <c r="BL76">
        <v>1</v>
      </c>
      <c r="BM76">
        <v>1</v>
      </c>
      <c r="BN76">
        <v>1</v>
      </c>
      <c r="BO76">
        <v>1</v>
      </c>
      <c r="BP76">
        <v>2</v>
      </c>
      <c r="BQ76">
        <v>4</v>
      </c>
      <c r="BR76">
        <v>4</v>
      </c>
      <c r="BS76">
        <v>4</v>
      </c>
      <c r="BT76">
        <v>5</v>
      </c>
      <c r="BU76">
        <v>13</v>
      </c>
      <c r="BV76">
        <v>17</v>
      </c>
      <c r="BW76">
        <v>17</v>
      </c>
      <c r="BX76">
        <v>28</v>
      </c>
      <c r="BY76">
        <v>30</v>
      </c>
      <c r="BZ76">
        <v>43</v>
      </c>
      <c r="CA76">
        <v>54</v>
      </c>
      <c r="CB76">
        <v>59</v>
      </c>
      <c r="CC76">
        <v>61</v>
      </c>
      <c r="CD76">
        <v>65</v>
      </c>
      <c r="CE76">
        <v>67</v>
      </c>
      <c r="CF76">
        <v>73</v>
      </c>
      <c r="CG76">
        <v>81</v>
      </c>
      <c r="CH76">
        <v>85</v>
      </c>
      <c r="CI76">
        <v>88</v>
      </c>
      <c r="CJ76">
        <v>98</v>
      </c>
      <c r="CK76">
        <v>103</v>
      </c>
      <c r="CL76">
        <v>109</v>
      </c>
      <c r="CM76">
        <v>112</v>
      </c>
      <c r="CN76">
        <v>121</v>
      </c>
      <c r="CO76">
        <v>127</v>
      </c>
      <c r="CP76">
        <v>131</v>
      </c>
      <c r="CQ76">
        <v>136</v>
      </c>
      <c r="CR76">
        <v>139</v>
      </c>
      <c r="CS76">
        <v>143</v>
      </c>
      <c r="CT76">
        <v>150</v>
      </c>
      <c r="CU76">
        <v>151</v>
      </c>
      <c r="CV76">
        <v>154</v>
      </c>
      <c r="CW76">
        <v>155</v>
      </c>
      <c r="CX76">
        <v>160</v>
      </c>
      <c r="CY76">
        <v>164</v>
      </c>
      <c r="CZ76">
        <v>166</v>
      </c>
      <c r="DA76">
        <v>168</v>
      </c>
      <c r="DB76">
        <v>168</v>
      </c>
      <c r="DC76">
        <v>168</v>
      </c>
      <c r="DD76">
        <v>171</v>
      </c>
      <c r="DE76">
        <v>175</v>
      </c>
      <c r="DF76">
        <v>179</v>
      </c>
      <c r="DG76">
        <v>179</v>
      </c>
      <c r="DH76">
        <v>185</v>
      </c>
      <c r="DI76">
        <v>185</v>
      </c>
    </row>
    <row r="77" spans="1:113" hidden="1" x14ac:dyDescent="0.3">
      <c r="A77">
        <v>84002050</v>
      </c>
      <c r="B77" t="s">
        <v>78</v>
      </c>
      <c r="C77" t="s">
        <v>96</v>
      </c>
      <c r="D77">
        <v>840</v>
      </c>
      <c r="E77">
        <v>2050</v>
      </c>
      <c r="F77" t="s">
        <v>239</v>
      </c>
      <c r="G77" t="s">
        <v>233</v>
      </c>
      <c r="H77" t="s">
        <v>78</v>
      </c>
      <c r="I77">
        <v>60.909804510000001</v>
      </c>
      <c r="J77">
        <v>-159.85618310000001</v>
      </c>
      <c r="K77" t="s">
        <v>240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</row>
    <row r="78" spans="1:113" hidden="1" x14ac:dyDescent="0.3">
      <c r="A78">
        <v>84002060</v>
      </c>
      <c r="B78" t="s">
        <v>78</v>
      </c>
      <c r="C78" t="s">
        <v>96</v>
      </c>
      <c r="D78">
        <v>840</v>
      </c>
      <c r="E78">
        <v>2060</v>
      </c>
      <c r="F78" t="s">
        <v>241</v>
      </c>
      <c r="G78" t="s">
        <v>233</v>
      </c>
      <c r="H78" t="s">
        <v>78</v>
      </c>
      <c r="I78">
        <v>58.745139760000001</v>
      </c>
      <c r="J78">
        <v>-156.701064</v>
      </c>
      <c r="K78" t="s">
        <v>242</v>
      </c>
    </row>
    <row r="79" spans="1:113" hidden="1" x14ac:dyDescent="0.3">
      <c r="A79">
        <v>84002068</v>
      </c>
      <c r="B79" t="s">
        <v>78</v>
      </c>
      <c r="C79" t="s">
        <v>96</v>
      </c>
      <c r="D79">
        <v>840</v>
      </c>
      <c r="E79">
        <v>2068</v>
      </c>
      <c r="F79" t="s">
        <v>243</v>
      </c>
      <c r="G79" t="s">
        <v>233</v>
      </c>
      <c r="H79" t="s">
        <v>78</v>
      </c>
      <c r="I79">
        <v>63.672640440000002</v>
      </c>
      <c r="J79">
        <v>-150.00761080000001</v>
      </c>
      <c r="K79" t="s">
        <v>244</v>
      </c>
    </row>
    <row r="80" spans="1:113" hidden="1" x14ac:dyDescent="0.3">
      <c r="A80">
        <v>84002070</v>
      </c>
      <c r="B80" t="s">
        <v>78</v>
      </c>
      <c r="C80" t="s">
        <v>96</v>
      </c>
      <c r="D80">
        <v>840</v>
      </c>
      <c r="E80">
        <v>2070</v>
      </c>
      <c r="F80" t="s">
        <v>245</v>
      </c>
      <c r="G80" t="s">
        <v>233</v>
      </c>
      <c r="H80" t="s">
        <v>78</v>
      </c>
      <c r="I80">
        <v>59.796037380000001</v>
      </c>
      <c r="J80">
        <v>-158.23819419999899</v>
      </c>
      <c r="K80" t="s">
        <v>246</v>
      </c>
    </row>
    <row r="81" spans="1:113" hidden="1" x14ac:dyDescent="0.3">
      <c r="A81">
        <v>84002090</v>
      </c>
      <c r="B81" t="s">
        <v>78</v>
      </c>
      <c r="C81" t="s">
        <v>96</v>
      </c>
      <c r="D81">
        <v>840</v>
      </c>
      <c r="E81">
        <v>2090</v>
      </c>
      <c r="F81" t="s">
        <v>247</v>
      </c>
      <c r="G81" t="s">
        <v>233</v>
      </c>
      <c r="H81" t="s">
        <v>78</v>
      </c>
      <c r="I81">
        <v>64.807262469999998</v>
      </c>
      <c r="J81">
        <v>-146.56926619999999</v>
      </c>
      <c r="K81" t="s">
        <v>248</v>
      </c>
      <c r="BO81">
        <v>2</v>
      </c>
      <c r="BP81">
        <v>3</v>
      </c>
      <c r="BQ81">
        <v>3</v>
      </c>
      <c r="BR81">
        <v>5</v>
      </c>
      <c r="BS81">
        <v>6</v>
      </c>
      <c r="BT81">
        <v>7</v>
      </c>
      <c r="BU81">
        <v>7</v>
      </c>
      <c r="BV81">
        <v>7</v>
      </c>
      <c r="BW81">
        <v>10</v>
      </c>
      <c r="BX81">
        <v>11</v>
      </c>
      <c r="BY81">
        <v>10</v>
      </c>
      <c r="BZ81">
        <v>19</v>
      </c>
      <c r="CA81">
        <v>23</v>
      </c>
      <c r="CB81">
        <v>28</v>
      </c>
      <c r="CC81">
        <v>30</v>
      </c>
      <c r="CD81">
        <v>35</v>
      </c>
      <c r="CE81">
        <v>40</v>
      </c>
      <c r="CF81">
        <v>42</v>
      </c>
      <c r="CG81">
        <v>46</v>
      </c>
      <c r="CH81">
        <v>53</v>
      </c>
      <c r="CI81">
        <v>53</v>
      </c>
      <c r="CJ81">
        <v>65</v>
      </c>
      <c r="CK81">
        <v>71</v>
      </c>
      <c r="CL81">
        <v>73</v>
      </c>
      <c r="CM81">
        <v>76</v>
      </c>
      <c r="CN81">
        <v>76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80</v>
      </c>
      <c r="DD81">
        <v>80</v>
      </c>
      <c r="DE81">
        <v>81</v>
      </c>
      <c r="DF81">
        <v>81</v>
      </c>
      <c r="DG81">
        <v>81</v>
      </c>
      <c r="DH81">
        <v>82</v>
      </c>
      <c r="DI81">
        <v>83</v>
      </c>
    </row>
    <row r="82" spans="1:113" hidden="1" x14ac:dyDescent="0.3">
      <c r="A82">
        <v>84002100</v>
      </c>
      <c r="B82" t="s">
        <v>78</v>
      </c>
      <c r="C82" t="s">
        <v>96</v>
      </c>
      <c r="D82">
        <v>840</v>
      </c>
      <c r="E82">
        <v>2100</v>
      </c>
      <c r="F82" t="s">
        <v>249</v>
      </c>
      <c r="G82" t="s">
        <v>233</v>
      </c>
      <c r="H82" t="s">
        <v>78</v>
      </c>
      <c r="I82">
        <v>59.098935709999999</v>
      </c>
      <c r="J82">
        <v>-135.46798430000001</v>
      </c>
      <c r="K82" t="s">
        <v>250</v>
      </c>
    </row>
    <row r="83" spans="1:113" hidden="1" x14ac:dyDescent="0.3">
      <c r="A83">
        <v>84002105</v>
      </c>
      <c r="B83" t="s">
        <v>78</v>
      </c>
      <c r="C83" t="s">
        <v>96</v>
      </c>
      <c r="D83">
        <v>840</v>
      </c>
      <c r="E83">
        <v>2105</v>
      </c>
      <c r="F83" t="s">
        <v>251</v>
      </c>
      <c r="G83" t="s">
        <v>233</v>
      </c>
      <c r="H83" t="s">
        <v>78</v>
      </c>
      <c r="I83">
        <v>58.293073649999997</v>
      </c>
      <c r="J83">
        <v>-135.64244239999999</v>
      </c>
      <c r="K83" t="s">
        <v>252</v>
      </c>
    </row>
    <row r="84" spans="1:113" hidden="1" x14ac:dyDescent="0.3">
      <c r="A84">
        <v>84002110</v>
      </c>
      <c r="B84" t="s">
        <v>78</v>
      </c>
      <c r="C84" t="s">
        <v>96</v>
      </c>
      <c r="D84">
        <v>840</v>
      </c>
      <c r="E84">
        <v>2110</v>
      </c>
      <c r="F84" t="s">
        <v>253</v>
      </c>
      <c r="G84" t="s">
        <v>233</v>
      </c>
      <c r="H84" t="s">
        <v>78</v>
      </c>
      <c r="I84">
        <v>58.450318109999998</v>
      </c>
      <c r="J84">
        <v>-134.200436</v>
      </c>
      <c r="K84" t="s">
        <v>254</v>
      </c>
      <c r="BU84">
        <v>1</v>
      </c>
      <c r="BV84">
        <v>1</v>
      </c>
      <c r="BW84">
        <v>2</v>
      </c>
      <c r="BX84">
        <v>2</v>
      </c>
      <c r="BY84">
        <v>3</v>
      </c>
      <c r="BZ84">
        <v>4</v>
      </c>
      <c r="CA84">
        <v>4</v>
      </c>
      <c r="CB84">
        <v>5</v>
      </c>
      <c r="CC84">
        <v>5</v>
      </c>
      <c r="CD84">
        <v>9</v>
      </c>
      <c r="CE84">
        <v>10</v>
      </c>
      <c r="CF84">
        <v>11</v>
      </c>
      <c r="CG84">
        <v>12</v>
      </c>
      <c r="CH84">
        <v>14</v>
      </c>
      <c r="CI84">
        <v>14</v>
      </c>
      <c r="CJ84">
        <v>14</v>
      </c>
      <c r="CK84">
        <v>14</v>
      </c>
      <c r="CL84">
        <v>14</v>
      </c>
      <c r="CM84">
        <v>15</v>
      </c>
      <c r="CN84">
        <v>15</v>
      </c>
      <c r="CO84">
        <v>16</v>
      </c>
      <c r="CP84">
        <v>17</v>
      </c>
      <c r="CQ84">
        <v>18</v>
      </c>
      <c r="CR84">
        <v>21</v>
      </c>
      <c r="CS84">
        <v>23</v>
      </c>
      <c r="CT84">
        <v>24</v>
      </c>
      <c r="CU84">
        <v>24</v>
      </c>
      <c r="CV84">
        <v>24</v>
      </c>
      <c r="CW84">
        <v>24</v>
      </c>
      <c r="CX84">
        <v>26</v>
      </c>
      <c r="CY84">
        <v>27</v>
      </c>
      <c r="CZ84">
        <v>27</v>
      </c>
      <c r="DA84">
        <v>27</v>
      </c>
      <c r="DB84">
        <v>27</v>
      </c>
      <c r="DC84">
        <v>27</v>
      </c>
      <c r="DD84">
        <v>27</v>
      </c>
      <c r="DE84">
        <v>27</v>
      </c>
      <c r="DF84">
        <v>27</v>
      </c>
      <c r="DG84">
        <v>27</v>
      </c>
      <c r="DH84">
        <v>27</v>
      </c>
      <c r="DI84">
        <v>27</v>
      </c>
    </row>
    <row r="85" spans="1:113" hidden="1" x14ac:dyDescent="0.3">
      <c r="A85">
        <v>84002122</v>
      </c>
      <c r="B85" t="s">
        <v>78</v>
      </c>
      <c r="C85" t="s">
        <v>96</v>
      </c>
      <c r="D85">
        <v>840</v>
      </c>
      <c r="E85">
        <v>2122</v>
      </c>
      <c r="F85" t="s">
        <v>255</v>
      </c>
      <c r="G85" t="s">
        <v>233</v>
      </c>
      <c r="H85" t="s">
        <v>78</v>
      </c>
      <c r="I85">
        <v>60.24429722</v>
      </c>
      <c r="J85">
        <v>-151.53888839999999</v>
      </c>
      <c r="K85" t="s">
        <v>256</v>
      </c>
      <c r="BU85">
        <v>3</v>
      </c>
      <c r="BV85">
        <v>3</v>
      </c>
      <c r="BW85">
        <v>4</v>
      </c>
      <c r="BX85">
        <v>4</v>
      </c>
      <c r="BY85">
        <v>4</v>
      </c>
      <c r="BZ85">
        <v>5</v>
      </c>
      <c r="CA85">
        <v>7</v>
      </c>
      <c r="CB85">
        <v>7</v>
      </c>
      <c r="CC85">
        <v>7</v>
      </c>
      <c r="CD85">
        <v>7</v>
      </c>
      <c r="CE85">
        <v>8</v>
      </c>
      <c r="CF85">
        <v>10</v>
      </c>
      <c r="CG85">
        <v>11</v>
      </c>
      <c r="CH85">
        <v>12</v>
      </c>
      <c r="CI85">
        <v>13</v>
      </c>
      <c r="CJ85">
        <v>13</v>
      </c>
      <c r="CK85">
        <v>13</v>
      </c>
      <c r="CL85">
        <v>14</v>
      </c>
      <c r="CM85">
        <v>15</v>
      </c>
      <c r="CN85">
        <v>15</v>
      </c>
      <c r="CO85">
        <v>15</v>
      </c>
      <c r="CP85">
        <v>15</v>
      </c>
      <c r="CQ85">
        <v>15</v>
      </c>
      <c r="CR85">
        <v>16</v>
      </c>
      <c r="CS85">
        <v>16</v>
      </c>
      <c r="CT85">
        <v>17</v>
      </c>
      <c r="CU85">
        <v>19</v>
      </c>
      <c r="CV85">
        <v>19</v>
      </c>
      <c r="CW85">
        <v>19</v>
      </c>
      <c r="CX85">
        <v>19</v>
      </c>
      <c r="CY85">
        <v>19</v>
      </c>
      <c r="CZ85">
        <v>19</v>
      </c>
      <c r="DA85">
        <v>19</v>
      </c>
      <c r="DB85">
        <v>19</v>
      </c>
      <c r="DC85">
        <v>19</v>
      </c>
      <c r="DD85">
        <v>19</v>
      </c>
      <c r="DE85">
        <v>19</v>
      </c>
      <c r="DF85">
        <v>19</v>
      </c>
      <c r="DG85">
        <v>19</v>
      </c>
      <c r="DH85">
        <v>21</v>
      </c>
      <c r="DI85">
        <v>21</v>
      </c>
    </row>
    <row r="86" spans="1:113" hidden="1" x14ac:dyDescent="0.3">
      <c r="A86">
        <v>84002130</v>
      </c>
      <c r="B86" t="s">
        <v>78</v>
      </c>
      <c r="C86" t="s">
        <v>96</v>
      </c>
      <c r="D86">
        <v>840</v>
      </c>
      <c r="E86">
        <v>2130</v>
      </c>
      <c r="F86" t="s">
        <v>257</v>
      </c>
      <c r="G86" t="s">
        <v>233</v>
      </c>
      <c r="H86" t="s">
        <v>78</v>
      </c>
      <c r="I86">
        <v>55.574450079999998</v>
      </c>
      <c r="J86">
        <v>-130.975561</v>
      </c>
      <c r="K86" t="s">
        <v>258</v>
      </c>
      <c r="BQ86">
        <v>1</v>
      </c>
      <c r="BR86">
        <v>2</v>
      </c>
      <c r="BS86">
        <v>3</v>
      </c>
      <c r="BT86">
        <v>6</v>
      </c>
      <c r="BU86">
        <v>6</v>
      </c>
      <c r="BV86">
        <v>6</v>
      </c>
      <c r="BW86">
        <v>8</v>
      </c>
      <c r="BX86">
        <v>11</v>
      </c>
      <c r="BY86">
        <v>11</v>
      </c>
      <c r="BZ86">
        <v>12</v>
      </c>
      <c r="CA86">
        <v>12</v>
      </c>
      <c r="CB86">
        <v>13</v>
      </c>
      <c r="CC86">
        <v>13</v>
      </c>
      <c r="CD86">
        <v>13</v>
      </c>
      <c r="CE86">
        <v>14</v>
      </c>
      <c r="CF86">
        <v>14</v>
      </c>
      <c r="CG86">
        <v>14</v>
      </c>
      <c r="CH86">
        <v>14</v>
      </c>
      <c r="CI86">
        <v>14</v>
      </c>
      <c r="CJ86">
        <v>14</v>
      </c>
      <c r="CK86">
        <v>14</v>
      </c>
      <c r="CL86">
        <v>14</v>
      </c>
      <c r="CM86">
        <v>14</v>
      </c>
      <c r="CN86">
        <v>14</v>
      </c>
      <c r="CO86">
        <v>15</v>
      </c>
      <c r="CP86">
        <v>15</v>
      </c>
      <c r="CQ86">
        <v>15</v>
      </c>
      <c r="CR86">
        <v>15</v>
      </c>
      <c r="CS86">
        <v>15</v>
      </c>
      <c r="CT86">
        <v>15</v>
      </c>
      <c r="CU86">
        <v>15</v>
      </c>
      <c r="CV86">
        <v>15</v>
      </c>
      <c r="CW86">
        <v>15</v>
      </c>
      <c r="CX86">
        <v>16</v>
      </c>
      <c r="CY86">
        <v>16</v>
      </c>
      <c r="CZ86">
        <v>16</v>
      </c>
      <c r="DA86">
        <v>16</v>
      </c>
      <c r="DB86">
        <v>16</v>
      </c>
      <c r="DC86">
        <v>16</v>
      </c>
      <c r="DD86">
        <v>16</v>
      </c>
      <c r="DE86">
        <v>16</v>
      </c>
      <c r="DF86">
        <v>16</v>
      </c>
      <c r="DG86">
        <v>16</v>
      </c>
      <c r="DH86">
        <v>16</v>
      </c>
      <c r="DI86">
        <v>16</v>
      </c>
    </row>
    <row r="87" spans="1:113" hidden="1" x14ac:dyDescent="0.3">
      <c r="A87">
        <v>84002150</v>
      </c>
      <c r="B87" t="s">
        <v>78</v>
      </c>
      <c r="C87" t="s">
        <v>96</v>
      </c>
      <c r="D87">
        <v>840</v>
      </c>
      <c r="E87">
        <v>2150</v>
      </c>
      <c r="F87" t="s">
        <v>259</v>
      </c>
      <c r="G87" t="s">
        <v>233</v>
      </c>
      <c r="H87" t="s">
        <v>78</v>
      </c>
      <c r="I87">
        <v>57.655294150000003</v>
      </c>
      <c r="J87">
        <v>-153.74935790000001</v>
      </c>
      <c r="K87" t="s">
        <v>260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</row>
    <row r="88" spans="1:113" hidden="1" x14ac:dyDescent="0.3">
      <c r="A88">
        <v>84002158</v>
      </c>
      <c r="B88" t="s">
        <v>78</v>
      </c>
      <c r="C88" t="s">
        <v>96</v>
      </c>
      <c r="D88">
        <v>840</v>
      </c>
      <c r="E88">
        <v>2158</v>
      </c>
      <c r="F88" t="s">
        <v>261</v>
      </c>
      <c r="G88" t="s">
        <v>233</v>
      </c>
      <c r="H88" t="s">
        <v>78</v>
      </c>
      <c r="I88">
        <v>62.154291599999901</v>
      </c>
      <c r="J88">
        <v>-163.3967883</v>
      </c>
      <c r="K88" t="s">
        <v>262</v>
      </c>
    </row>
    <row r="89" spans="1:113" hidden="1" x14ac:dyDescent="0.3">
      <c r="A89">
        <v>84002164</v>
      </c>
      <c r="B89" t="s">
        <v>78</v>
      </c>
      <c r="C89" t="s">
        <v>96</v>
      </c>
      <c r="D89">
        <v>840</v>
      </c>
      <c r="E89">
        <v>2164</v>
      </c>
      <c r="F89" t="s">
        <v>263</v>
      </c>
      <c r="G89" t="s">
        <v>233</v>
      </c>
      <c r="H89" t="s">
        <v>78</v>
      </c>
      <c r="I89">
        <v>58.624033369999999</v>
      </c>
      <c r="J89">
        <v>-156.2140589</v>
      </c>
      <c r="K89" t="s">
        <v>264</v>
      </c>
    </row>
    <row r="90" spans="1:113" hidden="1" x14ac:dyDescent="0.3">
      <c r="A90">
        <v>84002170</v>
      </c>
      <c r="B90" t="s">
        <v>78</v>
      </c>
      <c r="C90" t="s">
        <v>96</v>
      </c>
      <c r="D90">
        <v>840</v>
      </c>
      <c r="E90">
        <v>2170</v>
      </c>
      <c r="F90" t="s">
        <v>265</v>
      </c>
      <c r="G90" t="s">
        <v>233</v>
      </c>
      <c r="H90" t="s">
        <v>78</v>
      </c>
      <c r="I90">
        <v>62.313050449999999</v>
      </c>
      <c r="J90">
        <v>-149.57417430000001</v>
      </c>
      <c r="K90" t="s">
        <v>266</v>
      </c>
      <c r="BZ90">
        <v>2</v>
      </c>
      <c r="CA90">
        <v>2</v>
      </c>
      <c r="CB90">
        <v>2</v>
      </c>
      <c r="CC90">
        <v>3</v>
      </c>
      <c r="CD90">
        <v>3</v>
      </c>
      <c r="CE90">
        <v>4</v>
      </c>
      <c r="CF90">
        <v>4</v>
      </c>
      <c r="CG90">
        <v>4</v>
      </c>
      <c r="CH90">
        <v>4</v>
      </c>
      <c r="CI90">
        <v>4</v>
      </c>
      <c r="CJ90">
        <v>4</v>
      </c>
      <c r="CK90">
        <v>5</v>
      </c>
      <c r="CL90">
        <v>6</v>
      </c>
      <c r="CM90">
        <v>9</v>
      </c>
      <c r="CN90">
        <v>10</v>
      </c>
      <c r="CO90">
        <v>14</v>
      </c>
      <c r="CP90">
        <v>14</v>
      </c>
      <c r="CQ90">
        <v>15</v>
      </c>
      <c r="CR90">
        <v>15</v>
      </c>
      <c r="CS90">
        <v>15</v>
      </c>
      <c r="CT90">
        <v>15</v>
      </c>
      <c r="CU90">
        <v>17</v>
      </c>
      <c r="CV90">
        <v>18</v>
      </c>
      <c r="CW90">
        <v>19</v>
      </c>
      <c r="CX90">
        <v>19</v>
      </c>
      <c r="CY90">
        <v>20</v>
      </c>
      <c r="CZ90">
        <v>20</v>
      </c>
      <c r="DA90">
        <v>20</v>
      </c>
      <c r="DB90">
        <v>20</v>
      </c>
      <c r="DC90">
        <v>20</v>
      </c>
      <c r="DD90">
        <v>21</v>
      </c>
      <c r="DE90">
        <v>21</v>
      </c>
      <c r="DF90">
        <v>21</v>
      </c>
      <c r="DG90">
        <v>21</v>
      </c>
      <c r="DH90">
        <v>21</v>
      </c>
      <c r="DI90">
        <v>21</v>
      </c>
    </row>
    <row r="91" spans="1:113" hidden="1" x14ac:dyDescent="0.3">
      <c r="A91">
        <v>84002180</v>
      </c>
      <c r="B91" t="s">
        <v>78</v>
      </c>
      <c r="C91" t="s">
        <v>96</v>
      </c>
      <c r="D91">
        <v>840</v>
      </c>
      <c r="E91">
        <v>2180</v>
      </c>
      <c r="F91" t="s">
        <v>267</v>
      </c>
      <c r="G91" t="s">
        <v>233</v>
      </c>
      <c r="H91" t="s">
        <v>78</v>
      </c>
      <c r="I91">
        <v>64.90320724</v>
      </c>
      <c r="J91">
        <v>-164.03538040000001</v>
      </c>
      <c r="K91" t="s">
        <v>268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</row>
    <row r="92" spans="1:113" hidden="1" x14ac:dyDescent="0.3">
      <c r="A92">
        <v>84002185</v>
      </c>
      <c r="B92" t="s">
        <v>78</v>
      </c>
      <c r="C92" t="s">
        <v>96</v>
      </c>
      <c r="D92">
        <v>840</v>
      </c>
      <c r="E92">
        <v>2185</v>
      </c>
      <c r="F92" t="s">
        <v>269</v>
      </c>
      <c r="G92" t="s">
        <v>233</v>
      </c>
      <c r="H92" t="s">
        <v>78</v>
      </c>
      <c r="I92">
        <v>69.314792159999996</v>
      </c>
      <c r="J92">
        <v>-153.48360930000001</v>
      </c>
      <c r="K92" t="s">
        <v>270</v>
      </c>
    </row>
    <row r="93" spans="1:113" hidden="1" x14ac:dyDescent="0.3">
      <c r="A93">
        <v>84002188</v>
      </c>
      <c r="B93" t="s">
        <v>78</v>
      </c>
      <c r="C93" t="s">
        <v>96</v>
      </c>
      <c r="D93">
        <v>840</v>
      </c>
      <c r="E93">
        <v>2188</v>
      </c>
      <c r="F93" t="s">
        <v>271</v>
      </c>
      <c r="G93" t="s">
        <v>233</v>
      </c>
      <c r="H93" t="s">
        <v>78</v>
      </c>
      <c r="I93">
        <v>67.049191960000002</v>
      </c>
      <c r="J93">
        <v>-159.75039459999999</v>
      </c>
      <c r="K93" t="s">
        <v>272</v>
      </c>
    </row>
    <row r="94" spans="1:113" hidden="1" x14ac:dyDescent="0.3">
      <c r="A94">
        <v>84002195</v>
      </c>
      <c r="B94" t="s">
        <v>78</v>
      </c>
      <c r="C94" t="s">
        <v>96</v>
      </c>
      <c r="D94">
        <v>840</v>
      </c>
      <c r="E94">
        <v>2195</v>
      </c>
      <c r="F94" t="s">
        <v>273</v>
      </c>
      <c r="G94" t="s">
        <v>233</v>
      </c>
      <c r="H94" t="s">
        <v>78</v>
      </c>
      <c r="I94">
        <v>57.139789479999997</v>
      </c>
      <c r="J94">
        <v>-132.95409950000001</v>
      </c>
      <c r="K94" t="s">
        <v>274</v>
      </c>
      <c r="CF94">
        <v>1</v>
      </c>
      <c r="CG94">
        <v>1</v>
      </c>
      <c r="CH94">
        <v>1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2</v>
      </c>
      <c r="CV94">
        <v>3</v>
      </c>
      <c r="CW94">
        <v>3</v>
      </c>
      <c r="CX94">
        <v>3</v>
      </c>
      <c r="CY94">
        <v>3</v>
      </c>
      <c r="CZ94">
        <v>3</v>
      </c>
      <c r="DA94">
        <v>3</v>
      </c>
      <c r="DB94">
        <v>3</v>
      </c>
      <c r="DC94">
        <v>3</v>
      </c>
      <c r="DD94">
        <v>3</v>
      </c>
      <c r="DE94">
        <v>4</v>
      </c>
      <c r="DF94">
        <v>4</v>
      </c>
      <c r="DG94">
        <v>4</v>
      </c>
      <c r="DH94">
        <v>4</v>
      </c>
      <c r="DI94">
        <v>4</v>
      </c>
    </row>
    <row r="95" spans="1:113" hidden="1" x14ac:dyDescent="0.3">
      <c r="A95">
        <v>84002198</v>
      </c>
      <c r="B95" t="s">
        <v>78</v>
      </c>
      <c r="C95" t="s">
        <v>96</v>
      </c>
      <c r="D95">
        <v>840</v>
      </c>
      <c r="E95">
        <v>2198</v>
      </c>
      <c r="F95" t="s">
        <v>275</v>
      </c>
      <c r="G95" t="s">
        <v>233</v>
      </c>
      <c r="H95" t="s">
        <v>78</v>
      </c>
      <c r="I95">
        <v>55.762619839999999</v>
      </c>
      <c r="J95">
        <v>-133.0511621</v>
      </c>
      <c r="K95" t="s">
        <v>276</v>
      </c>
      <c r="CN95">
        <v>1</v>
      </c>
      <c r="CO95">
        <v>1</v>
      </c>
      <c r="CP95">
        <v>1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</row>
    <row r="96" spans="1:113" hidden="1" x14ac:dyDescent="0.3">
      <c r="A96">
        <v>84002220</v>
      </c>
      <c r="B96" t="s">
        <v>78</v>
      </c>
      <c r="C96" t="s">
        <v>96</v>
      </c>
      <c r="D96">
        <v>840</v>
      </c>
      <c r="E96">
        <v>2220</v>
      </c>
      <c r="F96" t="s">
        <v>277</v>
      </c>
      <c r="G96" t="s">
        <v>233</v>
      </c>
      <c r="H96" t="s">
        <v>78</v>
      </c>
      <c r="I96">
        <v>57.241245550000002</v>
      </c>
      <c r="J96">
        <v>-135.3206587</v>
      </c>
      <c r="K96" t="s">
        <v>278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</row>
    <row r="97" spans="1:113" hidden="1" x14ac:dyDescent="0.3">
      <c r="A97">
        <v>84002230</v>
      </c>
      <c r="B97" t="s">
        <v>78</v>
      </c>
      <c r="C97" t="s">
        <v>96</v>
      </c>
      <c r="D97">
        <v>840</v>
      </c>
      <c r="E97">
        <v>2230</v>
      </c>
      <c r="F97" t="s">
        <v>279</v>
      </c>
      <c r="G97" t="s">
        <v>233</v>
      </c>
      <c r="H97" t="s">
        <v>78</v>
      </c>
      <c r="I97">
        <v>59.561499959999999</v>
      </c>
      <c r="J97">
        <v>-135.33377479999999</v>
      </c>
      <c r="K97" t="s">
        <v>280</v>
      </c>
    </row>
    <row r="98" spans="1:113" hidden="1" x14ac:dyDescent="0.3">
      <c r="A98">
        <v>84002240</v>
      </c>
      <c r="B98" t="s">
        <v>78</v>
      </c>
      <c r="C98" t="s">
        <v>96</v>
      </c>
      <c r="D98">
        <v>840</v>
      </c>
      <c r="E98">
        <v>2240</v>
      </c>
      <c r="F98" t="s">
        <v>281</v>
      </c>
      <c r="G98" t="s">
        <v>233</v>
      </c>
      <c r="H98" t="s">
        <v>78</v>
      </c>
      <c r="I98">
        <v>63.876920949999999</v>
      </c>
      <c r="J98">
        <v>-143.2127643</v>
      </c>
      <c r="K98" t="s">
        <v>282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</row>
    <row r="99" spans="1:113" hidden="1" x14ac:dyDescent="0.3">
      <c r="A99">
        <v>84002261</v>
      </c>
      <c r="B99" t="s">
        <v>78</v>
      </c>
      <c r="C99" t="s">
        <v>96</v>
      </c>
      <c r="D99">
        <v>840</v>
      </c>
      <c r="E99">
        <v>2261</v>
      </c>
      <c r="F99" t="s">
        <v>283</v>
      </c>
      <c r="G99" t="s">
        <v>233</v>
      </c>
      <c r="H99" t="s">
        <v>78</v>
      </c>
      <c r="I99">
        <v>61.475027679999997</v>
      </c>
      <c r="J99">
        <v>-144.71267990000001</v>
      </c>
      <c r="K99" t="s">
        <v>284</v>
      </c>
    </row>
    <row r="100" spans="1:113" hidden="1" x14ac:dyDescent="0.3">
      <c r="A100">
        <v>84002275</v>
      </c>
      <c r="B100" t="s">
        <v>78</v>
      </c>
      <c r="C100" t="s">
        <v>96</v>
      </c>
      <c r="D100">
        <v>840</v>
      </c>
      <c r="E100">
        <v>2275</v>
      </c>
      <c r="F100" t="s">
        <v>285</v>
      </c>
      <c r="G100" t="s">
        <v>233</v>
      </c>
      <c r="H100" t="s">
        <v>78</v>
      </c>
      <c r="I100">
        <v>56.320200399999997</v>
      </c>
      <c r="J100">
        <v>-132.05837309999899</v>
      </c>
      <c r="K100" t="s">
        <v>286</v>
      </c>
    </row>
    <row r="101" spans="1:113" hidden="1" x14ac:dyDescent="0.3">
      <c r="A101">
        <v>84002282</v>
      </c>
      <c r="B101" t="s">
        <v>78</v>
      </c>
      <c r="C101" t="s">
        <v>96</v>
      </c>
      <c r="D101">
        <v>840</v>
      </c>
      <c r="E101">
        <v>2282</v>
      </c>
      <c r="F101" t="s">
        <v>287</v>
      </c>
      <c r="G101" t="s">
        <v>233</v>
      </c>
      <c r="H101" t="s">
        <v>78</v>
      </c>
      <c r="I101">
        <v>59.890980799999902</v>
      </c>
      <c r="J101">
        <v>-140.36014509999899</v>
      </c>
      <c r="K101" t="s">
        <v>288</v>
      </c>
    </row>
    <row r="102" spans="1:113" hidden="1" x14ac:dyDescent="0.3">
      <c r="A102">
        <v>84002290</v>
      </c>
      <c r="B102" t="s">
        <v>78</v>
      </c>
      <c r="C102" t="s">
        <v>96</v>
      </c>
      <c r="D102">
        <v>840</v>
      </c>
      <c r="E102">
        <v>2290</v>
      </c>
      <c r="F102" t="s">
        <v>289</v>
      </c>
      <c r="G102" t="s">
        <v>233</v>
      </c>
      <c r="H102" t="s">
        <v>78</v>
      </c>
      <c r="I102">
        <v>65.508154590000004</v>
      </c>
      <c r="J102">
        <v>-151.39073869999899</v>
      </c>
      <c r="K102" t="s">
        <v>290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</row>
    <row r="103" spans="1:113" hidden="1" x14ac:dyDescent="0.3">
      <c r="A103">
        <v>84004001</v>
      </c>
      <c r="B103" t="s">
        <v>78</v>
      </c>
      <c r="C103" t="s">
        <v>96</v>
      </c>
      <c r="D103">
        <v>840</v>
      </c>
      <c r="E103">
        <v>4001</v>
      </c>
      <c r="F103" t="s">
        <v>291</v>
      </c>
      <c r="G103" t="s">
        <v>292</v>
      </c>
      <c r="H103" t="s">
        <v>78</v>
      </c>
      <c r="I103">
        <v>35.394650059999996</v>
      </c>
      <c r="J103">
        <v>-109.4892383</v>
      </c>
      <c r="K103" t="s">
        <v>293</v>
      </c>
      <c r="BS103">
        <v>3</v>
      </c>
      <c r="BT103">
        <v>3</v>
      </c>
      <c r="BU103">
        <v>4</v>
      </c>
      <c r="BV103">
        <v>4</v>
      </c>
      <c r="BW103">
        <v>7</v>
      </c>
      <c r="BX103">
        <v>9</v>
      </c>
      <c r="BY103">
        <v>11</v>
      </c>
      <c r="BZ103">
        <v>13</v>
      </c>
      <c r="CA103">
        <v>13</v>
      </c>
      <c r="CB103">
        <v>17</v>
      </c>
      <c r="CC103">
        <v>16</v>
      </c>
      <c r="CD103">
        <v>17</v>
      </c>
      <c r="CE103">
        <v>17</v>
      </c>
      <c r="CF103">
        <v>17</v>
      </c>
      <c r="CG103">
        <v>20</v>
      </c>
      <c r="CH103">
        <v>23</v>
      </c>
      <c r="CI103">
        <v>25</v>
      </c>
      <c r="CJ103">
        <v>28</v>
      </c>
      <c r="CK103">
        <v>34</v>
      </c>
      <c r="CL103">
        <v>52</v>
      </c>
      <c r="CM103">
        <v>55</v>
      </c>
      <c r="CN103">
        <v>66</v>
      </c>
      <c r="CO103">
        <v>72</v>
      </c>
      <c r="CP103">
        <v>89</v>
      </c>
      <c r="CQ103">
        <v>97</v>
      </c>
      <c r="CR103">
        <v>110</v>
      </c>
      <c r="CS103">
        <v>118</v>
      </c>
      <c r="CT103">
        <v>141</v>
      </c>
      <c r="CU103">
        <v>169</v>
      </c>
      <c r="CV103">
        <v>178</v>
      </c>
      <c r="CW103">
        <v>202</v>
      </c>
      <c r="CX103">
        <v>226</v>
      </c>
      <c r="CY103">
        <v>235</v>
      </c>
      <c r="CZ103">
        <v>268</v>
      </c>
      <c r="DA103">
        <v>296</v>
      </c>
      <c r="DB103">
        <v>314</v>
      </c>
      <c r="DC103">
        <v>336</v>
      </c>
      <c r="DD103">
        <v>362</v>
      </c>
      <c r="DE103">
        <v>380</v>
      </c>
      <c r="DF103">
        <v>392</v>
      </c>
      <c r="DG103">
        <v>449</v>
      </c>
      <c r="DH103">
        <v>478</v>
      </c>
      <c r="DI103">
        <v>507</v>
      </c>
    </row>
    <row r="104" spans="1:113" hidden="1" x14ac:dyDescent="0.3">
      <c r="A104">
        <v>84004003</v>
      </c>
      <c r="B104" t="s">
        <v>78</v>
      </c>
      <c r="C104" t="s">
        <v>96</v>
      </c>
      <c r="D104">
        <v>840</v>
      </c>
      <c r="E104">
        <v>4003</v>
      </c>
      <c r="F104" t="s">
        <v>294</v>
      </c>
      <c r="G104" t="s">
        <v>292</v>
      </c>
      <c r="H104" t="s">
        <v>78</v>
      </c>
      <c r="I104">
        <v>31.87934684</v>
      </c>
      <c r="J104">
        <v>-109.7516088</v>
      </c>
      <c r="K104" t="s">
        <v>295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2</v>
      </c>
      <c r="BY104">
        <v>2</v>
      </c>
      <c r="BZ104">
        <v>3</v>
      </c>
      <c r="CA104">
        <v>3</v>
      </c>
      <c r="CB104">
        <v>4</v>
      </c>
      <c r="CC104">
        <v>4</v>
      </c>
      <c r="CD104">
        <v>4</v>
      </c>
      <c r="CE104">
        <v>4</v>
      </c>
      <c r="CF104">
        <v>5</v>
      </c>
      <c r="CG104">
        <v>7</v>
      </c>
      <c r="CH104">
        <v>8</v>
      </c>
      <c r="CI104">
        <v>9</v>
      </c>
      <c r="CJ104">
        <v>9</v>
      </c>
      <c r="CK104">
        <v>9</v>
      </c>
      <c r="CL104">
        <v>11</v>
      </c>
      <c r="CM104">
        <v>11</v>
      </c>
      <c r="CN104">
        <v>13</v>
      </c>
      <c r="CO104">
        <v>15</v>
      </c>
      <c r="CP104">
        <v>16</v>
      </c>
      <c r="CQ104">
        <v>15</v>
      </c>
      <c r="CR104">
        <v>15</v>
      </c>
      <c r="CS104">
        <v>18</v>
      </c>
      <c r="CT104">
        <v>20</v>
      </c>
      <c r="CU104">
        <v>22</v>
      </c>
      <c r="CV104">
        <v>24</v>
      </c>
      <c r="CW104">
        <v>28</v>
      </c>
      <c r="CX104">
        <v>29</v>
      </c>
      <c r="CY104">
        <v>31</v>
      </c>
      <c r="CZ104">
        <v>31</v>
      </c>
      <c r="DA104">
        <v>34</v>
      </c>
      <c r="DB104">
        <v>36</v>
      </c>
      <c r="DC104">
        <v>36</v>
      </c>
      <c r="DD104">
        <v>36</v>
      </c>
      <c r="DE104">
        <v>37</v>
      </c>
      <c r="DF104">
        <v>38</v>
      </c>
      <c r="DG104">
        <v>39</v>
      </c>
      <c r="DH104">
        <v>39</v>
      </c>
      <c r="DI104">
        <v>39</v>
      </c>
    </row>
    <row r="105" spans="1:113" hidden="1" x14ac:dyDescent="0.3">
      <c r="A105">
        <v>84004005</v>
      </c>
      <c r="B105" t="s">
        <v>78</v>
      </c>
      <c r="C105" t="s">
        <v>96</v>
      </c>
      <c r="D105">
        <v>840</v>
      </c>
      <c r="E105">
        <v>4005</v>
      </c>
      <c r="F105" t="s">
        <v>296</v>
      </c>
      <c r="G105" t="s">
        <v>292</v>
      </c>
      <c r="H105" t="s">
        <v>78</v>
      </c>
      <c r="I105">
        <v>35.838834290000001</v>
      </c>
      <c r="J105">
        <v>-111.7707178</v>
      </c>
      <c r="K105" t="s">
        <v>297</v>
      </c>
      <c r="BQ105">
        <v>2</v>
      </c>
      <c r="BR105">
        <v>8</v>
      </c>
      <c r="BS105">
        <v>11</v>
      </c>
      <c r="BT105">
        <v>14</v>
      </c>
      <c r="BU105">
        <v>17</v>
      </c>
      <c r="BV105">
        <v>18</v>
      </c>
      <c r="BW105">
        <v>23</v>
      </c>
      <c r="BX105">
        <v>28</v>
      </c>
      <c r="BY105">
        <v>41</v>
      </c>
      <c r="BZ105">
        <v>56</v>
      </c>
      <c r="CA105">
        <v>62</v>
      </c>
      <c r="CB105">
        <v>71</v>
      </c>
      <c r="CC105">
        <v>81</v>
      </c>
      <c r="CD105">
        <v>85</v>
      </c>
      <c r="CE105">
        <v>114</v>
      </c>
      <c r="CF105">
        <v>126</v>
      </c>
      <c r="CG105">
        <v>147</v>
      </c>
      <c r="CH105">
        <v>155</v>
      </c>
      <c r="CI105">
        <v>167</v>
      </c>
      <c r="CJ105">
        <v>179</v>
      </c>
      <c r="CK105">
        <v>186</v>
      </c>
      <c r="CL105">
        <v>210</v>
      </c>
      <c r="CM105">
        <v>214</v>
      </c>
      <c r="CN105">
        <v>238</v>
      </c>
      <c r="CO105">
        <v>243</v>
      </c>
      <c r="CP105">
        <v>253</v>
      </c>
      <c r="CQ105">
        <v>270</v>
      </c>
      <c r="CR105">
        <v>266</v>
      </c>
      <c r="CS105">
        <v>299</v>
      </c>
      <c r="CT105">
        <v>304</v>
      </c>
      <c r="CU105">
        <v>314</v>
      </c>
      <c r="CV105">
        <v>333</v>
      </c>
      <c r="CW105">
        <v>337</v>
      </c>
      <c r="CX105">
        <v>342</v>
      </c>
      <c r="CY105">
        <v>353</v>
      </c>
      <c r="CZ105">
        <v>372</v>
      </c>
      <c r="DA105">
        <v>391</v>
      </c>
      <c r="DB105">
        <v>402</v>
      </c>
      <c r="DC105">
        <v>420</v>
      </c>
      <c r="DD105">
        <v>425</v>
      </c>
      <c r="DE105">
        <v>439</v>
      </c>
      <c r="DF105">
        <v>453</v>
      </c>
      <c r="DG105">
        <v>486</v>
      </c>
      <c r="DH105">
        <v>498</v>
      </c>
      <c r="DI105">
        <v>512</v>
      </c>
    </row>
    <row r="106" spans="1:113" hidden="1" x14ac:dyDescent="0.3">
      <c r="A106">
        <v>84004007</v>
      </c>
      <c r="B106" t="s">
        <v>78</v>
      </c>
      <c r="C106" t="s">
        <v>96</v>
      </c>
      <c r="D106">
        <v>840</v>
      </c>
      <c r="E106">
        <v>4007</v>
      </c>
      <c r="F106" t="s">
        <v>298</v>
      </c>
      <c r="G106" t="s">
        <v>292</v>
      </c>
      <c r="H106" t="s">
        <v>78</v>
      </c>
      <c r="I106">
        <v>33.801900850000003</v>
      </c>
      <c r="J106">
        <v>-110.8132779</v>
      </c>
      <c r="K106" t="s">
        <v>299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2</v>
      </c>
      <c r="CF106">
        <v>2</v>
      </c>
      <c r="CG106">
        <v>3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5</v>
      </c>
      <c r="CT106">
        <v>5</v>
      </c>
      <c r="CU106">
        <v>7</v>
      </c>
      <c r="CV106">
        <v>7</v>
      </c>
      <c r="CW106">
        <v>8</v>
      </c>
      <c r="CX106">
        <v>9</v>
      </c>
      <c r="CY106">
        <v>10</v>
      </c>
      <c r="CZ106">
        <v>12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12</v>
      </c>
      <c r="DG106">
        <v>13</v>
      </c>
      <c r="DH106">
        <v>13</v>
      </c>
      <c r="DI106">
        <v>14</v>
      </c>
    </row>
    <row r="107" spans="1:113" hidden="1" x14ac:dyDescent="0.3">
      <c r="A107">
        <v>84004009</v>
      </c>
      <c r="B107" t="s">
        <v>78</v>
      </c>
      <c r="C107" t="s">
        <v>96</v>
      </c>
      <c r="D107">
        <v>840</v>
      </c>
      <c r="E107">
        <v>4009</v>
      </c>
      <c r="F107" t="s">
        <v>300</v>
      </c>
      <c r="G107" t="s">
        <v>292</v>
      </c>
      <c r="H107" t="s">
        <v>78</v>
      </c>
      <c r="I107">
        <v>32.931668850000001</v>
      </c>
      <c r="J107">
        <v>-109.88821780000001</v>
      </c>
      <c r="K107" t="s">
        <v>301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4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3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4</v>
      </c>
      <c r="DA107">
        <v>7</v>
      </c>
      <c r="DB107">
        <v>6</v>
      </c>
      <c r="DC107">
        <v>7</v>
      </c>
      <c r="DD107">
        <v>9</v>
      </c>
      <c r="DE107">
        <v>9</v>
      </c>
      <c r="DF107">
        <v>10</v>
      </c>
      <c r="DG107">
        <v>16</v>
      </c>
      <c r="DH107">
        <v>17</v>
      </c>
      <c r="DI107">
        <v>17</v>
      </c>
    </row>
    <row r="108" spans="1:113" hidden="1" x14ac:dyDescent="0.3">
      <c r="A108">
        <v>84004011</v>
      </c>
      <c r="B108" t="s">
        <v>78</v>
      </c>
      <c r="C108" t="s">
        <v>96</v>
      </c>
      <c r="D108">
        <v>840</v>
      </c>
      <c r="E108">
        <v>4011</v>
      </c>
      <c r="F108" t="s">
        <v>302</v>
      </c>
      <c r="G108" t="s">
        <v>292</v>
      </c>
      <c r="H108" t="s">
        <v>78</v>
      </c>
      <c r="I108">
        <v>33.214988269999999</v>
      </c>
      <c r="J108">
        <v>-109.2405279</v>
      </c>
      <c r="K108" t="s">
        <v>303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</row>
    <row r="109" spans="1:113" hidden="1" x14ac:dyDescent="0.3">
      <c r="A109">
        <v>84004012</v>
      </c>
      <c r="B109" t="s">
        <v>78</v>
      </c>
      <c r="C109" t="s">
        <v>96</v>
      </c>
      <c r="D109">
        <v>840</v>
      </c>
      <c r="E109">
        <v>4012</v>
      </c>
      <c r="F109" t="s">
        <v>304</v>
      </c>
      <c r="G109" t="s">
        <v>292</v>
      </c>
      <c r="H109" t="s">
        <v>78</v>
      </c>
      <c r="I109">
        <v>33.728542240000003</v>
      </c>
      <c r="J109">
        <v>-113.98100289999999</v>
      </c>
      <c r="K109" t="s">
        <v>305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3</v>
      </c>
      <c r="CI109">
        <v>3</v>
      </c>
      <c r="CJ109">
        <v>3</v>
      </c>
      <c r="CK109">
        <v>3</v>
      </c>
      <c r="CL109">
        <v>4</v>
      </c>
      <c r="CM109">
        <v>4</v>
      </c>
      <c r="CN109">
        <v>4</v>
      </c>
      <c r="CO109">
        <v>4</v>
      </c>
      <c r="CP109">
        <v>4</v>
      </c>
      <c r="CQ109">
        <v>4</v>
      </c>
      <c r="CR109">
        <v>5</v>
      </c>
      <c r="CS109">
        <v>5</v>
      </c>
      <c r="CT109">
        <v>5</v>
      </c>
      <c r="CU109">
        <v>5</v>
      </c>
      <c r="CV109">
        <v>5</v>
      </c>
      <c r="CW109">
        <v>5</v>
      </c>
      <c r="CX109">
        <v>6</v>
      </c>
      <c r="CY109">
        <v>6</v>
      </c>
      <c r="CZ109">
        <v>6</v>
      </c>
      <c r="DA109">
        <v>8</v>
      </c>
      <c r="DB109">
        <v>7</v>
      </c>
      <c r="DC109">
        <v>7</v>
      </c>
      <c r="DD109">
        <v>7</v>
      </c>
      <c r="DE109">
        <v>7</v>
      </c>
      <c r="DF109">
        <v>8</v>
      </c>
      <c r="DG109">
        <v>14</v>
      </c>
      <c r="DH109">
        <v>15</v>
      </c>
      <c r="DI109">
        <v>14</v>
      </c>
    </row>
    <row r="110" spans="1:113" hidden="1" x14ac:dyDescent="0.3">
      <c r="A110">
        <v>84004013</v>
      </c>
      <c r="B110" t="s">
        <v>78</v>
      </c>
      <c r="C110" t="s">
        <v>96</v>
      </c>
      <c r="D110">
        <v>840</v>
      </c>
      <c r="E110">
        <v>4013</v>
      </c>
      <c r="F110" t="s">
        <v>306</v>
      </c>
      <c r="G110" t="s">
        <v>292</v>
      </c>
      <c r="H110" t="s">
        <v>78</v>
      </c>
      <c r="I110">
        <v>33.348358670000003</v>
      </c>
      <c r="J110">
        <v>-112.49181539999999</v>
      </c>
      <c r="K110" t="s">
        <v>307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3</v>
      </c>
      <c r="BJ110">
        <v>3</v>
      </c>
      <c r="BK110">
        <v>3</v>
      </c>
      <c r="BL110">
        <v>4</v>
      </c>
      <c r="BM110">
        <v>4</v>
      </c>
      <c r="BN110">
        <v>8</v>
      </c>
      <c r="BO110">
        <v>9</v>
      </c>
      <c r="BP110">
        <v>11</v>
      </c>
      <c r="BQ110">
        <v>22</v>
      </c>
      <c r="BR110">
        <v>34</v>
      </c>
      <c r="BS110">
        <v>49</v>
      </c>
      <c r="BT110">
        <v>81</v>
      </c>
      <c r="BU110">
        <v>139</v>
      </c>
      <c r="BV110">
        <v>199</v>
      </c>
      <c r="BW110">
        <v>251</v>
      </c>
      <c r="BX110">
        <v>299</v>
      </c>
      <c r="BY110">
        <v>399</v>
      </c>
      <c r="BZ110">
        <v>454</v>
      </c>
      <c r="CA110">
        <v>545</v>
      </c>
      <c r="CB110">
        <v>690</v>
      </c>
      <c r="CC110">
        <v>788</v>
      </c>
      <c r="CD110">
        <v>871</v>
      </c>
      <c r="CE110">
        <v>961</v>
      </c>
      <c r="CF110">
        <v>1049</v>
      </c>
      <c r="CG110">
        <v>1171</v>
      </c>
      <c r="CH110">
        <v>1326</v>
      </c>
      <c r="CI110">
        <v>1433</v>
      </c>
      <c r="CJ110">
        <v>1495</v>
      </c>
      <c r="CK110">
        <v>1559</v>
      </c>
      <c r="CL110">
        <v>1689</v>
      </c>
      <c r="CM110">
        <v>1741</v>
      </c>
      <c r="CN110">
        <v>1891</v>
      </c>
      <c r="CO110">
        <v>1960</v>
      </c>
      <c r="CP110">
        <v>2020</v>
      </c>
      <c r="CQ110">
        <v>2056</v>
      </c>
      <c r="CR110">
        <v>2146</v>
      </c>
      <c r="CS110">
        <v>2264</v>
      </c>
      <c r="CT110">
        <v>2404</v>
      </c>
      <c r="CU110">
        <v>2491</v>
      </c>
      <c r="CV110">
        <v>2589</v>
      </c>
      <c r="CW110">
        <v>2636</v>
      </c>
      <c r="CX110">
        <v>2738</v>
      </c>
      <c r="CY110">
        <v>2846</v>
      </c>
      <c r="CZ110">
        <v>2970</v>
      </c>
      <c r="DA110">
        <v>3116</v>
      </c>
      <c r="DB110">
        <v>3234</v>
      </c>
      <c r="DC110">
        <v>3359</v>
      </c>
      <c r="DD110">
        <v>3457</v>
      </c>
      <c r="DE110">
        <v>3578</v>
      </c>
      <c r="DF110">
        <v>3723</v>
      </c>
      <c r="DG110">
        <v>3972</v>
      </c>
      <c r="DH110">
        <v>4156</v>
      </c>
      <c r="DI110">
        <v>4421</v>
      </c>
    </row>
    <row r="111" spans="1:113" hidden="1" x14ac:dyDescent="0.3">
      <c r="A111">
        <v>84004015</v>
      </c>
      <c r="B111" t="s">
        <v>78</v>
      </c>
      <c r="C111" t="s">
        <v>96</v>
      </c>
      <c r="D111">
        <v>840</v>
      </c>
      <c r="E111">
        <v>4015</v>
      </c>
      <c r="F111" t="s">
        <v>308</v>
      </c>
      <c r="G111" t="s">
        <v>292</v>
      </c>
      <c r="H111" t="s">
        <v>78</v>
      </c>
      <c r="I111">
        <v>35.704717029999998</v>
      </c>
      <c r="J111">
        <v>-113.7577902</v>
      </c>
      <c r="K111" t="s">
        <v>309</v>
      </c>
      <c r="BX111">
        <v>2</v>
      </c>
      <c r="BY111">
        <v>4</v>
      </c>
      <c r="BZ111">
        <v>5</v>
      </c>
      <c r="CA111">
        <v>6</v>
      </c>
      <c r="CB111">
        <v>7</v>
      </c>
      <c r="CC111">
        <v>7</v>
      </c>
      <c r="CD111">
        <v>7</v>
      </c>
      <c r="CE111">
        <v>8</v>
      </c>
      <c r="CF111">
        <v>9</v>
      </c>
      <c r="CG111">
        <v>12</v>
      </c>
      <c r="CH111">
        <v>16</v>
      </c>
      <c r="CI111">
        <v>20</v>
      </c>
      <c r="CJ111">
        <v>23</v>
      </c>
      <c r="CK111">
        <v>23</v>
      </c>
      <c r="CL111">
        <v>27</v>
      </c>
      <c r="CM111">
        <v>28</v>
      </c>
      <c r="CN111">
        <v>30</v>
      </c>
      <c r="CO111">
        <v>30</v>
      </c>
      <c r="CP111">
        <v>40</v>
      </c>
      <c r="CQ111">
        <v>45</v>
      </c>
      <c r="CR111">
        <v>45</v>
      </c>
      <c r="CS111">
        <v>51</v>
      </c>
      <c r="CT111">
        <v>51</v>
      </c>
      <c r="CU111">
        <v>52</v>
      </c>
      <c r="CV111">
        <v>54</v>
      </c>
      <c r="CW111">
        <v>56</v>
      </c>
      <c r="CX111">
        <v>59</v>
      </c>
      <c r="CY111">
        <v>62</v>
      </c>
      <c r="CZ111">
        <v>69</v>
      </c>
      <c r="DA111">
        <v>73</v>
      </c>
      <c r="DB111">
        <v>81</v>
      </c>
      <c r="DC111">
        <v>88</v>
      </c>
      <c r="DD111">
        <v>96</v>
      </c>
      <c r="DE111">
        <v>99</v>
      </c>
      <c r="DF111">
        <v>105</v>
      </c>
      <c r="DG111">
        <v>117</v>
      </c>
      <c r="DH111">
        <v>122</v>
      </c>
      <c r="DI111">
        <v>127</v>
      </c>
    </row>
    <row r="112" spans="1:113" hidden="1" x14ac:dyDescent="0.3">
      <c r="A112">
        <v>84004017</v>
      </c>
      <c r="B112" t="s">
        <v>78</v>
      </c>
      <c r="C112" t="s">
        <v>96</v>
      </c>
      <c r="D112">
        <v>840</v>
      </c>
      <c r="E112">
        <v>4017</v>
      </c>
      <c r="F112" t="s">
        <v>310</v>
      </c>
      <c r="G112" t="s">
        <v>292</v>
      </c>
      <c r="H112" t="s">
        <v>78</v>
      </c>
      <c r="I112">
        <v>35.3997715</v>
      </c>
      <c r="J112">
        <v>-110.3218983</v>
      </c>
      <c r="K112" t="s">
        <v>311</v>
      </c>
      <c r="BO112">
        <v>1</v>
      </c>
      <c r="BP112">
        <v>2</v>
      </c>
      <c r="BQ112">
        <v>3</v>
      </c>
      <c r="BR112">
        <v>3</v>
      </c>
      <c r="BS112">
        <v>10</v>
      </c>
      <c r="BT112">
        <v>13</v>
      </c>
      <c r="BU112">
        <v>25</v>
      </c>
      <c r="BV112">
        <v>32</v>
      </c>
      <c r="BW112">
        <v>37</v>
      </c>
      <c r="BX112">
        <v>43</v>
      </c>
      <c r="BY112">
        <v>49</v>
      </c>
      <c r="BZ112">
        <v>57</v>
      </c>
      <c r="CA112">
        <v>62</v>
      </c>
      <c r="CB112">
        <v>88</v>
      </c>
      <c r="CC112">
        <v>91</v>
      </c>
      <c r="CD112">
        <v>102</v>
      </c>
      <c r="CE112">
        <v>129</v>
      </c>
      <c r="CF112">
        <v>148</v>
      </c>
      <c r="CG112">
        <v>177</v>
      </c>
      <c r="CH112">
        <v>195</v>
      </c>
      <c r="CI112">
        <v>210</v>
      </c>
      <c r="CJ112">
        <v>222</v>
      </c>
      <c r="CK112">
        <v>240</v>
      </c>
      <c r="CL112">
        <v>286</v>
      </c>
      <c r="CM112">
        <v>287</v>
      </c>
      <c r="CN112">
        <v>321</v>
      </c>
      <c r="CO112">
        <v>335</v>
      </c>
      <c r="CP112">
        <v>345</v>
      </c>
      <c r="CQ112">
        <v>355</v>
      </c>
      <c r="CR112">
        <v>390</v>
      </c>
      <c r="CS112">
        <v>410</v>
      </c>
      <c r="CT112">
        <v>435</v>
      </c>
      <c r="CU112">
        <v>452</v>
      </c>
      <c r="CV112">
        <v>459</v>
      </c>
      <c r="CW112">
        <v>473</v>
      </c>
      <c r="CX112">
        <v>485</v>
      </c>
      <c r="CY112">
        <v>527</v>
      </c>
      <c r="CZ112">
        <v>564</v>
      </c>
      <c r="DA112">
        <v>583</v>
      </c>
      <c r="DB112">
        <v>612</v>
      </c>
      <c r="DC112">
        <v>625</v>
      </c>
      <c r="DD112">
        <v>628</v>
      </c>
      <c r="DE112">
        <v>665</v>
      </c>
      <c r="DF112">
        <v>682</v>
      </c>
      <c r="DG112">
        <v>712</v>
      </c>
      <c r="DH112">
        <v>741</v>
      </c>
      <c r="DI112">
        <v>766</v>
      </c>
    </row>
    <row r="113" spans="1:113" hidden="1" x14ac:dyDescent="0.3">
      <c r="A113">
        <v>84004019</v>
      </c>
      <c r="B113" t="s">
        <v>78</v>
      </c>
      <c r="C113" t="s">
        <v>96</v>
      </c>
      <c r="D113">
        <v>840</v>
      </c>
      <c r="E113">
        <v>4019</v>
      </c>
      <c r="F113" t="s">
        <v>312</v>
      </c>
      <c r="G113" t="s">
        <v>292</v>
      </c>
      <c r="H113" t="s">
        <v>78</v>
      </c>
      <c r="I113">
        <v>32.097133399999997</v>
      </c>
      <c r="J113">
        <v>-111.7890033</v>
      </c>
      <c r="K113" t="s">
        <v>313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2</v>
      </c>
      <c r="BN113">
        <v>4</v>
      </c>
      <c r="BO113">
        <v>4</v>
      </c>
      <c r="BP113">
        <v>5</v>
      </c>
      <c r="BQ113">
        <v>7</v>
      </c>
      <c r="BR113">
        <v>8</v>
      </c>
      <c r="BS113">
        <v>12</v>
      </c>
      <c r="BT113">
        <v>17</v>
      </c>
      <c r="BU113">
        <v>24</v>
      </c>
      <c r="BV113">
        <v>42</v>
      </c>
      <c r="BW113">
        <v>49</v>
      </c>
      <c r="BX113">
        <v>75</v>
      </c>
      <c r="BY113">
        <v>102</v>
      </c>
      <c r="BZ113">
        <v>120</v>
      </c>
      <c r="CA113">
        <v>153</v>
      </c>
      <c r="CB113">
        <v>187</v>
      </c>
      <c r="CC113">
        <v>202</v>
      </c>
      <c r="CD113">
        <v>217</v>
      </c>
      <c r="CE113">
        <v>237</v>
      </c>
      <c r="CF113">
        <v>280</v>
      </c>
      <c r="CG113">
        <v>326</v>
      </c>
      <c r="CH113">
        <v>372</v>
      </c>
      <c r="CI113">
        <v>415</v>
      </c>
      <c r="CJ113">
        <v>415</v>
      </c>
      <c r="CK113">
        <v>464</v>
      </c>
      <c r="CL113">
        <v>512</v>
      </c>
      <c r="CM113">
        <v>543</v>
      </c>
      <c r="CN113">
        <v>591</v>
      </c>
      <c r="CO113">
        <v>622</v>
      </c>
      <c r="CP113">
        <v>668</v>
      </c>
      <c r="CQ113">
        <v>685</v>
      </c>
      <c r="CR113">
        <v>700</v>
      </c>
      <c r="CS113">
        <v>760</v>
      </c>
      <c r="CT113">
        <v>819</v>
      </c>
      <c r="CU113">
        <v>856</v>
      </c>
      <c r="CV113">
        <v>913</v>
      </c>
      <c r="CW113">
        <v>941</v>
      </c>
      <c r="CX113">
        <v>963</v>
      </c>
      <c r="CY113">
        <v>973</v>
      </c>
      <c r="CZ113">
        <v>1026</v>
      </c>
      <c r="DA113">
        <v>1060</v>
      </c>
      <c r="DB113">
        <v>1090</v>
      </c>
      <c r="DC113">
        <v>1136</v>
      </c>
      <c r="DD113">
        <v>1164</v>
      </c>
      <c r="DE113">
        <v>1188</v>
      </c>
      <c r="DF113">
        <v>1215</v>
      </c>
      <c r="DG113">
        <v>1241</v>
      </c>
      <c r="DH113">
        <v>1267</v>
      </c>
      <c r="DI113">
        <v>1300</v>
      </c>
    </row>
    <row r="114" spans="1:113" hidden="1" x14ac:dyDescent="0.3">
      <c r="A114">
        <v>84004021</v>
      </c>
      <c r="B114" t="s">
        <v>78</v>
      </c>
      <c r="C114" t="s">
        <v>96</v>
      </c>
      <c r="D114">
        <v>840</v>
      </c>
      <c r="E114">
        <v>4021</v>
      </c>
      <c r="F114" t="s">
        <v>314</v>
      </c>
      <c r="G114" t="s">
        <v>292</v>
      </c>
      <c r="H114" t="s">
        <v>78</v>
      </c>
      <c r="I114">
        <v>32.905256270000002</v>
      </c>
      <c r="J114">
        <v>-111.3449483</v>
      </c>
      <c r="K114" t="s">
        <v>315</v>
      </c>
      <c r="BE114">
        <v>2</v>
      </c>
      <c r="BF114">
        <v>2</v>
      </c>
      <c r="BG114">
        <v>2</v>
      </c>
      <c r="BH114">
        <v>3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8</v>
      </c>
      <c r="BQ114">
        <v>10</v>
      </c>
      <c r="BR114">
        <v>10</v>
      </c>
      <c r="BS114">
        <v>14</v>
      </c>
      <c r="BT114">
        <v>16</v>
      </c>
      <c r="BU114">
        <v>17</v>
      </c>
      <c r="BV114">
        <v>22</v>
      </c>
      <c r="BW114">
        <v>23</v>
      </c>
      <c r="BX114">
        <v>35</v>
      </c>
      <c r="BY114">
        <v>36</v>
      </c>
      <c r="BZ114">
        <v>41</v>
      </c>
      <c r="CA114">
        <v>51</v>
      </c>
      <c r="CB114">
        <v>64</v>
      </c>
      <c r="CC114">
        <v>62</v>
      </c>
      <c r="CD114">
        <v>65</v>
      </c>
      <c r="CE114">
        <v>69</v>
      </c>
      <c r="CF114">
        <v>77</v>
      </c>
      <c r="CG114">
        <v>89</v>
      </c>
      <c r="CH114">
        <v>103</v>
      </c>
      <c r="CI114">
        <v>106</v>
      </c>
      <c r="CJ114">
        <v>120</v>
      </c>
      <c r="CK114">
        <v>124</v>
      </c>
      <c r="CL114">
        <v>137</v>
      </c>
      <c r="CM114">
        <v>138</v>
      </c>
      <c r="CN114">
        <v>146</v>
      </c>
      <c r="CO114">
        <v>163</v>
      </c>
      <c r="CP114">
        <v>168</v>
      </c>
      <c r="CQ114">
        <v>175</v>
      </c>
      <c r="CR114">
        <v>182</v>
      </c>
      <c r="CS114">
        <v>197</v>
      </c>
      <c r="CT114">
        <v>212</v>
      </c>
      <c r="CU114">
        <v>235</v>
      </c>
      <c r="CV114">
        <v>247</v>
      </c>
      <c r="CW114">
        <v>256</v>
      </c>
      <c r="CX114">
        <v>268</v>
      </c>
      <c r="CY114">
        <v>283</v>
      </c>
      <c r="CZ114">
        <v>303</v>
      </c>
      <c r="DA114">
        <v>317</v>
      </c>
      <c r="DB114">
        <v>332</v>
      </c>
      <c r="DC114">
        <v>342</v>
      </c>
      <c r="DD114">
        <v>359</v>
      </c>
      <c r="DE114">
        <v>365</v>
      </c>
      <c r="DF114">
        <v>387</v>
      </c>
      <c r="DG114">
        <v>397</v>
      </c>
      <c r="DH114">
        <v>417</v>
      </c>
      <c r="DI114">
        <v>435</v>
      </c>
    </row>
    <row r="115" spans="1:113" hidden="1" x14ac:dyDescent="0.3">
      <c r="A115">
        <v>84004023</v>
      </c>
      <c r="B115" t="s">
        <v>78</v>
      </c>
      <c r="C115" t="s">
        <v>96</v>
      </c>
      <c r="D115">
        <v>840</v>
      </c>
      <c r="E115">
        <v>4023</v>
      </c>
      <c r="F115" t="s">
        <v>316</v>
      </c>
      <c r="G115" t="s">
        <v>292</v>
      </c>
      <c r="H115" t="s">
        <v>78</v>
      </c>
      <c r="I115">
        <v>31.525089980000001</v>
      </c>
      <c r="J115">
        <v>-110.8479088</v>
      </c>
      <c r="K115" t="s">
        <v>317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3</v>
      </c>
      <c r="CE115">
        <v>3</v>
      </c>
      <c r="CF115">
        <v>3</v>
      </c>
      <c r="CG115">
        <v>4</v>
      </c>
      <c r="CH115">
        <v>4</v>
      </c>
      <c r="CI115">
        <v>4</v>
      </c>
      <c r="CJ115">
        <v>5</v>
      </c>
      <c r="CK115">
        <v>6</v>
      </c>
      <c r="CL115">
        <v>7</v>
      </c>
      <c r="CM115">
        <v>7</v>
      </c>
      <c r="CN115">
        <v>8</v>
      </c>
      <c r="CO115">
        <v>8</v>
      </c>
      <c r="CP115">
        <v>10</v>
      </c>
      <c r="CQ115">
        <v>10</v>
      </c>
      <c r="CR115">
        <v>12</v>
      </c>
      <c r="CS115">
        <v>14</v>
      </c>
      <c r="CT115">
        <v>14</v>
      </c>
      <c r="CU115">
        <v>16</v>
      </c>
      <c r="CV115">
        <v>19</v>
      </c>
      <c r="CW115">
        <v>20</v>
      </c>
      <c r="CX115">
        <v>23</v>
      </c>
      <c r="CY115">
        <v>28</v>
      </c>
      <c r="CZ115">
        <v>28</v>
      </c>
      <c r="DA115">
        <v>30</v>
      </c>
      <c r="DB115">
        <v>30</v>
      </c>
      <c r="DC115">
        <v>30</v>
      </c>
      <c r="DD115">
        <v>30</v>
      </c>
      <c r="DE115">
        <v>31</v>
      </c>
      <c r="DF115">
        <v>31</v>
      </c>
      <c r="DG115">
        <v>33</v>
      </c>
      <c r="DH115">
        <v>33</v>
      </c>
      <c r="DI115">
        <v>34</v>
      </c>
    </row>
    <row r="116" spans="1:113" hidden="1" x14ac:dyDescent="0.3">
      <c r="A116">
        <v>84004025</v>
      </c>
      <c r="B116" t="s">
        <v>78</v>
      </c>
      <c r="C116" t="s">
        <v>96</v>
      </c>
      <c r="D116">
        <v>840</v>
      </c>
      <c r="E116">
        <v>4025</v>
      </c>
      <c r="F116" t="s">
        <v>318</v>
      </c>
      <c r="G116" t="s">
        <v>292</v>
      </c>
      <c r="H116" t="s">
        <v>78</v>
      </c>
      <c r="I116">
        <v>34.599339260000001</v>
      </c>
      <c r="J116">
        <v>-112.5538588</v>
      </c>
      <c r="K116" t="s">
        <v>319</v>
      </c>
      <c r="BR116">
        <v>1</v>
      </c>
      <c r="BS116">
        <v>1</v>
      </c>
      <c r="BT116">
        <v>3</v>
      </c>
      <c r="BU116">
        <v>3</v>
      </c>
      <c r="BV116">
        <v>3</v>
      </c>
      <c r="BW116">
        <v>4</v>
      </c>
      <c r="BX116">
        <v>5</v>
      </c>
      <c r="BY116">
        <v>9</v>
      </c>
      <c r="BZ116">
        <v>13</v>
      </c>
      <c r="CA116">
        <v>12</v>
      </c>
      <c r="CB116">
        <v>15</v>
      </c>
      <c r="CC116">
        <v>21</v>
      </c>
      <c r="CD116">
        <v>24</v>
      </c>
      <c r="CE116">
        <v>34</v>
      </c>
      <c r="CF116">
        <v>35</v>
      </c>
      <c r="CG116">
        <v>43</v>
      </c>
      <c r="CH116">
        <v>45</v>
      </c>
      <c r="CI116">
        <v>49</v>
      </c>
      <c r="CJ116">
        <v>57</v>
      </c>
      <c r="CK116">
        <v>58</v>
      </c>
      <c r="CL116">
        <v>62</v>
      </c>
      <c r="CM116">
        <v>62</v>
      </c>
      <c r="CN116">
        <v>63</v>
      </c>
      <c r="CO116">
        <v>63</v>
      </c>
      <c r="CP116">
        <v>65</v>
      </c>
      <c r="CQ116">
        <v>70</v>
      </c>
      <c r="CR116">
        <v>66</v>
      </c>
      <c r="CS116">
        <v>68</v>
      </c>
      <c r="CT116">
        <v>69</v>
      </c>
      <c r="CU116">
        <v>72</v>
      </c>
      <c r="CV116">
        <v>72</v>
      </c>
      <c r="CW116">
        <v>71</v>
      </c>
      <c r="CX116">
        <v>72</v>
      </c>
      <c r="CY116">
        <v>73</v>
      </c>
      <c r="CZ116">
        <v>75</v>
      </c>
      <c r="DA116">
        <v>75</v>
      </c>
      <c r="DB116">
        <v>76</v>
      </c>
      <c r="DC116">
        <v>76</v>
      </c>
      <c r="DD116">
        <v>77</v>
      </c>
      <c r="DE116">
        <v>77</v>
      </c>
      <c r="DF116">
        <v>79</v>
      </c>
      <c r="DG116">
        <v>79</v>
      </c>
      <c r="DH116">
        <v>82</v>
      </c>
      <c r="DI116">
        <v>87</v>
      </c>
    </row>
    <row r="117" spans="1:113" hidden="1" x14ac:dyDescent="0.3">
      <c r="A117">
        <v>84004027</v>
      </c>
      <c r="B117" t="s">
        <v>78</v>
      </c>
      <c r="C117" t="s">
        <v>96</v>
      </c>
      <c r="D117">
        <v>840</v>
      </c>
      <c r="E117">
        <v>4027</v>
      </c>
      <c r="F117" t="s">
        <v>320</v>
      </c>
      <c r="G117" t="s">
        <v>292</v>
      </c>
      <c r="H117" t="s">
        <v>78</v>
      </c>
      <c r="I117">
        <v>32.768957120000003</v>
      </c>
      <c r="J117">
        <v>-113.9066674</v>
      </c>
      <c r="K117" t="s">
        <v>321</v>
      </c>
      <c r="BR117">
        <v>1</v>
      </c>
      <c r="BS117">
        <v>1</v>
      </c>
      <c r="BT117">
        <v>1</v>
      </c>
      <c r="BU117">
        <v>2</v>
      </c>
      <c r="BV117">
        <v>2</v>
      </c>
      <c r="BW117">
        <v>3</v>
      </c>
      <c r="BX117">
        <v>4</v>
      </c>
      <c r="BY117">
        <v>4</v>
      </c>
      <c r="BZ117">
        <v>4</v>
      </c>
      <c r="CA117">
        <v>5</v>
      </c>
      <c r="CB117">
        <v>6</v>
      </c>
      <c r="CC117">
        <v>9</v>
      </c>
      <c r="CD117">
        <v>12</v>
      </c>
      <c r="CE117">
        <v>13</v>
      </c>
      <c r="CF117">
        <v>13</v>
      </c>
      <c r="CG117">
        <v>14</v>
      </c>
      <c r="CH117">
        <v>13</v>
      </c>
      <c r="CI117">
        <v>13</v>
      </c>
      <c r="CJ117">
        <v>13</v>
      </c>
      <c r="CK117">
        <v>14</v>
      </c>
      <c r="CL117">
        <v>15</v>
      </c>
      <c r="CM117">
        <v>16</v>
      </c>
      <c r="CN117">
        <v>15</v>
      </c>
      <c r="CO117">
        <v>20</v>
      </c>
      <c r="CP117">
        <v>20</v>
      </c>
      <c r="CQ117">
        <v>20</v>
      </c>
      <c r="CR117">
        <v>20</v>
      </c>
      <c r="CS117">
        <v>24</v>
      </c>
      <c r="CT117">
        <v>28</v>
      </c>
      <c r="CU117">
        <v>29</v>
      </c>
      <c r="CV117">
        <v>29</v>
      </c>
      <c r="CW117">
        <v>31</v>
      </c>
      <c r="CX117">
        <v>32</v>
      </c>
      <c r="CY117">
        <v>42</v>
      </c>
      <c r="CZ117">
        <v>42</v>
      </c>
      <c r="DA117">
        <v>42</v>
      </c>
      <c r="DB117">
        <v>53</v>
      </c>
      <c r="DC117">
        <v>59</v>
      </c>
      <c r="DD117">
        <v>62</v>
      </c>
      <c r="DE117">
        <v>67</v>
      </c>
      <c r="DF117">
        <v>72</v>
      </c>
      <c r="DG117">
        <v>85</v>
      </c>
      <c r="DH117">
        <v>89</v>
      </c>
      <c r="DI117">
        <v>89</v>
      </c>
    </row>
    <row r="118" spans="1:113" hidden="1" x14ac:dyDescent="0.3">
      <c r="A118">
        <v>84005001</v>
      </c>
      <c r="B118" t="s">
        <v>78</v>
      </c>
      <c r="C118" t="s">
        <v>96</v>
      </c>
      <c r="D118">
        <v>840</v>
      </c>
      <c r="E118">
        <v>5001</v>
      </c>
      <c r="F118" t="s">
        <v>322</v>
      </c>
      <c r="G118" t="s">
        <v>322</v>
      </c>
      <c r="H118" t="s">
        <v>78</v>
      </c>
      <c r="I118">
        <v>34.291451510000002</v>
      </c>
      <c r="J118">
        <v>-91.372772960000006</v>
      </c>
      <c r="K118" t="s">
        <v>323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</row>
    <row r="119" spans="1:113" hidden="1" x14ac:dyDescent="0.3">
      <c r="A119">
        <v>84005003</v>
      </c>
      <c r="B119" t="s">
        <v>78</v>
      </c>
      <c r="C119" t="s">
        <v>96</v>
      </c>
      <c r="D119">
        <v>840</v>
      </c>
      <c r="E119">
        <v>5003</v>
      </c>
      <c r="F119" t="s">
        <v>324</v>
      </c>
      <c r="G119" t="s">
        <v>322</v>
      </c>
      <c r="H119" t="s">
        <v>78</v>
      </c>
      <c r="I119">
        <v>33.191534609999998</v>
      </c>
      <c r="J119">
        <v>-91.769847099999893</v>
      </c>
      <c r="K119" t="s">
        <v>325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5</v>
      </c>
      <c r="CK119">
        <v>5</v>
      </c>
      <c r="CL119">
        <v>8</v>
      </c>
      <c r="CM119">
        <v>9</v>
      </c>
      <c r="CN119">
        <v>10</v>
      </c>
      <c r="CO119">
        <v>10</v>
      </c>
      <c r="CP119">
        <v>11</v>
      </c>
      <c r="CQ119">
        <v>11</v>
      </c>
      <c r="CR119">
        <v>11</v>
      </c>
      <c r="CS119">
        <v>11</v>
      </c>
      <c r="CT119">
        <v>11</v>
      </c>
      <c r="CU119">
        <v>11</v>
      </c>
      <c r="CV119">
        <v>11</v>
      </c>
      <c r="CW119">
        <v>12</v>
      </c>
      <c r="CX119">
        <v>12</v>
      </c>
      <c r="CY119">
        <v>13</v>
      </c>
      <c r="CZ119">
        <v>13</v>
      </c>
      <c r="DA119">
        <v>13</v>
      </c>
      <c r="DB119">
        <v>13</v>
      </c>
      <c r="DC119">
        <v>13</v>
      </c>
      <c r="DD119">
        <v>13</v>
      </c>
      <c r="DE119">
        <v>13</v>
      </c>
      <c r="DF119">
        <v>13</v>
      </c>
      <c r="DG119">
        <v>15</v>
      </c>
      <c r="DH119">
        <v>16</v>
      </c>
      <c r="DI119">
        <v>16</v>
      </c>
    </row>
    <row r="120" spans="1:113" hidden="1" x14ac:dyDescent="0.3">
      <c r="A120">
        <v>84005005</v>
      </c>
      <c r="B120" t="s">
        <v>78</v>
      </c>
      <c r="C120" t="s">
        <v>96</v>
      </c>
      <c r="D120">
        <v>840</v>
      </c>
      <c r="E120">
        <v>5005</v>
      </c>
      <c r="F120" t="s">
        <v>326</v>
      </c>
      <c r="G120" t="s">
        <v>322</v>
      </c>
      <c r="H120" t="s">
        <v>78</v>
      </c>
      <c r="I120">
        <v>36.287843850000002</v>
      </c>
      <c r="J120">
        <v>-92.337828720000005</v>
      </c>
      <c r="K120" t="s">
        <v>327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5</v>
      </c>
      <c r="CV120">
        <v>5</v>
      </c>
      <c r="CW120">
        <v>5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</row>
    <row r="121" spans="1:113" hidden="1" x14ac:dyDescent="0.3">
      <c r="A121">
        <v>84005007</v>
      </c>
      <c r="B121" t="s">
        <v>78</v>
      </c>
      <c r="C121" t="s">
        <v>96</v>
      </c>
      <c r="D121">
        <v>840</v>
      </c>
      <c r="E121">
        <v>5007</v>
      </c>
      <c r="F121" t="s">
        <v>328</v>
      </c>
      <c r="G121" t="s">
        <v>322</v>
      </c>
      <c r="H121" t="s">
        <v>78</v>
      </c>
      <c r="I121">
        <v>36.336446559999999</v>
      </c>
      <c r="J121">
        <v>-94.256808169999999</v>
      </c>
      <c r="K121" t="s">
        <v>329</v>
      </c>
      <c r="BT121">
        <v>1</v>
      </c>
      <c r="BU121">
        <v>1</v>
      </c>
      <c r="BV121">
        <v>1</v>
      </c>
      <c r="BW121">
        <v>1</v>
      </c>
      <c r="BX121">
        <v>18</v>
      </c>
      <c r="BY121">
        <v>23</v>
      </c>
      <c r="BZ121">
        <v>28</v>
      </c>
      <c r="CA121">
        <v>31</v>
      </c>
      <c r="CB121">
        <v>35</v>
      </c>
      <c r="CC121">
        <v>38</v>
      </c>
      <c r="CD121">
        <v>39</v>
      </c>
      <c r="CE121">
        <v>40</v>
      </c>
      <c r="CF121">
        <v>42</v>
      </c>
      <c r="CG121">
        <v>42</v>
      </c>
      <c r="CH121">
        <v>43</v>
      </c>
      <c r="CI121">
        <v>42</v>
      </c>
      <c r="CJ121">
        <v>42</v>
      </c>
      <c r="CK121">
        <v>45</v>
      </c>
      <c r="CL121">
        <v>47</v>
      </c>
      <c r="CM121">
        <v>47</v>
      </c>
      <c r="CN121">
        <v>47</v>
      </c>
      <c r="CO121">
        <v>48</v>
      </c>
      <c r="CP121">
        <v>50</v>
      </c>
      <c r="CQ121">
        <v>60</v>
      </c>
      <c r="CR121">
        <v>62</v>
      </c>
      <c r="CS121">
        <v>61</v>
      </c>
      <c r="CT121">
        <v>62</v>
      </c>
      <c r="CU121">
        <v>62</v>
      </c>
      <c r="CV121">
        <v>62</v>
      </c>
      <c r="CW121">
        <v>62</v>
      </c>
      <c r="CX121">
        <v>66</v>
      </c>
      <c r="CY121">
        <v>68</v>
      </c>
      <c r="CZ121">
        <v>70</v>
      </c>
      <c r="DA121">
        <v>77</v>
      </c>
      <c r="DB121">
        <v>79</v>
      </c>
      <c r="DC121">
        <v>93</v>
      </c>
      <c r="DD121">
        <v>94</v>
      </c>
      <c r="DE121">
        <v>94</v>
      </c>
      <c r="DF121">
        <v>101</v>
      </c>
      <c r="DG121">
        <v>102</v>
      </c>
      <c r="DH121">
        <v>107</v>
      </c>
      <c r="DI121">
        <v>112</v>
      </c>
    </row>
    <row r="122" spans="1:113" hidden="1" x14ac:dyDescent="0.3">
      <c r="A122">
        <v>84005009</v>
      </c>
      <c r="B122" t="s">
        <v>78</v>
      </c>
      <c r="C122" t="s">
        <v>96</v>
      </c>
      <c r="D122">
        <v>840</v>
      </c>
      <c r="E122">
        <v>5009</v>
      </c>
      <c r="F122" t="s">
        <v>330</v>
      </c>
      <c r="G122" t="s">
        <v>322</v>
      </c>
      <c r="H122" t="s">
        <v>78</v>
      </c>
      <c r="I122">
        <v>36.308450399999998</v>
      </c>
      <c r="J122">
        <v>-93.093749250000002</v>
      </c>
      <c r="K122" t="s">
        <v>331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3</v>
      </c>
      <c r="CM122">
        <v>3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3</v>
      </c>
      <c r="CT122">
        <v>3</v>
      </c>
      <c r="CU122">
        <v>3</v>
      </c>
      <c r="CV122">
        <v>3</v>
      </c>
      <c r="CW122">
        <v>3</v>
      </c>
      <c r="CX122">
        <v>3</v>
      </c>
      <c r="CY122">
        <v>4</v>
      </c>
      <c r="CZ122">
        <v>4</v>
      </c>
      <c r="DA122">
        <v>4</v>
      </c>
      <c r="DB122">
        <v>4</v>
      </c>
      <c r="DC122">
        <v>5</v>
      </c>
      <c r="DD122">
        <v>5</v>
      </c>
      <c r="DE122">
        <v>5</v>
      </c>
      <c r="DF122">
        <v>5</v>
      </c>
      <c r="DG122">
        <v>5</v>
      </c>
      <c r="DH122">
        <v>5</v>
      </c>
      <c r="DI122">
        <v>4</v>
      </c>
    </row>
    <row r="123" spans="1:113" hidden="1" x14ac:dyDescent="0.3">
      <c r="A123">
        <v>84005011</v>
      </c>
      <c r="B123" t="s">
        <v>78</v>
      </c>
      <c r="C123" t="s">
        <v>96</v>
      </c>
      <c r="D123">
        <v>840</v>
      </c>
      <c r="E123">
        <v>5011</v>
      </c>
      <c r="F123" t="s">
        <v>332</v>
      </c>
      <c r="G123" t="s">
        <v>322</v>
      </c>
      <c r="H123" t="s">
        <v>78</v>
      </c>
      <c r="I123">
        <v>33.467558080000003</v>
      </c>
      <c r="J123">
        <v>-92.159808369999993</v>
      </c>
      <c r="K123" t="s">
        <v>333</v>
      </c>
      <c r="BT123">
        <v>1</v>
      </c>
      <c r="BU123">
        <v>4</v>
      </c>
      <c r="BV123">
        <v>4</v>
      </c>
      <c r="BW123">
        <v>4</v>
      </c>
      <c r="BX123">
        <v>4</v>
      </c>
      <c r="BY123">
        <v>4</v>
      </c>
      <c r="BZ123">
        <v>4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4</v>
      </c>
      <c r="CJ123">
        <v>5</v>
      </c>
      <c r="CK123">
        <v>5</v>
      </c>
      <c r="CL123">
        <v>6</v>
      </c>
      <c r="CM123">
        <v>6</v>
      </c>
      <c r="CN123">
        <v>6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7</v>
      </c>
      <c r="CW123">
        <v>7</v>
      </c>
      <c r="CX123">
        <v>7</v>
      </c>
      <c r="CY123">
        <v>7</v>
      </c>
      <c r="CZ123">
        <v>7</v>
      </c>
      <c r="DA123">
        <v>7</v>
      </c>
      <c r="DB123">
        <v>7</v>
      </c>
      <c r="DC123">
        <v>8</v>
      </c>
      <c r="DD123">
        <v>8</v>
      </c>
      <c r="DE123">
        <v>8</v>
      </c>
      <c r="DF123">
        <v>11</v>
      </c>
      <c r="DG123">
        <v>12</v>
      </c>
      <c r="DH123">
        <v>12</v>
      </c>
      <c r="DI123">
        <v>11</v>
      </c>
    </row>
    <row r="124" spans="1:113" hidden="1" x14ac:dyDescent="0.3">
      <c r="A124">
        <v>84005013</v>
      </c>
      <c r="B124" t="s">
        <v>78</v>
      </c>
      <c r="C124" t="s">
        <v>96</v>
      </c>
      <c r="D124">
        <v>840</v>
      </c>
      <c r="E124">
        <v>5013</v>
      </c>
      <c r="F124" t="s">
        <v>112</v>
      </c>
      <c r="G124" t="s">
        <v>322</v>
      </c>
      <c r="H124" t="s">
        <v>78</v>
      </c>
      <c r="I124">
        <v>33.55598792</v>
      </c>
      <c r="J124">
        <v>-92.499744030000002</v>
      </c>
      <c r="K124" t="s">
        <v>334</v>
      </c>
    </row>
    <row r="125" spans="1:113" hidden="1" x14ac:dyDescent="0.3">
      <c r="A125">
        <v>84005015</v>
      </c>
      <c r="B125" t="s">
        <v>78</v>
      </c>
      <c r="C125" t="s">
        <v>96</v>
      </c>
      <c r="D125">
        <v>840</v>
      </c>
      <c r="E125">
        <v>5015</v>
      </c>
      <c r="F125" t="s">
        <v>335</v>
      </c>
      <c r="G125" t="s">
        <v>322</v>
      </c>
      <c r="H125" t="s">
        <v>78</v>
      </c>
      <c r="I125">
        <v>36.340385599999998</v>
      </c>
      <c r="J125">
        <v>-93.542702610000006</v>
      </c>
      <c r="K125" t="s">
        <v>336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2</v>
      </c>
      <c r="CW125">
        <v>2</v>
      </c>
      <c r="CX125">
        <v>2</v>
      </c>
      <c r="CY125">
        <v>2</v>
      </c>
      <c r="CZ125">
        <v>2</v>
      </c>
      <c r="DA125">
        <v>3</v>
      </c>
      <c r="DB125">
        <v>4</v>
      </c>
      <c r="DC125">
        <v>4</v>
      </c>
      <c r="DD125">
        <v>4</v>
      </c>
      <c r="DE125">
        <v>5</v>
      </c>
      <c r="DF125">
        <v>5</v>
      </c>
      <c r="DG125">
        <v>5</v>
      </c>
      <c r="DH125">
        <v>5</v>
      </c>
      <c r="DI125">
        <v>6</v>
      </c>
    </row>
    <row r="126" spans="1:113" hidden="1" x14ac:dyDescent="0.3">
      <c r="A126">
        <v>84005017</v>
      </c>
      <c r="B126" t="s">
        <v>78</v>
      </c>
      <c r="C126" t="s">
        <v>96</v>
      </c>
      <c r="D126">
        <v>840</v>
      </c>
      <c r="E126">
        <v>5017</v>
      </c>
      <c r="F126" t="s">
        <v>337</v>
      </c>
      <c r="G126" t="s">
        <v>322</v>
      </c>
      <c r="H126" t="s">
        <v>78</v>
      </c>
      <c r="I126">
        <v>33.264589729999997</v>
      </c>
      <c r="J126">
        <v>-91.295392090000007</v>
      </c>
      <c r="K126" t="s">
        <v>338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4</v>
      </c>
      <c r="CM126">
        <v>4</v>
      </c>
      <c r="CN126">
        <v>5</v>
      </c>
      <c r="CO126">
        <v>5</v>
      </c>
      <c r="CP126">
        <v>5</v>
      </c>
      <c r="CQ126">
        <v>7</v>
      </c>
      <c r="CR126">
        <v>7</v>
      </c>
      <c r="CS126">
        <v>7</v>
      </c>
      <c r="CT126">
        <v>7</v>
      </c>
      <c r="CU126">
        <v>7</v>
      </c>
      <c r="CV126">
        <v>7</v>
      </c>
      <c r="CW126">
        <v>7</v>
      </c>
      <c r="CX126">
        <v>7</v>
      </c>
      <c r="CY126">
        <v>7</v>
      </c>
      <c r="CZ126">
        <v>7</v>
      </c>
      <c r="DA126">
        <v>7</v>
      </c>
      <c r="DB126">
        <v>8</v>
      </c>
      <c r="DC126">
        <v>9</v>
      </c>
      <c r="DD126">
        <v>9</v>
      </c>
      <c r="DE126">
        <v>9</v>
      </c>
      <c r="DF126">
        <v>9</v>
      </c>
      <c r="DG126">
        <v>9</v>
      </c>
      <c r="DH126">
        <v>9</v>
      </c>
      <c r="DI126">
        <v>9</v>
      </c>
    </row>
    <row r="127" spans="1:113" hidden="1" x14ac:dyDescent="0.3">
      <c r="A127">
        <v>84005019</v>
      </c>
      <c r="B127" t="s">
        <v>78</v>
      </c>
      <c r="C127" t="s">
        <v>96</v>
      </c>
      <c r="D127">
        <v>840</v>
      </c>
      <c r="E127">
        <v>5019</v>
      </c>
      <c r="F127" t="s">
        <v>339</v>
      </c>
      <c r="G127" t="s">
        <v>322</v>
      </c>
      <c r="H127" t="s">
        <v>78</v>
      </c>
      <c r="I127">
        <v>34.04613432</v>
      </c>
      <c r="J127">
        <v>-93.174847130000003</v>
      </c>
      <c r="K127" t="s">
        <v>340</v>
      </c>
      <c r="BT127">
        <v>1</v>
      </c>
      <c r="BU127">
        <v>7</v>
      </c>
      <c r="BV127">
        <v>6</v>
      </c>
      <c r="BW127">
        <v>12</v>
      </c>
      <c r="BX127">
        <v>15</v>
      </c>
      <c r="BY127">
        <v>17</v>
      </c>
      <c r="BZ127">
        <v>18</v>
      </c>
      <c r="CA127">
        <v>17</v>
      </c>
      <c r="CB127">
        <v>21</v>
      </c>
      <c r="CC127">
        <v>24</v>
      </c>
      <c r="CD127">
        <v>24</v>
      </c>
      <c r="CE127">
        <v>26</v>
      </c>
      <c r="CF127">
        <v>27</v>
      </c>
      <c r="CG127">
        <v>27</v>
      </c>
      <c r="CH127">
        <v>27</v>
      </c>
      <c r="CI127">
        <v>27</v>
      </c>
      <c r="CJ127">
        <v>27</v>
      </c>
      <c r="CK127">
        <v>27</v>
      </c>
      <c r="CL127">
        <v>27</v>
      </c>
      <c r="CM127">
        <v>27</v>
      </c>
      <c r="CN127">
        <v>27</v>
      </c>
      <c r="CO127">
        <v>27</v>
      </c>
      <c r="CP127">
        <v>26</v>
      </c>
      <c r="CQ127">
        <v>26</v>
      </c>
      <c r="CR127">
        <v>27</v>
      </c>
      <c r="CS127">
        <v>27</v>
      </c>
      <c r="CT127">
        <v>27</v>
      </c>
      <c r="CU127">
        <v>27</v>
      </c>
      <c r="CV127">
        <v>27</v>
      </c>
      <c r="CW127">
        <v>27</v>
      </c>
      <c r="CX127">
        <v>27</v>
      </c>
      <c r="CY127">
        <v>27</v>
      </c>
      <c r="CZ127">
        <v>27</v>
      </c>
      <c r="DA127">
        <v>28</v>
      </c>
      <c r="DB127">
        <v>29</v>
      </c>
      <c r="DC127">
        <v>28</v>
      </c>
      <c r="DD127">
        <v>27</v>
      </c>
      <c r="DE127">
        <v>27</v>
      </c>
      <c r="DF127">
        <v>27</v>
      </c>
      <c r="DG127">
        <v>30</v>
      </c>
      <c r="DH127">
        <v>30</v>
      </c>
      <c r="DI127">
        <v>31</v>
      </c>
    </row>
    <row r="128" spans="1:113" hidden="1" x14ac:dyDescent="0.3">
      <c r="A128">
        <v>84005021</v>
      </c>
      <c r="B128" t="s">
        <v>78</v>
      </c>
      <c r="C128" t="s">
        <v>96</v>
      </c>
      <c r="D128">
        <v>840</v>
      </c>
      <c r="E128">
        <v>5021</v>
      </c>
      <c r="F128" t="s">
        <v>124</v>
      </c>
      <c r="G128" t="s">
        <v>322</v>
      </c>
      <c r="H128" t="s">
        <v>78</v>
      </c>
      <c r="I128">
        <v>36.368262119999997</v>
      </c>
      <c r="J128">
        <v>-90.414817200000002</v>
      </c>
      <c r="K128" t="s">
        <v>341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3</v>
      </c>
      <c r="DH128">
        <v>3</v>
      </c>
      <c r="DI128">
        <v>3</v>
      </c>
    </row>
    <row r="129" spans="1:113" hidden="1" x14ac:dyDescent="0.3">
      <c r="A129">
        <v>84005023</v>
      </c>
      <c r="B129" t="s">
        <v>78</v>
      </c>
      <c r="C129" t="s">
        <v>96</v>
      </c>
      <c r="D129">
        <v>840</v>
      </c>
      <c r="E129">
        <v>5023</v>
      </c>
      <c r="F129" t="s">
        <v>126</v>
      </c>
      <c r="G129" t="s">
        <v>322</v>
      </c>
      <c r="H129" t="s">
        <v>78</v>
      </c>
      <c r="I129">
        <v>35.538649220000003</v>
      </c>
      <c r="J129">
        <v>-92.026400190000004</v>
      </c>
      <c r="K129" t="s">
        <v>342</v>
      </c>
      <c r="BT129">
        <v>3</v>
      </c>
      <c r="BU129">
        <v>27</v>
      </c>
      <c r="BV129">
        <v>32</v>
      </c>
      <c r="BW129">
        <v>40</v>
      </c>
      <c r="BX129">
        <v>47</v>
      </c>
      <c r="BY129">
        <v>49</v>
      </c>
      <c r="BZ129">
        <v>50</v>
      </c>
      <c r="CA129">
        <v>50</v>
      </c>
      <c r="CB129">
        <v>56</v>
      </c>
      <c r="CC129">
        <v>61</v>
      </c>
      <c r="CD129">
        <v>62</v>
      </c>
      <c r="CE129">
        <v>63</v>
      </c>
      <c r="CF129">
        <v>64</v>
      </c>
      <c r="CG129">
        <v>65</v>
      </c>
      <c r="CH129">
        <v>64</v>
      </c>
      <c r="CI129">
        <v>65</v>
      </c>
      <c r="CJ129">
        <v>66</v>
      </c>
      <c r="CK129">
        <v>67</v>
      </c>
      <c r="CL129">
        <v>69</v>
      </c>
      <c r="CM129">
        <v>69</v>
      </c>
      <c r="CN129">
        <v>69</v>
      </c>
      <c r="CO129">
        <v>70</v>
      </c>
      <c r="CP129">
        <v>70</v>
      </c>
      <c r="CQ129">
        <v>70</v>
      </c>
      <c r="CR129">
        <v>70</v>
      </c>
      <c r="CS129">
        <v>70</v>
      </c>
      <c r="CT129">
        <v>70</v>
      </c>
      <c r="CU129">
        <v>70</v>
      </c>
      <c r="CV129">
        <v>70</v>
      </c>
      <c r="CW129">
        <v>71</v>
      </c>
      <c r="CX129">
        <v>71</v>
      </c>
      <c r="CY129">
        <v>71</v>
      </c>
      <c r="CZ129">
        <v>71</v>
      </c>
      <c r="DA129">
        <v>72</v>
      </c>
      <c r="DB129">
        <v>72</v>
      </c>
      <c r="DC129">
        <v>72</v>
      </c>
      <c r="DD129">
        <v>72</v>
      </c>
      <c r="DE129">
        <v>72</v>
      </c>
      <c r="DF129">
        <v>73</v>
      </c>
      <c r="DG129">
        <v>73</v>
      </c>
      <c r="DH129">
        <v>73</v>
      </c>
      <c r="DI129">
        <v>73</v>
      </c>
    </row>
    <row r="130" spans="1:113" hidden="1" x14ac:dyDescent="0.3">
      <c r="A130">
        <v>84005025</v>
      </c>
      <c r="B130" t="s">
        <v>78</v>
      </c>
      <c r="C130" t="s">
        <v>96</v>
      </c>
      <c r="D130">
        <v>840</v>
      </c>
      <c r="E130">
        <v>5025</v>
      </c>
      <c r="F130" t="s">
        <v>343</v>
      </c>
      <c r="G130" t="s">
        <v>322</v>
      </c>
      <c r="H130" t="s">
        <v>78</v>
      </c>
      <c r="I130">
        <v>33.897231869999999</v>
      </c>
      <c r="J130">
        <v>-92.185370449999994</v>
      </c>
      <c r="K130" t="s">
        <v>344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7</v>
      </c>
      <c r="CJ130">
        <v>7</v>
      </c>
      <c r="CK130">
        <v>7</v>
      </c>
      <c r="CL130">
        <v>8</v>
      </c>
      <c r="CM130">
        <v>8</v>
      </c>
      <c r="CN130">
        <v>8</v>
      </c>
      <c r="CO130">
        <v>8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8</v>
      </c>
      <c r="CV130">
        <v>8</v>
      </c>
      <c r="CW130">
        <v>8</v>
      </c>
      <c r="CX130">
        <v>8</v>
      </c>
      <c r="CY130">
        <v>8</v>
      </c>
      <c r="CZ130">
        <v>8</v>
      </c>
      <c r="DA130">
        <v>8</v>
      </c>
      <c r="DB130">
        <v>9</v>
      </c>
      <c r="DC130">
        <v>10</v>
      </c>
      <c r="DD130">
        <v>10</v>
      </c>
      <c r="DE130">
        <v>10</v>
      </c>
      <c r="DF130">
        <v>10</v>
      </c>
      <c r="DG130">
        <v>11</v>
      </c>
      <c r="DH130">
        <v>11</v>
      </c>
      <c r="DI130">
        <v>11</v>
      </c>
    </row>
    <row r="131" spans="1:113" hidden="1" x14ac:dyDescent="0.3">
      <c r="A131">
        <v>84005027</v>
      </c>
      <c r="B131" t="s">
        <v>78</v>
      </c>
      <c r="C131" t="s">
        <v>96</v>
      </c>
      <c r="D131">
        <v>840</v>
      </c>
      <c r="E131">
        <v>5027</v>
      </c>
      <c r="F131" t="s">
        <v>345</v>
      </c>
      <c r="G131" t="s">
        <v>322</v>
      </c>
      <c r="H131" t="s">
        <v>78</v>
      </c>
      <c r="I131">
        <v>33.212307010000004</v>
      </c>
      <c r="J131">
        <v>-93.22642793</v>
      </c>
      <c r="K131" t="s">
        <v>346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3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4</v>
      </c>
      <c r="CS131">
        <v>4</v>
      </c>
      <c r="CT131">
        <v>4</v>
      </c>
      <c r="CU131">
        <v>4</v>
      </c>
      <c r="CV131">
        <v>5</v>
      </c>
      <c r="CW131">
        <v>5</v>
      </c>
      <c r="CX131">
        <v>5</v>
      </c>
      <c r="CY131">
        <v>5</v>
      </c>
      <c r="CZ131">
        <v>5</v>
      </c>
      <c r="DA131">
        <v>6</v>
      </c>
      <c r="DB131">
        <v>6</v>
      </c>
      <c r="DC131">
        <v>6</v>
      </c>
      <c r="DD131">
        <v>9</v>
      </c>
      <c r="DE131">
        <v>12</v>
      </c>
      <c r="DF131">
        <v>12</v>
      </c>
      <c r="DG131">
        <v>13</v>
      </c>
      <c r="DH131">
        <v>13</v>
      </c>
      <c r="DI131">
        <v>13</v>
      </c>
    </row>
    <row r="132" spans="1:113" hidden="1" x14ac:dyDescent="0.3">
      <c r="A132">
        <v>84005029</v>
      </c>
      <c r="B132" t="s">
        <v>78</v>
      </c>
      <c r="C132" t="s">
        <v>96</v>
      </c>
      <c r="D132">
        <v>840</v>
      </c>
      <c r="E132">
        <v>5029</v>
      </c>
      <c r="F132" t="s">
        <v>347</v>
      </c>
      <c r="G132" t="s">
        <v>322</v>
      </c>
      <c r="H132" t="s">
        <v>78</v>
      </c>
      <c r="I132">
        <v>35.262055369999999</v>
      </c>
      <c r="J132">
        <v>-92.705065660000002</v>
      </c>
      <c r="K132" t="s">
        <v>348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4</v>
      </c>
      <c r="CM132">
        <v>4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5</v>
      </c>
      <c r="CW132">
        <v>5</v>
      </c>
      <c r="CX132">
        <v>5</v>
      </c>
      <c r="CY132">
        <v>5</v>
      </c>
      <c r="CZ132">
        <v>8</v>
      </c>
      <c r="DA132">
        <v>10</v>
      </c>
      <c r="DB132">
        <v>10</v>
      </c>
      <c r="DC132">
        <v>11</v>
      </c>
      <c r="DD132">
        <v>12</v>
      </c>
      <c r="DE132">
        <v>12</v>
      </c>
      <c r="DF132">
        <v>13</v>
      </c>
      <c r="DG132">
        <v>13</v>
      </c>
      <c r="DH132">
        <v>13</v>
      </c>
      <c r="DI132">
        <v>13</v>
      </c>
    </row>
    <row r="133" spans="1:113" hidden="1" x14ac:dyDescent="0.3">
      <c r="A133">
        <v>84005031</v>
      </c>
      <c r="B133" t="s">
        <v>78</v>
      </c>
      <c r="C133" t="s">
        <v>96</v>
      </c>
      <c r="D133">
        <v>840</v>
      </c>
      <c r="E133">
        <v>5031</v>
      </c>
      <c r="F133" t="s">
        <v>349</v>
      </c>
      <c r="G133" t="s">
        <v>322</v>
      </c>
      <c r="H133" t="s">
        <v>78</v>
      </c>
      <c r="I133">
        <v>35.830182829999998</v>
      </c>
      <c r="J133">
        <v>-90.632357290000002</v>
      </c>
      <c r="K133" t="s">
        <v>350</v>
      </c>
      <c r="BT133">
        <v>1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6</v>
      </c>
      <c r="CB133">
        <v>6</v>
      </c>
      <c r="CC133">
        <v>8</v>
      </c>
      <c r="CD133">
        <v>11</v>
      </c>
      <c r="CE133">
        <v>12</v>
      </c>
      <c r="CF133">
        <v>14</v>
      </c>
      <c r="CG133">
        <v>16</v>
      </c>
      <c r="CH133">
        <v>18</v>
      </c>
      <c r="CI133">
        <v>20</v>
      </c>
      <c r="CJ133">
        <v>22</v>
      </c>
      <c r="CK133">
        <v>23</v>
      </c>
      <c r="CL133">
        <v>28</v>
      </c>
      <c r="CM133">
        <v>29</v>
      </c>
      <c r="CN133">
        <v>31</v>
      </c>
      <c r="CO133">
        <v>31</v>
      </c>
      <c r="CP133">
        <v>36</v>
      </c>
      <c r="CQ133">
        <v>36</v>
      </c>
      <c r="CR133">
        <v>38</v>
      </c>
      <c r="CS133">
        <v>40</v>
      </c>
      <c r="CT133">
        <v>40</v>
      </c>
      <c r="CU133">
        <v>42</v>
      </c>
      <c r="CV133">
        <v>43</v>
      </c>
      <c r="CW133">
        <v>44</v>
      </c>
      <c r="CX133">
        <v>45</v>
      </c>
      <c r="CY133">
        <v>48</v>
      </c>
      <c r="CZ133">
        <v>55</v>
      </c>
      <c r="DA133">
        <v>58</v>
      </c>
      <c r="DB133">
        <v>62</v>
      </c>
      <c r="DC133">
        <v>62</v>
      </c>
      <c r="DD133">
        <v>68</v>
      </c>
      <c r="DE133">
        <v>70</v>
      </c>
      <c r="DF133">
        <v>73</v>
      </c>
      <c r="DG133">
        <v>74</v>
      </c>
      <c r="DH133">
        <v>80</v>
      </c>
      <c r="DI133">
        <v>81</v>
      </c>
    </row>
    <row r="134" spans="1:113" hidden="1" x14ac:dyDescent="0.3">
      <c r="A134">
        <v>84005033</v>
      </c>
      <c r="B134" t="s">
        <v>78</v>
      </c>
      <c r="C134" t="s">
        <v>96</v>
      </c>
      <c r="D134">
        <v>840</v>
      </c>
      <c r="E134">
        <v>5033</v>
      </c>
      <c r="F134" t="s">
        <v>351</v>
      </c>
      <c r="G134" t="s">
        <v>322</v>
      </c>
      <c r="H134" t="s">
        <v>78</v>
      </c>
      <c r="I134">
        <v>35.589286010000002</v>
      </c>
      <c r="J134">
        <v>-94.244681400000005</v>
      </c>
      <c r="K134" t="s">
        <v>352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3</v>
      </c>
      <c r="CM134">
        <v>3</v>
      </c>
      <c r="CN134">
        <v>3</v>
      </c>
      <c r="CO134">
        <v>3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  <c r="CZ134">
        <v>4</v>
      </c>
      <c r="DA134">
        <v>4</v>
      </c>
      <c r="DB134">
        <v>4</v>
      </c>
      <c r="DC134">
        <v>4</v>
      </c>
      <c r="DD134">
        <v>4</v>
      </c>
      <c r="DE134">
        <v>4</v>
      </c>
      <c r="DF134">
        <v>4</v>
      </c>
      <c r="DG134">
        <v>4</v>
      </c>
      <c r="DH134">
        <v>4</v>
      </c>
      <c r="DI134">
        <v>5</v>
      </c>
    </row>
    <row r="135" spans="1:113" hidden="1" x14ac:dyDescent="0.3">
      <c r="A135">
        <v>84005035</v>
      </c>
      <c r="B135" t="s">
        <v>78</v>
      </c>
      <c r="C135" t="s">
        <v>96</v>
      </c>
      <c r="D135">
        <v>840</v>
      </c>
      <c r="E135">
        <v>5035</v>
      </c>
      <c r="F135" t="s">
        <v>353</v>
      </c>
      <c r="G135" t="s">
        <v>322</v>
      </c>
      <c r="H135" t="s">
        <v>78</v>
      </c>
      <c r="I135">
        <v>35.212473180000003</v>
      </c>
      <c r="J135">
        <v>-90.308394059999998</v>
      </c>
      <c r="K135" t="s">
        <v>354</v>
      </c>
      <c r="BT135">
        <v>1</v>
      </c>
      <c r="BU135">
        <v>1</v>
      </c>
      <c r="BV135">
        <v>1</v>
      </c>
      <c r="BW135">
        <v>6</v>
      </c>
      <c r="BX135">
        <v>7</v>
      </c>
      <c r="BY135">
        <v>9</v>
      </c>
      <c r="BZ135">
        <v>14</v>
      </c>
      <c r="CA135">
        <v>17</v>
      </c>
      <c r="CB135">
        <v>17</v>
      </c>
      <c r="CC135">
        <v>17</v>
      </c>
      <c r="CD135">
        <v>29</v>
      </c>
      <c r="CE135">
        <v>32</v>
      </c>
      <c r="CF135">
        <v>37</v>
      </c>
      <c r="CG135">
        <v>43</v>
      </c>
      <c r="CH135">
        <v>50</v>
      </c>
      <c r="CI135">
        <v>53</v>
      </c>
      <c r="CJ135">
        <v>58</v>
      </c>
      <c r="CK135">
        <v>61</v>
      </c>
      <c r="CL135">
        <v>74</v>
      </c>
      <c r="CM135">
        <v>86</v>
      </c>
      <c r="CN135">
        <v>89</v>
      </c>
      <c r="CO135">
        <v>93</v>
      </c>
      <c r="CP135">
        <v>103</v>
      </c>
      <c r="CQ135">
        <v>116</v>
      </c>
      <c r="CR135">
        <v>121</v>
      </c>
      <c r="CS135">
        <v>122</v>
      </c>
      <c r="CT135">
        <v>127</v>
      </c>
      <c r="CU135">
        <v>133</v>
      </c>
      <c r="CV135">
        <v>139</v>
      </c>
      <c r="CW135">
        <v>142</v>
      </c>
      <c r="CX135">
        <v>145</v>
      </c>
      <c r="CY135">
        <v>147</v>
      </c>
      <c r="CZ135">
        <v>156</v>
      </c>
      <c r="DA135">
        <v>167</v>
      </c>
      <c r="DB135">
        <v>169</v>
      </c>
      <c r="DC135">
        <v>171</v>
      </c>
      <c r="DD135">
        <v>174</v>
      </c>
      <c r="DE135">
        <v>177</v>
      </c>
      <c r="DF135">
        <v>180</v>
      </c>
      <c r="DG135">
        <v>187</v>
      </c>
      <c r="DH135">
        <v>188</v>
      </c>
      <c r="DI135">
        <v>193</v>
      </c>
    </row>
    <row r="136" spans="1:113" hidden="1" x14ac:dyDescent="0.3">
      <c r="A136">
        <v>84005037</v>
      </c>
      <c r="B136" t="s">
        <v>78</v>
      </c>
      <c r="C136" t="s">
        <v>96</v>
      </c>
      <c r="D136">
        <v>840</v>
      </c>
      <c r="E136">
        <v>5037</v>
      </c>
      <c r="F136" t="s">
        <v>355</v>
      </c>
      <c r="G136" t="s">
        <v>322</v>
      </c>
      <c r="H136" t="s">
        <v>78</v>
      </c>
      <c r="I136">
        <v>35.296313959999999</v>
      </c>
      <c r="J136">
        <v>-90.771858179999995</v>
      </c>
      <c r="K136" t="s">
        <v>356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6</v>
      </c>
      <c r="CM136">
        <v>6</v>
      </c>
      <c r="CN136">
        <v>6</v>
      </c>
      <c r="CO136">
        <v>6</v>
      </c>
      <c r="CP136">
        <v>7</v>
      </c>
      <c r="CQ136">
        <v>7</v>
      </c>
      <c r="CR136">
        <v>7</v>
      </c>
      <c r="CS136">
        <v>7</v>
      </c>
      <c r="CT136">
        <v>8</v>
      </c>
      <c r="CU136">
        <v>8</v>
      </c>
      <c r="CV136">
        <v>8</v>
      </c>
      <c r="CW136">
        <v>8</v>
      </c>
      <c r="CX136">
        <v>8</v>
      </c>
      <c r="CY136">
        <v>9</v>
      </c>
      <c r="CZ136">
        <v>11</v>
      </c>
      <c r="DA136">
        <v>11</v>
      </c>
      <c r="DB136">
        <v>11</v>
      </c>
      <c r="DC136">
        <v>16</v>
      </c>
      <c r="DD136">
        <v>16</v>
      </c>
      <c r="DE136">
        <v>16</v>
      </c>
      <c r="DF136">
        <v>16</v>
      </c>
      <c r="DG136">
        <v>17</v>
      </c>
      <c r="DH136">
        <v>21</v>
      </c>
      <c r="DI136">
        <v>21</v>
      </c>
    </row>
    <row r="137" spans="1:113" hidden="1" x14ac:dyDescent="0.3">
      <c r="A137">
        <v>84005039</v>
      </c>
      <c r="B137" t="s">
        <v>78</v>
      </c>
      <c r="C137" t="s">
        <v>96</v>
      </c>
      <c r="D137">
        <v>840</v>
      </c>
      <c r="E137">
        <v>5039</v>
      </c>
      <c r="F137" t="s">
        <v>144</v>
      </c>
      <c r="G137" t="s">
        <v>322</v>
      </c>
      <c r="H137" t="s">
        <v>78</v>
      </c>
      <c r="I137">
        <v>33.970427630000003</v>
      </c>
      <c r="J137">
        <v>-92.651674369999995</v>
      </c>
      <c r="K137" t="s">
        <v>357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</row>
    <row r="138" spans="1:113" hidden="1" x14ac:dyDescent="0.3">
      <c r="A138">
        <v>84005041</v>
      </c>
      <c r="B138" t="s">
        <v>78</v>
      </c>
      <c r="C138" t="s">
        <v>96</v>
      </c>
      <c r="D138">
        <v>840</v>
      </c>
      <c r="E138">
        <v>5041</v>
      </c>
      <c r="F138" t="s">
        <v>358</v>
      </c>
      <c r="G138" t="s">
        <v>322</v>
      </c>
      <c r="H138" t="s">
        <v>78</v>
      </c>
      <c r="I138">
        <v>33.830110249999997</v>
      </c>
      <c r="J138">
        <v>-91.255009479999998</v>
      </c>
      <c r="K138" t="s">
        <v>359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6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7</v>
      </c>
      <c r="CW138">
        <v>7</v>
      </c>
      <c r="CX138">
        <v>7</v>
      </c>
      <c r="CY138">
        <v>9</v>
      </c>
      <c r="CZ138">
        <v>14</v>
      </c>
      <c r="DA138">
        <v>16</v>
      </c>
      <c r="DB138">
        <v>16</v>
      </c>
      <c r="DC138">
        <v>16</v>
      </c>
      <c r="DD138">
        <v>16</v>
      </c>
      <c r="DE138">
        <v>16</v>
      </c>
      <c r="DF138">
        <v>16</v>
      </c>
      <c r="DG138">
        <v>16</v>
      </c>
      <c r="DH138">
        <v>16</v>
      </c>
      <c r="DI138">
        <v>16</v>
      </c>
    </row>
    <row r="139" spans="1:113" hidden="1" x14ac:dyDescent="0.3">
      <c r="A139">
        <v>84005043</v>
      </c>
      <c r="B139" t="s">
        <v>78</v>
      </c>
      <c r="C139" t="s">
        <v>96</v>
      </c>
      <c r="D139">
        <v>840</v>
      </c>
      <c r="E139">
        <v>5043</v>
      </c>
      <c r="F139" t="s">
        <v>360</v>
      </c>
      <c r="G139" t="s">
        <v>322</v>
      </c>
      <c r="H139" t="s">
        <v>78</v>
      </c>
      <c r="I139">
        <v>33.590350010000002</v>
      </c>
      <c r="J139">
        <v>-91.717779210000003</v>
      </c>
      <c r="K139" t="s">
        <v>361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  <c r="CY139">
        <v>7</v>
      </c>
      <c r="CZ139">
        <v>10</v>
      </c>
      <c r="DA139">
        <v>13</v>
      </c>
      <c r="DB139">
        <v>13</v>
      </c>
      <c r="DC139">
        <v>13</v>
      </c>
      <c r="DD139">
        <v>13</v>
      </c>
      <c r="DE139">
        <v>13</v>
      </c>
      <c r="DF139">
        <v>14</v>
      </c>
      <c r="DG139">
        <v>16</v>
      </c>
      <c r="DH139">
        <v>16</v>
      </c>
      <c r="DI139">
        <v>15</v>
      </c>
    </row>
    <row r="140" spans="1:113" hidden="1" x14ac:dyDescent="0.3">
      <c r="A140">
        <v>84005045</v>
      </c>
      <c r="B140" t="s">
        <v>78</v>
      </c>
      <c r="C140" t="s">
        <v>96</v>
      </c>
      <c r="D140">
        <v>840</v>
      </c>
      <c r="E140">
        <v>5045</v>
      </c>
      <c r="F140" t="s">
        <v>362</v>
      </c>
      <c r="G140" t="s">
        <v>322</v>
      </c>
      <c r="H140" t="s">
        <v>78</v>
      </c>
      <c r="I140">
        <v>35.147190070000001</v>
      </c>
      <c r="J140">
        <v>-92.337175189999996</v>
      </c>
      <c r="K140" t="s">
        <v>363</v>
      </c>
      <c r="BT140">
        <v>2</v>
      </c>
      <c r="BU140">
        <v>10</v>
      </c>
      <c r="BV140">
        <v>14</v>
      </c>
      <c r="BW140">
        <v>23</v>
      </c>
      <c r="BX140">
        <v>24</v>
      </c>
      <c r="BY140">
        <v>27</v>
      </c>
      <c r="BZ140">
        <v>29</v>
      </c>
      <c r="CA140">
        <v>30</v>
      </c>
      <c r="CB140">
        <v>30</v>
      </c>
      <c r="CC140">
        <v>36</v>
      </c>
      <c r="CD140">
        <v>36</v>
      </c>
      <c r="CE140">
        <v>37</v>
      </c>
      <c r="CF140">
        <v>40</v>
      </c>
      <c r="CG140">
        <v>40</v>
      </c>
      <c r="CH140">
        <v>46</v>
      </c>
      <c r="CI140">
        <v>47</v>
      </c>
      <c r="CJ140">
        <v>52</v>
      </c>
      <c r="CK140">
        <v>55</v>
      </c>
      <c r="CL140">
        <v>55</v>
      </c>
      <c r="CM140">
        <v>56</v>
      </c>
      <c r="CN140">
        <v>57</v>
      </c>
      <c r="CO140">
        <v>59</v>
      </c>
      <c r="CP140">
        <v>57</v>
      </c>
      <c r="CQ140">
        <v>58</v>
      </c>
      <c r="CR140">
        <v>58</v>
      </c>
      <c r="CS140">
        <v>59</v>
      </c>
      <c r="CT140">
        <v>59</v>
      </c>
      <c r="CU140">
        <v>60</v>
      </c>
      <c r="CV140">
        <v>62</v>
      </c>
      <c r="CW140">
        <v>62</v>
      </c>
      <c r="CX140">
        <v>62</v>
      </c>
      <c r="CY140">
        <v>64</v>
      </c>
      <c r="CZ140">
        <v>67</v>
      </c>
      <c r="DA140">
        <v>67</v>
      </c>
      <c r="DB140">
        <v>70</v>
      </c>
      <c r="DC140">
        <v>73</v>
      </c>
      <c r="DD140">
        <v>75</v>
      </c>
      <c r="DE140">
        <v>75</v>
      </c>
      <c r="DF140">
        <v>76</v>
      </c>
      <c r="DG140">
        <v>76</v>
      </c>
      <c r="DH140">
        <v>76</v>
      </c>
      <c r="DI140">
        <v>76</v>
      </c>
    </row>
    <row r="141" spans="1:113" hidden="1" x14ac:dyDescent="0.3">
      <c r="A141">
        <v>84005047</v>
      </c>
      <c r="B141" t="s">
        <v>78</v>
      </c>
      <c r="C141" t="s">
        <v>96</v>
      </c>
      <c r="D141">
        <v>840</v>
      </c>
      <c r="E141">
        <v>5047</v>
      </c>
      <c r="F141" t="s">
        <v>156</v>
      </c>
      <c r="G141" t="s">
        <v>322</v>
      </c>
      <c r="H141" t="s">
        <v>78</v>
      </c>
      <c r="I141">
        <v>35.512028209999997</v>
      </c>
      <c r="J141">
        <v>-93.892995690000006</v>
      </c>
      <c r="K141" t="s">
        <v>364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2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</row>
    <row r="142" spans="1:113" hidden="1" x14ac:dyDescent="0.3">
      <c r="A142">
        <v>84005049</v>
      </c>
      <c r="B142" t="s">
        <v>78</v>
      </c>
      <c r="C142" t="s">
        <v>96</v>
      </c>
      <c r="D142">
        <v>840</v>
      </c>
      <c r="E142">
        <v>5049</v>
      </c>
      <c r="F142" t="s">
        <v>365</v>
      </c>
      <c r="G142" t="s">
        <v>322</v>
      </c>
      <c r="H142" t="s">
        <v>78</v>
      </c>
      <c r="I142">
        <v>36.381771049999998</v>
      </c>
      <c r="J142">
        <v>-91.817291269999998</v>
      </c>
      <c r="K142" t="s">
        <v>366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</row>
    <row r="143" spans="1:113" hidden="1" x14ac:dyDescent="0.3">
      <c r="A143">
        <v>84005051</v>
      </c>
      <c r="B143" t="s">
        <v>78</v>
      </c>
      <c r="C143" t="s">
        <v>96</v>
      </c>
      <c r="D143">
        <v>840</v>
      </c>
      <c r="E143">
        <v>5051</v>
      </c>
      <c r="F143" t="s">
        <v>367</v>
      </c>
      <c r="G143" t="s">
        <v>322</v>
      </c>
      <c r="H143" t="s">
        <v>78</v>
      </c>
      <c r="I143">
        <v>34.576920739999998</v>
      </c>
      <c r="J143">
        <v>-93.149216039999999</v>
      </c>
      <c r="K143" t="s">
        <v>368</v>
      </c>
      <c r="BT143">
        <v>3</v>
      </c>
      <c r="BU143">
        <v>9</v>
      </c>
      <c r="BV143">
        <v>10</v>
      </c>
      <c r="BW143">
        <v>16</v>
      </c>
      <c r="BX143">
        <v>18</v>
      </c>
      <c r="BY143">
        <v>20</v>
      </c>
      <c r="BZ143">
        <v>20</v>
      </c>
      <c r="CA143">
        <v>25</v>
      </c>
      <c r="CB143">
        <v>26</v>
      </c>
      <c r="CC143">
        <v>31</v>
      </c>
      <c r="CD143">
        <v>32</v>
      </c>
      <c r="CE143">
        <v>37</v>
      </c>
      <c r="CF143">
        <v>37</v>
      </c>
      <c r="CG143">
        <v>40</v>
      </c>
      <c r="CH143">
        <v>41</v>
      </c>
      <c r="CI143">
        <v>41</v>
      </c>
      <c r="CJ143">
        <v>46</v>
      </c>
      <c r="CK143">
        <v>51</v>
      </c>
      <c r="CL143">
        <v>61</v>
      </c>
      <c r="CM143">
        <v>66</v>
      </c>
      <c r="CN143">
        <v>72</v>
      </c>
      <c r="CO143">
        <v>81</v>
      </c>
      <c r="CP143">
        <v>101</v>
      </c>
      <c r="CQ143">
        <v>102</v>
      </c>
      <c r="CR143">
        <v>103</v>
      </c>
      <c r="CS143">
        <v>105</v>
      </c>
      <c r="CT143">
        <v>107</v>
      </c>
      <c r="CU143">
        <v>106</v>
      </c>
      <c r="CV143">
        <v>107</v>
      </c>
      <c r="CW143">
        <v>108</v>
      </c>
      <c r="CX143">
        <v>109</v>
      </c>
      <c r="CY143">
        <v>109</v>
      </c>
      <c r="CZ143">
        <v>109</v>
      </c>
      <c r="DA143">
        <v>110</v>
      </c>
      <c r="DB143">
        <v>111</v>
      </c>
      <c r="DC143">
        <v>111</v>
      </c>
      <c r="DD143">
        <v>114</v>
      </c>
      <c r="DE143">
        <v>115</v>
      </c>
      <c r="DF143">
        <v>115</v>
      </c>
      <c r="DG143">
        <v>116</v>
      </c>
      <c r="DH143">
        <v>117</v>
      </c>
      <c r="DI143">
        <v>117</v>
      </c>
    </row>
    <row r="144" spans="1:113" hidden="1" x14ac:dyDescent="0.3">
      <c r="A144">
        <v>84005053</v>
      </c>
      <c r="B144" t="s">
        <v>78</v>
      </c>
      <c r="C144" t="s">
        <v>96</v>
      </c>
      <c r="D144">
        <v>840</v>
      </c>
      <c r="E144">
        <v>5053</v>
      </c>
      <c r="F144" t="s">
        <v>369</v>
      </c>
      <c r="G144" t="s">
        <v>322</v>
      </c>
      <c r="H144" t="s">
        <v>78</v>
      </c>
      <c r="I144">
        <v>34.290179909999999</v>
      </c>
      <c r="J144">
        <v>-92.423205620000005</v>
      </c>
      <c r="K144" t="s">
        <v>370</v>
      </c>
      <c r="BT144">
        <v>1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3</v>
      </c>
      <c r="CA144">
        <v>3</v>
      </c>
      <c r="CB144">
        <v>3</v>
      </c>
      <c r="CC144">
        <v>3</v>
      </c>
      <c r="CD144">
        <v>3</v>
      </c>
      <c r="CE144">
        <v>3</v>
      </c>
      <c r="CF144">
        <v>3</v>
      </c>
      <c r="CG144">
        <v>3</v>
      </c>
      <c r="CH144">
        <v>3</v>
      </c>
      <c r="CI144">
        <v>3</v>
      </c>
      <c r="CJ144">
        <v>3</v>
      </c>
      <c r="CK144">
        <v>5</v>
      </c>
      <c r="CL144">
        <v>7</v>
      </c>
      <c r="CM144">
        <v>7</v>
      </c>
      <c r="CN144">
        <v>9</v>
      </c>
      <c r="CO144">
        <v>10</v>
      </c>
      <c r="CP144">
        <v>10</v>
      </c>
      <c r="CQ144">
        <v>10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11</v>
      </c>
      <c r="CX144">
        <v>11</v>
      </c>
      <c r="CY144">
        <v>11</v>
      </c>
      <c r="CZ144">
        <v>11</v>
      </c>
      <c r="DA144">
        <v>11</v>
      </c>
      <c r="DB144">
        <v>11</v>
      </c>
      <c r="DC144">
        <v>11</v>
      </c>
      <c r="DD144">
        <v>12</v>
      </c>
      <c r="DE144">
        <v>12</v>
      </c>
      <c r="DF144">
        <v>13</v>
      </c>
      <c r="DG144">
        <v>14</v>
      </c>
      <c r="DH144">
        <v>14</v>
      </c>
      <c r="DI144">
        <v>14</v>
      </c>
    </row>
    <row r="145" spans="1:113" hidden="1" x14ac:dyDescent="0.3">
      <c r="A145">
        <v>84005055</v>
      </c>
      <c r="B145" t="s">
        <v>78</v>
      </c>
      <c r="C145" t="s">
        <v>96</v>
      </c>
      <c r="D145">
        <v>840</v>
      </c>
      <c r="E145">
        <v>5055</v>
      </c>
      <c r="F145" t="s">
        <v>160</v>
      </c>
      <c r="G145" t="s">
        <v>322</v>
      </c>
      <c r="H145" t="s">
        <v>78</v>
      </c>
      <c r="I145">
        <v>36.117354599999999</v>
      </c>
      <c r="J145">
        <v>-90.558326679999993</v>
      </c>
      <c r="K145" t="s">
        <v>371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6</v>
      </c>
      <c r="CL145">
        <v>6</v>
      </c>
      <c r="CM145">
        <v>6</v>
      </c>
      <c r="CN145">
        <v>6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6</v>
      </c>
      <c r="CU145">
        <v>9</v>
      </c>
      <c r="CV145">
        <v>8</v>
      </c>
      <c r="CW145">
        <v>8</v>
      </c>
      <c r="CX145">
        <v>9</v>
      </c>
      <c r="CY145">
        <v>10</v>
      </c>
      <c r="CZ145">
        <v>13</v>
      </c>
      <c r="DA145">
        <v>14</v>
      </c>
      <c r="DB145">
        <v>14</v>
      </c>
      <c r="DC145">
        <v>16</v>
      </c>
      <c r="DD145">
        <v>16</v>
      </c>
      <c r="DE145">
        <v>16</v>
      </c>
      <c r="DF145">
        <v>16</v>
      </c>
      <c r="DG145">
        <v>16</v>
      </c>
      <c r="DH145">
        <v>16</v>
      </c>
      <c r="DI145">
        <v>16</v>
      </c>
    </row>
    <row r="146" spans="1:113" hidden="1" x14ac:dyDescent="0.3">
      <c r="A146">
        <v>84005057</v>
      </c>
      <c r="B146" t="s">
        <v>78</v>
      </c>
      <c r="C146" t="s">
        <v>96</v>
      </c>
      <c r="D146">
        <v>840</v>
      </c>
      <c r="E146">
        <v>5057</v>
      </c>
      <c r="F146" t="s">
        <v>372</v>
      </c>
      <c r="G146" t="s">
        <v>322</v>
      </c>
      <c r="H146" t="s">
        <v>78</v>
      </c>
      <c r="I146">
        <v>33.733255829999997</v>
      </c>
      <c r="J146">
        <v>-93.669351329999998</v>
      </c>
      <c r="K146" t="s">
        <v>373</v>
      </c>
      <c r="BV146">
        <v>1</v>
      </c>
      <c r="BW146">
        <v>1</v>
      </c>
      <c r="BX146">
        <v>1</v>
      </c>
      <c r="BY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3</v>
      </c>
      <c r="CM146">
        <v>3</v>
      </c>
      <c r="CN146">
        <v>4</v>
      </c>
      <c r="CO146">
        <v>5</v>
      </c>
      <c r="CP146">
        <v>5</v>
      </c>
      <c r="CQ146">
        <v>4</v>
      </c>
      <c r="CR146">
        <v>4</v>
      </c>
      <c r="CS146">
        <v>4</v>
      </c>
      <c r="CT146">
        <v>4</v>
      </c>
      <c r="CU146">
        <v>4</v>
      </c>
      <c r="CV146">
        <v>5</v>
      </c>
      <c r="CW146">
        <v>5</v>
      </c>
      <c r="CX146">
        <v>5</v>
      </c>
      <c r="CY146">
        <v>5</v>
      </c>
      <c r="CZ146">
        <v>5</v>
      </c>
      <c r="DA146">
        <v>5</v>
      </c>
      <c r="DB146">
        <v>5</v>
      </c>
      <c r="DC146">
        <v>5</v>
      </c>
      <c r="DD146">
        <v>5</v>
      </c>
      <c r="DE146">
        <v>6</v>
      </c>
      <c r="DF146">
        <v>6</v>
      </c>
      <c r="DG146">
        <v>6</v>
      </c>
      <c r="DH146">
        <v>6</v>
      </c>
      <c r="DI146">
        <v>6</v>
      </c>
    </row>
    <row r="147" spans="1:113" hidden="1" x14ac:dyDescent="0.3">
      <c r="A147">
        <v>84005059</v>
      </c>
      <c r="B147" t="s">
        <v>78</v>
      </c>
      <c r="C147" t="s">
        <v>96</v>
      </c>
      <c r="D147">
        <v>840</v>
      </c>
      <c r="E147">
        <v>5059</v>
      </c>
      <c r="F147" t="s">
        <v>374</v>
      </c>
      <c r="G147" t="s">
        <v>322</v>
      </c>
      <c r="H147" t="s">
        <v>78</v>
      </c>
      <c r="I147">
        <v>34.317092590000001</v>
      </c>
      <c r="J147">
        <v>-92.953963250000001</v>
      </c>
      <c r="K147" t="s">
        <v>375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5</v>
      </c>
      <c r="CF147">
        <v>5</v>
      </c>
      <c r="CG147">
        <v>5</v>
      </c>
      <c r="CH147">
        <v>7</v>
      </c>
      <c r="CI147">
        <v>7</v>
      </c>
      <c r="CJ147">
        <v>7</v>
      </c>
      <c r="CK147">
        <v>7</v>
      </c>
      <c r="CL147">
        <v>8</v>
      </c>
      <c r="CM147">
        <v>8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8</v>
      </c>
      <c r="CT147">
        <v>8</v>
      </c>
      <c r="CU147">
        <v>8</v>
      </c>
      <c r="CV147">
        <v>8</v>
      </c>
      <c r="CW147">
        <v>8</v>
      </c>
      <c r="CX147">
        <v>8</v>
      </c>
      <c r="CY147">
        <v>8</v>
      </c>
      <c r="CZ147">
        <v>9</v>
      </c>
      <c r="DA147">
        <v>9</v>
      </c>
      <c r="DB147">
        <v>9</v>
      </c>
      <c r="DC147">
        <v>10</v>
      </c>
      <c r="DD147">
        <v>10</v>
      </c>
      <c r="DE147">
        <v>15</v>
      </c>
      <c r="DF147">
        <v>16</v>
      </c>
      <c r="DG147">
        <v>19</v>
      </c>
      <c r="DH147">
        <v>19</v>
      </c>
      <c r="DI147">
        <v>19</v>
      </c>
    </row>
    <row r="148" spans="1:113" hidden="1" x14ac:dyDescent="0.3">
      <c r="A148">
        <v>84005061</v>
      </c>
      <c r="B148" t="s">
        <v>78</v>
      </c>
      <c r="C148" t="s">
        <v>96</v>
      </c>
      <c r="D148">
        <v>840</v>
      </c>
      <c r="E148">
        <v>5061</v>
      </c>
      <c r="F148" t="s">
        <v>376</v>
      </c>
      <c r="G148" t="s">
        <v>322</v>
      </c>
      <c r="H148" t="s">
        <v>78</v>
      </c>
      <c r="I148">
        <v>34.090074270000002</v>
      </c>
      <c r="J148">
        <v>-93.993487099999996</v>
      </c>
      <c r="K148" t="s">
        <v>377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6</v>
      </c>
      <c r="CN148">
        <v>6</v>
      </c>
      <c r="CO148">
        <v>8</v>
      </c>
      <c r="CP148">
        <v>9</v>
      </c>
      <c r="CQ148">
        <v>9</v>
      </c>
      <c r="CR148">
        <v>10</v>
      </c>
      <c r="CS148">
        <v>12</v>
      </c>
      <c r="CT148">
        <v>12</v>
      </c>
      <c r="CU148">
        <v>12</v>
      </c>
      <c r="CV148">
        <v>14</v>
      </c>
      <c r="CW148">
        <v>14</v>
      </c>
      <c r="CX148">
        <v>14</v>
      </c>
      <c r="CY148">
        <v>14</v>
      </c>
      <c r="CZ148">
        <v>13</v>
      </c>
      <c r="DA148">
        <v>13</v>
      </c>
      <c r="DB148">
        <v>13</v>
      </c>
      <c r="DC148">
        <v>13</v>
      </c>
      <c r="DD148">
        <v>13</v>
      </c>
      <c r="DE148">
        <v>13</v>
      </c>
      <c r="DF148">
        <v>13</v>
      </c>
      <c r="DG148">
        <v>13</v>
      </c>
      <c r="DH148">
        <v>13</v>
      </c>
      <c r="DI148">
        <v>13</v>
      </c>
    </row>
    <row r="149" spans="1:113" hidden="1" x14ac:dyDescent="0.3">
      <c r="A149">
        <v>84005063</v>
      </c>
      <c r="B149" t="s">
        <v>78</v>
      </c>
      <c r="C149" t="s">
        <v>96</v>
      </c>
      <c r="D149">
        <v>840</v>
      </c>
      <c r="E149">
        <v>5063</v>
      </c>
      <c r="F149" t="s">
        <v>378</v>
      </c>
      <c r="G149" t="s">
        <v>322</v>
      </c>
      <c r="H149" t="s">
        <v>78</v>
      </c>
      <c r="I149">
        <v>35.742427069999998</v>
      </c>
      <c r="J149">
        <v>-91.570016409999994</v>
      </c>
      <c r="K149" t="s">
        <v>379</v>
      </c>
      <c r="BT149">
        <v>1</v>
      </c>
      <c r="BU149">
        <v>3</v>
      </c>
      <c r="BV149">
        <v>3</v>
      </c>
      <c r="BW149">
        <v>3</v>
      </c>
      <c r="BX149">
        <v>3</v>
      </c>
      <c r="BY149">
        <v>3</v>
      </c>
      <c r="BZ149">
        <v>3</v>
      </c>
      <c r="CA149">
        <v>3</v>
      </c>
      <c r="CB149">
        <v>3</v>
      </c>
      <c r="CC149">
        <v>3</v>
      </c>
      <c r="CD149">
        <v>3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6</v>
      </c>
      <c r="CQ149">
        <v>6</v>
      </c>
      <c r="CR149">
        <v>6</v>
      </c>
      <c r="CS149">
        <v>6</v>
      </c>
      <c r="CT149">
        <v>7</v>
      </c>
      <c r="CU149">
        <v>7</v>
      </c>
      <c r="CV149">
        <v>8</v>
      </c>
      <c r="CW149">
        <v>8</v>
      </c>
      <c r="CX149">
        <v>8</v>
      </c>
      <c r="CY149">
        <v>8</v>
      </c>
      <c r="CZ149">
        <v>8</v>
      </c>
      <c r="DA149">
        <v>9</v>
      </c>
      <c r="DB149">
        <v>9</v>
      </c>
      <c r="DC149">
        <v>9</v>
      </c>
      <c r="DD149">
        <v>9</v>
      </c>
      <c r="DE149">
        <v>9</v>
      </c>
      <c r="DF149">
        <v>9</v>
      </c>
      <c r="DG149">
        <v>9</v>
      </c>
      <c r="DH149">
        <v>10</v>
      </c>
      <c r="DI149">
        <v>10</v>
      </c>
    </row>
    <row r="150" spans="1:113" hidden="1" x14ac:dyDescent="0.3">
      <c r="A150">
        <v>84005065</v>
      </c>
      <c r="B150" t="s">
        <v>78</v>
      </c>
      <c r="C150" t="s">
        <v>96</v>
      </c>
      <c r="D150">
        <v>840</v>
      </c>
      <c r="E150">
        <v>5065</v>
      </c>
      <c r="F150" t="s">
        <v>380</v>
      </c>
      <c r="G150" t="s">
        <v>322</v>
      </c>
      <c r="H150" t="s">
        <v>78</v>
      </c>
      <c r="I150">
        <v>36.096040459999998</v>
      </c>
      <c r="J150">
        <v>-91.908479540000002</v>
      </c>
      <c r="K150" t="s">
        <v>381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2</v>
      </c>
      <c r="CQ150">
        <v>2</v>
      </c>
      <c r="CR150">
        <v>2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3</v>
      </c>
      <c r="DB150">
        <v>3</v>
      </c>
      <c r="DC150">
        <v>5</v>
      </c>
      <c r="DD150">
        <v>5</v>
      </c>
      <c r="DE150">
        <v>5</v>
      </c>
      <c r="DF150">
        <v>5</v>
      </c>
      <c r="DG150">
        <v>5</v>
      </c>
      <c r="DH150">
        <v>6</v>
      </c>
      <c r="DI150">
        <v>6</v>
      </c>
    </row>
    <row r="151" spans="1:113" hidden="1" x14ac:dyDescent="0.3">
      <c r="A151">
        <v>84005067</v>
      </c>
      <c r="B151" t="s">
        <v>78</v>
      </c>
      <c r="C151" t="s">
        <v>96</v>
      </c>
      <c r="D151">
        <v>840</v>
      </c>
      <c r="E151">
        <v>5067</v>
      </c>
      <c r="F151" t="s">
        <v>168</v>
      </c>
      <c r="G151" t="s">
        <v>322</v>
      </c>
      <c r="H151" t="s">
        <v>78</v>
      </c>
      <c r="I151">
        <v>35.598029830000002</v>
      </c>
      <c r="J151">
        <v>-91.214946019999999</v>
      </c>
      <c r="K151" t="s">
        <v>382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</row>
    <row r="152" spans="1:113" hidden="1" x14ac:dyDescent="0.3">
      <c r="A152">
        <v>84005069</v>
      </c>
      <c r="B152" t="s">
        <v>78</v>
      </c>
      <c r="C152" t="s">
        <v>96</v>
      </c>
      <c r="D152">
        <v>840</v>
      </c>
      <c r="E152">
        <v>5069</v>
      </c>
      <c r="F152" t="s">
        <v>170</v>
      </c>
      <c r="G152" t="s">
        <v>322</v>
      </c>
      <c r="H152" t="s">
        <v>78</v>
      </c>
      <c r="I152">
        <v>34.267670809999998</v>
      </c>
      <c r="J152">
        <v>-91.926198389999996</v>
      </c>
      <c r="K152" t="s">
        <v>383</v>
      </c>
      <c r="BL152">
        <v>3</v>
      </c>
      <c r="BM152">
        <v>3</v>
      </c>
      <c r="BN152">
        <v>3</v>
      </c>
      <c r="BO152">
        <v>3</v>
      </c>
      <c r="BP152">
        <v>3</v>
      </c>
      <c r="BQ152">
        <v>3</v>
      </c>
      <c r="BR152">
        <v>3</v>
      </c>
      <c r="BS152">
        <v>3</v>
      </c>
      <c r="BT152">
        <v>9</v>
      </c>
      <c r="BU152">
        <v>21</v>
      </c>
      <c r="BV152">
        <v>21</v>
      </c>
      <c r="BW152">
        <v>22</v>
      </c>
      <c r="BX152">
        <v>23</v>
      </c>
      <c r="BY152">
        <v>23</v>
      </c>
      <c r="BZ152">
        <v>25</v>
      </c>
      <c r="CA152">
        <v>25</v>
      </c>
      <c r="CB152">
        <v>26</v>
      </c>
      <c r="CC152">
        <v>33</v>
      </c>
      <c r="CD152">
        <v>42</v>
      </c>
      <c r="CE152">
        <v>49</v>
      </c>
      <c r="CF152">
        <v>51</v>
      </c>
      <c r="CG152">
        <v>53</v>
      </c>
      <c r="CH152">
        <v>59</v>
      </c>
      <c r="CI152">
        <v>62</v>
      </c>
      <c r="CJ152">
        <v>69</v>
      </c>
      <c r="CK152">
        <v>78</v>
      </c>
      <c r="CL152">
        <v>90</v>
      </c>
      <c r="CM152">
        <v>91</v>
      </c>
      <c r="CN152">
        <v>91</v>
      </c>
      <c r="CO152">
        <v>95</v>
      </c>
      <c r="CP152">
        <v>100</v>
      </c>
      <c r="CQ152">
        <v>105</v>
      </c>
      <c r="CR152">
        <v>106</v>
      </c>
      <c r="CS152">
        <v>109</v>
      </c>
      <c r="CT152">
        <v>113</v>
      </c>
      <c r="CU152">
        <v>114</v>
      </c>
      <c r="CV152">
        <v>118</v>
      </c>
      <c r="CW152">
        <v>126</v>
      </c>
      <c r="CX152">
        <v>126</v>
      </c>
      <c r="CY152">
        <v>135</v>
      </c>
      <c r="CZ152">
        <v>142</v>
      </c>
      <c r="DA152">
        <v>145</v>
      </c>
      <c r="DB152">
        <v>149</v>
      </c>
      <c r="DC152">
        <v>153</v>
      </c>
      <c r="DD152">
        <v>160</v>
      </c>
      <c r="DE152">
        <v>162</v>
      </c>
      <c r="DF152">
        <v>168</v>
      </c>
      <c r="DG152">
        <v>169</v>
      </c>
      <c r="DH152">
        <v>177</v>
      </c>
      <c r="DI152">
        <v>178</v>
      </c>
    </row>
    <row r="153" spans="1:113" hidden="1" x14ac:dyDescent="0.3">
      <c r="A153">
        <v>84005071</v>
      </c>
      <c r="B153" t="s">
        <v>78</v>
      </c>
      <c r="C153" t="s">
        <v>96</v>
      </c>
      <c r="D153">
        <v>840</v>
      </c>
      <c r="E153">
        <v>5071</v>
      </c>
      <c r="F153" t="s">
        <v>384</v>
      </c>
      <c r="G153" t="s">
        <v>322</v>
      </c>
      <c r="H153" t="s">
        <v>78</v>
      </c>
      <c r="I153">
        <v>35.567591350000001</v>
      </c>
      <c r="J153">
        <v>-93.46036368</v>
      </c>
      <c r="K153" t="s">
        <v>385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6</v>
      </c>
      <c r="CF153">
        <v>7</v>
      </c>
      <c r="CG153">
        <v>7</v>
      </c>
      <c r="CH153">
        <v>7</v>
      </c>
      <c r="CI153">
        <v>8</v>
      </c>
      <c r="CJ153">
        <v>11</v>
      </c>
      <c r="CK153">
        <v>11</v>
      </c>
      <c r="CL153">
        <v>11</v>
      </c>
      <c r="CM153">
        <v>12</v>
      </c>
      <c r="CN153">
        <v>13</v>
      </c>
      <c r="CO153">
        <v>13</v>
      </c>
      <c r="CP153">
        <v>13</v>
      </c>
      <c r="CQ153">
        <v>19</v>
      </c>
      <c r="CR153">
        <v>16</v>
      </c>
      <c r="CS153">
        <v>18</v>
      </c>
      <c r="CT153">
        <v>20</v>
      </c>
      <c r="CU153">
        <v>21</v>
      </c>
      <c r="CV153">
        <v>22</v>
      </c>
      <c r="CW153">
        <v>22</v>
      </c>
      <c r="CX153">
        <v>22</v>
      </c>
      <c r="CY153">
        <v>22</v>
      </c>
      <c r="CZ153">
        <v>26</v>
      </c>
      <c r="DA153">
        <v>26</v>
      </c>
      <c r="DB153">
        <v>26</v>
      </c>
      <c r="DC153">
        <v>29</v>
      </c>
      <c r="DD153">
        <v>30</v>
      </c>
      <c r="DE153">
        <v>29</v>
      </c>
      <c r="DF153">
        <v>29</v>
      </c>
      <c r="DG153">
        <v>31</v>
      </c>
      <c r="DH153">
        <v>31</v>
      </c>
      <c r="DI153">
        <v>31</v>
      </c>
    </row>
    <row r="154" spans="1:113" hidden="1" x14ac:dyDescent="0.3">
      <c r="A154">
        <v>84005073</v>
      </c>
      <c r="B154" t="s">
        <v>78</v>
      </c>
      <c r="C154" t="s">
        <v>96</v>
      </c>
      <c r="D154">
        <v>840</v>
      </c>
      <c r="E154">
        <v>5073</v>
      </c>
      <c r="F154" t="s">
        <v>386</v>
      </c>
      <c r="G154" t="s">
        <v>322</v>
      </c>
      <c r="H154" t="s">
        <v>78</v>
      </c>
      <c r="I154">
        <v>33.241167130000001</v>
      </c>
      <c r="J154">
        <v>-93.606770710000006</v>
      </c>
      <c r="K154" t="s">
        <v>387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2</v>
      </c>
      <c r="CM154">
        <v>2</v>
      </c>
      <c r="CN154">
        <v>2</v>
      </c>
      <c r="CO154">
        <v>2</v>
      </c>
      <c r="CP154">
        <v>3</v>
      </c>
      <c r="CQ154">
        <v>3</v>
      </c>
      <c r="CR154">
        <v>4</v>
      </c>
      <c r="CS154">
        <v>5</v>
      </c>
      <c r="CT154">
        <v>5</v>
      </c>
      <c r="CU154">
        <v>4</v>
      </c>
      <c r="CV154">
        <v>4</v>
      </c>
      <c r="CW154">
        <v>4</v>
      </c>
      <c r="CX154">
        <v>4</v>
      </c>
      <c r="CY154">
        <v>4</v>
      </c>
      <c r="CZ154">
        <v>6</v>
      </c>
      <c r="DA154">
        <v>6</v>
      </c>
      <c r="DB154">
        <v>6</v>
      </c>
      <c r="DC154">
        <v>6</v>
      </c>
      <c r="DD154">
        <v>7</v>
      </c>
      <c r="DE154">
        <v>7</v>
      </c>
      <c r="DF154">
        <v>7</v>
      </c>
      <c r="DG154">
        <v>7</v>
      </c>
      <c r="DH154">
        <v>8</v>
      </c>
      <c r="DI154">
        <v>8</v>
      </c>
    </row>
    <row r="155" spans="1:113" hidden="1" x14ac:dyDescent="0.3">
      <c r="A155">
        <v>84005075</v>
      </c>
      <c r="B155" t="s">
        <v>78</v>
      </c>
      <c r="C155" t="s">
        <v>96</v>
      </c>
      <c r="D155">
        <v>840</v>
      </c>
      <c r="E155">
        <v>5075</v>
      </c>
      <c r="F155" t="s">
        <v>176</v>
      </c>
      <c r="G155" t="s">
        <v>322</v>
      </c>
      <c r="H155" t="s">
        <v>78</v>
      </c>
      <c r="I155">
        <v>36.041881959999998</v>
      </c>
      <c r="J155">
        <v>-91.108671979999997</v>
      </c>
      <c r="K155" t="s">
        <v>388</v>
      </c>
      <c r="BU155">
        <v>1</v>
      </c>
      <c r="BV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9</v>
      </c>
      <c r="CM155">
        <v>9</v>
      </c>
      <c r="CN155">
        <v>10</v>
      </c>
      <c r="CO155">
        <v>11</v>
      </c>
      <c r="CP155">
        <v>11</v>
      </c>
      <c r="CQ155">
        <v>11</v>
      </c>
      <c r="CR155">
        <v>11</v>
      </c>
      <c r="CS155">
        <v>12</v>
      </c>
      <c r="CT155">
        <v>24</v>
      </c>
      <c r="CU155">
        <v>25</v>
      </c>
      <c r="CV155">
        <v>26</v>
      </c>
      <c r="CW155">
        <v>26</v>
      </c>
      <c r="CX155">
        <v>26</v>
      </c>
      <c r="CY155">
        <v>29</v>
      </c>
      <c r="CZ155">
        <v>37</v>
      </c>
      <c r="DA155">
        <v>38</v>
      </c>
      <c r="DB155">
        <v>41</v>
      </c>
      <c r="DC155">
        <v>42</v>
      </c>
      <c r="DD155">
        <v>43</v>
      </c>
      <c r="DE155">
        <v>45</v>
      </c>
      <c r="DF155">
        <v>46</v>
      </c>
      <c r="DG155">
        <v>59</v>
      </c>
      <c r="DH155">
        <v>59</v>
      </c>
      <c r="DI155">
        <v>60</v>
      </c>
    </row>
    <row r="156" spans="1:113" hidden="1" x14ac:dyDescent="0.3">
      <c r="A156">
        <v>84005077</v>
      </c>
      <c r="B156" t="s">
        <v>78</v>
      </c>
      <c r="C156" t="s">
        <v>96</v>
      </c>
      <c r="D156">
        <v>840</v>
      </c>
      <c r="E156">
        <v>5077</v>
      </c>
      <c r="F156" t="s">
        <v>178</v>
      </c>
      <c r="G156" t="s">
        <v>322</v>
      </c>
      <c r="H156" t="s">
        <v>78</v>
      </c>
      <c r="I156">
        <v>34.784989039999999</v>
      </c>
      <c r="J156">
        <v>-90.783838660000001</v>
      </c>
      <c r="K156" t="s">
        <v>389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</row>
    <row r="157" spans="1:113" hidden="1" x14ac:dyDescent="0.3">
      <c r="A157">
        <v>84005079</v>
      </c>
      <c r="B157" t="s">
        <v>78</v>
      </c>
      <c r="C157" t="s">
        <v>96</v>
      </c>
      <c r="D157">
        <v>840</v>
      </c>
      <c r="E157">
        <v>5079</v>
      </c>
      <c r="F157" t="s">
        <v>390</v>
      </c>
      <c r="G157" t="s">
        <v>322</v>
      </c>
      <c r="H157" t="s">
        <v>78</v>
      </c>
      <c r="I157">
        <v>33.95317155</v>
      </c>
      <c r="J157">
        <v>-91.74002806</v>
      </c>
      <c r="K157" t="s">
        <v>391</v>
      </c>
      <c r="BU157">
        <v>2</v>
      </c>
      <c r="BV157">
        <v>2</v>
      </c>
      <c r="BW157">
        <v>2</v>
      </c>
      <c r="BX157">
        <v>5</v>
      </c>
      <c r="BY157">
        <v>5</v>
      </c>
      <c r="BZ157">
        <v>6</v>
      </c>
      <c r="CA157">
        <v>6</v>
      </c>
      <c r="CB157">
        <v>6</v>
      </c>
      <c r="CC157">
        <v>6</v>
      </c>
      <c r="CD157">
        <v>6</v>
      </c>
      <c r="CE157">
        <v>6</v>
      </c>
      <c r="CF157">
        <v>6</v>
      </c>
      <c r="CG157">
        <v>6</v>
      </c>
      <c r="CH157">
        <v>7</v>
      </c>
      <c r="CI157">
        <v>7</v>
      </c>
      <c r="CJ157">
        <v>10</v>
      </c>
      <c r="CK157">
        <v>11</v>
      </c>
      <c r="CL157">
        <v>10</v>
      </c>
      <c r="CM157">
        <v>10</v>
      </c>
      <c r="CN157">
        <v>10</v>
      </c>
      <c r="CO157">
        <v>11</v>
      </c>
      <c r="CP157">
        <v>56</v>
      </c>
      <c r="CQ157">
        <v>56</v>
      </c>
      <c r="CR157">
        <v>59</v>
      </c>
      <c r="CS157">
        <v>61</v>
      </c>
      <c r="CT157">
        <v>94</v>
      </c>
      <c r="CU157">
        <v>110</v>
      </c>
      <c r="CV157">
        <v>111</v>
      </c>
      <c r="CW157">
        <v>258</v>
      </c>
      <c r="CX157">
        <v>258</v>
      </c>
      <c r="CY157">
        <v>445</v>
      </c>
      <c r="CZ157">
        <v>630</v>
      </c>
      <c r="DA157">
        <v>707</v>
      </c>
      <c r="DB157">
        <v>721</v>
      </c>
      <c r="DC157">
        <v>727</v>
      </c>
      <c r="DD157">
        <v>754</v>
      </c>
      <c r="DE157">
        <v>755</v>
      </c>
      <c r="DF157">
        <v>756</v>
      </c>
      <c r="DG157">
        <v>814</v>
      </c>
      <c r="DH157">
        <v>816</v>
      </c>
      <c r="DI157">
        <v>817</v>
      </c>
    </row>
    <row r="158" spans="1:113" hidden="1" x14ac:dyDescent="0.3">
      <c r="A158">
        <v>84005081</v>
      </c>
      <c r="B158" t="s">
        <v>78</v>
      </c>
      <c r="C158" t="s">
        <v>96</v>
      </c>
      <c r="D158">
        <v>840</v>
      </c>
      <c r="E158">
        <v>5081</v>
      </c>
      <c r="F158" t="s">
        <v>392</v>
      </c>
      <c r="G158" t="s">
        <v>322</v>
      </c>
      <c r="H158" t="s">
        <v>78</v>
      </c>
      <c r="I158">
        <v>33.703756650000003</v>
      </c>
      <c r="J158">
        <v>-94.234685909999996</v>
      </c>
      <c r="K158" t="s">
        <v>393</v>
      </c>
    </row>
    <row r="159" spans="1:113" hidden="1" x14ac:dyDescent="0.3">
      <c r="A159">
        <v>84005083</v>
      </c>
      <c r="B159" t="s">
        <v>78</v>
      </c>
      <c r="C159" t="s">
        <v>96</v>
      </c>
      <c r="D159">
        <v>840</v>
      </c>
      <c r="E159">
        <v>5083</v>
      </c>
      <c r="F159" t="s">
        <v>394</v>
      </c>
      <c r="G159" t="s">
        <v>322</v>
      </c>
      <c r="H159" t="s">
        <v>78</v>
      </c>
      <c r="I159">
        <v>35.214132339999999</v>
      </c>
      <c r="J159">
        <v>-93.719510159999999</v>
      </c>
      <c r="K159" t="s">
        <v>395</v>
      </c>
      <c r="CJ159">
        <v>1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3</v>
      </c>
      <c r="CV159">
        <v>3</v>
      </c>
      <c r="CW159">
        <v>3</v>
      </c>
      <c r="CX159">
        <v>3</v>
      </c>
      <c r="CY159">
        <v>3</v>
      </c>
      <c r="CZ159">
        <v>3</v>
      </c>
      <c r="DA159">
        <v>3</v>
      </c>
      <c r="DB159">
        <v>3</v>
      </c>
      <c r="DC159">
        <v>3</v>
      </c>
      <c r="DD159">
        <v>3</v>
      </c>
      <c r="DE159">
        <v>3</v>
      </c>
      <c r="DF159">
        <v>3</v>
      </c>
      <c r="DG159">
        <v>3</v>
      </c>
      <c r="DH159">
        <v>3</v>
      </c>
      <c r="DI159">
        <v>3</v>
      </c>
    </row>
    <row r="160" spans="1:113" hidden="1" x14ac:dyDescent="0.3">
      <c r="A160">
        <v>84005085</v>
      </c>
      <c r="B160" t="s">
        <v>78</v>
      </c>
      <c r="C160" t="s">
        <v>96</v>
      </c>
      <c r="D160">
        <v>840</v>
      </c>
      <c r="E160">
        <v>5085</v>
      </c>
      <c r="F160" t="s">
        <v>396</v>
      </c>
      <c r="G160" t="s">
        <v>322</v>
      </c>
      <c r="H160" t="s">
        <v>78</v>
      </c>
      <c r="I160">
        <v>34.753921990000002</v>
      </c>
      <c r="J160">
        <v>-91.887423569999996</v>
      </c>
      <c r="K160" t="s">
        <v>397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6</v>
      </c>
      <c r="CE160">
        <v>7</v>
      </c>
      <c r="CF160">
        <v>15</v>
      </c>
      <c r="CG160">
        <v>16</v>
      </c>
      <c r="CH160">
        <v>16</v>
      </c>
      <c r="CI160">
        <v>17</v>
      </c>
      <c r="CJ160">
        <v>23</v>
      </c>
      <c r="CK160">
        <v>23</v>
      </c>
      <c r="CL160">
        <v>26</v>
      </c>
      <c r="CM160">
        <v>26</v>
      </c>
      <c r="CN160">
        <v>27</v>
      </c>
      <c r="CO160">
        <v>30</v>
      </c>
      <c r="CP160">
        <v>29</v>
      </c>
      <c r="CQ160">
        <v>29</v>
      </c>
      <c r="CR160">
        <v>30</v>
      </c>
      <c r="CS160">
        <v>30</v>
      </c>
      <c r="CT160">
        <v>30</v>
      </c>
      <c r="CU160">
        <v>30</v>
      </c>
      <c r="CV160">
        <v>26</v>
      </c>
      <c r="CW160">
        <v>26</v>
      </c>
      <c r="CX160">
        <v>26</v>
      </c>
      <c r="CY160">
        <v>27</v>
      </c>
      <c r="CZ160">
        <v>30</v>
      </c>
      <c r="DA160">
        <v>31</v>
      </c>
      <c r="DB160">
        <v>33</v>
      </c>
      <c r="DC160">
        <v>38</v>
      </c>
      <c r="DD160">
        <v>39</v>
      </c>
      <c r="DE160">
        <v>40</v>
      </c>
      <c r="DF160">
        <v>41</v>
      </c>
      <c r="DG160">
        <v>41</v>
      </c>
      <c r="DH160">
        <v>41</v>
      </c>
      <c r="DI160">
        <v>41</v>
      </c>
    </row>
    <row r="161" spans="1:113" hidden="1" x14ac:dyDescent="0.3">
      <c r="A161">
        <v>84005087</v>
      </c>
      <c r="B161" t="s">
        <v>78</v>
      </c>
      <c r="C161" t="s">
        <v>96</v>
      </c>
      <c r="D161">
        <v>840</v>
      </c>
      <c r="E161">
        <v>5087</v>
      </c>
      <c r="F161" t="s">
        <v>186</v>
      </c>
      <c r="G161" t="s">
        <v>322</v>
      </c>
      <c r="H161" t="s">
        <v>78</v>
      </c>
      <c r="I161">
        <v>36.010381850000002</v>
      </c>
      <c r="J161">
        <v>-93.725249430000005</v>
      </c>
      <c r="K161" t="s">
        <v>398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</row>
    <row r="162" spans="1:113" hidden="1" x14ac:dyDescent="0.3">
      <c r="A162">
        <v>84005089</v>
      </c>
      <c r="B162" t="s">
        <v>78</v>
      </c>
      <c r="C162" t="s">
        <v>96</v>
      </c>
      <c r="D162">
        <v>840</v>
      </c>
      <c r="E162">
        <v>5089</v>
      </c>
      <c r="F162" t="s">
        <v>190</v>
      </c>
      <c r="G162" t="s">
        <v>322</v>
      </c>
      <c r="H162" t="s">
        <v>78</v>
      </c>
      <c r="I162">
        <v>36.268444850000002</v>
      </c>
      <c r="J162">
        <v>-92.684518990000001</v>
      </c>
      <c r="K162" t="s">
        <v>399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</row>
    <row r="163" spans="1:113" hidden="1" x14ac:dyDescent="0.3">
      <c r="A163">
        <v>84005091</v>
      </c>
      <c r="B163" t="s">
        <v>78</v>
      </c>
      <c r="C163" t="s">
        <v>96</v>
      </c>
      <c r="D163">
        <v>840</v>
      </c>
      <c r="E163">
        <v>5091</v>
      </c>
      <c r="F163" t="s">
        <v>400</v>
      </c>
      <c r="G163" t="s">
        <v>322</v>
      </c>
      <c r="H163" t="s">
        <v>78</v>
      </c>
      <c r="I163">
        <v>33.314034229999997</v>
      </c>
      <c r="J163">
        <v>-93.892852579999996</v>
      </c>
      <c r="K163" t="s">
        <v>401</v>
      </c>
      <c r="CD163">
        <v>1</v>
      </c>
      <c r="CE163">
        <v>7</v>
      </c>
      <c r="CF163">
        <v>8</v>
      </c>
      <c r="CG163">
        <v>8</v>
      </c>
      <c r="CH163">
        <v>8</v>
      </c>
      <c r="CI163">
        <v>8</v>
      </c>
      <c r="CJ163">
        <v>13</v>
      </c>
      <c r="CK163">
        <v>16</v>
      </c>
      <c r="CL163">
        <v>19</v>
      </c>
      <c r="CM163">
        <v>20</v>
      </c>
      <c r="CN163">
        <v>22</v>
      </c>
      <c r="CO163">
        <v>22</v>
      </c>
      <c r="CP163">
        <v>24</v>
      </c>
      <c r="CQ163">
        <v>28</v>
      </c>
      <c r="CR163">
        <v>28</v>
      </c>
      <c r="CS163">
        <v>29</v>
      </c>
      <c r="CT163">
        <v>29</v>
      </c>
      <c r="CU163">
        <v>29</v>
      </c>
      <c r="CV163">
        <v>29</v>
      </c>
      <c r="CW163">
        <v>30</v>
      </c>
      <c r="CX163">
        <v>30</v>
      </c>
      <c r="CY163">
        <v>30</v>
      </c>
      <c r="CZ163">
        <v>31</v>
      </c>
      <c r="DA163">
        <v>32</v>
      </c>
      <c r="DB163">
        <v>32</v>
      </c>
      <c r="DC163">
        <v>32</v>
      </c>
      <c r="DD163">
        <v>33</v>
      </c>
      <c r="DE163">
        <v>33</v>
      </c>
      <c r="DF163">
        <v>33</v>
      </c>
      <c r="DG163">
        <v>34</v>
      </c>
      <c r="DH163">
        <v>34</v>
      </c>
      <c r="DI163">
        <v>34</v>
      </c>
    </row>
    <row r="164" spans="1:113" hidden="1" x14ac:dyDescent="0.3">
      <c r="A164">
        <v>84005093</v>
      </c>
      <c r="B164" t="s">
        <v>78</v>
      </c>
      <c r="C164" t="s">
        <v>96</v>
      </c>
      <c r="D164">
        <v>840</v>
      </c>
      <c r="E164">
        <v>5093</v>
      </c>
      <c r="F164" t="s">
        <v>402</v>
      </c>
      <c r="G164" t="s">
        <v>322</v>
      </c>
      <c r="H164" t="s">
        <v>78</v>
      </c>
      <c r="I164">
        <v>35.762714850000002</v>
      </c>
      <c r="J164">
        <v>-90.051943699999995</v>
      </c>
      <c r="K164" t="s">
        <v>403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6</v>
      </c>
      <c r="CM164">
        <v>6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9</v>
      </c>
      <c r="CX164">
        <v>9</v>
      </c>
      <c r="CY164">
        <v>9</v>
      </c>
      <c r="CZ164">
        <v>10</v>
      </c>
      <c r="DA164">
        <v>10</v>
      </c>
      <c r="DB164">
        <v>11</v>
      </c>
      <c r="DC164">
        <v>11</v>
      </c>
      <c r="DD164">
        <v>13</v>
      </c>
      <c r="DE164">
        <v>14</v>
      </c>
      <c r="DF164">
        <v>15</v>
      </c>
      <c r="DG164">
        <v>19</v>
      </c>
      <c r="DH164">
        <v>20</v>
      </c>
      <c r="DI164">
        <v>20</v>
      </c>
    </row>
    <row r="165" spans="1:113" hidden="1" x14ac:dyDescent="0.3">
      <c r="A165">
        <v>84005095</v>
      </c>
      <c r="B165" t="s">
        <v>78</v>
      </c>
      <c r="C165" t="s">
        <v>96</v>
      </c>
      <c r="D165">
        <v>840</v>
      </c>
      <c r="E165">
        <v>5095</v>
      </c>
      <c r="F165" t="s">
        <v>196</v>
      </c>
      <c r="G165" t="s">
        <v>322</v>
      </c>
      <c r="H165" t="s">
        <v>78</v>
      </c>
      <c r="I165">
        <v>34.681593499999998</v>
      </c>
      <c r="J165">
        <v>-91.20540287</v>
      </c>
      <c r="K165" t="s">
        <v>404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2</v>
      </c>
      <c r="CV165">
        <v>3</v>
      </c>
      <c r="CW165">
        <v>4</v>
      </c>
      <c r="CX165">
        <v>4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</row>
    <row r="166" spans="1:113" hidden="1" x14ac:dyDescent="0.3">
      <c r="A166">
        <v>84005097</v>
      </c>
      <c r="B166" t="s">
        <v>78</v>
      </c>
      <c r="C166" t="s">
        <v>96</v>
      </c>
      <c r="D166">
        <v>840</v>
      </c>
      <c r="E166">
        <v>5097</v>
      </c>
      <c r="F166" t="s">
        <v>198</v>
      </c>
      <c r="G166" t="s">
        <v>322</v>
      </c>
      <c r="H166" t="s">
        <v>78</v>
      </c>
      <c r="I166">
        <v>34.537048740000003</v>
      </c>
      <c r="J166">
        <v>-93.658244780000004</v>
      </c>
      <c r="K166" t="s">
        <v>405</v>
      </c>
      <c r="DE166">
        <v>1</v>
      </c>
      <c r="DF166">
        <v>1</v>
      </c>
      <c r="DG166">
        <v>1</v>
      </c>
      <c r="DH166">
        <v>1</v>
      </c>
      <c r="DI166">
        <v>1</v>
      </c>
    </row>
    <row r="167" spans="1:113" hidden="1" x14ac:dyDescent="0.3">
      <c r="A167">
        <v>84005099</v>
      </c>
      <c r="B167" t="s">
        <v>78</v>
      </c>
      <c r="C167" t="s">
        <v>96</v>
      </c>
      <c r="D167">
        <v>840</v>
      </c>
      <c r="E167">
        <v>5099</v>
      </c>
      <c r="F167" t="s">
        <v>406</v>
      </c>
      <c r="G167" t="s">
        <v>322</v>
      </c>
      <c r="H167" t="s">
        <v>78</v>
      </c>
      <c r="I167">
        <v>33.663401190000002</v>
      </c>
      <c r="J167">
        <v>-93.306324320000002</v>
      </c>
      <c r="K167" t="s">
        <v>407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</row>
    <row r="168" spans="1:113" hidden="1" x14ac:dyDescent="0.3">
      <c r="A168">
        <v>84005101</v>
      </c>
      <c r="B168" t="s">
        <v>78</v>
      </c>
      <c r="C168" t="s">
        <v>96</v>
      </c>
      <c r="D168">
        <v>840</v>
      </c>
      <c r="E168">
        <v>5101</v>
      </c>
      <c r="F168" t="s">
        <v>408</v>
      </c>
      <c r="G168" t="s">
        <v>322</v>
      </c>
      <c r="H168" t="s">
        <v>78</v>
      </c>
      <c r="I168">
        <v>35.919474909999998</v>
      </c>
      <c r="J168">
        <v>-93.216129690000002</v>
      </c>
      <c r="K168" t="s">
        <v>409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</row>
    <row r="169" spans="1:113" hidden="1" x14ac:dyDescent="0.3">
      <c r="A169">
        <v>84005103</v>
      </c>
      <c r="B169" t="s">
        <v>78</v>
      </c>
      <c r="C169" t="s">
        <v>96</v>
      </c>
      <c r="D169">
        <v>840</v>
      </c>
      <c r="E169">
        <v>5103</v>
      </c>
      <c r="F169" t="s">
        <v>410</v>
      </c>
      <c r="G169" t="s">
        <v>322</v>
      </c>
      <c r="H169" t="s">
        <v>78</v>
      </c>
      <c r="I169">
        <v>33.588398159999997</v>
      </c>
      <c r="J169">
        <v>-92.877959840000003</v>
      </c>
      <c r="K169" t="s">
        <v>411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5</v>
      </c>
      <c r="CX169">
        <v>5</v>
      </c>
      <c r="CY169">
        <v>5</v>
      </c>
      <c r="CZ169">
        <v>5</v>
      </c>
      <c r="DA169">
        <v>5</v>
      </c>
      <c r="DB169">
        <v>5</v>
      </c>
      <c r="DC169">
        <v>5</v>
      </c>
      <c r="DD169">
        <v>6</v>
      </c>
      <c r="DE169">
        <v>6</v>
      </c>
      <c r="DF169">
        <v>6</v>
      </c>
      <c r="DG169">
        <v>6</v>
      </c>
      <c r="DH169">
        <v>7</v>
      </c>
      <c r="DI169">
        <v>7</v>
      </c>
    </row>
    <row r="170" spans="1:113" hidden="1" x14ac:dyDescent="0.3">
      <c r="A170">
        <v>84005105</v>
      </c>
      <c r="B170" t="s">
        <v>78</v>
      </c>
      <c r="C170" t="s">
        <v>96</v>
      </c>
      <c r="D170">
        <v>840</v>
      </c>
      <c r="E170">
        <v>5105</v>
      </c>
      <c r="F170" t="s">
        <v>202</v>
      </c>
      <c r="G170" t="s">
        <v>322</v>
      </c>
      <c r="H170" t="s">
        <v>78</v>
      </c>
      <c r="I170">
        <v>34.945915299999903</v>
      </c>
      <c r="J170">
        <v>-92.943725639999997</v>
      </c>
      <c r="K170" t="s">
        <v>412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3</v>
      </c>
      <c r="CU170">
        <v>3</v>
      </c>
      <c r="CV170">
        <v>3</v>
      </c>
      <c r="CW170">
        <v>3</v>
      </c>
      <c r="CX170">
        <v>3</v>
      </c>
      <c r="CY170">
        <v>3</v>
      </c>
      <c r="CZ170">
        <v>3</v>
      </c>
      <c r="DA170">
        <v>6</v>
      </c>
      <c r="DB170">
        <v>6</v>
      </c>
      <c r="DC170">
        <v>6</v>
      </c>
      <c r="DD170">
        <v>6</v>
      </c>
      <c r="DE170">
        <v>6</v>
      </c>
      <c r="DF170">
        <v>6</v>
      </c>
      <c r="DG170">
        <v>7</v>
      </c>
      <c r="DH170">
        <v>7</v>
      </c>
      <c r="DI170">
        <v>7</v>
      </c>
    </row>
    <row r="171" spans="1:113" hidden="1" x14ac:dyDescent="0.3">
      <c r="A171">
        <v>84005107</v>
      </c>
      <c r="B171" t="s">
        <v>78</v>
      </c>
      <c r="C171" t="s">
        <v>96</v>
      </c>
      <c r="D171">
        <v>840</v>
      </c>
      <c r="E171">
        <v>5107</v>
      </c>
      <c r="F171" t="s">
        <v>413</v>
      </c>
      <c r="G171" t="s">
        <v>322</v>
      </c>
      <c r="H171" t="s">
        <v>78</v>
      </c>
      <c r="I171">
        <v>34.432684549999998</v>
      </c>
      <c r="J171">
        <v>-90.848001539999998</v>
      </c>
      <c r="K171" t="s">
        <v>414</v>
      </c>
      <c r="CH171">
        <v>1</v>
      </c>
      <c r="CI171">
        <v>1</v>
      </c>
      <c r="CJ171">
        <v>1</v>
      </c>
      <c r="CK171">
        <v>1</v>
      </c>
      <c r="CL171">
        <v>2</v>
      </c>
      <c r="CM171">
        <v>3</v>
      </c>
      <c r="CN171">
        <v>3</v>
      </c>
      <c r="CO171">
        <v>3</v>
      </c>
      <c r="CP171">
        <v>4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5</v>
      </c>
      <c r="DE171">
        <v>5</v>
      </c>
      <c r="DF171">
        <v>5</v>
      </c>
      <c r="DG171">
        <v>5</v>
      </c>
      <c r="DH171">
        <v>5</v>
      </c>
      <c r="DI171">
        <v>5</v>
      </c>
    </row>
    <row r="172" spans="1:113" hidden="1" x14ac:dyDescent="0.3">
      <c r="A172">
        <v>84005109</v>
      </c>
      <c r="B172" t="s">
        <v>78</v>
      </c>
      <c r="C172" t="s">
        <v>96</v>
      </c>
      <c r="D172">
        <v>840</v>
      </c>
      <c r="E172">
        <v>5109</v>
      </c>
      <c r="F172" t="s">
        <v>206</v>
      </c>
      <c r="G172" t="s">
        <v>322</v>
      </c>
      <c r="H172" t="s">
        <v>78</v>
      </c>
      <c r="I172">
        <v>34.162504140000003</v>
      </c>
      <c r="J172">
        <v>-93.657893490000006</v>
      </c>
      <c r="K172" t="s">
        <v>415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</row>
    <row r="173" spans="1:113" hidden="1" x14ac:dyDescent="0.3">
      <c r="A173">
        <v>84005111</v>
      </c>
      <c r="B173" t="s">
        <v>78</v>
      </c>
      <c r="C173" t="s">
        <v>96</v>
      </c>
      <c r="D173">
        <v>840</v>
      </c>
      <c r="E173">
        <v>5111</v>
      </c>
      <c r="F173" t="s">
        <v>416</v>
      </c>
      <c r="G173" t="s">
        <v>322</v>
      </c>
      <c r="H173" t="s">
        <v>78</v>
      </c>
      <c r="I173">
        <v>35.574335339999998</v>
      </c>
      <c r="J173">
        <v>-90.662687129999995</v>
      </c>
      <c r="K173" t="s">
        <v>417</v>
      </c>
      <c r="BT173">
        <v>1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5</v>
      </c>
      <c r="CD173">
        <v>5</v>
      </c>
      <c r="CE173">
        <v>5</v>
      </c>
      <c r="CF173">
        <v>5</v>
      </c>
      <c r="CG173">
        <v>5</v>
      </c>
      <c r="CH173">
        <v>5</v>
      </c>
      <c r="CI173">
        <v>5</v>
      </c>
      <c r="CJ173">
        <v>6</v>
      </c>
      <c r="CK173">
        <v>6</v>
      </c>
      <c r="CL173">
        <v>6</v>
      </c>
      <c r="CM173">
        <v>7</v>
      </c>
      <c r="CN173">
        <v>7</v>
      </c>
      <c r="CO173">
        <v>7</v>
      </c>
      <c r="CP173">
        <v>7</v>
      </c>
      <c r="CQ173">
        <v>7</v>
      </c>
      <c r="CR173">
        <v>7</v>
      </c>
      <c r="CS173">
        <v>9</v>
      </c>
      <c r="CT173">
        <v>10</v>
      </c>
      <c r="CU173">
        <v>10</v>
      </c>
      <c r="CV173">
        <v>10</v>
      </c>
      <c r="CW173">
        <v>10</v>
      </c>
      <c r="CX173">
        <v>10</v>
      </c>
      <c r="CY173">
        <v>11</v>
      </c>
      <c r="CZ173">
        <v>13</v>
      </c>
      <c r="DA173">
        <v>14</v>
      </c>
      <c r="DB173">
        <v>14</v>
      </c>
      <c r="DC173">
        <v>16</v>
      </c>
      <c r="DD173">
        <v>18</v>
      </c>
      <c r="DE173">
        <v>18</v>
      </c>
      <c r="DF173">
        <v>19</v>
      </c>
      <c r="DG173">
        <v>22</v>
      </c>
      <c r="DH173">
        <v>23</v>
      </c>
      <c r="DI173">
        <v>23</v>
      </c>
    </row>
    <row r="174" spans="1:113" hidden="1" x14ac:dyDescent="0.3">
      <c r="A174">
        <v>84005113</v>
      </c>
      <c r="B174" t="s">
        <v>78</v>
      </c>
      <c r="C174" t="s">
        <v>96</v>
      </c>
      <c r="D174">
        <v>840</v>
      </c>
      <c r="E174">
        <v>5113</v>
      </c>
      <c r="F174" t="s">
        <v>418</v>
      </c>
      <c r="G174" t="s">
        <v>322</v>
      </c>
      <c r="H174" t="s">
        <v>78</v>
      </c>
      <c r="I174">
        <v>34.482548790000003</v>
      </c>
      <c r="J174">
        <v>-94.227288020000003</v>
      </c>
      <c r="K174" t="s">
        <v>419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6</v>
      </c>
      <c r="CL174">
        <v>6</v>
      </c>
      <c r="CM174">
        <v>6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6</v>
      </c>
      <c r="CT174">
        <v>7</v>
      </c>
      <c r="CU174">
        <v>7</v>
      </c>
      <c r="CV174">
        <v>7</v>
      </c>
      <c r="CW174">
        <v>7</v>
      </c>
      <c r="CX174">
        <v>7</v>
      </c>
      <c r="CY174">
        <v>7</v>
      </c>
      <c r="CZ174">
        <v>7</v>
      </c>
      <c r="DA174">
        <v>7</v>
      </c>
      <c r="DB174">
        <v>7</v>
      </c>
      <c r="DC174">
        <v>7</v>
      </c>
      <c r="DD174">
        <v>8</v>
      </c>
      <c r="DE174">
        <v>8</v>
      </c>
      <c r="DF174">
        <v>8</v>
      </c>
      <c r="DG174">
        <v>8</v>
      </c>
      <c r="DH174">
        <v>8</v>
      </c>
      <c r="DI174">
        <v>7</v>
      </c>
    </row>
    <row r="175" spans="1:113" hidden="1" x14ac:dyDescent="0.3">
      <c r="A175">
        <v>84005115</v>
      </c>
      <c r="B175" t="s">
        <v>78</v>
      </c>
      <c r="C175" t="s">
        <v>96</v>
      </c>
      <c r="D175">
        <v>840</v>
      </c>
      <c r="E175">
        <v>5115</v>
      </c>
      <c r="F175" t="s">
        <v>420</v>
      </c>
      <c r="G175" t="s">
        <v>322</v>
      </c>
      <c r="H175" t="s">
        <v>78</v>
      </c>
      <c r="I175">
        <v>35.44871474</v>
      </c>
      <c r="J175">
        <v>-93.032122189999995</v>
      </c>
      <c r="K175" t="s">
        <v>421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5</v>
      </c>
      <c r="CD175">
        <v>6</v>
      </c>
      <c r="CE175">
        <v>6</v>
      </c>
      <c r="CF175">
        <v>8</v>
      </c>
      <c r="CG175">
        <v>8</v>
      </c>
      <c r="CH175">
        <v>11</v>
      </c>
      <c r="CI175">
        <v>13</v>
      </c>
      <c r="CJ175">
        <v>17</v>
      </c>
      <c r="CK175">
        <v>20</v>
      </c>
      <c r="CL175">
        <v>23</v>
      </c>
      <c r="CM175">
        <v>23</v>
      </c>
      <c r="CN175">
        <v>26</v>
      </c>
      <c r="CO175">
        <v>30</v>
      </c>
      <c r="CP175">
        <v>31</v>
      </c>
      <c r="CQ175">
        <v>31</v>
      </c>
      <c r="CR175">
        <v>31</v>
      </c>
      <c r="CS175">
        <v>33</v>
      </c>
      <c r="CT175">
        <v>33</v>
      </c>
      <c r="CU175">
        <v>35</v>
      </c>
      <c r="CV175">
        <v>35</v>
      </c>
      <c r="CW175">
        <v>35</v>
      </c>
      <c r="CX175">
        <v>35</v>
      </c>
      <c r="CY175">
        <v>35</v>
      </c>
      <c r="CZ175">
        <v>37</v>
      </c>
      <c r="DA175">
        <v>37</v>
      </c>
      <c r="DB175">
        <v>37</v>
      </c>
      <c r="DC175">
        <v>41</v>
      </c>
      <c r="DD175">
        <v>42</v>
      </c>
      <c r="DE175">
        <v>42</v>
      </c>
      <c r="DF175">
        <v>43</v>
      </c>
      <c r="DG175">
        <v>43</v>
      </c>
      <c r="DH175">
        <v>43</v>
      </c>
      <c r="DI175">
        <v>44</v>
      </c>
    </row>
    <row r="176" spans="1:113" hidden="1" x14ac:dyDescent="0.3">
      <c r="A176">
        <v>84005117</v>
      </c>
      <c r="B176" t="s">
        <v>78</v>
      </c>
      <c r="C176" t="s">
        <v>96</v>
      </c>
      <c r="D176">
        <v>840</v>
      </c>
      <c r="E176">
        <v>5117</v>
      </c>
      <c r="F176" t="s">
        <v>422</v>
      </c>
      <c r="G176" t="s">
        <v>322</v>
      </c>
      <c r="H176" t="s">
        <v>78</v>
      </c>
      <c r="I176">
        <v>34.836244190000002</v>
      </c>
      <c r="J176">
        <v>-91.551621569999995</v>
      </c>
      <c r="K176" t="s">
        <v>423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</row>
    <row r="177" spans="1:113" hidden="1" x14ac:dyDescent="0.3">
      <c r="A177">
        <v>84005119</v>
      </c>
      <c r="B177" t="s">
        <v>78</v>
      </c>
      <c r="C177" t="s">
        <v>96</v>
      </c>
      <c r="D177">
        <v>840</v>
      </c>
      <c r="E177">
        <v>5119</v>
      </c>
      <c r="F177" t="s">
        <v>424</v>
      </c>
      <c r="G177" t="s">
        <v>322</v>
      </c>
      <c r="H177" t="s">
        <v>78</v>
      </c>
      <c r="I177">
        <v>34.770540879999999</v>
      </c>
      <c r="J177">
        <v>-92.313551009999998</v>
      </c>
      <c r="K177" t="s">
        <v>425</v>
      </c>
      <c r="BT177">
        <v>4</v>
      </c>
      <c r="BU177">
        <v>61</v>
      </c>
      <c r="BV177">
        <v>64</v>
      </c>
      <c r="BW177">
        <v>78</v>
      </c>
      <c r="BX177">
        <v>83</v>
      </c>
      <c r="BY177">
        <v>88</v>
      </c>
      <c r="BZ177">
        <v>92</v>
      </c>
      <c r="CA177">
        <v>93</v>
      </c>
      <c r="CB177">
        <v>94</v>
      </c>
      <c r="CC177">
        <v>102</v>
      </c>
      <c r="CD177">
        <v>107</v>
      </c>
      <c r="CE177">
        <v>115</v>
      </c>
      <c r="CF177">
        <v>130</v>
      </c>
      <c r="CG177">
        <v>137</v>
      </c>
      <c r="CH177">
        <v>157</v>
      </c>
      <c r="CI177">
        <v>161</v>
      </c>
      <c r="CJ177">
        <v>175</v>
      </c>
      <c r="CK177">
        <v>179</v>
      </c>
      <c r="CL177">
        <v>210</v>
      </c>
      <c r="CM177">
        <v>225</v>
      </c>
      <c r="CN177">
        <v>249</v>
      </c>
      <c r="CO177">
        <v>256</v>
      </c>
      <c r="CP177">
        <v>273</v>
      </c>
      <c r="CQ177">
        <v>297</v>
      </c>
      <c r="CR177">
        <v>343</v>
      </c>
      <c r="CS177">
        <v>355</v>
      </c>
      <c r="CT177">
        <v>360</v>
      </c>
      <c r="CU177">
        <v>368</v>
      </c>
      <c r="CV177">
        <v>377</v>
      </c>
      <c r="CW177">
        <v>388</v>
      </c>
      <c r="CX177">
        <v>390</v>
      </c>
      <c r="CY177">
        <v>404</v>
      </c>
      <c r="CZ177">
        <v>427</v>
      </c>
      <c r="DA177">
        <v>440</v>
      </c>
      <c r="DB177">
        <v>471</v>
      </c>
      <c r="DC177">
        <v>478</v>
      </c>
      <c r="DD177">
        <v>484</v>
      </c>
      <c r="DE177">
        <v>490</v>
      </c>
      <c r="DF177">
        <v>500</v>
      </c>
      <c r="DG177">
        <v>518</v>
      </c>
      <c r="DH177">
        <v>527</v>
      </c>
      <c r="DI177">
        <v>539</v>
      </c>
    </row>
    <row r="178" spans="1:113" hidden="1" x14ac:dyDescent="0.3">
      <c r="A178">
        <v>84005121</v>
      </c>
      <c r="B178" t="s">
        <v>78</v>
      </c>
      <c r="C178" t="s">
        <v>96</v>
      </c>
      <c r="D178">
        <v>840</v>
      </c>
      <c r="E178">
        <v>5121</v>
      </c>
      <c r="F178" t="s">
        <v>208</v>
      </c>
      <c r="G178" t="s">
        <v>322</v>
      </c>
      <c r="H178" t="s">
        <v>78</v>
      </c>
      <c r="I178">
        <v>36.341571399999999</v>
      </c>
      <c r="J178">
        <v>-91.024555309999997</v>
      </c>
      <c r="K178" t="s">
        <v>426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6</v>
      </c>
      <c r="CL178">
        <v>7</v>
      </c>
      <c r="CM178">
        <v>7</v>
      </c>
      <c r="CN178">
        <v>8</v>
      </c>
      <c r="CO178">
        <v>8</v>
      </c>
      <c r="CP178">
        <v>8</v>
      </c>
      <c r="CQ178">
        <v>8</v>
      </c>
      <c r="CR178">
        <v>9</v>
      </c>
      <c r="CS178">
        <v>9</v>
      </c>
      <c r="CT178">
        <v>10</v>
      </c>
      <c r="CU178">
        <v>11</v>
      </c>
      <c r="CV178">
        <v>11</v>
      </c>
      <c r="CW178">
        <v>14</v>
      </c>
      <c r="CX178">
        <v>14</v>
      </c>
      <c r="CY178">
        <v>14</v>
      </c>
      <c r="CZ178">
        <v>14</v>
      </c>
      <c r="DA178">
        <v>15</v>
      </c>
      <c r="DB178">
        <v>15</v>
      </c>
      <c r="DC178">
        <v>16</v>
      </c>
      <c r="DD178">
        <v>16</v>
      </c>
      <c r="DE178">
        <v>17</v>
      </c>
      <c r="DF178">
        <v>17</v>
      </c>
      <c r="DG178">
        <v>17</v>
      </c>
      <c r="DH178">
        <v>18</v>
      </c>
      <c r="DI178">
        <v>18</v>
      </c>
    </row>
    <row r="179" spans="1:113" hidden="1" x14ac:dyDescent="0.3">
      <c r="A179">
        <v>84005123</v>
      </c>
      <c r="B179" t="s">
        <v>78</v>
      </c>
      <c r="C179" t="s">
        <v>96</v>
      </c>
      <c r="D179">
        <v>840</v>
      </c>
      <c r="E179">
        <v>5123</v>
      </c>
      <c r="F179" t="s">
        <v>427</v>
      </c>
      <c r="G179" t="s">
        <v>322</v>
      </c>
      <c r="H179" t="s">
        <v>78</v>
      </c>
      <c r="I179">
        <v>35.022019759999999</v>
      </c>
      <c r="J179">
        <v>-90.748281379999995</v>
      </c>
      <c r="K179" t="s">
        <v>428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10</v>
      </c>
      <c r="CI179">
        <v>11</v>
      </c>
      <c r="CJ179">
        <v>27</v>
      </c>
      <c r="CK179">
        <v>29</v>
      </c>
      <c r="CL179">
        <v>31</v>
      </c>
      <c r="CM179">
        <v>31</v>
      </c>
      <c r="CN179">
        <v>31</v>
      </c>
      <c r="CO179">
        <v>32</v>
      </c>
      <c r="CP179">
        <v>34</v>
      </c>
      <c r="CQ179">
        <v>45</v>
      </c>
      <c r="CR179">
        <v>45</v>
      </c>
      <c r="CS179">
        <v>63</v>
      </c>
      <c r="CT179">
        <v>63</v>
      </c>
      <c r="CU179">
        <v>64</v>
      </c>
      <c r="CV179">
        <v>64</v>
      </c>
      <c r="CW179">
        <v>65</v>
      </c>
      <c r="CX179">
        <v>65</v>
      </c>
      <c r="CY179">
        <v>66</v>
      </c>
      <c r="CZ179">
        <v>69</v>
      </c>
      <c r="DA179">
        <v>74</v>
      </c>
      <c r="DB179">
        <v>75</v>
      </c>
      <c r="DC179">
        <v>80</v>
      </c>
      <c r="DD179">
        <v>81</v>
      </c>
      <c r="DE179">
        <v>82</v>
      </c>
      <c r="DF179">
        <v>83</v>
      </c>
      <c r="DG179">
        <v>83</v>
      </c>
      <c r="DH179">
        <v>84</v>
      </c>
      <c r="DI179">
        <v>87</v>
      </c>
    </row>
    <row r="180" spans="1:113" hidden="1" x14ac:dyDescent="0.3">
      <c r="A180">
        <v>84005125</v>
      </c>
      <c r="B180" t="s">
        <v>78</v>
      </c>
      <c r="C180" t="s">
        <v>96</v>
      </c>
      <c r="D180">
        <v>840</v>
      </c>
      <c r="E180">
        <v>5125</v>
      </c>
      <c r="F180" t="s">
        <v>429</v>
      </c>
      <c r="G180" t="s">
        <v>322</v>
      </c>
      <c r="H180" t="s">
        <v>78</v>
      </c>
      <c r="I180">
        <v>34.649161450000001</v>
      </c>
      <c r="J180">
        <v>-92.675832240000005</v>
      </c>
      <c r="K180" t="s">
        <v>430</v>
      </c>
      <c r="BT180">
        <v>1</v>
      </c>
      <c r="BU180">
        <v>4</v>
      </c>
      <c r="BV180">
        <v>4</v>
      </c>
      <c r="BW180">
        <v>4</v>
      </c>
      <c r="BX180">
        <v>4</v>
      </c>
      <c r="BY180">
        <v>4</v>
      </c>
      <c r="BZ180">
        <v>4</v>
      </c>
      <c r="CA180">
        <v>6</v>
      </c>
      <c r="CB180">
        <v>6</v>
      </c>
      <c r="CC180">
        <v>10</v>
      </c>
      <c r="CD180">
        <v>13</v>
      </c>
      <c r="CE180">
        <v>16</v>
      </c>
      <c r="CF180">
        <v>19</v>
      </c>
      <c r="CG180">
        <v>21</v>
      </c>
      <c r="CH180">
        <v>27</v>
      </c>
      <c r="CI180">
        <v>29</v>
      </c>
      <c r="CJ180">
        <v>33</v>
      </c>
      <c r="CK180">
        <v>33</v>
      </c>
      <c r="CL180">
        <v>31</v>
      </c>
      <c r="CM180">
        <v>31</v>
      </c>
      <c r="CN180">
        <v>32</v>
      </c>
      <c r="CO180">
        <v>32</v>
      </c>
      <c r="CP180">
        <v>32</v>
      </c>
      <c r="CQ180">
        <v>33</v>
      </c>
      <c r="CR180">
        <v>34</v>
      </c>
      <c r="CS180">
        <v>36</v>
      </c>
      <c r="CT180">
        <v>37</v>
      </c>
      <c r="CU180">
        <v>41</v>
      </c>
      <c r="CV180">
        <v>43</v>
      </c>
      <c r="CW180">
        <v>45</v>
      </c>
      <c r="CX180">
        <v>45</v>
      </c>
      <c r="CY180">
        <v>47</v>
      </c>
      <c r="CZ180">
        <v>51</v>
      </c>
      <c r="DA180">
        <v>54</v>
      </c>
      <c r="DB180">
        <v>54</v>
      </c>
      <c r="DC180">
        <v>55</v>
      </c>
      <c r="DD180">
        <v>56</v>
      </c>
      <c r="DE180">
        <v>57</v>
      </c>
      <c r="DF180">
        <v>59</v>
      </c>
      <c r="DG180">
        <v>67</v>
      </c>
      <c r="DH180">
        <v>67</v>
      </c>
      <c r="DI180">
        <v>67</v>
      </c>
    </row>
    <row r="181" spans="1:113" hidden="1" x14ac:dyDescent="0.3">
      <c r="A181">
        <v>84005127</v>
      </c>
      <c r="B181" t="s">
        <v>78</v>
      </c>
      <c r="C181" t="s">
        <v>96</v>
      </c>
      <c r="D181">
        <v>840</v>
      </c>
      <c r="E181">
        <v>5127</v>
      </c>
      <c r="F181" t="s">
        <v>431</v>
      </c>
      <c r="G181" t="s">
        <v>322</v>
      </c>
      <c r="H181" t="s">
        <v>78</v>
      </c>
      <c r="I181">
        <v>34.855888870000001</v>
      </c>
      <c r="J181">
        <v>-94.063217600000002</v>
      </c>
      <c r="K181" t="s">
        <v>432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</row>
    <row r="182" spans="1:113" hidden="1" x14ac:dyDescent="0.3">
      <c r="A182">
        <v>84005129</v>
      </c>
      <c r="B182" t="s">
        <v>78</v>
      </c>
      <c r="C182" t="s">
        <v>96</v>
      </c>
      <c r="D182">
        <v>840</v>
      </c>
      <c r="E182">
        <v>5129</v>
      </c>
      <c r="F182" t="s">
        <v>433</v>
      </c>
      <c r="G182" t="s">
        <v>322</v>
      </c>
      <c r="H182" t="s">
        <v>78</v>
      </c>
      <c r="I182">
        <v>35.910936399999997</v>
      </c>
      <c r="J182">
        <v>-92.69936482</v>
      </c>
      <c r="K182" t="s">
        <v>434</v>
      </c>
      <c r="BT182">
        <v>1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5</v>
      </c>
      <c r="CI182">
        <v>5</v>
      </c>
      <c r="CJ182">
        <v>6</v>
      </c>
      <c r="CK182">
        <v>6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6</v>
      </c>
      <c r="CU182">
        <v>6</v>
      </c>
      <c r="CV182">
        <v>6</v>
      </c>
      <c r="CW182">
        <v>6</v>
      </c>
      <c r="CX182">
        <v>6</v>
      </c>
      <c r="CY182">
        <v>6</v>
      </c>
      <c r="CZ182">
        <v>6</v>
      </c>
      <c r="DA182">
        <v>6</v>
      </c>
      <c r="DB182">
        <v>6</v>
      </c>
      <c r="DC182">
        <v>6</v>
      </c>
      <c r="DD182">
        <v>6</v>
      </c>
      <c r="DE182">
        <v>6</v>
      </c>
      <c r="DF182">
        <v>6</v>
      </c>
      <c r="DG182">
        <v>6</v>
      </c>
      <c r="DH182">
        <v>6</v>
      </c>
      <c r="DI182">
        <v>6</v>
      </c>
    </row>
    <row r="183" spans="1:113" hidden="1" x14ac:dyDescent="0.3">
      <c r="A183">
        <v>84005131</v>
      </c>
      <c r="B183" t="s">
        <v>78</v>
      </c>
      <c r="C183" t="s">
        <v>96</v>
      </c>
      <c r="D183">
        <v>840</v>
      </c>
      <c r="E183">
        <v>5131</v>
      </c>
      <c r="F183" t="s">
        <v>435</v>
      </c>
      <c r="G183" t="s">
        <v>322</v>
      </c>
      <c r="H183" t="s">
        <v>78</v>
      </c>
      <c r="I183">
        <v>35.196055029999997</v>
      </c>
      <c r="J183">
        <v>-94.271627129999999</v>
      </c>
      <c r="K183" t="s">
        <v>436</v>
      </c>
      <c r="BT183">
        <v>1</v>
      </c>
      <c r="BU183">
        <v>1</v>
      </c>
      <c r="BV183">
        <v>1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5</v>
      </c>
      <c r="CC183">
        <v>7</v>
      </c>
      <c r="CD183">
        <v>8</v>
      </c>
      <c r="CE183">
        <v>8</v>
      </c>
      <c r="CF183">
        <v>8</v>
      </c>
      <c r="CG183">
        <v>8</v>
      </c>
      <c r="CH183">
        <v>8</v>
      </c>
      <c r="CI183">
        <v>8</v>
      </c>
      <c r="CJ183">
        <v>8</v>
      </c>
      <c r="CK183">
        <v>9</v>
      </c>
      <c r="CL183">
        <v>9</v>
      </c>
      <c r="CM183">
        <v>9</v>
      </c>
      <c r="CN183">
        <v>10</v>
      </c>
      <c r="CO183">
        <v>10</v>
      </c>
      <c r="CP183">
        <v>11</v>
      </c>
      <c r="CQ183">
        <v>11</v>
      </c>
      <c r="CR183">
        <v>11</v>
      </c>
      <c r="CS183">
        <v>11</v>
      </c>
      <c r="CT183">
        <v>11</v>
      </c>
      <c r="CU183">
        <v>11</v>
      </c>
      <c r="CV183">
        <v>11</v>
      </c>
      <c r="CW183">
        <v>11</v>
      </c>
      <c r="CX183">
        <v>11</v>
      </c>
      <c r="CY183">
        <v>11</v>
      </c>
      <c r="CZ183">
        <v>12</v>
      </c>
      <c r="DA183">
        <v>12</v>
      </c>
      <c r="DB183">
        <v>12</v>
      </c>
      <c r="DC183">
        <v>12</v>
      </c>
      <c r="DD183">
        <v>12</v>
      </c>
      <c r="DE183">
        <v>12</v>
      </c>
      <c r="DF183">
        <v>12</v>
      </c>
      <c r="DG183">
        <v>13</v>
      </c>
      <c r="DH183">
        <v>13</v>
      </c>
      <c r="DI183">
        <v>13</v>
      </c>
    </row>
    <row r="184" spans="1:113" hidden="1" x14ac:dyDescent="0.3">
      <c r="A184">
        <v>84005133</v>
      </c>
      <c r="B184" t="s">
        <v>78</v>
      </c>
      <c r="C184" t="s">
        <v>96</v>
      </c>
      <c r="D184">
        <v>840</v>
      </c>
      <c r="E184">
        <v>5133</v>
      </c>
      <c r="F184" t="s">
        <v>437</v>
      </c>
      <c r="G184" t="s">
        <v>322</v>
      </c>
      <c r="H184" t="s">
        <v>78</v>
      </c>
      <c r="I184">
        <v>33.997804010000003</v>
      </c>
      <c r="J184">
        <v>-94.242486900000003</v>
      </c>
      <c r="K184" t="s">
        <v>438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6</v>
      </c>
      <c r="CI184">
        <v>6</v>
      </c>
      <c r="CJ184">
        <v>6</v>
      </c>
      <c r="CK184">
        <v>6</v>
      </c>
      <c r="CL184">
        <v>6</v>
      </c>
      <c r="CM184">
        <v>6</v>
      </c>
      <c r="CN184">
        <v>6</v>
      </c>
      <c r="CO184">
        <v>8</v>
      </c>
      <c r="CP184">
        <v>8</v>
      </c>
      <c r="CQ184">
        <v>8</v>
      </c>
      <c r="CR184">
        <v>8</v>
      </c>
      <c r="CS184">
        <v>8</v>
      </c>
      <c r="CT184">
        <v>8</v>
      </c>
      <c r="CU184">
        <v>8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11</v>
      </c>
      <c r="DC184">
        <v>11</v>
      </c>
      <c r="DD184">
        <v>11</v>
      </c>
      <c r="DE184">
        <v>11</v>
      </c>
      <c r="DF184">
        <v>11</v>
      </c>
      <c r="DG184">
        <v>11</v>
      </c>
      <c r="DH184">
        <v>12</v>
      </c>
      <c r="DI184">
        <v>12</v>
      </c>
    </row>
    <row r="185" spans="1:113" hidden="1" x14ac:dyDescent="0.3">
      <c r="A185">
        <v>84005135</v>
      </c>
      <c r="B185" t="s">
        <v>78</v>
      </c>
      <c r="C185" t="s">
        <v>96</v>
      </c>
      <c r="D185">
        <v>840</v>
      </c>
      <c r="E185">
        <v>5135</v>
      </c>
      <c r="F185" t="s">
        <v>439</v>
      </c>
      <c r="G185" t="s">
        <v>322</v>
      </c>
      <c r="H185" t="s">
        <v>78</v>
      </c>
      <c r="I185">
        <v>36.162581580000001</v>
      </c>
      <c r="J185">
        <v>-91.478193419999997</v>
      </c>
      <c r="K185" t="s">
        <v>440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2</v>
      </c>
      <c r="CX185">
        <v>2</v>
      </c>
      <c r="CY185">
        <v>2</v>
      </c>
      <c r="CZ185">
        <v>2</v>
      </c>
      <c r="DA185">
        <v>2</v>
      </c>
      <c r="DB185">
        <v>2</v>
      </c>
      <c r="DC185">
        <v>2</v>
      </c>
      <c r="DD185">
        <v>3</v>
      </c>
      <c r="DE185">
        <v>6</v>
      </c>
      <c r="DF185">
        <v>6</v>
      </c>
      <c r="DG185">
        <v>10</v>
      </c>
      <c r="DH185">
        <v>10</v>
      </c>
      <c r="DI185">
        <v>9</v>
      </c>
    </row>
    <row r="186" spans="1:113" hidden="1" x14ac:dyDescent="0.3">
      <c r="A186">
        <v>84005137</v>
      </c>
      <c r="B186" t="s">
        <v>78</v>
      </c>
      <c r="C186" t="s">
        <v>96</v>
      </c>
      <c r="D186">
        <v>840</v>
      </c>
      <c r="E186">
        <v>5137</v>
      </c>
      <c r="F186" t="s">
        <v>441</v>
      </c>
      <c r="G186" t="s">
        <v>322</v>
      </c>
      <c r="H186" t="s">
        <v>78</v>
      </c>
      <c r="I186">
        <v>35.862519460000001</v>
      </c>
      <c r="J186">
        <v>-92.156840849999995</v>
      </c>
      <c r="K186" t="s">
        <v>442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5</v>
      </c>
      <c r="CD186">
        <v>5</v>
      </c>
      <c r="CE186">
        <v>5</v>
      </c>
      <c r="CF186">
        <v>5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7</v>
      </c>
      <c r="CM186">
        <v>7</v>
      </c>
      <c r="CN186">
        <v>7</v>
      </c>
      <c r="CO186">
        <v>7</v>
      </c>
      <c r="CP186">
        <v>7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7</v>
      </c>
      <c r="DC186">
        <v>7</v>
      </c>
      <c r="DD186">
        <v>7</v>
      </c>
      <c r="DE186">
        <v>7</v>
      </c>
      <c r="DF186">
        <v>7</v>
      </c>
      <c r="DG186">
        <v>7</v>
      </c>
      <c r="DH186">
        <v>7</v>
      </c>
      <c r="DI186">
        <v>8</v>
      </c>
    </row>
    <row r="187" spans="1:113" hidden="1" x14ac:dyDescent="0.3">
      <c r="A187">
        <v>84005139</v>
      </c>
      <c r="B187" t="s">
        <v>78</v>
      </c>
      <c r="C187" t="s">
        <v>96</v>
      </c>
      <c r="D187">
        <v>840</v>
      </c>
      <c r="E187">
        <v>5139</v>
      </c>
      <c r="F187" t="s">
        <v>443</v>
      </c>
      <c r="G187" t="s">
        <v>322</v>
      </c>
      <c r="H187" t="s">
        <v>78</v>
      </c>
      <c r="I187">
        <v>33.168870910000003</v>
      </c>
      <c r="J187">
        <v>-92.597469520000004</v>
      </c>
      <c r="K187" t="s">
        <v>444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5</v>
      </c>
      <c r="CA187">
        <v>5</v>
      </c>
      <c r="CB187">
        <v>7</v>
      </c>
      <c r="CC187">
        <v>8</v>
      </c>
      <c r="CD187">
        <v>9</v>
      </c>
      <c r="CE187">
        <v>10</v>
      </c>
      <c r="CF187">
        <v>10</v>
      </c>
      <c r="CG187">
        <v>10</v>
      </c>
      <c r="CH187">
        <v>12</v>
      </c>
      <c r="CI187">
        <v>12</v>
      </c>
      <c r="CJ187">
        <v>13</v>
      </c>
      <c r="CK187">
        <v>13</v>
      </c>
      <c r="CL187">
        <v>15</v>
      </c>
      <c r="CM187">
        <v>16</v>
      </c>
      <c r="CN187">
        <v>18</v>
      </c>
      <c r="CO187">
        <v>18</v>
      </c>
      <c r="CP187">
        <v>17</v>
      </c>
      <c r="CQ187">
        <v>17</v>
      </c>
      <c r="CR187">
        <v>18</v>
      </c>
      <c r="CS187">
        <v>19</v>
      </c>
      <c r="CT187">
        <v>20</v>
      </c>
      <c r="CU187">
        <v>23</v>
      </c>
      <c r="CV187">
        <v>24</v>
      </c>
      <c r="CW187">
        <v>26</v>
      </c>
      <c r="CX187">
        <v>26</v>
      </c>
      <c r="CY187">
        <v>26</v>
      </c>
      <c r="CZ187">
        <v>29</v>
      </c>
      <c r="DA187">
        <v>30</v>
      </c>
      <c r="DB187">
        <v>32</v>
      </c>
      <c r="DC187">
        <v>33</v>
      </c>
      <c r="DD187">
        <v>38</v>
      </c>
      <c r="DE187">
        <v>43</v>
      </c>
      <c r="DF187">
        <v>44</v>
      </c>
      <c r="DG187">
        <v>50</v>
      </c>
      <c r="DH187">
        <v>54</v>
      </c>
      <c r="DI187">
        <v>54</v>
      </c>
    </row>
    <row r="188" spans="1:113" hidden="1" x14ac:dyDescent="0.3">
      <c r="A188">
        <v>84005141</v>
      </c>
      <c r="B188" t="s">
        <v>78</v>
      </c>
      <c r="C188" t="s">
        <v>96</v>
      </c>
      <c r="D188">
        <v>840</v>
      </c>
      <c r="E188">
        <v>5141</v>
      </c>
      <c r="F188" t="s">
        <v>445</v>
      </c>
      <c r="G188" t="s">
        <v>322</v>
      </c>
      <c r="H188" t="s">
        <v>78</v>
      </c>
      <c r="I188">
        <v>35.580957789999999</v>
      </c>
      <c r="J188">
        <v>-92.512950360000005</v>
      </c>
      <c r="K188" t="s">
        <v>446</v>
      </c>
      <c r="BT188">
        <v>1</v>
      </c>
      <c r="BU188">
        <v>3</v>
      </c>
      <c r="BV188">
        <v>5</v>
      </c>
      <c r="BW188">
        <v>8</v>
      </c>
      <c r="BX188">
        <v>11</v>
      </c>
      <c r="BY188">
        <v>16</v>
      </c>
      <c r="BZ188">
        <v>17</v>
      </c>
      <c r="CA188">
        <v>17</v>
      </c>
      <c r="CB188">
        <v>20</v>
      </c>
      <c r="CC188">
        <v>19</v>
      </c>
      <c r="CD188">
        <v>20</v>
      </c>
      <c r="CE188">
        <v>20</v>
      </c>
      <c r="CF188">
        <v>20</v>
      </c>
      <c r="CG188">
        <v>20</v>
      </c>
      <c r="CH188">
        <v>21</v>
      </c>
      <c r="CI188">
        <v>21</v>
      </c>
      <c r="CJ188">
        <v>21</v>
      </c>
      <c r="CK188">
        <v>22</v>
      </c>
      <c r="CL188">
        <v>26</v>
      </c>
      <c r="CM188">
        <v>26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26</v>
      </c>
      <c r="CT188">
        <v>26</v>
      </c>
      <c r="CU188">
        <v>26</v>
      </c>
      <c r="CV188">
        <v>26</v>
      </c>
      <c r="CW188">
        <v>26</v>
      </c>
      <c r="CX188">
        <v>26</v>
      </c>
      <c r="CY188">
        <v>26</v>
      </c>
      <c r="CZ188">
        <v>26</v>
      </c>
      <c r="DA188">
        <v>26</v>
      </c>
      <c r="DB188">
        <v>27</v>
      </c>
      <c r="DC188">
        <v>27</v>
      </c>
      <c r="DD188">
        <v>27</v>
      </c>
      <c r="DE188">
        <v>27</v>
      </c>
      <c r="DF188">
        <v>28</v>
      </c>
      <c r="DG188">
        <v>28</v>
      </c>
      <c r="DH188">
        <v>28</v>
      </c>
      <c r="DI188">
        <v>28</v>
      </c>
    </row>
    <row r="189" spans="1:113" hidden="1" x14ac:dyDescent="0.3">
      <c r="A189">
        <v>84005143</v>
      </c>
      <c r="B189" t="s">
        <v>78</v>
      </c>
      <c r="C189" t="s">
        <v>96</v>
      </c>
      <c r="D189">
        <v>840</v>
      </c>
      <c r="E189">
        <v>5143</v>
      </c>
      <c r="F189" t="s">
        <v>226</v>
      </c>
      <c r="G189" t="s">
        <v>322</v>
      </c>
      <c r="H189" t="s">
        <v>78</v>
      </c>
      <c r="I189">
        <v>35.976844</v>
      </c>
      <c r="J189">
        <v>-94.218007459999995</v>
      </c>
      <c r="K189" t="s">
        <v>447</v>
      </c>
      <c r="BP189">
        <v>1</v>
      </c>
      <c r="BQ189">
        <v>1</v>
      </c>
      <c r="BR189">
        <v>1</v>
      </c>
      <c r="BS189">
        <v>1</v>
      </c>
      <c r="BT189">
        <v>2</v>
      </c>
      <c r="BU189">
        <v>5</v>
      </c>
      <c r="BV189">
        <v>5</v>
      </c>
      <c r="BW189">
        <v>6</v>
      </c>
      <c r="BX189">
        <v>10</v>
      </c>
      <c r="BY189">
        <v>13</v>
      </c>
      <c r="BZ189">
        <v>14</v>
      </c>
      <c r="CA189">
        <v>14</v>
      </c>
      <c r="CB189">
        <v>15</v>
      </c>
      <c r="CC189">
        <v>19</v>
      </c>
      <c r="CD189">
        <v>22</v>
      </c>
      <c r="CE189">
        <v>23</v>
      </c>
      <c r="CF189">
        <v>24</v>
      </c>
      <c r="CG189">
        <v>25</v>
      </c>
      <c r="CH189">
        <v>28</v>
      </c>
      <c r="CI189">
        <v>29</v>
      </c>
      <c r="CJ189">
        <v>29</v>
      </c>
      <c r="CK189">
        <v>30</v>
      </c>
      <c r="CL189">
        <v>36</v>
      </c>
      <c r="CM189">
        <v>37</v>
      </c>
      <c r="CN189">
        <v>37</v>
      </c>
      <c r="CO189">
        <v>37</v>
      </c>
      <c r="CP189">
        <v>43</v>
      </c>
      <c r="CQ189">
        <v>43</v>
      </c>
      <c r="CR189">
        <v>44</v>
      </c>
      <c r="CS189">
        <v>44</v>
      </c>
      <c r="CT189">
        <v>45</v>
      </c>
      <c r="CU189">
        <v>45</v>
      </c>
      <c r="CV189">
        <v>46</v>
      </c>
      <c r="CW189">
        <v>54</v>
      </c>
      <c r="CX189">
        <v>59</v>
      </c>
      <c r="CY189">
        <v>60</v>
      </c>
      <c r="CZ189">
        <v>62</v>
      </c>
      <c r="DA189">
        <v>71</v>
      </c>
      <c r="DB189">
        <v>74</v>
      </c>
      <c r="DC189">
        <v>77</v>
      </c>
      <c r="DD189">
        <v>77</v>
      </c>
      <c r="DE189">
        <v>77</v>
      </c>
      <c r="DF189">
        <v>84</v>
      </c>
      <c r="DG189">
        <v>86</v>
      </c>
      <c r="DH189">
        <v>87</v>
      </c>
      <c r="DI189">
        <v>87</v>
      </c>
    </row>
    <row r="190" spans="1:113" hidden="1" x14ac:dyDescent="0.3">
      <c r="A190">
        <v>84005145</v>
      </c>
      <c r="B190" t="s">
        <v>78</v>
      </c>
      <c r="C190" t="s">
        <v>96</v>
      </c>
      <c r="D190">
        <v>840</v>
      </c>
      <c r="E190">
        <v>5145</v>
      </c>
      <c r="F190" t="s">
        <v>448</v>
      </c>
      <c r="G190" t="s">
        <v>322</v>
      </c>
      <c r="H190" t="s">
        <v>78</v>
      </c>
      <c r="I190">
        <v>35.256884929999998</v>
      </c>
      <c r="J190">
        <v>-91.749082959999996</v>
      </c>
      <c r="K190" t="s">
        <v>449</v>
      </c>
      <c r="BU190">
        <v>1</v>
      </c>
      <c r="BV190">
        <v>1</v>
      </c>
      <c r="BW190">
        <v>1</v>
      </c>
      <c r="BX190">
        <v>1</v>
      </c>
      <c r="BY190">
        <v>6</v>
      </c>
      <c r="BZ190">
        <v>6</v>
      </c>
      <c r="CA190">
        <v>6</v>
      </c>
      <c r="CB190">
        <v>6</v>
      </c>
      <c r="CC190">
        <v>10</v>
      </c>
      <c r="CD190">
        <v>11</v>
      </c>
      <c r="CE190">
        <v>15</v>
      </c>
      <c r="CF190">
        <v>23</v>
      </c>
      <c r="CG190">
        <v>23</v>
      </c>
      <c r="CH190">
        <v>25</v>
      </c>
      <c r="CI190">
        <v>25</v>
      </c>
      <c r="CJ190">
        <v>27</v>
      </c>
      <c r="CK190">
        <v>27</v>
      </c>
      <c r="CL190">
        <v>27</v>
      </c>
      <c r="CM190">
        <v>27</v>
      </c>
      <c r="CN190">
        <v>28</v>
      </c>
      <c r="CO190">
        <v>28</v>
      </c>
      <c r="CP190">
        <v>28</v>
      </c>
      <c r="CQ190">
        <v>28</v>
      </c>
      <c r="CR190">
        <v>28</v>
      </c>
      <c r="CS190">
        <v>28</v>
      </c>
      <c r="CT190">
        <v>29</v>
      </c>
      <c r="CU190">
        <v>29</v>
      </c>
      <c r="CV190">
        <v>29</v>
      </c>
      <c r="CW190">
        <v>29</v>
      </c>
      <c r="CX190">
        <v>29</v>
      </c>
      <c r="CY190">
        <v>29</v>
      </c>
      <c r="CZ190">
        <v>29</v>
      </c>
      <c r="DA190">
        <v>30</v>
      </c>
      <c r="DB190">
        <v>31</v>
      </c>
      <c r="DC190">
        <v>31</v>
      </c>
      <c r="DD190">
        <v>31</v>
      </c>
      <c r="DE190">
        <v>31</v>
      </c>
      <c r="DF190">
        <v>33</v>
      </c>
      <c r="DG190">
        <v>34</v>
      </c>
      <c r="DH190">
        <v>34</v>
      </c>
      <c r="DI190">
        <v>34</v>
      </c>
    </row>
    <row r="191" spans="1:113" hidden="1" x14ac:dyDescent="0.3">
      <c r="A191">
        <v>84005147</v>
      </c>
      <c r="B191" t="s">
        <v>78</v>
      </c>
      <c r="C191" t="s">
        <v>96</v>
      </c>
      <c r="D191">
        <v>840</v>
      </c>
      <c r="E191">
        <v>5147</v>
      </c>
      <c r="F191" t="s">
        <v>450</v>
      </c>
      <c r="G191" t="s">
        <v>322</v>
      </c>
      <c r="H191" t="s">
        <v>78</v>
      </c>
      <c r="I191">
        <v>35.189025270000002</v>
      </c>
      <c r="J191">
        <v>-91.243948900000007</v>
      </c>
      <c r="K191" t="s">
        <v>451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</row>
    <row r="192" spans="1:113" hidden="1" x14ac:dyDescent="0.3">
      <c r="A192">
        <v>84005149</v>
      </c>
      <c r="B192" t="s">
        <v>78</v>
      </c>
      <c r="C192" t="s">
        <v>96</v>
      </c>
      <c r="D192">
        <v>840</v>
      </c>
      <c r="E192">
        <v>5149</v>
      </c>
      <c r="F192" t="s">
        <v>452</v>
      </c>
      <c r="G192" t="s">
        <v>322</v>
      </c>
      <c r="H192" t="s">
        <v>78</v>
      </c>
      <c r="I192">
        <v>35.002923709999997</v>
      </c>
      <c r="J192">
        <v>-93.411713379999995</v>
      </c>
      <c r="K192" t="s">
        <v>453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3</v>
      </c>
      <c r="DA192">
        <v>3</v>
      </c>
      <c r="DB192">
        <v>3</v>
      </c>
      <c r="DC192">
        <v>3</v>
      </c>
      <c r="DD192">
        <v>3</v>
      </c>
      <c r="DE192">
        <v>3</v>
      </c>
      <c r="DF192">
        <v>3</v>
      </c>
      <c r="DG192">
        <v>3</v>
      </c>
      <c r="DH192">
        <v>3</v>
      </c>
      <c r="DI192">
        <v>4</v>
      </c>
    </row>
    <row r="193" spans="1:113" hidden="1" x14ac:dyDescent="0.3">
      <c r="A193">
        <v>84006001</v>
      </c>
      <c r="B193" t="s">
        <v>78</v>
      </c>
      <c r="C193" t="s">
        <v>96</v>
      </c>
      <c r="D193">
        <v>840</v>
      </c>
      <c r="E193">
        <v>6001</v>
      </c>
      <c r="F193" t="s">
        <v>454</v>
      </c>
      <c r="G193" t="s">
        <v>455</v>
      </c>
      <c r="H193" t="s">
        <v>78</v>
      </c>
      <c r="I193">
        <v>37.64629437</v>
      </c>
      <c r="J193">
        <v>-121.89292709999999</v>
      </c>
      <c r="K193" t="s">
        <v>456</v>
      </c>
      <c r="BA193">
        <v>1</v>
      </c>
      <c r="BB193">
        <v>1</v>
      </c>
      <c r="BC193">
        <v>1</v>
      </c>
      <c r="BD193">
        <v>1</v>
      </c>
      <c r="BE193">
        <v>2</v>
      </c>
      <c r="BF193">
        <v>2</v>
      </c>
      <c r="BG193">
        <v>2</v>
      </c>
      <c r="BH193">
        <v>3</v>
      </c>
      <c r="BI193">
        <v>5</v>
      </c>
      <c r="BJ193">
        <v>5</v>
      </c>
      <c r="BK193">
        <v>7</v>
      </c>
      <c r="BL193">
        <v>11</v>
      </c>
      <c r="BM193">
        <v>11</v>
      </c>
      <c r="BN193">
        <v>18</v>
      </c>
      <c r="BO193">
        <v>27</v>
      </c>
      <c r="BP193">
        <v>30</v>
      </c>
      <c r="BQ193">
        <v>38</v>
      </c>
      <c r="BR193">
        <v>48</v>
      </c>
      <c r="BS193">
        <v>68</v>
      </c>
      <c r="BT193">
        <v>71</v>
      </c>
      <c r="BU193">
        <v>118</v>
      </c>
      <c r="BV193">
        <v>135</v>
      </c>
      <c r="BW193">
        <v>135</v>
      </c>
      <c r="BX193">
        <v>178</v>
      </c>
      <c r="BY193">
        <v>220</v>
      </c>
      <c r="BZ193">
        <v>220</v>
      </c>
      <c r="CA193">
        <v>270</v>
      </c>
      <c r="CB193">
        <v>283</v>
      </c>
      <c r="CC193">
        <v>313</v>
      </c>
      <c r="CD193">
        <v>313</v>
      </c>
      <c r="CE193">
        <v>359</v>
      </c>
      <c r="CF193">
        <v>443</v>
      </c>
      <c r="CG193">
        <v>443</v>
      </c>
      <c r="CH193">
        <v>566</v>
      </c>
      <c r="CI193">
        <v>588</v>
      </c>
      <c r="CJ193">
        <v>634</v>
      </c>
      <c r="CK193">
        <v>674</v>
      </c>
      <c r="CL193">
        <v>674</v>
      </c>
      <c r="CM193">
        <v>766</v>
      </c>
      <c r="CN193">
        <v>806</v>
      </c>
      <c r="CO193">
        <v>845</v>
      </c>
      <c r="CP193">
        <v>888</v>
      </c>
      <c r="CQ193">
        <v>888</v>
      </c>
      <c r="CR193">
        <v>964</v>
      </c>
      <c r="CS193">
        <v>1007</v>
      </c>
      <c r="CT193">
        <v>1063</v>
      </c>
      <c r="CU193">
        <v>1114</v>
      </c>
      <c r="CV193">
        <v>1164</v>
      </c>
      <c r="CW193">
        <v>1193</v>
      </c>
      <c r="CX193">
        <v>1241</v>
      </c>
      <c r="CY193">
        <v>1242</v>
      </c>
      <c r="CZ193">
        <v>1352</v>
      </c>
      <c r="DA193">
        <v>1403</v>
      </c>
      <c r="DB193">
        <v>1439</v>
      </c>
      <c r="DC193">
        <v>1470</v>
      </c>
      <c r="DD193">
        <v>1500</v>
      </c>
      <c r="DE193">
        <v>1533</v>
      </c>
      <c r="DF193">
        <v>1568</v>
      </c>
      <c r="DG193">
        <v>1603</v>
      </c>
      <c r="DH193">
        <v>1636</v>
      </c>
      <c r="DI193">
        <v>1706</v>
      </c>
    </row>
    <row r="194" spans="1:113" hidden="1" x14ac:dyDescent="0.3">
      <c r="A194">
        <v>84006003</v>
      </c>
      <c r="B194" t="s">
        <v>78</v>
      </c>
      <c r="C194" t="s">
        <v>96</v>
      </c>
      <c r="D194">
        <v>840</v>
      </c>
      <c r="E194">
        <v>6003</v>
      </c>
      <c r="F194" t="s">
        <v>457</v>
      </c>
      <c r="G194" t="s">
        <v>455</v>
      </c>
      <c r="H194" t="s">
        <v>78</v>
      </c>
      <c r="I194">
        <v>38.596785939999997</v>
      </c>
      <c r="J194">
        <v>-119.8223594</v>
      </c>
      <c r="K194" t="s">
        <v>458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1</v>
      </c>
      <c r="CX194">
        <v>1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</row>
    <row r="195" spans="1:113" hidden="1" x14ac:dyDescent="0.3">
      <c r="A195">
        <v>84006005</v>
      </c>
      <c r="B195" t="s">
        <v>78</v>
      </c>
      <c r="C195" t="s">
        <v>96</v>
      </c>
      <c r="D195">
        <v>840</v>
      </c>
      <c r="E195">
        <v>6005</v>
      </c>
      <c r="F195" t="s">
        <v>459</v>
      </c>
      <c r="G195" t="s">
        <v>455</v>
      </c>
      <c r="H195" t="s">
        <v>78</v>
      </c>
      <c r="I195">
        <v>38.445830819999998</v>
      </c>
      <c r="J195">
        <v>-120.65696</v>
      </c>
      <c r="K195" t="s">
        <v>460</v>
      </c>
      <c r="BS195">
        <v>1</v>
      </c>
      <c r="BT195">
        <v>1</v>
      </c>
      <c r="BU195">
        <v>1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3</v>
      </c>
      <c r="CF195">
        <v>3</v>
      </c>
      <c r="CG195">
        <v>3</v>
      </c>
      <c r="CI195">
        <v>3</v>
      </c>
      <c r="CJ195">
        <v>3</v>
      </c>
      <c r="CK195">
        <v>3</v>
      </c>
      <c r="CL195">
        <v>3</v>
      </c>
      <c r="CM195">
        <v>7</v>
      </c>
      <c r="CN195">
        <v>7</v>
      </c>
      <c r="CO195">
        <v>7</v>
      </c>
      <c r="CP195">
        <v>7</v>
      </c>
      <c r="CQ195">
        <v>7</v>
      </c>
      <c r="CR195">
        <v>7</v>
      </c>
      <c r="CS195">
        <v>7</v>
      </c>
      <c r="CT195">
        <v>7</v>
      </c>
      <c r="CU195">
        <v>7</v>
      </c>
      <c r="CV195">
        <v>7</v>
      </c>
      <c r="CW195">
        <v>7</v>
      </c>
      <c r="CX195">
        <v>7</v>
      </c>
      <c r="CY195">
        <v>8</v>
      </c>
      <c r="CZ195">
        <v>8</v>
      </c>
      <c r="DA195">
        <v>8</v>
      </c>
      <c r="DB195">
        <v>8</v>
      </c>
      <c r="DC195">
        <v>8</v>
      </c>
      <c r="DD195">
        <v>8</v>
      </c>
      <c r="DE195">
        <v>8</v>
      </c>
      <c r="DF195">
        <v>8</v>
      </c>
      <c r="DG195">
        <v>8</v>
      </c>
      <c r="DH195">
        <v>8</v>
      </c>
      <c r="DI195">
        <v>8</v>
      </c>
    </row>
    <row r="196" spans="1:113" hidden="1" x14ac:dyDescent="0.3">
      <c r="A196">
        <v>84006007</v>
      </c>
      <c r="B196" t="s">
        <v>78</v>
      </c>
      <c r="C196" t="s">
        <v>96</v>
      </c>
      <c r="D196">
        <v>840</v>
      </c>
      <c r="E196">
        <v>6007</v>
      </c>
      <c r="F196" t="s">
        <v>461</v>
      </c>
      <c r="G196" t="s">
        <v>455</v>
      </c>
      <c r="H196" t="s">
        <v>78</v>
      </c>
      <c r="I196">
        <v>39.66727762</v>
      </c>
      <c r="J196">
        <v>-121.60052520000001</v>
      </c>
      <c r="K196" t="s">
        <v>462</v>
      </c>
      <c r="BT196">
        <v>1</v>
      </c>
      <c r="BU196">
        <v>2</v>
      </c>
      <c r="BV196">
        <v>2</v>
      </c>
      <c r="BW196">
        <v>4</v>
      </c>
      <c r="BX196">
        <v>5</v>
      </c>
      <c r="BY196">
        <v>5</v>
      </c>
      <c r="BZ196">
        <v>5</v>
      </c>
      <c r="CA196">
        <v>5</v>
      </c>
      <c r="CB196">
        <v>5</v>
      </c>
      <c r="CC196">
        <v>8</v>
      </c>
      <c r="CD196">
        <v>8</v>
      </c>
      <c r="CE196">
        <v>9</v>
      </c>
      <c r="CF196">
        <v>10</v>
      </c>
      <c r="CG196">
        <v>11</v>
      </c>
      <c r="CH196">
        <v>11</v>
      </c>
      <c r="CI196">
        <v>11</v>
      </c>
      <c r="CJ196">
        <v>12</v>
      </c>
      <c r="CK196">
        <v>13</v>
      </c>
      <c r="CL196">
        <v>13</v>
      </c>
      <c r="CM196">
        <v>13</v>
      </c>
      <c r="CN196">
        <v>14</v>
      </c>
      <c r="CO196">
        <v>14</v>
      </c>
      <c r="CP196">
        <v>14</v>
      </c>
      <c r="CQ196">
        <v>15</v>
      </c>
      <c r="CR196">
        <v>16</v>
      </c>
      <c r="CS196">
        <v>16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</row>
    <row r="197" spans="1:113" hidden="1" x14ac:dyDescent="0.3">
      <c r="A197">
        <v>84006009</v>
      </c>
      <c r="B197" t="s">
        <v>78</v>
      </c>
      <c r="C197" t="s">
        <v>96</v>
      </c>
      <c r="D197">
        <v>840</v>
      </c>
      <c r="E197">
        <v>6009</v>
      </c>
      <c r="F197" t="s">
        <v>463</v>
      </c>
      <c r="G197" t="s">
        <v>455</v>
      </c>
      <c r="H197" t="s">
        <v>78</v>
      </c>
      <c r="I197">
        <v>38.205371030000002</v>
      </c>
      <c r="J197">
        <v>-120.55291299999899</v>
      </c>
      <c r="K197" t="s">
        <v>464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3</v>
      </c>
      <c r="CF197">
        <v>3</v>
      </c>
      <c r="CG197">
        <v>4</v>
      </c>
      <c r="CH197">
        <v>4</v>
      </c>
      <c r="CI197">
        <v>5</v>
      </c>
      <c r="CJ197">
        <v>5</v>
      </c>
      <c r="CK197">
        <v>5</v>
      </c>
      <c r="CL197">
        <v>5</v>
      </c>
      <c r="CM197">
        <v>8</v>
      </c>
      <c r="CN197">
        <v>8</v>
      </c>
      <c r="CO197">
        <v>8</v>
      </c>
      <c r="CP197">
        <v>8</v>
      </c>
      <c r="CQ197">
        <v>9</v>
      </c>
      <c r="CR197">
        <v>9</v>
      </c>
      <c r="CS197">
        <v>11</v>
      </c>
      <c r="CT197">
        <v>11</v>
      </c>
      <c r="CU197">
        <v>12</v>
      </c>
      <c r="CV197">
        <v>12</v>
      </c>
      <c r="CW197">
        <v>12</v>
      </c>
      <c r="CX197">
        <v>12</v>
      </c>
      <c r="CY197">
        <v>12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</row>
    <row r="198" spans="1:113" hidden="1" x14ac:dyDescent="0.3">
      <c r="A198">
        <v>84006011</v>
      </c>
      <c r="B198" t="s">
        <v>78</v>
      </c>
      <c r="C198" t="s">
        <v>96</v>
      </c>
      <c r="D198">
        <v>840</v>
      </c>
      <c r="E198">
        <v>6011</v>
      </c>
      <c r="F198" t="s">
        <v>465</v>
      </c>
      <c r="G198" t="s">
        <v>455</v>
      </c>
      <c r="H198" t="s">
        <v>78</v>
      </c>
      <c r="I198">
        <v>39.178819570000002</v>
      </c>
      <c r="J198">
        <v>-122.2331726</v>
      </c>
      <c r="K198" t="s">
        <v>466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2</v>
      </c>
      <c r="CH198">
        <v>2</v>
      </c>
      <c r="CI198">
        <v>2</v>
      </c>
      <c r="CJ198">
        <v>2</v>
      </c>
      <c r="CK198">
        <v>3</v>
      </c>
      <c r="CL198">
        <v>3</v>
      </c>
      <c r="CM198">
        <v>3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3</v>
      </c>
      <c r="DD198">
        <v>3</v>
      </c>
      <c r="DE198">
        <v>3</v>
      </c>
      <c r="DF198">
        <v>3</v>
      </c>
      <c r="DG198">
        <v>3</v>
      </c>
      <c r="DH198">
        <v>3</v>
      </c>
      <c r="DI198">
        <v>3</v>
      </c>
    </row>
    <row r="199" spans="1:113" hidden="1" x14ac:dyDescent="0.3">
      <c r="A199">
        <v>84006013</v>
      </c>
      <c r="B199" t="s">
        <v>78</v>
      </c>
      <c r="C199" t="s">
        <v>96</v>
      </c>
      <c r="D199">
        <v>840</v>
      </c>
      <c r="E199">
        <v>6013</v>
      </c>
      <c r="F199" t="s">
        <v>467</v>
      </c>
      <c r="G199" t="s">
        <v>455</v>
      </c>
      <c r="H199" t="s">
        <v>78</v>
      </c>
      <c r="I199">
        <v>37.919234979999999</v>
      </c>
      <c r="J199">
        <v>-121.9289527</v>
      </c>
      <c r="K199" t="s">
        <v>468</v>
      </c>
      <c r="BB199">
        <v>1</v>
      </c>
      <c r="BC199">
        <v>1</v>
      </c>
      <c r="BD199">
        <v>3</v>
      </c>
      <c r="BE199">
        <v>3</v>
      </c>
      <c r="BF199">
        <v>9</v>
      </c>
      <c r="BG199">
        <v>9</v>
      </c>
      <c r="BH199">
        <v>9</v>
      </c>
      <c r="BI199">
        <v>10</v>
      </c>
      <c r="BJ199">
        <v>17</v>
      </c>
      <c r="BK199">
        <v>25</v>
      </c>
      <c r="BL199">
        <v>29</v>
      </c>
      <c r="BM199">
        <v>29</v>
      </c>
      <c r="BN199">
        <v>34</v>
      </c>
      <c r="BO199">
        <v>39</v>
      </c>
      <c r="BP199">
        <v>39</v>
      </c>
      <c r="BQ199">
        <v>41</v>
      </c>
      <c r="BR199">
        <v>46</v>
      </c>
      <c r="BS199">
        <v>51</v>
      </c>
      <c r="BT199">
        <v>61</v>
      </c>
      <c r="BU199">
        <v>71</v>
      </c>
      <c r="BV199">
        <v>86</v>
      </c>
      <c r="BW199">
        <v>108</v>
      </c>
      <c r="BX199">
        <v>131</v>
      </c>
      <c r="BY199">
        <v>147</v>
      </c>
      <c r="BZ199">
        <v>168</v>
      </c>
      <c r="CA199">
        <v>168</v>
      </c>
      <c r="CB199">
        <v>187</v>
      </c>
      <c r="CC199">
        <v>212</v>
      </c>
      <c r="CD199">
        <v>249</v>
      </c>
      <c r="CE199">
        <v>250</v>
      </c>
      <c r="CF199">
        <v>307</v>
      </c>
      <c r="CG199">
        <v>307</v>
      </c>
      <c r="CH199">
        <v>386</v>
      </c>
      <c r="CI199">
        <v>417</v>
      </c>
      <c r="CJ199">
        <v>442</v>
      </c>
      <c r="CK199">
        <v>462</v>
      </c>
      <c r="CL199">
        <v>484</v>
      </c>
      <c r="CM199">
        <v>511</v>
      </c>
      <c r="CN199">
        <v>530</v>
      </c>
      <c r="CO199">
        <v>539</v>
      </c>
      <c r="CP199">
        <v>552</v>
      </c>
      <c r="CQ199">
        <v>552</v>
      </c>
      <c r="CR199">
        <v>615</v>
      </c>
      <c r="CS199">
        <v>631</v>
      </c>
      <c r="CT199">
        <v>648</v>
      </c>
      <c r="CU199">
        <v>685</v>
      </c>
      <c r="CV199">
        <v>693</v>
      </c>
      <c r="CW199">
        <v>707</v>
      </c>
      <c r="CX199">
        <v>749</v>
      </c>
      <c r="CY199">
        <v>763</v>
      </c>
      <c r="CZ199">
        <v>770</v>
      </c>
      <c r="DA199">
        <v>786</v>
      </c>
      <c r="DB199">
        <v>805</v>
      </c>
      <c r="DC199">
        <v>817</v>
      </c>
      <c r="DD199">
        <v>820</v>
      </c>
      <c r="DE199">
        <v>842</v>
      </c>
      <c r="DF199">
        <v>862</v>
      </c>
      <c r="DG199">
        <v>891</v>
      </c>
      <c r="DH199">
        <v>907</v>
      </c>
      <c r="DI199">
        <v>934</v>
      </c>
    </row>
    <row r="200" spans="1:113" hidden="1" x14ac:dyDescent="0.3">
      <c r="A200">
        <v>84006015</v>
      </c>
      <c r="B200" t="s">
        <v>78</v>
      </c>
      <c r="C200" t="s">
        <v>96</v>
      </c>
      <c r="D200">
        <v>840</v>
      </c>
      <c r="E200">
        <v>6015</v>
      </c>
      <c r="F200" t="s">
        <v>469</v>
      </c>
      <c r="G200" t="s">
        <v>455</v>
      </c>
      <c r="H200" t="s">
        <v>78</v>
      </c>
      <c r="I200">
        <v>41.742282750000001</v>
      </c>
      <c r="J200">
        <v>-123.8974063</v>
      </c>
      <c r="K200" t="s">
        <v>470</v>
      </c>
      <c r="CF200">
        <v>1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2</v>
      </c>
      <c r="CX200">
        <v>2</v>
      </c>
      <c r="CY200">
        <v>2</v>
      </c>
      <c r="CZ200">
        <v>2</v>
      </c>
      <c r="DA200">
        <v>2</v>
      </c>
      <c r="DB200">
        <v>2</v>
      </c>
      <c r="DC200">
        <v>3</v>
      </c>
      <c r="DD200">
        <v>3</v>
      </c>
      <c r="DE200">
        <v>3</v>
      </c>
      <c r="DF200">
        <v>3</v>
      </c>
      <c r="DG200">
        <v>3</v>
      </c>
      <c r="DH200">
        <v>3</v>
      </c>
      <c r="DI200">
        <v>3</v>
      </c>
    </row>
    <row r="201" spans="1:113" hidden="1" x14ac:dyDescent="0.3">
      <c r="A201">
        <v>84006017</v>
      </c>
      <c r="B201" t="s">
        <v>78</v>
      </c>
      <c r="C201" t="s">
        <v>96</v>
      </c>
      <c r="D201">
        <v>840</v>
      </c>
      <c r="E201">
        <v>6017</v>
      </c>
      <c r="F201" t="s">
        <v>471</v>
      </c>
      <c r="G201" t="s">
        <v>455</v>
      </c>
      <c r="H201" t="s">
        <v>78</v>
      </c>
      <c r="I201">
        <v>38.779659559999999</v>
      </c>
      <c r="J201">
        <v>-120.5233166</v>
      </c>
      <c r="K201" t="s">
        <v>472</v>
      </c>
      <c r="BU201">
        <v>2</v>
      </c>
      <c r="BV201">
        <v>2</v>
      </c>
      <c r="BW201">
        <v>3</v>
      </c>
      <c r="BX201">
        <v>3</v>
      </c>
      <c r="BY201">
        <v>9</v>
      </c>
      <c r="BZ201">
        <v>12</v>
      </c>
      <c r="CA201">
        <v>12</v>
      </c>
      <c r="CB201">
        <v>12</v>
      </c>
      <c r="CC201">
        <v>15</v>
      </c>
      <c r="CD201">
        <v>18</v>
      </c>
      <c r="CE201">
        <v>18</v>
      </c>
      <c r="CF201">
        <v>19</v>
      </c>
      <c r="CG201">
        <v>22</v>
      </c>
      <c r="CH201">
        <v>22</v>
      </c>
      <c r="CI201">
        <v>22</v>
      </c>
      <c r="CJ201">
        <v>22</v>
      </c>
      <c r="CK201">
        <v>28</v>
      </c>
      <c r="CL201">
        <v>29</v>
      </c>
      <c r="CM201">
        <v>30</v>
      </c>
      <c r="CN201">
        <v>32</v>
      </c>
      <c r="CO201">
        <v>32</v>
      </c>
      <c r="CP201">
        <v>32</v>
      </c>
      <c r="CQ201">
        <v>34</v>
      </c>
      <c r="CR201">
        <v>35</v>
      </c>
      <c r="CS201">
        <v>35</v>
      </c>
      <c r="CT201">
        <v>36</v>
      </c>
      <c r="CU201">
        <v>36</v>
      </c>
      <c r="CV201">
        <v>36</v>
      </c>
      <c r="CW201">
        <v>36</v>
      </c>
      <c r="CX201">
        <v>38</v>
      </c>
      <c r="CY201">
        <v>39</v>
      </c>
      <c r="CZ201">
        <v>40</v>
      </c>
      <c r="DA201">
        <v>42</v>
      </c>
      <c r="DB201">
        <v>42</v>
      </c>
      <c r="DC201">
        <v>42</v>
      </c>
      <c r="DD201">
        <v>42</v>
      </c>
      <c r="DE201">
        <v>44</v>
      </c>
      <c r="DF201">
        <v>44</v>
      </c>
      <c r="DG201">
        <v>44</v>
      </c>
      <c r="DH201">
        <v>47</v>
      </c>
      <c r="DI201">
        <v>47</v>
      </c>
    </row>
    <row r="202" spans="1:113" hidden="1" x14ac:dyDescent="0.3">
      <c r="A202">
        <v>84006019</v>
      </c>
      <c r="B202" t="s">
        <v>78</v>
      </c>
      <c r="C202" t="s">
        <v>96</v>
      </c>
      <c r="D202">
        <v>840</v>
      </c>
      <c r="E202">
        <v>6019</v>
      </c>
      <c r="F202" t="s">
        <v>473</v>
      </c>
      <c r="G202" t="s">
        <v>455</v>
      </c>
      <c r="H202" t="s">
        <v>78</v>
      </c>
      <c r="I202">
        <v>36.757338990000001</v>
      </c>
      <c r="J202">
        <v>-119.6466953</v>
      </c>
      <c r="K202" t="s">
        <v>474</v>
      </c>
      <c r="BF202">
        <v>1</v>
      </c>
      <c r="BG202">
        <v>1</v>
      </c>
      <c r="BH202">
        <v>1</v>
      </c>
      <c r="BI202">
        <v>2</v>
      </c>
      <c r="BJ202">
        <v>2</v>
      </c>
      <c r="BK202">
        <v>1</v>
      </c>
      <c r="BL202">
        <v>1</v>
      </c>
      <c r="BM202">
        <v>1</v>
      </c>
      <c r="BN202">
        <v>2</v>
      </c>
      <c r="BO202">
        <v>2</v>
      </c>
      <c r="BP202">
        <v>2</v>
      </c>
      <c r="BQ202">
        <v>3</v>
      </c>
      <c r="BR202">
        <v>6</v>
      </c>
      <c r="BS202">
        <v>6</v>
      </c>
      <c r="BT202">
        <v>6</v>
      </c>
      <c r="BU202">
        <v>6</v>
      </c>
      <c r="BV202">
        <v>13</v>
      </c>
      <c r="BW202">
        <v>18</v>
      </c>
      <c r="BX202">
        <v>19</v>
      </c>
      <c r="BY202">
        <v>27</v>
      </c>
      <c r="BZ202">
        <v>31</v>
      </c>
      <c r="CA202">
        <v>43</v>
      </c>
      <c r="CB202">
        <v>43</v>
      </c>
      <c r="CC202">
        <v>53</v>
      </c>
      <c r="CD202">
        <v>68</v>
      </c>
      <c r="CE202">
        <v>82</v>
      </c>
      <c r="CF202">
        <v>94</v>
      </c>
      <c r="CG202">
        <v>100</v>
      </c>
      <c r="CH202">
        <v>103</v>
      </c>
      <c r="CI202">
        <v>108</v>
      </c>
      <c r="CJ202">
        <v>124</v>
      </c>
      <c r="CK202">
        <v>146</v>
      </c>
      <c r="CL202">
        <v>156</v>
      </c>
      <c r="CM202">
        <v>173</v>
      </c>
      <c r="CN202">
        <v>191</v>
      </c>
      <c r="CO202">
        <v>201</v>
      </c>
      <c r="CP202">
        <v>201</v>
      </c>
      <c r="CQ202">
        <v>222</v>
      </c>
      <c r="CR202">
        <v>251</v>
      </c>
      <c r="CS202">
        <v>265</v>
      </c>
      <c r="CT202">
        <v>295</v>
      </c>
      <c r="CU202">
        <v>311</v>
      </c>
      <c r="CV202">
        <v>315</v>
      </c>
      <c r="CW202">
        <v>315</v>
      </c>
      <c r="CX202">
        <v>351</v>
      </c>
      <c r="CY202">
        <v>371</v>
      </c>
      <c r="CZ202">
        <v>419</v>
      </c>
      <c r="DA202">
        <v>443</v>
      </c>
      <c r="DB202">
        <v>443</v>
      </c>
      <c r="DC202">
        <v>458</v>
      </c>
      <c r="DD202">
        <v>458</v>
      </c>
      <c r="DE202">
        <v>498</v>
      </c>
      <c r="DF202">
        <v>538</v>
      </c>
      <c r="DG202">
        <v>538</v>
      </c>
      <c r="DH202">
        <v>615</v>
      </c>
      <c r="DI202">
        <v>615</v>
      </c>
    </row>
    <row r="203" spans="1:113" hidden="1" x14ac:dyDescent="0.3">
      <c r="A203">
        <v>84006021</v>
      </c>
      <c r="B203" t="s">
        <v>78</v>
      </c>
      <c r="C203" t="s">
        <v>96</v>
      </c>
      <c r="D203">
        <v>840</v>
      </c>
      <c r="E203">
        <v>6021</v>
      </c>
      <c r="F203" t="s">
        <v>475</v>
      </c>
      <c r="G203" t="s">
        <v>455</v>
      </c>
      <c r="H203" t="s">
        <v>78</v>
      </c>
      <c r="I203">
        <v>39.598758969999999</v>
      </c>
      <c r="J203">
        <v>-122.3938452</v>
      </c>
      <c r="K203" t="s">
        <v>476</v>
      </c>
      <c r="CA203">
        <v>1</v>
      </c>
      <c r="CB203">
        <v>1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3</v>
      </c>
      <c r="CN203">
        <v>3</v>
      </c>
      <c r="CO203">
        <v>3</v>
      </c>
      <c r="CP203">
        <v>3</v>
      </c>
      <c r="CQ203">
        <v>4</v>
      </c>
      <c r="CR203">
        <v>4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5</v>
      </c>
      <c r="DA203">
        <v>5</v>
      </c>
      <c r="DB203">
        <v>5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</row>
    <row r="204" spans="1:113" hidden="1" x14ac:dyDescent="0.3">
      <c r="A204">
        <v>84006023</v>
      </c>
      <c r="B204" t="s">
        <v>78</v>
      </c>
      <c r="C204" t="s">
        <v>96</v>
      </c>
      <c r="D204">
        <v>840</v>
      </c>
      <c r="E204">
        <v>6023</v>
      </c>
      <c r="F204" t="s">
        <v>477</v>
      </c>
      <c r="G204" t="s">
        <v>455</v>
      </c>
      <c r="H204" t="s">
        <v>78</v>
      </c>
      <c r="I204">
        <v>40.69923009</v>
      </c>
      <c r="J204">
        <v>-123.87604399999999</v>
      </c>
      <c r="K204" t="s">
        <v>478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2</v>
      </c>
      <c r="BU204">
        <v>2</v>
      </c>
      <c r="BV204">
        <v>4</v>
      </c>
      <c r="BW204">
        <v>5</v>
      </c>
      <c r="BX204">
        <v>10</v>
      </c>
      <c r="BY204">
        <v>12</v>
      </c>
      <c r="BZ204">
        <v>14</v>
      </c>
      <c r="CA204">
        <v>18</v>
      </c>
      <c r="CB204">
        <v>18</v>
      </c>
      <c r="CC204">
        <v>21</v>
      </c>
      <c r="CD204">
        <v>27</v>
      </c>
      <c r="CE204">
        <v>28</v>
      </c>
      <c r="CF204">
        <v>37</v>
      </c>
      <c r="CG204">
        <v>44</v>
      </c>
      <c r="CH204">
        <v>44</v>
      </c>
      <c r="CI204">
        <v>44</v>
      </c>
      <c r="CJ204">
        <v>49</v>
      </c>
      <c r="CK204">
        <v>50</v>
      </c>
      <c r="CL204">
        <v>50</v>
      </c>
      <c r="CM204">
        <v>50</v>
      </c>
      <c r="CN204">
        <v>50</v>
      </c>
      <c r="CO204">
        <v>50</v>
      </c>
      <c r="CP204">
        <v>50</v>
      </c>
      <c r="CQ204">
        <v>50</v>
      </c>
      <c r="CR204">
        <v>51</v>
      </c>
      <c r="CS204">
        <v>52</v>
      </c>
      <c r="CT204">
        <v>52</v>
      </c>
      <c r="CU204">
        <v>52</v>
      </c>
      <c r="CV204">
        <v>52</v>
      </c>
      <c r="CW204">
        <v>52</v>
      </c>
      <c r="CX204">
        <v>52</v>
      </c>
      <c r="CY204">
        <v>52</v>
      </c>
      <c r="CZ204">
        <v>52</v>
      </c>
      <c r="DA204">
        <v>53</v>
      </c>
      <c r="DB204">
        <v>53</v>
      </c>
      <c r="DC204">
        <v>53</v>
      </c>
      <c r="DD204">
        <v>53</v>
      </c>
      <c r="DE204">
        <v>53</v>
      </c>
      <c r="DF204">
        <v>54</v>
      </c>
      <c r="DG204">
        <v>54</v>
      </c>
      <c r="DH204">
        <v>54</v>
      </c>
      <c r="DI204">
        <v>54</v>
      </c>
    </row>
    <row r="205" spans="1:113" hidden="1" x14ac:dyDescent="0.3">
      <c r="A205">
        <v>84006025</v>
      </c>
      <c r="B205" t="s">
        <v>78</v>
      </c>
      <c r="C205" t="s">
        <v>96</v>
      </c>
      <c r="D205">
        <v>840</v>
      </c>
      <c r="E205">
        <v>6025</v>
      </c>
      <c r="F205" t="s">
        <v>479</v>
      </c>
      <c r="G205" t="s">
        <v>455</v>
      </c>
      <c r="H205" t="s">
        <v>78</v>
      </c>
      <c r="I205">
        <v>33.039308200000001</v>
      </c>
      <c r="J205">
        <v>-115.36690419999999</v>
      </c>
      <c r="K205" t="s">
        <v>480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4</v>
      </c>
      <c r="BS205">
        <v>4</v>
      </c>
      <c r="BT205">
        <v>6</v>
      </c>
      <c r="BU205">
        <v>6</v>
      </c>
      <c r="BV205">
        <v>6</v>
      </c>
      <c r="BW205">
        <v>9</v>
      </c>
      <c r="BX205">
        <v>9</v>
      </c>
      <c r="BY205">
        <v>17</v>
      </c>
      <c r="BZ205">
        <v>21</v>
      </c>
      <c r="CA205">
        <v>25</v>
      </c>
      <c r="CB205">
        <v>25</v>
      </c>
      <c r="CC205">
        <v>33</v>
      </c>
      <c r="CD205">
        <v>38</v>
      </c>
      <c r="CE205">
        <v>43</v>
      </c>
      <c r="CF205">
        <v>52</v>
      </c>
      <c r="CG205">
        <v>55</v>
      </c>
      <c r="CH205">
        <v>57</v>
      </c>
      <c r="CI205">
        <v>65</v>
      </c>
      <c r="CJ205">
        <v>68</v>
      </c>
      <c r="CK205">
        <v>73</v>
      </c>
      <c r="CL205">
        <v>75</v>
      </c>
      <c r="CM205">
        <v>79</v>
      </c>
      <c r="CN205">
        <v>79</v>
      </c>
      <c r="CO205">
        <v>87</v>
      </c>
      <c r="CP205">
        <v>87</v>
      </c>
      <c r="CQ205">
        <v>100</v>
      </c>
      <c r="CR205">
        <v>117</v>
      </c>
      <c r="CS205">
        <v>127</v>
      </c>
      <c r="CT205">
        <v>143</v>
      </c>
      <c r="CU205">
        <v>155</v>
      </c>
      <c r="CV205">
        <v>155</v>
      </c>
      <c r="CW205">
        <v>160</v>
      </c>
      <c r="CX205">
        <v>175</v>
      </c>
      <c r="CY205">
        <v>195</v>
      </c>
      <c r="CZ205">
        <v>232</v>
      </c>
      <c r="DA205">
        <v>251</v>
      </c>
      <c r="DB205">
        <v>251</v>
      </c>
      <c r="DC205">
        <v>251</v>
      </c>
      <c r="DD205">
        <v>281</v>
      </c>
      <c r="DE205">
        <v>284</v>
      </c>
      <c r="DF205">
        <v>319</v>
      </c>
      <c r="DG205">
        <v>319</v>
      </c>
      <c r="DH205">
        <v>333</v>
      </c>
      <c r="DI205">
        <v>358</v>
      </c>
    </row>
    <row r="206" spans="1:113" hidden="1" x14ac:dyDescent="0.3">
      <c r="A206">
        <v>84006027</v>
      </c>
      <c r="B206" t="s">
        <v>78</v>
      </c>
      <c r="C206" t="s">
        <v>96</v>
      </c>
      <c r="D206">
        <v>840</v>
      </c>
      <c r="E206">
        <v>6027</v>
      </c>
      <c r="F206" t="s">
        <v>481</v>
      </c>
      <c r="G206" t="s">
        <v>455</v>
      </c>
      <c r="H206" t="s">
        <v>78</v>
      </c>
      <c r="I206">
        <v>36.511120839999997</v>
      </c>
      <c r="J206">
        <v>-117.411197799999</v>
      </c>
      <c r="K206" t="s">
        <v>482</v>
      </c>
      <c r="BW206">
        <v>1</v>
      </c>
      <c r="BX206">
        <v>2</v>
      </c>
      <c r="BY206">
        <v>3</v>
      </c>
      <c r="BZ206">
        <v>5</v>
      </c>
      <c r="CA206">
        <v>8</v>
      </c>
      <c r="CB206">
        <v>8</v>
      </c>
      <c r="CC206">
        <v>8</v>
      </c>
      <c r="CD206">
        <v>9</v>
      </c>
      <c r="CE206">
        <v>9</v>
      </c>
      <c r="CF206">
        <v>10</v>
      </c>
      <c r="CG206">
        <v>10</v>
      </c>
      <c r="CH206">
        <v>11</v>
      </c>
      <c r="CI206">
        <v>11</v>
      </c>
      <c r="CJ206">
        <v>11</v>
      </c>
      <c r="CK206">
        <v>11</v>
      </c>
      <c r="CL206">
        <v>11</v>
      </c>
      <c r="CM206">
        <v>12</v>
      </c>
      <c r="CN206">
        <v>12</v>
      </c>
      <c r="CO206">
        <v>12</v>
      </c>
      <c r="CP206">
        <v>12</v>
      </c>
      <c r="CQ206">
        <v>12</v>
      </c>
      <c r="CR206">
        <v>17</v>
      </c>
      <c r="CS206">
        <v>17</v>
      </c>
      <c r="CT206">
        <v>17</v>
      </c>
      <c r="CU206">
        <v>18</v>
      </c>
      <c r="CV206">
        <v>18</v>
      </c>
      <c r="CW206">
        <v>18</v>
      </c>
      <c r="CX206">
        <v>18</v>
      </c>
      <c r="CY206">
        <v>19</v>
      </c>
      <c r="CZ206">
        <v>19</v>
      </c>
      <c r="DA206">
        <v>19</v>
      </c>
      <c r="DB206">
        <v>19</v>
      </c>
      <c r="DC206">
        <v>19</v>
      </c>
      <c r="DD206">
        <v>19</v>
      </c>
      <c r="DE206">
        <v>19</v>
      </c>
      <c r="DF206">
        <v>19</v>
      </c>
      <c r="DG206">
        <v>19</v>
      </c>
      <c r="DH206">
        <v>19</v>
      </c>
      <c r="DI206">
        <v>19</v>
      </c>
    </row>
    <row r="207" spans="1:113" hidden="1" x14ac:dyDescent="0.3">
      <c r="A207">
        <v>84006029</v>
      </c>
      <c r="B207" t="s">
        <v>78</v>
      </c>
      <c r="C207" t="s">
        <v>96</v>
      </c>
      <c r="D207">
        <v>840</v>
      </c>
      <c r="E207">
        <v>6029</v>
      </c>
      <c r="F207" t="s">
        <v>483</v>
      </c>
      <c r="G207" t="s">
        <v>455</v>
      </c>
      <c r="H207" t="s">
        <v>78</v>
      </c>
      <c r="I207">
        <v>35.34329425</v>
      </c>
      <c r="J207">
        <v>-118.727779599999</v>
      </c>
      <c r="K207" t="s">
        <v>484</v>
      </c>
      <c r="BO207">
        <v>1</v>
      </c>
      <c r="BP207">
        <v>1</v>
      </c>
      <c r="BQ207">
        <v>3</v>
      </c>
      <c r="BR207">
        <v>4</v>
      </c>
      <c r="BS207">
        <v>5</v>
      </c>
      <c r="BT207">
        <v>5</v>
      </c>
      <c r="BU207">
        <v>12</v>
      </c>
      <c r="BV207">
        <v>13</v>
      </c>
      <c r="BW207">
        <v>15</v>
      </c>
      <c r="BX207">
        <v>29</v>
      </c>
      <c r="BY207">
        <v>33</v>
      </c>
      <c r="BZ207">
        <v>47</v>
      </c>
      <c r="CA207">
        <v>51</v>
      </c>
      <c r="CB207">
        <v>60</v>
      </c>
      <c r="CC207">
        <v>83</v>
      </c>
      <c r="CD207">
        <v>110</v>
      </c>
      <c r="CE207">
        <v>142</v>
      </c>
      <c r="CF207">
        <v>173</v>
      </c>
      <c r="CG207">
        <v>210</v>
      </c>
      <c r="CH207">
        <v>230</v>
      </c>
      <c r="CI207">
        <v>239</v>
      </c>
      <c r="CJ207">
        <v>252</v>
      </c>
      <c r="CK207">
        <v>271</v>
      </c>
      <c r="CL207">
        <v>303</v>
      </c>
      <c r="CM207">
        <v>337</v>
      </c>
      <c r="CN207">
        <v>371</v>
      </c>
      <c r="CO207">
        <v>396</v>
      </c>
      <c r="CP207">
        <v>436</v>
      </c>
      <c r="CQ207">
        <v>462</v>
      </c>
      <c r="CR207">
        <v>533</v>
      </c>
      <c r="CS207">
        <v>565</v>
      </c>
      <c r="CT207">
        <v>578</v>
      </c>
      <c r="CU207">
        <v>610</v>
      </c>
      <c r="CV207">
        <v>623</v>
      </c>
      <c r="CW207">
        <v>643</v>
      </c>
      <c r="CX207">
        <v>671</v>
      </c>
      <c r="CY207">
        <v>683</v>
      </c>
      <c r="CZ207">
        <v>699</v>
      </c>
      <c r="DA207">
        <v>735</v>
      </c>
      <c r="DB207">
        <v>755</v>
      </c>
      <c r="DC207">
        <v>809</v>
      </c>
      <c r="DD207">
        <v>828</v>
      </c>
      <c r="DE207">
        <v>847</v>
      </c>
      <c r="DF207">
        <v>866</v>
      </c>
      <c r="DG207">
        <v>893</v>
      </c>
      <c r="DH207">
        <v>939</v>
      </c>
      <c r="DI207">
        <v>969</v>
      </c>
    </row>
    <row r="208" spans="1:113" hidden="1" x14ac:dyDescent="0.3">
      <c r="A208">
        <v>84006031</v>
      </c>
      <c r="B208" t="s">
        <v>78</v>
      </c>
      <c r="C208" t="s">
        <v>96</v>
      </c>
      <c r="D208">
        <v>840</v>
      </c>
      <c r="E208">
        <v>6031</v>
      </c>
      <c r="F208" t="s">
        <v>485</v>
      </c>
      <c r="G208" t="s">
        <v>455</v>
      </c>
      <c r="H208" t="s">
        <v>78</v>
      </c>
      <c r="I208">
        <v>36.074090560000002</v>
      </c>
      <c r="J208">
        <v>-119.81599730000001</v>
      </c>
      <c r="K208" t="s">
        <v>486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5</v>
      </c>
      <c r="CF208">
        <v>5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8</v>
      </c>
      <c r="CM208">
        <v>8</v>
      </c>
      <c r="CN208">
        <v>9</v>
      </c>
      <c r="CO208">
        <v>10</v>
      </c>
      <c r="CP208">
        <v>10</v>
      </c>
      <c r="CQ208">
        <v>12</v>
      </c>
      <c r="CR208">
        <v>13</v>
      </c>
      <c r="CS208">
        <v>13</v>
      </c>
      <c r="CT208">
        <v>18</v>
      </c>
      <c r="CU208">
        <v>20</v>
      </c>
      <c r="CV208">
        <v>28</v>
      </c>
      <c r="CW208">
        <v>30</v>
      </c>
      <c r="CX208">
        <v>32</v>
      </c>
      <c r="CY208">
        <v>32</v>
      </c>
      <c r="CZ208">
        <v>35</v>
      </c>
      <c r="DA208">
        <v>47</v>
      </c>
      <c r="DB208">
        <v>47</v>
      </c>
      <c r="DC208">
        <v>52</v>
      </c>
      <c r="DD208">
        <v>67</v>
      </c>
      <c r="DE208">
        <v>71</v>
      </c>
      <c r="DF208">
        <v>79</v>
      </c>
      <c r="DG208">
        <v>96</v>
      </c>
      <c r="DH208">
        <v>123</v>
      </c>
      <c r="DI208">
        <v>146</v>
      </c>
    </row>
    <row r="209" spans="1:113" hidden="1" x14ac:dyDescent="0.3">
      <c r="A209">
        <v>84006033</v>
      </c>
      <c r="B209" t="s">
        <v>78</v>
      </c>
      <c r="C209" t="s">
        <v>96</v>
      </c>
      <c r="D209">
        <v>840</v>
      </c>
      <c r="E209">
        <v>6033</v>
      </c>
      <c r="F209" t="s">
        <v>487</v>
      </c>
      <c r="G209" t="s">
        <v>455</v>
      </c>
      <c r="H209" t="s">
        <v>78</v>
      </c>
      <c r="I209">
        <v>39.101242980000002</v>
      </c>
      <c r="J209">
        <v>-122.753624399999</v>
      </c>
      <c r="K209" t="s">
        <v>488</v>
      </c>
      <c r="CI209">
        <v>1</v>
      </c>
      <c r="CJ209">
        <v>1</v>
      </c>
      <c r="CK209">
        <v>2</v>
      </c>
      <c r="CL209">
        <v>3</v>
      </c>
      <c r="CM209">
        <v>4</v>
      </c>
      <c r="CN209">
        <v>4</v>
      </c>
      <c r="CO209">
        <v>4</v>
      </c>
      <c r="CP209">
        <v>4</v>
      </c>
      <c r="CQ209">
        <v>4</v>
      </c>
      <c r="CR209">
        <v>5</v>
      </c>
      <c r="CS209">
        <v>6</v>
      </c>
      <c r="CT209">
        <v>6</v>
      </c>
      <c r="CU209">
        <v>6</v>
      </c>
      <c r="CV209">
        <v>6</v>
      </c>
      <c r="CW209">
        <v>6</v>
      </c>
      <c r="CX209">
        <v>6</v>
      </c>
      <c r="CY209">
        <v>6</v>
      </c>
      <c r="CZ209">
        <v>6</v>
      </c>
      <c r="DA209">
        <v>6</v>
      </c>
      <c r="DB209">
        <v>6</v>
      </c>
      <c r="DC209">
        <v>6</v>
      </c>
      <c r="DD209">
        <v>6</v>
      </c>
      <c r="DE209">
        <v>6</v>
      </c>
      <c r="DF209">
        <v>6</v>
      </c>
      <c r="DG209">
        <v>6</v>
      </c>
      <c r="DH209">
        <v>7</v>
      </c>
      <c r="DI209">
        <v>7</v>
      </c>
    </row>
    <row r="210" spans="1:113" hidden="1" x14ac:dyDescent="0.3">
      <c r="A210">
        <v>84006035</v>
      </c>
      <c r="B210" t="s">
        <v>78</v>
      </c>
      <c r="C210" t="s">
        <v>96</v>
      </c>
      <c r="D210">
        <v>840</v>
      </c>
      <c r="E210">
        <v>6035</v>
      </c>
      <c r="F210" t="s">
        <v>489</v>
      </c>
      <c r="G210" t="s">
        <v>455</v>
      </c>
      <c r="H210" t="s">
        <v>78</v>
      </c>
      <c r="I210">
        <v>40.673113059999999</v>
      </c>
      <c r="J210">
        <v>-120.5935099</v>
      </c>
      <c r="K210" t="s">
        <v>490</v>
      </c>
    </row>
    <row r="211" spans="1:113" hidden="1" x14ac:dyDescent="0.3">
      <c r="A211">
        <v>84006037</v>
      </c>
      <c r="B211" t="s">
        <v>78</v>
      </c>
      <c r="C211" t="s">
        <v>96</v>
      </c>
      <c r="D211">
        <v>840</v>
      </c>
      <c r="E211">
        <v>6037</v>
      </c>
      <c r="F211" t="s">
        <v>491</v>
      </c>
      <c r="G211" t="s">
        <v>455</v>
      </c>
      <c r="H211" t="s">
        <v>78</v>
      </c>
      <c r="I211">
        <v>34.308283789999997</v>
      </c>
      <c r="J211">
        <v>-118.228241099999</v>
      </c>
      <c r="K211" t="s">
        <v>492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7</v>
      </c>
      <c r="BC211">
        <v>11</v>
      </c>
      <c r="BD211">
        <v>13</v>
      </c>
      <c r="BE211">
        <v>14</v>
      </c>
      <c r="BF211">
        <v>14</v>
      </c>
      <c r="BG211">
        <v>14</v>
      </c>
      <c r="BH211">
        <v>20</v>
      </c>
      <c r="BI211">
        <v>27</v>
      </c>
      <c r="BJ211">
        <v>32</v>
      </c>
      <c r="BK211">
        <v>40</v>
      </c>
      <c r="BL211">
        <v>53</v>
      </c>
      <c r="BM211">
        <v>53</v>
      </c>
      <c r="BN211">
        <v>94</v>
      </c>
      <c r="BO211">
        <v>144</v>
      </c>
      <c r="BP211">
        <v>190</v>
      </c>
      <c r="BQ211">
        <v>231</v>
      </c>
      <c r="BR211">
        <v>292</v>
      </c>
      <c r="BS211">
        <v>292</v>
      </c>
      <c r="BT211">
        <v>407</v>
      </c>
      <c r="BU211">
        <v>536</v>
      </c>
      <c r="BV211">
        <v>662</v>
      </c>
      <c r="BW211">
        <v>812</v>
      </c>
      <c r="BX211">
        <v>1229</v>
      </c>
      <c r="BY211">
        <v>1465</v>
      </c>
      <c r="BZ211">
        <v>1465</v>
      </c>
      <c r="CA211">
        <v>1829</v>
      </c>
      <c r="CB211">
        <v>2474</v>
      </c>
      <c r="CC211">
        <v>3019</v>
      </c>
      <c r="CD211">
        <v>3518</v>
      </c>
      <c r="CE211">
        <v>4045</v>
      </c>
      <c r="CF211">
        <v>4566</v>
      </c>
      <c r="CG211">
        <v>4605</v>
      </c>
      <c r="CH211">
        <v>5955</v>
      </c>
      <c r="CI211">
        <v>6377</v>
      </c>
      <c r="CJ211">
        <v>6936</v>
      </c>
      <c r="CK211">
        <v>7559</v>
      </c>
      <c r="CL211">
        <v>7955</v>
      </c>
      <c r="CM211">
        <v>8443</v>
      </c>
      <c r="CN211">
        <v>8453</v>
      </c>
      <c r="CO211">
        <v>8894</v>
      </c>
      <c r="CP211">
        <v>9433</v>
      </c>
      <c r="CQ211">
        <v>10047</v>
      </c>
      <c r="CR211">
        <v>10517</v>
      </c>
      <c r="CS211">
        <v>10854</v>
      </c>
      <c r="CT211">
        <v>11400</v>
      </c>
      <c r="CU211">
        <v>12021</v>
      </c>
      <c r="CV211">
        <v>12341</v>
      </c>
      <c r="CW211">
        <v>13823</v>
      </c>
      <c r="CX211">
        <v>15153</v>
      </c>
      <c r="CY211">
        <v>16447</v>
      </c>
      <c r="CZ211">
        <v>17537</v>
      </c>
      <c r="DA211">
        <v>18545</v>
      </c>
      <c r="DB211">
        <v>19133</v>
      </c>
      <c r="DC211">
        <v>19567</v>
      </c>
      <c r="DD211">
        <v>20423</v>
      </c>
      <c r="DE211">
        <v>20996</v>
      </c>
      <c r="DF211">
        <v>22485</v>
      </c>
      <c r="DG211">
        <v>23220</v>
      </c>
      <c r="DH211">
        <v>24262</v>
      </c>
      <c r="DI211">
        <v>24894</v>
      </c>
    </row>
    <row r="212" spans="1:113" hidden="1" x14ac:dyDescent="0.3">
      <c r="A212">
        <v>84006039</v>
      </c>
      <c r="B212" t="s">
        <v>78</v>
      </c>
      <c r="C212" t="s">
        <v>96</v>
      </c>
      <c r="D212">
        <v>840</v>
      </c>
      <c r="E212">
        <v>6039</v>
      </c>
      <c r="F212" t="s">
        <v>493</v>
      </c>
      <c r="G212" t="s">
        <v>455</v>
      </c>
      <c r="H212" t="s">
        <v>78</v>
      </c>
      <c r="I212">
        <v>37.215139710000003</v>
      </c>
      <c r="J212">
        <v>-119.76655890000001</v>
      </c>
      <c r="K212" t="s">
        <v>494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3</v>
      </c>
      <c r="BS212">
        <v>3</v>
      </c>
      <c r="BT212">
        <v>3</v>
      </c>
      <c r="BU212">
        <v>3</v>
      </c>
      <c r="BV212">
        <v>6</v>
      </c>
      <c r="BW212">
        <v>6</v>
      </c>
      <c r="BX212">
        <v>7</v>
      </c>
      <c r="BY212">
        <v>10</v>
      </c>
      <c r="BZ212">
        <v>11</v>
      </c>
      <c r="CA212">
        <v>15</v>
      </c>
      <c r="CB212">
        <v>18</v>
      </c>
      <c r="CC212">
        <v>21</v>
      </c>
      <c r="CD212">
        <v>23</v>
      </c>
      <c r="CE212">
        <v>25</v>
      </c>
      <c r="CF212">
        <v>28</v>
      </c>
      <c r="CG212">
        <v>28</v>
      </c>
      <c r="CH212">
        <v>28</v>
      </c>
      <c r="CI212">
        <v>28</v>
      </c>
      <c r="CJ212">
        <v>28</v>
      </c>
      <c r="CK212">
        <v>28</v>
      </c>
      <c r="CL212">
        <v>28</v>
      </c>
      <c r="CM212">
        <v>30</v>
      </c>
      <c r="CN212">
        <v>32</v>
      </c>
      <c r="CO212">
        <v>32</v>
      </c>
      <c r="CP212">
        <v>33</v>
      </c>
      <c r="CQ212">
        <v>33</v>
      </c>
      <c r="CR212">
        <v>33</v>
      </c>
      <c r="CS212">
        <v>33</v>
      </c>
      <c r="CT212">
        <v>33</v>
      </c>
      <c r="CU212">
        <v>33</v>
      </c>
      <c r="CV212">
        <v>34</v>
      </c>
      <c r="CW212">
        <v>34</v>
      </c>
      <c r="CX212">
        <v>36</v>
      </c>
      <c r="CY212">
        <v>36</v>
      </c>
      <c r="CZ212">
        <v>39</v>
      </c>
      <c r="DA212">
        <v>39</v>
      </c>
      <c r="DB212">
        <v>39</v>
      </c>
      <c r="DC212">
        <v>40</v>
      </c>
      <c r="DD212">
        <v>41</v>
      </c>
      <c r="DE212">
        <v>44</v>
      </c>
      <c r="DF212">
        <v>46</v>
      </c>
      <c r="DG212">
        <v>46</v>
      </c>
      <c r="DH212">
        <v>46</v>
      </c>
      <c r="DI212">
        <v>46</v>
      </c>
    </row>
    <row r="213" spans="1:113" hidden="1" x14ac:dyDescent="0.3">
      <c r="A213">
        <v>84006041</v>
      </c>
      <c r="B213" t="s">
        <v>78</v>
      </c>
      <c r="C213" t="s">
        <v>96</v>
      </c>
      <c r="D213">
        <v>840</v>
      </c>
      <c r="E213">
        <v>6041</v>
      </c>
      <c r="F213" t="s">
        <v>495</v>
      </c>
      <c r="G213" t="s">
        <v>455</v>
      </c>
      <c r="H213" t="s">
        <v>78</v>
      </c>
      <c r="I213">
        <v>38.071224630000003</v>
      </c>
      <c r="J213">
        <v>-122.72106309999999</v>
      </c>
      <c r="K213" t="s">
        <v>496</v>
      </c>
      <c r="BH213">
        <v>1</v>
      </c>
      <c r="BI213">
        <v>1</v>
      </c>
      <c r="BJ213">
        <v>3</v>
      </c>
      <c r="BK213">
        <v>3</v>
      </c>
      <c r="BL213">
        <v>5</v>
      </c>
      <c r="BM213">
        <v>5</v>
      </c>
      <c r="BN213">
        <v>9</v>
      </c>
      <c r="BO213">
        <v>11</v>
      </c>
      <c r="BP213">
        <v>15</v>
      </c>
      <c r="BQ213">
        <v>15</v>
      </c>
      <c r="BR213">
        <v>38</v>
      </c>
      <c r="BS213">
        <v>38</v>
      </c>
      <c r="BT213">
        <v>38</v>
      </c>
      <c r="BU213">
        <v>38</v>
      </c>
      <c r="BV213">
        <v>47</v>
      </c>
      <c r="BW213">
        <v>53</v>
      </c>
      <c r="BX213">
        <v>60</v>
      </c>
      <c r="BY213">
        <v>65</v>
      </c>
      <c r="BZ213">
        <v>68</v>
      </c>
      <c r="CA213">
        <v>74</v>
      </c>
      <c r="CB213">
        <v>93</v>
      </c>
      <c r="CC213">
        <v>99</v>
      </c>
      <c r="CD213">
        <v>107</v>
      </c>
      <c r="CE213">
        <v>108</v>
      </c>
      <c r="CF213">
        <v>118</v>
      </c>
      <c r="CG213">
        <v>131</v>
      </c>
      <c r="CH213">
        <v>137</v>
      </c>
      <c r="CI213">
        <v>141</v>
      </c>
      <c r="CJ213">
        <v>143</v>
      </c>
      <c r="CK213">
        <v>148</v>
      </c>
      <c r="CL213">
        <v>149</v>
      </c>
      <c r="CM213">
        <v>154</v>
      </c>
      <c r="CN213">
        <v>154</v>
      </c>
      <c r="CO213">
        <v>153</v>
      </c>
      <c r="CP213">
        <v>164</v>
      </c>
      <c r="CQ213">
        <v>170</v>
      </c>
      <c r="CR213">
        <v>171</v>
      </c>
      <c r="CS213">
        <v>184</v>
      </c>
      <c r="CT213">
        <v>187</v>
      </c>
      <c r="CU213">
        <v>187</v>
      </c>
      <c r="CV213">
        <v>189</v>
      </c>
      <c r="CW213">
        <v>195</v>
      </c>
      <c r="CX213">
        <v>199</v>
      </c>
      <c r="CY213">
        <v>200</v>
      </c>
      <c r="CZ213">
        <v>209</v>
      </c>
      <c r="DA213">
        <v>212</v>
      </c>
      <c r="DB213">
        <v>212</v>
      </c>
      <c r="DC213">
        <v>223</v>
      </c>
      <c r="DD213">
        <v>224</v>
      </c>
      <c r="DE213">
        <v>224</v>
      </c>
      <c r="DF213">
        <v>226</v>
      </c>
      <c r="DG213">
        <v>235</v>
      </c>
      <c r="DH213">
        <v>237</v>
      </c>
      <c r="DI213">
        <v>239</v>
      </c>
    </row>
    <row r="214" spans="1:113" hidden="1" x14ac:dyDescent="0.3">
      <c r="A214">
        <v>84006043</v>
      </c>
      <c r="B214" t="s">
        <v>78</v>
      </c>
      <c r="C214" t="s">
        <v>96</v>
      </c>
      <c r="D214">
        <v>840</v>
      </c>
      <c r="E214">
        <v>6043</v>
      </c>
      <c r="F214" t="s">
        <v>497</v>
      </c>
      <c r="G214" t="s">
        <v>455</v>
      </c>
      <c r="H214" t="s">
        <v>78</v>
      </c>
      <c r="I214">
        <v>37.579785559999998</v>
      </c>
      <c r="J214">
        <v>-119.9073334</v>
      </c>
      <c r="K214" t="s">
        <v>498</v>
      </c>
      <c r="DE214">
        <v>1</v>
      </c>
      <c r="DF214">
        <v>1</v>
      </c>
      <c r="DG214">
        <v>3</v>
      </c>
      <c r="DH214">
        <v>13</v>
      </c>
      <c r="DI214">
        <v>13</v>
      </c>
    </row>
    <row r="215" spans="1:113" hidden="1" x14ac:dyDescent="0.3">
      <c r="A215">
        <v>84006045</v>
      </c>
      <c r="B215" t="s">
        <v>78</v>
      </c>
      <c r="C215" t="s">
        <v>96</v>
      </c>
      <c r="D215">
        <v>840</v>
      </c>
      <c r="E215">
        <v>6045</v>
      </c>
      <c r="F215" t="s">
        <v>499</v>
      </c>
      <c r="G215" t="s">
        <v>455</v>
      </c>
      <c r="H215" t="s">
        <v>78</v>
      </c>
      <c r="I215">
        <v>39.438119100000002</v>
      </c>
      <c r="J215">
        <v>-123.3911313</v>
      </c>
      <c r="K215" t="s">
        <v>500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3</v>
      </c>
      <c r="CB215">
        <v>4</v>
      </c>
      <c r="CC215">
        <v>4</v>
      </c>
      <c r="CD215">
        <v>4</v>
      </c>
      <c r="CE215">
        <v>4</v>
      </c>
      <c r="CF215">
        <v>4</v>
      </c>
      <c r="CG215">
        <v>4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4</v>
      </c>
      <c r="CQ215">
        <v>4</v>
      </c>
      <c r="CR215">
        <v>4</v>
      </c>
      <c r="CS215">
        <v>4</v>
      </c>
      <c r="CT215">
        <v>4</v>
      </c>
      <c r="CU215">
        <v>5</v>
      </c>
      <c r="CV215">
        <v>5</v>
      </c>
      <c r="CW215">
        <v>5</v>
      </c>
      <c r="CX215">
        <v>5</v>
      </c>
      <c r="CY215">
        <v>5</v>
      </c>
      <c r="CZ215">
        <v>5</v>
      </c>
      <c r="DA215">
        <v>11</v>
      </c>
      <c r="DB215">
        <v>11</v>
      </c>
      <c r="DC215">
        <v>11</v>
      </c>
      <c r="DD215">
        <v>11</v>
      </c>
      <c r="DE215">
        <v>11</v>
      </c>
      <c r="DF215">
        <v>12</v>
      </c>
      <c r="DG215">
        <v>12</v>
      </c>
      <c r="DH215">
        <v>12</v>
      </c>
      <c r="DI215">
        <v>12</v>
      </c>
    </row>
    <row r="216" spans="1:113" hidden="1" x14ac:dyDescent="0.3">
      <c r="A216">
        <v>84006047</v>
      </c>
      <c r="B216" t="s">
        <v>78</v>
      </c>
      <c r="C216" t="s">
        <v>96</v>
      </c>
      <c r="D216">
        <v>840</v>
      </c>
      <c r="E216">
        <v>6047</v>
      </c>
      <c r="F216" t="s">
        <v>501</v>
      </c>
      <c r="G216" t="s">
        <v>455</v>
      </c>
      <c r="H216" t="s">
        <v>78</v>
      </c>
      <c r="I216">
        <v>37.189223689999999</v>
      </c>
      <c r="J216">
        <v>-120.720903499999</v>
      </c>
      <c r="K216" t="s">
        <v>502</v>
      </c>
      <c r="BU216">
        <v>1</v>
      </c>
      <c r="BV216">
        <v>1</v>
      </c>
      <c r="BW216">
        <v>2</v>
      </c>
      <c r="BX216">
        <v>2</v>
      </c>
      <c r="BY216">
        <v>4</v>
      </c>
      <c r="BZ216">
        <v>7</v>
      </c>
      <c r="CA216">
        <v>8</v>
      </c>
      <c r="CB216">
        <v>9</v>
      </c>
      <c r="CC216">
        <v>10</v>
      </c>
      <c r="CD216">
        <v>10</v>
      </c>
      <c r="CE216">
        <v>12</v>
      </c>
      <c r="CF216">
        <v>16</v>
      </c>
      <c r="CG216">
        <v>16</v>
      </c>
      <c r="CH216">
        <v>27</v>
      </c>
      <c r="CI216">
        <v>29</v>
      </c>
      <c r="CJ216">
        <v>29</v>
      </c>
      <c r="CK216">
        <v>34</v>
      </c>
      <c r="CL216">
        <v>40</v>
      </c>
      <c r="CM216">
        <v>52</v>
      </c>
      <c r="CN216">
        <v>59</v>
      </c>
      <c r="CO216">
        <v>65</v>
      </c>
      <c r="CP216">
        <v>65</v>
      </c>
      <c r="CQ216">
        <v>74</v>
      </c>
      <c r="CR216">
        <v>76</v>
      </c>
      <c r="CS216">
        <v>79</v>
      </c>
      <c r="CT216">
        <v>82</v>
      </c>
      <c r="CU216">
        <v>86</v>
      </c>
      <c r="CV216">
        <v>90</v>
      </c>
      <c r="CW216">
        <v>90</v>
      </c>
      <c r="CX216">
        <v>92</v>
      </c>
      <c r="CY216">
        <v>93</v>
      </c>
      <c r="CZ216">
        <v>100</v>
      </c>
      <c r="DA216">
        <v>102</v>
      </c>
      <c r="DB216">
        <v>102</v>
      </c>
      <c r="DC216">
        <v>103</v>
      </c>
      <c r="DD216">
        <v>108</v>
      </c>
      <c r="DE216">
        <v>116</v>
      </c>
      <c r="DF216">
        <v>118</v>
      </c>
      <c r="DG216">
        <v>125</v>
      </c>
      <c r="DH216">
        <v>134</v>
      </c>
      <c r="DI216">
        <v>140</v>
      </c>
    </row>
    <row r="217" spans="1:113" hidden="1" x14ac:dyDescent="0.3">
      <c r="A217">
        <v>84006049</v>
      </c>
      <c r="B217" t="s">
        <v>78</v>
      </c>
      <c r="C217" t="s">
        <v>96</v>
      </c>
      <c r="D217">
        <v>840</v>
      </c>
      <c r="E217">
        <v>6049</v>
      </c>
      <c r="F217" t="s">
        <v>503</v>
      </c>
      <c r="G217" t="s">
        <v>455</v>
      </c>
      <c r="H217" t="s">
        <v>78</v>
      </c>
      <c r="I217">
        <v>41.58965602</v>
      </c>
      <c r="J217">
        <v>-120.7244817</v>
      </c>
      <c r="K217" t="s">
        <v>504</v>
      </c>
    </row>
    <row r="218" spans="1:113" hidden="1" x14ac:dyDescent="0.3">
      <c r="A218">
        <v>84006051</v>
      </c>
      <c r="B218" t="s">
        <v>78</v>
      </c>
      <c r="C218" t="s">
        <v>96</v>
      </c>
      <c r="D218">
        <v>840</v>
      </c>
      <c r="E218">
        <v>6051</v>
      </c>
      <c r="F218" t="s">
        <v>505</v>
      </c>
      <c r="G218" t="s">
        <v>455</v>
      </c>
      <c r="H218" t="s">
        <v>78</v>
      </c>
      <c r="I218">
        <v>37.938992890000002</v>
      </c>
      <c r="J218">
        <v>-118.88724089999999</v>
      </c>
      <c r="K218" t="s">
        <v>506</v>
      </c>
      <c r="BS218">
        <v>1</v>
      </c>
      <c r="BT218">
        <v>1</v>
      </c>
      <c r="BU218">
        <v>1</v>
      </c>
      <c r="BV218">
        <v>1</v>
      </c>
      <c r="BW218">
        <v>4</v>
      </c>
      <c r="BX218">
        <v>4</v>
      </c>
      <c r="BY218">
        <v>6</v>
      </c>
      <c r="BZ218">
        <v>8</v>
      </c>
      <c r="CA218">
        <v>11</v>
      </c>
      <c r="CB218">
        <v>13</v>
      </c>
      <c r="CC218">
        <v>13</v>
      </c>
      <c r="CD218">
        <v>13</v>
      </c>
      <c r="CE218">
        <v>18</v>
      </c>
      <c r="CF218">
        <v>18</v>
      </c>
      <c r="CG218">
        <v>19</v>
      </c>
      <c r="CH218">
        <v>19</v>
      </c>
      <c r="CI218">
        <v>19</v>
      </c>
      <c r="CJ218">
        <v>19</v>
      </c>
      <c r="CK218">
        <v>19</v>
      </c>
      <c r="CL218">
        <v>20</v>
      </c>
      <c r="CM218">
        <v>20</v>
      </c>
      <c r="CN218">
        <v>21</v>
      </c>
      <c r="CO218">
        <v>21</v>
      </c>
      <c r="CP218">
        <v>23</v>
      </c>
      <c r="CQ218">
        <v>23</v>
      </c>
      <c r="CR218">
        <v>23</v>
      </c>
      <c r="CS218">
        <v>23</v>
      </c>
      <c r="CT218">
        <v>23</v>
      </c>
      <c r="CU218">
        <v>23</v>
      </c>
      <c r="CV218">
        <v>23</v>
      </c>
      <c r="CW218">
        <v>24</v>
      </c>
      <c r="CX218">
        <v>24</v>
      </c>
      <c r="CY218">
        <v>24</v>
      </c>
      <c r="CZ218">
        <v>24</v>
      </c>
      <c r="DA218">
        <v>24</v>
      </c>
      <c r="DB218">
        <v>24</v>
      </c>
      <c r="DC218">
        <v>24</v>
      </c>
      <c r="DD218">
        <v>24</v>
      </c>
      <c r="DE218">
        <v>26</v>
      </c>
      <c r="DF218">
        <v>26</v>
      </c>
      <c r="DG218">
        <v>26</v>
      </c>
      <c r="DH218">
        <v>26</v>
      </c>
      <c r="DI218">
        <v>26</v>
      </c>
    </row>
    <row r="219" spans="1:113" hidden="1" x14ac:dyDescent="0.3">
      <c r="A219">
        <v>84006053</v>
      </c>
      <c r="B219" t="s">
        <v>78</v>
      </c>
      <c r="C219" t="s">
        <v>96</v>
      </c>
      <c r="D219">
        <v>840</v>
      </c>
      <c r="E219">
        <v>6053</v>
      </c>
      <c r="F219" t="s">
        <v>507</v>
      </c>
      <c r="G219" t="s">
        <v>455</v>
      </c>
      <c r="H219" t="s">
        <v>78</v>
      </c>
      <c r="I219">
        <v>36.218624050000003</v>
      </c>
      <c r="J219">
        <v>-121.2413397</v>
      </c>
      <c r="K219" t="s">
        <v>508</v>
      </c>
      <c r="BO219">
        <v>2</v>
      </c>
      <c r="BP219">
        <v>2</v>
      </c>
      <c r="BQ219">
        <v>4</v>
      </c>
      <c r="BR219">
        <v>5</v>
      </c>
      <c r="BS219">
        <v>11</v>
      </c>
      <c r="BT219">
        <v>11</v>
      </c>
      <c r="BU219">
        <v>14</v>
      </c>
      <c r="BV219">
        <v>20</v>
      </c>
      <c r="BW219">
        <v>24</v>
      </c>
      <c r="BX219">
        <v>24</v>
      </c>
      <c r="BY219">
        <v>24</v>
      </c>
      <c r="BZ219">
        <v>32</v>
      </c>
      <c r="CA219">
        <v>36</v>
      </c>
      <c r="CB219">
        <v>36</v>
      </c>
      <c r="CC219">
        <v>40</v>
      </c>
      <c r="CD219">
        <v>42</v>
      </c>
      <c r="CE219">
        <v>48</v>
      </c>
      <c r="CF219">
        <v>53</v>
      </c>
      <c r="CG219">
        <v>57</v>
      </c>
      <c r="CH219">
        <v>62</v>
      </c>
      <c r="CI219">
        <v>62</v>
      </c>
      <c r="CJ219">
        <v>62</v>
      </c>
      <c r="CK219">
        <v>64</v>
      </c>
      <c r="CL219">
        <v>69</v>
      </c>
      <c r="CM219">
        <v>71</v>
      </c>
      <c r="CN219">
        <v>79</v>
      </c>
      <c r="CO219">
        <v>82</v>
      </c>
      <c r="CP219">
        <v>87</v>
      </c>
      <c r="CQ219">
        <v>87</v>
      </c>
      <c r="CR219">
        <v>100</v>
      </c>
      <c r="CS219">
        <v>108</v>
      </c>
      <c r="CT219">
        <v>119</v>
      </c>
      <c r="CU219">
        <v>119</v>
      </c>
      <c r="CV219">
        <v>136</v>
      </c>
      <c r="CW219">
        <v>141</v>
      </c>
      <c r="CX219">
        <v>148</v>
      </c>
      <c r="CY219">
        <v>150</v>
      </c>
      <c r="CZ219">
        <v>154</v>
      </c>
      <c r="DA219">
        <v>169</v>
      </c>
      <c r="DB219">
        <v>169</v>
      </c>
      <c r="DC219">
        <v>183</v>
      </c>
      <c r="DD219">
        <v>183</v>
      </c>
      <c r="DE219">
        <v>185</v>
      </c>
      <c r="DF219">
        <v>191</v>
      </c>
      <c r="DG219">
        <v>206</v>
      </c>
      <c r="DH219">
        <v>213</v>
      </c>
      <c r="DI219">
        <v>222</v>
      </c>
    </row>
    <row r="220" spans="1:113" hidden="1" x14ac:dyDescent="0.3">
      <c r="A220">
        <v>84006055</v>
      </c>
      <c r="B220" t="s">
        <v>78</v>
      </c>
      <c r="C220" t="s">
        <v>96</v>
      </c>
      <c r="D220">
        <v>840</v>
      </c>
      <c r="E220">
        <v>6055</v>
      </c>
      <c r="F220" t="s">
        <v>509</v>
      </c>
      <c r="G220" t="s">
        <v>455</v>
      </c>
      <c r="H220" t="s">
        <v>78</v>
      </c>
      <c r="I220">
        <v>38.507357509999999</v>
      </c>
      <c r="J220">
        <v>-122.332838999999</v>
      </c>
      <c r="K220" t="s">
        <v>510</v>
      </c>
      <c r="BH220">
        <v>1</v>
      </c>
      <c r="BI220">
        <v>1</v>
      </c>
      <c r="BT220">
        <v>1</v>
      </c>
      <c r="BU220">
        <v>2</v>
      </c>
      <c r="BV220">
        <v>2</v>
      </c>
      <c r="BW220">
        <v>2</v>
      </c>
      <c r="BX220">
        <v>6</v>
      </c>
      <c r="BY220">
        <v>6</v>
      </c>
      <c r="BZ220">
        <v>9</v>
      </c>
      <c r="CA220">
        <v>10</v>
      </c>
      <c r="CB220">
        <v>14</v>
      </c>
      <c r="CC220">
        <v>14</v>
      </c>
      <c r="CD220">
        <v>15</v>
      </c>
      <c r="CE220">
        <v>18</v>
      </c>
      <c r="CF220">
        <v>18</v>
      </c>
      <c r="CG220">
        <v>20</v>
      </c>
      <c r="CH220">
        <v>20</v>
      </c>
      <c r="CI220">
        <v>22</v>
      </c>
      <c r="CJ220">
        <v>22</v>
      </c>
      <c r="CK220">
        <v>25</v>
      </c>
      <c r="CL220">
        <v>25</v>
      </c>
      <c r="CM220">
        <v>32</v>
      </c>
      <c r="CN220">
        <v>32</v>
      </c>
      <c r="CO220">
        <v>34</v>
      </c>
      <c r="CP220">
        <v>34</v>
      </c>
      <c r="CQ220">
        <v>38</v>
      </c>
      <c r="CR220">
        <v>38</v>
      </c>
      <c r="CS220">
        <v>39</v>
      </c>
      <c r="CT220">
        <v>44</v>
      </c>
      <c r="CU220">
        <v>47</v>
      </c>
      <c r="CV220">
        <v>47</v>
      </c>
      <c r="CW220">
        <v>48</v>
      </c>
      <c r="CX220">
        <v>48</v>
      </c>
      <c r="CY220">
        <v>54</v>
      </c>
      <c r="CZ220">
        <v>57</v>
      </c>
      <c r="DA220">
        <v>58</v>
      </c>
      <c r="DB220">
        <v>60</v>
      </c>
      <c r="DC220">
        <v>60</v>
      </c>
      <c r="DD220">
        <v>64</v>
      </c>
      <c r="DE220">
        <v>66</v>
      </c>
      <c r="DF220">
        <v>67</v>
      </c>
      <c r="DG220">
        <v>67</v>
      </c>
      <c r="DH220">
        <v>68</v>
      </c>
      <c r="DI220">
        <v>70</v>
      </c>
    </row>
    <row r="221" spans="1:113" hidden="1" x14ac:dyDescent="0.3">
      <c r="A221">
        <v>84006057</v>
      </c>
      <c r="B221" t="s">
        <v>78</v>
      </c>
      <c r="C221" t="s">
        <v>96</v>
      </c>
      <c r="D221">
        <v>840</v>
      </c>
      <c r="E221">
        <v>6057</v>
      </c>
      <c r="F221" t="s">
        <v>406</v>
      </c>
      <c r="G221" t="s">
        <v>455</v>
      </c>
      <c r="H221" t="s">
        <v>78</v>
      </c>
      <c r="I221">
        <v>39.30394768</v>
      </c>
      <c r="J221">
        <v>-120.76272809999899</v>
      </c>
      <c r="K221" t="s">
        <v>511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2</v>
      </c>
      <c r="BV221">
        <v>3</v>
      </c>
      <c r="BW221">
        <v>4</v>
      </c>
      <c r="BX221">
        <v>7</v>
      </c>
      <c r="BY221">
        <v>8</v>
      </c>
      <c r="BZ221">
        <v>12</v>
      </c>
      <c r="CA221">
        <v>12</v>
      </c>
      <c r="CB221">
        <v>17</v>
      </c>
      <c r="CC221">
        <v>21</v>
      </c>
      <c r="CD221">
        <v>26</v>
      </c>
      <c r="CE221">
        <v>26</v>
      </c>
      <c r="CF221">
        <v>30</v>
      </c>
      <c r="CG221">
        <v>31</v>
      </c>
      <c r="CH221">
        <v>31</v>
      </c>
      <c r="CI221">
        <v>32</v>
      </c>
      <c r="CJ221">
        <v>32</v>
      </c>
      <c r="CK221">
        <v>34</v>
      </c>
      <c r="CL221">
        <v>34</v>
      </c>
      <c r="CM221">
        <v>34</v>
      </c>
      <c r="CN221">
        <v>34</v>
      </c>
      <c r="CO221">
        <v>34</v>
      </c>
      <c r="CP221">
        <v>34</v>
      </c>
      <c r="CQ221">
        <v>34</v>
      </c>
      <c r="CR221">
        <v>34</v>
      </c>
      <c r="CS221">
        <v>34</v>
      </c>
      <c r="CT221">
        <v>34</v>
      </c>
      <c r="CU221">
        <v>36</v>
      </c>
      <c r="CV221">
        <v>36</v>
      </c>
      <c r="CW221">
        <v>36</v>
      </c>
      <c r="CX221">
        <v>38</v>
      </c>
      <c r="CY221">
        <v>38</v>
      </c>
      <c r="CZ221">
        <v>36</v>
      </c>
      <c r="DA221">
        <v>37</v>
      </c>
      <c r="DB221">
        <v>37</v>
      </c>
      <c r="DC221">
        <v>37</v>
      </c>
      <c r="DD221">
        <v>37</v>
      </c>
      <c r="DE221">
        <v>39</v>
      </c>
      <c r="DF221">
        <v>41</v>
      </c>
      <c r="DG221">
        <v>41</v>
      </c>
      <c r="DH221">
        <v>41</v>
      </c>
      <c r="DI221">
        <v>41</v>
      </c>
    </row>
    <row r="222" spans="1:113" hidden="1" x14ac:dyDescent="0.3">
      <c r="A222">
        <v>84006059</v>
      </c>
      <c r="B222" t="s">
        <v>78</v>
      </c>
      <c r="C222" t="s">
        <v>96</v>
      </c>
      <c r="D222">
        <v>840</v>
      </c>
      <c r="E222">
        <v>6059</v>
      </c>
      <c r="F222" t="s">
        <v>512</v>
      </c>
      <c r="G222" t="s">
        <v>455</v>
      </c>
      <c r="H222" t="s">
        <v>78</v>
      </c>
      <c r="I222">
        <v>33.701475160000001</v>
      </c>
      <c r="J222">
        <v>-117.764599799999</v>
      </c>
      <c r="K222" t="s">
        <v>513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3</v>
      </c>
      <c r="BC222">
        <v>3</v>
      </c>
      <c r="BD222">
        <v>3</v>
      </c>
      <c r="BE222">
        <v>3</v>
      </c>
      <c r="BF222">
        <v>3</v>
      </c>
      <c r="BG222">
        <v>4</v>
      </c>
      <c r="BH222">
        <v>5</v>
      </c>
      <c r="BI222">
        <v>5</v>
      </c>
      <c r="BJ222">
        <v>6</v>
      </c>
      <c r="BK222">
        <v>9</v>
      </c>
      <c r="BL222">
        <v>14</v>
      </c>
      <c r="BM222">
        <v>14</v>
      </c>
      <c r="BN222">
        <v>17</v>
      </c>
      <c r="BO222">
        <v>22</v>
      </c>
      <c r="BP222">
        <v>29</v>
      </c>
      <c r="BQ222">
        <v>53</v>
      </c>
      <c r="BR222">
        <v>65</v>
      </c>
      <c r="BS222">
        <v>78</v>
      </c>
      <c r="BT222">
        <v>95</v>
      </c>
      <c r="BU222">
        <v>125</v>
      </c>
      <c r="BV222">
        <v>152</v>
      </c>
      <c r="BW222">
        <v>187</v>
      </c>
      <c r="BX222">
        <v>256</v>
      </c>
      <c r="BY222">
        <v>321</v>
      </c>
      <c r="BZ222">
        <v>403</v>
      </c>
      <c r="CA222">
        <v>431</v>
      </c>
      <c r="CB222">
        <v>464</v>
      </c>
      <c r="CC222">
        <v>502</v>
      </c>
      <c r="CD222">
        <v>606</v>
      </c>
      <c r="CE222">
        <v>656</v>
      </c>
      <c r="CF222">
        <v>711</v>
      </c>
      <c r="CG222">
        <v>786</v>
      </c>
      <c r="CH222">
        <v>834</v>
      </c>
      <c r="CI222">
        <v>882</v>
      </c>
      <c r="CJ222">
        <v>931</v>
      </c>
      <c r="CK222">
        <v>1016</v>
      </c>
      <c r="CL222">
        <v>1079</v>
      </c>
      <c r="CM222">
        <v>1138</v>
      </c>
      <c r="CN222">
        <v>1221</v>
      </c>
      <c r="CO222">
        <v>1277</v>
      </c>
      <c r="CP222">
        <v>1283</v>
      </c>
      <c r="CQ222">
        <v>1299</v>
      </c>
      <c r="CR222">
        <v>1376</v>
      </c>
      <c r="CS222">
        <v>1425</v>
      </c>
      <c r="CT222">
        <v>1501</v>
      </c>
      <c r="CU222">
        <v>1556</v>
      </c>
      <c r="CV222">
        <v>1636</v>
      </c>
      <c r="CW222">
        <v>1676</v>
      </c>
      <c r="CX222">
        <v>1691</v>
      </c>
      <c r="CY222">
        <v>1753</v>
      </c>
      <c r="CZ222">
        <v>1827</v>
      </c>
      <c r="DA222">
        <v>1845</v>
      </c>
      <c r="DB222">
        <v>1969</v>
      </c>
      <c r="DC222">
        <v>2074</v>
      </c>
      <c r="DD222">
        <v>2126</v>
      </c>
      <c r="DE222">
        <v>2151</v>
      </c>
      <c r="DF222">
        <v>2252</v>
      </c>
      <c r="DG222">
        <v>2393</v>
      </c>
      <c r="DH222">
        <v>2537</v>
      </c>
      <c r="DI222">
        <v>2636</v>
      </c>
    </row>
    <row r="223" spans="1:113" hidden="1" x14ac:dyDescent="0.3">
      <c r="A223">
        <v>84006061</v>
      </c>
      <c r="B223" t="s">
        <v>78</v>
      </c>
      <c r="C223" t="s">
        <v>96</v>
      </c>
      <c r="D223">
        <v>840</v>
      </c>
      <c r="E223">
        <v>6061</v>
      </c>
      <c r="F223" t="s">
        <v>514</v>
      </c>
      <c r="G223" t="s">
        <v>455</v>
      </c>
      <c r="H223" t="s">
        <v>78</v>
      </c>
      <c r="I223">
        <v>39.061672340000001</v>
      </c>
      <c r="J223">
        <v>-120.72405689999999</v>
      </c>
      <c r="K223" t="s">
        <v>515</v>
      </c>
      <c r="AZ223">
        <v>1</v>
      </c>
      <c r="BA223">
        <v>1</v>
      </c>
      <c r="BB223">
        <v>2</v>
      </c>
      <c r="BC223">
        <v>2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7</v>
      </c>
      <c r="BJ223">
        <v>7</v>
      </c>
      <c r="BK223">
        <v>4</v>
      </c>
      <c r="BL223">
        <v>7</v>
      </c>
      <c r="BM223">
        <v>5</v>
      </c>
      <c r="BN223">
        <v>5</v>
      </c>
      <c r="BO223">
        <v>5</v>
      </c>
      <c r="BP223">
        <v>9</v>
      </c>
      <c r="BQ223">
        <v>9</v>
      </c>
      <c r="BR223">
        <v>9</v>
      </c>
      <c r="BS223">
        <v>9</v>
      </c>
      <c r="BT223">
        <v>12</v>
      </c>
      <c r="BU223">
        <v>12</v>
      </c>
      <c r="BV223">
        <v>20</v>
      </c>
      <c r="BW223">
        <v>30</v>
      </c>
      <c r="BX223">
        <v>30</v>
      </c>
      <c r="BY223">
        <v>30</v>
      </c>
      <c r="BZ223">
        <v>41</v>
      </c>
      <c r="CA223">
        <v>53</v>
      </c>
      <c r="CB223">
        <v>53</v>
      </c>
      <c r="CC223">
        <v>57</v>
      </c>
      <c r="CD223">
        <v>78</v>
      </c>
      <c r="CE223">
        <v>90</v>
      </c>
      <c r="CF223">
        <v>97</v>
      </c>
      <c r="CG223">
        <v>97</v>
      </c>
      <c r="CH223">
        <v>103</v>
      </c>
      <c r="CI223">
        <v>106</v>
      </c>
      <c r="CJ223">
        <v>106</v>
      </c>
      <c r="CK223">
        <v>117</v>
      </c>
      <c r="CL223">
        <v>117</v>
      </c>
      <c r="CM223">
        <v>123</v>
      </c>
      <c r="CN223">
        <v>123</v>
      </c>
      <c r="CO223">
        <v>124</v>
      </c>
      <c r="CP223">
        <v>127</v>
      </c>
      <c r="CQ223">
        <v>128</v>
      </c>
      <c r="CR223">
        <v>129</v>
      </c>
      <c r="CS223">
        <v>130</v>
      </c>
      <c r="CT223">
        <v>130</v>
      </c>
      <c r="CU223">
        <v>131</v>
      </c>
      <c r="CV223">
        <v>132</v>
      </c>
      <c r="CW223">
        <v>132</v>
      </c>
      <c r="CX223">
        <v>133</v>
      </c>
      <c r="CY223">
        <v>133</v>
      </c>
      <c r="CZ223">
        <v>136</v>
      </c>
      <c r="DA223">
        <v>139</v>
      </c>
      <c r="DB223">
        <v>139</v>
      </c>
      <c r="DC223">
        <v>141</v>
      </c>
      <c r="DD223">
        <v>143</v>
      </c>
      <c r="DE223">
        <v>145</v>
      </c>
      <c r="DF223">
        <v>145</v>
      </c>
      <c r="DG223">
        <v>147</v>
      </c>
      <c r="DH223">
        <v>150</v>
      </c>
      <c r="DI223">
        <v>159</v>
      </c>
    </row>
    <row r="224" spans="1:113" hidden="1" x14ac:dyDescent="0.3">
      <c r="A224">
        <v>84006063</v>
      </c>
      <c r="B224" t="s">
        <v>78</v>
      </c>
      <c r="C224" t="s">
        <v>96</v>
      </c>
      <c r="D224">
        <v>840</v>
      </c>
      <c r="E224">
        <v>6063</v>
      </c>
      <c r="F224" t="s">
        <v>516</v>
      </c>
      <c r="G224" t="s">
        <v>455</v>
      </c>
      <c r="H224" t="s">
        <v>78</v>
      </c>
      <c r="I224">
        <v>40.003559889999998</v>
      </c>
      <c r="J224">
        <v>-120.83952360000001</v>
      </c>
      <c r="K224" t="s">
        <v>517</v>
      </c>
      <c r="CD224">
        <v>1</v>
      </c>
      <c r="CE224">
        <v>1</v>
      </c>
      <c r="CF224">
        <v>1</v>
      </c>
      <c r="CG224">
        <v>2</v>
      </c>
      <c r="CH224">
        <v>3</v>
      </c>
      <c r="CI224">
        <v>3</v>
      </c>
      <c r="CJ224">
        <v>3</v>
      </c>
      <c r="CK224">
        <v>3</v>
      </c>
      <c r="CL224">
        <v>3</v>
      </c>
      <c r="CM224">
        <v>3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4</v>
      </c>
      <c r="CY224">
        <v>4</v>
      </c>
      <c r="CZ224">
        <v>4</v>
      </c>
      <c r="DA224">
        <v>4</v>
      </c>
      <c r="DB224">
        <v>4</v>
      </c>
      <c r="DC224">
        <v>4</v>
      </c>
      <c r="DD224">
        <v>4</v>
      </c>
      <c r="DE224">
        <v>4</v>
      </c>
      <c r="DF224">
        <v>4</v>
      </c>
      <c r="DG224">
        <v>4</v>
      </c>
      <c r="DH224">
        <v>4</v>
      </c>
      <c r="DI224">
        <v>4</v>
      </c>
    </row>
    <row r="225" spans="1:113" hidden="1" x14ac:dyDescent="0.3">
      <c r="A225">
        <v>84006065</v>
      </c>
      <c r="B225" t="s">
        <v>78</v>
      </c>
      <c r="C225" t="s">
        <v>96</v>
      </c>
      <c r="D225">
        <v>840</v>
      </c>
      <c r="E225">
        <v>6065</v>
      </c>
      <c r="F225" t="s">
        <v>518</v>
      </c>
      <c r="G225" t="s">
        <v>455</v>
      </c>
      <c r="H225" t="s">
        <v>78</v>
      </c>
      <c r="I225">
        <v>33.743149809999998</v>
      </c>
      <c r="J225">
        <v>-115.9933578</v>
      </c>
      <c r="K225" t="s">
        <v>519</v>
      </c>
      <c r="BF225">
        <v>1</v>
      </c>
      <c r="BG225">
        <v>1</v>
      </c>
      <c r="BH225">
        <v>4</v>
      </c>
      <c r="BI225">
        <v>6</v>
      </c>
      <c r="BJ225">
        <v>8</v>
      </c>
      <c r="BK225">
        <v>8</v>
      </c>
      <c r="BL225">
        <v>14</v>
      </c>
      <c r="BM225">
        <v>14</v>
      </c>
      <c r="BN225">
        <v>15</v>
      </c>
      <c r="BO225">
        <v>15</v>
      </c>
      <c r="BP225">
        <v>16</v>
      </c>
      <c r="BQ225">
        <v>22</v>
      </c>
      <c r="BR225">
        <v>28</v>
      </c>
      <c r="BS225">
        <v>28</v>
      </c>
      <c r="BT225">
        <v>29</v>
      </c>
      <c r="BU225">
        <v>46</v>
      </c>
      <c r="BV225">
        <v>57</v>
      </c>
      <c r="BW225">
        <v>68</v>
      </c>
      <c r="BX225">
        <v>105</v>
      </c>
      <c r="BY225">
        <v>149</v>
      </c>
      <c r="BZ225">
        <v>183</v>
      </c>
      <c r="CA225">
        <v>195</v>
      </c>
      <c r="CB225">
        <v>291</v>
      </c>
      <c r="CC225">
        <v>371</v>
      </c>
      <c r="CD225">
        <v>371</v>
      </c>
      <c r="CE225">
        <v>493</v>
      </c>
      <c r="CF225">
        <v>493</v>
      </c>
      <c r="CG225">
        <v>638</v>
      </c>
      <c r="CH225">
        <v>799</v>
      </c>
      <c r="CI225">
        <v>946</v>
      </c>
      <c r="CJ225">
        <v>1016</v>
      </c>
      <c r="CK225">
        <v>1179</v>
      </c>
      <c r="CL225">
        <v>1280</v>
      </c>
      <c r="CM225">
        <v>1350</v>
      </c>
      <c r="CN225">
        <v>1431</v>
      </c>
      <c r="CO225">
        <v>1619</v>
      </c>
      <c r="CP225">
        <v>1619</v>
      </c>
      <c r="CQ225">
        <v>1961</v>
      </c>
      <c r="CR225">
        <v>1961</v>
      </c>
      <c r="CS225">
        <v>2105</v>
      </c>
      <c r="CT225">
        <v>2457</v>
      </c>
      <c r="CU225">
        <v>2457</v>
      </c>
      <c r="CV225">
        <v>2638</v>
      </c>
      <c r="CW225">
        <v>2847</v>
      </c>
      <c r="CX225">
        <v>2847</v>
      </c>
      <c r="CY225">
        <v>2960</v>
      </c>
      <c r="CZ225">
        <v>3218</v>
      </c>
      <c r="DA225">
        <v>3315</v>
      </c>
      <c r="DB225">
        <v>3315</v>
      </c>
      <c r="DC225">
        <v>3563</v>
      </c>
      <c r="DD225">
        <v>3643</v>
      </c>
      <c r="DE225">
        <v>3735</v>
      </c>
      <c r="DF225">
        <v>3942</v>
      </c>
      <c r="DG225">
        <v>4031</v>
      </c>
      <c r="DH225">
        <v>4079</v>
      </c>
      <c r="DI225">
        <v>4079</v>
      </c>
    </row>
    <row r="226" spans="1:113" hidden="1" x14ac:dyDescent="0.3">
      <c r="A226">
        <v>84006067</v>
      </c>
      <c r="B226" t="s">
        <v>78</v>
      </c>
      <c r="C226" t="s">
        <v>96</v>
      </c>
      <c r="D226">
        <v>840</v>
      </c>
      <c r="E226">
        <v>6067</v>
      </c>
      <c r="F226" t="s">
        <v>520</v>
      </c>
      <c r="G226" t="s">
        <v>455</v>
      </c>
      <c r="H226" t="s">
        <v>78</v>
      </c>
      <c r="I226">
        <v>38.45106826</v>
      </c>
      <c r="J226">
        <v>-121.3425374</v>
      </c>
      <c r="K226" t="s">
        <v>521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10</v>
      </c>
      <c r="BI226">
        <v>11</v>
      </c>
      <c r="BJ226">
        <v>17</v>
      </c>
      <c r="BK226">
        <v>17</v>
      </c>
      <c r="BL226">
        <v>29</v>
      </c>
      <c r="BM226">
        <v>29</v>
      </c>
      <c r="BN226">
        <v>33</v>
      </c>
      <c r="BO226">
        <v>40</v>
      </c>
      <c r="BP226">
        <v>40</v>
      </c>
      <c r="BQ226">
        <v>45</v>
      </c>
      <c r="BR226">
        <v>53</v>
      </c>
      <c r="BS226">
        <v>53</v>
      </c>
      <c r="BT226">
        <v>53</v>
      </c>
      <c r="BU226">
        <v>88</v>
      </c>
      <c r="BV226">
        <v>88</v>
      </c>
      <c r="BW226">
        <v>113</v>
      </c>
      <c r="BX226">
        <v>113</v>
      </c>
      <c r="BY226">
        <v>164</v>
      </c>
      <c r="BZ226">
        <v>164</v>
      </c>
      <c r="CA226">
        <v>164</v>
      </c>
      <c r="CB226">
        <v>224</v>
      </c>
      <c r="CC226">
        <v>224</v>
      </c>
      <c r="CD226">
        <v>224</v>
      </c>
      <c r="CE226">
        <v>314</v>
      </c>
      <c r="CF226">
        <v>390</v>
      </c>
      <c r="CG226">
        <v>390</v>
      </c>
      <c r="CH226">
        <v>442</v>
      </c>
      <c r="CI226">
        <v>462</v>
      </c>
      <c r="CJ226">
        <v>525</v>
      </c>
      <c r="CK226">
        <v>580</v>
      </c>
      <c r="CL226">
        <v>580</v>
      </c>
      <c r="CM226">
        <v>653</v>
      </c>
      <c r="CN226">
        <v>653</v>
      </c>
      <c r="CO226">
        <v>707</v>
      </c>
      <c r="CP226">
        <v>739</v>
      </c>
      <c r="CQ226">
        <v>816</v>
      </c>
      <c r="CR226">
        <v>853</v>
      </c>
      <c r="CS226">
        <v>879</v>
      </c>
      <c r="CT226">
        <v>896</v>
      </c>
      <c r="CU226">
        <v>914</v>
      </c>
      <c r="CV226">
        <v>925</v>
      </c>
      <c r="CW226">
        <v>940</v>
      </c>
      <c r="CX226">
        <v>954</v>
      </c>
      <c r="CY226">
        <v>971</v>
      </c>
      <c r="CZ226">
        <v>987</v>
      </c>
      <c r="DA226">
        <v>1019</v>
      </c>
      <c r="DB226">
        <v>1019</v>
      </c>
      <c r="DC226">
        <v>1037</v>
      </c>
      <c r="DD226">
        <v>1045</v>
      </c>
      <c r="DE226">
        <v>1053</v>
      </c>
      <c r="DF226">
        <v>1068</v>
      </c>
      <c r="DG226">
        <v>1077</v>
      </c>
      <c r="DH226">
        <v>1090</v>
      </c>
      <c r="DI226">
        <v>1107</v>
      </c>
    </row>
    <row r="227" spans="1:113" hidden="1" x14ac:dyDescent="0.3">
      <c r="A227">
        <v>84006069</v>
      </c>
      <c r="B227" t="s">
        <v>78</v>
      </c>
      <c r="C227" t="s">
        <v>96</v>
      </c>
      <c r="D227">
        <v>840</v>
      </c>
      <c r="E227">
        <v>6069</v>
      </c>
      <c r="F227" t="s">
        <v>522</v>
      </c>
      <c r="G227" t="s">
        <v>455</v>
      </c>
      <c r="H227" t="s">
        <v>78</v>
      </c>
      <c r="I227">
        <v>36.603081760000002</v>
      </c>
      <c r="J227">
        <v>-121.069975</v>
      </c>
      <c r="K227" t="s">
        <v>523</v>
      </c>
      <c r="X227">
        <v>2</v>
      </c>
      <c r="Y227">
        <v>2</v>
      </c>
      <c r="Z227">
        <v>2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3</v>
      </c>
      <c r="BM227">
        <v>3</v>
      </c>
      <c r="BN227">
        <v>3</v>
      </c>
      <c r="BO227">
        <v>3</v>
      </c>
      <c r="BP227">
        <v>3</v>
      </c>
      <c r="BQ227">
        <v>3</v>
      </c>
      <c r="BR227">
        <v>5</v>
      </c>
      <c r="BS227">
        <v>5</v>
      </c>
      <c r="BT227">
        <v>5</v>
      </c>
      <c r="BU227">
        <v>6</v>
      </c>
      <c r="BV227">
        <v>6</v>
      </c>
      <c r="BW227">
        <v>7</v>
      </c>
      <c r="BX227">
        <v>9</v>
      </c>
      <c r="BY227">
        <v>13</v>
      </c>
      <c r="BZ227">
        <v>14</v>
      </c>
      <c r="CA227">
        <v>14</v>
      </c>
      <c r="CB227">
        <v>14</v>
      </c>
      <c r="CC227">
        <v>17</v>
      </c>
      <c r="CD227">
        <v>21</v>
      </c>
      <c r="CE227">
        <v>23</v>
      </c>
      <c r="CF227">
        <v>23</v>
      </c>
      <c r="CG227">
        <v>23</v>
      </c>
      <c r="CH227">
        <v>23</v>
      </c>
      <c r="CI227">
        <v>23</v>
      </c>
      <c r="CJ227">
        <v>23</v>
      </c>
      <c r="CK227">
        <v>33</v>
      </c>
      <c r="CL227">
        <v>33</v>
      </c>
      <c r="CM227">
        <v>34</v>
      </c>
      <c r="CN227">
        <v>35</v>
      </c>
      <c r="CO227">
        <v>35</v>
      </c>
      <c r="CP227">
        <v>35</v>
      </c>
      <c r="CQ227">
        <v>39</v>
      </c>
      <c r="CR227">
        <v>39</v>
      </c>
      <c r="CS227">
        <v>41</v>
      </c>
      <c r="CT227">
        <v>44</v>
      </c>
      <c r="CU227">
        <v>44</v>
      </c>
      <c r="CV227">
        <v>44</v>
      </c>
      <c r="CW227">
        <v>44</v>
      </c>
      <c r="CX227">
        <v>44</v>
      </c>
      <c r="CY227">
        <v>45</v>
      </c>
      <c r="CZ227">
        <v>47</v>
      </c>
      <c r="DA227">
        <v>47</v>
      </c>
      <c r="DB227">
        <v>47</v>
      </c>
      <c r="DC227">
        <v>47</v>
      </c>
      <c r="DD227">
        <v>47</v>
      </c>
      <c r="DE227">
        <v>48</v>
      </c>
      <c r="DF227">
        <v>50</v>
      </c>
      <c r="DG227">
        <v>50</v>
      </c>
      <c r="DH227">
        <v>51</v>
      </c>
      <c r="DI227">
        <v>51</v>
      </c>
    </row>
    <row r="228" spans="1:113" hidden="1" x14ac:dyDescent="0.3">
      <c r="A228">
        <v>84006071</v>
      </c>
      <c r="B228" t="s">
        <v>78</v>
      </c>
      <c r="C228" t="s">
        <v>96</v>
      </c>
      <c r="D228">
        <v>840</v>
      </c>
      <c r="E228">
        <v>6071</v>
      </c>
      <c r="F228" t="s">
        <v>524</v>
      </c>
      <c r="G228" t="s">
        <v>455</v>
      </c>
      <c r="H228" t="s">
        <v>78</v>
      </c>
      <c r="I228">
        <v>34.840603059999999</v>
      </c>
      <c r="J228">
        <v>-116.1774685</v>
      </c>
      <c r="K228" t="s">
        <v>525</v>
      </c>
      <c r="BN228">
        <v>1</v>
      </c>
      <c r="BO228">
        <v>2</v>
      </c>
      <c r="BP228">
        <v>3</v>
      </c>
      <c r="BQ228">
        <v>5</v>
      </c>
      <c r="BR228">
        <v>9</v>
      </c>
      <c r="BS228">
        <v>10</v>
      </c>
      <c r="BT228">
        <v>17</v>
      </c>
      <c r="BU228">
        <v>17</v>
      </c>
      <c r="BV228">
        <v>31</v>
      </c>
      <c r="BW228">
        <v>38</v>
      </c>
      <c r="BX228">
        <v>54</v>
      </c>
      <c r="BY228">
        <v>54</v>
      </c>
      <c r="BZ228">
        <v>76</v>
      </c>
      <c r="CA228">
        <v>76</v>
      </c>
      <c r="CB228">
        <v>111</v>
      </c>
      <c r="CC228">
        <v>125</v>
      </c>
      <c r="CD228">
        <v>183</v>
      </c>
      <c r="CE228">
        <v>254</v>
      </c>
      <c r="CF228">
        <v>304</v>
      </c>
      <c r="CG228">
        <v>353</v>
      </c>
      <c r="CH228">
        <v>372</v>
      </c>
      <c r="CI228">
        <v>373</v>
      </c>
      <c r="CJ228">
        <v>530</v>
      </c>
      <c r="CK228">
        <v>547</v>
      </c>
      <c r="CL228">
        <v>641</v>
      </c>
      <c r="CM228">
        <v>729</v>
      </c>
      <c r="CN228">
        <v>810</v>
      </c>
      <c r="CO228">
        <v>810</v>
      </c>
      <c r="CP228">
        <v>887</v>
      </c>
      <c r="CQ228">
        <v>977</v>
      </c>
      <c r="CR228">
        <v>977</v>
      </c>
      <c r="CS228">
        <v>996</v>
      </c>
      <c r="CT228">
        <v>1032</v>
      </c>
      <c r="CU228">
        <v>1219</v>
      </c>
      <c r="CV228">
        <v>1286</v>
      </c>
      <c r="CW228">
        <v>1406</v>
      </c>
      <c r="CX228">
        <v>1489</v>
      </c>
      <c r="CY228">
        <v>1489</v>
      </c>
      <c r="CZ228">
        <v>1608</v>
      </c>
      <c r="DA228">
        <v>1666</v>
      </c>
      <c r="DB228">
        <v>1666</v>
      </c>
      <c r="DC228">
        <v>1732</v>
      </c>
      <c r="DD228">
        <v>1772</v>
      </c>
      <c r="DE228">
        <v>1827</v>
      </c>
      <c r="DF228">
        <v>1928</v>
      </c>
      <c r="DG228">
        <v>2058</v>
      </c>
      <c r="DH228">
        <v>2113</v>
      </c>
      <c r="DI228">
        <v>2182</v>
      </c>
    </row>
    <row r="229" spans="1:113" hidden="1" x14ac:dyDescent="0.3">
      <c r="A229">
        <v>84006073</v>
      </c>
      <c r="B229" t="s">
        <v>78</v>
      </c>
      <c r="C229" t="s">
        <v>96</v>
      </c>
      <c r="D229">
        <v>840</v>
      </c>
      <c r="E229">
        <v>6073</v>
      </c>
      <c r="F229" t="s">
        <v>526</v>
      </c>
      <c r="G229" t="s">
        <v>455</v>
      </c>
      <c r="H229" t="s">
        <v>78</v>
      </c>
      <c r="I229">
        <v>33.034845969999999</v>
      </c>
      <c r="J229">
        <v>-116.73653259999899</v>
      </c>
      <c r="K229" t="s">
        <v>527</v>
      </c>
      <c r="AF229">
        <v>1</v>
      </c>
      <c r="AG229">
        <v>1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5</v>
      </c>
      <c r="BK229">
        <v>8</v>
      </c>
      <c r="BL229">
        <v>10</v>
      </c>
      <c r="BM229">
        <v>16</v>
      </c>
      <c r="BN229">
        <v>55</v>
      </c>
      <c r="BO229">
        <v>55</v>
      </c>
      <c r="BP229">
        <v>60</v>
      </c>
      <c r="BQ229">
        <v>80</v>
      </c>
      <c r="BR229">
        <v>127</v>
      </c>
      <c r="BS229">
        <v>127</v>
      </c>
      <c r="BT229">
        <v>155</v>
      </c>
      <c r="BU229">
        <v>201</v>
      </c>
      <c r="BV229">
        <v>226</v>
      </c>
      <c r="BW229">
        <v>238</v>
      </c>
      <c r="BX229">
        <v>293</v>
      </c>
      <c r="BY229">
        <v>341</v>
      </c>
      <c r="BZ229">
        <v>413</v>
      </c>
      <c r="CA229">
        <v>484</v>
      </c>
      <c r="CB229">
        <v>515</v>
      </c>
      <c r="CC229">
        <v>603</v>
      </c>
      <c r="CD229">
        <v>733</v>
      </c>
      <c r="CE229">
        <v>849</v>
      </c>
      <c r="CF229">
        <v>966</v>
      </c>
      <c r="CG229">
        <v>1112</v>
      </c>
      <c r="CH229">
        <v>1209</v>
      </c>
      <c r="CI229">
        <v>1326</v>
      </c>
      <c r="CJ229">
        <v>1404</v>
      </c>
      <c r="CK229">
        <v>1454</v>
      </c>
      <c r="CL229">
        <v>1530</v>
      </c>
      <c r="CM229">
        <v>1628</v>
      </c>
      <c r="CN229">
        <v>1693</v>
      </c>
      <c r="CO229">
        <v>1761</v>
      </c>
      <c r="CP229">
        <v>1804</v>
      </c>
      <c r="CQ229">
        <v>1847</v>
      </c>
      <c r="CR229">
        <v>1930</v>
      </c>
      <c r="CS229">
        <v>2012</v>
      </c>
      <c r="CT229">
        <v>2087</v>
      </c>
      <c r="CU229">
        <v>2158</v>
      </c>
      <c r="CV229">
        <v>2213</v>
      </c>
      <c r="CW229">
        <v>2268</v>
      </c>
      <c r="CX229">
        <v>2325</v>
      </c>
      <c r="CY229">
        <v>2491</v>
      </c>
      <c r="CZ229">
        <v>2643</v>
      </c>
      <c r="DA229">
        <v>2826</v>
      </c>
      <c r="DB229">
        <v>2943</v>
      </c>
      <c r="DC229">
        <v>2943</v>
      </c>
      <c r="DD229">
        <v>3043</v>
      </c>
      <c r="DE229">
        <v>3141</v>
      </c>
      <c r="DF229">
        <v>3432</v>
      </c>
      <c r="DG229">
        <v>3432</v>
      </c>
      <c r="DH229">
        <v>3564</v>
      </c>
      <c r="DI229">
        <v>3711</v>
      </c>
    </row>
    <row r="230" spans="1:113" hidden="1" x14ac:dyDescent="0.3">
      <c r="A230">
        <v>84006075</v>
      </c>
      <c r="B230" t="s">
        <v>78</v>
      </c>
      <c r="C230" t="s">
        <v>96</v>
      </c>
      <c r="D230">
        <v>840</v>
      </c>
      <c r="E230">
        <v>6075</v>
      </c>
      <c r="F230" t="s">
        <v>528</v>
      </c>
      <c r="G230" t="s">
        <v>455</v>
      </c>
      <c r="H230" t="s">
        <v>78</v>
      </c>
      <c r="I230">
        <v>37.752151140000002</v>
      </c>
      <c r="J230">
        <v>-122.43856719999999</v>
      </c>
      <c r="K230" t="s">
        <v>529</v>
      </c>
      <c r="BC230">
        <v>2</v>
      </c>
      <c r="BD230">
        <v>2</v>
      </c>
      <c r="BE230">
        <v>9</v>
      </c>
      <c r="BF230">
        <v>9</v>
      </c>
      <c r="BG230">
        <v>9</v>
      </c>
      <c r="BH230">
        <v>14</v>
      </c>
      <c r="BI230">
        <v>14</v>
      </c>
      <c r="BJ230">
        <v>18</v>
      </c>
      <c r="BK230">
        <v>23</v>
      </c>
      <c r="BL230">
        <v>28</v>
      </c>
      <c r="BM230">
        <v>28</v>
      </c>
      <c r="BN230">
        <v>40</v>
      </c>
      <c r="BO230">
        <v>43</v>
      </c>
      <c r="BP230">
        <v>51</v>
      </c>
      <c r="BQ230">
        <v>70</v>
      </c>
      <c r="BR230">
        <v>76</v>
      </c>
      <c r="BS230">
        <v>84</v>
      </c>
      <c r="BT230">
        <v>108</v>
      </c>
      <c r="BU230">
        <v>131</v>
      </c>
      <c r="BV230">
        <v>152</v>
      </c>
      <c r="BW230">
        <v>178</v>
      </c>
      <c r="BX230">
        <v>223</v>
      </c>
      <c r="BY230">
        <v>279</v>
      </c>
      <c r="BZ230">
        <v>308</v>
      </c>
      <c r="CA230">
        <v>340</v>
      </c>
      <c r="CB230">
        <v>374</v>
      </c>
      <c r="CC230">
        <v>397</v>
      </c>
      <c r="CD230">
        <v>434</v>
      </c>
      <c r="CE230">
        <v>450</v>
      </c>
      <c r="CF230">
        <v>497</v>
      </c>
      <c r="CG230">
        <v>529</v>
      </c>
      <c r="CH230">
        <v>568</v>
      </c>
      <c r="CI230">
        <v>583</v>
      </c>
      <c r="CJ230">
        <v>622</v>
      </c>
      <c r="CK230">
        <v>676</v>
      </c>
      <c r="CL230">
        <v>724</v>
      </c>
      <c r="CM230">
        <v>797</v>
      </c>
      <c r="CN230">
        <v>857</v>
      </c>
      <c r="CO230">
        <v>872</v>
      </c>
      <c r="CP230">
        <v>957</v>
      </c>
      <c r="CQ230">
        <v>987</v>
      </c>
      <c r="CR230">
        <v>1013</v>
      </c>
      <c r="CS230">
        <v>1019</v>
      </c>
      <c r="CT230">
        <v>1058</v>
      </c>
      <c r="CU230">
        <v>1137</v>
      </c>
      <c r="CV230">
        <v>1157</v>
      </c>
      <c r="CW230">
        <v>1216</v>
      </c>
      <c r="CX230">
        <v>1231</v>
      </c>
      <c r="CY230">
        <v>1233</v>
      </c>
      <c r="CZ230">
        <v>1302</v>
      </c>
      <c r="DA230">
        <v>1340</v>
      </c>
      <c r="DB230">
        <v>1354</v>
      </c>
      <c r="DC230">
        <v>1408</v>
      </c>
      <c r="DD230">
        <v>1424</v>
      </c>
      <c r="DE230">
        <v>1468</v>
      </c>
      <c r="DF230">
        <v>1490</v>
      </c>
      <c r="DG230">
        <v>1499</v>
      </c>
      <c r="DH230">
        <v>1523</v>
      </c>
      <c r="DI230">
        <v>1543</v>
      </c>
    </row>
    <row r="231" spans="1:113" hidden="1" x14ac:dyDescent="0.3">
      <c r="A231">
        <v>84006077</v>
      </c>
      <c r="B231" t="s">
        <v>78</v>
      </c>
      <c r="C231" t="s">
        <v>96</v>
      </c>
      <c r="D231">
        <v>840</v>
      </c>
      <c r="E231">
        <v>6077</v>
      </c>
      <c r="F231" t="s">
        <v>530</v>
      </c>
      <c r="G231" t="s">
        <v>455</v>
      </c>
      <c r="H231" t="s">
        <v>78</v>
      </c>
      <c r="I231">
        <v>37.934337319999997</v>
      </c>
      <c r="J231">
        <v>-121.2730061</v>
      </c>
      <c r="K231" t="s">
        <v>531</v>
      </c>
      <c r="BI231">
        <v>1</v>
      </c>
      <c r="BJ231">
        <v>1</v>
      </c>
      <c r="BK231">
        <v>6</v>
      </c>
      <c r="BL231">
        <v>8</v>
      </c>
      <c r="BM231">
        <v>8</v>
      </c>
      <c r="BN231">
        <v>8</v>
      </c>
      <c r="BO231">
        <v>13</v>
      </c>
      <c r="BP231">
        <v>14</v>
      </c>
      <c r="BQ231">
        <v>17</v>
      </c>
      <c r="BR231">
        <v>25</v>
      </c>
      <c r="BS231">
        <v>31</v>
      </c>
      <c r="BT231">
        <v>31</v>
      </c>
      <c r="BU231">
        <v>41</v>
      </c>
      <c r="BV231">
        <v>51</v>
      </c>
      <c r="BW231">
        <v>68</v>
      </c>
      <c r="BX231">
        <v>71</v>
      </c>
      <c r="BY231">
        <v>90</v>
      </c>
      <c r="BZ231">
        <v>93</v>
      </c>
      <c r="CA231">
        <v>113</v>
      </c>
      <c r="CB231">
        <v>123</v>
      </c>
      <c r="CC231">
        <v>136</v>
      </c>
      <c r="CD231">
        <v>151</v>
      </c>
      <c r="CE231">
        <v>173</v>
      </c>
      <c r="CF231">
        <v>180</v>
      </c>
      <c r="CG231">
        <v>185</v>
      </c>
      <c r="CH231">
        <v>191</v>
      </c>
      <c r="CI231">
        <v>206</v>
      </c>
      <c r="CJ231">
        <v>217</v>
      </c>
      <c r="CK231">
        <v>223</v>
      </c>
      <c r="CL231">
        <v>237</v>
      </c>
      <c r="CM231">
        <v>253</v>
      </c>
      <c r="CN231">
        <v>257</v>
      </c>
      <c r="CO231">
        <v>266</v>
      </c>
      <c r="CP231">
        <v>293</v>
      </c>
      <c r="CQ231">
        <v>314</v>
      </c>
      <c r="CR231">
        <v>341</v>
      </c>
      <c r="CS231">
        <v>365</v>
      </c>
      <c r="CT231">
        <v>371</v>
      </c>
      <c r="CU231">
        <v>400</v>
      </c>
      <c r="CV231">
        <v>415</v>
      </c>
      <c r="CW231">
        <v>428</v>
      </c>
      <c r="CX231">
        <v>449</v>
      </c>
      <c r="CY231">
        <v>460</v>
      </c>
      <c r="CZ231">
        <v>487</v>
      </c>
      <c r="DA231">
        <v>495</v>
      </c>
      <c r="DB231">
        <v>505</v>
      </c>
      <c r="DC231">
        <v>512</v>
      </c>
      <c r="DD231">
        <v>528</v>
      </c>
      <c r="DE231">
        <v>529</v>
      </c>
      <c r="DF231">
        <v>540</v>
      </c>
      <c r="DG231">
        <v>543</v>
      </c>
      <c r="DH231">
        <v>557</v>
      </c>
      <c r="DI231">
        <v>560</v>
      </c>
    </row>
    <row r="232" spans="1:113" hidden="1" x14ac:dyDescent="0.3">
      <c r="A232">
        <v>84006079</v>
      </c>
      <c r="B232" t="s">
        <v>78</v>
      </c>
      <c r="C232" t="s">
        <v>96</v>
      </c>
      <c r="D232">
        <v>840</v>
      </c>
      <c r="E232">
        <v>6079</v>
      </c>
      <c r="F232" t="s">
        <v>532</v>
      </c>
      <c r="G232" t="s">
        <v>455</v>
      </c>
      <c r="H232" t="s">
        <v>78</v>
      </c>
      <c r="I232">
        <v>35.38822029</v>
      </c>
      <c r="J232">
        <v>-120.4039028</v>
      </c>
      <c r="K232" t="s">
        <v>533</v>
      </c>
      <c r="BM232">
        <v>1</v>
      </c>
      <c r="BN232">
        <v>3</v>
      </c>
      <c r="BO232">
        <v>3</v>
      </c>
      <c r="BP232">
        <v>7</v>
      </c>
      <c r="BQ232">
        <v>13</v>
      </c>
      <c r="BR232">
        <v>16</v>
      </c>
      <c r="BS232">
        <v>21</v>
      </c>
      <c r="BT232">
        <v>27</v>
      </c>
      <c r="BU232">
        <v>27</v>
      </c>
      <c r="BV232">
        <v>42</v>
      </c>
      <c r="BW232">
        <v>46</v>
      </c>
      <c r="BX232">
        <v>54</v>
      </c>
      <c r="BY232">
        <v>59</v>
      </c>
      <c r="BZ232">
        <v>67</v>
      </c>
      <c r="CA232">
        <v>67</v>
      </c>
      <c r="CB232">
        <v>71</v>
      </c>
      <c r="CC232">
        <v>80</v>
      </c>
      <c r="CD232">
        <v>80</v>
      </c>
      <c r="CE232">
        <v>89</v>
      </c>
      <c r="CF232">
        <v>93</v>
      </c>
      <c r="CG232">
        <v>93</v>
      </c>
      <c r="CH232">
        <v>95</v>
      </c>
      <c r="CI232">
        <v>95</v>
      </c>
      <c r="CJ232">
        <v>95</v>
      </c>
      <c r="CK232">
        <v>99</v>
      </c>
      <c r="CL232">
        <v>102</v>
      </c>
      <c r="CM232">
        <v>104</v>
      </c>
      <c r="CN232">
        <v>110</v>
      </c>
      <c r="CO232">
        <v>114</v>
      </c>
      <c r="CP232">
        <v>117</v>
      </c>
      <c r="CQ232">
        <v>117</v>
      </c>
      <c r="CR232">
        <v>120</v>
      </c>
      <c r="CS232">
        <v>125</v>
      </c>
      <c r="CT232">
        <v>127</v>
      </c>
      <c r="CU232">
        <v>131</v>
      </c>
      <c r="CV232">
        <v>132</v>
      </c>
      <c r="CW232">
        <v>132</v>
      </c>
      <c r="CX232">
        <v>134</v>
      </c>
      <c r="CY232">
        <v>134</v>
      </c>
      <c r="CZ232">
        <v>149</v>
      </c>
      <c r="DA232">
        <v>163</v>
      </c>
      <c r="DB232">
        <v>165</v>
      </c>
      <c r="DC232">
        <v>166</v>
      </c>
      <c r="DD232">
        <v>169</v>
      </c>
      <c r="DE232">
        <v>173</v>
      </c>
      <c r="DF232">
        <v>181</v>
      </c>
      <c r="DG232">
        <v>184</v>
      </c>
      <c r="DH232">
        <v>188</v>
      </c>
      <c r="DI232">
        <v>196</v>
      </c>
    </row>
    <row r="233" spans="1:113" hidden="1" x14ac:dyDescent="0.3">
      <c r="A233">
        <v>84006081</v>
      </c>
      <c r="B233" t="s">
        <v>78</v>
      </c>
      <c r="C233" t="s">
        <v>96</v>
      </c>
      <c r="D233">
        <v>840</v>
      </c>
      <c r="E233">
        <v>6081</v>
      </c>
      <c r="F233" t="s">
        <v>534</v>
      </c>
      <c r="G233" t="s">
        <v>455</v>
      </c>
      <c r="H233" t="s">
        <v>78</v>
      </c>
      <c r="I233">
        <v>37.422880799999902</v>
      </c>
      <c r="J233">
        <v>-122.327554599999</v>
      </c>
      <c r="K233" t="s">
        <v>535</v>
      </c>
      <c r="AZ233">
        <v>1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8</v>
      </c>
      <c r="BI233">
        <v>15</v>
      </c>
      <c r="BJ233">
        <v>20</v>
      </c>
      <c r="BK233">
        <v>20</v>
      </c>
      <c r="BL233">
        <v>32</v>
      </c>
      <c r="BM233">
        <v>32</v>
      </c>
      <c r="BN233">
        <v>41</v>
      </c>
      <c r="BO233">
        <v>64</v>
      </c>
      <c r="BP233">
        <v>80</v>
      </c>
      <c r="BQ233">
        <v>89</v>
      </c>
      <c r="BR233">
        <v>100</v>
      </c>
      <c r="BS233">
        <v>110</v>
      </c>
      <c r="BT233">
        <v>117</v>
      </c>
      <c r="BU233">
        <v>142</v>
      </c>
      <c r="BV233">
        <v>161</v>
      </c>
      <c r="BW233">
        <v>165</v>
      </c>
      <c r="BX233">
        <v>195</v>
      </c>
      <c r="BY233">
        <v>239</v>
      </c>
      <c r="BZ233">
        <v>274</v>
      </c>
      <c r="CA233">
        <v>277</v>
      </c>
      <c r="CB233">
        <v>309</v>
      </c>
      <c r="CC233">
        <v>309</v>
      </c>
      <c r="CD233">
        <v>388</v>
      </c>
      <c r="CE233">
        <v>453</v>
      </c>
      <c r="CF233">
        <v>486</v>
      </c>
      <c r="CG233">
        <v>538</v>
      </c>
      <c r="CH233">
        <v>555</v>
      </c>
      <c r="CI233">
        <v>579</v>
      </c>
      <c r="CJ233">
        <v>589</v>
      </c>
      <c r="CK233">
        <v>617</v>
      </c>
      <c r="CL233">
        <v>633</v>
      </c>
      <c r="CM233">
        <v>638</v>
      </c>
      <c r="CN233">
        <v>652</v>
      </c>
      <c r="CO233">
        <v>652</v>
      </c>
      <c r="CP233">
        <v>701</v>
      </c>
      <c r="CQ233">
        <v>721</v>
      </c>
      <c r="CR233">
        <v>747</v>
      </c>
      <c r="CS233">
        <v>767</v>
      </c>
      <c r="CT233">
        <v>797</v>
      </c>
      <c r="CU233">
        <v>838</v>
      </c>
      <c r="CV233">
        <v>838</v>
      </c>
      <c r="CW233">
        <v>920</v>
      </c>
      <c r="CX233">
        <v>935</v>
      </c>
      <c r="CY233">
        <v>958</v>
      </c>
      <c r="CZ233">
        <v>966</v>
      </c>
      <c r="DA233">
        <v>989</v>
      </c>
      <c r="DB233">
        <v>1019</v>
      </c>
      <c r="DC233">
        <v>1019</v>
      </c>
      <c r="DD233">
        <v>1080</v>
      </c>
      <c r="DE233">
        <v>1099</v>
      </c>
      <c r="DF233">
        <v>1136</v>
      </c>
      <c r="DG233">
        <v>1177</v>
      </c>
      <c r="DH233">
        <v>1197</v>
      </c>
      <c r="DI233">
        <v>1233</v>
      </c>
    </row>
    <row r="234" spans="1:113" hidden="1" x14ac:dyDescent="0.3">
      <c r="A234">
        <v>84006083</v>
      </c>
      <c r="B234" t="s">
        <v>78</v>
      </c>
      <c r="C234" t="s">
        <v>96</v>
      </c>
      <c r="D234">
        <v>840</v>
      </c>
      <c r="E234">
        <v>6083</v>
      </c>
      <c r="F234" t="s">
        <v>536</v>
      </c>
      <c r="G234" t="s">
        <v>455</v>
      </c>
      <c r="H234" t="s">
        <v>78</v>
      </c>
      <c r="I234">
        <v>34.653294879999997</v>
      </c>
      <c r="J234">
        <v>-120.01884920000001</v>
      </c>
      <c r="K234" t="s">
        <v>537</v>
      </c>
      <c r="BN234">
        <v>1</v>
      </c>
      <c r="BO234">
        <v>2</v>
      </c>
      <c r="BP234">
        <v>2</v>
      </c>
      <c r="BQ234">
        <v>8</v>
      </c>
      <c r="BR234">
        <v>9</v>
      </c>
      <c r="BS234">
        <v>9</v>
      </c>
      <c r="BT234">
        <v>13</v>
      </c>
      <c r="BU234">
        <v>18</v>
      </c>
      <c r="BV234">
        <v>18</v>
      </c>
      <c r="BW234">
        <v>24</v>
      </c>
      <c r="BX234">
        <v>26</v>
      </c>
      <c r="BY234">
        <v>32</v>
      </c>
      <c r="BZ234">
        <v>47</v>
      </c>
      <c r="CA234">
        <v>64</v>
      </c>
      <c r="CB234">
        <v>68</v>
      </c>
      <c r="CC234">
        <v>88</v>
      </c>
      <c r="CD234">
        <v>99</v>
      </c>
      <c r="CE234">
        <v>111</v>
      </c>
      <c r="CF234">
        <v>139</v>
      </c>
      <c r="CG234">
        <v>152</v>
      </c>
      <c r="CH234">
        <v>168</v>
      </c>
      <c r="CI234">
        <v>174</v>
      </c>
      <c r="CJ234">
        <v>192</v>
      </c>
      <c r="CK234">
        <v>218</v>
      </c>
      <c r="CL234">
        <v>228</v>
      </c>
      <c r="CM234">
        <v>243</v>
      </c>
      <c r="CN234">
        <v>260</v>
      </c>
      <c r="CO234">
        <v>264</v>
      </c>
      <c r="CP234">
        <v>267</v>
      </c>
      <c r="CQ234">
        <v>284</v>
      </c>
      <c r="CR234">
        <v>313</v>
      </c>
      <c r="CS234">
        <v>334</v>
      </c>
      <c r="CT234">
        <v>354</v>
      </c>
      <c r="CU234">
        <v>373</v>
      </c>
      <c r="CV234">
        <v>385</v>
      </c>
      <c r="CW234">
        <v>394</v>
      </c>
      <c r="CX234">
        <v>416</v>
      </c>
      <c r="CY234">
        <v>429</v>
      </c>
      <c r="CZ234">
        <v>451</v>
      </c>
      <c r="DA234">
        <v>460</v>
      </c>
      <c r="DB234">
        <v>469</v>
      </c>
      <c r="DC234">
        <v>469</v>
      </c>
      <c r="DD234">
        <v>471</v>
      </c>
      <c r="DE234">
        <v>473</v>
      </c>
      <c r="DF234">
        <v>485</v>
      </c>
      <c r="DG234">
        <v>485</v>
      </c>
      <c r="DH234">
        <v>506</v>
      </c>
      <c r="DI234">
        <v>506</v>
      </c>
    </row>
    <row r="235" spans="1:113" hidden="1" x14ac:dyDescent="0.3">
      <c r="A235">
        <v>84006085</v>
      </c>
      <c r="B235" t="s">
        <v>78</v>
      </c>
      <c r="C235" t="s">
        <v>96</v>
      </c>
      <c r="D235">
        <v>840</v>
      </c>
      <c r="E235">
        <v>6085</v>
      </c>
      <c r="F235" t="s">
        <v>538</v>
      </c>
      <c r="G235" t="s">
        <v>455</v>
      </c>
      <c r="H235" t="s">
        <v>78</v>
      </c>
      <c r="I235">
        <v>37.231049079999998</v>
      </c>
      <c r="J235">
        <v>-121.6970462</v>
      </c>
      <c r="K235" t="s">
        <v>539</v>
      </c>
      <c r="U235">
        <v>1</v>
      </c>
      <c r="V235">
        <v>1</v>
      </c>
      <c r="W235">
        <v>1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3</v>
      </c>
      <c r="AY235">
        <v>3</v>
      </c>
      <c r="AZ235">
        <v>9</v>
      </c>
      <c r="BA235">
        <v>11</v>
      </c>
      <c r="BB235">
        <v>11</v>
      </c>
      <c r="BC235">
        <v>20</v>
      </c>
      <c r="BD235">
        <v>20</v>
      </c>
      <c r="BE235">
        <v>32</v>
      </c>
      <c r="BF235">
        <v>38</v>
      </c>
      <c r="BG235">
        <v>38</v>
      </c>
      <c r="BH235">
        <v>43</v>
      </c>
      <c r="BI235">
        <v>48</v>
      </c>
      <c r="BJ235">
        <v>52</v>
      </c>
      <c r="BK235">
        <v>79</v>
      </c>
      <c r="BL235">
        <v>95</v>
      </c>
      <c r="BM235">
        <v>91</v>
      </c>
      <c r="BN235">
        <v>138</v>
      </c>
      <c r="BO235">
        <v>155</v>
      </c>
      <c r="BP235">
        <v>175</v>
      </c>
      <c r="BQ235">
        <v>189</v>
      </c>
      <c r="BR235">
        <v>196</v>
      </c>
      <c r="BS235">
        <v>263</v>
      </c>
      <c r="BT235">
        <v>263</v>
      </c>
      <c r="BU235">
        <v>302</v>
      </c>
      <c r="BV235">
        <v>375</v>
      </c>
      <c r="BW235">
        <v>459</v>
      </c>
      <c r="BX235">
        <v>542</v>
      </c>
      <c r="BY235">
        <v>574</v>
      </c>
      <c r="BZ235">
        <v>591</v>
      </c>
      <c r="CA235">
        <v>646</v>
      </c>
      <c r="CB235">
        <v>848</v>
      </c>
      <c r="CC235">
        <v>890</v>
      </c>
      <c r="CD235">
        <v>956</v>
      </c>
      <c r="CE235">
        <v>1019</v>
      </c>
      <c r="CF235">
        <v>1019</v>
      </c>
      <c r="CG235">
        <v>1148</v>
      </c>
      <c r="CH235">
        <v>1207</v>
      </c>
      <c r="CI235">
        <v>1207</v>
      </c>
      <c r="CJ235">
        <v>1285</v>
      </c>
      <c r="CK235">
        <v>1380</v>
      </c>
      <c r="CL235">
        <v>1380</v>
      </c>
      <c r="CM235">
        <v>1442</v>
      </c>
      <c r="CN235">
        <v>1484</v>
      </c>
      <c r="CO235">
        <v>1566</v>
      </c>
      <c r="CP235">
        <v>1666</v>
      </c>
      <c r="CQ235">
        <v>1666</v>
      </c>
      <c r="CR235">
        <v>1793</v>
      </c>
      <c r="CS235">
        <v>1833</v>
      </c>
      <c r="CT235">
        <v>1870</v>
      </c>
      <c r="CU235">
        <v>1870</v>
      </c>
      <c r="CV235">
        <v>1870</v>
      </c>
      <c r="CW235">
        <v>1922</v>
      </c>
      <c r="CX235">
        <v>1922</v>
      </c>
      <c r="CY235">
        <v>1962</v>
      </c>
      <c r="CZ235">
        <v>1987</v>
      </c>
      <c r="DA235">
        <v>2018</v>
      </c>
      <c r="DB235">
        <v>2040</v>
      </c>
      <c r="DC235">
        <v>2084</v>
      </c>
      <c r="DD235">
        <v>2105</v>
      </c>
      <c r="DE235">
        <v>2122</v>
      </c>
      <c r="DF235">
        <v>2134</v>
      </c>
      <c r="DG235">
        <v>2163</v>
      </c>
      <c r="DH235">
        <v>2179</v>
      </c>
      <c r="DI235">
        <v>2205</v>
      </c>
    </row>
    <row r="236" spans="1:113" hidden="1" x14ac:dyDescent="0.3">
      <c r="A236">
        <v>84006087</v>
      </c>
      <c r="B236" t="s">
        <v>78</v>
      </c>
      <c r="C236" t="s">
        <v>96</v>
      </c>
      <c r="D236">
        <v>840</v>
      </c>
      <c r="E236">
        <v>6087</v>
      </c>
      <c r="F236" t="s">
        <v>316</v>
      </c>
      <c r="G236" t="s">
        <v>455</v>
      </c>
      <c r="H236" t="s">
        <v>78</v>
      </c>
      <c r="I236">
        <v>37.055802909999997</v>
      </c>
      <c r="J236">
        <v>-122.00665239999999</v>
      </c>
      <c r="K236" t="s">
        <v>540</v>
      </c>
      <c r="BH236">
        <v>2</v>
      </c>
      <c r="BI236">
        <v>2</v>
      </c>
      <c r="BJ236">
        <v>4</v>
      </c>
      <c r="BK236">
        <v>7</v>
      </c>
      <c r="BL236">
        <v>7</v>
      </c>
      <c r="BM236">
        <v>7</v>
      </c>
      <c r="BN236">
        <v>9</v>
      </c>
      <c r="BO236">
        <v>13</v>
      </c>
      <c r="BP236">
        <v>13</v>
      </c>
      <c r="BQ236">
        <v>14</v>
      </c>
      <c r="BR236">
        <v>15</v>
      </c>
      <c r="BS236">
        <v>15</v>
      </c>
      <c r="BT236">
        <v>15</v>
      </c>
      <c r="BU236">
        <v>22</v>
      </c>
      <c r="BV236">
        <v>22</v>
      </c>
      <c r="BW236">
        <v>24</v>
      </c>
      <c r="BX236">
        <v>25</v>
      </c>
      <c r="BY236">
        <v>32</v>
      </c>
      <c r="BZ236">
        <v>34</v>
      </c>
      <c r="CA236">
        <v>41</v>
      </c>
      <c r="CB236">
        <v>44</v>
      </c>
      <c r="CC236">
        <v>45</v>
      </c>
      <c r="CD236">
        <v>49</v>
      </c>
      <c r="CE236">
        <v>54</v>
      </c>
      <c r="CF236">
        <v>57</v>
      </c>
      <c r="CG236">
        <v>59</v>
      </c>
      <c r="CH236">
        <v>69</v>
      </c>
      <c r="CI236">
        <v>69</v>
      </c>
      <c r="CJ236">
        <v>76</v>
      </c>
      <c r="CK236">
        <v>76</v>
      </c>
      <c r="CL236">
        <v>76</v>
      </c>
      <c r="CM236">
        <v>80</v>
      </c>
      <c r="CN236">
        <v>80</v>
      </c>
      <c r="CO236">
        <v>88</v>
      </c>
      <c r="CP236">
        <v>91</v>
      </c>
      <c r="CQ236">
        <v>91</v>
      </c>
      <c r="CR236">
        <v>96</v>
      </c>
      <c r="CS236">
        <v>96</v>
      </c>
      <c r="CT236">
        <v>98</v>
      </c>
      <c r="CU236">
        <v>101</v>
      </c>
      <c r="CV236">
        <v>104</v>
      </c>
      <c r="CW236">
        <v>106</v>
      </c>
      <c r="CX236">
        <v>108</v>
      </c>
      <c r="CY236">
        <v>111</v>
      </c>
      <c r="CZ236">
        <v>114</v>
      </c>
      <c r="DA236">
        <v>115</v>
      </c>
      <c r="DB236">
        <v>115</v>
      </c>
      <c r="DC236">
        <v>120</v>
      </c>
      <c r="DD236">
        <v>124</v>
      </c>
      <c r="DE236">
        <v>125</v>
      </c>
      <c r="DF236">
        <v>127</v>
      </c>
      <c r="DG236">
        <v>131</v>
      </c>
      <c r="DH236">
        <v>132</v>
      </c>
      <c r="DI236">
        <v>134</v>
      </c>
    </row>
    <row r="237" spans="1:113" hidden="1" x14ac:dyDescent="0.3">
      <c r="A237">
        <v>84006089</v>
      </c>
      <c r="B237" t="s">
        <v>78</v>
      </c>
      <c r="C237" t="s">
        <v>96</v>
      </c>
      <c r="D237">
        <v>840</v>
      </c>
      <c r="E237">
        <v>6089</v>
      </c>
      <c r="F237" t="s">
        <v>541</v>
      </c>
      <c r="G237" t="s">
        <v>455</v>
      </c>
      <c r="H237" t="s">
        <v>78</v>
      </c>
      <c r="I237">
        <v>40.763914190000001</v>
      </c>
      <c r="J237">
        <v>-122.0396884</v>
      </c>
      <c r="K237" t="s">
        <v>542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3</v>
      </c>
      <c r="BY237">
        <v>3</v>
      </c>
      <c r="BZ237">
        <v>3</v>
      </c>
      <c r="CA237">
        <v>4</v>
      </c>
      <c r="CB237">
        <v>4</v>
      </c>
      <c r="CC237">
        <v>6</v>
      </c>
      <c r="CD237">
        <v>7</v>
      </c>
      <c r="CE237">
        <v>7</v>
      </c>
      <c r="CF237">
        <v>11</v>
      </c>
      <c r="CG237">
        <v>12</v>
      </c>
      <c r="CH237">
        <v>17</v>
      </c>
      <c r="CI237">
        <v>20</v>
      </c>
      <c r="CJ237">
        <v>21</v>
      </c>
      <c r="CK237">
        <v>23</v>
      </c>
      <c r="CL237">
        <v>24</v>
      </c>
      <c r="CM237">
        <v>24</v>
      </c>
      <c r="CN237">
        <v>24</v>
      </c>
      <c r="CO237">
        <v>24</v>
      </c>
      <c r="CP237">
        <v>24</v>
      </c>
      <c r="CQ237">
        <v>25</v>
      </c>
      <c r="CR237">
        <v>25</v>
      </c>
      <c r="CS237">
        <v>25</v>
      </c>
      <c r="CT237">
        <v>26</v>
      </c>
      <c r="CU237">
        <v>26</v>
      </c>
      <c r="CV237">
        <v>26</v>
      </c>
      <c r="CW237">
        <v>26</v>
      </c>
      <c r="CX237">
        <v>26</v>
      </c>
      <c r="CY237">
        <v>26</v>
      </c>
      <c r="CZ237">
        <v>28</v>
      </c>
      <c r="DA237">
        <v>30</v>
      </c>
      <c r="DB237">
        <v>30</v>
      </c>
      <c r="DC237">
        <v>30</v>
      </c>
      <c r="DD237">
        <v>30</v>
      </c>
      <c r="DE237">
        <v>30</v>
      </c>
      <c r="DF237">
        <v>31</v>
      </c>
      <c r="DG237">
        <v>31</v>
      </c>
      <c r="DH237">
        <v>31</v>
      </c>
      <c r="DI237">
        <v>31</v>
      </c>
    </row>
    <row r="238" spans="1:113" hidden="1" x14ac:dyDescent="0.3">
      <c r="A238">
        <v>84006091</v>
      </c>
      <c r="B238" t="s">
        <v>78</v>
      </c>
      <c r="C238" t="s">
        <v>96</v>
      </c>
      <c r="D238">
        <v>840</v>
      </c>
      <c r="E238">
        <v>6091</v>
      </c>
      <c r="F238" t="s">
        <v>543</v>
      </c>
      <c r="G238" t="s">
        <v>455</v>
      </c>
      <c r="H238" t="s">
        <v>78</v>
      </c>
      <c r="I238">
        <v>39.577134979999997</v>
      </c>
      <c r="J238">
        <v>-120.520070099999</v>
      </c>
      <c r="K238" t="s">
        <v>544</v>
      </c>
    </row>
    <row r="239" spans="1:113" hidden="1" x14ac:dyDescent="0.3">
      <c r="A239">
        <v>84006093</v>
      </c>
      <c r="B239" t="s">
        <v>78</v>
      </c>
      <c r="C239" t="s">
        <v>96</v>
      </c>
      <c r="D239">
        <v>840</v>
      </c>
      <c r="E239">
        <v>6093</v>
      </c>
      <c r="F239" t="s">
        <v>545</v>
      </c>
      <c r="G239" t="s">
        <v>455</v>
      </c>
      <c r="H239" t="s">
        <v>78</v>
      </c>
      <c r="I239">
        <v>41.591988610000001</v>
      </c>
      <c r="J239">
        <v>-122.5407434</v>
      </c>
      <c r="K239" t="s">
        <v>546</v>
      </c>
      <c r="BT239">
        <v>2</v>
      </c>
      <c r="BU239">
        <v>2</v>
      </c>
      <c r="BV239">
        <v>2</v>
      </c>
      <c r="BW239">
        <v>3</v>
      </c>
      <c r="BX239">
        <v>3</v>
      </c>
      <c r="BY239">
        <v>3</v>
      </c>
      <c r="BZ239">
        <v>3</v>
      </c>
      <c r="CA239">
        <v>3</v>
      </c>
      <c r="CB239">
        <v>4</v>
      </c>
      <c r="CC239">
        <v>3</v>
      </c>
      <c r="CD239">
        <v>3</v>
      </c>
      <c r="CE239">
        <v>3</v>
      </c>
      <c r="CF239">
        <v>3</v>
      </c>
      <c r="CG239">
        <v>3</v>
      </c>
      <c r="CH239">
        <v>3</v>
      </c>
      <c r="CI239">
        <v>4</v>
      </c>
      <c r="CJ239">
        <v>4</v>
      </c>
      <c r="CK239">
        <v>4</v>
      </c>
      <c r="CL239">
        <v>4</v>
      </c>
      <c r="CM239">
        <v>5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5</v>
      </c>
      <c r="CX239">
        <v>5</v>
      </c>
      <c r="CY239">
        <v>5</v>
      </c>
      <c r="CZ239">
        <v>5</v>
      </c>
      <c r="DA239">
        <v>5</v>
      </c>
      <c r="DB239">
        <v>5</v>
      </c>
      <c r="DC239">
        <v>5</v>
      </c>
      <c r="DD239">
        <v>5</v>
      </c>
      <c r="DE239">
        <v>5</v>
      </c>
      <c r="DF239">
        <v>5</v>
      </c>
      <c r="DG239">
        <v>5</v>
      </c>
      <c r="DH239">
        <v>5</v>
      </c>
      <c r="DI239">
        <v>5</v>
      </c>
    </row>
    <row r="240" spans="1:113" hidden="1" x14ac:dyDescent="0.3">
      <c r="A240">
        <v>84006095</v>
      </c>
      <c r="B240" t="s">
        <v>78</v>
      </c>
      <c r="C240" t="s">
        <v>96</v>
      </c>
      <c r="D240">
        <v>840</v>
      </c>
      <c r="E240">
        <v>6095</v>
      </c>
      <c r="F240" t="s">
        <v>547</v>
      </c>
      <c r="G240" t="s">
        <v>455</v>
      </c>
      <c r="H240" t="s">
        <v>78</v>
      </c>
      <c r="I240">
        <v>38.268273530000002</v>
      </c>
      <c r="J240">
        <v>-121.93571129999999</v>
      </c>
      <c r="K240" t="s">
        <v>548</v>
      </c>
      <c r="BH240">
        <v>3</v>
      </c>
      <c r="BI240">
        <v>6</v>
      </c>
      <c r="BJ240">
        <v>6</v>
      </c>
      <c r="BK240">
        <v>6</v>
      </c>
      <c r="BL240">
        <v>6</v>
      </c>
      <c r="BM240">
        <v>6</v>
      </c>
      <c r="BN240">
        <v>7</v>
      </c>
      <c r="BO240">
        <v>7</v>
      </c>
      <c r="BP240">
        <v>8</v>
      </c>
      <c r="BQ240">
        <v>8</v>
      </c>
      <c r="BR240">
        <v>13</v>
      </c>
      <c r="BS240">
        <v>13</v>
      </c>
      <c r="BT240">
        <v>13</v>
      </c>
      <c r="BU240">
        <v>14</v>
      </c>
      <c r="BV240">
        <v>21</v>
      </c>
      <c r="BW240">
        <v>24</v>
      </c>
      <c r="BX240">
        <v>31</v>
      </c>
      <c r="BY240">
        <v>34</v>
      </c>
      <c r="BZ240">
        <v>34</v>
      </c>
      <c r="CA240">
        <v>34</v>
      </c>
      <c r="CB240">
        <v>34</v>
      </c>
      <c r="CC240">
        <v>43</v>
      </c>
      <c r="CD240">
        <v>49</v>
      </c>
      <c r="CE240">
        <v>54</v>
      </c>
      <c r="CF240">
        <v>61</v>
      </c>
      <c r="CG240">
        <v>73</v>
      </c>
      <c r="CH240">
        <v>73</v>
      </c>
      <c r="CI240">
        <v>73</v>
      </c>
      <c r="CJ240">
        <v>88</v>
      </c>
      <c r="CK240">
        <v>99</v>
      </c>
      <c r="CL240">
        <v>112</v>
      </c>
      <c r="CM240">
        <v>115</v>
      </c>
      <c r="CN240">
        <v>121</v>
      </c>
      <c r="CO240">
        <v>121</v>
      </c>
      <c r="CP240">
        <v>121</v>
      </c>
      <c r="CQ240">
        <v>135</v>
      </c>
      <c r="CR240">
        <v>140</v>
      </c>
      <c r="CS240">
        <v>141</v>
      </c>
      <c r="CT240">
        <v>169</v>
      </c>
      <c r="CU240">
        <v>169</v>
      </c>
      <c r="CV240">
        <v>169</v>
      </c>
      <c r="CW240">
        <v>180</v>
      </c>
      <c r="CX240">
        <v>180</v>
      </c>
      <c r="CY240">
        <v>181</v>
      </c>
      <c r="CZ240">
        <v>191</v>
      </c>
      <c r="DA240">
        <v>199</v>
      </c>
      <c r="DB240">
        <v>199</v>
      </c>
      <c r="DC240">
        <v>199</v>
      </c>
      <c r="DD240">
        <v>199</v>
      </c>
      <c r="DE240">
        <v>249</v>
      </c>
      <c r="DF240">
        <v>254</v>
      </c>
      <c r="DG240">
        <v>263</v>
      </c>
      <c r="DH240">
        <v>266</v>
      </c>
      <c r="DI240">
        <v>266</v>
      </c>
    </row>
    <row r="241" spans="1:113" hidden="1" x14ac:dyDescent="0.3">
      <c r="A241">
        <v>84006097</v>
      </c>
      <c r="B241" t="s">
        <v>78</v>
      </c>
      <c r="C241" t="s">
        <v>96</v>
      </c>
      <c r="D241">
        <v>840</v>
      </c>
      <c r="E241">
        <v>6097</v>
      </c>
      <c r="F241" t="s">
        <v>549</v>
      </c>
      <c r="G241" t="s">
        <v>455</v>
      </c>
      <c r="H241" t="s">
        <v>78</v>
      </c>
      <c r="I241">
        <v>38.527464289999998</v>
      </c>
      <c r="J241">
        <v>-122.8862506</v>
      </c>
      <c r="K241" t="s">
        <v>550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1</v>
      </c>
      <c r="BM241">
        <v>2</v>
      </c>
      <c r="BN241">
        <v>5</v>
      </c>
      <c r="BO241">
        <v>4</v>
      </c>
      <c r="BP241">
        <v>8</v>
      </c>
      <c r="BQ241">
        <v>6</v>
      </c>
      <c r="BR241">
        <v>9</v>
      </c>
      <c r="BS241">
        <v>22</v>
      </c>
      <c r="BT241">
        <v>22</v>
      </c>
      <c r="BU241">
        <v>29</v>
      </c>
      <c r="BV241">
        <v>29</v>
      </c>
      <c r="BW241">
        <v>34</v>
      </c>
      <c r="BX241">
        <v>37</v>
      </c>
      <c r="BY241">
        <v>44</v>
      </c>
      <c r="BZ241">
        <v>50</v>
      </c>
      <c r="CA241">
        <v>58</v>
      </c>
      <c r="CB241">
        <v>58</v>
      </c>
      <c r="CC241">
        <v>73</v>
      </c>
      <c r="CD241">
        <v>78</v>
      </c>
      <c r="CE241">
        <v>91</v>
      </c>
      <c r="CF241">
        <v>95</v>
      </c>
      <c r="CG241">
        <v>105</v>
      </c>
      <c r="CH241">
        <v>107</v>
      </c>
      <c r="CI241">
        <v>111</v>
      </c>
      <c r="CJ241">
        <v>111</v>
      </c>
      <c r="CK241">
        <v>120</v>
      </c>
      <c r="CL241">
        <v>136</v>
      </c>
      <c r="CM241">
        <v>142</v>
      </c>
      <c r="CN241">
        <v>145</v>
      </c>
      <c r="CO241">
        <v>145</v>
      </c>
      <c r="CP241">
        <v>147</v>
      </c>
      <c r="CQ241">
        <v>152</v>
      </c>
      <c r="CR241">
        <v>160</v>
      </c>
      <c r="CS241">
        <v>163</v>
      </c>
      <c r="CT241">
        <v>172</v>
      </c>
      <c r="CU241">
        <v>180</v>
      </c>
      <c r="CV241">
        <v>180</v>
      </c>
      <c r="CW241">
        <v>181</v>
      </c>
      <c r="CX241">
        <v>182</v>
      </c>
      <c r="CY241">
        <v>192</v>
      </c>
      <c r="CZ241">
        <v>194</v>
      </c>
      <c r="DA241">
        <v>217</v>
      </c>
      <c r="DB241">
        <v>217</v>
      </c>
      <c r="DC241">
        <v>218</v>
      </c>
      <c r="DD241">
        <v>220</v>
      </c>
      <c r="DE241">
        <v>222</v>
      </c>
      <c r="DF241">
        <v>228</v>
      </c>
      <c r="DG241">
        <v>232</v>
      </c>
      <c r="DH241">
        <v>244</v>
      </c>
      <c r="DI241">
        <v>248</v>
      </c>
    </row>
    <row r="242" spans="1:113" hidden="1" x14ac:dyDescent="0.3">
      <c r="A242">
        <v>84006099</v>
      </c>
      <c r="B242" t="s">
        <v>78</v>
      </c>
      <c r="C242" t="s">
        <v>96</v>
      </c>
      <c r="D242">
        <v>840</v>
      </c>
      <c r="E242">
        <v>6099</v>
      </c>
      <c r="F242" t="s">
        <v>551</v>
      </c>
      <c r="G242" t="s">
        <v>455</v>
      </c>
      <c r="H242" t="s">
        <v>78</v>
      </c>
      <c r="I242">
        <v>37.558624989999998</v>
      </c>
      <c r="J242">
        <v>-120.99707220000001</v>
      </c>
      <c r="K242" t="s">
        <v>552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3</v>
      </c>
      <c r="BO242">
        <v>3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8</v>
      </c>
      <c r="BV242">
        <v>11</v>
      </c>
      <c r="BW242">
        <v>12</v>
      </c>
      <c r="BX242">
        <v>13</v>
      </c>
      <c r="BY242">
        <v>17</v>
      </c>
      <c r="BZ242">
        <v>23</v>
      </c>
      <c r="CA242">
        <v>29</v>
      </c>
      <c r="CB242">
        <v>31</v>
      </c>
      <c r="CC242">
        <v>33</v>
      </c>
      <c r="CD242">
        <v>39</v>
      </c>
      <c r="CE242">
        <v>44</v>
      </c>
      <c r="CF242">
        <v>51</v>
      </c>
      <c r="CG242">
        <v>58</v>
      </c>
      <c r="CH242">
        <v>65</v>
      </c>
      <c r="CI242">
        <v>71</v>
      </c>
      <c r="CJ242">
        <v>81</v>
      </c>
      <c r="CK242">
        <v>90</v>
      </c>
      <c r="CL242">
        <v>95</v>
      </c>
      <c r="CM242">
        <v>103</v>
      </c>
      <c r="CN242">
        <v>116</v>
      </c>
      <c r="CO242">
        <v>121</v>
      </c>
      <c r="CP242">
        <v>131</v>
      </c>
      <c r="CQ242">
        <v>146</v>
      </c>
      <c r="CR242">
        <v>163</v>
      </c>
      <c r="CS242">
        <v>177</v>
      </c>
      <c r="CT242">
        <v>187</v>
      </c>
      <c r="CU242">
        <v>206</v>
      </c>
      <c r="CV242">
        <v>221</v>
      </c>
      <c r="CW242">
        <v>226</v>
      </c>
      <c r="CX242">
        <v>232</v>
      </c>
      <c r="CY242">
        <v>236</v>
      </c>
      <c r="CZ242">
        <v>251</v>
      </c>
      <c r="DA242">
        <v>264</v>
      </c>
      <c r="DB242">
        <v>264</v>
      </c>
      <c r="DC242">
        <v>286</v>
      </c>
      <c r="DD242">
        <v>294</v>
      </c>
      <c r="DE242">
        <v>312</v>
      </c>
      <c r="DF242">
        <v>339</v>
      </c>
      <c r="DG242">
        <v>339</v>
      </c>
      <c r="DH242">
        <v>380</v>
      </c>
      <c r="DI242">
        <v>380</v>
      </c>
    </row>
    <row r="243" spans="1:113" hidden="1" x14ac:dyDescent="0.3">
      <c r="A243">
        <v>84006101</v>
      </c>
      <c r="B243" t="s">
        <v>78</v>
      </c>
      <c r="C243" t="s">
        <v>96</v>
      </c>
      <c r="D243">
        <v>840</v>
      </c>
      <c r="E243">
        <v>6101</v>
      </c>
      <c r="F243" t="s">
        <v>553</v>
      </c>
      <c r="G243" t="s">
        <v>455</v>
      </c>
      <c r="H243" t="s">
        <v>78</v>
      </c>
      <c r="I243">
        <v>39.034175390000001</v>
      </c>
      <c r="J243">
        <v>-121.6945899</v>
      </c>
      <c r="K243" t="s">
        <v>554</v>
      </c>
      <c r="BX243">
        <v>2</v>
      </c>
      <c r="BY243">
        <v>2</v>
      </c>
      <c r="BZ243">
        <v>3</v>
      </c>
      <c r="CA243">
        <v>6</v>
      </c>
      <c r="CB243">
        <v>6</v>
      </c>
      <c r="CC243">
        <v>9</v>
      </c>
      <c r="CD243">
        <v>10</v>
      </c>
      <c r="CE243">
        <v>14</v>
      </c>
      <c r="CF243">
        <v>14</v>
      </c>
      <c r="CG243">
        <v>16</v>
      </c>
      <c r="CH243">
        <v>16</v>
      </c>
      <c r="CI243">
        <v>16</v>
      </c>
      <c r="CJ243">
        <v>16</v>
      </c>
      <c r="CK243">
        <v>19</v>
      </c>
      <c r="CL243">
        <v>20</v>
      </c>
      <c r="CM243">
        <v>37</v>
      </c>
      <c r="CN243">
        <v>37</v>
      </c>
      <c r="CO243">
        <v>37</v>
      </c>
      <c r="CP243">
        <v>37</v>
      </c>
      <c r="CQ243">
        <v>23</v>
      </c>
      <c r="CR243">
        <v>24</v>
      </c>
      <c r="CS243">
        <v>24</v>
      </c>
      <c r="CT243">
        <v>24</v>
      </c>
      <c r="CU243">
        <v>25</v>
      </c>
      <c r="CV243">
        <v>25</v>
      </c>
      <c r="CW243">
        <v>26</v>
      </c>
      <c r="CX243">
        <v>26</v>
      </c>
      <c r="CY243">
        <v>26</v>
      </c>
      <c r="CZ243">
        <v>44</v>
      </c>
      <c r="DA243">
        <v>44</v>
      </c>
      <c r="DB243">
        <v>44</v>
      </c>
      <c r="DC243">
        <v>45</v>
      </c>
      <c r="DD243">
        <v>45</v>
      </c>
      <c r="DE243">
        <v>29</v>
      </c>
      <c r="DF243">
        <v>30</v>
      </c>
      <c r="DG243">
        <v>30</v>
      </c>
      <c r="DH243">
        <v>31</v>
      </c>
      <c r="DI243">
        <v>31</v>
      </c>
    </row>
    <row r="244" spans="1:113" hidden="1" x14ac:dyDescent="0.3">
      <c r="A244">
        <v>84006103</v>
      </c>
      <c r="B244" t="s">
        <v>78</v>
      </c>
      <c r="C244" t="s">
        <v>96</v>
      </c>
      <c r="D244">
        <v>840</v>
      </c>
      <c r="E244">
        <v>6103</v>
      </c>
      <c r="F244" t="s">
        <v>555</v>
      </c>
      <c r="G244" t="s">
        <v>455</v>
      </c>
      <c r="H244" t="s">
        <v>78</v>
      </c>
      <c r="I244">
        <v>40.125709350000001</v>
      </c>
      <c r="J244">
        <v>-122.23701709999899</v>
      </c>
      <c r="K244" t="s">
        <v>556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</row>
    <row r="245" spans="1:113" hidden="1" x14ac:dyDescent="0.3">
      <c r="A245">
        <v>84006105</v>
      </c>
      <c r="B245" t="s">
        <v>78</v>
      </c>
      <c r="C245" t="s">
        <v>96</v>
      </c>
      <c r="D245">
        <v>840</v>
      </c>
      <c r="E245">
        <v>6105</v>
      </c>
      <c r="F245" t="s">
        <v>557</v>
      </c>
      <c r="G245" t="s">
        <v>455</v>
      </c>
      <c r="H245" t="s">
        <v>78</v>
      </c>
      <c r="I245">
        <v>40.649176699999998</v>
      </c>
      <c r="J245">
        <v>-123.11471299999999</v>
      </c>
      <c r="K245" t="s">
        <v>558</v>
      </c>
    </row>
    <row r="246" spans="1:113" hidden="1" x14ac:dyDescent="0.3">
      <c r="A246">
        <v>84006107</v>
      </c>
      <c r="B246" t="s">
        <v>78</v>
      </c>
      <c r="C246" t="s">
        <v>96</v>
      </c>
      <c r="D246">
        <v>840</v>
      </c>
      <c r="E246">
        <v>6107</v>
      </c>
      <c r="F246" t="s">
        <v>559</v>
      </c>
      <c r="G246" t="s">
        <v>455</v>
      </c>
      <c r="H246" t="s">
        <v>78</v>
      </c>
      <c r="I246">
        <v>36.220265580000003</v>
      </c>
      <c r="J246">
        <v>-118.8020203</v>
      </c>
      <c r="K246" t="s">
        <v>560</v>
      </c>
      <c r="BJ246">
        <v>1</v>
      </c>
      <c r="BK246">
        <v>1</v>
      </c>
      <c r="BL246">
        <v>2</v>
      </c>
      <c r="BM246">
        <v>2</v>
      </c>
      <c r="BN246">
        <v>2</v>
      </c>
      <c r="BO246">
        <v>3</v>
      </c>
      <c r="BP246">
        <v>4</v>
      </c>
      <c r="BQ246">
        <v>7</v>
      </c>
      <c r="BR246">
        <v>7</v>
      </c>
      <c r="BS246">
        <v>11</v>
      </c>
      <c r="BT246">
        <v>12</v>
      </c>
      <c r="BU246">
        <v>16</v>
      </c>
      <c r="BV246">
        <v>17</v>
      </c>
      <c r="BW246">
        <v>17</v>
      </c>
      <c r="BX246">
        <v>18</v>
      </c>
      <c r="BY246">
        <v>20</v>
      </c>
      <c r="BZ246">
        <v>24</v>
      </c>
      <c r="CA246">
        <v>29</v>
      </c>
      <c r="CB246">
        <v>35</v>
      </c>
      <c r="CC246">
        <v>43</v>
      </c>
      <c r="CD246">
        <v>45</v>
      </c>
      <c r="CE246">
        <v>74</v>
      </c>
      <c r="CF246">
        <v>81</v>
      </c>
      <c r="CG246">
        <v>81</v>
      </c>
      <c r="CH246">
        <v>116</v>
      </c>
      <c r="CI246">
        <v>135</v>
      </c>
      <c r="CJ246">
        <v>157</v>
      </c>
      <c r="CK246">
        <v>157</v>
      </c>
      <c r="CL246">
        <v>168</v>
      </c>
      <c r="CM246">
        <v>203</v>
      </c>
      <c r="CN246">
        <v>203</v>
      </c>
      <c r="CO246">
        <v>227</v>
      </c>
      <c r="CP246">
        <v>264</v>
      </c>
      <c r="CQ246">
        <v>296</v>
      </c>
      <c r="CR246">
        <v>352</v>
      </c>
      <c r="CS246">
        <v>372</v>
      </c>
      <c r="CT246">
        <v>382</v>
      </c>
      <c r="CU246">
        <v>397</v>
      </c>
      <c r="CV246">
        <v>411</v>
      </c>
      <c r="CW246">
        <v>422</v>
      </c>
      <c r="CX246">
        <v>422</v>
      </c>
      <c r="CY246">
        <v>441</v>
      </c>
      <c r="CZ246">
        <v>453</v>
      </c>
      <c r="DA246">
        <v>472</v>
      </c>
      <c r="DB246">
        <v>491</v>
      </c>
      <c r="DC246">
        <v>504</v>
      </c>
      <c r="DD246">
        <v>532</v>
      </c>
      <c r="DE246">
        <v>578</v>
      </c>
      <c r="DF246">
        <v>626</v>
      </c>
      <c r="DG246">
        <v>640</v>
      </c>
      <c r="DH246">
        <v>680</v>
      </c>
      <c r="DI246">
        <v>720</v>
      </c>
    </row>
    <row r="247" spans="1:113" hidden="1" x14ac:dyDescent="0.3">
      <c r="A247">
        <v>84006109</v>
      </c>
      <c r="B247" t="s">
        <v>78</v>
      </c>
      <c r="C247" t="s">
        <v>96</v>
      </c>
      <c r="D247">
        <v>840</v>
      </c>
      <c r="E247">
        <v>6109</v>
      </c>
      <c r="F247" t="s">
        <v>561</v>
      </c>
      <c r="G247" t="s">
        <v>455</v>
      </c>
      <c r="H247" t="s">
        <v>78</v>
      </c>
      <c r="I247">
        <v>38.026440180000002</v>
      </c>
      <c r="J247">
        <v>-119.95250929999899</v>
      </c>
      <c r="K247" t="s">
        <v>562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2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3</v>
      </c>
      <c r="DC247">
        <v>3</v>
      </c>
      <c r="DD247">
        <v>3</v>
      </c>
      <c r="DE247">
        <v>4</v>
      </c>
      <c r="DF247">
        <v>4</v>
      </c>
      <c r="DG247">
        <v>4</v>
      </c>
      <c r="DH247">
        <v>4</v>
      </c>
      <c r="DI247">
        <v>4</v>
      </c>
    </row>
    <row r="248" spans="1:113" hidden="1" x14ac:dyDescent="0.3">
      <c r="A248">
        <v>84006111</v>
      </c>
      <c r="B248" t="s">
        <v>78</v>
      </c>
      <c r="C248" t="s">
        <v>96</v>
      </c>
      <c r="D248">
        <v>840</v>
      </c>
      <c r="E248">
        <v>6111</v>
      </c>
      <c r="F248" t="s">
        <v>563</v>
      </c>
      <c r="G248" t="s">
        <v>455</v>
      </c>
      <c r="H248" t="s">
        <v>78</v>
      </c>
      <c r="I248">
        <v>34.444657460000002</v>
      </c>
      <c r="J248">
        <v>-119.091061299999</v>
      </c>
      <c r="K248" t="s">
        <v>564</v>
      </c>
      <c r="BH248">
        <v>1</v>
      </c>
      <c r="BI248">
        <v>1</v>
      </c>
      <c r="BJ248">
        <v>2</v>
      </c>
      <c r="BK248">
        <v>2</v>
      </c>
      <c r="BL248">
        <v>5</v>
      </c>
      <c r="BM248">
        <v>5</v>
      </c>
      <c r="BN248">
        <v>4</v>
      </c>
      <c r="BO248">
        <v>10</v>
      </c>
      <c r="BP248">
        <v>10</v>
      </c>
      <c r="BQ248">
        <v>13</v>
      </c>
      <c r="BR248">
        <v>19</v>
      </c>
      <c r="BS248">
        <v>19</v>
      </c>
      <c r="BT248">
        <v>25</v>
      </c>
      <c r="BU248">
        <v>30</v>
      </c>
      <c r="BV248">
        <v>35</v>
      </c>
      <c r="BW248">
        <v>39</v>
      </c>
      <c r="BX248">
        <v>50</v>
      </c>
      <c r="BY248">
        <v>61</v>
      </c>
      <c r="BZ248">
        <v>83</v>
      </c>
      <c r="CA248">
        <v>98</v>
      </c>
      <c r="CB248">
        <v>109</v>
      </c>
      <c r="CC248">
        <v>126</v>
      </c>
      <c r="CD248">
        <v>149</v>
      </c>
      <c r="CE248">
        <v>160</v>
      </c>
      <c r="CF248">
        <v>177</v>
      </c>
      <c r="CG248">
        <v>203</v>
      </c>
      <c r="CH248">
        <v>221</v>
      </c>
      <c r="CI248">
        <v>221</v>
      </c>
      <c r="CJ248">
        <v>243</v>
      </c>
      <c r="CK248">
        <v>263</v>
      </c>
      <c r="CL248">
        <v>274</v>
      </c>
      <c r="CM248">
        <v>298</v>
      </c>
      <c r="CN248">
        <v>298</v>
      </c>
      <c r="CO248">
        <v>309</v>
      </c>
      <c r="CP248">
        <v>314</v>
      </c>
      <c r="CQ248">
        <v>317</v>
      </c>
      <c r="CR248">
        <v>365</v>
      </c>
      <c r="CS248">
        <v>384</v>
      </c>
      <c r="CT248">
        <v>396</v>
      </c>
      <c r="CU248">
        <v>396</v>
      </c>
      <c r="CV248">
        <v>422</v>
      </c>
      <c r="CW248">
        <v>428</v>
      </c>
      <c r="CX248">
        <v>428</v>
      </c>
      <c r="CY248">
        <v>443</v>
      </c>
      <c r="CZ248">
        <v>465</v>
      </c>
      <c r="DA248">
        <v>476</v>
      </c>
      <c r="DB248">
        <v>476</v>
      </c>
      <c r="DC248">
        <v>496</v>
      </c>
      <c r="DD248">
        <v>497</v>
      </c>
      <c r="DE248">
        <v>508</v>
      </c>
      <c r="DF248">
        <v>517</v>
      </c>
      <c r="DG248">
        <v>535</v>
      </c>
      <c r="DH248">
        <v>544</v>
      </c>
      <c r="DI248">
        <v>559</v>
      </c>
    </row>
    <row r="249" spans="1:113" hidden="1" x14ac:dyDescent="0.3">
      <c r="A249">
        <v>84006113</v>
      </c>
      <c r="B249" t="s">
        <v>78</v>
      </c>
      <c r="C249" t="s">
        <v>96</v>
      </c>
      <c r="D249">
        <v>840</v>
      </c>
      <c r="E249">
        <v>6113</v>
      </c>
      <c r="F249" t="s">
        <v>565</v>
      </c>
      <c r="G249" t="s">
        <v>455</v>
      </c>
      <c r="H249" t="s">
        <v>78</v>
      </c>
      <c r="I249">
        <v>38.682789020000001</v>
      </c>
      <c r="J249">
        <v>-121.901828799999</v>
      </c>
      <c r="K249" t="s">
        <v>566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2</v>
      </c>
      <c r="BM249">
        <v>2</v>
      </c>
      <c r="BN249">
        <v>2</v>
      </c>
      <c r="BO249">
        <v>4</v>
      </c>
      <c r="BP249">
        <v>4</v>
      </c>
      <c r="BQ249">
        <v>5</v>
      </c>
      <c r="BR249">
        <v>5</v>
      </c>
      <c r="BS249">
        <v>6</v>
      </c>
      <c r="BT249">
        <v>6</v>
      </c>
      <c r="BU249">
        <v>6</v>
      </c>
      <c r="BV249">
        <v>8</v>
      </c>
      <c r="BW249">
        <v>10</v>
      </c>
      <c r="BX249">
        <v>11</v>
      </c>
      <c r="BY249">
        <v>13</v>
      </c>
      <c r="BZ249">
        <v>16</v>
      </c>
      <c r="CA249">
        <v>16</v>
      </c>
      <c r="CB249">
        <v>16</v>
      </c>
      <c r="CC249">
        <v>24</v>
      </c>
      <c r="CD249">
        <v>25</v>
      </c>
      <c r="CE249">
        <v>28</v>
      </c>
      <c r="CF249">
        <v>33</v>
      </c>
      <c r="CG249">
        <v>37</v>
      </c>
      <c r="CH249">
        <v>37</v>
      </c>
      <c r="CI249">
        <v>37</v>
      </c>
      <c r="CJ249">
        <v>50</v>
      </c>
      <c r="CK249">
        <v>56</v>
      </c>
      <c r="CL249">
        <v>67</v>
      </c>
      <c r="CM249">
        <v>71</v>
      </c>
      <c r="CN249">
        <v>75</v>
      </c>
      <c r="CO249">
        <v>88</v>
      </c>
      <c r="CP249">
        <v>93</v>
      </c>
      <c r="CQ249">
        <v>101</v>
      </c>
      <c r="CR249">
        <v>102</v>
      </c>
      <c r="CS249">
        <v>116</v>
      </c>
      <c r="CT249">
        <v>125</v>
      </c>
      <c r="CU249">
        <v>126</v>
      </c>
      <c r="CV249">
        <v>137</v>
      </c>
      <c r="CW249">
        <v>137</v>
      </c>
      <c r="CX249">
        <v>142</v>
      </c>
      <c r="CY249">
        <v>146</v>
      </c>
      <c r="CZ249">
        <v>151</v>
      </c>
      <c r="DA249">
        <v>157</v>
      </c>
      <c r="DB249">
        <v>157</v>
      </c>
      <c r="DC249">
        <v>161</v>
      </c>
      <c r="DD249">
        <v>161</v>
      </c>
      <c r="DE249">
        <v>162</v>
      </c>
      <c r="DF249">
        <v>163</v>
      </c>
      <c r="DG249">
        <v>164</v>
      </c>
      <c r="DH249">
        <v>169</v>
      </c>
      <c r="DI249">
        <v>169</v>
      </c>
    </row>
    <row r="250" spans="1:113" hidden="1" x14ac:dyDescent="0.3">
      <c r="A250">
        <v>84006115</v>
      </c>
      <c r="B250" t="s">
        <v>78</v>
      </c>
      <c r="C250" t="s">
        <v>96</v>
      </c>
      <c r="D250">
        <v>840</v>
      </c>
      <c r="E250">
        <v>6115</v>
      </c>
      <c r="F250" t="s">
        <v>567</v>
      </c>
      <c r="G250" t="s">
        <v>455</v>
      </c>
      <c r="H250" t="s">
        <v>78</v>
      </c>
      <c r="I250">
        <v>39.262559320000001</v>
      </c>
      <c r="J250">
        <v>-121.3535644</v>
      </c>
      <c r="K250" t="s">
        <v>568</v>
      </c>
      <c r="BT250">
        <v>2</v>
      </c>
      <c r="BU250">
        <v>3</v>
      </c>
      <c r="BV250">
        <v>3</v>
      </c>
      <c r="BX250">
        <v>3</v>
      </c>
      <c r="BY250">
        <v>3</v>
      </c>
      <c r="BZ250">
        <v>3</v>
      </c>
      <c r="CA250">
        <v>3</v>
      </c>
      <c r="CB250">
        <v>4</v>
      </c>
      <c r="CC250">
        <v>6</v>
      </c>
      <c r="CD250">
        <v>7</v>
      </c>
      <c r="CE250">
        <v>8</v>
      </c>
      <c r="CF250">
        <v>8</v>
      </c>
      <c r="CG250">
        <v>9</v>
      </c>
      <c r="CH250">
        <v>9</v>
      </c>
      <c r="CI250">
        <v>11</v>
      </c>
      <c r="CJ250">
        <v>11</v>
      </c>
      <c r="CK250">
        <v>13</v>
      </c>
      <c r="CL250">
        <v>15</v>
      </c>
      <c r="CM250">
        <v>15</v>
      </c>
      <c r="CN250">
        <v>15</v>
      </c>
      <c r="CO250">
        <v>15</v>
      </c>
      <c r="CP250">
        <v>15</v>
      </c>
      <c r="CQ250">
        <v>15</v>
      </c>
      <c r="CR250">
        <v>15</v>
      </c>
      <c r="CS250">
        <v>15</v>
      </c>
      <c r="CT250">
        <v>15</v>
      </c>
      <c r="CU250">
        <v>15</v>
      </c>
      <c r="CV250">
        <v>16</v>
      </c>
      <c r="CW250">
        <v>16</v>
      </c>
      <c r="CX250">
        <v>16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17</v>
      </c>
      <c r="DG250">
        <v>18</v>
      </c>
      <c r="DH250">
        <v>19</v>
      </c>
      <c r="DI250">
        <v>19</v>
      </c>
    </row>
    <row r="251" spans="1:113" hidden="1" x14ac:dyDescent="0.3">
      <c r="A251">
        <v>84008001</v>
      </c>
      <c r="B251" t="s">
        <v>78</v>
      </c>
      <c r="C251" t="s">
        <v>96</v>
      </c>
      <c r="D251">
        <v>840</v>
      </c>
      <c r="E251">
        <v>8001</v>
      </c>
      <c r="F251" t="s">
        <v>569</v>
      </c>
      <c r="G251" t="s">
        <v>570</v>
      </c>
      <c r="H251" t="s">
        <v>78</v>
      </c>
      <c r="I251">
        <v>39.874320920000002</v>
      </c>
      <c r="J251">
        <v>-104.3362578</v>
      </c>
      <c r="K251" t="s">
        <v>571</v>
      </c>
      <c r="BJ251">
        <v>2</v>
      </c>
      <c r="BK251">
        <v>3</v>
      </c>
      <c r="BL251">
        <v>6</v>
      </c>
      <c r="BM251">
        <v>6</v>
      </c>
      <c r="BN251">
        <v>6</v>
      </c>
      <c r="BO251">
        <v>6</v>
      </c>
      <c r="BP251">
        <v>10</v>
      </c>
      <c r="BQ251">
        <v>10</v>
      </c>
      <c r="BR251">
        <v>12</v>
      </c>
      <c r="BS251">
        <v>14</v>
      </c>
      <c r="BT251">
        <v>18</v>
      </c>
      <c r="BU251">
        <v>18</v>
      </c>
      <c r="BV251">
        <v>25</v>
      </c>
      <c r="BW251">
        <v>27</v>
      </c>
      <c r="BX251">
        <v>50</v>
      </c>
      <c r="BY251">
        <v>50</v>
      </c>
      <c r="BZ251">
        <v>71</v>
      </c>
      <c r="CA251">
        <v>110</v>
      </c>
      <c r="CB251">
        <v>110</v>
      </c>
      <c r="CC251">
        <v>181</v>
      </c>
      <c r="CD251">
        <v>181</v>
      </c>
      <c r="CE251">
        <v>212</v>
      </c>
      <c r="CF251">
        <v>260</v>
      </c>
      <c r="CG251">
        <v>294</v>
      </c>
      <c r="CH251">
        <v>354</v>
      </c>
      <c r="CI251">
        <v>367</v>
      </c>
      <c r="CJ251">
        <v>388</v>
      </c>
      <c r="CK251">
        <v>417</v>
      </c>
      <c r="CL251">
        <v>417</v>
      </c>
      <c r="CM251">
        <v>475</v>
      </c>
      <c r="CN251">
        <v>543</v>
      </c>
      <c r="CO251">
        <v>647</v>
      </c>
      <c r="CP251">
        <v>693</v>
      </c>
      <c r="CQ251">
        <v>726</v>
      </c>
      <c r="CR251">
        <v>726</v>
      </c>
      <c r="CS251">
        <v>758</v>
      </c>
      <c r="CT251">
        <v>805</v>
      </c>
      <c r="CU251">
        <v>860</v>
      </c>
      <c r="CV251">
        <v>915</v>
      </c>
      <c r="CW251">
        <v>915</v>
      </c>
      <c r="CX251">
        <v>996</v>
      </c>
      <c r="CY251">
        <v>1033</v>
      </c>
      <c r="CZ251">
        <v>1082</v>
      </c>
      <c r="DA251">
        <v>1252</v>
      </c>
      <c r="DB251">
        <v>1302</v>
      </c>
      <c r="DC251">
        <v>1348</v>
      </c>
      <c r="DD251">
        <v>1391</v>
      </c>
      <c r="DE251">
        <v>1430</v>
      </c>
      <c r="DF251">
        <v>1490</v>
      </c>
      <c r="DG251">
        <v>1585</v>
      </c>
      <c r="DH251">
        <v>1665</v>
      </c>
      <c r="DI251">
        <v>1730</v>
      </c>
    </row>
    <row r="252" spans="1:113" hidden="1" x14ac:dyDescent="0.3">
      <c r="A252">
        <v>84008003</v>
      </c>
      <c r="B252" t="s">
        <v>78</v>
      </c>
      <c r="C252" t="s">
        <v>96</v>
      </c>
      <c r="D252">
        <v>840</v>
      </c>
      <c r="E252">
        <v>8003</v>
      </c>
      <c r="F252" t="s">
        <v>572</v>
      </c>
      <c r="G252" t="s">
        <v>570</v>
      </c>
      <c r="H252" t="s">
        <v>78</v>
      </c>
      <c r="I252">
        <v>37.572506060000002</v>
      </c>
      <c r="J252">
        <v>-105.78854509999999</v>
      </c>
      <c r="K252" t="s">
        <v>573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4</v>
      </c>
      <c r="CF252">
        <v>4</v>
      </c>
      <c r="CG252">
        <v>4</v>
      </c>
      <c r="CH252">
        <v>4</v>
      </c>
      <c r="CI252">
        <v>4</v>
      </c>
      <c r="CJ252">
        <v>4</v>
      </c>
      <c r="CK252">
        <v>5</v>
      </c>
      <c r="CL252">
        <v>5</v>
      </c>
      <c r="CM252">
        <v>5</v>
      </c>
      <c r="CN252">
        <v>7</v>
      </c>
      <c r="CO252">
        <v>7</v>
      </c>
      <c r="CP252">
        <v>7</v>
      </c>
      <c r="CQ252">
        <v>7</v>
      </c>
      <c r="CR252">
        <v>7</v>
      </c>
      <c r="CS252">
        <v>7</v>
      </c>
      <c r="CT252">
        <v>7</v>
      </c>
      <c r="CU252">
        <v>7</v>
      </c>
      <c r="CV252">
        <v>7</v>
      </c>
      <c r="CW252">
        <v>7</v>
      </c>
      <c r="CX252">
        <v>9</v>
      </c>
      <c r="CY252">
        <v>9</v>
      </c>
      <c r="CZ252">
        <v>9</v>
      </c>
      <c r="DA252">
        <v>10</v>
      </c>
      <c r="DB252">
        <v>10</v>
      </c>
      <c r="DC252">
        <v>10</v>
      </c>
      <c r="DD252">
        <v>10</v>
      </c>
      <c r="DE252">
        <v>10</v>
      </c>
      <c r="DF252">
        <v>10</v>
      </c>
      <c r="DG252">
        <v>10</v>
      </c>
      <c r="DH252">
        <v>10</v>
      </c>
      <c r="DI252">
        <v>11</v>
      </c>
    </row>
    <row r="253" spans="1:113" hidden="1" x14ac:dyDescent="0.3">
      <c r="A253">
        <v>84008005</v>
      </c>
      <c r="B253" t="s">
        <v>78</v>
      </c>
      <c r="C253" t="s">
        <v>96</v>
      </c>
      <c r="D253">
        <v>840</v>
      </c>
      <c r="E253">
        <v>8005</v>
      </c>
      <c r="F253" t="s">
        <v>574</v>
      </c>
      <c r="G253" t="s">
        <v>570</v>
      </c>
      <c r="H253" t="s">
        <v>78</v>
      </c>
      <c r="I253">
        <v>39.649774610000001</v>
      </c>
      <c r="J253">
        <v>-104.33536170000001</v>
      </c>
      <c r="K253" t="s">
        <v>575</v>
      </c>
      <c r="BH253">
        <v>2</v>
      </c>
      <c r="BI253">
        <v>3</v>
      </c>
      <c r="BJ253">
        <v>3</v>
      </c>
      <c r="BK253">
        <v>7</v>
      </c>
      <c r="BL253">
        <v>10</v>
      </c>
      <c r="BM253">
        <v>10</v>
      </c>
      <c r="BN253">
        <v>15</v>
      </c>
      <c r="BO253">
        <v>15</v>
      </c>
      <c r="BP253">
        <v>22</v>
      </c>
      <c r="BQ253">
        <v>22</v>
      </c>
      <c r="BR253">
        <v>29</v>
      </c>
      <c r="BS253">
        <v>40</v>
      </c>
      <c r="BT253">
        <v>45</v>
      </c>
      <c r="BU253">
        <v>58</v>
      </c>
      <c r="BV253">
        <v>58</v>
      </c>
      <c r="BW253">
        <v>69</v>
      </c>
      <c r="BX253">
        <v>119</v>
      </c>
      <c r="BY253">
        <v>119</v>
      </c>
      <c r="BZ253">
        <v>155</v>
      </c>
      <c r="CA253">
        <v>241</v>
      </c>
      <c r="CB253">
        <v>241</v>
      </c>
      <c r="CC253">
        <v>333</v>
      </c>
      <c r="CD253">
        <v>333</v>
      </c>
      <c r="CE253">
        <v>381</v>
      </c>
      <c r="CF253">
        <v>441</v>
      </c>
      <c r="CG253">
        <v>500</v>
      </c>
      <c r="CH253">
        <v>608</v>
      </c>
      <c r="CI253">
        <v>652</v>
      </c>
      <c r="CJ253">
        <v>718</v>
      </c>
      <c r="CK253">
        <v>764</v>
      </c>
      <c r="CL253">
        <v>764</v>
      </c>
      <c r="CM253">
        <v>877</v>
      </c>
      <c r="CN253">
        <v>931</v>
      </c>
      <c r="CO253">
        <v>1083</v>
      </c>
      <c r="CP253">
        <v>1142</v>
      </c>
      <c r="CQ253">
        <v>1183</v>
      </c>
      <c r="CR253">
        <v>1183</v>
      </c>
      <c r="CS253">
        <v>1243</v>
      </c>
      <c r="CT253">
        <v>1342</v>
      </c>
      <c r="CU253">
        <v>1419</v>
      </c>
      <c r="CV253">
        <v>1536</v>
      </c>
      <c r="CW253">
        <v>1536</v>
      </c>
      <c r="CX253">
        <v>1649</v>
      </c>
      <c r="CY253">
        <v>1717</v>
      </c>
      <c r="CZ253">
        <v>1824</v>
      </c>
      <c r="DA253">
        <v>2030</v>
      </c>
      <c r="DB253">
        <v>2083</v>
      </c>
      <c r="DC253">
        <v>2160</v>
      </c>
      <c r="DD253">
        <v>2252</v>
      </c>
      <c r="DE253">
        <v>2312</v>
      </c>
      <c r="DF253">
        <v>2389</v>
      </c>
      <c r="DG253">
        <v>2472</v>
      </c>
      <c r="DH253">
        <v>2557</v>
      </c>
      <c r="DI253">
        <v>2625</v>
      </c>
    </row>
    <row r="254" spans="1:113" hidden="1" x14ac:dyDescent="0.3">
      <c r="A254">
        <v>84008007</v>
      </c>
      <c r="B254" t="s">
        <v>78</v>
      </c>
      <c r="C254" t="s">
        <v>96</v>
      </c>
      <c r="D254">
        <v>840</v>
      </c>
      <c r="E254">
        <v>8007</v>
      </c>
      <c r="F254" t="s">
        <v>576</v>
      </c>
      <c r="G254" t="s">
        <v>570</v>
      </c>
      <c r="H254" t="s">
        <v>78</v>
      </c>
      <c r="I254">
        <v>37.194741559999997</v>
      </c>
      <c r="J254">
        <v>-107.0476867</v>
      </c>
      <c r="K254" t="s">
        <v>577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6</v>
      </c>
      <c r="CJ254">
        <v>6</v>
      </c>
      <c r="CK254">
        <v>6</v>
      </c>
      <c r="CL254">
        <v>6</v>
      </c>
      <c r="CM254">
        <v>6</v>
      </c>
      <c r="CN254">
        <v>6</v>
      </c>
      <c r="CO254">
        <v>6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6</v>
      </c>
      <c r="CV254">
        <v>7</v>
      </c>
      <c r="CW254">
        <v>7</v>
      </c>
      <c r="CX254">
        <v>7</v>
      </c>
      <c r="CY254">
        <v>9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</row>
    <row r="255" spans="1:113" hidden="1" x14ac:dyDescent="0.3">
      <c r="A255">
        <v>84008009</v>
      </c>
      <c r="B255" t="s">
        <v>78</v>
      </c>
      <c r="C255" t="s">
        <v>96</v>
      </c>
      <c r="D255">
        <v>840</v>
      </c>
      <c r="E255">
        <v>8009</v>
      </c>
      <c r="F255" t="s">
        <v>578</v>
      </c>
      <c r="G255" t="s">
        <v>570</v>
      </c>
      <c r="H255" t="s">
        <v>78</v>
      </c>
      <c r="I255">
        <v>37.31940883</v>
      </c>
      <c r="J255">
        <v>-102.5603223</v>
      </c>
      <c r="K255" t="s">
        <v>579</v>
      </c>
      <c r="BY255">
        <v>1</v>
      </c>
      <c r="BZ255">
        <v>1</v>
      </c>
      <c r="CA255">
        <v>1</v>
      </c>
      <c r="CB255">
        <v>1</v>
      </c>
      <c r="CC255">
        <v>3</v>
      </c>
      <c r="CD255">
        <v>3</v>
      </c>
      <c r="CE255">
        <v>3</v>
      </c>
      <c r="CF255">
        <v>9</v>
      </c>
      <c r="CG255">
        <v>9</v>
      </c>
      <c r="CH255">
        <v>9</v>
      </c>
      <c r="CI255">
        <v>9</v>
      </c>
      <c r="CJ255">
        <v>9</v>
      </c>
      <c r="CK255">
        <v>9</v>
      </c>
      <c r="CL255">
        <v>9</v>
      </c>
      <c r="CM255">
        <v>9</v>
      </c>
      <c r="CN255">
        <v>9</v>
      </c>
      <c r="CO255">
        <v>10</v>
      </c>
      <c r="CP255">
        <v>10</v>
      </c>
      <c r="CQ255">
        <v>10</v>
      </c>
      <c r="CR255">
        <v>10</v>
      </c>
      <c r="CS255">
        <v>10</v>
      </c>
      <c r="CT255">
        <v>10</v>
      </c>
      <c r="CU255">
        <v>10</v>
      </c>
      <c r="CV255">
        <v>10</v>
      </c>
      <c r="CW255">
        <v>10</v>
      </c>
      <c r="CX255">
        <v>10</v>
      </c>
      <c r="CY255">
        <v>10</v>
      </c>
      <c r="CZ255">
        <v>10</v>
      </c>
      <c r="DA255">
        <v>10</v>
      </c>
      <c r="DB255">
        <v>10</v>
      </c>
      <c r="DC255">
        <v>10</v>
      </c>
      <c r="DD255">
        <v>10</v>
      </c>
      <c r="DE255">
        <v>10</v>
      </c>
      <c r="DF255">
        <v>10</v>
      </c>
      <c r="DG255">
        <v>10</v>
      </c>
      <c r="DH255">
        <v>10</v>
      </c>
      <c r="DI255">
        <v>10</v>
      </c>
    </row>
    <row r="256" spans="1:113" hidden="1" x14ac:dyDescent="0.3">
      <c r="A256">
        <v>84008011</v>
      </c>
      <c r="B256" t="s">
        <v>78</v>
      </c>
      <c r="C256" t="s">
        <v>96</v>
      </c>
      <c r="D256">
        <v>840</v>
      </c>
      <c r="E256">
        <v>8011</v>
      </c>
      <c r="F256" t="s">
        <v>580</v>
      </c>
      <c r="G256" t="s">
        <v>570</v>
      </c>
      <c r="H256" t="s">
        <v>78</v>
      </c>
      <c r="I256">
        <v>37.954742930000002</v>
      </c>
      <c r="J256">
        <v>-103.0720195</v>
      </c>
      <c r="K256" t="s">
        <v>581</v>
      </c>
    </row>
    <row r="257" spans="1:113" hidden="1" x14ac:dyDescent="0.3">
      <c r="A257">
        <v>84008013</v>
      </c>
      <c r="B257" t="s">
        <v>78</v>
      </c>
      <c r="C257" t="s">
        <v>96</v>
      </c>
      <c r="D257">
        <v>840</v>
      </c>
      <c r="E257">
        <v>8013</v>
      </c>
      <c r="F257" t="s">
        <v>582</v>
      </c>
      <c r="G257" t="s">
        <v>570</v>
      </c>
      <c r="H257" t="s">
        <v>78</v>
      </c>
      <c r="I257">
        <v>40.093136190000003</v>
      </c>
      <c r="J257">
        <v>-105.3546767</v>
      </c>
      <c r="K257" t="s">
        <v>583</v>
      </c>
      <c r="BK257">
        <v>1</v>
      </c>
      <c r="BN257">
        <v>7</v>
      </c>
      <c r="BO257">
        <v>11</v>
      </c>
      <c r="BP257">
        <v>11</v>
      </c>
      <c r="BQ257">
        <v>11</v>
      </c>
      <c r="BR257">
        <v>16</v>
      </c>
      <c r="BS257">
        <v>30</v>
      </c>
      <c r="BT257">
        <v>37</v>
      </c>
      <c r="BU257">
        <v>39</v>
      </c>
      <c r="BV257">
        <v>39</v>
      </c>
      <c r="BW257">
        <v>49</v>
      </c>
      <c r="BX257">
        <v>66</v>
      </c>
      <c r="BY257">
        <v>66</v>
      </c>
      <c r="BZ257">
        <v>76</v>
      </c>
      <c r="CA257">
        <v>90</v>
      </c>
      <c r="CB257">
        <v>90</v>
      </c>
      <c r="CC257">
        <v>107</v>
      </c>
      <c r="CD257">
        <v>107</v>
      </c>
      <c r="CE257">
        <v>114</v>
      </c>
      <c r="CF257">
        <v>132</v>
      </c>
      <c r="CG257">
        <v>143</v>
      </c>
      <c r="CH257">
        <v>177</v>
      </c>
      <c r="CI257">
        <v>189</v>
      </c>
      <c r="CJ257">
        <v>206</v>
      </c>
      <c r="CK257">
        <v>207</v>
      </c>
      <c r="CL257">
        <v>207</v>
      </c>
      <c r="CM257">
        <v>217</v>
      </c>
      <c r="CN257">
        <v>234</v>
      </c>
      <c r="CO257">
        <v>264</v>
      </c>
      <c r="CP257">
        <v>284</v>
      </c>
      <c r="CQ257">
        <v>293</v>
      </c>
      <c r="CR257">
        <v>299</v>
      </c>
      <c r="CS257">
        <v>300</v>
      </c>
      <c r="CT257">
        <v>312</v>
      </c>
      <c r="CU257">
        <v>327</v>
      </c>
      <c r="CV257">
        <v>352</v>
      </c>
      <c r="CW257">
        <v>352</v>
      </c>
      <c r="CX257">
        <v>390</v>
      </c>
      <c r="CY257">
        <v>417</v>
      </c>
      <c r="CZ257">
        <v>426</v>
      </c>
      <c r="DA257">
        <v>470</v>
      </c>
      <c r="DB257">
        <v>497</v>
      </c>
      <c r="DC257">
        <v>500</v>
      </c>
      <c r="DD257">
        <v>515</v>
      </c>
      <c r="DE257">
        <v>543</v>
      </c>
      <c r="DF257">
        <v>565</v>
      </c>
      <c r="DG257">
        <v>580</v>
      </c>
      <c r="DH257">
        <v>618</v>
      </c>
      <c r="DI257">
        <v>646</v>
      </c>
    </row>
    <row r="258" spans="1:113" hidden="1" x14ac:dyDescent="0.3">
      <c r="A258">
        <v>84008014</v>
      </c>
      <c r="B258" t="s">
        <v>78</v>
      </c>
      <c r="C258" t="s">
        <v>96</v>
      </c>
      <c r="D258">
        <v>840</v>
      </c>
      <c r="E258">
        <v>8014</v>
      </c>
      <c r="F258" t="s">
        <v>584</v>
      </c>
      <c r="G258" t="s">
        <v>570</v>
      </c>
      <c r="H258" t="s">
        <v>78</v>
      </c>
      <c r="I258">
        <v>39.959987869999999</v>
      </c>
      <c r="J258">
        <v>-105.0566324</v>
      </c>
      <c r="K258" t="s">
        <v>585</v>
      </c>
      <c r="BR258">
        <v>2</v>
      </c>
      <c r="BS258">
        <v>1</v>
      </c>
      <c r="BT258">
        <v>1</v>
      </c>
      <c r="BU258">
        <v>1</v>
      </c>
      <c r="BV258">
        <v>2</v>
      </c>
      <c r="BW258">
        <v>5</v>
      </c>
      <c r="BX258">
        <v>10</v>
      </c>
      <c r="BY258">
        <v>10</v>
      </c>
      <c r="BZ258">
        <v>13</v>
      </c>
      <c r="CA258">
        <v>17</v>
      </c>
      <c r="CB258">
        <v>17</v>
      </c>
      <c r="CC258">
        <v>20</v>
      </c>
      <c r="CD258">
        <v>20</v>
      </c>
      <c r="CE258">
        <v>21</v>
      </c>
      <c r="CF258">
        <v>30</v>
      </c>
      <c r="CG258">
        <v>36</v>
      </c>
      <c r="CH258">
        <v>50</v>
      </c>
      <c r="CI258">
        <v>50</v>
      </c>
      <c r="CJ258">
        <v>50</v>
      </c>
      <c r="CK258">
        <v>52</v>
      </c>
      <c r="CL258">
        <v>52</v>
      </c>
      <c r="CM258">
        <v>61</v>
      </c>
      <c r="CN258">
        <v>68</v>
      </c>
      <c r="CO258">
        <v>81</v>
      </c>
      <c r="CP258">
        <v>81</v>
      </c>
      <c r="CQ258">
        <v>88</v>
      </c>
      <c r="CR258">
        <v>88</v>
      </c>
      <c r="CS258">
        <v>92</v>
      </c>
      <c r="CT258">
        <v>95</v>
      </c>
      <c r="CU258">
        <v>98</v>
      </c>
      <c r="CV258">
        <v>101</v>
      </c>
      <c r="CW258">
        <v>101</v>
      </c>
      <c r="CX258">
        <v>106</v>
      </c>
      <c r="CY258">
        <v>110</v>
      </c>
      <c r="CZ258">
        <v>113</v>
      </c>
      <c r="DA258">
        <v>126</v>
      </c>
      <c r="DB258">
        <v>135</v>
      </c>
      <c r="DC258">
        <v>139</v>
      </c>
      <c r="DD258">
        <v>141</v>
      </c>
      <c r="DE258">
        <v>145</v>
      </c>
      <c r="DF258">
        <v>147</v>
      </c>
      <c r="DG258">
        <v>150</v>
      </c>
      <c r="DH258">
        <v>157</v>
      </c>
      <c r="DI258">
        <v>163</v>
      </c>
    </row>
    <row r="259" spans="1:113" hidden="1" x14ac:dyDescent="0.3">
      <c r="A259">
        <v>84008015</v>
      </c>
      <c r="B259" t="s">
        <v>78</v>
      </c>
      <c r="C259" t="s">
        <v>96</v>
      </c>
      <c r="D259">
        <v>840</v>
      </c>
      <c r="E259">
        <v>8015</v>
      </c>
      <c r="F259" t="s">
        <v>586</v>
      </c>
      <c r="G259" t="s">
        <v>570</v>
      </c>
      <c r="H259" t="s">
        <v>78</v>
      </c>
      <c r="I259">
        <v>38.747457779999998</v>
      </c>
      <c r="J259">
        <v>-106.192657299999</v>
      </c>
      <c r="K259" t="s">
        <v>587</v>
      </c>
      <c r="BS259">
        <v>2</v>
      </c>
      <c r="BT259">
        <v>3</v>
      </c>
      <c r="BU259">
        <v>3</v>
      </c>
      <c r="BV259">
        <v>3</v>
      </c>
      <c r="BW259">
        <v>3</v>
      </c>
      <c r="BX259">
        <v>5</v>
      </c>
      <c r="BY259">
        <v>5</v>
      </c>
      <c r="BZ259">
        <v>5</v>
      </c>
      <c r="CA259">
        <v>15</v>
      </c>
      <c r="CB259">
        <v>15</v>
      </c>
      <c r="CC259">
        <v>17</v>
      </c>
      <c r="CD259">
        <v>17</v>
      </c>
      <c r="CE259">
        <v>17</v>
      </c>
      <c r="CF259">
        <v>18</v>
      </c>
      <c r="CG259">
        <v>19</v>
      </c>
      <c r="CH259">
        <v>22</v>
      </c>
      <c r="CI259">
        <v>22</v>
      </c>
      <c r="CJ259">
        <v>22</v>
      </c>
      <c r="CK259">
        <v>23</v>
      </c>
      <c r="CL259">
        <v>23</v>
      </c>
      <c r="CM259">
        <v>26</v>
      </c>
      <c r="CN259">
        <v>27</v>
      </c>
      <c r="CO259">
        <v>28</v>
      </c>
      <c r="CP259">
        <v>28</v>
      </c>
      <c r="CQ259">
        <v>28</v>
      </c>
      <c r="CR259">
        <v>28</v>
      </c>
      <c r="CS259">
        <v>31</v>
      </c>
      <c r="CT259">
        <v>35</v>
      </c>
      <c r="CU259">
        <v>35</v>
      </c>
      <c r="CV259">
        <v>38</v>
      </c>
      <c r="CW259">
        <v>38</v>
      </c>
      <c r="CX259">
        <v>38</v>
      </c>
      <c r="CY259">
        <v>55</v>
      </c>
      <c r="CZ259">
        <v>55</v>
      </c>
      <c r="DA259">
        <v>66</v>
      </c>
      <c r="DB259">
        <v>66</v>
      </c>
      <c r="DC259">
        <v>66</v>
      </c>
      <c r="DD259">
        <v>66</v>
      </c>
      <c r="DE259">
        <v>66</v>
      </c>
      <c r="DF259">
        <v>66</v>
      </c>
      <c r="DG259">
        <v>66</v>
      </c>
      <c r="DH259">
        <v>67</v>
      </c>
      <c r="DI259">
        <v>67</v>
      </c>
    </row>
    <row r="260" spans="1:113" hidden="1" x14ac:dyDescent="0.3">
      <c r="A260">
        <v>84008017</v>
      </c>
      <c r="B260" t="s">
        <v>78</v>
      </c>
      <c r="C260" t="s">
        <v>96</v>
      </c>
      <c r="D260">
        <v>840</v>
      </c>
      <c r="E260">
        <v>8017</v>
      </c>
      <c r="F260" t="s">
        <v>588</v>
      </c>
      <c r="G260" t="s">
        <v>570</v>
      </c>
      <c r="H260" t="s">
        <v>78</v>
      </c>
      <c r="I260">
        <v>38.827774310000002</v>
      </c>
      <c r="J260">
        <v>-102.6032558</v>
      </c>
      <c r="K260" t="s">
        <v>589</v>
      </c>
    </row>
    <row r="261" spans="1:113" hidden="1" x14ac:dyDescent="0.3">
      <c r="A261">
        <v>84008019</v>
      </c>
      <c r="B261" t="s">
        <v>78</v>
      </c>
      <c r="C261" t="s">
        <v>96</v>
      </c>
      <c r="D261">
        <v>840</v>
      </c>
      <c r="E261">
        <v>8019</v>
      </c>
      <c r="F261" t="s">
        <v>590</v>
      </c>
      <c r="G261" t="s">
        <v>570</v>
      </c>
      <c r="H261" t="s">
        <v>78</v>
      </c>
      <c r="I261">
        <v>39.688644629999999</v>
      </c>
      <c r="J261">
        <v>-105.64631180000001</v>
      </c>
      <c r="K261" t="s">
        <v>591</v>
      </c>
      <c r="BN261">
        <v>1</v>
      </c>
      <c r="BO261">
        <v>1</v>
      </c>
      <c r="BP261">
        <v>2</v>
      </c>
      <c r="BQ261">
        <v>2</v>
      </c>
      <c r="BR261">
        <v>2</v>
      </c>
      <c r="BS261">
        <v>3</v>
      </c>
      <c r="BT261">
        <v>3</v>
      </c>
      <c r="BU261">
        <v>3</v>
      </c>
      <c r="BV261">
        <v>3</v>
      </c>
      <c r="BW261">
        <v>3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4</v>
      </c>
      <c r="CD261">
        <v>4</v>
      </c>
      <c r="CE261">
        <v>6</v>
      </c>
      <c r="CF261">
        <v>6</v>
      </c>
      <c r="CG261">
        <v>6</v>
      </c>
      <c r="CH261">
        <v>6</v>
      </c>
      <c r="CI261">
        <v>6</v>
      </c>
      <c r="CJ261">
        <v>7</v>
      </c>
      <c r="CK261">
        <v>7</v>
      </c>
      <c r="CL261">
        <v>7</v>
      </c>
      <c r="CM261">
        <v>10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12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</row>
    <row r="262" spans="1:113" hidden="1" x14ac:dyDescent="0.3">
      <c r="A262">
        <v>84008021</v>
      </c>
      <c r="B262" t="s">
        <v>78</v>
      </c>
      <c r="C262" t="s">
        <v>96</v>
      </c>
      <c r="D262">
        <v>840</v>
      </c>
      <c r="E262">
        <v>8021</v>
      </c>
      <c r="F262" t="s">
        <v>592</v>
      </c>
      <c r="G262" t="s">
        <v>570</v>
      </c>
      <c r="H262" t="s">
        <v>78</v>
      </c>
      <c r="I262">
        <v>37.201605999999998</v>
      </c>
      <c r="J262">
        <v>-106.191748799999</v>
      </c>
      <c r="K262" t="s">
        <v>593</v>
      </c>
    </row>
    <row r="263" spans="1:113" hidden="1" x14ac:dyDescent="0.3">
      <c r="A263">
        <v>84008023</v>
      </c>
      <c r="B263" t="s">
        <v>78</v>
      </c>
      <c r="C263" t="s">
        <v>96</v>
      </c>
      <c r="D263">
        <v>840</v>
      </c>
      <c r="E263">
        <v>8023</v>
      </c>
      <c r="F263" t="s">
        <v>594</v>
      </c>
      <c r="G263" t="s">
        <v>570</v>
      </c>
      <c r="H263" t="s">
        <v>78</v>
      </c>
      <c r="I263">
        <v>37.277324929999999</v>
      </c>
      <c r="J263">
        <v>-105.4276548</v>
      </c>
      <c r="K263" t="s">
        <v>595</v>
      </c>
      <c r="BZ263">
        <v>1</v>
      </c>
      <c r="CA263">
        <v>1</v>
      </c>
      <c r="CB263">
        <v>1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3</v>
      </c>
      <c r="CN263">
        <v>3</v>
      </c>
      <c r="CO263">
        <v>3</v>
      </c>
      <c r="CP263">
        <v>3</v>
      </c>
      <c r="CQ263">
        <v>3</v>
      </c>
      <c r="CR263">
        <v>3</v>
      </c>
      <c r="CS263">
        <v>3</v>
      </c>
      <c r="CT263">
        <v>3</v>
      </c>
      <c r="CU263">
        <v>3</v>
      </c>
      <c r="CV263">
        <v>3</v>
      </c>
      <c r="CW263">
        <v>3</v>
      </c>
      <c r="CX263">
        <v>3</v>
      </c>
      <c r="CY263">
        <v>3</v>
      </c>
      <c r="CZ263">
        <v>3</v>
      </c>
      <c r="DA263">
        <v>3</v>
      </c>
      <c r="DB263">
        <v>3</v>
      </c>
      <c r="DC263">
        <v>3</v>
      </c>
      <c r="DD263">
        <v>3</v>
      </c>
      <c r="DE263">
        <v>3</v>
      </c>
      <c r="DF263">
        <v>3</v>
      </c>
      <c r="DG263">
        <v>3</v>
      </c>
      <c r="DH263">
        <v>3</v>
      </c>
      <c r="DI263">
        <v>3</v>
      </c>
    </row>
    <row r="264" spans="1:113" hidden="1" x14ac:dyDescent="0.3">
      <c r="A264">
        <v>84008025</v>
      </c>
      <c r="B264" t="s">
        <v>78</v>
      </c>
      <c r="C264" t="s">
        <v>96</v>
      </c>
      <c r="D264">
        <v>840</v>
      </c>
      <c r="E264">
        <v>8025</v>
      </c>
      <c r="F264" t="s">
        <v>596</v>
      </c>
      <c r="G264" t="s">
        <v>570</v>
      </c>
      <c r="H264" t="s">
        <v>78</v>
      </c>
      <c r="I264">
        <v>38.326086089999997</v>
      </c>
      <c r="J264">
        <v>-103.7844965</v>
      </c>
      <c r="K264" t="s">
        <v>597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3</v>
      </c>
      <c r="DI264">
        <v>3</v>
      </c>
    </row>
    <row r="265" spans="1:113" hidden="1" x14ac:dyDescent="0.3">
      <c r="A265">
        <v>84008027</v>
      </c>
      <c r="B265" t="s">
        <v>78</v>
      </c>
      <c r="C265" t="s">
        <v>96</v>
      </c>
      <c r="D265">
        <v>840</v>
      </c>
      <c r="E265">
        <v>8027</v>
      </c>
      <c r="F265" t="s">
        <v>598</v>
      </c>
      <c r="G265" t="s">
        <v>570</v>
      </c>
      <c r="H265" t="s">
        <v>78</v>
      </c>
      <c r="I265">
        <v>38.108831619999997</v>
      </c>
      <c r="J265">
        <v>-105.3683478</v>
      </c>
      <c r="K265" t="s">
        <v>599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</row>
    <row r="266" spans="1:113" hidden="1" x14ac:dyDescent="0.3">
      <c r="A266">
        <v>84008029</v>
      </c>
      <c r="B266" t="s">
        <v>78</v>
      </c>
      <c r="C266" t="s">
        <v>96</v>
      </c>
      <c r="D266">
        <v>840</v>
      </c>
      <c r="E266">
        <v>8029</v>
      </c>
      <c r="F266" t="s">
        <v>600</v>
      </c>
      <c r="G266" t="s">
        <v>570</v>
      </c>
      <c r="H266" t="s">
        <v>78</v>
      </c>
      <c r="I266">
        <v>38.862462430000001</v>
      </c>
      <c r="J266">
        <v>-107.863134199999</v>
      </c>
      <c r="K266" t="s">
        <v>601</v>
      </c>
      <c r="BW266">
        <v>1</v>
      </c>
      <c r="BX266">
        <v>1</v>
      </c>
      <c r="BY266">
        <v>1</v>
      </c>
      <c r="BZ266">
        <v>2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4</v>
      </c>
      <c r="CH266">
        <v>4</v>
      </c>
      <c r="CI266">
        <v>5</v>
      </c>
      <c r="CJ266">
        <v>5</v>
      </c>
      <c r="CK266">
        <v>5</v>
      </c>
      <c r="CL266">
        <v>5</v>
      </c>
      <c r="CM266">
        <v>6</v>
      </c>
      <c r="CN266">
        <v>6</v>
      </c>
      <c r="CO266">
        <v>6</v>
      </c>
      <c r="CP266">
        <v>7</v>
      </c>
      <c r="CQ266">
        <v>12</v>
      </c>
      <c r="CR266">
        <v>12</v>
      </c>
      <c r="CS266">
        <v>12</v>
      </c>
      <c r="CT266">
        <v>13</v>
      </c>
      <c r="CU266">
        <v>16</v>
      </c>
      <c r="CV266">
        <v>22</v>
      </c>
      <c r="CW266">
        <v>22</v>
      </c>
      <c r="CX266">
        <v>25</v>
      </c>
      <c r="CY266">
        <v>25</v>
      </c>
      <c r="CZ266">
        <v>25</v>
      </c>
      <c r="DA266">
        <v>26</v>
      </c>
      <c r="DB266">
        <v>26</v>
      </c>
      <c r="DC266">
        <v>27</v>
      </c>
      <c r="DD266">
        <v>33</v>
      </c>
      <c r="DE266">
        <v>34</v>
      </c>
      <c r="DF266">
        <v>43</v>
      </c>
      <c r="DG266">
        <v>44</v>
      </c>
      <c r="DH266">
        <v>46</v>
      </c>
      <c r="DI266">
        <v>48</v>
      </c>
    </row>
    <row r="267" spans="1:113" hidden="1" x14ac:dyDescent="0.3">
      <c r="A267">
        <v>84008031</v>
      </c>
      <c r="B267" t="s">
        <v>78</v>
      </c>
      <c r="C267" t="s">
        <v>96</v>
      </c>
      <c r="D267">
        <v>840</v>
      </c>
      <c r="E267">
        <v>8031</v>
      </c>
      <c r="F267" t="s">
        <v>602</v>
      </c>
      <c r="G267" t="s">
        <v>570</v>
      </c>
      <c r="H267" t="s">
        <v>78</v>
      </c>
      <c r="I267">
        <v>39.760182759999999</v>
      </c>
      <c r="J267">
        <v>-104.8725695</v>
      </c>
      <c r="K267" t="s">
        <v>603</v>
      </c>
      <c r="BD267">
        <v>2</v>
      </c>
      <c r="BE267">
        <v>2</v>
      </c>
      <c r="BF267">
        <v>2</v>
      </c>
      <c r="BG267">
        <v>2</v>
      </c>
      <c r="BH267">
        <v>3</v>
      </c>
      <c r="BI267">
        <v>6</v>
      </c>
      <c r="BJ267">
        <v>10</v>
      </c>
      <c r="BK267">
        <v>15</v>
      </c>
      <c r="BL267">
        <v>21</v>
      </c>
      <c r="BM267">
        <v>21</v>
      </c>
      <c r="BN267">
        <v>25</v>
      </c>
      <c r="BO267">
        <v>38</v>
      </c>
      <c r="BP267">
        <v>43</v>
      </c>
      <c r="BQ267">
        <v>43</v>
      </c>
      <c r="BR267">
        <v>67</v>
      </c>
      <c r="BS267">
        <v>97</v>
      </c>
      <c r="BT267">
        <v>125</v>
      </c>
      <c r="BU267">
        <v>148</v>
      </c>
      <c r="BV267">
        <v>148</v>
      </c>
      <c r="BW267">
        <v>214</v>
      </c>
      <c r="BX267">
        <v>262</v>
      </c>
      <c r="BY267">
        <v>262</v>
      </c>
      <c r="BZ267">
        <v>312</v>
      </c>
      <c r="CA267">
        <v>408</v>
      </c>
      <c r="CB267">
        <v>408</v>
      </c>
      <c r="CC267">
        <v>539</v>
      </c>
      <c r="CD267">
        <v>539</v>
      </c>
      <c r="CE267">
        <v>586</v>
      </c>
      <c r="CF267">
        <v>643</v>
      </c>
      <c r="CG267">
        <v>716</v>
      </c>
      <c r="CH267">
        <v>825</v>
      </c>
      <c r="CI267">
        <v>847</v>
      </c>
      <c r="CJ267">
        <v>884</v>
      </c>
      <c r="CK267">
        <v>927</v>
      </c>
      <c r="CL267">
        <v>927</v>
      </c>
      <c r="CM267">
        <v>1031</v>
      </c>
      <c r="CN267">
        <v>1113</v>
      </c>
      <c r="CO267">
        <v>1247</v>
      </c>
      <c r="CP267">
        <v>1346</v>
      </c>
      <c r="CQ267">
        <v>1402</v>
      </c>
      <c r="CR267">
        <v>1402</v>
      </c>
      <c r="CS267">
        <v>1468</v>
      </c>
      <c r="CT267">
        <v>1549</v>
      </c>
      <c r="CU267">
        <v>1636</v>
      </c>
      <c r="CV267">
        <v>1784</v>
      </c>
      <c r="CW267">
        <v>1784</v>
      </c>
      <c r="CX267">
        <v>2004</v>
      </c>
      <c r="CY267">
        <v>2071</v>
      </c>
      <c r="CZ267">
        <v>2172</v>
      </c>
      <c r="DA267">
        <v>2385</v>
      </c>
      <c r="DB267">
        <v>2487</v>
      </c>
      <c r="DC267">
        <v>2583</v>
      </c>
      <c r="DD267">
        <v>2682</v>
      </c>
      <c r="DE267">
        <v>2791</v>
      </c>
      <c r="DF267">
        <v>2890</v>
      </c>
      <c r="DG267">
        <v>3001</v>
      </c>
      <c r="DH267">
        <v>3092</v>
      </c>
      <c r="DI267">
        <v>3222</v>
      </c>
    </row>
    <row r="268" spans="1:113" hidden="1" x14ac:dyDescent="0.3">
      <c r="A268">
        <v>84008033</v>
      </c>
      <c r="B268" t="s">
        <v>78</v>
      </c>
      <c r="C268" t="s">
        <v>96</v>
      </c>
      <c r="D268">
        <v>840</v>
      </c>
      <c r="E268">
        <v>8033</v>
      </c>
      <c r="F268" t="s">
        <v>604</v>
      </c>
      <c r="G268" t="s">
        <v>570</v>
      </c>
      <c r="H268" t="s">
        <v>78</v>
      </c>
      <c r="I268">
        <v>37.752086759999997</v>
      </c>
      <c r="J268">
        <v>-108.5211585</v>
      </c>
      <c r="K268" t="s">
        <v>605</v>
      </c>
    </row>
    <row r="269" spans="1:113" hidden="1" x14ac:dyDescent="0.3">
      <c r="A269">
        <v>84008035</v>
      </c>
      <c r="B269" t="s">
        <v>78</v>
      </c>
      <c r="C269" t="s">
        <v>96</v>
      </c>
      <c r="D269">
        <v>840</v>
      </c>
      <c r="E269">
        <v>8035</v>
      </c>
      <c r="F269" t="s">
        <v>606</v>
      </c>
      <c r="G269" t="s">
        <v>570</v>
      </c>
      <c r="H269" t="s">
        <v>78</v>
      </c>
      <c r="I269">
        <v>39.331337959999999</v>
      </c>
      <c r="J269">
        <v>-104.930001</v>
      </c>
      <c r="K269" t="s">
        <v>607</v>
      </c>
      <c r="BE269">
        <v>3</v>
      </c>
      <c r="BF269">
        <v>3</v>
      </c>
      <c r="BG269">
        <v>3</v>
      </c>
      <c r="BH269">
        <v>3</v>
      </c>
      <c r="BI269">
        <v>3</v>
      </c>
      <c r="BJ269">
        <v>3</v>
      </c>
      <c r="BK269">
        <v>4</v>
      </c>
      <c r="BL269">
        <v>4</v>
      </c>
      <c r="BM269">
        <v>4</v>
      </c>
      <c r="BN269">
        <v>8</v>
      </c>
      <c r="BO269">
        <v>8</v>
      </c>
      <c r="BP269">
        <v>11</v>
      </c>
      <c r="BQ269">
        <v>11</v>
      </c>
      <c r="BR269">
        <v>17</v>
      </c>
      <c r="BS269">
        <v>27</v>
      </c>
      <c r="BT269">
        <v>33</v>
      </c>
      <c r="BU269">
        <v>48</v>
      </c>
      <c r="BV269">
        <v>48</v>
      </c>
      <c r="BW269">
        <v>53</v>
      </c>
      <c r="BX269">
        <v>67</v>
      </c>
      <c r="BY269">
        <v>67</v>
      </c>
      <c r="BZ269">
        <v>79</v>
      </c>
      <c r="CA269">
        <v>102</v>
      </c>
      <c r="CB269">
        <v>102</v>
      </c>
      <c r="CC269">
        <v>141</v>
      </c>
      <c r="CD269">
        <v>141</v>
      </c>
      <c r="CE269">
        <v>158</v>
      </c>
      <c r="CF269">
        <v>171</v>
      </c>
      <c r="CG269">
        <v>194</v>
      </c>
      <c r="CH269">
        <v>223</v>
      </c>
      <c r="CI269">
        <v>227</v>
      </c>
      <c r="CJ269">
        <v>232</v>
      </c>
      <c r="CK269">
        <v>244</v>
      </c>
      <c r="CL269">
        <v>244</v>
      </c>
      <c r="CM269">
        <v>270</v>
      </c>
      <c r="CN269">
        <v>282</v>
      </c>
      <c r="CO269">
        <v>298</v>
      </c>
      <c r="CP269">
        <v>304</v>
      </c>
      <c r="CQ269">
        <v>311</v>
      </c>
      <c r="CR269">
        <v>311</v>
      </c>
      <c r="CS269">
        <v>312</v>
      </c>
      <c r="CT269">
        <v>329</v>
      </c>
      <c r="CU269">
        <v>353</v>
      </c>
      <c r="CV269">
        <v>368</v>
      </c>
      <c r="CW269">
        <v>368</v>
      </c>
      <c r="CX269">
        <v>384</v>
      </c>
      <c r="CY269">
        <v>392</v>
      </c>
      <c r="CZ269">
        <v>399</v>
      </c>
      <c r="DA269">
        <v>414</v>
      </c>
      <c r="DB269">
        <v>425</v>
      </c>
      <c r="DC269">
        <v>439</v>
      </c>
      <c r="DD269">
        <v>449</v>
      </c>
      <c r="DE269">
        <v>453</v>
      </c>
      <c r="DF269">
        <v>468</v>
      </c>
      <c r="DG269">
        <v>478</v>
      </c>
      <c r="DH269">
        <v>502</v>
      </c>
      <c r="DI269">
        <v>518</v>
      </c>
    </row>
    <row r="270" spans="1:113" hidden="1" x14ac:dyDescent="0.3">
      <c r="A270">
        <v>84008037</v>
      </c>
      <c r="B270" t="s">
        <v>78</v>
      </c>
      <c r="C270" t="s">
        <v>96</v>
      </c>
      <c r="D270">
        <v>840</v>
      </c>
      <c r="E270">
        <v>8037</v>
      </c>
      <c r="F270" t="s">
        <v>608</v>
      </c>
      <c r="G270" t="s">
        <v>570</v>
      </c>
      <c r="H270" t="s">
        <v>78</v>
      </c>
      <c r="I270">
        <v>39.627543080000002</v>
      </c>
      <c r="J270">
        <v>-106.69336370000001</v>
      </c>
      <c r="K270" t="s">
        <v>609</v>
      </c>
      <c r="BH270">
        <v>2</v>
      </c>
      <c r="BI270">
        <v>4</v>
      </c>
      <c r="BJ270">
        <v>7</v>
      </c>
      <c r="BK270">
        <v>14</v>
      </c>
      <c r="BL270">
        <v>20</v>
      </c>
      <c r="BM270">
        <v>20</v>
      </c>
      <c r="BN270">
        <v>24</v>
      </c>
      <c r="BO270">
        <v>34</v>
      </c>
      <c r="BP270">
        <v>39</v>
      </c>
      <c r="BQ270">
        <v>39</v>
      </c>
      <c r="BR270">
        <v>61</v>
      </c>
      <c r="BS270">
        <v>74</v>
      </c>
      <c r="BT270">
        <v>80</v>
      </c>
      <c r="BU270">
        <v>92</v>
      </c>
      <c r="BV270">
        <v>92</v>
      </c>
      <c r="BW270">
        <v>120</v>
      </c>
      <c r="BX270">
        <v>147</v>
      </c>
      <c r="BY270">
        <v>147</v>
      </c>
      <c r="BZ270">
        <v>170</v>
      </c>
      <c r="CA270">
        <v>187</v>
      </c>
      <c r="CB270">
        <v>187</v>
      </c>
      <c r="CC270">
        <v>227</v>
      </c>
      <c r="CD270">
        <v>227</v>
      </c>
      <c r="CE270">
        <v>295</v>
      </c>
      <c r="CF270">
        <v>314</v>
      </c>
      <c r="CG270">
        <v>333</v>
      </c>
      <c r="CH270">
        <v>339</v>
      </c>
      <c r="CI270">
        <v>355</v>
      </c>
      <c r="CJ270">
        <v>372</v>
      </c>
      <c r="CK270">
        <v>374</v>
      </c>
      <c r="CL270">
        <v>374</v>
      </c>
      <c r="CM270">
        <v>394</v>
      </c>
      <c r="CN270">
        <v>426</v>
      </c>
      <c r="CO270">
        <v>452</v>
      </c>
      <c r="CP270">
        <v>457</v>
      </c>
      <c r="CQ270">
        <v>468</v>
      </c>
      <c r="CR270">
        <v>468</v>
      </c>
      <c r="CS270">
        <v>480</v>
      </c>
      <c r="CT270">
        <v>479</v>
      </c>
      <c r="CU270">
        <v>482</v>
      </c>
      <c r="CV270">
        <v>485</v>
      </c>
      <c r="CW270">
        <v>485</v>
      </c>
      <c r="CX270">
        <v>487</v>
      </c>
      <c r="CY270">
        <v>488</v>
      </c>
      <c r="CZ270">
        <v>489</v>
      </c>
      <c r="DA270">
        <v>506</v>
      </c>
      <c r="DB270">
        <v>512</v>
      </c>
      <c r="DC270">
        <v>533</v>
      </c>
      <c r="DD270">
        <v>535</v>
      </c>
      <c r="DE270">
        <v>540</v>
      </c>
      <c r="DF270">
        <v>546</v>
      </c>
      <c r="DG270">
        <v>550</v>
      </c>
      <c r="DH270">
        <v>550</v>
      </c>
      <c r="DI270">
        <v>546</v>
      </c>
    </row>
    <row r="271" spans="1:113" hidden="1" x14ac:dyDescent="0.3">
      <c r="A271">
        <v>84008039</v>
      </c>
      <c r="B271" t="s">
        <v>78</v>
      </c>
      <c r="C271" t="s">
        <v>96</v>
      </c>
      <c r="D271">
        <v>840</v>
      </c>
      <c r="E271">
        <v>8039</v>
      </c>
      <c r="F271" t="s">
        <v>610</v>
      </c>
      <c r="G271" t="s">
        <v>570</v>
      </c>
      <c r="H271" t="s">
        <v>78</v>
      </c>
      <c r="I271">
        <v>39.286567730000002</v>
      </c>
      <c r="J271">
        <v>-104.13587209999901</v>
      </c>
      <c r="K271" t="s">
        <v>611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3</v>
      </c>
      <c r="BY271">
        <v>3</v>
      </c>
      <c r="BZ271">
        <v>3</v>
      </c>
      <c r="CA271">
        <v>3</v>
      </c>
      <c r="CB271">
        <v>3</v>
      </c>
      <c r="CC271">
        <v>5</v>
      </c>
      <c r="CD271">
        <v>5</v>
      </c>
      <c r="CE271">
        <v>5</v>
      </c>
      <c r="CF271">
        <v>5</v>
      </c>
      <c r="CG271">
        <v>6</v>
      </c>
      <c r="CH271">
        <v>9</v>
      </c>
      <c r="CI271">
        <v>9</v>
      </c>
      <c r="CJ271">
        <v>9</v>
      </c>
      <c r="CK271">
        <v>10</v>
      </c>
      <c r="CL271">
        <v>10</v>
      </c>
      <c r="CM271">
        <v>10</v>
      </c>
      <c r="CN271">
        <v>13</v>
      </c>
      <c r="CO271">
        <v>16</v>
      </c>
      <c r="CP271">
        <v>16</v>
      </c>
      <c r="CQ271">
        <v>17</v>
      </c>
      <c r="CR271">
        <v>17</v>
      </c>
      <c r="CS271">
        <v>16</v>
      </c>
      <c r="CT271">
        <v>17</v>
      </c>
      <c r="CU271">
        <v>20</v>
      </c>
      <c r="CV271">
        <v>23</v>
      </c>
      <c r="CW271">
        <v>23</v>
      </c>
      <c r="CX271">
        <v>24</v>
      </c>
      <c r="CY271">
        <v>24</v>
      </c>
      <c r="CZ271">
        <v>26</v>
      </c>
      <c r="DA271">
        <v>27</v>
      </c>
      <c r="DB271">
        <v>27</v>
      </c>
      <c r="DC271">
        <v>27</v>
      </c>
      <c r="DD271">
        <v>27</v>
      </c>
      <c r="DE271">
        <v>27</v>
      </c>
      <c r="DF271">
        <v>28</v>
      </c>
      <c r="DG271">
        <v>29</v>
      </c>
      <c r="DH271">
        <v>30</v>
      </c>
      <c r="DI271">
        <v>31</v>
      </c>
    </row>
    <row r="272" spans="1:113" hidden="1" x14ac:dyDescent="0.3">
      <c r="A272">
        <v>84008041</v>
      </c>
      <c r="B272" t="s">
        <v>78</v>
      </c>
      <c r="C272" t="s">
        <v>96</v>
      </c>
      <c r="D272">
        <v>840</v>
      </c>
      <c r="E272">
        <v>8041</v>
      </c>
      <c r="F272" t="s">
        <v>612</v>
      </c>
      <c r="G272" t="s">
        <v>570</v>
      </c>
      <c r="H272" t="s">
        <v>78</v>
      </c>
      <c r="I272">
        <v>38.832401490000002</v>
      </c>
      <c r="J272">
        <v>-104.5251411</v>
      </c>
      <c r="K272" t="s">
        <v>613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2</v>
      </c>
      <c r="BL272">
        <v>3</v>
      </c>
      <c r="BM272">
        <v>3</v>
      </c>
      <c r="BN272">
        <v>4</v>
      </c>
      <c r="BO272">
        <v>4</v>
      </c>
      <c r="BP272">
        <v>8</v>
      </c>
      <c r="BQ272">
        <v>8</v>
      </c>
      <c r="BR272">
        <v>27</v>
      </c>
      <c r="BS272">
        <v>37</v>
      </c>
      <c r="BT272">
        <v>51</v>
      </c>
      <c r="BU272">
        <v>69</v>
      </c>
      <c r="BV272">
        <v>69</v>
      </c>
      <c r="BW272">
        <v>122</v>
      </c>
      <c r="BX272">
        <v>137</v>
      </c>
      <c r="BY272">
        <v>137</v>
      </c>
      <c r="BZ272">
        <v>160</v>
      </c>
      <c r="CA272">
        <v>214</v>
      </c>
      <c r="CB272">
        <v>214</v>
      </c>
      <c r="CC272">
        <v>286</v>
      </c>
      <c r="CD272">
        <v>286</v>
      </c>
      <c r="CE272">
        <v>314</v>
      </c>
      <c r="CF272">
        <v>340</v>
      </c>
      <c r="CG272">
        <v>374</v>
      </c>
      <c r="CH272">
        <v>435</v>
      </c>
      <c r="CI272">
        <v>441</v>
      </c>
      <c r="CJ272">
        <v>457</v>
      </c>
      <c r="CK272">
        <v>472</v>
      </c>
      <c r="CL272">
        <v>472</v>
      </c>
      <c r="CM272">
        <v>534</v>
      </c>
      <c r="CN272">
        <v>550</v>
      </c>
      <c r="CO272">
        <v>613</v>
      </c>
      <c r="CP272">
        <v>641</v>
      </c>
      <c r="CQ272">
        <v>652</v>
      </c>
      <c r="CR272">
        <v>652</v>
      </c>
      <c r="CS272">
        <v>668</v>
      </c>
      <c r="CT272">
        <v>689</v>
      </c>
      <c r="CU272">
        <v>708</v>
      </c>
      <c r="CV272">
        <v>731</v>
      </c>
      <c r="CW272">
        <v>731</v>
      </c>
      <c r="CX272">
        <v>744</v>
      </c>
      <c r="CY272">
        <v>774</v>
      </c>
      <c r="CZ272">
        <v>798</v>
      </c>
      <c r="DA272">
        <v>853</v>
      </c>
      <c r="DB272">
        <v>862</v>
      </c>
      <c r="DC272">
        <v>867</v>
      </c>
      <c r="DD272">
        <v>879</v>
      </c>
      <c r="DE272">
        <v>884</v>
      </c>
      <c r="DF272">
        <v>907</v>
      </c>
      <c r="DG272">
        <v>932</v>
      </c>
      <c r="DH272">
        <v>964</v>
      </c>
      <c r="DI272">
        <v>988</v>
      </c>
    </row>
    <row r="273" spans="1:113" hidden="1" x14ac:dyDescent="0.3">
      <c r="A273">
        <v>84008043</v>
      </c>
      <c r="B273" t="s">
        <v>78</v>
      </c>
      <c r="C273" t="s">
        <v>96</v>
      </c>
      <c r="D273">
        <v>840</v>
      </c>
      <c r="E273">
        <v>8043</v>
      </c>
      <c r="F273" t="s">
        <v>614</v>
      </c>
      <c r="G273" t="s">
        <v>570</v>
      </c>
      <c r="H273" t="s">
        <v>78</v>
      </c>
      <c r="I273">
        <v>38.473623259999997</v>
      </c>
      <c r="J273">
        <v>-105.4399667</v>
      </c>
      <c r="K273" t="s">
        <v>615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3</v>
      </c>
      <c r="CI273">
        <v>3</v>
      </c>
      <c r="CJ273">
        <v>4</v>
      </c>
      <c r="CK273">
        <v>4</v>
      </c>
      <c r="CL273">
        <v>4</v>
      </c>
      <c r="CM273">
        <v>5</v>
      </c>
      <c r="CN273">
        <v>5</v>
      </c>
      <c r="CO273">
        <v>7</v>
      </c>
      <c r="CP273">
        <v>8</v>
      </c>
      <c r="CQ273">
        <v>8</v>
      </c>
      <c r="CR273">
        <v>8</v>
      </c>
      <c r="CS273">
        <v>9</v>
      </c>
      <c r="CT273">
        <v>9</v>
      </c>
      <c r="CU273">
        <v>9</v>
      </c>
      <c r="CV273">
        <v>10</v>
      </c>
      <c r="CW273">
        <v>10</v>
      </c>
      <c r="CX273">
        <v>11</v>
      </c>
      <c r="CY273">
        <v>19</v>
      </c>
      <c r="CZ273">
        <v>19</v>
      </c>
      <c r="DA273">
        <v>19</v>
      </c>
      <c r="DB273">
        <v>20</v>
      </c>
      <c r="DC273">
        <v>22</v>
      </c>
      <c r="DD273">
        <v>22</v>
      </c>
      <c r="DE273">
        <v>22</v>
      </c>
      <c r="DF273">
        <v>22</v>
      </c>
      <c r="DG273">
        <v>22</v>
      </c>
      <c r="DH273">
        <v>22</v>
      </c>
      <c r="DI273">
        <v>22</v>
      </c>
    </row>
    <row r="274" spans="1:113" hidden="1" x14ac:dyDescent="0.3">
      <c r="A274">
        <v>84008045</v>
      </c>
      <c r="B274" t="s">
        <v>78</v>
      </c>
      <c r="C274" t="s">
        <v>96</v>
      </c>
      <c r="D274">
        <v>840</v>
      </c>
      <c r="E274">
        <v>8045</v>
      </c>
      <c r="F274" t="s">
        <v>616</v>
      </c>
      <c r="G274" t="s">
        <v>570</v>
      </c>
      <c r="H274" t="s">
        <v>78</v>
      </c>
      <c r="I274">
        <v>39.599217770000003</v>
      </c>
      <c r="J274">
        <v>-107.902708</v>
      </c>
      <c r="K274" t="s">
        <v>617</v>
      </c>
      <c r="BN274">
        <v>1</v>
      </c>
      <c r="BO274">
        <v>1</v>
      </c>
      <c r="BP274">
        <v>2</v>
      </c>
      <c r="BQ274">
        <v>2</v>
      </c>
      <c r="BR274">
        <v>4</v>
      </c>
      <c r="BS274">
        <v>7</v>
      </c>
      <c r="BT274">
        <v>8</v>
      </c>
      <c r="BU274">
        <v>8</v>
      </c>
      <c r="BV274">
        <v>8</v>
      </c>
      <c r="BW274">
        <v>10</v>
      </c>
      <c r="BX274">
        <v>16</v>
      </c>
      <c r="BY274">
        <v>16</v>
      </c>
      <c r="BZ274">
        <v>16</v>
      </c>
      <c r="CA274">
        <v>25</v>
      </c>
      <c r="CB274">
        <v>25</v>
      </c>
      <c r="CC274">
        <v>33</v>
      </c>
      <c r="CD274">
        <v>33</v>
      </c>
      <c r="CE274">
        <v>34</v>
      </c>
      <c r="CF274">
        <v>43</v>
      </c>
      <c r="CG274">
        <v>45</v>
      </c>
      <c r="CH274">
        <v>46</v>
      </c>
      <c r="CI274">
        <v>47</v>
      </c>
      <c r="CJ274">
        <v>48</v>
      </c>
      <c r="CK274">
        <v>49</v>
      </c>
      <c r="CL274">
        <v>49</v>
      </c>
      <c r="CM274">
        <v>50</v>
      </c>
      <c r="CN274">
        <v>52</v>
      </c>
      <c r="CO274">
        <v>55</v>
      </c>
      <c r="CP274">
        <v>58</v>
      </c>
      <c r="CQ274">
        <v>59</v>
      </c>
      <c r="CR274">
        <v>59</v>
      </c>
      <c r="CS274">
        <v>62</v>
      </c>
      <c r="CT274">
        <v>64</v>
      </c>
      <c r="CU274">
        <v>65</v>
      </c>
      <c r="CV274">
        <v>70</v>
      </c>
      <c r="CW274">
        <v>70</v>
      </c>
      <c r="CX274">
        <v>71</v>
      </c>
      <c r="CY274">
        <v>71</v>
      </c>
      <c r="CZ274">
        <v>74</v>
      </c>
      <c r="DA274">
        <v>81</v>
      </c>
      <c r="DB274">
        <v>83</v>
      </c>
      <c r="DC274">
        <v>87</v>
      </c>
      <c r="DD274">
        <v>88</v>
      </c>
      <c r="DE274">
        <v>89</v>
      </c>
      <c r="DF274">
        <v>91</v>
      </c>
      <c r="DG274">
        <v>93</v>
      </c>
      <c r="DH274">
        <v>93</v>
      </c>
      <c r="DI274">
        <v>95</v>
      </c>
    </row>
    <row r="275" spans="1:113" hidden="1" x14ac:dyDescent="0.3">
      <c r="A275">
        <v>84008047</v>
      </c>
      <c r="B275" t="s">
        <v>78</v>
      </c>
      <c r="C275" t="s">
        <v>96</v>
      </c>
      <c r="D275">
        <v>840</v>
      </c>
      <c r="E275">
        <v>8047</v>
      </c>
      <c r="F275" t="s">
        <v>618</v>
      </c>
      <c r="G275" t="s">
        <v>570</v>
      </c>
      <c r="H275" t="s">
        <v>78</v>
      </c>
      <c r="I275">
        <v>39.856465229999998</v>
      </c>
      <c r="J275">
        <v>-105.52525970000001</v>
      </c>
      <c r="K275" t="s">
        <v>619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</row>
    <row r="276" spans="1:113" hidden="1" x14ac:dyDescent="0.3">
      <c r="A276">
        <v>84008049</v>
      </c>
      <c r="B276" t="s">
        <v>78</v>
      </c>
      <c r="C276" t="s">
        <v>96</v>
      </c>
      <c r="D276">
        <v>840</v>
      </c>
      <c r="E276">
        <v>8049</v>
      </c>
      <c r="F276" t="s">
        <v>620</v>
      </c>
      <c r="G276" t="s">
        <v>570</v>
      </c>
      <c r="H276" t="s">
        <v>78</v>
      </c>
      <c r="I276">
        <v>40.10603347</v>
      </c>
      <c r="J276">
        <v>-106.11780419999999</v>
      </c>
      <c r="K276" t="s">
        <v>621</v>
      </c>
      <c r="BP276">
        <v>1</v>
      </c>
      <c r="BQ276">
        <v>1</v>
      </c>
      <c r="BR276">
        <v>3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4</v>
      </c>
      <c r="CD276">
        <v>4</v>
      </c>
      <c r="CE276">
        <v>4</v>
      </c>
      <c r="CF276">
        <v>4</v>
      </c>
      <c r="CG276">
        <v>4</v>
      </c>
      <c r="CH276">
        <v>4</v>
      </c>
      <c r="CI276">
        <v>4</v>
      </c>
      <c r="CJ276">
        <v>4</v>
      </c>
      <c r="CK276">
        <v>4</v>
      </c>
      <c r="CL276">
        <v>4</v>
      </c>
      <c r="CM276">
        <v>4</v>
      </c>
      <c r="CN276">
        <v>4</v>
      </c>
      <c r="CO276">
        <v>4</v>
      </c>
      <c r="CP276">
        <v>4</v>
      </c>
      <c r="CQ276">
        <v>4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5</v>
      </c>
      <c r="CY276">
        <v>5</v>
      </c>
      <c r="CZ276">
        <v>5</v>
      </c>
      <c r="DA276">
        <v>5</v>
      </c>
      <c r="DB276">
        <v>5</v>
      </c>
      <c r="DC276">
        <v>5</v>
      </c>
      <c r="DD276">
        <v>5</v>
      </c>
      <c r="DE276">
        <v>5</v>
      </c>
      <c r="DF276">
        <v>5</v>
      </c>
      <c r="DG276">
        <v>5</v>
      </c>
      <c r="DH276">
        <v>5</v>
      </c>
      <c r="DI276">
        <v>5</v>
      </c>
    </row>
    <row r="277" spans="1:113" hidden="1" x14ac:dyDescent="0.3">
      <c r="A277">
        <v>84008051</v>
      </c>
      <c r="B277" t="s">
        <v>78</v>
      </c>
      <c r="C277" t="s">
        <v>96</v>
      </c>
      <c r="D277">
        <v>840</v>
      </c>
      <c r="E277">
        <v>8051</v>
      </c>
      <c r="F277" t="s">
        <v>622</v>
      </c>
      <c r="G277" t="s">
        <v>570</v>
      </c>
      <c r="H277" t="s">
        <v>78</v>
      </c>
      <c r="I277">
        <v>38.666116520000003</v>
      </c>
      <c r="J277">
        <v>-107.0320729</v>
      </c>
      <c r="K277" t="s">
        <v>623</v>
      </c>
      <c r="BH277">
        <v>1</v>
      </c>
      <c r="BI277">
        <v>5</v>
      </c>
      <c r="BJ277">
        <v>3</v>
      </c>
      <c r="BK277">
        <v>4</v>
      </c>
      <c r="BL277">
        <v>6</v>
      </c>
      <c r="BM277">
        <v>6</v>
      </c>
      <c r="BN277">
        <v>8</v>
      </c>
      <c r="BO277">
        <v>8</v>
      </c>
      <c r="BP277">
        <v>11</v>
      </c>
      <c r="BQ277">
        <v>11</v>
      </c>
      <c r="BR277">
        <v>13</v>
      </c>
      <c r="BS277">
        <v>18</v>
      </c>
      <c r="BT277">
        <v>22</v>
      </c>
      <c r="BU277">
        <v>28</v>
      </c>
      <c r="BV277">
        <v>28</v>
      </c>
      <c r="BW277">
        <v>40</v>
      </c>
      <c r="BX277">
        <v>57</v>
      </c>
      <c r="BY277">
        <v>57</v>
      </c>
      <c r="BZ277">
        <v>66</v>
      </c>
      <c r="CA277">
        <v>79</v>
      </c>
      <c r="CB277">
        <v>79</v>
      </c>
      <c r="CC277">
        <v>82</v>
      </c>
      <c r="CD277">
        <v>82</v>
      </c>
      <c r="CE277">
        <v>84</v>
      </c>
      <c r="CF277">
        <v>86</v>
      </c>
      <c r="CG277">
        <v>88</v>
      </c>
      <c r="CH277">
        <v>93</v>
      </c>
      <c r="CI277">
        <v>95</v>
      </c>
      <c r="CJ277">
        <v>95</v>
      </c>
      <c r="CK277">
        <v>98</v>
      </c>
      <c r="CL277">
        <v>98</v>
      </c>
      <c r="CM277">
        <v>99</v>
      </c>
      <c r="CN277">
        <v>101</v>
      </c>
      <c r="CO277">
        <v>101</v>
      </c>
      <c r="CP277">
        <v>99</v>
      </c>
      <c r="CQ277">
        <v>99</v>
      </c>
      <c r="CR277">
        <v>99</v>
      </c>
      <c r="CS277">
        <v>104</v>
      </c>
      <c r="CT277">
        <v>111</v>
      </c>
      <c r="CU277">
        <v>112</v>
      </c>
      <c r="CV277">
        <v>114</v>
      </c>
      <c r="CW277">
        <v>114</v>
      </c>
      <c r="CX277">
        <v>121</v>
      </c>
      <c r="CY277">
        <v>121</v>
      </c>
      <c r="CZ277">
        <v>121</v>
      </c>
      <c r="DA277">
        <v>123</v>
      </c>
      <c r="DB277">
        <v>151</v>
      </c>
      <c r="DC277">
        <v>158</v>
      </c>
      <c r="DD277">
        <v>158</v>
      </c>
      <c r="DE277">
        <v>161</v>
      </c>
      <c r="DF277">
        <v>161</v>
      </c>
      <c r="DG277">
        <v>166</v>
      </c>
      <c r="DH277">
        <v>166</v>
      </c>
      <c r="DI277">
        <v>165</v>
      </c>
    </row>
    <row r="278" spans="1:113" hidden="1" x14ac:dyDescent="0.3">
      <c r="A278">
        <v>84008053</v>
      </c>
      <c r="B278" t="s">
        <v>78</v>
      </c>
      <c r="C278" t="s">
        <v>96</v>
      </c>
      <c r="D278">
        <v>840</v>
      </c>
      <c r="E278">
        <v>8053</v>
      </c>
      <c r="F278" t="s">
        <v>624</v>
      </c>
      <c r="G278" t="s">
        <v>570</v>
      </c>
      <c r="H278" t="s">
        <v>78</v>
      </c>
      <c r="I278">
        <v>37.822474440000001</v>
      </c>
      <c r="J278">
        <v>-107.30043449999999</v>
      </c>
      <c r="K278" t="s">
        <v>625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2</v>
      </c>
      <c r="CP278">
        <v>2</v>
      </c>
      <c r="CQ278">
        <v>3</v>
      </c>
      <c r="CR278">
        <v>3</v>
      </c>
      <c r="CS278">
        <v>3</v>
      </c>
      <c r="CT278">
        <v>3</v>
      </c>
      <c r="CU278">
        <v>3</v>
      </c>
      <c r="CV278">
        <v>3</v>
      </c>
      <c r="CW278">
        <v>3</v>
      </c>
      <c r="CX278">
        <v>3</v>
      </c>
      <c r="CY278">
        <v>3</v>
      </c>
      <c r="CZ278">
        <v>3</v>
      </c>
      <c r="DA278">
        <v>3</v>
      </c>
      <c r="DB278">
        <v>3</v>
      </c>
      <c r="DC278">
        <v>3</v>
      </c>
      <c r="DD278">
        <v>3</v>
      </c>
      <c r="DE278">
        <v>3</v>
      </c>
      <c r="DF278">
        <v>3</v>
      </c>
      <c r="DG278">
        <v>3</v>
      </c>
      <c r="DH278">
        <v>3</v>
      </c>
      <c r="DI278">
        <v>3</v>
      </c>
    </row>
    <row r="279" spans="1:113" hidden="1" x14ac:dyDescent="0.3">
      <c r="A279">
        <v>84008055</v>
      </c>
      <c r="B279" t="s">
        <v>78</v>
      </c>
      <c r="C279" t="s">
        <v>96</v>
      </c>
      <c r="D279">
        <v>840</v>
      </c>
      <c r="E279">
        <v>8055</v>
      </c>
      <c r="F279" t="s">
        <v>626</v>
      </c>
      <c r="G279" t="s">
        <v>570</v>
      </c>
      <c r="H279" t="s">
        <v>78</v>
      </c>
      <c r="I279">
        <v>37.68473101</v>
      </c>
      <c r="J279">
        <v>-104.9612585</v>
      </c>
      <c r="K279" t="s">
        <v>627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2</v>
      </c>
      <c r="DC279">
        <v>2</v>
      </c>
      <c r="DD279">
        <v>2</v>
      </c>
      <c r="DE279">
        <v>2</v>
      </c>
      <c r="DF279">
        <v>2</v>
      </c>
      <c r="DG279">
        <v>2</v>
      </c>
      <c r="DH279">
        <v>2</v>
      </c>
      <c r="DI279">
        <v>2</v>
      </c>
    </row>
    <row r="280" spans="1:113" hidden="1" x14ac:dyDescent="0.3">
      <c r="A280">
        <v>84008057</v>
      </c>
      <c r="B280" t="s">
        <v>78</v>
      </c>
      <c r="C280" t="s">
        <v>96</v>
      </c>
      <c r="D280">
        <v>840</v>
      </c>
      <c r="E280">
        <v>8057</v>
      </c>
      <c r="F280" t="s">
        <v>168</v>
      </c>
      <c r="G280" t="s">
        <v>570</v>
      </c>
      <c r="H280" t="s">
        <v>78</v>
      </c>
      <c r="I280">
        <v>40.665938699999998</v>
      </c>
      <c r="J280">
        <v>-106.3408905</v>
      </c>
      <c r="K280" t="s">
        <v>628</v>
      </c>
    </row>
    <row r="281" spans="1:113" hidden="1" x14ac:dyDescent="0.3">
      <c r="A281">
        <v>84008059</v>
      </c>
      <c r="B281" t="s">
        <v>78</v>
      </c>
      <c r="C281" t="s">
        <v>96</v>
      </c>
      <c r="D281">
        <v>840</v>
      </c>
      <c r="E281">
        <v>8059</v>
      </c>
      <c r="F281" t="s">
        <v>170</v>
      </c>
      <c r="G281" t="s">
        <v>570</v>
      </c>
      <c r="H281" t="s">
        <v>78</v>
      </c>
      <c r="I281">
        <v>39.586356039999998</v>
      </c>
      <c r="J281">
        <v>-105.2517692</v>
      </c>
      <c r="K281" t="s">
        <v>629</v>
      </c>
      <c r="BI281">
        <v>3</v>
      </c>
      <c r="BJ281">
        <v>4</v>
      </c>
      <c r="BK281">
        <v>7</v>
      </c>
      <c r="BL281">
        <v>9</v>
      </c>
      <c r="BM281">
        <v>9</v>
      </c>
      <c r="BN281">
        <v>12</v>
      </c>
      <c r="BO281">
        <v>13</v>
      </c>
      <c r="BP281">
        <v>25</v>
      </c>
      <c r="BQ281">
        <v>25</v>
      </c>
      <c r="BR281">
        <v>37</v>
      </c>
      <c r="BS281">
        <v>43</v>
      </c>
      <c r="BT281">
        <v>51</v>
      </c>
      <c r="BU281">
        <v>55</v>
      </c>
      <c r="BV281">
        <v>55</v>
      </c>
      <c r="BW281">
        <v>93</v>
      </c>
      <c r="BX281">
        <v>131</v>
      </c>
      <c r="BY281">
        <v>131</v>
      </c>
      <c r="BZ281">
        <v>158</v>
      </c>
      <c r="CA281">
        <v>213</v>
      </c>
      <c r="CB281">
        <v>213</v>
      </c>
      <c r="CC281">
        <v>304</v>
      </c>
      <c r="CD281">
        <v>304</v>
      </c>
      <c r="CE281">
        <v>356</v>
      </c>
      <c r="CF281">
        <v>385</v>
      </c>
      <c r="CG281">
        <v>440</v>
      </c>
      <c r="CH281">
        <v>519</v>
      </c>
      <c r="CI281">
        <v>540</v>
      </c>
      <c r="CJ281">
        <v>579</v>
      </c>
      <c r="CK281">
        <v>610</v>
      </c>
      <c r="CL281">
        <v>610</v>
      </c>
      <c r="CM281">
        <v>660</v>
      </c>
      <c r="CN281">
        <v>683</v>
      </c>
      <c r="CO281">
        <v>763</v>
      </c>
      <c r="CP281">
        <v>787</v>
      </c>
      <c r="CQ281">
        <v>809</v>
      </c>
      <c r="CR281">
        <v>809</v>
      </c>
      <c r="CS281">
        <v>837</v>
      </c>
      <c r="CT281">
        <v>860</v>
      </c>
      <c r="CU281">
        <v>888</v>
      </c>
      <c r="CV281">
        <v>957</v>
      </c>
      <c r="CW281">
        <v>957</v>
      </c>
      <c r="CX281">
        <v>1011</v>
      </c>
      <c r="CY281">
        <v>1064</v>
      </c>
      <c r="CZ281">
        <v>1075</v>
      </c>
      <c r="DA281">
        <v>1157</v>
      </c>
      <c r="DB281">
        <v>1236</v>
      </c>
      <c r="DC281">
        <v>1265</v>
      </c>
      <c r="DD281">
        <v>1276</v>
      </c>
      <c r="DE281">
        <v>1298</v>
      </c>
      <c r="DF281">
        <v>1314</v>
      </c>
      <c r="DG281">
        <v>1338</v>
      </c>
      <c r="DH281">
        <v>1373</v>
      </c>
      <c r="DI281">
        <v>1384</v>
      </c>
    </row>
    <row r="282" spans="1:113" hidden="1" x14ac:dyDescent="0.3">
      <c r="A282">
        <v>84008061</v>
      </c>
      <c r="B282" t="s">
        <v>78</v>
      </c>
      <c r="C282" t="s">
        <v>96</v>
      </c>
      <c r="D282">
        <v>840</v>
      </c>
      <c r="E282">
        <v>8061</v>
      </c>
      <c r="F282" t="s">
        <v>630</v>
      </c>
      <c r="G282" t="s">
        <v>570</v>
      </c>
      <c r="H282" t="s">
        <v>78</v>
      </c>
      <c r="I282">
        <v>38.432608960000003</v>
      </c>
      <c r="J282">
        <v>-102.7392145</v>
      </c>
      <c r="K282" t="s">
        <v>631</v>
      </c>
    </row>
    <row r="283" spans="1:113" hidden="1" x14ac:dyDescent="0.3">
      <c r="A283">
        <v>84008063</v>
      </c>
      <c r="B283" t="s">
        <v>78</v>
      </c>
      <c r="C283" t="s">
        <v>96</v>
      </c>
      <c r="D283">
        <v>840</v>
      </c>
      <c r="E283">
        <v>8063</v>
      </c>
      <c r="F283" t="s">
        <v>632</v>
      </c>
      <c r="G283" t="s">
        <v>570</v>
      </c>
      <c r="H283" t="s">
        <v>78</v>
      </c>
      <c r="I283">
        <v>39.304977770000001</v>
      </c>
      <c r="J283">
        <v>-102.60221989999999</v>
      </c>
      <c r="K283" t="s">
        <v>633</v>
      </c>
      <c r="BX283">
        <v>1</v>
      </c>
      <c r="BY283">
        <v>1</v>
      </c>
      <c r="BZ283">
        <v>2</v>
      </c>
      <c r="CA283">
        <v>1</v>
      </c>
      <c r="CB283">
        <v>1</v>
      </c>
      <c r="CC283">
        <v>2</v>
      </c>
      <c r="CD283">
        <v>2</v>
      </c>
      <c r="CE283">
        <v>4</v>
      </c>
      <c r="CF283">
        <v>4</v>
      </c>
      <c r="CG283">
        <v>4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6</v>
      </c>
      <c r="CN283">
        <v>6</v>
      </c>
      <c r="CO283">
        <v>8</v>
      </c>
      <c r="CP283">
        <v>8</v>
      </c>
      <c r="CQ283">
        <v>8</v>
      </c>
      <c r="CR283">
        <v>8</v>
      </c>
      <c r="CS283">
        <v>8</v>
      </c>
      <c r="CT283">
        <v>13</v>
      </c>
      <c r="CU283">
        <v>13</v>
      </c>
      <c r="CV283">
        <v>18</v>
      </c>
      <c r="CW283">
        <v>18</v>
      </c>
      <c r="CX283">
        <v>18</v>
      </c>
      <c r="CY283">
        <v>18</v>
      </c>
      <c r="CZ283">
        <v>18</v>
      </c>
      <c r="DA283">
        <v>19</v>
      </c>
      <c r="DB283">
        <v>19</v>
      </c>
      <c r="DC283">
        <v>20</v>
      </c>
      <c r="DD283">
        <v>20</v>
      </c>
      <c r="DE283">
        <v>20</v>
      </c>
      <c r="DF283">
        <v>20</v>
      </c>
      <c r="DG283">
        <v>21</v>
      </c>
      <c r="DH283">
        <v>21</v>
      </c>
      <c r="DI283">
        <v>21</v>
      </c>
    </row>
    <row r="284" spans="1:113" hidden="1" x14ac:dyDescent="0.3">
      <c r="A284">
        <v>84008065</v>
      </c>
      <c r="B284" t="s">
        <v>78</v>
      </c>
      <c r="C284" t="s">
        <v>96</v>
      </c>
      <c r="D284">
        <v>840</v>
      </c>
      <c r="E284">
        <v>8065</v>
      </c>
      <c r="F284" t="s">
        <v>487</v>
      </c>
      <c r="G284" t="s">
        <v>570</v>
      </c>
      <c r="H284" t="s">
        <v>78</v>
      </c>
      <c r="I284">
        <v>39.202788230000003</v>
      </c>
      <c r="J284">
        <v>-106.35556969999899</v>
      </c>
      <c r="K284" t="s">
        <v>634</v>
      </c>
      <c r="CC284">
        <v>1</v>
      </c>
      <c r="CD284">
        <v>1</v>
      </c>
      <c r="CE284">
        <v>2</v>
      </c>
      <c r="CF284">
        <v>2</v>
      </c>
      <c r="CG284">
        <v>3</v>
      </c>
      <c r="CH284">
        <v>3</v>
      </c>
      <c r="CI284">
        <v>3</v>
      </c>
      <c r="CJ284">
        <v>3</v>
      </c>
      <c r="CK284">
        <v>3</v>
      </c>
      <c r="CL284">
        <v>3</v>
      </c>
      <c r="CM284">
        <v>4</v>
      </c>
      <c r="CN284">
        <v>4</v>
      </c>
      <c r="CO284">
        <v>4</v>
      </c>
      <c r="CP284">
        <v>4</v>
      </c>
      <c r="CQ284">
        <v>5</v>
      </c>
      <c r="CR284">
        <v>5</v>
      </c>
      <c r="CS284">
        <v>5</v>
      </c>
      <c r="CT284">
        <v>8</v>
      </c>
      <c r="CU284">
        <v>8</v>
      </c>
      <c r="CV284">
        <v>8</v>
      </c>
      <c r="CW284">
        <v>8</v>
      </c>
      <c r="CX284">
        <v>8</v>
      </c>
      <c r="CY284">
        <v>9</v>
      </c>
      <c r="CZ284">
        <v>10</v>
      </c>
      <c r="DA284">
        <v>12</v>
      </c>
      <c r="DB284">
        <v>16</v>
      </c>
      <c r="DC284">
        <v>17</v>
      </c>
      <c r="DD284">
        <v>17</v>
      </c>
      <c r="DE284">
        <v>17</v>
      </c>
      <c r="DF284">
        <v>17</v>
      </c>
      <c r="DG284">
        <v>18</v>
      </c>
      <c r="DH284">
        <v>19</v>
      </c>
      <c r="DI284">
        <v>20</v>
      </c>
    </row>
    <row r="285" spans="1:113" hidden="1" x14ac:dyDescent="0.3">
      <c r="A285">
        <v>84008067</v>
      </c>
      <c r="B285" t="s">
        <v>78</v>
      </c>
      <c r="C285" t="s">
        <v>96</v>
      </c>
      <c r="D285">
        <v>840</v>
      </c>
      <c r="E285">
        <v>8067</v>
      </c>
      <c r="F285" t="s">
        <v>635</v>
      </c>
      <c r="G285" t="s">
        <v>570</v>
      </c>
      <c r="H285" t="s">
        <v>78</v>
      </c>
      <c r="I285">
        <v>37.286320320000002</v>
      </c>
      <c r="J285">
        <v>-107.8429014</v>
      </c>
      <c r="K285" t="s">
        <v>636</v>
      </c>
      <c r="BW285">
        <v>1</v>
      </c>
      <c r="BX285">
        <v>5</v>
      </c>
      <c r="BY285">
        <v>5</v>
      </c>
      <c r="BZ285">
        <v>13</v>
      </c>
      <c r="CA285">
        <v>21</v>
      </c>
      <c r="CB285">
        <v>21</v>
      </c>
      <c r="CC285">
        <v>23</v>
      </c>
      <c r="CD285">
        <v>23</v>
      </c>
      <c r="CE285">
        <v>23</v>
      </c>
      <c r="CF285">
        <v>24</v>
      </c>
      <c r="CG285">
        <v>25</v>
      </c>
      <c r="CH285">
        <v>29</v>
      </c>
      <c r="CI285">
        <v>32</v>
      </c>
      <c r="CJ285">
        <v>34</v>
      </c>
      <c r="CK285">
        <v>34</v>
      </c>
      <c r="CL285">
        <v>34</v>
      </c>
      <c r="CM285">
        <v>37</v>
      </c>
      <c r="CN285">
        <v>44</v>
      </c>
      <c r="CO285">
        <v>44</v>
      </c>
      <c r="CP285">
        <v>44</v>
      </c>
      <c r="CQ285">
        <v>44</v>
      </c>
      <c r="CR285">
        <v>44</v>
      </c>
      <c r="CS285">
        <v>46</v>
      </c>
      <c r="CT285">
        <v>47</v>
      </c>
      <c r="CU285">
        <v>51</v>
      </c>
      <c r="CV285">
        <v>52</v>
      </c>
      <c r="CW285">
        <v>52</v>
      </c>
      <c r="CX285">
        <v>51</v>
      </c>
      <c r="CY285">
        <v>53</v>
      </c>
      <c r="CZ285">
        <v>55</v>
      </c>
      <c r="DA285">
        <v>56</v>
      </c>
      <c r="DB285">
        <v>59</v>
      </c>
      <c r="DC285">
        <v>59</v>
      </c>
      <c r="DD285">
        <v>59</v>
      </c>
      <c r="DE285">
        <v>59</v>
      </c>
      <c r="DF285">
        <v>62</v>
      </c>
      <c r="DG285">
        <v>62</v>
      </c>
      <c r="DH285">
        <v>63</v>
      </c>
      <c r="DI285">
        <v>63</v>
      </c>
    </row>
    <row r="286" spans="1:113" hidden="1" x14ac:dyDescent="0.3">
      <c r="A286">
        <v>84008069</v>
      </c>
      <c r="B286" t="s">
        <v>78</v>
      </c>
      <c r="C286" t="s">
        <v>96</v>
      </c>
      <c r="D286">
        <v>840</v>
      </c>
      <c r="E286">
        <v>8069</v>
      </c>
      <c r="F286" t="s">
        <v>637</v>
      </c>
      <c r="G286" t="s">
        <v>570</v>
      </c>
      <c r="H286" t="s">
        <v>78</v>
      </c>
      <c r="I286">
        <v>40.666715969999998</v>
      </c>
      <c r="J286">
        <v>-105.4625784</v>
      </c>
      <c r="K286" t="s">
        <v>638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3</v>
      </c>
      <c r="BP286">
        <v>4</v>
      </c>
      <c r="BQ286">
        <v>4</v>
      </c>
      <c r="BR286">
        <v>7</v>
      </c>
      <c r="BS286">
        <v>19</v>
      </c>
      <c r="BT286">
        <v>32</v>
      </c>
      <c r="BU286">
        <v>34</v>
      </c>
      <c r="BV286">
        <v>34</v>
      </c>
      <c r="BW286">
        <v>43</v>
      </c>
      <c r="BX286">
        <v>61</v>
      </c>
      <c r="BY286">
        <v>61</v>
      </c>
      <c r="BZ286">
        <v>67</v>
      </c>
      <c r="CA286">
        <v>84</v>
      </c>
      <c r="CB286">
        <v>84</v>
      </c>
      <c r="CC286">
        <v>99</v>
      </c>
      <c r="CD286">
        <v>99</v>
      </c>
      <c r="CE286">
        <v>107</v>
      </c>
      <c r="CF286">
        <v>124</v>
      </c>
      <c r="CG286">
        <v>134</v>
      </c>
      <c r="CH286">
        <v>153</v>
      </c>
      <c r="CI286">
        <v>158</v>
      </c>
      <c r="CJ286">
        <v>161</v>
      </c>
      <c r="CK286">
        <v>167</v>
      </c>
      <c r="CL286">
        <v>167</v>
      </c>
      <c r="CM286">
        <v>174</v>
      </c>
      <c r="CN286">
        <v>177</v>
      </c>
      <c r="CO286">
        <v>187</v>
      </c>
      <c r="CP286">
        <v>193</v>
      </c>
      <c r="CQ286">
        <v>198</v>
      </c>
      <c r="CR286">
        <v>198</v>
      </c>
      <c r="CS286">
        <v>202</v>
      </c>
      <c r="CT286">
        <v>217</v>
      </c>
      <c r="CU286">
        <v>224</v>
      </c>
      <c r="CV286">
        <v>239</v>
      </c>
      <c r="CW286">
        <v>239</v>
      </c>
      <c r="CX286">
        <v>250</v>
      </c>
      <c r="CY286">
        <v>266</v>
      </c>
      <c r="CZ286">
        <v>274</v>
      </c>
      <c r="DA286">
        <v>291</v>
      </c>
      <c r="DB286">
        <v>303</v>
      </c>
      <c r="DC286">
        <v>312</v>
      </c>
      <c r="DD286">
        <v>321</v>
      </c>
      <c r="DE286">
        <v>334</v>
      </c>
      <c r="DF286">
        <v>348</v>
      </c>
      <c r="DG286">
        <v>363</v>
      </c>
      <c r="DH286">
        <v>377</v>
      </c>
      <c r="DI286">
        <v>384</v>
      </c>
    </row>
    <row r="287" spans="1:113" hidden="1" x14ac:dyDescent="0.3">
      <c r="A287">
        <v>84008071</v>
      </c>
      <c r="B287" t="s">
        <v>78</v>
      </c>
      <c r="C287" t="s">
        <v>96</v>
      </c>
      <c r="D287">
        <v>840</v>
      </c>
      <c r="E287">
        <v>8071</v>
      </c>
      <c r="F287" t="s">
        <v>639</v>
      </c>
      <c r="G287" t="s">
        <v>570</v>
      </c>
      <c r="H287" t="s">
        <v>78</v>
      </c>
      <c r="I287">
        <v>37.315340599999999</v>
      </c>
      <c r="J287">
        <v>-104.037645799999</v>
      </c>
      <c r="K287" t="s">
        <v>640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2</v>
      </c>
      <c r="CN287">
        <v>2</v>
      </c>
      <c r="CO287">
        <v>2</v>
      </c>
      <c r="CP287">
        <v>2</v>
      </c>
      <c r="CQ287">
        <v>2</v>
      </c>
      <c r="CR287">
        <v>2</v>
      </c>
      <c r="CS287">
        <v>2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  <c r="DA287">
        <v>3</v>
      </c>
      <c r="DB287">
        <v>3</v>
      </c>
      <c r="DC287">
        <v>3</v>
      </c>
      <c r="DD287">
        <v>3</v>
      </c>
      <c r="DE287">
        <v>3</v>
      </c>
      <c r="DF287">
        <v>3</v>
      </c>
      <c r="DG287">
        <v>3</v>
      </c>
      <c r="DH287">
        <v>3</v>
      </c>
      <c r="DI287">
        <v>3</v>
      </c>
    </row>
    <row r="288" spans="1:113" hidden="1" x14ac:dyDescent="0.3">
      <c r="A288">
        <v>84008073</v>
      </c>
      <c r="B288" t="s">
        <v>78</v>
      </c>
      <c r="C288" t="s">
        <v>96</v>
      </c>
      <c r="D288">
        <v>840</v>
      </c>
      <c r="E288">
        <v>8073</v>
      </c>
      <c r="F288" t="s">
        <v>390</v>
      </c>
      <c r="G288" t="s">
        <v>570</v>
      </c>
      <c r="H288" t="s">
        <v>78</v>
      </c>
      <c r="I288">
        <v>38.987495189999997</v>
      </c>
      <c r="J288">
        <v>-103.51366489999999</v>
      </c>
      <c r="K288" t="s">
        <v>641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2</v>
      </c>
      <c r="CQ288">
        <v>2</v>
      </c>
      <c r="CR288">
        <v>2</v>
      </c>
      <c r="CS288">
        <v>2</v>
      </c>
      <c r="CT288">
        <v>2</v>
      </c>
      <c r="CU288">
        <v>3</v>
      </c>
      <c r="CV288">
        <v>3</v>
      </c>
      <c r="CW288">
        <v>3</v>
      </c>
      <c r="CX288">
        <v>3</v>
      </c>
      <c r="CY288">
        <v>3</v>
      </c>
      <c r="CZ288">
        <v>3</v>
      </c>
      <c r="DA288">
        <v>3</v>
      </c>
      <c r="DB288">
        <v>4</v>
      </c>
      <c r="DC288">
        <v>4</v>
      </c>
      <c r="DD288">
        <v>3</v>
      </c>
      <c r="DE288">
        <v>3</v>
      </c>
      <c r="DF288">
        <v>3</v>
      </c>
      <c r="DG288">
        <v>3</v>
      </c>
      <c r="DH288">
        <v>3</v>
      </c>
      <c r="DI288">
        <v>3</v>
      </c>
    </row>
    <row r="289" spans="1:113" hidden="1" x14ac:dyDescent="0.3">
      <c r="A289">
        <v>84008075</v>
      </c>
      <c r="B289" t="s">
        <v>78</v>
      </c>
      <c r="C289" t="s">
        <v>96</v>
      </c>
      <c r="D289">
        <v>840</v>
      </c>
      <c r="E289">
        <v>8075</v>
      </c>
      <c r="F289" t="s">
        <v>394</v>
      </c>
      <c r="G289" t="s">
        <v>570</v>
      </c>
      <c r="H289" t="s">
        <v>78</v>
      </c>
      <c r="I289">
        <v>40.724963700000004</v>
      </c>
      <c r="J289">
        <v>-103.110817</v>
      </c>
      <c r="K289" t="s">
        <v>642</v>
      </c>
      <c r="BU289">
        <v>2</v>
      </c>
      <c r="BV289">
        <v>2</v>
      </c>
      <c r="BW289">
        <v>2</v>
      </c>
      <c r="BX289">
        <v>2</v>
      </c>
      <c r="BY289">
        <v>2</v>
      </c>
      <c r="BZ289">
        <v>3</v>
      </c>
      <c r="CA289">
        <v>5</v>
      </c>
      <c r="CB289">
        <v>5</v>
      </c>
      <c r="CC289">
        <v>6</v>
      </c>
      <c r="CD289">
        <v>6</v>
      </c>
      <c r="CE289">
        <v>6</v>
      </c>
      <c r="CF289">
        <v>7</v>
      </c>
      <c r="CG289">
        <v>7</v>
      </c>
      <c r="CH289">
        <v>9</v>
      </c>
      <c r="CI289">
        <v>11</v>
      </c>
      <c r="CJ289">
        <v>13</v>
      </c>
      <c r="CK289">
        <v>13</v>
      </c>
      <c r="CL289">
        <v>13</v>
      </c>
      <c r="CM289">
        <v>13</v>
      </c>
      <c r="CN289">
        <v>13</v>
      </c>
      <c r="CO289">
        <v>13</v>
      </c>
      <c r="CP289">
        <v>13</v>
      </c>
      <c r="CQ289">
        <v>13</v>
      </c>
      <c r="CR289">
        <v>13</v>
      </c>
      <c r="CS289">
        <v>13</v>
      </c>
      <c r="CT289">
        <v>17</v>
      </c>
      <c r="CU289">
        <v>17</v>
      </c>
      <c r="CV289">
        <v>17</v>
      </c>
      <c r="CW289">
        <v>17</v>
      </c>
      <c r="CX289">
        <v>23</v>
      </c>
      <c r="CY289">
        <v>24</v>
      </c>
      <c r="CZ289">
        <v>24</v>
      </c>
      <c r="DA289">
        <v>31</v>
      </c>
      <c r="DB289">
        <v>213</v>
      </c>
      <c r="DC289">
        <v>248</v>
      </c>
      <c r="DD289">
        <v>259</v>
      </c>
      <c r="DE289">
        <v>266</v>
      </c>
      <c r="DF289">
        <v>270</v>
      </c>
      <c r="DG289">
        <v>282</v>
      </c>
      <c r="DH289">
        <v>282</v>
      </c>
      <c r="DI289">
        <v>288</v>
      </c>
    </row>
    <row r="290" spans="1:113" hidden="1" x14ac:dyDescent="0.3">
      <c r="A290">
        <v>84008077</v>
      </c>
      <c r="B290" t="s">
        <v>78</v>
      </c>
      <c r="C290" t="s">
        <v>96</v>
      </c>
      <c r="D290">
        <v>840</v>
      </c>
      <c r="E290">
        <v>8077</v>
      </c>
      <c r="F290" t="s">
        <v>643</v>
      </c>
      <c r="G290" t="s">
        <v>570</v>
      </c>
      <c r="H290" t="s">
        <v>78</v>
      </c>
      <c r="I290">
        <v>39.017878879999998</v>
      </c>
      <c r="J290">
        <v>-108.46979899999999</v>
      </c>
      <c r="K290" t="s">
        <v>644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2</v>
      </c>
      <c r="BU290">
        <v>5</v>
      </c>
      <c r="BV290">
        <v>5</v>
      </c>
      <c r="BW290">
        <v>5</v>
      </c>
      <c r="BX290">
        <v>6</v>
      </c>
      <c r="BY290">
        <v>6</v>
      </c>
      <c r="BZ290">
        <v>9</v>
      </c>
      <c r="CA290">
        <v>11</v>
      </c>
      <c r="CB290">
        <v>12</v>
      </c>
      <c r="CC290">
        <v>14</v>
      </c>
      <c r="CD290">
        <v>16</v>
      </c>
      <c r="CE290">
        <v>14</v>
      </c>
      <c r="CF290">
        <v>17</v>
      </c>
      <c r="CG290">
        <v>20</v>
      </c>
      <c r="CH290">
        <v>20</v>
      </c>
      <c r="CI290">
        <v>25</v>
      </c>
      <c r="CJ290">
        <v>27</v>
      </c>
      <c r="CK290">
        <v>32</v>
      </c>
      <c r="CL290">
        <v>32</v>
      </c>
      <c r="CM290">
        <v>32</v>
      </c>
      <c r="CN290">
        <v>34</v>
      </c>
      <c r="CO290">
        <v>35</v>
      </c>
      <c r="CP290">
        <v>35</v>
      </c>
      <c r="CQ290">
        <v>35</v>
      </c>
      <c r="CR290">
        <v>35</v>
      </c>
      <c r="CS290">
        <v>34</v>
      </c>
      <c r="CT290">
        <v>34</v>
      </c>
      <c r="CU290">
        <v>34</v>
      </c>
      <c r="CV290">
        <v>35</v>
      </c>
      <c r="CW290">
        <v>35</v>
      </c>
      <c r="CX290">
        <v>35</v>
      </c>
      <c r="CY290">
        <v>37</v>
      </c>
      <c r="CZ290">
        <v>37</v>
      </c>
      <c r="DA290">
        <v>37</v>
      </c>
      <c r="DB290">
        <v>38</v>
      </c>
      <c r="DC290">
        <v>38</v>
      </c>
      <c r="DD290">
        <v>40</v>
      </c>
      <c r="DE290">
        <v>42</v>
      </c>
      <c r="DF290">
        <v>44</v>
      </c>
      <c r="DG290">
        <v>46</v>
      </c>
      <c r="DH290">
        <v>47</v>
      </c>
      <c r="DI290">
        <v>47</v>
      </c>
    </row>
    <row r="291" spans="1:113" hidden="1" x14ac:dyDescent="0.3">
      <c r="A291">
        <v>84008079</v>
      </c>
      <c r="B291" t="s">
        <v>78</v>
      </c>
      <c r="C291" t="s">
        <v>96</v>
      </c>
      <c r="D291">
        <v>840</v>
      </c>
      <c r="E291">
        <v>8079</v>
      </c>
      <c r="F291" t="s">
        <v>645</v>
      </c>
      <c r="G291" t="s">
        <v>570</v>
      </c>
      <c r="H291" t="s">
        <v>78</v>
      </c>
      <c r="I291">
        <v>37.669542829999997</v>
      </c>
      <c r="J291">
        <v>-106.928169799999</v>
      </c>
      <c r="K291" t="s">
        <v>646</v>
      </c>
      <c r="CA291">
        <v>1</v>
      </c>
      <c r="CB291">
        <v>1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2</v>
      </c>
      <c r="CU291">
        <v>2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2</v>
      </c>
      <c r="DB291">
        <v>2</v>
      </c>
      <c r="DC291">
        <v>2</v>
      </c>
      <c r="DD291">
        <v>2</v>
      </c>
      <c r="DE291">
        <v>2</v>
      </c>
      <c r="DF291">
        <v>2</v>
      </c>
      <c r="DG291">
        <v>2</v>
      </c>
      <c r="DH291">
        <v>2</v>
      </c>
      <c r="DI291">
        <v>2</v>
      </c>
    </row>
    <row r="292" spans="1:113" hidden="1" x14ac:dyDescent="0.3">
      <c r="A292">
        <v>84008081</v>
      </c>
      <c r="B292" t="s">
        <v>78</v>
      </c>
      <c r="C292" t="s">
        <v>96</v>
      </c>
      <c r="D292">
        <v>840</v>
      </c>
      <c r="E292">
        <v>8081</v>
      </c>
      <c r="F292" t="s">
        <v>647</v>
      </c>
      <c r="G292" t="s">
        <v>570</v>
      </c>
      <c r="H292" t="s">
        <v>78</v>
      </c>
      <c r="I292">
        <v>40.618109990000001</v>
      </c>
      <c r="J292">
        <v>-108.20708759999999</v>
      </c>
      <c r="K292" t="s">
        <v>648</v>
      </c>
      <c r="CA292">
        <v>2</v>
      </c>
      <c r="CB292">
        <v>2</v>
      </c>
      <c r="CC292">
        <v>4</v>
      </c>
      <c r="CD292">
        <v>4</v>
      </c>
      <c r="CE292">
        <v>4</v>
      </c>
      <c r="CF292">
        <v>4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4</v>
      </c>
      <c r="CW292">
        <v>4</v>
      </c>
      <c r="CX292">
        <v>6</v>
      </c>
      <c r="CY292">
        <v>6</v>
      </c>
      <c r="CZ292">
        <v>6</v>
      </c>
      <c r="DA292">
        <v>6</v>
      </c>
      <c r="DB292">
        <v>6</v>
      </c>
      <c r="DC292">
        <v>6</v>
      </c>
      <c r="DD292">
        <v>6</v>
      </c>
      <c r="DE292">
        <v>6</v>
      </c>
      <c r="DF292">
        <v>6</v>
      </c>
      <c r="DG292">
        <v>6</v>
      </c>
      <c r="DH292">
        <v>6</v>
      </c>
      <c r="DI292">
        <v>6</v>
      </c>
    </row>
    <row r="293" spans="1:113" hidden="1" x14ac:dyDescent="0.3">
      <c r="A293">
        <v>84008083</v>
      </c>
      <c r="B293" t="s">
        <v>78</v>
      </c>
      <c r="C293" t="s">
        <v>96</v>
      </c>
      <c r="D293">
        <v>840</v>
      </c>
      <c r="E293">
        <v>8083</v>
      </c>
      <c r="F293" t="s">
        <v>649</v>
      </c>
      <c r="G293" t="s">
        <v>570</v>
      </c>
      <c r="H293" t="s">
        <v>78</v>
      </c>
      <c r="I293">
        <v>37.338595789999999</v>
      </c>
      <c r="J293">
        <v>-108.5958857</v>
      </c>
      <c r="K293" t="s">
        <v>650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3</v>
      </c>
      <c r="CG293">
        <v>3</v>
      </c>
      <c r="CH293">
        <v>8</v>
      </c>
      <c r="CI293">
        <v>8</v>
      </c>
      <c r="CJ293">
        <v>8</v>
      </c>
      <c r="CK293">
        <v>8</v>
      </c>
      <c r="CL293">
        <v>8</v>
      </c>
      <c r="CM293">
        <v>8</v>
      </c>
      <c r="CN293">
        <v>12</v>
      </c>
      <c r="CO293">
        <v>12</v>
      </c>
      <c r="CP293">
        <v>12</v>
      </c>
      <c r="CQ293">
        <v>12</v>
      </c>
      <c r="CR293">
        <v>12</v>
      </c>
      <c r="CS293">
        <v>12</v>
      </c>
      <c r="CT293">
        <v>13</v>
      </c>
      <c r="CU293">
        <v>13</v>
      </c>
      <c r="CV293">
        <v>13</v>
      </c>
      <c r="CW293">
        <v>13</v>
      </c>
      <c r="CX293">
        <v>13</v>
      </c>
      <c r="CY293">
        <v>13</v>
      </c>
      <c r="CZ293">
        <v>15</v>
      </c>
      <c r="DA293">
        <v>15</v>
      </c>
      <c r="DB293">
        <v>15</v>
      </c>
      <c r="DC293">
        <v>15</v>
      </c>
      <c r="DD293">
        <v>15</v>
      </c>
      <c r="DE293">
        <v>15</v>
      </c>
      <c r="DF293">
        <v>16</v>
      </c>
      <c r="DG293">
        <v>16</v>
      </c>
      <c r="DH293">
        <v>16</v>
      </c>
      <c r="DI293">
        <v>16</v>
      </c>
    </row>
    <row r="294" spans="1:113" hidden="1" x14ac:dyDescent="0.3">
      <c r="A294">
        <v>84008085</v>
      </c>
      <c r="B294" t="s">
        <v>78</v>
      </c>
      <c r="C294" t="s">
        <v>96</v>
      </c>
      <c r="D294">
        <v>840</v>
      </c>
      <c r="E294">
        <v>8085</v>
      </c>
      <c r="F294" t="s">
        <v>651</v>
      </c>
      <c r="G294" t="s">
        <v>570</v>
      </c>
      <c r="H294" t="s">
        <v>78</v>
      </c>
      <c r="I294">
        <v>38.402141139999998</v>
      </c>
      <c r="J294">
        <v>-108.2639022</v>
      </c>
      <c r="K294" t="s">
        <v>652</v>
      </c>
      <c r="BS294">
        <v>1</v>
      </c>
      <c r="BT294">
        <v>1</v>
      </c>
      <c r="BU294">
        <v>1</v>
      </c>
      <c r="BV294">
        <v>1</v>
      </c>
      <c r="BW294">
        <v>3</v>
      </c>
      <c r="BX294">
        <v>4</v>
      </c>
      <c r="BY294">
        <v>4</v>
      </c>
      <c r="BZ294">
        <v>6</v>
      </c>
      <c r="CA294">
        <v>8</v>
      </c>
      <c r="CB294">
        <v>8</v>
      </c>
      <c r="CC294">
        <v>13</v>
      </c>
      <c r="CD294">
        <v>13</v>
      </c>
      <c r="CE294">
        <v>13</v>
      </c>
      <c r="CF294">
        <v>14</v>
      </c>
      <c r="CG294">
        <v>26</v>
      </c>
      <c r="CH294">
        <v>32</v>
      </c>
      <c r="CI294">
        <v>34</v>
      </c>
      <c r="CJ294">
        <v>35</v>
      </c>
      <c r="CK294">
        <v>35</v>
      </c>
      <c r="CL294">
        <v>35</v>
      </c>
      <c r="CM294">
        <v>38</v>
      </c>
      <c r="CN294">
        <v>38</v>
      </c>
      <c r="CO294">
        <v>57</v>
      </c>
      <c r="CP294">
        <v>59</v>
      </c>
      <c r="CQ294">
        <v>63</v>
      </c>
      <c r="CR294">
        <v>63</v>
      </c>
      <c r="CS294">
        <v>65</v>
      </c>
      <c r="CT294">
        <v>69</v>
      </c>
      <c r="CU294">
        <v>70</v>
      </c>
      <c r="CV294">
        <v>77</v>
      </c>
      <c r="CW294">
        <v>77</v>
      </c>
      <c r="CX294">
        <v>80</v>
      </c>
      <c r="CY294">
        <v>82</v>
      </c>
      <c r="CZ294">
        <v>82</v>
      </c>
      <c r="DA294">
        <v>83</v>
      </c>
      <c r="DB294">
        <v>87</v>
      </c>
      <c r="DC294">
        <v>90</v>
      </c>
      <c r="DD294">
        <v>92</v>
      </c>
      <c r="DE294">
        <v>94</v>
      </c>
      <c r="DF294">
        <v>96</v>
      </c>
      <c r="DG294">
        <v>96</v>
      </c>
      <c r="DH294">
        <v>98</v>
      </c>
      <c r="DI294">
        <v>102</v>
      </c>
    </row>
    <row r="295" spans="1:113" hidden="1" x14ac:dyDescent="0.3">
      <c r="A295">
        <v>84008087</v>
      </c>
      <c r="B295" t="s">
        <v>78</v>
      </c>
      <c r="C295" t="s">
        <v>96</v>
      </c>
      <c r="D295">
        <v>840</v>
      </c>
      <c r="E295">
        <v>8087</v>
      </c>
      <c r="F295" t="s">
        <v>200</v>
      </c>
      <c r="G295" t="s">
        <v>570</v>
      </c>
      <c r="H295" t="s">
        <v>78</v>
      </c>
      <c r="I295">
        <v>40.262798099999998</v>
      </c>
      <c r="J295">
        <v>-103.80933020000001</v>
      </c>
      <c r="K295" t="s">
        <v>653</v>
      </c>
      <c r="BR295">
        <v>2</v>
      </c>
      <c r="BS295">
        <v>2</v>
      </c>
      <c r="BT295">
        <v>2</v>
      </c>
      <c r="BU295">
        <v>2</v>
      </c>
      <c r="BV295">
        <v>3</v>
      </c>
      <c r="BW295">
        <v>3</v>
      </c>
      <c r="BX295">
        <v>3</v>
      </c>
      <c r="BY295">
        <v>3</v>
      </c>
      <c r="BZ295">
        <v>4</v>
      </c>
      <c r="CA295">
        <v>5</v>
      </c>
      <c r="CB295">
        <v>5</v>
      </c>
      <c r="CC295">
        <v>4</v>
      </c>
      <c r="CD295">
        <v>4</v>
      </c>
      <c r="CE295">
        <v>5</v>
      </c>
      <c r="CF295">
        <v>7</v>
      </c>
      <c r="CG295">
        <v>7</v>
      </c>
      <c r="CH295">
        <v>17</v>
      </c>
      <c r="CI295">
        <v>19</v>
      </c>
      <c r="CJ295">
        <v>23</v>
      </c>
      <c r="CK295">
        <v>23</v>
      </c>
      <c r="CL295">
        <v>23</v>
      </c>
      <c r="CM295">
        <v>44</v>
      </c>
      <c r="CN295">
        <v>51</v>
      </c>
      <c r="CO295">
        <v>59</v>
      </c>
      <c r="CP295">
        <v>75</v>
      </c>
      <c r="CQ295">
        <v>89</v>
      </c>
      <c r="CR295">
        <v>89</v>
      </c>
      <c r="CS295">
        <v>103</v>
      </c>
      <c r="CT295">
        <v>122</v>
      </c>
      <c r="CU295">
        <v>135</v>
      </c>
      <c r="CV295">
        <v>157</v>
      </c>
      <c r="CW295">
        <v>157</v>
      </c>
      <c r="CX295">
        <v>180</v>
      </c>
      <c r="CY295">
        <v>202</v>
      </c>
      <c r="CZ295">
        <v>214</v>
      </c>
      <c r="DA295">
        <v>232</v>
      </c>
      <c r="DB295">
        <v>249</v>
      </c>
      <c r="DC295">
        <v>259</v>
      </c>
      <c r="DD295">
        <v>298</v>
      </c>
      <c r="DE295">
        <v>344</v>
      </c>
      <c r="DF295">
        <v>358</v>
      </c>
      <c r="DG295">
        <v>372</v>
      </c>
      <c r="DH295">
        <v>384</v>
      </c>
      <c r="DI295">
        <v>395</v>
      </c>
    </row>
    <row r="296" spans="1:113" hidden="1" x14ac:dyDescent="0.3">
      <c r="A296">
        <v>84008089</v>
      </c>
      <c r="B296" t="s">
        <v>78</v>
      </c>
      <c r="C296" t="s">
        <v>96</v>
      </c>
      <c r="D296">
        <v>840</v>
      </c>
      <c r="E296">
        <v>8089</v>
      </c>
      <c r="F296" t="s">
        <v>654</v>
      </c>
      <c r="G296" t="s">
        <v>570</v>
      </c>
      <c r="H296" t="s">
        <v>78</v>
      </c>
      <c r="I296">
        <v>37.901448500000001</v>
      </c>
      <c r="J296">
        <v>-103.7173385</v>
      </c>
      <c r="K296" t="s">
        <v>655</v>
      </c>
      <c r="BX296">
        <v>1</v>
      </c>
      <c r="BY296">
        <v>1</v>
      </c>
      <c r="BZ296">
        <v>2</v>
      </c>
      <c r="CA296">
        <v>3</v>
      </c>
      <c r="CB296">
        <v>3</v>
      </c>
      <c r="CC296">
        <v>3</v>
      </c>
      <c r="CD296">
        <v>3</v>
      </c>
      <c r="CE296">
        <v>3</v>
      </c>
      <c r="CF296">
        <v>3</v>
      </c>
      <c r="CG296">
        <v>3</v>
      </c>
      <c r="CH296">
        <v>3</v>
      </c>
      <c r="CI296">
        <v>4</v>
      </c>
      <c r="CJ296">
        <v>4</v>
      </c>
      <c r="CK296">
        <v>4</v>
      </c>
      <c r="CL296">
        <v>4</v>
      </c>
      <c r="CM296">
        <v>5</v>
      </c>
      <c r="CN296">
        <v>5</v>
      </c>
      <c r="CO296">
        <v>5</v>
      </c>
      <c r="CP296">
        <v>5</v>
      </c>
      <c r="CQ296">
        <v>5</v>
      </c>
      <c r="CR296">
        <v>5</v>
      </c>
      <c r="CS296">
        <v>5</v>
      </c>
      <c r="CT296">
        <v>5</v>
      </c>
      <c r="CU296">
        <v>6</v>
      </c>
      <c r="CV296">
        <v>6</v>
      </c>
      <c r="CW296">
        <v>6</v>
      </c>
      <c r="CX296">
        <v>7</v>
      </c>
      <c r="CY296">
        <v>7</v>
      </c>
      <c r="CZ296">
        <v>7</v>
      </c>
      <c r="DA296">
        <v>8</v>
      </c>
      <c r="DB296">
        <v>8</v>
      </c>
      <c r="DC296">
        <v>8</v>
      </c>
      <c r="DD296">
        <v>8</v>
      </c>
      <c r="DE296">
        <v>8</v>
      </c>
      <c r="DF296">
        <v>8</v>
      </c>
      <c r="DG296">
        <v>10</v>
      </c>
      <c r="DH296">
        <v>10</v>
      </c>
      <c r="DI296">
        <v>10</v>
      </c>
    </row>
    <row r="297" spans="1:113" hidden="1" x14ac:dyDescent="0.3">
      <c r="A297">
        <v>84008091</v>
      </c>
      <c r="B297" t="s">
        <v>78</v>
      </c>
      <c r="C297" t="s">
        <v>96</v>
      </c>
      <c r="D297">
        <v>840</v>
      </c>
      <c r="E297">
        <v>8091</v>
      </c>
      <c r="F297" t="s">
        <v>656</v>
      </c>
      <c r="G297" t="s">
        <v>570</v>
      </c>
      <c r="H297" t="s">
        <v>78</v>
      </c>
      <c r="I297">
        <v>38.147174569999997</v>
      </c>
      <c r="J297">
        <v>-107.7675136</v>
      </c>
      <c r="K297" t="s">
        <v>657</v>
      </c>
      <c r="CH297">
        <v>2</v>
      </c>
      <c r="CI297">
        <v>2</v>
      </c>
      <c r="CJ297">
        <v>3</v>
      </c>
      <c r="CK297">
        <v>3</v>
      </c>
      <c r="CL297">
        <v>3</v>
      </c>
      <c r="CM297">
        <v>4</v>
      </c>
      <c r="CN297">
        <v>4</v>
      </c>
      <c r="CO297">
        <v>4</v>
      </c>
      <c r="CP297">
        <v>4</v>
      </c>
      <c r="CQ297">
        <v>4</v>
      </c>
      <c r="CR297">
        <v>4</v>
      </c>
      <c r="CS297">
        <v>4</v>
      </c>
      <c r="CT297">
        <v>4</v>
      </c>
      <c r="CU297">
        <v>5</v>
      </c>
      <c r="CV297">
        <v>5</v>
      </c>
      <c r="CW297">
        <v>5</v>
      </c>
      <c r="CX297">
        <v>5</v>
      </c>
      <c r="CY297">
        <v>5</v>
      </c>
      <c r="CZ297">
        <v>5</v>
      </c>
      <c r="DA297">
        <v>5</v>
      </c>
      <c r="DB297">
        <v>5</v>
      </c>
      <c r="DC297">
        <v>5</v>
      </c>
      <c r="DD297">
        <v>5</v>
      </c>
      <c r="DE297">
        <v>5</v>
      </c>
      <c r="DF297">
        <v>5</v>
      </c>
      <c r="DG297">
        <v>5</v>
      </c>
      <c r="DH297">
        <v>5</v>
      </c>
      <c r="DI297">
        <v>5</v>
      </c>
    </row>
    <row r="298" spans="1:113" hidden="1" x14ac:dyDescent="0.3">
      <c r="A298">
        <v>84008093</v>
      </c>
      <c r="B298" t="s">
        <v>78</v>
      </c>
      <c r="C298" t="s">
        <v>96</v>
      </c>
      <c r="D298">
        <v>840</v>
      </c>
      <c r="E298">
        <v>8093</v>
      </c>
      <c r="F298" t="s">
        <v>658</v>
      </c>
      <c r="G298" t="s">
        <v>570</v>
      </c>
      <c r="H298" t="s">
        <v>78</v>
      </c>
      <c r="I298">
        <v>39.120925999999997</v>
      </c>
      <c r="J298">
        <v>-105.71820649999999</v>
      </c>
      <c r="K298" t="s">
        <v>659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3</v>
      </c>
      <c r="CB298">
        <v>3</v>
      </c>
      <c r="CC298">
        <v>3</v>
      </c>
      <c r="CD298">
        <v>3</v>
      </c>
      <c r="CE298">
        <v>3</v>
      </c>
      <c r="CF298">
        <v>3</v>
      </c>
      <c r="CG298">
        <v>5</v>
      </c>
      <c r="CH298">
        <v>5</v>
      </c>
      <c r="CI298">
        <v>5</v>
      </c>
      <c r="CJ298">
        <v>5</v>
      </c>
      <c r="CK298">
        <v>5</v>
      </c>
      <c r="CL298">
        <v>5</v>
      </c>
      <c r="CM298">
        <v>5</v>
      </c>
      <c r="CN298">
        <v>6</v>
      </c>
      <c r="CO298">
        <v>6</v>
      </c>
      <c r="CP298">
        <v>6</v>
      </c>
      <c r="CQ298">
        <v>6</v>
      </c>
      <c r="CR298">
        <v>6</v>
      </c>
      <c r="CS298">
        <v>6</v>
      </c>
      <c r="CT298">
        <v>6</v>
      </c>
      <c r="CU298">
        <v>6</v>
      </c>
      <c r="CV298">
        <v>6</v>
      </c>
      <c r="CW298">
        <v>6</v>
      </c>
      <c r="CX298">
        <v>6</v>
      </c>
      <c r="CY298">
        <v>6</v>
      </c>
      <c r="CZ298">
        <v>6</v>
      </c>
      <c r="DA298">
        <v>7</v>
      </c>
      <c r="DB298">
        <v>7</v>
      </c>
      <c r="DC298">
        <v>7</v>
      </c>
      <c r="DD298">
        <v>7</v>
      </c>
      <c r="DE298">
        <v>11</v>
      </c>
      <c r="DF298">
        <v>11</v>
      </c>
      <c r="DG298">
        <v>11</v>
      </c>
      <c r="DH298">
        <v>13</v>
      </c>
      <c r="DI298">
        <v>14</v>
      </c>
    </row>
    <row r="299" spans="1:113" hidden="1" x14ac:dyDescent="0.3">
      <c r="A299">
        <v>84008095</v>
      </c>
      <c r="B299" t="s">
        <v>78</v>
      </c>
      <c r="C299" t="s">
        <v>96</v>
      </c>
      <c r="D299">
        <v>840</v>
      </c>
      <c r="E299">
        <v>8095</v>
      </c>
      <c r="F299" t="s">
        <v>413</v>
      </c>
      <c r="G299" t="s">
        <v>570</v>
      </c>
      <c r="H299" t="s">
        <v>78</v>
      </c>
      <c r="I299">
        <v>40.594142769999998</v>
      </c>
      <c r="J299">
        <v>-102.3577703</v>
      </c>
      <c r="K299" t="s">
        <v>660</v>
      </c>
      <c r="CC299">
        <v>1</v>
      </c>
      <c r="CD299">
        <v>1</v>
      </c>
      <c r="CE299">
        <v>1</v>
      </c>
      <c r="CF299">
        <v>2</v>
      </c>
      <c r="CG299">
        <v>2</v>
      </c>
      <c r="CH299">
        <v>3</v>
      </c>
      <c r="CI299">
        <v>3</v>
      </c>
      <c r="CJ299">
        <v>3</v>
      </c>
      <c r="CK299">
        <v>4</v>
      </c>
      <c r="CL299">
        <v>4</v>
      </c>
      <c r="CM299">
        <v>4</v>
      </c>
      <c r="CN299">
        <v>4</v>
      </c>
      <c r="CO299">
        <v>4</v>
      </c>
      <c r="CP299">
        <v>4</v>
      </c>
      <c r="CQ299">
        <v>4</v>
      </c>
      <c r="CR299">
        <v>4</v>
      </c>
      <c r="CS299">
        <v>4</v>
      </c>
      <c r="CT299">
        <v>4</v>
      </c>
      <c r="CU299">
        <v>5</v>
      </c>
      <c r="CV299">
        <v>5</v>
      </c>
      <c r="CW299">
        <v>5</v>
      </c>
      <c r="CX299">
        <v>5</v>
      </c>
      <c r="CY299">
        <v>5</v>
      </c>
      <c r="CZ299">
        <v>5</v>
      </c>
      <c r="DA299">
        <v>5</v>
      </c>
      <c r="DB299">
        <v>5</v>
      </c>
      <c r="DC299">
        <v>5</v>
      </c>
      <c r="DD299">
        <v>6</v>
      </c>
      <c r="DE299">
        <v>6</v>
      </c>
      <c r="DF299">
        <v>6</v>
      </c>
      <c r="DG299">
        <v>6</v>
      </c>
      <c r="DH299">
        <v>6</v>
      </c>
      <c r="DI299">
        <v>5</v>
      </c>
    </row>
    <row r="300" spans="1:113" hidden="1" x14ac:dyDescent="0.3">
      <c r="A300">
        <v>84008097</v>
      </c>
      <c r="B300" t="s">
        <v>78</v>
      </c>
      <c r="C300" t="s">
        <v>96</v>
      </c>
      <c r="D300">
        <v>840</v>
      </c>
      <c r="E300">
        <v>8097</v>
      </c>
      <c r="F300" t="s">
        <v>661</v>
      </c>
      <c r="G300" t="s">
        <v>570</v>
      </c>
      <c r="H300" t="s">
        <v>78</v>
      </c>
      <c r="I300">
        <v>39.217201119999999</v>
      </c>
      <c r="J300">
        <v>-106.93100269999999</v>
      </c>
      <c r="K300" t="s">
        <v>662</v>
      </c>
      <c r="BI300">
        <v>3</v>
      </c>
      <c r="BJ300">
        <v>10</v>
      </c>
      <c r="BK300">
        <v>10</v>
      </c>
      <c r="BL300">
        <v>11</v>
      </c>
      <c r="BM300">
        <v>11</v>
      </c>
      <c r="BN300">
        <v>11</v>
      </c>
      <c r="BO300">
        <v>11</v>
      </c>
      <c r="BP300">
        <v>11</v>
      </c>
      <c r="BQ300">
        <v>11</v>
      </c>
      <c r="BR300">
        <v>14</v>
      </c>
      <c r="BS300">
        <v>15</v>
      </c>
      <c r="BT300">
        <v>16</v>
      </c>
      <c r="BU300">
        <v>16</v>
      </c>
      <c r="BV300">
        <v>18</v>
      </c>
      <c r="BW300">
        <v>18</v>
      </c>
      <c r="BX300">
        <v>23</v>
      </c>
      <c r="BY300">
        <v>23</v>
      </c>
      <c r="BZ300">
        <v>25</v>
      </c>
      <c r="CA300">
        <v>27</v>
      </c>
      <c r="CB300">
        <v>27</v>
      </c>
      <c r="CC300">
        <v>30</v>
      </c>
      <c r="CD300">
        <v>30</v>
      </c>
      <c r="CE300">
        <v>33</v>
      </c>
      <c r="CF300">
        <v>36</v>
      </c>
      <c r="CG300">
        <v>38</v>
      </c>
      <c r="CH300">
        <v>38</v>
      </c>
      <c r="CI300">
        <v>39</v>
      </c>
      <c r="CJ300">
        <v>39</v>
      </c>
      <c r="CK300">
        <v>39</v>
      </c>
      <c r="CL300">
        <v>39</v>
      </c>
      <c r="CM300">
        <v>39</v>
      </c>
      <c r="CN300">
        <v>47</v>
      </c>
      <c r="CO300">
        <v>49</v>
      </c>
      <c r="CP300">
        <v>49</v>
      </c>
      <c r="CQ300">
        <v>49</v>
      </c>
      <c r="CR300">
        <v>49</v>
      </c>
      <c r="CS300">
        <v>51</v>
      </c>
      <c r="CT300">
        <v>51</v>
      </c>
      <c r="CU300">
        <v>51</v>
      </c>
      <c r="CV300">
        <v>57</v>
      </c>
      <c r="CW300">
        <v>57</v>
      </c>
      <c r="CX300">
        <v>58</v>
      </c>
      <c r="CY300">
        <v>57</v>
      </c>
      <c r="CZ300">
        <v>57</v>
      </c>
      <c r="DA300">
        <v>59</v>
      </c>
      <c r="DB300">
        <v>59</v>
      </c>
      <c r="DC300">
        <v>61</v>
      </c>
      <c r="DD300">
        <v>61</v>
      </c>
      <c r="DE300">
        <v>61</v>
      </c>
      <c r="DF300">
        <v>62</v>
      </c>
      <c r="DG300">
        <v>65</v>
      </c>
      <c r="DH300">
        <v>65</v>
      </c>
      <c r="DI300">
        <v>51</v>
      </c>
    </row>
    <row r="301" spans="1:113" hidden="1" x14ac:dyDescent="0.3">
      <c r="A301">
        <v>84008099</v>
      </c>
      <c r="B301" t="s">
        <v>78</v>
      </c>
      <c r="C301" t="s">
        <v>96</v>
      </c>
      <c r="D301">
        <v>840</v>
      </c>
      <c r="E301">
        <v>8099</v>
      </c>
      <c r="F301" t="s">
        <v>663</v>
      </c>
      <c r="G301" t="s">
        <v>570</v>
      </c>
      <c r="H301" t="s">
        <v>78</v>
      </c>
      <c r="I301">
        <v>37.955449850000001</v>
      </c>
      <c r="J301">
        <v>-102.39260520000001</v>
      </c>
      <c r="K301" t="s">
        <v>664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</row>
    <row r="302" spans="1:113" hidden="1" x14ac:dyDescent="0.3">
      <c r="A302">
        <v>84008101</v>
      </c>
      <c r="B302" t="s">
        <v>78</v>
      </c>
      <c r="C302" t="s">
        <v>96</v>
      </c>
      <c r="D302">
        <v>840</v>
      </c>
      <c r="E302">
        <v>8101</v>
      </c>
      <c r="F302" t="s">
        <v>665</v>
      </c>
      <c r="G302" t="s">
        <v>570</v>
      </c>
      <c r="H302" t="s">
        <v>78</v>
      </c>
      <c r="I302">
        <v>38.173591440000003</v>
      </c>
      <c r="J302">
        <v>-104.5127437</v>
      </c>
      <c r="K302" t="s">
        <v>666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2</v>
      </c>
      <c r="BR302">
        <v>2</v>
      </c>
      <c r="BS302">
        <v>3</v>
      </c>
      <c r="BT302">
        <v>3</v>
      </c>
      <c r="BU302">
        <v>3</v>
      </c>
      <c r="BV302">
        <v>3</v>
      </c>
      <c r="BW302">
        <v>3</v>
      </c>
      <c r="BX302">
        <v>3</v>
      </c>
      <c r="BY302">
        <v>3</v>
      </c>
      <c r="BZ302">
        <v>6</v>
      </c>
      <c r="CA302">
        <v>10</v>
      </c>
      <c r="CB302">
        <v>10</v>
      </c>
      <c r="CC302">
        <v>21</v>
      </c>
      <c r="CD302">
        <v>21</v>
      </c>
      <c r="CE302">
        <v>22</v>
      </c>
      <c r="CF302">
        <v>26</v>
      </c>
      <c r="CG302">
        <v>31</v>
      </c>
      <c r="CH302">
        <v>40</v>
      </c>
      <c r="CI302">
        <v>42</v>
      </c>
      <c r="CJ302">
        <v>44</v>
      </c>
      <c r="CK302">
        <v>45</v>
      </c>
      <c r="CL302">
        <v>45</v>
      </c>
      <c r="CM302">
        <v>48</v>
      </c>
      <c r="CN302">
        <v>50</v>
      </c>
      <c r="CO302">
        <v>58</v>
      </c>
      <c r="CP302">
        <v>64</v>
      </c>
      <c r="CQ302">
        <v>64</v>
      </c>
      <c r="CR302">
        <v>64</v>
      </c>
      <c r="CS302">
        <v>68</v>
      </c>
      <c r="CT302">
        <v>72</v>
      </c>
      <c r="CU302">
        <v>78</v>
      </c>
      <c r="CV302">
        <v>87</v>
      </c>
      <c r="CW302">
        <v>87</v>
      </c>
      <c r="CX302">
        <v>92</v>
      </c>
      <c r="CY302">
        <v>107</v>
      </c>
      <c r="CZ302">
        <v>108</v>
      </c>
      <c r="DA302">
        <v>117</v>
      </c>
      <c r="DB302">
        <v>121</v>
      </c>
      <c r="DC302">
        <v>131</v>
      </c>
      <c r="DD302">
        <v>134</v>
      </c>
      <c r="DE302">
        <v>136</v>
      </c>
      <c r="DF302">
        <v>136</v>
      </c>
      <c r="DG302">
        <v>139</v>
      </c>
      <c r="DH302">
        <v>146</v>
      </c>
      <c r="DI302">
        <v>150</v>
      </c>
    </row>
    <row r="303" spans="1:113" hidden="1" x14ac:dyDescent="0.3">
      <c r="A303">
        <v>84008103</v>
      </c>
      <c r="B303" t="s">
        <v>78</v>
      </c>
      <c r="C303" t="s">
        <v>96</v>
      </c>
      <c r="D303">
        <v>840</v>
      </c>
      <c r="E303">
        <v>8103</v>
      </c>
      <c r="F303" t="s">
        <v>667</v>
      </c>
      <c r="G303" t="s">
        <v>570</v>
      </c>
      <c r="H303" t="s">
        <v>78</v>
      </c>
      <c r="I303">
        <v>39.979135409999998</v>
      </c>
      <c r="J303">
        <v>-108.2179009</v>
      </c>
      <c r="K303" t="s">
        <v>668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</row>
    <row r="304" spans="1:113" hidden="1" x14ac:dyDescent="0.3">
      <c r="A304">
        <v>84008105</v>
      </c>
      <c r="B304" t="s">
        <v>78</v>
      </c>
      <c r="C304" t="s">
        <v>96</v>
      </c>
      <c r="D304">
        <v>840</v>
      </c>
      <c r="E304">
        <v>8105</v>
      </c>
      <c r="F304" t="s">
        <v>669</v>
      </c>
      <c r="G304" t="s">
        <v>570</v>
      </c>
      <c r="H304" t="s">
        <v>78</v>
      </c>
      <c r="I304">
        <v>37.583686499999999</v>
      </c>
      <c r="J304">
        <v>-106.38478379999999</v>
      </c>
      <c r="K304" t="s">
        <v>670</v>
      </c>
      <c r="BX304">
        <v>2</v>
      </c>
      <c r="BY304">
        <v>2</v>
      </c>
      <c r="BZ304">
        <v>2</v>
      </c>
      <c r="CA304">
        <v>3</v>
      </c>
      <c r="CB304">
        <v>3</v>
      </c>
      <c r="CC304">
        <v>5</v>
      </c>
      <c r="CD304">
        <v>5</v>
      </c>
      <c r="CE304">
        <v>5</v>
      </c>
      <c r="CF304">
        <v>5</v>
      </c>
      <c r="CG304">
        <v>5</v>
      </c>
      <c r="CH304">
        <v>5</v>
      </c>
      <c r="CI304">
        <v>5</v>
      </c>
      <c r="CJ304">
        <v>5</v>
      </c>
      <c r="CK304">
        <v>5</v>
      </c>
      <c r="CL304">
        <v>5</v>
      </c>
      <c r="CM304">
        <v>5</v>
      </c>
      <c r="CN304">
        <v>5</v>
      </c>
      <c r="CO304">
        <v>5</v>
      </c>
      <c r="CP304">
        <v>5</v>
      </c>
      <c r="CQ304">
        <v>5</v>
      </c>
      <c r="CR304">
        <v>5</v>
      </c>
      <c r="CS304">
        <v>7</v>
      </c>
      <c r="CT304">
        <v>7</v>
      </c>
      <c r="CU304">
        <v>7</v>
      </c>
      <c r="CV304">
        <v>7</v>
      </c>
      <c r="CW304">
        <v>7</v>
      </c>
      <c r="CX304">
        <v>7</v>
      </c>
      <c r="CY304">
        <v>7</v>
      </c>
      <c r="CZ304">
        <v>7</v>
      </c>
      <c r="DA304">
        <v>7</v>
      </c>
      <c r="DB304">
        <v>7</v>
      </c>
      <c r="DC304">
        <v>7</v>
      </c>
      <c r="DD304">
        <v>7</v>
      </c>
      <c r="DE304">
        <v>7</v>
      </c>
      <c r="DF304">
        <v>7</v>
      </c>
      <c r="DG304">
        <v>7</v>
      </c>
      <c r="DH304">
        <v>7</v>
      </c>
      <c r="DI304">
        <v>7</v>
      </c>
    </row>
    <row r="305" spans="1:113" hidden="1" x14ac:dyDescent="0.3">
      <c r="A305">
        <v>84008107</v>
      </c>
      <c r="B305" t="s">
        <v>78</v>
      </c>
      <c r="C305" t="s">
        <v>96</v>
      </c>
      <c r="D305">
        <v>840</v>
      </c>
      <c r="E305">
        <v>8107</v>
      </c>
      <c r="F305" t="s">
        <v>671</v>
      </c>
      <c r="G305" t="s">
        <v>570</v>
      </c>
      <c r="H305" t="s">
        <v>78</v>
      </c>
      <c r="I305">
        <v>40.485965049999997</v>
      </c>
      <c r="J305">
        <v>-106.9905548</v>
      </c>
      <c r="K305" t="s">
        <v>672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2</v>
      </c>
      <c r="BQ305">
        <v>2</v>
      </c>
      <c r="BR305">
        <v>2</v>
      </c>
      <c r="BS305">
        <v>2</v>
      </c>
      <c r="BT305">
        <v>3</v>
      </c>
      <c r="BU305">
        <v>3</v>
      </c>
      <c r="BV305">
        <v>3</v>
      </c>
      <c r="BW305">
        <v>4</v>
      </c>
      <c r="BX305">
        <v>9</v>
      </c>
      <c r="BY305">
        <v>9</v>
      </c>
      <c r="BZ305">
        <v>12</v>
      </c>
      <c r="CA305">
        <v>16</v>
      </c>
      <c r="CB305">
        <v>16</v>
      </c>
      <c r="CC305">
        <v>17</v>
      </c>
      <c r="CD305">
        <v>17</v>
      </c>
      <c r="CE305">
        <v>19</v>
      </c>
      <c r="CF305">
        <v>23</v>
      </c>
      <c r="CG305">
        <v>28</v>
      </c>
      <c r="CH305">
        <v>29</v>
      </c>
      <c r="CI305">
        <v>29</v>
      </c>
      <c r="CJ305">
        <v>32</v>
      </c>
      <c r="CK305">
        <v>32</v>
      </c>
      <c r="CL305">
        <v>32</v>
      </c>
      <c r="CM305">
        <v>32</v>
      </c>
      <c r="CN305">
        <v>35</v>
      </c>
      <c r="CO305">
        <v>36</v>
      </c>
      <c r="CP305">
        <v>41</v>
      </c>
      <c r="CQ305">
        <v>41</v>
      </c>
      <c r="CR305">
        <v>41</v>
      </c>
      <c r="CS305">
        <v>41</v>
      </c>
      <c r="CT305">
        <v>43</v>
      </c>
      <c r="CU305">
        <v>46</v>
      </c>
      <c r="CV305">
        <v>49</v>
      </c>
      <c r="CW305">
        <v>49</v>
      </c>
      <c r="CX305">
        <v>51</v>
      </c>
      <c r="CY305">
        <v>52</v>
      </c>
      <c r="CZ305">
        <v>52</v>
      </c>
      <c r="DA305">
        <v>52</v>
      </c>
      <c r="DB305">
        <v>52</v>
      </c>
      <c r="DC305">
        <v>54</v>
      </c>
      <c r="DD305">
        <v>54</v>
      </c>
      <c r="DE305">
        <v>55</v>
      </c>
      <c r="DF305">
        <v>54</v>
      </c>
      <c r="DG305">
        <v>56</v>
      </c>
      <c r="DH305">
        <v>56</v>
      </c>
      <c r="DI305">
        <v>56</v>
      </c>
    </row>
    <row r="306" spans="1:113" hidden="1" x14ac:dyDescent="0.3">
      <c r="A306">
        <v>84008109</v>
      </c>
      <c r="B306" t="s">
        <v>78</v>
      </c>
      <c r="C306" t="s">
        <v>96</v>
      </c>
      <c r="D306">
        <v>840</v>
      </c>
      <c r="E306">
        <v>8109</v>
      </c>
      <c r="F306" t="s">
        <v>673</v>
      </c>
      <c r="G306" t="s">
        <v>570</v>
      </c>
      <c r="H306" t="s">
        <v>78</v>
      </c>
      <c r="I306">
        <v>38.080546290000001</v>
      </c>
      <c r="J306">
        <v>-106.282465999999</v>
      </c>
      <c r="K306" t="s">
        <v>674</v>
      </c>
      <c r="CC306">
        <v>1</v>
      </c>
      <c r="CD306">
        <v>1</v>
      </c>
      <c r="CE306">
        <v>1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3</v>
      </c>
      <c r="CM306">
        <v>3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3</v>
      </c>
      <c r="CT306">
        <v>3</v>
      </c>
      <c r="CU306">
        <v>3</v>
      </c>
      <c r="CV306">
        <v>3</v>
      </c>
      <c r="CW306">
        <v>3</v>
      </c>
      <c r="CX306">
        <v>3</v>
      </c>
      <c r="CY306">
        <v>3</v>
      </c>
      <c r="CZ306">
        <v>3</v>
      </c>
      <c r="DA306">
        <v>3</v>
      </c>
      <c r="DB306">
        <v>3</v>
      </c>
      <c r="DC306">
        <v>3</v>
      </c>
      <c r="DD306">
        <v>3</v>
      </c>
      <c r="DE306">
        <v>3</v>
      </c>
      <c r="DF306">
        <v>4</v>
      </c>
      <c r="DG306">
        <v>4</v>
      </c>
      <c r="DH306">
        <v>4</v>
      </c>
      <c r="DI306">
        <v>3</v>
      </c>
    </row>
    <row r="307" spans="1:113" hidden="1" x14ac:dyDescent="0.3">
      <c r="A307">
        <v>84008111</v>
      </c>
      <c r="B307" t="s">
        <v>78</v>
      </c>
      <c r="C307" t="s">
        <v>96</v>
      </c>
      <c r="D307">
        <v>840</v>
      </c>
      <c r="E307">
        <v>8111</v>
      </c>
      <c r="F307" t="s">
        <v>675</v>
      </c>
      <c r="G307" t="s">
        <v>570</v>
      </c>
      <c r="H307" t="s">
        <v>78</v>
      </c>
      <c r="I307">
        <v>37.762489809999998</v>
      </c>
      <c r="J307">
        <v>-107.6763289</v>
      </c>
      <c r="K307" t="s">
        <v>676</v>
      </c>
      <c r="DC307">
        <v>1</v>
      </c>
    </row>
    <row r="308" spans="1:113" hidden="1" x14ac:dyDescent="0.3">
      <c r="A308">
        <v>84008113</v>
      </c>
      <c r="B308" t="s">
        <v>78</v>
      </c>
      <c r="C308" t="s">
        <v>96</v>
      </c>
      <c r="D308">
        <v>840</v>
      </c>
      <c r="E308">
        <v>8113</v>
      </c>
      <c r="F308" t="s">
        <v>677</v>
      </c>
      <c r="G308" t="s">
        <v>570</v>
      </c>
      <c r="H308" t="s">
        <v>78</v>
      </c>
      <c r="I308">
        <v>38.004508829999999</v>
      </c>
      <c r="J308">
        <v>-108.4020725</v>
      </c>
      <c r="K308" t="s">
        <v>678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4</v>
      </c>
      <c r="CD308">
        <v>4</v>
      </c>
      <c r="CE308">
        <v>4</v>
      </c>
      <c r="CF308">
        <v>7</v>
      </c>
      <c r="CG308">
        <v>9</v>
      </c>
      <c r="CH308">
        <v>10</v>
      </c>
      <c r="CI308">
        <v>10</v>
      </c>
      <c r="CJ308">
        <v>10</v>
      </c>
      <c r="CK308">
        <v>10</v>
      </c>
      <c r="CL308">
        <v>10</v>
      </c>
      <c r="CM308">
        <v>11</v>
      </c>
      <c r="CN308">
        <v>11</v>
      </c>
      <c r="CO308">
        <v>12</v>
      </c>
      <c r="CP308">
        <v>12</v>
      </c>
      <c r="CQ308">
        <v>12</v>
      </c>
      <c r="CR308">
        <v>12</v>
      </c>
      <c r="CS308">
        <v>12</v>
      </c>
      <c r="CT308">
        <v>12</v>
      </c>
      <c r="CU308">
        <v>13</v>
      </c>
      <c r="CV308">
        <v>15</v>
      </c>
      <c r="CW308">
        <v>15</v>
      </c>
      <c r="CX308">
        <v>17</v>
      </c>
      <c r="CY308">
        <v>17</v>
      </c>
      <c r="CZ308">
        <v>17</v>
      </c>
      <c r="DA308">
        <v>17</v>
      </c>
      <c r="DB308">
        <v>17</v>
      </c>
      <c r="DC308">
        <v>19</v>
      </c>
      <c r="DD308">
        <v>19</v>
      </c>
      <c r="DE308">
        <v>19</v>
      </c>
      <c r="DF308">
        <v>19</v>
      </c>
      <c r="DG308">
        <v>19</v>
      </c>
      <c r="DH308">
        <v>19</v>
      </c>
      <c r="DI308">
        <v>19</v>
      </c>
    </row>
    <row r="309" spans="1:113" hidden="1" x14ac:dyDescent="0.3">
      <c r="A309">
        <v>84008115</v>
      </c>
      <c r="B309" t="s">
        <v>78</v>
      </c>
      <c r="C309" t="s">
        <v>96</v>
      </c>
      <c r="D309">
        <v>840</v>
      </c>
      <c r="E309">
        <v>8115</v>
      </c>
      <c r="F309" t="s">
        <v>679</v>
      </c>
      <c r="G309" t="s">
        <v>570</v>
      </c>
      <c r="H309" t="s">
        <v>78</v>
      </c>
      <c r="I309">
        <v>40.875954120000003</v>
      </c>
      <c r="J309">
        <v>-102.3519227</v>
      </c>
      <c r="K309" t="s">
        <v>680</v>
      </c>
    </row>
    <row r="310" spans="1:113" hidden="1" x14ac:dyDescent="0.3">
      <c r="A310">
        <v>84008117</v>
      </c>
      <c r="B310" t="s">
        <v>78</v>
      </c>
      <c r="C310" t="s">
        <v>96</v>
      </c>
      <c r="D310">
        <v>840</v>
      </c>
      <c r="E310">
        <v>8117</v>
      </c>
      <c r="F310" t="s">
        <v>681</v>
      </c>
      <c r="G310" t="s">
        <v>570</v>
      </c>
      <c r="H310" t="s">
        <v>78</v>
      </c>
      <c r="I310">
        <v>39.638032320000001</v>
      </c>
      <c r="J310">
        <v>-106.1150762</v>
      </c>
      <c r="K310" t="s">
        <v>682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2</v>
      </c>
      <c r="BL310">
        <v>2</v>
      </c>
      <c r="BM310">
        <v>2</v>
      </c>
      <c r="BN310">
        <v>1</v>
      </c>
      <c r="BO310">
        <v>5</v>
      </c>
      <c r="BP310">
        <v>5</v>
      </c>
      <c r="BQ310">
        <v>5</v>
      </c>
      <c r="BR310">
        <v>7</v>
      </c>
      <c r="BS310">
        <v>7</v>
      </c>
      <c r="BT310">
        <v>7</v>
      </c>
      <c r="BU310">
        <v>7</v>
      </c>
      <c r="BV310">
        <v>8</v>
      </c>
      <c r="BW310">
        <v>10</v>
      </c>
      <c r="BX310">
        <v>9</v>
      </c>
      <c r="BY310">
        <v>11</v>
      </c>
      <c r="BZ310">
        <v>13</v>
      </c>
      <c r="CA310">
        <v>11</v>
      </c>
      <c r="CB310">
        <v>14</v>
      </c>
      <c r="CC310">
        <v>20</v>
      </c>
      <c r="CD310">
        <v>34</v>
      </c>
      <c r="CE310">
        <v>34</v>
      </c>
      <c r="CF310">
        <v>40</v>
      </c>
      <c r="CG310">
        <v>50</v>
      </c>
      <c r="CH310">
        <v>54</v>
      </c>
      <c r="CI310">
        <v>58</v>
      </c>
      <c r="CJ310">
        <v>53</v>
      </c>
      <c r="CK310">
        <v>56</v>
      </c>
      <c r="CL310">
        <v>56</v>
      </c>
      <c r="CM310">
        <v>57</v>
      </c>
      <c r="CN310">
        <v>64</v>
      </c>
      <c r="CO310">
        <v>72</v>
      </c>
      <c r="CP310">
        <v>72</v>
      </c>
      <c r="CQ310">
        <v>74</v>
      </c>
      <c r="CR310">
        <v>74</v>
      </c>
      <c r="CS310">
        <v>82</v>
      </c>
      <c r="CT310">
        <v>93</v>
      </c>
      <c r="CU310">
        <v>93</v>
      </c>
      <c r="CV310">
        <v>93</v>
      </c>
      <c r="CW310">
        <v>93</v>
      </c>
      <c r="CX310">
        <v>93</v>
      </c>
      <c r="CY310">
        <v>101</v>
      </c>
      <c r="CZ310">
        <v>105</v>
      </c>
      <c r="DA310">
        <v>97</v>
      </c>
      <c r="DB310">
        <v>97</v>
      </c>
      <c r="DC310">
        <v>105</v>
      </c>
      <c r="DD310">
        <v>106</v>
      </c>
      <c r="DE310">
        <v>119</v>
      </c>
      <c r="DF310">
        <v>121</v>
      </c>
      <c r="DG310">
        <v>128</v>
      </c>
      <c r="DH310">
        <v>130</v>
      </c>
      <c r="DI310">
        <v>136</v>
      </c>
    </row>
    <row r="311" spans="1:113" hidden="1" x14ac:dyDescent="0.3">
      <c r="A311">
        <v>84008119</v>
      </c>
      <c r="B311" t="s">
        <v>78</v>
      </c>
      <c r="C311" t="s">
        <v>96</v>
      </c>
      <c r="D311">
        <v>840</v>
      </c>
      <c r="E311">
        <v>8119</v>
      </c>
      <c r="F311" t="s">
        <v>683</v>
      </c>
      <c r="G311" t="s">
        <v>570</v>
      </c>
      <c r="H311" t="s">
        <v>78</v>
      </c>
      <c r="I311">
        <v>38.881335110000002</v>
      </c>
      <c r="J311">
        <v>-105.161489299999</v>
      </c>
      <c r="K311" t="s">
        <v>684</v>
      </c>
      <c r="BV311">
        <v>3</v>
      </c>
      <c r="BW311">
        <v>3</v>
      </c>
      <c r="BX311">
        <v>7</v>
      </c>
      <c r="BY311">
        <v>7</v>
      </c>
      <c r="BZ311">
        <v>7</v>
      </c>
      <c r="CA311">
        <v>7</v>
      </c>
      <c r="CB311">
        <v>7</v>
      </c>
      <c r="CC311">
        <v>7</v>
      </c>
      <c r="CD311">
        <v>7</v>
      </c>
      <c r="CE311">
        <v>7</v>
      </c>
      <c r="CF311">
        <v>7</v>
      </c>
      <c r="CG311">
        <v>11</v>
      </c>
      <c r="CH311">
        <v>11</v>
      </c>
      <c r="CI311">
        <v>11</v>
      </c>
      <c r="CJ311">
        <v>12</v>
      </c>
      <c r="CK311">
        <v>12</v>
      </c>
      <c r="CL311">
        <v>12</v>
      </c>
      <c r="CM311">
        <v>12</v>
      </c>
      <c r="CN311">
        <v>12</v>
      </c>
      <c r="CO311">
        <v>16</v>
      </c>
      <c r="CP311">
        <v>15</v>
      </c>
      <c r="CQ311">
        <v>16</v>
      </c>
      <c r="CR311">
        <v>16</v>
      </c>
      <c r="CS311">
        <v>16</v>
      </c>
      <c r="CT311">
        <v>17</v>
      </c>
      <c r="CU311">
        <v>18</v>
      </c>
      <c r="CV311">
        <v>24</v>
      </c>
      <c r="CW311">
        <v>24</v>
      </c>
      <c r="CX311">
        <v>25</v>
      </c>
      <c r="CY311">
        <v>25</v>
      </c>
      <c r="CZ311">
        <v>25</v>
      </c>
      <c r="DA311">
        <v>26</v>
      </c>
      <c r="DB311">
        <v>27</v>
      </c>
      <c r="DC311">
        <v>27</v>
      </c>
      <c r="DD311">
        <v>27</v>
      </c>
      <c r="DE311">
        <v>28</v>
      </c>
      <c r="DF311">
        <v>28</v>
      </c>
      <c r="DG311">
        <v>28</v>
      </c>
      <c r="DH311">
        <v>28</v>
      </c>
      <c r="DI311">
        <v>28</v>
      </c>
    </row>
    <row r="312" spans="1:113" hidden="1" x14ac:dyDescent="0.3">
      <c r="A312">
        <v>84008121</v>
      </c>
      <c r="B312" t="s">
        <v>78</v>
      </c>
      <c r="C312" t="s">
        <v>96</v>
      </c>
      <c r="D312">
        <v>840</v>
      </c>
      <c r="E312">
        <v>8121</v>
      </c>
      <c r="F312" t="s">
        <v>226</v>
      </c>
      <c r="G312" t="s">
        <v>570</v>
      </c>
      <c r="H312" t="s">
        <v>78</v>
      </c>
      <c r="I312">
        <v>39.970155349999999</v>
      </c>
      <c r="J312">
        <v>-103.20258699999999</v>
      </c>
      <c r="K312" t="s">
        <v>685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2</v>
      </c>
      <c r="CN312">
        <v>2</v>
      </c>
      <c r="CO312">
        <v>2</v>
      </c>
      <c r="CP312">
        <v>2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6</v>
      </c>
      <c r="CW312">
        <v>6</v>
      </c>
      <c r="CX312">
        <v>6</v>
      </c>
      <c r="CY312">
        <v>6</v>
      </c>
      <c r="CZ312">
        <v>6</v>
      </c>
      <c r="DA312">
        <v>6</v>
      </c>
      <c r="DB312">
        <v>6</v>
      </c>
      <c r="DC312">
        <v>6</v>
      </c>
      <c r="DD312">
        <v>6</v>
      </c>
      <c r="DE312">
        <v>7</v>
      </c>
      <c r="DF312">
        <v>7</v>
      </c>
      <c r="DG312">
        <v>7</v>
      </c>
      <c r="DH312">
        <v>7</v>
      </c>
      <c r="DI312">
        <v>8</v>
      </c>
    </row>
    <row r="313" spans="1:113" hidden="1" x14ac:dyDescent="0.3">
      <c r="A313">
        <v>84008123</v>
      </c>
      <c r="B313" t="s">
        <v>78</v>
      </c>
      <c r="C313" t="s">
        <v>96</v>
      </c>
      <c r="D313">
        <v>840</v>
      </c>
      <c r="E313">
        <v>8123</v>
      </c>
      <c r="F313" t="s">
        <v>686</v>
      </c>
      <c r="G313" t="s">
        <v>570</v>
      </c>
      <c r="H313" t="s">
        <v>78</v>
      </c>
      <c r="I313">
        <v>40.554994049999998</v>
      </c>
      <c r="J313">
        <v>-104.392962099999</v>
      </c>
      <c r="K313" t="s">
        <v>687</v>
      </c>
      <c r="BK313">
        <v>2</v>
      </c>
      <c r="BL313">
        <v>3</v>
      </c>
      <c r="BM313">
        <v>3</v>
      </c>
      <c r="BN313">
        <v>5</v>
      </c>
      <c r="BO313">
        <v>6</v>
      </c>
      <c r="BP313">
        <v>9</v>
      </c>
      <c r="BQ313">
        <v>9</v>
      </c>
      <c r="BR313">
        <v>15</v>
      </c>
      <c r="BS313">
        <v>21</v>
      </c>
      <c r="BT313">
        <v>37</v>
      </c>
      <c r="BU313">
        <v>50</v>
      </c>
      <c r="BV313">
        <v>50</v>
      </c>
      <c r="BW313">
        <v>87</v>
      </c>
      <c r="BX313">
        <v>107</v>
      </c>
      <c r="BY313">
        <v>107</v>
      </c>
      <c r="BZ313">
        <v>129</v>
      </c>
      <c r="CA313">
        <v>180</v>
      </c>
      <c r="CB313">
        <v>180</v>
      </c>
      <c r="CC313">
        <v>255</v>
      </c>
      <c r="CD313">
        <v>255</v>
      </c>
      <c r="CE313">
        <v>293</v>
      </c>
      <c r="CF313">
        <v>329</v>
      </c>
      <c r="CG313">
        <v>379</v>
      </c>
      <c r="CH313">
        <v>470</v>
      </c>
      <c r="CI313">
        <v>504</v>
      </c>
      <c r="CJ313">
        <v>537</v>
      </c>
      <c r="CK313">
        <v>573</v>
      </c>
      <c r="CL313">
        <v>573</v>
      </c>
      <c r="CM313">
        <v>614</v>
      </c>
      <c r="CN313">
        <v>649</v>
      </c>
      <c r="CO313">
        <v>738</v>
      </c>
      <c r="CP313">
        <v>808</v>
      </c>
      <c r="CQ313">
        <v>858</v>
      </c>
      <c r="CR313">
        <v>858</v>
      </c>
      <c r="CS313">
        <v>928</v>
      </c>
      <c r="CT313">
        <v>960</v>
      </c>
      <c r="CU313">
        <v>986</v>
      </c>
      <c r="CV313">
        <v>1063</v>
      </c>
      <c r="CW313">
        <v>1063</v>
      </c>
      <c r="CX313">
        <v>1180</v>
      </c>
      <c r="CY313">
        <v>1237</v>
      </c>
      <c r="CZ313">
        <v>1263</v>
      </c>
      <c r="DA313">
        <v>1353</v>
      </c>
      <c r="DB313">
        <v>1430</v>
      </c>
      <c r="DC313">
        <v>1469</v>
      </c>
      <c r="DD313">
        <v>1544</v>
      </c>
      <c r="DE313">
        <v>1618</v>
      </c>
      <c r="DF313">
        <v>1704</v>
      </c>
      <c r="DG313">
        <v>1776</v>
      </c>
      <c r="DH313">
        <v>1802</v>
      </c>
      <c r="DI313">
        <v>1836</v>
      </c>
    </row>
    <row r="314" spans="1:113" hidden="1" x14ac:dyDescent="0.3">
      <c r="A314">
        <v>84008125</v>
      </c>
      <c r="B314" t="s">
        <v>78</v>
      </c>
      <c r="C314" t="s">
        <v>96</v>
      </c>
      <c r="D314">
        <v>840</v>
      </c>
      <c r="E314">
        <v>8125</v>
      </c>
      <c r="F314" t="s">
        <v>320</v>
      </c>
      <c r="G314" t="s">
        <v>570</v>
      </c>
      <c r="H314" t="s">
        <v>78</v>
      </c>
      <c r="I314">
        <v>40.003468390000002</v>
      </c>
      <c r="J314">
        <v>-102.42586729999999</v>
      </c>
      <c r="K314" t="s">
        <v>688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2</v>
      </c>
      <c r="CV314">
        <v>3</v>
      </c>
      <c r="CW314">
        <v>3</v>
      </c>
      <c r="CX314">
        <v>3</v>
      </c>
      <c r="CY314">
        <v>4</v>
      </c>
      <c r="CZ314">
        <v>5</v>
      </c>
      <c r="DA314">
        <v>6</v>
      </c>
      <c r="DB314">
        <v>6</v>
      </c>
      <c r="DC314">
        <v>6</v>
      </c>
      <c r="DD314">
        <v>6</v>
      </c>
      <c r="DE314">
        <v>7</v>
      </c>
      <c r="DF314">
        <v>8</v>
      </c>
      <c r="DG314">
        <v>8</v>
      </c>
      <c r="DH314">
        <v>9</v>
      </c>
      <c r="DI314">
        <v>8</v>
      </c>
    </row>
    <row r="315" spans="1:113" hidden="1" x14ac:dyDescent="0.3">
      <c r="A315">
        <v>84009001</v>
      </c>
      <c r="B315" t="s">
        <v>78</v>
      </c>
      <c r="C315" t="s">
        <v>96</v>
      </c>
      <c r="D315">
        <v>840</v>
      </c>
      <c r="E315">
        <v>9001</v>
      </c>
      <c r="F315" t="s">
        <v>689</v>
      </c>
      <c r="G315" t="s">
        <v>690</v>
      </c>
      <c r="H315" t="s">
        <v>78</v>
      </c>
      <c r="I315">
        <v>41.268098960000003</v>
      </c>
      <c r="J315">
        <v>-73.388117100000002</v>
      </c>
      <c r="K315" t="s">
        <v>691</v>
      </c>
      <c r="BH315">
        <v>1</v>
      </c>
      <c r="BI315">
        <v>2</v>
      </c>
      <c r="BJ315">
        <v>4</v>
      </c>
      <c r="BK315">
        <v>8</v>
      </c>
      <c r="BL315">
        <v>15</v>
      </c>
      <c r="BM315">
        <v>15</v>
      </c>
      <c r="BN315">
        <v>29</v>
      </c>
      <c r="BO315">
        <v>48</v>
      </c>
      <c r="BP315">
        <v>69</v>
      </c>
      <c r="BQ315">
        <v>102</v>
      </c>
      <c r="BR315">
        <v>122</v>
      </c>
      <c r="BS315">
        <v>122</v>
      </c>
      <c r="BT315">
        <v>208</v>
      </c>
      <c r="BU315">
        <v>270</v>
      </c>
      <c r="BV315">
        <v>384</v>
      </c>
      <c r="BW315">
        <v>546</v>
      </c>
      <c r="BX315">
        <v>607</v>
      </c>
      <c r="BY315">
        <v>752</v>
      </c>
      <c r="BZ315">
        <v>908</v>
      </c>
      <c r="CA315">
        <v>1245</v>
      </c>
      <c r="CB315">
        <v>1445</v>
      </c>
      <c r="CC315">
        <v>1870</v>
      </c>
      <c r="CD315">
        <v>1986</v>
      </c>
      <c r="CE315">
        <v>2132</v>
      </c>
      <c r="CF315">
        <v>2716</v>
      </c>
      <c r="CG315">
        <v>2824</v>
      </c>
      <c r="CH315">
        <v>3050</v>
      </c>
      <c r="CI315">
        <v>3719</v>
      </c>
      <c r="CJ315">
        <v>4136</v>
      </c>
      <c r="CK315">
        <v>4136</v>
      </c>
      <c r="CL315">
        <v>4882</v>
      </c>
      <c r="CM315">
        <v>5180</v>
      </c>
      <c r="CN315">
        <v>5407</v>
      </c>
      <c r="CO315">
        <v>5534</v>
      </c>
      <c r="CP315">
        <v>6004</v>
      </c>
      <c r="CQ315">
        <v>6213</v>
      </c>
      <c r="CR315">
        <v>6480</v>
      </c>
      <c r="CS315">
        <v>6816</v>
      </c>
      <c r="CT315">
        <v>7146</v>
      </c>
      <c r="CU315">
        <v>7363</v>
      </c>
      <c r="CV315">
        <v>7434</v>
      </c>
      <c r="CW315">
        <v>8320</v>
      </c>
      <c r="CX315">
        <v>8472</v>
      </c>
      <c r="CY315">
        <v>9883</v>
      </c>
      <c r="CZ315">
        <v>10008</v>
      </c>
      <c r="DA315">
        <v>10227</v>
      </c>
      <c r="DB315">
        <v>10373</v>
      </c>
      <c r="DC315">
        <v>10529</v>
      </c>
      <c r="DD315">
        <v>10763</v>
      </c>
      <c r="DE315">
        <v>10874</v>
      </c>
      <c r="DF315">
        <v>10985</v>
      </c>
      <c r="DG315">
        <v>11294</v>
      </c>
      <c r="DH315">
        <v>11612</v>
      </c>
      <c r="DI315">
        <v>11801</v>
      </c>
    </row>
    <row r="316" spans="1:113" hidden="1" x14ac:dyDescent="0.3">
      <c r="A316">
        <v>84009003</v>
      </c>
      <c r="B316" t="s">
        <v>78</v>
      </c>
      <c r="C316" t="s">
        <v>96</v>
      </c>
      <c r="D316">
        <v>840</v>
      </c>
      <c r="E316">
        <v>9003</v>
      </c>
      <c r="F316" t="s">
        <v>692</v>
      </c>
      <c r="G316" t="s">
        <v>690</v>
      </c>
      <c r="H316" t="s">
        <v>78</v>
      </c>
      <c r="I316">
        <v>41.802830110000002</v>
      </c>
      <c r="J316">
        <v>-72.731038909999995</v>
      </c>
      <c r="K316" t="s">
        <v>693</v>
      </c>
      <c r="BL316">
        <v>1</v>
      </c>
      <c r="BM316">
        <v>2</v>
      </c>
      <c r="BN316">
        <v>4</v>
      </c>
      <c r="BO316">
        <v>7</v>
      </c>
      <c r="BP316">
        <v>11</v>
      </c>
      <c r="BQ316">
        <v>18</v>
      </c>
      <c r="BR316">
        <v>29</v>
      </c>
      <c r="BS316">
        <v>29</v>
      </c>
      <c r="BT316">
        <v>54</v>
      </c>
      <c r="BU316">
        <v>61</v>
      </c>
      <c r="BV316">
        <v>88</v>
      </c>
      <c r="BW316">
        <v>116</v>
      </c>
      <c r="BX316">
        <v>138</v>
      </c>
      <c r="BY316">
        <v>189</v>
      </c>
      <c r="BZ316">
        <v>228</v>
      </c>
      <c r="CA316">
        <v>276</v>
      </c>
      <c r="CB316">
        <v>330</v>
      </c>
      <c r="CC316">
        <v>393</v>
      </c>
      <c r="CD316">
        <v>469</v>
      </c>
      <c r="CE316">
        <v>539</v>
      </c>
      <c r="CF316">
        <v>679</v>
      </c>
      <c r="CG316">
        <v>726</v>
      </c>
      <c r="CH316">
        <v>751</v>
      </c>
      <c r="CI316">
        <v>882</v>
      </c>
      <c r="CJ316">
        <v>1045</v>
      </c>
      <c r="CK316">
        <v>1045</v>
      </c>
      <c r="CL316">
        <v>1471</v>
      </c>
      <c r="CM316">
        <v>1615</v>
      </c>
      <c r="CN316">
        <v>1832</v>
      </c>
      <c r="CO316">
        <v>1914</v>
      </c>
      <c r="CP316">
        <v>2243</v>
      </c>
      <c r="CQ316">
        <v>2370</v>
      </c>
      <c r="CR316">
        <v>2570</v>
      </c>
      <c r="CS316">
        <v>2859</v>
      </c>
      <c r="CT316">
        <v>3015</v>
      </c>
      <c r="CU316">
        <v>3196</v>
      </c>
      <c r="CV316">
        <v>3351</v>
      </c>
      <c r="CW316">
        <v>3823</v>
      </c>
      <c r="CX316">
        <v>3951</v>
      </c>
      <c r="CY316">
        <v>4128</v>
      </c>
      <c r="CZ316">
        <v>4303</v>
      </c>
      <c r="DA316">
        <v>4570</v>
      </c>
      <c r="DB316">
        <v>4761</v>
      </c>
      <c r="DC316">
        <v>4989</v>
      </c>
      <c r="DD316">
        <v>5157</v>
      </c>
      <c r="DE316">
        <v>5224</v>
      </c>
      <c r="DF316">
        <v>5388</v>
      </c>
      <c r="DG316">
        <v>5601</v>
      </c>
      <c r="DH316">
        <v>5931</v>
      </c>
      <c r="DI316">
        <v>6112</v>
      </c>
    </row>
    <row r="317" spans="1:113" hidden="1" x14ac:dyDescent="0.3">
      <c r="A317">
        <v>84009005</v>
      </c>
      <c r="B317" t="s">
        <v>78</v>
      </c>
      <c r="C317" t="s">
        <v>96</v>
      </c>
      <c r="D317">
        <v>840</v>
      </c>
      <c r="E317">
        <v>9005</v>
      </c>
      <c r="F317" t="s">
        <v>694</v>
      </c>
      <c r="G317" t="s">
        <v>690</v>
      </c>
      <c r="H317" t="s">
        <v>78</v>
      </c>
      <c r="I317">
        <v>41.7937534</v>
      </c>
      <c r="J317">
        <v>-73.245147500000002</v>
      </c>
      <c r="K317" t="s">
        <v>695</v>
      </c>
      <c r="BI317">
        <v>1</v>
      </c>
      <c r="BJ317">
        <v>1</v>
      </c>
      <c r="BK317">
        <v>3</v>
      </c>
      <c r="BL317">
        <v>3</v>
      </c>
      <c r="BM317">
        <v>3</v>
      </c>
      <c r="BN317">
        <v>4</v>
      </c>
      <c r="BO317">
        <v>5</v>
      </c>
      <c r="BP317">
        <v>5</v>
      </c>
      <c r="BQ317">
        <v>7</v>
      </c>
      <c r="BR317">
        <v>8</v>
      </c>
      <c r="BS317">
        <v>8</v>
      </c>
      <c r="BT317">
        <v>12</v>
      </c>
      <c r="BU317">
        <v>13</v>
      </c>
      <c r="BV317">
        <v>22</v>
      </c>
      <c r="BW317">
        <v>33</v>
      </c>
      <c r="BX317">
        <v>44</v>
      </c>
      <c r="BY317">
        <v>52</v>
      </c>
      <c r="BZ317">
        <v>65</v>
      </c>
      <c r="CA317">
        <v>87</v>
      </c>
      <c r="CB317">
        <v>113</v>
      </c>
      <c r="CC317">
        <v>121</v>
      </c>
      <c r="CD317">
        <v>131</v>
      </c>
      <c r="CE317">
        <v>141</v>
      </c>
      <c r="CF317">
        <v>173</v>
      </c>
      <c r="CG317">
        <v>182</v>
      </c>
      <c r="CH317">
        <v>197</v>
      </c>
      <c r="CI317">
        <v>230</v>
      </c>
      <c r="CJ317">
        <v>255</v>
      </c>
      <c r="CK317">
        <v>255</v>
      </c>
      <c r="CL317">
        <v>315</v>
      </c>
      <c r="CM317">
        <v>346</v>
      </c>
      <c r="CN317">
        <v>388</v>
      </c>
      <c r="CO317">
        <v>403</v>
      </c>
      <c r="CP317">
        <v>446</v>
      </c>
      <c r="CQ317">
        <v>460</v>
      </c>
      <c r="CR317">
        <v>490</v>
      </c>
      <c r="CS317">
        <v>535</v>
      </c>
      <c r="CT317">
        <v>569</v>
      </c>
      <c r="CU317">
        <v>593</v>
      </c>
      <c r="CV317">
        <v>600</v>
      </c>
      <c r="CW317">
        <v>639</v>
      </c>
      <c r="CX317">
        <v>643</v>
      </c>
      <c r="CY317">
        <v>722</v>
      </c>
      <c r="CZ317">
        <v>751</v>
      </c>
      <c r="DA317">
        <v>808</v>
      </c>
      <c r="DB317">
        <v>834</v>
      </c>
      <c r="DC317">
        <v>864</v>
      </c>
      <c r="DD317">
        <v>892</v>
      </c>
      <c r="DE317">
        <v>900</v>
      </c>
      <c r="DF317">
        <v>919</v>
      </c>
      <c r="DG317">
        <v>963</v>
      </c>
      <c r="DH317">
        <v>1014</v>
      </c>
      <c r="DI317">
        <v>1036</v>
      </c>
    </row>
    <row r="318" spans="1:113" hidden="1" x14ac:dyDescent="0.3">
      <c r="A318">
        <v>84009007</v>
      </c>
      <c r="B318" t="s">
        <v>78</v>
      </c>
      <c r="C318" t="s">
        <v>96</v>
      </c>
      <c r="D318">
        <v>840</v>
      </c>
      <c r="E318">
        <v>9007</v>
      </c>
      <c r="F318" t="s">
        <v>696</v>
      </c>
      <c r="G318" t="s">
        <v>690</v>
      </c>
      <c r="H318" t="s">
        <v>78</v>
      </c>
      <c r="I318">
        <v>41.459496680000001</v>
      </c>
      <c r="J318">
        <v>-72.537148639999998</v>
      </c>
      <c r="K318" t="s">
        <v>697</v>
      </c>
      <c r="BP318">
        <v>1</v>
      </c>
      <c r="BQ318">
        <v>3</v>
      </c>
      <c r="BR318">
        <v>5</v>
      </c>
      <c r="BS318">
        <v>5</v>
      </c>
      <c r="BT318">
        <v>6</v>
      </c>
      <c r="BU318">
        <v>8</v>
      </c>
      <c r="BV318">
        <v>8</v>
      </c>
      <c r="BW318">
        <v>15</v>
      </c>
      <c r="BX318">
        <v>18</v>
      </c>
      <c r="BY318">
        <v>25</v>
      </c>
      <c r="BZ318">
        <v>28</v>
      </c>
      <c r="CA318">
        <v>38</v>
      </c>
      <c r="CB318">
        <v>50</v>
      </c>
      <c r="CC318">
        <v>56</v>
      </c>
      <c r="CD318">
        <v>66</v>
      </c>
      <c r="CE318">
        <v>74</v>
      </c>
      <c r="CF318">
        <v>91</v>
      </c>
      <c r="CG318">
        <v>100</v>
      </c>
      <c r="CH318">
        <v>110</v>
      </c>
      <c r="CI318">
        <v>135</v>
      </c>
      <c r="CJ318">
        <v>150</v>
      </c>
      <c r="CK318">
        <v>150</v>
      </c>
      <c r="CL318">
        <v>205</v>
      </c>
      <c r="CM318">
        <v>240</v>
      </c>
      <c r="CN318">
        <v>290</v>
      </c>
      <c r="CO318">
        <v>299</v>
      </c>
      <c r="CP318">
        <v>339</v>
      </c>
      <c r="CQ318">
        <v>355</v>
      </c>
      <c r="CR318">
        <v>379</v>
      </c>
      <c r="CS318">
        <v>394</v>
      </c>
      <c r="CT318">
        <v>422</v>
      </c>
      <c r="CU318">
        <v>448</v>
      </c>
      <c r="CV318">
        <v>462</v>
      </c>
      <c r="CW318">
        <v>484</v>
      </c>
      <c r="CX318">
        <v>512</v>
      </c>
      <c r="CY318">
        <v>525</v>
      </c>
      <c r="CZ318">
        <v>545</v>
      </c>
      <c r="DA318">
        <v>561</v>
      </c>
      <c r="DB318">
        <v>576</v>
      </c>
      <c r="DC318">
        <v>588</v>
      </c>
      <c r="DD318">
        <v>609</v>
      </c>
      <c r="DE318">
        <v>618</v>
      </c>
      <c r="DF318">
        <v>631</v>
      </c>
      <c r="DG318">
        <v>657</v>
      </c>
      <c r="DH318">
        <v>687</v>
      </c>
      <c r="DI318">
        <v>707</v>
      </c>
    </row>
    <row r="319" spans="1:113" hidden="1" x14ac:dyDescent="0.3">
      <c r="A319">
        <v>84009009</v>
      </c>
      <c r="B319" t="s">
        <v>78</v>
      </c>
      <c r="C319" t="s">
        <v>96</v>
      </c>
      <c r="D319">
        <v>840</v>
      </c>
      <c r="E319">
        <v>9009</v>
      </c>
      <c r="F319" t="s">
        <v>698</v>
      </c>
      <c r="G319" t="s">
        <v>690</v>
      </c>
      <c r="H319" t="s">
        <v>78</v>
      </c>
      <c r="I319">
        <v>41.408032499999997</v>
      </c>
      <c r="J319">
        <v>-72.936204259999997</v>
      </c>
      <c r="K319" t="s">
        <v>699</v>
      </c>
      <c r="BL319">
        <v>4</v>
      </c>
      <c r="BM319">
        <v>4</v>
      </c>
      <c r="BN319">
        <v>4</v>
      </c>
      <c r="BO319">
        <v>8</v>
      </c>
      <c r="BP319">
        <v>10</v>
      </c>
      <c r="BQ319">
        <v>23</v>
      </c>
      <c r="BR319">
        <v>23</v>
      </c>
      <c r="BS319">
        <v>23</v>
      </c>
      <c r="BT319">
        <v>29</v>
      </c>
      <c r="BU319">
        <v>41</v>
      </c>
      <c r="BV319">
        <v>89</v>
      </c>
      <c r="BW319">
        <v>127</v>
      </c>
      <c r="BX319">
        <v>156</v>
      </c>
      <c r="BY319">
        <v>222</v>
      </c>
      <c r="BZ319">
        <v>236</v>
      </c>
      <c r="CA319">
        <v>280</v>
      </c>
      <c r="CB319">
        <v>373</v>
      </c>
      <c r="CC319">
        <v>517</v>
      </c>
      <c r="CD319">
        <v>611</v>
      </c>
      <c r="CE319">
        <v>647</v>
      </c>
      <c r="CF319">
        <v>891</v>
      </c>
      <c r="CG319">
        <v>1024</v>
      </c>
      <c r="CH319">
        <v>1162</v>
      </c>
      <c r="CI319">
        <v>1468</v>
      </c>
      <c r="CJ319">
        <v>1664</v>
      </c>
      <c r="CK319">
        <v>1664</v>
      </c>
      <c r="CL319">
        <v>2183</v>
      </c>
      <c r="CM319">
        <v>2383</v>
      </c>
      <c r="CN319">
        <v>2715</v>
      </c>
      <c r="CO319">
        <v>2946</v>
      </c>
      <c r="CP319">
        <v>3358</v>
      </c>
      <c r="CQ319">
        <v>3543</v>
      </c>
      <c r="CR319">
        <v>3758</v>
      </c>
      <c r="CS319">
        <v>4163</v>
      </c>
      <c r="CT319">
        <v>4520</v>
      </c>
      <c r="CU319">
        <v>4743</v>
      </c>
      <c r="CV319">
        <v>4871</v>
      </c>
      <c r="CW319">
        <v>5272</v>
      </c>
      <c r="CX319">
        <v>5493</v>
      </c>
      <c r="CY319">
        <v>5811</v>
      </c>
      <c r="CZ319">
        <v>6064</v>
      </c>
      <c r="DA319">
        <v>6286</v>
      </c>
      <c r="DB319">
        <v>6509</v>
      </c>
      <c r="DC319">
        <v>6715</v>
      </c>
      <c r="DD319">
        <v>6993</v>
      </c>
      <c r="DE319">
        <v>7089</v>
      </c>
      <c r="DF319">
        <v>7205</v>
      </c>
      <c r="DG319">
        <v>7536</v>
      </c>
      <c r="DH319">
        <v>7900</v>
      </c>
      <c r="DI319">
        <v>8024</v>
      </c>
    </row>
    <row r="320" spans="1:113" hidden="1" x14ac:dyDescent="0.3">
      <c r="A320">
        <v>84009011</v>
      </c>
      <c r="B320" t="s">
        <v>78</v>
      </c>
      <c r="C320" t="s">
        <v>96</v>
      </c>
      <c r="D320">
        <v>840</v>
      </c>
      <c r="E320">
        <v>9011</v>
      </c>
      <c r="F320" t="s">
        <v>700</v>
      </c>
      <c r="G320" t="s">
        <v>690</v>
      </c>
      <c r="H320" t="s">
        <v>78</v>
      </c>
      <c r="I320">
        <v>41.488964350000003</v>
      </c>
      <c r="J320">
        <v>-72.104309760000007</v>
      </c>
      <c r="K320" t="s">
        <v>701</v>
      </c>
      <c r="BR320">
        <v>1</v>
      </c>
      <c r="BS320">
        <v>1</v>
      </c>
      <c r="BT320">
        <v>3</v>
      </c>
      <c r="BU320">
        <v>4</v>
      </c>
      <c r="BV320">
        <v>6</v>
      </c>
      <c r="BW320">
        <v>9</v>
      </c>
      <c r="BX320">
        <v>13</v>
      </c>
      <c r="BY320">
        <v>15</v>
      </c>
      <c r="BZ320">
        <v>19</v>
      </c>
      <c r="CA320">
        <v>20</v>
      </c>
      <c r="CB320">
        <v>24</v>
      </c>
      <c r="CC320">
        <v>27</v>
      </c>
      <c r="CD320">
        <v>29</v>
      </c>
      <c r="CE320">
        <v>29</v>
      </c>
      <c r="CF320">
        <v>40</v>
      </c>
      <c r="CG320">
        <v>57</v>
      </c>
      <c r="CH320">
        <v>57</v>
      </c>
      <c r="CI320">
        <v>65</v>
      </c>
      <c r="CJ320">
        <v>85</v>
      </c>
      <c r="CK320">
        <v>85</v>
      </c>
      <c r="CL320">
        <v>139</v>
      </c>
      <c r="CM320">
        <v>156</v>
      </c>
      <c r="CN320">
        <v>185</v>
      </c>
      <c r="CO320">
        <v>190</v>
      </c>
      <c r="CP320">
        <v>222</v>
      </c>
      <c r="CQ320">
        <v>227</v>
      </c>
      <c r="CR320">
        <v>236</v>
      </c>
      <c r="CS320">
        <v>255</v>
      </c>
      <c r="CT320">
        <v>292</v>
      </c>
      <c r="CU320">
        <v>315</v>
      </c>
      <c r="CV320">
        <v>339</v>
      </c>
      <c r="CW320">
        <v>356</v>
      </c>
      <c r="CX320">
        <v>369</v>
      </c>
      <c r="CY320">
        <v>397</v>
      </c>
      <c r="CZ320">
        <v>419</v>
      </c>
      <c r="DA320">
        <v>448</v>
      </c>
      <c r="DB320">
        <v>473</v>
      </c>
      <c r="DC320">
        <v>498</v>
      </c>
      <c r="DD320">
        <v>516</v>
      </c>
      <c r="DE320">
        <v>530</v>
      </c>
      <c r="DF320">
        <v>540</v>
      </c>
      <c r="DG320">
        <v>564</v>
      </c>
      <c r="DH320">
        <v>603</v>
      </c>
      <c r="DI320">
        <v>623</v>
      </c>
    </row>
    <row r="321" spans="1:113" hidden="1" x14ac:dyDescent="0.3">
      <c r="A321">
        <v>84009013</v>
      </c>
      <c r="B321" t="s">
        <v>78</v>
      </c>
      <c r="C321" t="s">
        <v>96</v>
      </c>
      <c r="D321">
        <v>840</v>
      </c>
      <c r="E321">
        <v>9013</v>
      </c>
      <c r="F321" t="s">
        <v>702</v>
      </c>
      <c r="G321" t="s">
        <v>690</v>
      </c>
      <c r="H321" t="s">
        <v>78</v>
      </c>
      <c r="I321">
        <v>41.858538029999998</v>
      </c>
      <c r="J321">
        <v>-72.330848099999997</v>
      </c>
      <c r="K321" t="s">
        <v>703</v>
      </c>
      <c r="BQ321">
        <v>4</v>
      </c>
      <c r="BR321">
        <v>4</v>
      </c>
      <c r="BS321">
        <v>4</v>
      </c>
      <c r="BT321">
        <v>14</v>
      </c>
      <c r="BU321">
        <v>16</v>
      </c>
      <c r="BV321">
        <v>19</v>
      </c>
      <c r="BW321">
        <v>27</v>
      </c>
      <c r="BX321">
        <v>33</v>
      </c>
      <c r="BY321">
        <v>33</v>
      </c>
      <c r="BZ321">
        <v>37</v>
      </c>
      <c r="CA321">
        <v>40</v>
      </c>
      <c r="CB321">
        <v>50</v>
      </c>
      <c r="CC321">
        <v>56</v>
      </c>
      <c r="CD321">
        <v>61</v>
      </c>
      <c r="CE321">
        <v>67</v>
      </c>
      <c r="CF321">
        <v>79</v>
      </c>
      <c r="CG321">
        <v>91</v>
      </c>
      <c r="CH321">
        <v>94</v>
      </c>
      <c r="CI321">
        <v>103</v>
      </c>
      <c r="CJ321">
        <v>111</v>
      </c>
      <c r="CK321">
        <v>111</v>
      </c>
      <c r="CL321">
        <v>145</v>
      </c>
      <c r="CM321">
        <v>152</v>
      </c>
      <c r="CN321">
        <v>171</v>
      </c>
      <c r="CO321">
        <v>182</v>
      </c>
      <c r="CP321">
        <v>195</v>
      </c>
      <c r="CQ321">
        <v>201</v>
      </c>
      <c r="CR321">
        <v>216</v>
      </c>
      <c r="CS321">
        <v>241</v>
      </c>
      <c r="CT321">
        <v>258</v>
      </c>
      <c r="CU321">
        <v>270</v>
      </c>
      <c r="CV321">
        <v>276</v>
      </c>
      <c r="CW321">
        <v>299</v>
      </c>
      <c r="CX321">
        <v>305</v>
      </c>
      <c r="CY321">
        <v>331</v>
      </c>
      <c r="CZ321">
        <v>359</v>
      </c>
      <c r="DA321">
        <v>375</v>
      </c>
      <c r="DB321">
        <v>384</v>
      </c>
      <c r="DC321">
        <v>407</v>
      </c>
      <c r="DD321">
        <v>419</v>
      </c>
      <c r="DE321">
        <v>422</v>
      </c>
      <c r="DF321">
        <v>427</v>
      </c>
      <c r="DG321">
        <v>437</v>
      </c>
      <c r="DH321">
        <v>446</v>
      </c>
      <c r="DI321">
        <v>461</v>
      </c>
    </row>
    <row r="322" spans="1:113" hidden="1" x14ac:dyDescent="0.3">
      <c r="A322">
        <v>84009015</v>
      </c>
      <c r="B322" t="s">
        <v>78</v>
      </c>
      <c r="C322" t="s">
        <v>96</v>
      </c>
      <c r="D322">
        <v>840</v>
      </c>
      <c r="E322">
        <v>9015</v>
      </c>
      <c r="F322" t="s">
        <v>704</v>
      </c>
      <c r="G322" t="s">
        <v>690</v>
      </c>
      <c r="H322" t="s">
        <v>78</v>
      </c>
      <c r="I322">
        <v>41.829727089999999</v>
      </c>
      <c r="J322">
        <v>-71.981823160000005</v>
      </c>
      <c r="K322" t="s">
        <v>705</v>
      </c>
      <c r="BR322">
        <v>2</v>
      </c>
      <c r="BS322">
        <v>2</v>
      </c>
      <c r="BT322">
        <v>1</v>
      </c>
      <c r="BU322">
        <v>2</v>
      </c>
      <c r="BV322">
        <v>2</v>
      </c>
      <c r="BW322">
        <v>2</v>
      </c>
      <c r="BX322">
        <v>3</v>
      </c>
      <c r="BY322">
        <v>3</v>
      </c>
      <c r="BZ322">
        <v>3</v>
      </c>
      <c r="CA322">
        <v>7</v>
      </c>
      <c r="CB322">
        <v>10</v>
      </c>
      <c r="CC322">
        <v>11</v>
      </c>
      <c r="CD322">
        <v>19</v>
      </c>
      <c r="CE322">
        <v>21</v>
      </c>
      <c r="CF322">
        <v>27</v>
      </c>
      <c r="CG322">
        <v>31</v>
      </c>
      <c r="CH322">
        <v>32</v>
      </c>
      <c r="CI322">
        <v>40</v>
      </c>
      <c r="CJ322">
        <v>43</v>
      </c>
      <c r="CK322">
        <v>43</v>
      </c>
      <c r="CL322">
        <v>52</v>
      </c>
      <c r="CM322">
        <v>59</v>
      </c>
      <c r="CN322">
        <v>66</v>
      </c>
      <c r="CO322">
        <v>66</v>
      </c>
      <c r="CP322">
        <v>83</v>
      </c>
      <c r="CQ322">
        <v>87</v>
      </c>
      <c r="CR322">
        <v>89</v>
      </c>
      <c r="CS322">
        <v>87</v>
      </c>
      <c r="CT322">
        <v>92</v>
      </c>
      <c r="CU322">
        <v>97</v>
      </c>
      <c r="CV322">
        <v>100</v>
      </c>
      <c r="CW322">
        <v>108</v>
      </c>
      <c r="CX322">
        <v>112</v>
      </c>
      <c r="CY322">
        <v>122</v>
      </c>
      <c r="CZ322">
        <v>129</v>
      </c>
      <c r="DA322">
        <v>139</v>
      </c>
      <c r="DB322">
        <v>151</v>
      </c>
      <c r="DC322">
        <v>157</v>
      </c>
      <c r="DD322">
        <v>164</v>
      </c>
      <c r="DE322">
        <v>164</v>
      </c>
      <c r="DF322">
        <v>165</v>
      </c>
      <c r="DG322">
        <v>186</v>
      </c>
      <c r="DH322">
        <v>200</v>
      </c>
      <c r="DI322">
        <v>211</v>
      </c>
    </row>
    <row r="323" spans="1:113" hidden="1" x14ac:dyDescent="0.3">
      <c r="A323">
        <v>84010001</v>
      </c>
      <c r="B323" t="s">
        <v>78</v>
      </c>
      <c r="C323" t="s">
        <v>96</v>
      </c>
      <c r="D323">
        <v>840</v>
      </c>
      <c r="E323">
        <v>10001</v>
      </c>
      <c r="F323" t="s">
        <v>706</v>
      </c>
      <c r="G323" t="s">
        <v>707</v>
      </c>
      <c r="H323" t="s">
        <v>78</v>
      </c>
      <c r="I323">
        <v>39.086466280000003</v>
      </c>
      <c r="J323">
        <v>-75.568849139999998</v>
      </c>
      <c r="K323" t="s">
        <v>708</v>
      </c>
      <c r="BP323">
        <v>1</v>
      </c>
      <c r="BQ323">
        <v>4</v>
      </c>
      <c r="BR323">
        <v>5</v>
      </c>
      <c r="BS323">
        <v>5</v>
      </c>
      <c r="BT323">
        <v>5</v>
      </c>
      <c r="BU323">
        <v>6</v>
      </c>
      <c r="BV323">
        <v>10</v>
      </c>
      <c r="BW323">
        <v>14</v>
      </c>
      <c r="BX323">
        <v>17</v>
      </c>
      <c r="BY323">
        <v>21</v>
      </c>
      <c r="BZ323">
        <v>25</v>
      </c>
      <c r="CA323">
        <v>25</v>
      </c>
      <c r="CB323">
        <v>27</v>
      </c>
      <c r="CC323">
        <v>34</v>
      </c>
      <c r="CD323">
        <v>41</v>
      </c>
      <c r="CE323">
        <v>43</v>
      </c>
      <c r="CF323">
        <v>54</v>
      </c>
      <c r="CG323">
        <v>68</v>
      </c>
      <c r="CH323">
        <v>86</v>
      </c>
      <c r="CI323">
        <v>128</v>
      </c>
      <c r="CJ323">
        <v>147</v>
      </c>
      <c r="CK323">
        <v>201</v>
      </c>
      <c r="CL323">
        <v>214</v>
      </c>
      <c r="CM323">
        <v>230</v>
      </c>
      <c r="CN323">
        <v>255</v>
      </c>
      <c r="CO323">
        <v>281</v>
      </c>
      <c r="CP323">
        <v>288</v>
      </c>
      <c r="CQ323">
        <v>329</v>
      </c>
      <c r="CR323">
        <v>345</v>
      </c>
      <c r="CS323">
        <v>352</v>
      </c>
      <c r="CT323">
        <v>384</v>
      </c>
      <c r="CU323">
        <v>417</v>
      </c>
      <c r="CV323">
        <v>417</v>
      </c>
      <c r="CW323">
        <v>430</v>
      </c>
      <c r="CX323">
        <v>459</v>
      </c>
      <c r="CY323">
        <v>503</v>
      </c>
      <c r="CZ323">
        <v>539</v>
      </c>
      <c r="DA323">
        <v>558</v>
      </c>
      <c r="DB323">
        <v>579</v>
      </c>
      <c r="DC323">
        <v>625</v>
      </c>
      <c r="DD323">
        <v>652</v>
      </c>
      <c r="DE323">
        <v>728</v>
      </c>
      <c r="DF323">
        <v>743</v>
      </c>
      <c r="DG323">
        <v>759</v>
      </c>
      <c r="DH323">
        <v>773</v>
      </c>
      <c r="DI323">
        <v>793</v>
      </c>
    </row>
    <row r="324" spans="1:113" hidden="1" x14ac:dyDescent="0.3">
      <c r="A324">
        <v>84010003</v>
      </c>
      <c r="B324" t="s">
        <v>78</v>
      </c>
      <c r="C324" t="s">
        <v>96</v>
      </c>
      <c r="D324">
        <v>840</v>
      </c>
      <c r="E324">
        <v>10003</v>
      </c>
      <c r="F324" t="s">
        <v>709</v>
      </c>
      <c r="G324" t="s">
        <v>707</v>
      </c>
      <c r="H324" t="s">
        <v>78</v>
      </c>
      <c r="I324">
        <v>39.579926380000003</v>
      </c>
      <c r="J324">
        <v>-75.640549739999997</v>
      </c>
      <c r="K324" t="s">
        <v>710</v>
      </c>
      <c r="BI324">
        <v>1</v>
      </c>
      <c r="BJ324">
        <v>1</v>
      </c>
      <c r="BK324">
        <v>4</v>
      </c>
      <c r="BL324">
        <v>6</v>
      </c>
      <c r="BM324">
        <v>6</v>
      </c>
      <c r="BN324">
        <v>8</v>
      </c>
      <c r="BO324">
        <v>15</v>
      </c>
      <c r="BP324">
        <v>17</v>
      </c>
      <c r="BQ324">
        <v>23</v>
      </c>
      <c r="BR324">
        <v>27</v>
      </c>
      <c r="BS324">
        <v>32</v>
      </c>
      <c r="BT324">
        <v>39</v>
      </c>
      <c r="BU324">
        <v>44</v>
      </c>
      <c r="BV324">
        <v>71</v>
      </c>
      <c r="BW324">
        <v>79</v>
      </c>
      <c r="BX324">
        <v>86</v>
      </c>
      <c r="BY324">
        <v>105</v>
      </c>
      <c r="BZ324">
        <v>130</v>
      </c>
      <c r="CA324">
        <v>141</v>
      </c>
      <c r="CB324">
        <v>156</v>
      </c>
      <c r="CC324">
        <v>197</v>
      </c>
      <c r="CD324">
        <v>226</v>
      </c>
      <c r="CE324">
        <v>245</v>
      </c>
      <c r="CF324">
        <v>279</v>
      </c>
      <c r="CG324">
        <v>400</v>
      </c>
      <c r="CH324">
        <v>436</v>
      </c>
      <c r="CI324">
        <v>496</v>
      </c>
      <c r="CJ324">
        <v>571</v>
      </c>
      <c r="CK324">
        <v>636</v>
      </c>
      <c r="CL324">
        <v>701</v>
      </c>
      <c r="CM324">
        <v>751</v>
      </c>
      <c r="CN324">
        <v>807</v>
      </c>
      <c r="CO324">
        <v>880</v>
      </c>
      <c r="CP324">
        <v>919</v>
      </c>
      <c r="CQ324">
        <v>947</v>
      </c>
      <c r="CR324">
        <v>974</v>
      </c>
      <c r="CS324">
        <v>1003</v>
      </c>
      <c r="CT324">
        <v>1100</v>
      </c>
      <c r="CU324">
        <v>1205</v>
      </c>
      <c r="CV324">
        <v>1205</v>
      </c>
      <c r="CW324">
        <v>1229</v>
      </c>
      <c r="CX324">
        <v>1303</v>
      </c>
      <c r="CY324">
        <v>1352</v>
      </c>
      <c r="CZ324">
        <v>1389</v>
      </c>
      <c r="DA324">
        <v>1486</v>
      </c>
      <c r="DB324">
        <v>1504</v>
      </c>
      <c r="DC324">
        <v>1599</v>
      </c>
      <c r="DD324">
        <v>1629</v>
      </c>
      <c r="DE324">
        <v>1701</v>
      </c>
      <c r="DF324">
        <v>1717</v>
      </c>
      <c r="DG324">
        <v>1734</v>
      </c>
      <c r="DH324">
        <v>1829</v>
      </c>
      <c r="DI324">
        <v>1864</v>
      </c>
    </row>
    <row r="325" spans="1:113" hidden="1" x14ac:dyDescent="0.3">
      <c r="A325">
        <v>84010005</v>
      </c>
      <c r="B325" t="s">
        <v>78</v>
      </c>
      <c r="C325" t="s">
        <v>96</v>
      </c>
      <c r="D325">
        <v>840</v>
      </c>
      <c r="E325">
        <v>10005</v>
      </c>
      <c r="F325" t="s">
        <v>711</v>
      </c>
      <c r="G325" t="s">
        <v>707</v>
      </c>
      <c r="H325" t="s">
        <v>78</v>
      </c>
      <c r="I325">
        <v>38.661437810000002</v>
      </c>
      <c r="J325">
        <v>-75.390313489999997</v>
      </c>
      <c r="K325" t="s">
        <v>712</v>
      </c>
      <c r="BO325">
        <v>1</v>
      </c>
      <c r="BP325">
        <v>1</v>
      </c>
      <c r="BQ325">
        <v>3</v>
      </c>
      <c r="BR325">
        <v>7</v>
      </c>
      <c r="BS325">
        <v>8</v>
      </c>
      <c r="BT325">
        <v>12</v>
      </c>
      <c r="BU325">
        <v>18</v>
      </c>
      <c r="BV325">
        <v>23</v>
      </c>
      <c r="BW325">
        <v>26</v>
      </c>
      <c r="BX325">
        <v>27</v>
      </c>
      <c r="BY325">
        <v>37</v>
      </c>
      <c r="BZ325">
        <v>59</v>
      </c>
      <c r="CA325">
        <v>66</v>
      </c>
      <c r="CB325">
        <v>81</v>
      </c>
      <c r="CC325">
        <v>88</v>
      </c>
      <c r="CD325">
        <v>101</v>
      </c>
      <c r="CE325">
        <v>105</v>
      </c>
      <c r="CF325">
        <v>117</v>
      </c>
      <c r="CG325">
        <v>125</v>
      </c>
      <c r="CH325">
        <v>151</v>
      </c>
      <c r="CI325">
        <v>159</v>
      </c>
      <c r="CJ325">
        <v>210</v>
      </c>
      <c r="CK325">
        <v>279</v>
      </c>
      <c r="CL325">
        <v>294</v>
      </c>
      <c r="CM325">
        <v>336</v>
      </c>
      <c r="CN325">
        <v>404</v>
      </c>
      <c r="CO325">
        <v>464</v>
      </c>
      <c r="CP325">
        <v>551</v>
      </c>
      <c r="CQ325">
        <v>639</v>
      </c>
      <c r="CR325">
        <v>678</v>
      </c>
      <c r="CS325">
        <v>698</v>
      </c>
      <c r="CT325">
        <v>811</v>
      </c>
      <c r="CU325">
        <v>886</v>
      </c>
      <c r="CV325">
        <v>886</v>
      </c>
      <c r="CW325">
        <v>1055</v>
      </c>
      <c r="CX325">
        <v>1139</v>
      </c>
      <c r="CY325">
        <v>1317</v>
      </c>
      <c r="CZ325">
        <v>1377</v>
      </c>
      <c r="DA325">
        <v>1394</v>
      </c>
      <c r="DB325">
        <v>1490</v>
      </c>
      <c r="DC325">
        <v>1801</v>
      </c>
      <c r="DD325">
        <v>1870</v>
      </c>
      <c r="DE325">
        <v>2114</v>
      </c>
      <c r="DF325">
        <v>2169</v>
      </c>
      <c r="DG325">
        <v>2216</v>
      </c>
      <c r="DH325">
        <v>2292</v>
      </c>
      <c r="DI325">
        <v>2359</v>
      </c>
    </row>
    <row r="326" spans="1:113" hidden="1" x14ac:dyDescent="0.3">
      <c r="A326">
        <v>84011001</v>
      </c>
      <c r="B326" t="s">
        <v>78</v>
      </c>
      <c r="C326" t="s">
        <v>96</v>
      </c>
      <c r="D326">
        <v>840</v>
      </c>
      <c r="E326">
        <v>11001</v>
      </c>
      <c r="F326" t="s">
        <v>713</v>
      </c>
      <c r="G326" t="s">
        <v>713</v>
      </c>
      <c r="H326" t="s">
        <v>78</v>
      </c>
      <c r="I326">
        <v>38.904177730000001</v>
      </c>
      <c r="J326">
        <v>-77.016559920000006</v>
      </c>
      <c r="K326" t="s">
        <v>714</v>
      </c>
      <c r="BN326">
        <v>22</v>
      </c>
      <c r="BO326">
        <v>22</v>
      </c>
      <c r="BP326">
        <v>31</v>
      </c>
      <c r="BQ326">
        <v>40</v>
      </c>
      <c r="BR326">
        <v>71</v>
      </c>
      <c r="BS326">
        <v>98</v>
      </c>
      <c r="BT326">
        <v>102</v>
      </c>
      <c r="BU326">
        <v>120</v>
      </c>
      <c r="BV326">
        <v>141</v>
      </c>
      <c r="BW326">
        <v>187</v>
      </c>
      <c r="BX326">
        <v>231</v>
      </c>
      <c r="BY326">
        <v>271</v>
      </c>
      <c r="BZ326">
        <v>304</v>
      </c>
      <c r="CA326">
        <v>342</v>
      </c>
      <c r="CB326">
        <v>401</v>
      </c>
      <c r="CC326">
        <v>495</v>
      </c>
      <c r="CD326">
        <v>586</v>
      </c>
      <c r="CE326">
        <v>653</v>
      </c>
      <c r="CF326">
        <v>757</v>
      </c>
      <c r="CG326">
        <v>902</v>
      </c>
      <c r="CH326">
        <v>1002</v>
      </c>
      <c r="CI326">
        <v>1097</v>
      </c>
      <c r="CJ326">
        <v>1211</v>
      </c>
      <c r="CK326">
        <v>1440</v>
      </c>
      <c r="CL326">
        <v>1523</v>
      </c>
      <c r="CM326">
        <v>1660</v>
      </c>
      <c r="CN326">
        <v>1778</v>
      </c>
      <c r="CO326">
        <v>1875</v>
      </c>
      <c r="CP326">
        <v>1955</v>
      </c>
      <c r="CQ326">
        <v>2058</v>
      </c>
      <c r="CR326">
        <v>2197</v>
      </c>
      <c r="CS326">
        <v>2350</v>
      </c>
      <c r="CT326">
        <v>2476</v>
      </c>
      <c r="CU326">
        <v>2666</v>
      </c>
      <c r="CV326">
        <v>2793</v>
      </c>
      <c r="CW326">
        <v>2927</v>
      </c>
      <c r="CX326">
        <v>3098</v>
      </c>
      <c r="CY326">
        <v>3206</v>
      </c>
      <c r="CZ326">
        <v>3361</v>
      </c>
      <c r="DA326">
        <v>3528</v>
      </c>
      <c r="DB326">
        <v>3699</v>
      </c>
      <c r="DC326">
        <v>3841</v>
      </c>
      <c r="DD326">
        <v>3892</v>
      </c>
      <c r="DE326">
        <v>3994</v>
      </c>
      <c r="DF326">
        <v>4106</v>
      </c>
      <c r="DG326">
        <v>4323</v>
      </c>
      <c r="DH326">
        <v>4658</v>
      </c>
      <c r="DI326">
        <v>4797</v>
      </c>
    </row>
    <row r="327" spans="1:113" hidden="1" x14ac:dyDescent="0.3">
      <c r="A327">
        <v>84012001</v>
      </c>
      <c r="B327" t="s">
        <v>78</v>
      </c>
      <c r="C327" t="s">
        <v>96</v>
      </c>
      <c r="D327">
        <v>840</v>
      </c>
      <c r="E327">
        <v>12001</v>
      </c>
      <c r="F327" t="s">
        <v>715</v>
      </c>
      <c r="G327" t="s">
        <v>716</v>
      </c>
      <c r="H327" t="s">
        <v>78</v>
      </c>
      <c r="I327">
        <v>29.678665250000002</v>
      </c>
      <c r="J327">
        <v>-82.359281580000001</v>
      </c>
      <c r="K327" t="s">
        <v>717</v>
      </c>
      <c r="BI327">
        <v>1</v>
      </c>
      <c r="BJ327">
        <v>1</v>
      </c>
      <c r="BK327">
        <v>2</v>
      </c>
      <c r="BL327">
        <v>1</v>
      </c>
      <c r="BM327">
        <v>1</v>
      </c>
      <c r="BN327">
        <v>1</v>
      </c>
      <c r="BO327">
        <v>4</v>
      </c>
      <c r="BP327">
        <v>7</v>
      </c>
      <c r="BQ327">
        <v>11</v>
      </c>
      <c r="BR327">
        <v>15</v>
      </c>
      <c r="BS327">
        <v>25</v>
      </c>
      <c r="BT327">
        <v>35</v>
      </c>
      <c r="BU327">
        <v>36</v>
      </c>
      <c r="BV327">
        <v>37</v>
      </c>
      <c r="BW327">
        <v>45</v>
      </c>
      <c r="BX327">
        <v>49</v>
      </c>
      <c r="BY327">
        <v>57</v>
      </c>
      <c r="BZ327">
        <v>67</v>
      </c>
      <c r="CA327">
        <v>71</v>
      </c>
      <c r="CB327">
        <v>79</v>
      </c>
      <c r="CC327">
        <v>87</v>
      </c>
      <c r="CD327">
        <v>90</v>
      </c>
      <c r="CE327">
        <v>95</v>
      </c>
      <c r="CF327">
        <v>110</v>
      </c>
      <c r="CG327">
        <v>116</v>
      </c>
      <c r="CH327">
        <v>123</v>
      </c>
      <c r="CI327">
        <v>131</v>
      </c>
      <c r="CJ327">
        <v>139</v>
      </c>
      <c r="CK327">
        <v>144</v>
      </c>
      <c r="CL327">
        <v>150</v>
      </c>
      <c r="CM327">
        <v>167</v>
      </c>
      <c r="CN327">
        <v>174</v>
      </c>
      <c r="CO327">
        <v>215</v>
      </c>
      <c r="CP327">
        <v>187</v>
      </c>
      <c r="CQ327">
        <v>195</v>
      </c>
      <c r="CR327">
        <v>194</v>
      </c>
      <c r="CS327">
        <v>200</v>
      </c>
      <c r="CT327">
        <v>202</v>
      </c>
      <c r="CU327">
        <v>205</v>
      </c>
      <c r="CV327">
        <v>210</v>
      </c>
      <c r="CW327">
        <v>218</v>
      </c>
      <c r="CX327">
        <v>224</v>
      </c>
      <c r="CY327">
        <v>227</v>
      </c>
      <c r="CZ327">
        <v>231</v>
      </c>
      <c r="DA327">
        <v>244</v>
      </c>
      <c r="DB327">
        <v>245</v>
      </c>
      <c r="DC327">
        <v>251</v>
      </c>
      <c r="DD327">
        <v>254</v>
      </c>
      <c r="DE327">
        <v>255</v>
      </c>
      <c r="DF327">
        <v>262</v>
      </c>
      <c r="DG327">
        <v>267</v>
      </c>
      <c r="DH327">
        <v>273</v>
      </c>
      <c r="DI327">
        <v>275</v>
      </c>
    </row>
    <row r="328" spans="1:113" hidden="1" x14ac:dyDescent="0.3">
      <c r="A328">
        <v>84012003</v>
      </c>
      <c r="B328" t="s">
        <v>78</v>
      </c>
      <c r="C328" t="s">
        <v>96</v>
      </c>
      <c r="D328">
        <v>840</v>
      </c>
      <c r="E328">
        <v>12003</v>
      </c>
      <c r="F328" t="s">
        <v>718</v>
      </c>
      <c r="G328" t="s">
        <v>716</v>
      </c>
      <c r="H328" t="s">
        <v>78</v>
      </c>
      <c r="I328">
        <v>30.330601210000001</v>
      </c>
      <c r="J328">
        <v>-82.284674760000001</v>
      </c>
      <c r="K328" t="s">
        <v>719</v>
      </c>
      <c r="BS328">
        <v>1</v>
      </c>
      <c r="BT328">
        <v>2</v>
      </c>
      <c r="BU328">
        <v>3</v>
      </c>
      <c r="BV328">
        <v>4</v>
      </c>
      <c r="BW328">
        <v>5</v>
      </c>
      <c r="BX328">
        <v>5</v>
      </c>
      <c r="BY328">
        <v>7</v>
      </c>
      <c r="BZ328">
        <v>7</v>
      </c>
      <c r="CA328">
        <v>7</v>
      </c>
      <c r="CB328">
        <v>8</v>
      </c>
      <c r="CC328">
        <v>9</v>
      </c>
      <c r="CD328">
        <v>9</v>
      </c>
      <c r="CE328">
        <v>11</v>
      </c>
      <c r="CF328">
        <v>11</v>
      </c>
      <c r="CG328">
        <v>11</v>
      </c>
      <c r="CH328">
        <v>12</v>
      </c>
      <c r="CI328">
        <v>13</v>
      </c>
      <c r="CJ328">
        <v>15</v>
      </c>
      <c r="CK328">
        <v>15</v>
      </c>
      <c r="CL328">
        <v>16</v>
      </c>
      <c r="CM328">
        <v>16</v>
      </c>
      <c r="CN328">
        <v>17</v>
      </c>
      <c r="CO328">
        <v>17</v>
      </c>
      <c r="CP328">
        <v>17</v>
      </c>
      <c r="CQ328">
        <v>17</v>
      </c>
      <c r="CR328">
        <v>17</v>
      </c>
      <c r="CS328">
        <v>17</v>
      </c>
      <c r="CT328">
        <v>17</v>
      </c>
      <c r="CU328">
        <v>17</v>
      </c>
      <c r="CV328">
        <v>17</v>
      </c>
      <c r="CW328">
        <v>17</v>
      </c>
      <c r="CX328">
        <v>17</v>
      </c>
      <c r="CY328">
        <v>17</v>
      </c>
      <c r="CZ328">
        <v>19</v>
      </c>
      <c r="DA328">
        <v>20</v>
      </c>
      <c r="DB328">
        <v>20</v>
      </c>
      <c r="DC328">
        <v>20</v>
      </c>
      <c r="DD328">
        <v>20</v>
      </c>
      <c r="DE328">
        <v>20</v>
      </c>
      <c r="DF328">
        <v>20</v>
      </c>
      <c r="DG328">
        <v>20</v>
      </c>
      <c r="DH328">
        <v>22</v>
      </c>
      <c r="DI328">
        <v>22</v>
      </c>
    </row>
    <row r="329" spans="1:113" hidden="1" x14ac:dyDescent="0.3">
      <c r="A329">
        <v>84012005</v>
      </c>
      <c r="B329" t="s">
        <v>78</v>
      </c>
      <c r="C329" t="s">
        <v>96</v>
      </c>
      <c r="D329">
        <v>840</v>
      </c>
      <c r="E329">
        <v>12005</v>
      </c>
      <c r="F329" t="s">
        <v>720</v>
      </c>
      <c r="G329" t="s">
        <v>716</v>
      </c>
      <c r="H329" t="s">
        <v>78</v>
      </c>
      <c r="I329">
        <v>30.265487449999998</v>
      </c>
      <c r="J329">
        <v>-85.621225839999994</v>
      </c>
      <c r="K329" t="s">
        <v>721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3</v>
      </c>
      <c r="BY329">
        <v>3</v>
      </c>
      <c r="BZ329">
        <v>5</v>
      </c>
      <c r="CA329">
        <v>6</v>
      </c>
      <c r="CB329">
        <v>6</v>
      </c>
      <c r="CC329">
        <v>8</v>
      </c>
      <c r="CD329">
        <v>10</v>
      </c>
      <c r="CE329">
        <v>15</v>
      </c>
      <c r="CF329">
        <v>18</v>
      </c>
      <c r="CG329">
        <v>23</v>
      </c>
      <c r="CH329">
        <v>24</v>
      </c>
      <c r="CI329">
        <v>24</v>
      </c>
      <c r="CJ329">
        <v>25</v>
      </c>
      <c r="CK329">
        <v>28</v>
      </c>
      <c r="CL329">
        <v>30</v>
      </c>
      <c r="CM329">
        <v>36</v>
      </c>
      <c r="CN329">
        <v>36</v>
      </c>
      <c r="CO329">
        <v>37</v>
      </c>
      <c r="CP329">
        <v>38</v>
      </c>
      <c r="CQ329">
        <v>38</v>
      </c>
      <c r="CR329">
        <v>39</v>
      </c>
      <c r="CS329">
        <v>42</v>
      </c>
      <c r="CT329">
        <v>44</v>
      </c>
      <c r="CU329">
        <v>48</v>
      </c>
      <c r="CV329">
        <v>55</v>
      </c>
      <c r="CW329">
        <v>57</v>
      </c>
      <c r="CX329">
        <v>58</v>
      </c>
      <c r="CY329">
        <v>59</v>
      </c>
      <c r="CZ329">
        <v>60</v>
      </c>
      <c r="DA329">
        <v>63</v>
      </c>
      <c r="DB329">
        <v>63</v>
      </c>
      <c r="DC329">
        <v>65</v>
      </c>
      <c r="DD329">
        <v>68</v>
      </c>
      <c r="DE329">
        <v>70</v>
      </c>
      <c r="DF329">
        <v>70</v>
      </c>
      <c r="DG329">
        <v>72</v>
      </c>
      <c r="DH329">
        <v>72</v>
      </c>
      <c r="DI329">
        <v>75</v>
      </c>
    </row>
    <row r="330" spans="1:113" hidden="1" x14ac:dyDescent="0.3">
      <c r="A330">
        <v>84012007</v>
      </c>
      <c r="B330" t="s">
        <v>78</v>
      </c>
      <c r="C330" t="s">
        <v>96</v>
      </c>
      <c r="D330">
        <v>840</v>
      </c>
      <c r="E330">
        <v>12007</v>
      </c>
      <c r="F330" t="s">
        <v>722</v>
      </c>
      <c r="G330" t="s">
        <v>716</v>
      </c>
      <c r="H330" t="s">
        <v>78</v>
      </c>
      <c r="I330">
        <v>29.95079741</v>
      </c>
      <c r="J330">
        <v>-82.166116130000006</v>
      </c>
      <c r="K330" t="s">
        <v>723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2</v>
      </c>
      <c r="CC330">
        <v>2</v>
      </c>
      <c r="CD330">
        <v>3</v>
      </c>
      <c r="CE330">
        <v>5</v>
      </c>
      <c r="CF330">
        <v>5</v>
      </c>
      <c r="CG330">
        <v>6</v>
      </c>
      <c r="CH330">
        <v>7</v>
      </c>
      <c r="CI330">
        <v>8</v>
      </c>
      <c r="CJ330">
        <v>11</v>
      </c>
      <c r="CK330">
        <v>15</v>
      </c>
      <c r="CL330">
        <v>20</v>
      </c>
      <c r="CM330">
        <v>22</v>
      </c>
      <c r="CN330">
        <v>24</v>
      </c>
      <c r="CO330">
        <v>29</v>
      </c>
      <c r="CP330">
        <v>30</v>
      </c>
      <c r="CQ330">
        <v>31</v>
      </c>
      <c r="CR330">
        <v>35</v>
      </c>
      <c r="CS330">
        <v>39</v>
      </c>
      <c r="CT330">
        <v>40</v>
      </c>
      <c r="CU330">
        <v>42</v>
      </c>
      <c r="CV330">
        <v>42</v>
      </c>
      <c r="CW330">
        <v>42</v>
      </c>
      <c r="CX330">
        <v>42</v>
      </c>
      <c r="CY330">
        <v>42</v>
      </c>
      <c r="CZ330">
        <v>42</v>
      </c>
      <c r="DA330">
        <v>42</v>
      </c>
      <c r="DB330">
        <v>42</v>
      </c>
      <c r="DC330">
        <v>43</v>
      </c>
      <c r="DD330">
        <v>44</v>
      </c>
      <c r="DE330">
        <v>44</v>
      </c>
      <c r="DF330">
        <v>46</v>
      </c>
      <c r="DG330">
        <v>46</v>
      </c>
      <c r="DH330">
        <v>47</v>
      </c>
      <c r="DI330">
        <v>48</v>
      </c>
    </row>
    <row r="331" spans="1:113" hidden="1" x14ac:dyDescent="0.3">
      <c r="A331">
        <v>84012009</v>
      </c>
      <c r="B331" t="s">
        <v>78</v>
      </c>
      <c r="C331" t="s">
        <v>96</v>
      </c>
      <c r="D331">
        <v>840</v>
      </c>
      <c r="E331">
        <v>12009</v>
      </c>
      <c r="F331" t="s">
        <v>724</v>
      </c>
      <c r="G331" t="s">
        <v>716</v>
      </c>
      <c r="H331" t="s">
        <v>78</v>
      </c>
      <c r="I331">
        <v>28.294095039999998</v>
      </c>
      <c r="J331">
        <v>-80.730910219999998</v>
      </c>
      <c r="K331" t="s">
        <v>725</v>
      </c>
      <c r="BO331">
        <v>1</v>
      </c>
      <c r="BP331">
        <v>2</v>
      </c>
      <c r="BQ331">
        <v>3</v>
      </c>
      <c r="BR331">
        <v>4</v>
      </c>
      <c r="BS331">
        <v>5</v>
      </c>
      <c r="BT331">
        <v>7</v>
      </c>
      <c r="BU331">
        <v>7</v>
      </c>
      <c r="BV331">
        <v>9</v>
      </c>
      <c r="BW331">
        <v>11</v>
      </c>
      <c r="BX331">
        <v>13</v>
      </c>
      <c r="BY331">
        <v>16</v>
      </c>
      <c r="BZ331">
        <v>26</v>
      </c>
      <c r="CA331">
        <v>28</v>
      </c>
      <c r="CB331">
        <v>31</v>
      </c>
      <c r="CC331">
        <v>37</v>
      </c>
      <c r="CD331">
        <v>38</v>
      </c>
      <c r="CE331">
        <v>49</v>
      </c>
      <c r="CF331">
        <v>62</v>
      </c>
      <c r="CG331">
        <v>72</v>
      </c>
      <c r="CH331">
        <v>79</v>
      </c>
      <c r="CI331">
        <v>88</v>
      </c>
      <c r="CJ331">
        <v>98</v>
      </c>
      <c r="CK331">
        <v>102</v>
      </c>
      <c r="CL331">
        <v>106</v>
      </c>
      <c r="CM331">
        <v>115</v>
      </c>
      <c r="CN331">
        <v>120</v>
      </c>
      <c r="CO331">
        <v>133</v>
      </c>
      <c r="CP331">
        <v>148</v>
      </c>
      <c r="CQ331">
        <v>163</v>
      </c>
      <c r="CR331">
        <v>173</v>
      </c>
      <c r="CS331">
        <v>192</v>
      </c>
      <c r="CT331">
        <v>205</v>
      </c>
      <c r="CU331">
        <v>210</v>
      </c>
      <c r="CV331">
        <v>215</v>
      </c>
      <c r="CW331">
        <v>218</v>
      </c>
      <c r="CX331">
        <v>224</v>
      </c>
      <c r="CY331">
        <v>225</v>
      </c>
      <c r="CZ331">
        <v>235</v>
      </c>
      <c r="DA331">
        <v>247</v>
      </c>
      <c r="DB331">
        <v>250</v>
      </c>
      <c r="DC331">
        <v>252</v>
      </c>
      <c r="DD331">
        <v>266</v>
      </c>
      <c r="DE331">
        <v>268</v>
      </c>
      <c r="DF331">
        <v>270</v>
      </c>
      <c r="DG331">
        <v>285</v>
      </c>
      <c r="DH331">
        <v>289</v>
      </c>
      <c r="DI331">
        <v>297</v>
      </c>
    </row>
    <row r="332" spans="1:113" hidden="1" x14ac:dyDescent="0.3">
      <c r="A332">
        <v>84012011</v>
      </c>
      <c r="B332" t="s">
        <v>78</v>
      </c>
      <c r="C332" t="s">
        <v>96</v>
      </c>
      <c r="D332">
        <v>840</v>
      </c>
      <c r="E332">
        <v>12011</v>
      </c>
      <c r="F332" t="s">
        <v>726</v>
      </c>
      <c r="G332" t="s">
        <v>716</v>
      </c>
      <c r="H332" t="s">
        <v>78</v>
      </c>
      <c r="I332">
        <v>26.151846509999999</v>
      </c>
      <c r="J332">
        <v>-80.487255559999994</v>
      </c>
      <c r="K332" t="s">
        <v>727</v>
      </c>
      <c r="BE332">
        <v>2</v>
      </c>
      <c r="BF332">
        <v>2</v>
      </c>
      <c r="BG332">
        <v>3</v>
      </c>
      <c r="BH332">
        <v>4</v>
      </c>
      <c r="BI332">
        <v>4</v>
      </c>
      <c r="BJ332">
        <v>7</v>
      </c>
      <c r="BK332">
        <v>11</v>
      </c>
      <c r="BL332">
        <v>20</v>
      </c>
      <c r="BM332">
        <v>36</v>
      </c>
      <c r="BN332">
        <v>36</v>
      </c>
      <c r="BO332">
        <v>48</v>
      </c>
      <c r="BP332">
        <v>72</v>
      </c>
      <c r="BQ332">
        <v>96</v>
      </c>
      <c r="BR332">
        <v>128</v>
      </c>
      <c r="BS332">
        <v>164</v>
      </c>
      <c r="BT332">
        <v>217</v>
      </c>
      <c r="BU332">
        <v>263</v>
      </c>
      <c r="BV332">
        <v>311</v>
      </c>
      <c r="BW332">
        <v>355</v>
      </c>
      <c r="BX332">
        <v>504</v>
      </c>
      <c r="BY332">
        <v>614</v>
      </c>
      <c r="BZ332">
        <v>814</v>
      </c>
      <c r="CA332">
        <v>838</v>
      </c>
      <c r="CB332">
        <v>1152</v>
      </c>
      <c r="CC332">
        <v>1219</v>
      </c>
      <c r="CD332">
        <v>1232</v>
      </c>
      <c r="CE332">
        <v>1481</v>
      </c>
      <c r="CF332">
        <v>1598</v>
      </c>
      <c r="CG332">
        <v>1765</v>
      </c>
      <c r="CH332">
        <v>1886</v>
      </c>
      <c r="CI332">
        <v>2067</v>
      </c>
      <c r="CJ332">
        <v>2230</v>
      </c>
      <c r="CK332">
        <v>2358</v>
      </c>
      <c r="CL332">
        <v>2454</v>
      </c>
      <c r="CM332">
        <v>2645</v>
      </c>
      <c r="CN332">
        <v>2806</v>
      </c>
      <c r="CO332">
        <v>2945</v>
      </c>
      <c r="CP332">
        <v>3177</v>
      </c>
      <c r="CQ332">
        <v>3261</v>
      </c>
      <c r="CR332">
        <v>3363</v>
      </c>
      <c r="CS332">
        <v>3466</v>
      </c>
      <c r="CT332">
        <v>3688</v>
      </c>
      <c r="CU332">
        <v>3838</v>
      </c>
      <c r="CV332">
        <v>3971</v>
      </c>
      <c r="CW332">
        <v>4078</v>
      </c>
      <c r="CX332">
        <v>4168</v>
      </c>
      <c r="CY332">
        <v>4228</v>
      </c>
      <c r="CZ332">
        <v>4431</v>
      </c>
      <c r="DA332">
        <v>4591</v>
      </c>
      <c r="DB332">
        <v>4659</v>
      </c>
      <c r="DC332">
        <v>4729</v>
      </c>
      <c r="DD332">
        <v>4794</v>
      </c>
      <c r="DE332">
        <v>4847</v>
      </c>
      <c r="DF332">
        <v>4898</v>
      </c>
      <c r="DG332">
        <v>4953</v>
      </c>
      <c r="DH332">
        <v>5144</v>
      </c>
      <c r="DI332">
        <v>5257</v>
      </c>
    </row>
    <row r="333" spans="1:113" hidden="1" x14ac:dyDescent="0.3">
      <c r="A333">
        <v>84012013</v>
      </c>
      <c r="B333" t="s">
        <v>78</v>
      </c>
      <c r="C333" t="s">
        <v>96</v>
      </c>
      <c r="D333">
        <v>840</v>
      </c>
      <c r="E333">
        <v>12013</v>
      </c>
      <c r="F333" t="s">
        <v>112</v>
      </c>
      <c r="G333" t="s">
        <v>716</v>
      </c>
      <c r="H333" t="s">
        <v>78</v>
      </c>
      <c r="I333">
        <v>30.406667339999998</v>
      </c>
      <c r="J333">
        <v>-85.193941530000004</v>
      </c>
      <c r="K333" t="s">
        <v>728</v>
      </c>
      <c r="CC333">
        <v>1</v>
      </c>
      <c r="CD333">
        <v>1</v>
      </c>
      <c r="CE333">
        <v>1</v>
      </c>
      <c r="CF333">
        <v>2</v>
      </c>
      <c r="CG333">
        <v>3</v>
      </c>
      <c r="CH333">
        <v>3</v>
      </c>
      <c r="CI333">
        <v>3</v>
      </c>
      <c r="CJ333">
        <v>3</v>
      </c>
      <c r="CK333">
        <v>4</v>
      </c>
      <c r="CL333">
        <v>4</v>
      </c>
      <c r="CM333">
        <v>5</v>
      </c>
      <c r="CN333">
        <v>5</v>
      </c>
      <c r="CO333">
        <v>5</v>
      </c>
      <c r="CP333">
        <v>5</v>
      </c>
      <c r="CQ333">
        <v>5</v>
      </c>
      <c r="CR333">
        <v>5</v>
      </c>
      <c r="CS333">
        <v>5</v>
      </c>
      <c r="CT333">
        <v>6</v>
      </c>
      <c r="CU333">
        <v>6</v>
      </c>
      <c r="CV333">
        <v>6</v>
      </c>
      <c r="CW333">
        <v>6</v>
      </c>
      <c r="CX333">
        <v>6</v>
      </c>
      <c r="CY333">
        <v>6</v>
      </c>
      <c r="CZ333">
        <v>6</v>
      </c>
      <c r="DA333">
        <v>6</v>
      </c>
      <c r="DB333">
        <v>6</v>
      </c>
      <c r="DC333">
        <v>6</v>
      </c>
      <c r="DD333">
        <v>6</v>
      </c>
      <c r="DE333">
        <v>6</v>
      </c>
      <c r="DF333">
        <v>8</v>
      </c>
      <c r="DG333">
        <v>8</v>
      </c>
      <c r="DH333">
        <v>8</v>
      </c>
      <c r="DI333">
        <v>14</v>
      </c>
    </row>
    <row r="334" spans="1:113" hidden="1" x14ac:dyDescent="0.3">
      <c r="A334">
        <v>84012015</v>
      </c>
      <c r="B334" t="s">
        <v>78</v>
      </c>
      <c r="C334" t="s">
        <v>96</v>
      </c>
      <c r="D334">
        <v>840</v>
      </c>
      <c r="E334">
        <v>12015</v>
      </c>
      <c r="F334" t="s">
        <v>729</v>
      </c>
      <c r="G334" t="s">
        <v>716</v>
      </c>
      <c r="H334" t="s">
        <v>78</v>
      </c>
      <c r="I334">
        <v>26.90131002</v>
      </c>
      <c r="J334">
        <v>-81.929491209999995</v>
      </c>
      <c r="K334" t="s">
        <v>730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2</v>
      </c>
      <c r="BS334">
        <v>2</v>
      </c>
      <c r="BT334">
        <v>2</v>
      </c>
      <c r="BU334">
        <v>3</v>
      </c>
      <c r="BV334">
        <v>3</v>
      </c>
      <c r="BW334">
        <v>3</v>
      </c>
      <c r="BX334">
        <v>3</v>
      </c>
      <c r="BY334">
        <v>5</v>
      </c>
      <c r="BZ334">
        <v>12</v>
      </c>
      <c r="CA334">
        <v>16</v>
      </c>
      <c r="CB334">
        <v>18</v>
      </c>
      <c r="CC334">
        <v>24</v>
      </c>
      <c r="CD334">
        <v>24</v>
      </c>
      <c r="CE334">
        <v>38</v>
      </c>
      <c r="CF334">
        <v>43</v>
      </c>
      <c r="CG334">
        <v>46</v>
      </c>
      <c r="CH334">
        <v>47</v>
      </c>
      <c r="CI334">
        <v>55</v>
      </c>
      <c r="CJ334">
        <v>67</v>
      </c>
      <c r="CK334">
        <v>76</v>
      </c>
      <c r="CL334">
        <v>79</v>
      </c>
      <c r="CM334">
        <v>85</v>
      </c>
      <c r="CN334">
        <v>107</v>
      </c>
      <c r="CO334">
        <v>113</v>
      </c>
      <c r="CP334">
        <v>119</v>
      </c>
      <c r="CQ334">
        <v>123</v>
      </c>
      <c r="CR334">
        <v>124</v>
      </c>
      <c r="CS334">
        <v>127</v>
      </c>
      <c r="CT334">
        <v>131</v>
      </c>
      <c r="CU334">
        <v>138</v>
      </c>
      <c r="CV334">
        <v>138</v>
      </c>
      <c r="CW334">
        <v>139</v>
      </c>
      <c r="CX334">
        <v>143</v>
      </c>
      <c r="CY334">
        <v>148</v>
      </c>
      <c r="CZ334">
        <v>178</v>
      </c>
      <c r="DA334">
        <v>199</v>
      </c>
      <c r="DB334">
        <v>202</v>
      </c>
      <c r="DC334">
        <v>203</v>
      </c>
      <c r="DD334">
        <v>211</v>
      </c>
      <c r="DE334">
        <v>219</v>
      </c>
      <c r="DF334">
        <v>223</v>
      </c>
      <c r="DG334">
        <v>236</v>
      </c>
      <c r="DH334">
        <v>245</v>
      </c>
      <c r="DI334">
        <v>244</v>
      </c>
    </row>
    <row r="335" spans="1:113" hidden="1" x14ac:dyDescent="0.3">
      <c r="A335">
        <v>84012017</v>
      </c>
      <c r="B335" t="s">
        <v>78</v>
      </c>
      <c r="C335" t="s">
        <v>96</v>
      </c>
      <c r="D335">
        <v>840</v>
      </c>
      <c r="E335">
        <v>12017</v>
      </c>
      <c r="F335" t="s">
        <v>731</v>
      </c>
      <c r="G335" t="s">
        <v>716</v>
      </c>
      <c r="H335" t="s">
        <v>78</v>
      </c>
      <c r="I335">
        <v>28.848043149999999</v>
      </c>
      <c r="J335">
        <v>-82.476147479999995</v>
      </c>
      <c r="K335" t="s">
        <v>732</v>
      </c>
      <c r="BM335">
        <v>1</v>
      </c>
      <c r="BN335">
        <v>1</v>
      </c>
      <c r="BO335">
        <v>2</v>
      </c>
      <c r="BP335">
        <v>3</v>
      </c>
      <c r="BQ335">
        <v>3</v>
      </c>
      <c r="BR335">
        <v>3</v>
      </c>
      <c r="BS335">
        <v>8</v>
      </c>
      <c r="BT335">
        <v>8</v>
      </c>
      <c r="BU335">
        <v>9</v>
      </c>
      <c r="BV335">
        <v>9</v>
      </c>
      <c r="BW335">
        <v>9</v>
      </c>
      <c r="BX335">
        <v>11</v>
      </c>
      <c r="BY335">
        <v>11</v>
      </c>
      <c r="BZ335">
        <v>14</v>
      </c>
      <c r="CA335">
        <v>15</v>
      </c>
      <c r="CB335">
        <v>17</v>
      </c>
      <c r="CC335">
        <v>19</v>
      </c>
      <c r="CD335">
        <v>19</v>
      </c>
      <c r="CE335">
        <v>27</v>
      </c>
      <c r="CF335">
        <v>28</v>
      </c>
      <c r="CG335">
        <v>34</v>
      </c>
      <c r="CH335">
        <v>43</v>
      </c>
      <c r="CI335">
        <v>45</v>
      </c>
      <c r="CJ335">
        <v>51</v>
      </c>
      <c r="CK335">
        <v>54</v>
      </c>
      <c r="CL335">
        <v>57</v>
      </c>
      <c r="CM335">
        <v>60</v>
      </c>
      <c r="CN335">
        <v>66</v>
      </c>
      <c r="CO335">
        <v>71</v>
      </c>
      <c r="CP335">
        <v>72</v>
      </c>
      <c r="CQ335">
        <v>75</v>
      </c>
      <c r="CR335">
        <v>74</v>
      </c>
      <c r="CS335">
        <v>80</v>
      </c>
      <c r="CT335">
        <v>82</v>
      </c>
      <c r="CU335">
        <v>82</v>
      </c>
      <c r="CV335">
        <v>84</v>
      </c>
      <c r="CW335">
        <v>86</v>
      </c>
      <c r="CX335">
        <v>92</v>
      </c>
      <c r="CY335">
        <v>92</v>
      </c>
      <c r="CZ335">
        <v>94</v>
      </c>
      <c r="DA335">
        <v>95</v>
      </c>
      <c r="DB335">
        <v>95</v>
      </c>
      <c r="DC335">
        <v>97</v>
      </c>
      <c r="DD335">
        <v>97</v>
      </c>
      <c r="DE335">
        <v>97</v>
      </c>
      <c r="DF335">
        <v>97</v>
      </c>
      <c r="DG335">
        <v>99</v>
      </c>
      <c r="DH335">
        <v>99</v>
      </c>
      <c r="DI335">
        <v>99</v>
      </c>
    </row>
    <row r="336" spans="1:113" hidden="1" x14ac:dyDescent="0.3">
      <c r="A336">
        <v>84012019</v>
      </c>
      <c r="B336" t="s">
        <v>78</v>
      </c>
      <c r="C336" t="s">
        <v>96</v>
      </c>
      <c r="D336">
        <v>840</v>
      </c>
      <c r="E336">
        <v>12019</v>
      </c>
      <c r="F336" t="s">
        <v>124</v>
      </c>
      <c r="G336" t="s">
        <v>716</v>
      </c>
      <c r="H336" t="s">
        <v>78</v>
      </c>
      <c r="I336">
        <v>29.983191439999999</v>
      </c>
      <c r="J336">
        <v>-81.85609986</v>
      </c>
      <c r="K336" t="s">
        <v>733</v>
      </c>
      <c r="BK336">
        <v>1</v>
      </c>
      <c r="BL336">
        <v>1</v>
      </c>
      <c r="BM336">
        <v>3</v>
      </c>
      <c r="BN336">
        <v>3</v>
      </c>
      <c r="BO336">
        <v>4</v>
      </c>
      <c r="BP336">
        <v>4</v>
      </c>
      <c r="BQ336">
        <v>4</v>
      </c>
      <c r="BR336">
        <v>4</v>
      </c>
      <c r="BS336">
        <v>6</v>
      </c>
      <c r="BT336">
        <v>7</v>
      </c>
      <c r="BU336">
        <v>8</v>
      </c>
      <c r="BV336">
        <v>10</v>
      </c>
      <c r="BW336">
        <v>13</v>
      </c>
      <c r="BX336">
        <v>19</v>
      </c>
      <c r="BY336">
        <v>22</v>
      </c>
      <c r="BZ336">
        <v>24</v>
      </c>
      <c r="CA336">
        <v>30</v>
      </c>
      <c r="CB336">
        <v>35</v>
      </c>
      <c r="CC336">
        <v>41</v>
      </c>
      <c r="CD336">
        <v>46</v>
      </c>
      <c r="CE336">
        <v>58</v>
      </c>
      <c r="CF336">
        <v>69</v>
      </c>
      <c r="CG336">
        <v>74</v>
      </c>
      <c r="CH336">
        <v>79</v>
      </c>
      <c r="CI336">
        <v>81</v>
      </c>
      <c r="CJ336">
        <v>88</v>
      </c>
      <c r="CK336">
        <v>97</v>
      </c>
      <c r="CL336">
        <v>103</v>
      </c>
      <c r="CM336">
        <v>114</v>
      </c>
      <c r="CN336">
        <v>158</v>
      </c>
      <c r="CO336">
        <v>163</v>
      </c>
      <c r="CP336">
        <v>165</v>
      </c>
      <c r="CQ336">
        <v>168</v>
      </c>
      <c r="CR336">
        <v>170</v>
      </c>
      <c r="CS336">
        <v>184</v>
      </c>
      <c r="CT336">
        <v>216</v>
      </c>
      <c r="CU336">
        <v>223</v>
      </c>
      <c r="CV336">
        <v>247</v>
      </c>
      <c r="CW336">
        <v>249</v>
      </c>
      <c r="CX336">
        <v>256</v>
      </c>
      <c r="CY336">
        <v>257</v>
      </c>
      <c r="CZ336">
        <v>264</v>
      </c>
      <c r="DA336">
        <v>266</v>
      </c>
      <c r="DB336">
        <v>267</v>
      </c>
      <c r="DC336">
        <v>267</v>
      </c>
      <c r="DD336">
        <v>271</v>
      </c>
      <c r="DE336">
        <v>272</v>
      </c>
      <c r="DF336">
        <v>272</v>
      </c>
      <c r="DG336">
        <v>273</v>
      </c>
      <c r="DH336">
        <v>276</v>
      </c>
      <c r="DI336">
        <v>278</v>
      </c>
    </row>
    <row r="337" spans="1:113" hidden="1" x14ac:dyDescent="0.3">
      <c r="A337">
        <v>84012021</v>
      </c>
      <c r="B337" t="s">
        <v>78</v>
      </c>
      <c r="C337" t="s">
        <v>96</v>
      </c>
      <c r="D337">
        <v>840</v>
      </c>
      <c r="E337">
        <v>12021</v>
      </c>
      <c r="F337" t="s">
        <v>734</v>
      </c>
      <c r="G337" t="s">
        <v>716</v>
      </c>
      <c r="H337" t="s">
        <v>78</v>
      </c>
      <c r="I337">
        <v>26.110919859999999</v>
      </c>
      <c r="J337">
        <v>-81.34687065</v>
      </c>
      <c r="K337" t="s">
        <v>735</v>
      </c>
      <c r="BI337">
        <v>3</v>
      </c>
      <c r="BJ337">
        <v>3</v>
      </c>
      <c r="BK337">
        <v>3</v>
      </c>
      <c r="BL337">
        <v>3</v>
      </c>
      <c r="BM337">
        <v>5</v>
      </c>
      <c r="BN337">
        <v>5</v>
      </c>
      <c r="BO337">
        <v>6</v>
      </c>
      <c r="BP337">
        <v>13</v>
      </c>
      <c r="BQ337">
        <v>18</v>
      </c>
      <c r="BR337">
        <v>25</v>
      </c>
      <c r="BS337">
        <v>28</v>
      </c>
      <c r="BT337">
        <v>33</v>
      </c>
      <c r="BU337">
        <v>39</v>
      </c>
      <c r="BV337">
        <v>41</v>
      </c>
      <c r="BW337">
        <v>47</v>
      </c>
      <c r="BX337">
        <v>65</v>
      </c>
      <c r="BY337">
        <v>81</v>
      </c>
      <c r="BZ337">
        <v>92</v>
      </c>
      <c r="CA337">
        <v>95</v>
      </c>
      <c r="CB337">
        <v>119</v>
      </c>
      <c r="CC337">
        <v>146</v>
      </c>
      <c r="CD337">
        <v>150</v>
      </c>
      <c r="CE337">
        <v>178</v>
      </c>
      <c r="CF337">
        <v>203</v>
      </c>
      <c r="CG337">
        <v>221</v>
      </c>
      <c r="CH337">
        <v>231</v>
      </c>
      <c r="CI337">
        <v>246</v>
      </c>
      <c r="CJ337">
        <v>271</v>
      </c>
      <c r="CK337">
        <v>277</v>
      </c>
      <c r="CL337">
        <v>292</v>
      </c>
      <c r="CM337">
        <v>318</v>
      </c>
      <c r="CN337">
        <v>344</v>
      </c>
      <c r="CO337">
        <v>361</v>
      </c>
      <c r="CP337">
        <v>376</v>
      </c>
      <c r="CQ337">
        <v>380</v>
      </c>
      <c r="CR337">
        <v>395</v>
      </c>
      <c r="CS337">
        <v>416</v>
      </c>
      <c r="CT337">
        <v>445</v>
      </c>
      <c r="CU337">
        <v>457</v>
      </c>
      <c r="CV337">
        <v>463</v>
      </c>
      <c r="CW337">
        <v>470</v>
      </c>
      <c r="CX337">
        <v>477</v>
      </c>
      <c r="CY337">
        <v>483</v>
      </c>
      <c r="CZ337">
        <v>507</v>
      </c>
      <c r="DA337">
        <v>526</v>
      </c>
      <c r="DB337">
        <v>535</v>
      </c>
      <c r="DC337">
        <v>552</v>
      </c>
      <c r="DD337">
        <v>562</v>
      </c>
      <c r="DE337">
        <v>568</v>
      </c>
      <c r="DF337">
        <v>581</v>
      </c>
      <c r="DG337">
        <v>596</v>
      </c>
      <c r="DH337">
        <v>610</v>
      </c>
      <c r="DI337">
        <v>628</v>
      </c>
    </row>
    <row r="338" spans="1:113" hidden="1" x14ac:dyDescent="0.3">
      <c r="A338">
        <v>84012023</v>
      </c>
      <c r="B338" t="s">
        <v>78</v>
      </c>
      <c r="C338" t="s">
        <v>96</v>
      </c>
      <c r="D338">
        <v>840</v>
      </c>
      <c r="E338">
        <v>12023</v>
      </c>
      <c r="F338" t="s">
        <v>345</v>
      </c>
      <c r="G338" t="s">
        <v>716</v>
      </c>
      <c r="H338" t="s">
        <v>78</v>
      </c>
      <c r="I338">
        <v>30.22509788</v>
      </c>
      <c r="J338">
        <v>-82.621601639999994</v>
      </c>
      <c r="K338" t="s">
        <v>736</v>
      </c>
      <c r="BT338">
        <v>2</v>
      </c>
      <c r="BU338">
        <v>2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D338">
        <v>3</v>
      </c>
      <c r="CE338">
        <v>4</v>
      </c>
      <c r="CF338">
        <v>4</v>
      </c>
      <c r="CG338">
        <v>10</v>
      </c>
      <c r="CH338">
        <v>13</v>
      </c>
      <c r="CI338">
        <v>13</v>
      </c>
      <c r="CJ338">
        <v>16</v>
      </c>
      <c r="CK338">
        <v>17</v>
      </c>
      <c r="CL338">
        <v>17</v>
      </c>
      <c r="CM338">
        <v>23</v>
      </c>
      <c r="CN338">
        <v>24</v>
      </c>
      <c r="CO338">
        <v>26</v>
      </c>
      <c r="CP338">
        <v>27</v>
      </c>
      <c r="CQ338">
        <v>28</v>
      </c>
      <c r="CR338">
        <v>34</v>
      </c>
      <c r="CS338">
        <v>35</v>
      </c>
      <c r="CT338">
        <v>35</v>
      </c>
      <c r="CU338">
        <v>36</v>
      </c>
      <c r="CV338">
        <v>39</v>
      </c>
      <c r="CW338">
        <v>40</v>
      </c>
      <c r="CX338">
        <v>43</v>
      </c>
      <c r="CY338">
        <v>42</v>
      </c>
      <c r="CZ338">
        <v>46</v>
      </c>
      <c r="DA338">
        <v>46</v>
      </c>
      <c r="DB338">
        <v>47</v>
      </c>
      <c r="DC338">
        <v>49</v>
      </c>
      <c r="DD338">
        <v>53</v>
      </c>
      <c r="DE338">
        <v>55</v>
      </c>
      <c r="DF338">
        <v>57</v>
      </c>
      <c r="DG338">
        <v>58</v>
      </c>
      <c r="DH338">
        <v>64</v>
      </c>
      <c r="DI338">
        <v>68</v>
      </c>
    </row>
    <row r="339" spans="1:113" hidden="1" x14ac:dyDescent="0.3">
      <c r="A339">
        <v>84012027</v>
      </c>
      <c r="B339" t="s">
        <v>78</v>
      </c>
      <c r="C339" t="s">
        <v>96</v>
      </c>
      <c r="D339">
        <v>840</v>
      </c>
      <c r="E339">
        <v>12027</v>
      </c>
      <c r="F339" t="s">
        <v>737</v>
      </c>
      <c r="G339" t="s">
        <v>716</v>
      </c>
      <c r="H339" t="s">
        <v>78</v>
      </c>
      <c r="I339">
        <v>27.186778929999999</v>
      </c>
      <c r="J339">
        <v>-81.809413730000003</v>
      </c>
      <c r="K339" t="s">
        <v>738</v>
      </c>
      <c r="BT339">
        <v>1</v>
      </c>
      <c r="BU339">
        <v>1</v>
      </c>
      <c r="BV339">
        <v>1</v>
      </c>
      <c r="BW339">
        <v>1</v>
      </c>
      <c r="BX339">
        <v>5</v>
      </c>
      <c r="BY339">
        <v>6</v>
      </c>
      <c r="BZ339">
        <v>7</v>
      </c>
      <c r="CA339">
        <v>7</v>
      </c>
      <c r="CB339">
        <v>7</v>
      </c>
      <c r="CC339">
        <v>7</v>
      </c>
      <c r="CD339">
        <v>7</v>
      </c>
      <c r="CE339">
        <v>8</v>
      </c>
      <c r="CF339">
        <v>9</v>
      </c>
      <c r="CG339">
        <v>11</v>
      </c>
      <c r="CH339">
        <v>12</v>
      </c>
      <c r="CI339">
        <v>14</v>
      </c>
      <c r="CJ339">
        <v>16</v>
      </c>
      <c r="CK339">
        <v>18</v>
      </c>
      <c r="CL339">
        <v>19</v>
      </c>
      <c r="CM339">
        <v>20</v>
      </c>
      <c r="CN339">
        <v>20</v>
      </c>
      <c r="CO339">
        <v>20</v>
      </c>
      <c r="CP339">
        <v>22</v>
      </c>
      <c r="CQ339">
        <v>22</v>
      </c>
      <c r="CR339">
        <v>22</v>
      </c>
      <c r="CS339">
        <v>22</v>
      </c>
      <c r="CT339">
        <v>23</v>
      </c>
      <c r="CU339">
        <v>23</v>
      </c>
      <c r="CV339">
        <v>24</v>
      </c>
      <c r="CW339">
        <v>24</v>
      </c>
      <c r="CX339">
        <v>24</v>
      </c>
      <c r="CY339">
        <v>24</v>
      </c>
      <c r="CZ339">
        <v>24</v>
      </c>
      <c r="DA339">
        <v>24</v>
      </c>
      <c r="DB339">
        <v>24</v>
      </c>
      <c r="DC339">
        <v>24</v>
      </c>
      <c r="DD339">
        <v>25</v>
      </c>
      <c r="DE339">
        <v>26</v>
      </c>
      <c r="DF339">
        <v>28</v>
      </c>
      <c r="DG339">
        <v>29</v>
      </c>
      <c r="DH339">
        <v>30</v>
      </c>
      <c r="DI339">
        <v>31</v>
      </c>
    </row>
    <row r="340" spans="1:113" hidden="1" x14ac:dyDescent="0.3">
      <c r="A340">
        <v>84012029</v>
      </c>
      <c r="B340" t="s">
        <v>78</v>
      </c>
      <c r="C340" t="s">
        <v>96</v>
      </c>
      <c r="D340">
        <v>840</v>
      </c>
      <c r="E340">
        <v>12029</v>
      </c>
      <c r="F340" t="s">
        <v>739</v>
      </c>
      <c r="G340" t="s">
        <v>716</v>
      </c>
      <c r="H340" t="s">
        <v>78</v>
      </c>
      <c r="I340">
        <v>29.606310860000001</v>
      </c>
      <c r="J340">
        <v>-83.157246729999997</v>
      </c>
      <c r="K340" t="s">
        <v>740</v>
      </c>
      <c r="CG340">
        <v>1</v>
      </c>
      <c r="CH340">
        <v>1</v>
      </c>
      <c r="CI340">
        <v>1</v>
      </c>
      <c r="CJ340">
        <v>1</v>
      </c>
      <c r="CK340">
        <v>2</v>
      </c>
      <c r="CL340">
        <v>1</v>
      </c>
      <c r="CM340">
        <v>1</v>
      </c>
      <c r="CN340">
        <v>2</v>
      </c>
      <c r="CO340">
        <v>2</v>
      </c>
      <c r="CP340">
        <v>2</v>
      </c>
      <c r="CQ340">
        <v>2</v>
      </c>
      <c r="CR340">
        <v>3</v>
      </c>
      <c r="CS340">
        <v>3</v>
      </c>
      <c r="CT340">
        <v>3</v>
      </c>
      <c r="CU340">
        <v>3</v>
      </c>
      <c r="CV340">
        <v>3</v>
      </c>
      <c r="CW340">
        <v>4</v>
      </c>
      <c r="CX340">
        <v>4</v>
      </c>
      <c r="CY340">
        <v>4</v>
      </c>
      <c r="CZ340">
        <v>4</v>
      </c>
      <c r="DA340">
        <v>5</v>
      </c>
      <c r="DB340">
        <v>6</v>
      </c>
      <c r="DC340">
        <v>6</v>
      </c>
      <c r="DD340">
        <v>5</v>
      </c>
      <c r="DE340">
        <v>6</v>
      </c>
      <c r="DF340">
        <v>6</v>
      </c>
      <c r="DG340">
        <v>7</v>
      </c>
      <c r="DH340">
        <v>7</v>
      </c>
      <c r="DI340">
        <v>7</v>
      </c>
    </row>
    <row r="341" spans="1:113" hidden="1" x14ac:dyDescent="0.3">
      <c r="A341">
        <v>84012031</v>
      </c>
      <c r="B341" t="s">
        <v>78</v>
      </c>
      <c r="C341" t="s">
        <v>96</v>
      </c>
      <c r="D341">
        <v>840</v>
      </c>
      <c r="E341">
        <v>12031</v>
      </c>
      <c r="F341" t="s">
        <v>741</v>
      </c>
      <c r="G341" t="s">
        <v>716</v>
      </c>
      <c r="H341" t="s">
        <v>78</v>
      </c>
      <c r="I341">
        <v>30.332258750000001</v>
      </c>
      <c r="J341">
        <v>-81.66976468</v>
      </c>
      <c r="K341" t="s">
        <v>742</v>
      </c>
      <c r="BK341">
        <v>1</v>
      </c>
      <c r="BL341">
        <v>1</v>
      </c>
      <c r="BM341">
        <v>4</v>
      </c>
      <c r="BN341">
        <v>4</v>
      </c>
      <c r="BO341">
        <v>10</v>
      </c>
      <c r="BP341">
        <v>13</v>
      </c>
      <c r="BQ341">
        <v>15</v>
      </c>
      <c r="BR341">
        <v>17</v>
      </c>
      <c r="BS341">
        <v>25</v>
      </c>
      <c r="BT341">
        <v>39</v>
      </c>
      <c r="BU341">
        <v>50</v>
      </c>
      <c r="BV341">
        <v>50</v>
      </c>
      <c r="BW341">
        <v>56</v>
      </c>
      <c r="BX341">
        <v>74</v>
      </c>
      <c r="BY341">
        <v>90</v>
      </c>
      <c r="BZ341">
        <v>115</v>
      </c>
      <c r="CA341">
        <v>125</v>
      </c>
      <c r="CB341">
        <v>158</v>
      </c>
      <c r="CC341">
        <v>207</v>
      </c>
      <c r="CD341">
        <v>218</v>
      </c>
      <c r="CE341">
        <v>286</v>
      </c>
      <c r="CF341">
        <v>323</v>
      </c>
      <c r="CG341">
        <v>387</v>
      </c>
      <c r="CH341">
        <v>413</v>
      </c>
      <c r="CI341">
        <v>475</v>
      </c>
      <c r="CJ341">
        <v>521</v>
      </c>
      <c r="CK341">
        <v>549</v>
      </c>
      <c r="CL341">
        <v>589</v>
      </c>
      <c r="CM341">
        <v>609</v>
      </c>
      <c r="CN341">
        <v>635</v>
      </c>
      <c r="CO341">
        <v>668</v>
      </c>
      <c r="CP341">
        <v>691</v>
      </c>
      <c r="CQ341">
        <v>718</v>
      </c>
      <c r="CR341">
        <v>745</v>
      </c>
      <c r="CS341">
        <v>776</v>
      </c>
      <c r="CT341">
        <v>817</v>
      </c>
      <c r="CU341">
        <v>835</v>
      </c>
      <c r="CV341">
        <v>854</v>
      </c>
      <c r="CW341">
        <v>896</v>
      </c>
      <c r="CX341">
        <v>909</v>
      </c>
      <c r="CY341">
        <v>925</v>
      </c>
      <c r="CZ341">
        <v>956</v>
      </c>
      <c r="DA341">
        <v>955</v>
      </c>
      <c r="DB341">
        <v>965</v>
      </c>
      <c r="DC341">
        <v>984</v>
      </c>
      <c r="DD341">
        <v>990</v>
      </c>
      <c r="DE341">
        <v>1001</v>
      </c>
      <c r="DF341">
        <v>1007</v>
      </c>
      <c r="DG341">
        <v>1012</v>
      </c>
      <c r="DH341">
        <v>1025</v>
      </c>
      <c r="DI341">
        <v>1038</v>
      </c>
    </row>
    <row r="342" spans="1:113" hidden="1" x14ac:dyDescent="0.3">
      <c r="A342">
        <v>84012033</v>
      </c>
      <c r="B342" t="s">
        <v>78</v>
      </c>
      <c r="C342" t="s">
        <v>96</v>
      </c>
      <c r="D342">
        <v>840</v>
      </c>
      <c r="E342">
        <v>12033</v>
      </c>
      <c r="F342" t="s">
        <v>150</v>
      </c>
      <c r="G342" t="s">
        <v>716</v>
      </c>
      <c r="H342" t="s">
        <v>78</v>
      </c>
      <c r="I342">
        <v>30.67652764</v>
      </c>
      <c r="J342">
        <v>-87.372845710000007</v>
      </c>
      <c r="K342" t="s">
        <v>743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4</v>
      </c>
      <c r="BU342">
        <v>9</v>
      </c>
      <c r="BV342">
        <v>10</v>
      </c>
      <c r="BW342">
        <v>14</v>
      </c>
      <c r="BX342">
        <v>19</v>
      </c>
      <c r="BY342">
        <v>22</v>
      </c>
      <c r="BZ342">
        <v>28</v>
      </c>
      <c r="CA342">
        <v>30</v>
      </c>
      <c r="CB342">
        <v>42</v>
      </c>
      <c r="CC342">
        <v>94</v>
      </c>
      <c r="CD342">
        <v>94</v>
      </c>
      <c r="CE342">
        <v>101</v>
      </c>
      <c r="CF342">
        <v>113</v>
      </c>
      <c r="CG342">
        <v>118</v>
      </c>
      <c r="CH342">
        <v>125</v>
      </c>
      <c r="CI342">
        <v>136</v>
      </c>
      <c r="CJ342">
        <v>168</v>
      </c>
      <c r="CK342">
        <v>180</v>
      </c>
      <c r="CL342">
        <v>184</v>
      </c>
      <c r="CM342">
        <v>197</v>
      </c>
      <c r="CN342">
        <v>206</v>
      </c>
      <c r="CO342">
        <v>224</v>
      </c>
      <c r="CP342">
        <v>241</v>
      </c>
      <c r="CQ342">
        <v>247</v>
      </c>
      <c r="CR342">
        <v>260</v>
      </c>
      <c r="CS342">
        <v>277</v>
      </c>
      <c r="CT342">
        <v>290</v>
      </c>
      <c r="CU342">
        <v>304</v>
      </c>
      <c r="CV342">
        <v>309</v>
      </c>
      <c r="CW342">
        <v>315</v>
      </c>
      <c r="CX342">
        <v>340</v>
      </c>
      <c r="CY342">
        <v>418</v>
      </c>
      <c r="CZ342">
        <v>420</v>
      </c>
      <c r="DA342">
        <v>434</v>
      </c>
      <c r="DB342">
        <v>442</v>
      </c>
      <c r="DC342">
        <v>457</v>
      </c>
      <c r="DD342">
        <v>470</v>
      </c>
      <c r="DE342">
        <v>485</v>
      </c>
      <c r="DF342">
        <v>496</v>
      </c>
      <c r="DG342">
        <v>506</v>
      </c>
      <c r="DH342">
        <v>532</v>
      </c>
      <c r="DI342">
        <v>538</v>
      </c>
    </row>
    <row r="343" spans="1:113" hidden="1" x14ac:dyDescent="0.3">
      <c r="A343">
        <v>84012035</v>
      </c>
      <c r="B343" t="s">
        <v>78</v>
      </c>
      <c r="C343" t="s">
        <v>96</v>
      </c>
      <c r="D343">
        <v>840</v>
      </c>
      <c r="E343">
        <v>12035</v>
      </c>
      <c r="F343" t="s">
        <v>744</v>
      </c>
      <c r="G343" t="s">
        <v>716</v>
      </c>
      <c r="H343" t="s">
        <v>78</v>
      </c>
      <c r="I343">
        <v>29.459335759999998</v>
      </c>
      <c r="J343">
        <v>-81.315085949999997</v>
      </c>
      <c r="K343" t="s">
        <v>745</v>
      </c>
      <c r="BT343">
        <v>1</v>
      </c>
      <c r="BU343">
        <v>3</v>
      </c>
      <c r="BV343">
        <v>4</v>
      </c>
      <c r="BW343">
        <v>5</v>
      </c>
      <c r="BX343">
        <v>7</v>
      </c>
      <c r="BY343">
        <v>11</v>
      </c>
      <c r="BZ343">
        <v>13</v>
      </c>
      <c r="CA343">
        <v>13</v>
      </c>
      <c r="CB343">
        <v>13</v>
      </c>
      <c r="CC343">
        <v>18</v>
      </c>
      <c r="CD343">
        <v>20</v>
      </c>
      <c r="CE343">
        <v>25</v>
      </c>
      <c r="CF343">
        <v>28</v>
      </c>
      <c r="CG343">
        <v>29</v>
      </c>
      <c r="CH343">
        <v>31</v>
      </c>
      <c r="CI343">
        <v>32</v>
      </c>
      <c r="CJ343">
        <v>35</v>
      </c>
      <c r="CK343">
        <v>35</v>
      </c>
      <c r="CL343">
        <v>37</v>
      </c>
      <c r="CM343">
        <v>44</v>
      </c>
      <c r="CN343">
        <v>44</v>
      </c>
      <c r="CO343">
        <v>45</v>
      </c>
      <c r="CP343">
        <v>45</v>
      </c>
      <c r="CQ343">
        <v>45</v>
      </c>
      <c r="CR343">
        <v>46</v>
      </c>
      <c r="CS343">
        <v>50</v>
      </c>
      <c r="CT343">
        <v>55</v>
      </c>
      <c r="CU343">
        <v>66</v>
      </c>
      <c r="CV343">
        <v>75</v>
      </c>
      <c r="CW343">
        <v>76</v>
      </c>
      <c r="CX343">
        <v>78</v>
      </c>
      <c r="CY343">
        <v>78</v>
      </c>
      <c r="CZ343">
        <v>106</v>
      </c>
      <c r="DA343">
        <v>106</v>
      </c>
      <c r="DB343">
        <v>116</v>
      </c>
      <c r="DC343">
        <v>121</v>
      </c>
      <c r="DD343">
        <v>127</v>
      </c>
      <c r="DE343">
        <v>131</v>
      </c>
      <c r="DF343">
        <v>133</v>
      </c>
      <c r="DG343">
        <v>133</v>
      </c>
      <c r="DH343">
        <v>134</v>
      </c>
      <c r="DI343">
        <v>138</v>
      </c>
    </row>
    <row r="344" spans="1:113" hidden="1" x14ac:dyDescent="0.3">
      <c r="A344">
        <v>84012037</v>
      </c>
      <c r="B344" t="s">
        <v>78</v>
      </c>
      <c r="C344" t="s">
        <v>96</v>
      </c>
      <c r="D344">
        <v>840</v>
      </c>
      <c r="E344">
        <v>12037</v>
      </c>
      <c r="F344" t="s">
        <v>156</v>
      </c>
      <c r="G344" t="s">
        <v>716</v>
      </c>
      <c r="H344" t="s">
        <v>78</v>
      </c>
      <c r="I344">
        <v>29.837912379999999</v>
      </c>
      <c r="J344">
        <v>-84.827316620000005</v>
      </c>
      <c r="K344" t="s">
        <v>746</v>
      </c>
      <c r="CF344">
        <v>1</v>
      </c>
      <c r="CG344">
        <v>1</v>
      </c>
      <c r="CH344">
        <v>2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2</v>
      </c>
      <c r="CZ344">
        <v>2</v>
      </c>
      <c r="DA344">
        <v>2</v>
      </c>
      <c r="DB344">
        <v>2</v>
      </c>
      <c r="DC344">
        <v>2</v>
      </c>
      <c r="DD344">
        <v>2</v>
      </c>
      <c r="DE344">
        <v>2</v>
      </c>
      <c r="DF344">
        <v>2</v>
      </c>
      <c r="DG344">
        <v>2</v>
      </c>
      <c r="DH344">
        <v>2</v>
      </c>
      <c r="DI344">
        <v>2</v>
      </c>
    </row>
    <row r="345" spans="1:113" hidden="1" x14ac:dyDescent="0.3">
      <c r="A345">
        <v>84012039</v>
      </c>
      <c r="B345" t="s">
        <v>78</v>
      </c>
      <c r="C345" t="s">
        <v>96</v>
      </c>
      <c r="D345">
        <v>840</v>
      </c>
      <c r="E345">
        <v>12039</v>
      </c>
      <c r="F345" t="s">
        <v>747</v>
      </c>
      <c r="G345" t="s">
        <v>716</v>
      </c>
      <c r="H345" t="s">
        <v>78</v>
      </c>
      <c r="I345">
        <v>30.577962889999998</v>
      </c>
      <c r="J345">
        <v>-84.619158249999998</v>
      </c>
      <c r="K345" t="s">
        <v>748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2</v>
      </c>
      <c r="CF345">
        <v>3</v>
      </c>
      <c r="CG345">
        <v>4</v>
      </c>
      <c r="CH345">
        <v>4</v>
      </c>
      <c r="CI345">
        <v>5</v>
      </c>
      <c r="CJ345">
        <v>6</v>
      </c>
      <c r="CK345">
        <v>8</v>
      </c>
      <c r="CL345">
        <v>10</v>
      </c>
      <c r="CM345">
        <v>14</v>
      </c>
      <c r="CN345">
        <v>14</v>
      </c>
      <c r="CO345">
        <v>17</v>
      </c>
      <c r="CP345">
        <v>36</v>
      </c>
      <c r="CQ345">
        <v>38</v>
      </c>
      <c r="CR345">
        <v>40</v>
      </c>
      <c r="CS345">
        <v>44</v>
      </c>
      <c r="CT345">
        <v>47</v>
      </c>
      <c r="CU345">
        <v>48</v>
      </c>
      <c r="CV345">
        <v>51</v>
      </c>
      <c r="CW345">
        <v>57</v>
      </c>
      <c r="CX345">
        <v>57</v>
      </c>
      <c r="CY345">
        <v>58</v>
      </c>
      <c r="CZ345">
        <v>69</v>
      </c>
      <c r="DA345">
        <v>79</v>
      </c>
      <c r="DB345">
        <v>80</v>
      </c>
      <c r="DC345">
        <v>81</v>
      </c>
      <c r="DD345">
        <v>87</v>
      </c>
      <c r="DE345">
        <v>94</v>
      </c>
      <c r="DF345">
        <v>94</v>
      </c>
      <c r="DG345">
        <v>95</v>
      </c>
      <c r="DH345">
        <v>103</v>
      </c>
      <c r="DI345">
        <v>105</v>
      </c>
    </row>
    <row r="346" spans="1:113" hidden="1" x14ac:dyDescent="0.3">
      <c r="A346">
        <v>84012041</v>
      </c>
      <c r="B346" t="s">
        <v>78</v>
      </c>
      <c r="C346" t="s">
        <v>96</v>
      </c>
      <c r="D346">
        <v>840</v>
      </c>
      <c r="E346">
        <v>12041</v>
      </c>
      <c r="F346" t="s">
        <v>749</v>
      </c>
      <c r="G346" t="s">
        <v>716</v>
      </c>
      <c r="H346" t="s">
        <v>78</v>
      </c>
      <c r="I346">
        <v>29.728569780000001</v>
      </c>
      <c r="J346">
        <v>-82.798806569999996</v>
      </c>
      <c r="K346" t="s">
        <v>750</v>
      </c>
      <c r="CJ346">
        <v>1</v>
      </c>
      <c r="CK346">
        <v>1</v>
      </c>
      <c r="CL346">
        <v>3</v>
      </c>
      <c r="CM346">
        <v>4</v>
      </c>
      <c r="CN346">
        <v>4</v>
      </c>
      <c r="CO346">
        <v>4</v>
      </c>
      <c r="CP346">
        <v>4</v>
      </c>
      <c r="CQ346">
        <v>6</v>
      </c>
      <c r="CR346">
        <v>6</v>
      </c>
      <c r="CS346">
        <v>4</v>
      </c>
      <c r="CT346">
        <v>4</v>
      </c>
      <c r="CU346">
        <v>4</v>
      </c>
      <c r="CV346">
        <v>4</v>
      </c>
      <c r="CW346">
        <v>4</v>
      </c>
      <c r="CX346">
        <v>4</v>
      </c>
      <c r="CY346">
        <v>4</v>
      </c>
      <c r="CZ346">
        <v>4</v>
      </c>
      <c r="DA346">
        <v>4</v>
      </c>
      <c r="DB346">
        <v>4</v>
      </c>
      <c r="DC346">
        <v>4</v>
      </c>
      <c r="DD346">
        <v>4</v>
      </c>
      <c r="DE346">
        <v>4</v>
      </c>
      <c r="DF346">
        <v>4</v>
      </c>
      <c r="DG346">
        <v>5</v>
      </c>
      <c r="DH346">
        <v>5</v>
      </c>
      <c r="DI346">
        <v>5</v>
      </c>
    </row>
    <row r="347" spans="1:113" hidden="1" x14ac:dyDescent="0.3">
      <c r="A347">
        <v>84012043</v>
      </c>
      <c r="B347" t="s">
        <v>78</v>
      </c>
      <c r="C347" t="s">
        <v>96</v>
      </c>
      <c r="D347">
        <v>840</v>
      </c>
      <c r="E347">
        <v>12043</v>
      </c>
      <c r="F347" t="s">
        <v>751</v>
      </c>
      <c r="G347" t="s">
        <v>716</v>
      </c>
      <c r="H347" t="s">
        <v>78</v>
      </c>
      <c r="I347">
        <v>26.95635849</v>
      </c>
      <c r="J347">
        <v>-81.189962109999996</v>
      </c>
      <c r="K347" t="s">
        <v>752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4</v>
      </c>
      <c r="CH347">
        <v>4</v>
      </c>
      <c r="CI347">
        <v>4</v>
      </c>
      <c r="CJ347">
        <v>4</v>
      </c>
      <c r="CK347">
        <v>4</v>
      </c>
      <c r="CL347">
        <v>4</v>
      </c>
      <c r="CM347">
        <v>4</v>
      </c>
      <c r="CN347">
        <v>4</v>
      </c>
      <c r="CO347">
        <v>4</v>
      </c>
      <c r="CP347">
        <v>5</v>
      </c>
      <c r="CQ347">
        <v>5</v>
      </c>
      <c r="CR347">
        <v>5</v>
      </c>
      <c r="CS347">
        <v>5</v>
      </c>
      <c r="CT347">
        <v>5</v>
      </c>
      <c r="CU347">
        <v>5</v>
      </c>
      <c r="CV347">
        <v>5</v>
      </c>
      <c r="CW347">
        <v>5</v>
      </c>
      <c r="CX347">
        <v>5</v>
      </c>
      <c r="CY347">
        <v>5</v>
      </c>
      <c r="CZ347">
        <v>5</v>
      </c>
      <c r="DA347">
        <v>5</v>
      </c>
      <c r="DB347">
        <v>5</v>
      </c>
      <c r="DC347">
        <v>6</v>
      </c>
      <c r="DD347">
        <v>6</v>
      </c>
      <c r="DE347">
        <v>6</v>
      </c>
      <c r="DF347">
        <v>6</v>
      </c>
      <c r="DG347">
        <v>6</v>
      </c>
      <c r="DH347">
        <v>6</v>
      </c>
      <c r="DI347">
        <v>6</v>
      </c>
    </row>
    <row r="348" spans="1:113" hidden="1" x14ac:dyDescent="0.3">
      <c r="A348">
        <v>84012045</v>
      </c>
      <c r="B348" t="s">
        <v>78</v>
      </c>
      <c r="C348" t="s">
        <v>96</v>
      </c>
      <c r="D348">
        <v>840</v>
      </c>
      <c r="E348">
        <v>12045</v>
      </c>
      <c r="F348" t="s">
        <v>753</v>
      </c>
      <c r="G348" t="s">
        <v>716</v>
      </c>
      <c r="H348" t="s">
        <v>78</v>
      </c>
      <c r="I348">
        <v>29.93543004</v>
      </c>
      <c r="J348">
        <v>-85.242709899999994</v>
      </c>
      <c r="K348" t="s">
        <v>754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</row>
    <row r="349" spans="1:113" hidden="1" x14ac:dyDescent="0.3">
      <c r="A349">
        <v>84012047</v>
      </c>
      <c r="B349" t="s">
        <v>78</v>
      </c>
      <c r="C349" t="s">
        <v>96</v>
      </c>
      <c r="D349">
        <v>840</v>
      </c>
      <c r="E349">
        <v>12047</v>
      </c>
      <c r="F349" t="s">
        <v>755</v>
      </c>
      <c r="G349" t="s">
        <v>716</v>
      </c>
      <c r="H349" t="s">
        <v>78</v>
      </c>
      <c r="I349">
        <v>30.496739730000002</v>
      </c>
      <c r="J349">
        <v>-82.949989180000003</v>
      </c>
      <c r="K349" t="s">
        <v>756</v>
      </c>
      <c r="CI349">
        <v>1</v>
      </c>
      <c r="CJ349">
        <v>1</v>
      </c>
      <c r="CK349">
        <v>1</v>
      </c>
      <c r="CL349">
        <v>1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3</v>
      </c>
      <c r="CU349">
        <v>3</v>
      </c>
      <c r="CV349">
        <v>3</v>
      </c>
      <c r="CW349">
        <v>3</v>
      </c>
      <c r="CX349">
        <v>4</v>
      </c>
      <c r="CY349">
        <v>5</v>
      </c>
      <c r="CZ349">
        <v>6</v>
      </c>
      <c r="DA349">
        <v>6</v>
      </c>
      <c r="DB349">
        <v>6</v>
      </c>
      <c r="DC349">
        <v>6</v>
      </c>
      <c r="DD349">
        <v>6</v>
      </c>
      <c r="DE349">
        <v>6</v>
      </c>
      <c r="DF349">
        <v>6</v>
      </c>
      <c r="DG349">
        <v>6</v>
      </c>
      <c r="DH349">
        <v>7</v>
      </c>
      <c r="DI349">
        <v>7</v>
      </c>
    </row>
    <row r="350" spans="1:113" hidden="1" x14ac:dyDescent="0.3">
      <c r="A350">
        <v>84012049</v>
      </c>
      <c r="B350" t="s">
        <v>78</v>
      </c>
      <c r="C350" t="s">
        <v>96</v>
      </c>
      <c r="D350">
        <v>840</v>
      </c>
      <c r="E350">
        <v>12049</v>
      </c>
      <c r="F350" t="s">
        <v>757</v>
      </c>
      <c r="G350" t="s">
        <v>716</v>
      </c>
      <c r="H350" t="s">
        <v>78</v>
      </c>
      <c r="I350">
        <v>27.49293939</v>
      </c>
      <c r="J350">
        <v>-81.809565739999996</v>
      </c>
      <c r="K350" t="s">
        <v>758</v>
      </c>
      <c r="CE350">
        <v>1</v>
      </c>
      <c r="CF350">
        <v>1</v>
      </c>
      <c r="CG350">
        <v>1</v>
      </c>
      <c r="CH350">
        <v>2</v>
      </c>
      <c r="CI350">
        <v>2</v>
      </c>
      <c r="CJ350">
        <v>2</v>
      </c>
      <c r="CK350">
        <v>2</v>
      </c>
      <c r="CL350">
        <v>3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4</v>
      </c>
      <c r="CT350">
        <v>4</v>
      </c>
      <c r="CU350">
        <v>4</v>
      </c>
      <c r="CV350">
        <v>4</v>
      </c>
      <c r="CW350">
        <v>4</v>
      </c>
      <c r="CX350">
        <v>4</v>
      </c>
      <c r="CY350">
        <v>4</v>
      </c>
      <c r="CZ350">
        <v>5</v>
      </c>
      <c r="DA350">
        <v>9</v>
      </c>
      <c r="DB350">
        <v>10</v>
      </c>
      <c r="DC350">
        <v>10</v>
      </c>
      <c r="DD350">
        <v>13</v>
      </c>
      <c r="DE350">
        <v>14</v>
      </c>
      <c r="DF350">
        <v>16</v>
      </c>
      <c r="DG350">
        <v>18</v>
      </c>
      <c r="DH350">
        <v>22</v>
      </c>
      <c r="DI350">
        <v>29</v>
      </c>
    </row>
    <row r="351" spans="1:113" hidden="1" x14ac:dyDescent="0.3">
      <c r="A351">
        <v>84012051</v>
      </c>
      <c r="B351" t="s">
        <v>78</v>
      </c>
      <c r="C351" t="s">
        <v>96</v>
      </c>
      <c r="D351">
        <v>840</v>
      </c>
      <c r="E351">
        <v>12051</v>
      </c>
      <c r="F351" t="s">
        <v>759</v>
      </c>
      <c r="G351" t="s">
        <v>716</v>
      </c>
      <c r="H351" t="s">
        <v>78</v>
      </c>
      <c r="I351">
        <v>26.553869450000001</v>
      </c>
      <c r="J351">
        <v>-81.164690059999998</v>
      </c>
      <c r="K351" t="s">
        <v>760</v>
      </c>
      <c r="CA351">
        <v>1</v>
      </c>
      <c r="CB351">
        <v>3</v>
      </c>
      <c r="CC351">
        <v>4</v>
      </c>
      <c r="CD351">
        <v>4</v>
      </c>
      <c r="CE351">
        <v>4</v>
      </c>
      <c r="CF351">
        <v>5</v>
      </c>
      <c r="CG351">
        <v>6</v>
      </c>
      <c r="CH351">
        <v>7</v>
      </c>
      <c r="CI351">
        <v>9</v>
      </c>
      <c r="CJ351">
        <v>9</v>
      </c>
      <c r="CK351">
        <v>10</v>
      </c>
      <c r="CL351">
        <v>11</v>
      </c>
      <c r="CM351">
        <v>14</v>
      </c>
      <c r="CN351">
        <v>16</v>
      </c>
      <c r="CO351">
        <v>20</v>
      </c>
      <c r="CP351">
        <v>22</v>
      </c>
      <c r="CQ351">
        <v>23</v>
      </c>
      <c r="CR351">
        <v>26</v>
      </c>
      <c r="CS351">
        <v>27</v>
      </c>
      <c r="CT351">
        <v>31</v>
      </c>
      <c r="CU351">
        <v>39</v>
      </c>
      <c r="CV351">
        <v>41</v>
      </c>
      <c r="CW351">
        <v>44</v>
      </c>
      <c r="CX351">
        <v>46</v>
      </c>
      <c r="CY351">
        <v>52</v>
      </c>
      <c r="CZ351">
        <v>59</v>
      </c>
      <c r="DA351">
        <v>64</v>
      </c>
      <c r="DB351">
        <v>64</v>
      </c>
      <c r="DC351">
        <v>65</v>
      </c>
      <c r="DD351">
        <v>68</v>
      </c>
      <c r="DE351">
        <v>72</v>
      </c>
      <c r="DF351">
        <v>80</v>
      </c>
      <c r="DG351">
        <v>83</v>
      </c>
      <c r="DH351">
        <v>92</v>
      </c>
      <c r="DI351">
        <v>96</v>
      </c>
    </row>
    <row r="352" spans="1:113" hidden="1" x14ac:dyDescent="0.3">
      <c r="A352">
        <v>84012053</v>
      </c>
      <c r="B352" t="s">
        <v>78</v>
      </c>
      <c r="C352" t="s">
        <v>96</v>
      </c>
      <c r="D352">
        <v>840</v>
      </c>
      <c r="E352">
        <v>12053</v>
      </c>
      <c r="F352" t="s">
        <v>761</v>
      </c>
      <c r="G352" t="s">
        <v>716</v>
      </c>
      <c r="H352" t="s">
        <v>78</v>
      </c>
      <c r="I352">
        <v>28.553644609999999</v>
      </c>
      <c r="J352">
        <v>-82.427002040000005</v>
      </c>
      <c r="K352" t="s">
        <v>762</v>
      </c>
      <c r="BQ352">
        <v>4</v>
      </c>
      <c r="BR352">
        <v>4</v>
      </c>
      <c r="BS352">
        <v>6</v>
      </c>
      <c r="BT352">
        <v>5</v>
      </c>
      <c r="BU352">
        <v>5</v>
      </c>
      <c r="BV352">
        <v>5</v>
      </c>
      <c r="BW352">
        <v>8</v>
      </c>
      <c r="BX352">
        <v>9</v>
      </c>
      <c r="BY352">
        <v>10</v>
      </c>
      <c r="BZ352">
        <v>13</v>
      </c>
      <c r="CA352">
        <v>14</v>
      </c>
      <c r="CB352">
        <v>21</v>
      </c>
      <c r="CC352">
        <v>24</v>
      </c>
      <c r="CD352">
        <v>24</v>
      </c>
      <c r="CE352">
        <v>34</v>
      </c>
      <c r="CF352">
        <v>38</v>
      </c>
      <c r="CG352">
        <v>40</v>
      </c>
      <c r="CH352">
        <v>43</v>
      </c>
      <c r="CI352">
        <v>48</v>
      </c>
      <c r="CJ352">
        <v>51</v>
      </c>
      <c r="CK352">
        <v>56</v>
      </c>
      <c r="CL352">
        <v>58</v>
      </c>
      <c r="CM352">
        <v>62</v>
      </c>
      <c r="CN352">
        <v>65</v>
      </c>
      <c r="CO352">
        <v>71</v>
      </c>
      <c r="CP352">
        <v>71</v>
      </c>
      <c r="CQ352">
        <v>71</v>
      </c>
      <c r="CR352">
        <v>76</v>
      </c>
      <c r="CS352">
        <v>76</v>
      </c>
      <c r="CT352">
        <v>83</v>
      </c>
      <c r="CU352">
        <v>84</v>
      </c>
      <c r="CV352">
        <v>84</v>
      </c>
      <c r="CW352">
        <v>84</v>
      </c>
      <c r="CX352">
        <v>84</v>
      </c>
      <c r="CY352">
        <v>84</v>
      </c>
      <c r="CZ352">
        <v>83</v>
      </c>
      <c r="DA352">
        <v>86</v>
      </c>
      <c r="DB352">
        <v>89</v>
      </c>
      <c r="DC352">
        <v>89</v>
      </c>
      <c r="DD352">
        <v>89</v>
      </c>
      <c r="DE352">
        <v>89</v>
      </c>
      <c r="DF352">
        <v>89</v>
      </c>
      <c r="DG352">
        <v>90</v>
      </c>
      <c r="DH352">
        <v>92</v>
      </c>
      <c r="DI352">
        <v>92</v>
      </c>
    </row>
    <row r="353" spans="1:113" hidden="1" x14ac:dyDescent="0.3">
      <c r="A353">
        <v>84012055</v>
      </c>
      <c r="B353" t="s">
        <v>78</v>
      </c>
      <c r="C353" t="s">
        <v>96</v>
      </c>
      <c r="D353">
        <v>840</v>
      </c>
      <c r="E353">
        <v>12055</v>
      </c>
      <c r="F353" t="s">
        <v>763</v>
      </c>
      <c r="G353" t="s">
        <v>716</v>
      </c>
      <c r="H353" t="s">
        <v>78</v>
      </c>
      <c r="I353">
        <v>27.342546179999999</v>
      </c>
      <c r="J353">
        <v>-81.340719570000005</v>
      </c>
      <c r="K353" t="s">
        <v>764</v>
      </c>
      <c r="BT353">
        <v>1</v>
      </c>
      <c r="BU353">
        <v>2</v>
      </c>
      <c r="BV353">
        <v>4</v>
      </c>
      <c r="BW353">
        <v>4</v>
      </c>
      <c r="BX353">
        <v>5</v>
      </c>
      <c r="BY353">
        <v>5</v>
      </c>
      <c r="BZ353">
        <v>10</v>
      </c>
      <c r="CA353">
        <v>10</v>
      </c>
      <c r="CB353">
        <v>13</v>
      </c>
      <c r="CC353">
        <v>17</v>
      </c>
      <c r="CD353">
        <v>17</v>
      </c>
      <c r="CE353">
        <v>24</v>
      </c>
      <c r="CF353">
        <v>26</v>
      </c>
      <c r="CG353">
        <v>30</v>
      </c>
      <c r="CH353">
        <v>35</v>
      </c>
      <c r="CI353">
        <v>35</v>
      </c>
      <c r="CJ353">
        <v>37</v>
      </c>
      <c r="CK353">
        <v>41</v>
      </c>
      <c r="CL353">
        <v>45</v>
      </c>
      <c r="CM353">
        <v>47</v>
      </c>
      <c r="CN353">
        <v>51</v>
      </c>
      <c r="CO353">
        <v>56</v>
      </c>
      <c r="CP353">
        <v>61</v>
      </c>
      <c r="CQ353">
        <v>62</v>
      </c>
      <c r="CR353">
        <v>64</v>
      </c>
      <c r="CS353">
        <v>66</v>
      </c>
      <c r="CT353">
        <v>66</v>
      </c>
      <c r="CU353">
        <v>66</v>
      </c>
      <c r="CV353">
        <v>70</v>
      </c>
      <c r="CW353">
        <v>71</v>
      </c>
      <c r="CX353">
        <v>71</v>
      </c>
      <c r="CY353">
        <v>71</v>
      </c>
      <c r="CZ353">
        <v>74</v>
      </c>
      <c r="DA353">
        <v>76</v>
      </c>
      <c r="DB353">
        <v>76</v>
      </c>
      <c r="DC353">
        <v>76</v>
      </c>
      <c r="DD353">
        <v>80</v>
      </c>
      <c r="DE353">
        <v>81</v>
      </c>
      <c r="DF353">
        <v>81</v>
      </c>
      <c r="DG353">
        <v>81</v>
      </c>
      <c r="DH353">
        <v>84</v>
      </c>
      <c r="DI353">
        <v>86</v>
      </c>
    </row>
    <row r="354" spans="1:113" hidden="1" x14ac:dyDescent="0.3">
      <c r="A354">
        <v>84012057</v>
      </c>
      <c r="B354" t="s">
        <v>78</v>
      </c>
      <c r="C354" t="s">
        <v>96</v>
      </c>
      <c r="D354">
        <v>840</v>
      </c>
      <c r="E354">
        <v>12057</v>
      </c>
      <c r="F354" t="s">
        <v>765</v>
      </c>
      <c r="G354" t="s">
        <v>716</v>
      </c>
      <c r="H354" t="s">
        <v>78</v>
      </c>
      <c r="I354">
        <v>27.927655900000001</v>
      </c>
      <c r="J354">
        <v>-82.320131720000006</v>
      </c>
      <c r="K354" t="s">
        <v>766</v>
      </c>
      <c r="AZ354">
        <v>1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3</v>
      </c>
      <c r="BJ354">
        <v>2</v>
      </c>
      <c r="BK354">
        <v>3</v>
      </c>
      <c r="BL354">
        <v>2</v>
      </c>
      <c r="BM354">
        <v>4</v>
      </c>
      <c r="BN354">
        <v>4</v>
      </c>
      <c r="BO354">
        <v>7</v>
      </c>
      <c r="BP354">
        <v>14</v>
      </c>
      <c r="BQ354">
        <v>20</v>
      </c>
      <c r="BR354">
        <v>32</v>
      </c>
      <c r="BS354">
        <v>47</v>
      </c>
      <c r="BT354">
        <v>58</v>
      </c>
      <c r="BU354">
        <v>75</v>
      </c>
      <c r="BV354">
        <v>91</v>
      </c>
      <c r="BW354">
        <v>106</v>
      </c>
      <c r="BX354">
        <v>142</v>
      </c>
      <c r="BY354">
        <v>167</v>
      </c>
      <c r="BZ354">
        <v>195</v>
      </c>
      <c r="CA354">
        <v>218</v>
      </c>
      <c r="CB354">
        <v>253</v>
      </c>
      <c r="CC354">
        <v>305</v>
      </c>
      <c r="CD354">
        <v>309</v>
      </c>
      <c r="CE354">
        <v>404</v>
      </c>
      <c r="CF354">
        <v>463</v>
      </c>
      <c r="CG354">
        <v>497</v>
      </c>
      <c r="CH354">
        <v>536</v>
      </c>
      <c r="CI354">
        <v>571</v>
      </c>
      <c r="CJ354">
        <v>608</v>
      </c>
      <c r="CK354">
        <v>626</v>
      </c>
      <c r="CL354">
        <v>644</v>
      </c>
      <c r="CM354">
        <v>671</v>
      </c>
      <c r="CN354">
        <v>690</v>
      </c>
      <c r="CO354">
        <v>759</v>
      </c>
      <c r="CP354">
        <v>813</v>
      </c>
      <c r="CQ354">
        <v>819</v>
      </c>
      <c r="CR354">
        <v>869</v>
      </c>
      <c r="CS354">
        <v>878</v>
      </c>
      <c r="CT354">
        <v>924</v>
      </c>
      <c r="CU354">
        <v>943</v>
      </c>
      <c r="CV354">
        <v>960</v>
      </c>
      <c r="CW354">
        <v>973</v>
      </c>
      <c r="CX354">
        <v>979</v>
      </c>
      <c r="CY354">
        <v>982</v>
      </c>
      <c r="CZ354">
        <v>1008</v>
      </c>
      <c r="DA354">
        <v>1022</v>
      </c>
      <c r="DB354">
        <v>1041</v>
      </c>
      <c r="DC354">
        <v>1048</v>
      </c>
      <c r="DD354">
        <v>1062</v>
      </c>
      <c r="DE354">
        <v>1080</v>
      </c>
      <c r="DF354">
        <v>1105</v>
      </c>
      <c r="DG354">
        <v>1124</v>
      </c>
      <c r="DH354">
        <v>1163</v>
      </c>
      <c r="DI354">
        <v>1240</v>
      </c>
    </row>
    <row r="355" spans="1:113" hidden="1" x14ac:dyDescent="0.3">
      <c r="A355">
        <v>84012059</v>
      </c>
      <c r="B355" t="s">
        <v>78</v>
      </c>
      <c r="C355" t="s">
        <v>96</v>
      </c>
      <c r="D355">
        <v>840</v>
      </c>
      <c r="E355">
        <v>12059</v>
      </c>
      <c r="F355" t="s">
        <v>767</v>
      </c>
      <c r="G355" t="s">
        <v>716</v>
      </c>
      <c r="H355" t="s">
        <v>78</v>
      </c>
      <c r="I355">
        <v>30.867474789999999</v>
      </c>
      <c r="J355">
        <v>-85.813192220000005</v>
      </c>
      <c r="K355" t="s">
        <v>768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2</v>
      </c>
      <c r="CK355">
        <v>3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4</v>
      </c>
      <c r="CR355">
        <v>4</v>
      </c>
      <c r="CS355">
        <v>4</v>
      </c>
      <c r="CT355">
        <v>5</v>
      </c>
      <c r="CU355">
        <v>5</v>
      </c>
      <c r="CV355">
        <v>6</v>
      </c>
      <c r="CW355">
        <v>6</v>
      </c>
      <c r="CX355">
        <v>8</v>
      </c>
      <c r="CY355">
        <v>8</v>
      </c>
      <c r="CZ355">
        <v>9</v>
      </c>
      <c r="DA355">
        <v>9</v>
      </c>
      <c r="DB355">
        <v>9</v>
      </c>
      <c r="DC355">
        <v>9</v>
      </c>
      <c r="DD355">
        <v>9</v>
      </c>
      <c r="DE355">
        <v>9</v>
      </c>
      <c r="DF355">
        <v>9</v>
      </c>
      <c r="DG355">
        <v>10</v>
      </c>
      <c r="DH355">
        <v>10</v>
      </c>
      <c r="DI355">
        <v>10</v>
      </c>
    </row>
    <row r="356" spans="1:113" hidden="1" x14ac:dyDescent="0.3">
      <c r="A356">
        <v>84012061</v>
      </c>
      <c r="B356" t="s">
        <v>78</v>
      </c>
      <c r="C356" t="s">
        <v>96</v>
      </c>
      <c r="D356">
        <v>840</v>
      </c>
      <c r="E356">
        <v>12061</v>
      </c>
      <c r="F356" t="s">
        <v>769</v>
      </c>
      <c r="G356" t="s">
        <v>716</v>
      </c>
      <c r="H356" t="s">
        <v>78</v>
      </c>
      <c r="I356">
        <v>27.693089610000001</v>
      </c>
      <c r="J356">
        <v>-80.605567210000004</v>
      </c>
      <c r="K356" t="s">
        <v>770</v>
      </c>
      <c r="BQ356">
        <v>1</v>
      </c>
      <c r="BR356">
        <v>3</v>
      </c>
      <c r="BS356">
        <v>5</v>
      </c>
      <c r="BT356">
        <v>8</v>
      </c>
      <c r="BU356">
        <v>10</v>
      </c>
      <c r="BV356">
        <v>11</v>
      </c>
      <c r="BW356">
        <v>12</v>
      </c>
      <c r="BX356">
        <v>13</v>
      </c>
      <c r="BY356">
        <v>14</v>
      </c>
      <c r="BZ356">
        <v>16</v>
      </c>
      <c r="CA356">
        <v>17</v>
      </c>
      <c r="CB356">
        <v>24</v>
      </c>
      <c r="CC356">
        <v>33</v>
      </c>
      <c r="CD356">
        <v>33</v>
      </c>
      <c r="CE356">
        <v>41</v>
      </c>
      <c r="CF356">
        <v>47</v>
      </c>
      <c r="CG356">
        <v>50</v>
      </c>
      <c r="CH356">
        <v>55</v>
      </c>
      <c r="CI356">
        <v>61</v>
      </c>
      <c r="CJ356">
        <v>62</v>
      </c>
      <c r="CK356">
        <v>63</v>
      </c>
      <c r="CL356">
        <v>68</v>
      </c>
      <c r="CM356">
        <v>68</v>
      </c>
      <c r="CN356">
        <v>70</v>
      </c>
      <c r="CO356">
        <v>74</v>
      </c>
      <c r="CP356">
        <v>77</v>
      </c>
      <c r="CQ356">
        <v>77</v>
      </c>
      <c r="CR356">
        <v>78</v>
      </c>
      <c r="CS356">
        <v>83</v>
      </c>
      <c r="CT356">
        <v>85</v>
      </c>
      <c r="CU356">
        <v>83</v>
      </c>
      <c r="CV356">
        <v>84</v>
      </c>
      <c r="CW356">
        <v>85</v>
      </c>
      <c r="CX356">
        <v>85</v>
      </c>
      <c r="CY356">
        <v>85</v>
      </c>
      <c r="CZ356">
        <v>88</v>
      </c>
      <c r="DA356">
        <v>89</v>
      </c>
      <c r="DB356">
        <v>89</v>
      </c>
      <c r="DC356">
        <v>89</v>
      </c>
      <c r="DD356">
        <v>90</v>
      </c>
      <c r="DE356">
        <v>90</v>
      </c>
      <c r="DF356">
        <v>90</v>
      </c>
      <c r="DG356">
        <v>90</v>
      </c>
      <c r="DH356">
        <v>91</v>
      </c>
      <c r="DI356">
        <v>92</v>
      </c>
    </row>
    <row r="357" spans="1:113" hidden="1" x14ac:dyDescent="0.3">
      <c r="A357">
        <v>84012063</v>
      </c>
      <c r="B357" t="s">
        <v>78</v>
      </c>
      <c r="C357" t="s">
        <v>96</v>
      </c>
      <c r="D357">
        <v>840</v>
      </c>
      <c r="E357">
        <v>12063</v>
      </c>
      <c r="F357" t="s">
        <v>168</v>
      </c>
      <c r="G357" t="s">
        <v>716</v>
      </c>
      <c r="H357" t="s">
        <v>78</v>
      </c>
      <c r="I357">
        <v>30.795459699999999</v>
      </c>
      <c r="J357">
        <v>-85.215004230000005</v>
      </c>
      <c r="K357" t="s">
        <v>771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2</v>
      </c>
      <c r="CC357">
        <v>2</v>
      </c>
      <c r="CD357">
        <v>2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5</v>
      </c>
      <c r="CM357">
        <v>5</v>
      </c>
      <c r="CN357">
        <v>5</v>
      </c>
      <c r="CO357">
        <v>6</v>
      </c>
      <c r="CP357">
        <v>6</v>
      </c>
      <c r="CQ357">
        <v>6</v>
      </c>
      <c r="CR357">
        <v>6</v>
      </c>
      <c r="CS357">
        <v>8</v>
      </c>
      <c r="CT357">
        <v>8</v>
      </c>
      <c r="CU357">
        <v>8</v>
      </c>
      <c r="CV357">
        <v>8</v>
      </c>
      <c r="CW357">
        <v>9</v>
      </c>
      <c r="CX357">
        <v>11</v>
      </c>
      <c r="CY357">
        <v>11</v>
      </c>
      <c r="CZ357">
        <v>13</v>
      </c>
      <c r="DA357">
        <v>13</v>
      </c>
      <c r="DB357">
        <v>13</v>
      </c>
      <c r="DC357">
        <v>13</v>
      </c>
      <c r="DD357">
        <v>13</v>
      </c>
      <c r="DE357">
        <v>13</v>
      </c>
      <c r="DF357">
        <v>14</v>
      </c>
      <c r="DG357">
        <v>14</v>
      </c>
      <c r="DH357">
        <v>14</v>
      </c>
      <c r="DI357">
        <v>14</v>
      </c>
    </row>
    <row r="358" spans="1:113" hidden="1" x14ac:dyDescent="0.3">
      <c r="A358">
        <v>84012065</v>
      </c>
      <c r="B358" t="s">
        <v>78</v>
      </c>
      <c r="C358" t="s">
        <v>96</v>
      </c>
      <c r="D358">
        <v>840</v>
      </c>
      <c r="E358">
        <v>12065</v>
      </c>
      <c r="F358" t="s">
        <v>170</v>
      </c>
      <c r="G358" t="s">
        <v>716</v>
      </c>
      <c r="H358" t="s">
        <v>78</v>
      </c>
      <c r="I358">
        <v>30.436691119999999</v>
      </c>
      <c r="J358">
        <v>-83.894423079999996</v>
      </c>
      <c r="K358" t="s">
        <v>772</v>
      </c>
      <c r="CG358">
        <v>1</v>
      </c>
      <c r="CH358">
        <v>1</v>
      </c>
      <c r="CI358">
        <v>3</v>
      </c>
      <c r="CJ358">
        <v>4</v>
      </c>
      <c r="CK358">
        <v>8</v>
      </c>
      <c r="CL358">
        <v>8</v>
      </c>
      <c r="CM358">
        <v>9</v>
      </c>
      <c r="CN358">
        <v>9</v>
      </c>
      <c r="CO358">
        <v>12</v>
      </c>
      <c r="CP358">
        <v>12</v>
      </c>
      <c r="CQ358">
        <v>13</v>
      </c>
      <c r="CR358">
        <v>22</v>
      </c>
      <c r="CS358">
        <v>23</v>
      </c>
      <c r="CT358">
        <v>23</v>
      </c>
      <c r="CU358">
        <v>24</v>
      </c>
      <c r="CV358">
        <v>26</v>
      </c>
      <c r="CW358">
        <v>26</v>
      </c>
      <c r="CX358">
        <v>26</v>
      </c>
      <c r="CY358">
        <v>26</v>
      </c>
      <c r="CZ358">
        <v>26</v>
      </c>
      <c r="DA358">
        <v>27</v>
      </c>
      <c r="DB358">
        <v>27</v>
      </c>
      <c r="DC358">
        <v>27</v>
      </c>
      <c r="DD358">
        <v>28</v>
      </c>
      <c r="DE358">
        <v>28</v>
      </c>
      <c r="DF358">
        <v>28</v>
      </c>
      <c r="DG358">
        <v>28</v>
      </c>
      <c r="DH358">
        <v>28</v>
      </c>
      <c r="DI358">
        <v>28</v>
      </c>
    </row>
    <row r="359" spans="1:113" hidden="1" x14ac:dyDescent="0.3">
      <c r="A359">
        <v>84012067</v>
      </c>
      <c r="B359" t="s">
        <v>78</v>
      </c>
      <c r="C359" t="s">
        <v>96</v>
      </c>
      <c r="D359">
        <v>840</v>
      </c>
      <c r="E359">
        <v>12067</v>
      </c>
      <c r="F359" t="s">
        <v>386</v>
      </c>
      <c r="G359" t="s">
        <v>716</v>
      </c>
      <c r="H359" t="s">
        <v>78</v>
      </c>
      <c r="I359">
        <v>29.984841370000002</v>
      </c>
      <c r="J359">
        <v>-83.181666359999994</v>
      </c>
      <c r="K359" t="s">
        <v>773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2</v>
      </c>
      <c r="DI359">
        <v>2</v>
      </c>
    </row>
    <row r="360" spans="1:113" hidden="1" x14ac:dyDescent="0.3">
      <c r="A360">
        <v>84012069</v>
      </c>
      <c r="B360" t="s">
        <v>78</v>
      </c>
      <c r="C360" t="s">
        <v>96</v>
      </c>
      <c r="D360">
        <v>840</v>
      </c>
      <c r="E360">
        <v>12069</v>
      </c>
      <c r="F360" t="s">
        <v>487</v>
      </c>
      <c r="G360" t="s">
        <v>716</v>
      </c>
      <c r="H360" t="s">
        <v>78</v>
      </c>
      <c r="I360">
        <v>28.76202069</v>
      </c>
      <c r="J360">
        <v>-81.7125123</v>
      </c>
      <c r="K360" t="s">
        <v>774</v>
      </c>
      <c r="BO360">
        <v>1</v>
      </c>
      <c r="BP360">
        <v>2</v>
      </c>
      <c r="BQ360">
        <v>3</v>
      </c>
      <c r="BR360">
        <v>3</v>
      </c>
      <c r="BS360">
        <v>4</v>
      </c>
      <c r="BT360">
        <v>6</v>
      </c>
      <c r="BU360">
        <v>9</v>
      </c>
      <c r="BV360">
        <v>14</v>
      </c>
      <c r="BW360">
        <v>18</v>
      </c>
      <c r="BX360">
        <v>25</v>
      </c>
      <c r="BY360">
        <v>29</v>
      </c>
      <c r="BZ360">
        <v>35</v>
      </c>
      <c r="CA360">
        <v>38</v>
      </c>
      <c r="CB360">
        <v>47</v>
      </c>
      <c r="CC360">
        <v>66</v>
      </c>
      <c r="CD360">
        <v>67</v>
      </c>
      <c r="CE360">
        <v>82</v>
      </c>
      <c r="CF360">
        <v>88</v>
      </c>
      <c r="CG360">
        <v>95</v>
      </c>
      <c r="CH360">
        <v>101</v>
      </c>
      <c r="CI360">
        <v>104</v>
      </c>
      <c r="CJ360">
        <v>116</v>
      </c>
      <c r="CK360">
        <v>136</v>
      </c>
      <c r="CL360">
        <v>139</v>
      </c>
      <c r="CM360">
        <v>147</v>
      </c>
      <c r="CN360">
        <v>149</v>
      </c>
      <c r="CO360">
        <v>150</v>
      </c>
      <c r="CP360">
        <v>162</v>
      </c>
      <c r="CQ360">
        <v>169</v>
      </c>
      <c r="CR360">
        <v>179</v>
      </c>
      <c r="CS360">
        <v>186</v>
      </c>
      <c r="CT360">
        <v>197</v>
      </c>
      <c r="CU360">
        <v>203</v>
      </c>
      <c r="CV360">
        <v>207</v>
      </c>
      <c r="CW360">
        <v>211</v>
      </c>
      <c r="CX360">
        <v>213</v>
      </c>
      <c r="CY360">
        <v>213</v>
      </c>
      <c r="CZ360">
        <v>217</v>
      </c>
      <c r="DA360">
        <v>219</v>
      </c>
      <c r="DB360">
        <v>221</v>
      </c>
      <c r="DC360">
        <v>222</v>
      </c>
      <c r="DD360">
        <v>223</v>
      </c>
      <c r="DE360">
        <v>226</v>
      </c>
      <c r="DF360">
        <v>227</v>
      </c>
      <c r="DG360">
        <v>227</v>
      </c>
      <c r="DH360">
        <v>233</v>
      </c>
      <c r="DI360">
        <v>234</v>
      </c>
    </row>
    <row r="361" spans="1:113" hidden="1" x14ac:dyDescent="0.3">
      <c r="A361">
        <v>84012071</v>
      </c>
      <c r="B361" t="s">
        <v>78</v>
      </c>
      <c r="C361" t="s">
        <v>96</v>
      </c>
      <c r="D361">
        <v>840</v>
      </c>
      <c r="E361">
        <v>12071</v>
      </c>
      <c r="F361" t="s">
        <v>178</v>
      </c>
      <c r="G361" t="s">
        <v>716</v>
      </c>
      <c r="H361" t="s">
        <v>78</v>
      </c>
      <c r="I361">
        <v>26.58410348</v>
      </c>
      <c r="J361">
        <v>-81.883993129999993</v>
      </c>
      <c r="K361" t="s">
        <v>775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3</v>
      </c>
      <c r="BK361">
        <v>4</v>
      </c>
      <c r="BL361">
        <v>4</v>
      </c>
      <c r="BM361">
        <v>5</v>
      </c>
      <c r="BN361">
        <v>5</v>
      </c>
      <c r="BO361">
        <v>5</v>
      </c>
      <c r="BP361">
        <v>10</v>
      </c>
      <c r="BQ361">
        <v>11</v>
      </c>
      <c r="BR361">
        <v>14</v>
      </c>
      <c r="BS361">
        <v>17</v>
      </c>
      <c r="BT361">
        <v>26</v>
      </c>
      <c r="BU361">
        <v>30</v>
      </c>
      <c r="BV361">
        <v>32</v>
      </c>
      <c r="BW361">
        <v>42</v>
      </c>
      <c r="BX361">
        <v>56</v>
      </c>
      <c r="BY361">
        <v>76</v>
      </c>
      <c r="BZ361">
        <v>101</v>
      </c>
      <c r="CA361">
        <v>124</v>
      </c>
      <c r="CB361">
        <v>164</v>
      </c>
      <c r="CC361">
        <v>206</v>
      </c>
      <c r="CD361">
        <v>212</v>
      </c>
      <c r="CE361">
        <v>275</v>
      </c>
      <c r="CF361">
        <v>304</v>
      </c>
      <c r="CG361">
        <v>348</v>
      </c>
      <c r="CH361">
        <v>379</v>
      </c>
      <c r="CI361">
        <v>397</v>
      </c>
      <c r="CJ361">
        <v>434</v>
      </c>
      <c r="CK361">
        <v>462</v>
      </c>
      <c r="CL361">
        <v>496</v>
      </c>
      <c r="CM361">
        <v>547</v>
      </c>
      <c r="CN361">
        <v>584</v>
      </c>
      <c r="CO361">
        <v>617</v>
      </c>
      <c r="CP361">
        <v>642</v>
      </c>
      <c r="CQ361">
        <v>657</v>
      </c>
      <c r="CR361">
        <v>677</v>
      </c>
      <c r="CS361">
        <v>687</v>
      </c>
      <c r="CT361">
        <v>721</v>
      </c>
      <c r="CU361">
        <v>739</v>
      </c>
      <c r="CV361">
        <v>769</v>
      </c>
      <c r="CW361">
        <v>785</v>
      </c>
      <c r="CX361">
        <v>795</v>
      </c>
      <c r="CY361">
        <v>794</v>
      </c>
      <c r="CZ361">
        <v>887</v>
      </c>
      <c r="DA361">
        <v>940</v>
      </c>
      <c r="DB361">
        <v>944</v>
      </c>
      <c r="DC361">
        <v>961</v>
      </c>
      <c r="DD361">
        <v>971</v>
      </c>
      <c r="DE361">
        <v>990</v>
      </c>
      <c r="DF361">
        <v>1003</v>
      </c>
      <c r="DG361">
        <v>1021</v>
      </c>
      <c r="DH361">
        <v>1067</v>
      </c>
      <c r="DI361">
        <v>1085</v>
      </c>
    </row>
    <row r="362" spans="1:113" hidden="1" x14ac:dyDescent="0.3">
      <c r="A362">
        <v>84012073</v>
      </c>
      <c r="B362" t="s">
        <v>78</v>
      </c>
      <c r="C362" t="s">
        <v>96</v>
      </c>
      <c r="D362">
        <v>840</v>
      </c>
      <c r="E362">
        <v>12073</v>
      </c>
      <c r="F362" t="s">
        <v>776</v>
      </c>
      <c r="G362" t="s">
        <v>716</v>
      </c>
      <c r="H362" t="s">
        <v>78</v>
      </c>
      <c r="I362">
        <v>30.459557270000001</v>
      </c>
      <c r="J362">
        <v>-84.27491114</v>
      </c>
      <c r="K362" t="s">
        <v>777</v>
      </c>
      <c r="BQ362">
        <v>4</v>
      </c>
      <c r="BR362">
        <v>4</v>
      </c>
      <c r="BS362">
        <v>4</v>
      </c>
      <c r="BT362">
        <v>5</v>
      </c>
      <c r="BU362">
        <v>6</v>
      </c>
      <c r="BV362">
        <v>8</v>
      </c>
      <c r="BW362">
        <v>8</v>
      </c>
      <c r="BX362">
        <v>9</v>
      </c>
      <c r="BY362">
        <v>14</v>
      </c>
      <c r="BZ362">
        <v>16</v>
      </c>
      <c r="CA362">
        <v>18</v>
      </c>
      <c r="CB362">
        <v>21</v>
      </c>
      <c r="CC362">
        <v>26</v>
      </c>
      <c r="CD362">
        <v>28</v>
      </c>
      <c r="CE362">
        <v>35</v>
      </c>
      <c r="CF362">
        <v>39</v>
      </c>
      <c r="CG362">
        <v>42</v>
      </c>
      <c r="CH362">
        <v>42</v>
      </c>
      <c r="CI362">
        <v>59</v>
      </c>
      <c r="CJ362">
        <v>68</v>
      </c>
      <c r="CK362">
        <v>71</v>
      </c>
      <c r="CL362">
        <v>74</v>
      </c>
      <c r="CM362">
        <v>82</v>
      </c>
      <c r="CN362">
        <v>112</v>
      </c>
      <c r="CO362">
        <v>120</v>
      </c>
      <c r="CP362">
        <v>150</v>
      </c>
      <c r="CQ362">
        <v>150</v>
      </c>
      <c r="CR362">
        <v>154</v>
      </c>
      <c r="CS362">
        <v>165</v>
      </c>
      <c r="CT362">
        <v>174</v>
      </c>
      <c r="CU362">
        <v>169</v>
      </c>
      <c r="CV362">
        <v>176</v>
      </c>
      <c r="CW362">
        <v>184</v>
      </c>
      <c r="CX362">
        <v>186</v>
      </c>
      <c r="CY362">
        <v>186</v>
      </c>
      <c r="CZ362">
        <v>191</v>
      </c>
      <c r="DA362">
        <v>207</v>
      </c>
      <c r="DB362">
        <v>208</v>
      </c>
      <c r="DC362">
        <v>210</v>
      </c>
      <c r="DD362">
        <v>212</v>
      </c>
      <c r="DE362">
        <v>213</v>
      </c>
      <c r="DF362">
        <v>214</v>
      </c>
      <c r="DG362">
        <v>219</v>
      </c>
      <c r="DH362">
        <v>226</v>
      </c>
      <c r="DI362">
        <v>233</v>
      </c>
    </row>
    <row r="363" spans="1:113" hidden="1" x14ac:dyDescent="0.3">
      <c r="A363">
        <v>84012075</v>
      </c>
      <c r="B363" t="s">
        <v>78</v>
      </c>
      <c r="C363" t="s">
        <v>96</v>
      </c>
      <c r="D363">
        <v>840</v>
      </c>
      <c r="E363">
        <v>12075</v>
      </c>
      <c r="F363" t="s">
        <v>778</v>
      </c>
      <c r="G363" t="s">
        <v>716</v>
      </c>
      <c r="H363" t="s">
        <v>78</v>
      </c>
      <c r="I363">
        <v>29.31829741</v>
      </c>
      <c r="J363">
        <v>-82.740071470000004</v>
      </c>
      <c r="K363" t="s">
        <v>779</v>
      </c>
      <c r="BZ363">
        <v>1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4</v>
      </c>
      <c r="CI363">
        <v>4</v>
      </c>
      <c r="CJ363">
        <v>5</v>
      </c>
      <c r="CK363">
        <v>5</v>
      </c>
      <c r="CL363">
        <v>6</v>
      </c>
      <c r="CM363">
        <v>6</v>
      </c>
      <c r="CN363">
        <v>6</v>
      </c>
      <c r="CO363">
        <v>8</v>
      </c>
      <c r="CP363">
        <v>7</v>
      </c>
      <c r="CQ363">
        <v>7</v>
      </c>
      <c r="CR363">
        <v>7</v>
      </c>
      <c r="CS363">
        <v>9</v>
      </c>
      <c r="CT363">
        <v>9</v>
      </c>
      <c r="CU363">
        <v>11</v>
      </c>
      <c r="CV363">
        <v>12</v>
      </c>
      <c r="CW363">
        <v>13</v>
      </c>
      <c r="CX363">
        <v>12</v>
      </c>
      <c r="CY363">
        <v>13</v>
      </c>
      <c r="CZ363">
        <v>13</v>
      </c>
      <c r="DA363">
        <v>13</v>
      </c>
      <c r="DB363">
        <v>13</v>
      </c>
      <c r="DC363">
        <v>13</v>
      </c>
      <c r="DD363">
        <v>13</v>
      </c>
      <c r="DE363">
        <v>18</v>
      </c>
      <c r="DF363">
        <v>18</v>
      </c>
      <c r="DG363">
        <v>19</v>
      </c>
      <c r="DH363">
        <v>19</v>
      </c>
      <c r="DI363">
        <v>19</v>
      </c>
    </row>
    <row r="364" spans="1:113" hidden="1" x14ac:dyDescent="0.3">
      <c r="A364">
        <v>84012077</v>
      </c>
      <c r="B364" t="s">
        <v>78</v>
      </c>
      <c r="C364" t="s">
        <v>96</v>
      </c>
      <c r="D364">
        <v>840</v>
      </c>
      <c r="E364">
        <v>12077</v>
      </c>
      <c r="F364" t="s">
        <v>780</v>
      </c>
      <c r="G364" t="s">
        <v>716</v>
      </c>
      <c r="H364" t="s">
        <v>78</v>
      </c>
      <c r="I364">
        <v>30.237660080000001</v>
      </c>
      <c r="J364">
        <v>-84.882925799999995</v>
      </c>
      <c r="K364" t="s">
        <v>781</v>
      </c>
      <c r="CN364">
        <v>1</v>
      </c>
      <c r="CO364">
        <v>1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2</v>
      </c>
      <c r="CV364">
        <v>2</v>
      </c>
      <c r="CW364">
        <v>2</v>
      </c>
      <c r="CX364">
        <v>2</v>
      </c>
      <c r="CY364">
        <v>2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3</v>
      </c>
      <c r="DG364">
        <v>3</v>
      </c>
      <c r="DH364">
        <v>6</v>
      </c>
      <c r="DI364">
        <v>8</v>
      </c>
    </row>
    <row r="365" spans="1:113" hidden="1" x14ac:dyDescent="0.3">
      <c r="A365">
        <v>84012079</v>
      </c>
      <c r="B365" t="s">
        <v>78</v>
      </c>
      <c r="C365" t="s">
        <v>96</v>
      </c>
      <c r="D365">
        <v>840</v>
      </c>
      <c r="E365">
        <v>12079</v>
      </c>
      <c r="F365" t="s">
        <v>186</v>
      </c>
      <c r="G365" t="s">
        <v>716</v>
      </c>
      <c r="H365" t="s">
        <v>78</v>
      </c>
      <c r="I365">
        <v>30.443969169999999</v>
      </c>
      <c r="J365">
        <v>-83.473985940000006</v>
      </c>
      <c r="K365" t="s">
        <v>782</v>
      </c>
      <c r="CE365">
        <v>2</v>
      </c>
      <c r="CF365">
        <v>4</v>
      </c>
      <c r="CG365">
        <v>6</v>
      </c>
      <c r="CH365">
        <v>10</v>
      </c>
      <c r="CI365">
        <v>11</v>
      </c>
      <c r="CJ365">
        <v>11</v>
      </c>
      <c r="CK365">
        <v>12</v>
      </c>
      <c r="CL365">
        <v>12</v>
      </c>
      <c r="CM365">
        <v>14</v>
      </c>
      <c r="CN365">
        <v>14</v>
      </c>
      <c r="CO365">
        <v>14</v>
      </c>
      <c r="CP365">
        <v>14</v>
      </c>
      <c r="CQ365">
        <v>14</v>
      </c>
      <c r="CR365">
        <v>15</v>
      </c>
      <c r="CS365">
        <v>16</v>
      </c>
      <c r="CT365">
        <v>19</v>
      </c>
      <c r="CU365">
        <v>20</v>
      </c>
      <c r="CV365">
        <v>21</v>
      </c>
      <c r="CW365">
        <v>23</v>
      </c>
      <c r="CX365">
        <v>26</v>
      </c>
      <c r="CY365">
        <v>35</v>
      </c>
      <c r="CZ365">
        <v>40</v>
      </c>
      <c r="DA365">
        <v>41</v>
      </c>
      <c r="DB365">
        <v>41</v>
      </c>
      <c r="DC365">
        <v>43</v>
      </c>
      <c r="DD365">
        <v>44</v>
      </c>
      <c r="DE365">
        <v>49</v>
      </c>
      <c r="DF365">
        <v>49</v>
      </c>
      <c r="DG365">
        <v>55</v>
      </c>
      <c r="DH365">
        <v>58</v>
      </c>
      <c r="DI365">
        <v>58</v>
      </c>
    </row>
    <row r="366" spans="1:113" hidden="1" x14ac:dyDescent="0.3">
      <c r="A366">
        <v>84012081</v>
      </c>
      <c r="B366" t="s">
        <v>78</v>
      </c>
      <c r="C366" t="s">
        <v>96</v>
      </c>
      <c r="D366">
        <v>840</v>
      </c>
      <c r="E366">
        <v>12081</v>
      </c>
      <c r="F366" t="s">
        <v>783</v>
      </c>
      <c r="G366" t="s">
        <v>716</v>
      </c>
      <c r="H366" t="s">
        <v>78</v>
      </c>
      <c r="I366">
        <v>27.471969420000001</v>
      </c>
      <c r="J366">
        <v>-82.318310440000005</v>
      </c>
      <c r="K366" t="s">
        <v>784</v>
      </c>
      <c r="BF366">
        <v>1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4</v>
      </c>
      <c r="BM366">
        <v>4</v>
      </c>
      <c r="BN366">
        <v>4</v>
      </c>
      <c r="BO366">
        <v>7</v>
      </c>
      <c r="BP366">
        <v>8</v>
      </c>
      <c r="BQ366">
        <v>9</v>
      </c>
      <c r="BR366">
        <v>10</v>
      </c>
      <c r="BS366">
        <v>13</v>
      </c>
      <c r="BT366">
        <v>13</v>
      </c>
      <c r="BU366">
        <v>15</v>
      </c>
      <c r="BV366">
        <v>16</v>
      </c>
      <c r="BW366">
        <v>22</v>
      </c>
      <c r="BX366">
        <v>26</v>
      </c>
      <c r="BY366">
        <v>28</v>
      </c>
      <c r="BZ366">
        <v>30</v>
      </c>
      <c r="CA366">
        <v>33</v>
      </c>
      <c r="CB366">
        <v>39</v>
      </c>
      <c r="CC366">
        <v>53</v>
      </c>
      <c r="CD366">
        <v>58</v>
      </c>
      <c r="CE366">
        <v>89</v>
      </c>
      <c r="CF366">
        <v>104</v>
      </c>
      <c r="CG366">
        <v>129</v>
      </c>
      <c r="CH366">
        <v>136</v>
      </c>
      <c r="CI366">
        <v>144</v>
      </c>
      <c r="CJ366">
        <v>162</v>
      </c>
      <c r="CK366">
        <v>171</v>
      </c>
      <c r="CL366">
        <v>175</v>
      </c>
      <c r="CM366">
        <v>198</v>
      </c>
      <c r="CN366">
        <v>203</v>
      </c>
      <c r="CO366">
        <v>236</v>
      </c>
      <c r="CP366">
        <v>252</v>
      </c>
      <c r="CQ366">
        <v>261</v>
      </c>
      <c r="CR366">
        <v>276</v>
      </c>
      <c r="CS366">
        <v>309</v>
      </c>
      <c r="CT366">
        <v>326</v>
      </c>
      <c r="CU366">
        <v>362</v>
      </c>
      <c r="CV366">
        <v>417</v>
      </c>
      <c r="CW366">
        <v>433</v>
      </c>
      <c r="CX366">
        <v>443</v>
      </c>
      <c r="CY366">
        <v>445</v>
      </c>
      <c r="CZ366">
        <v>473</v>
      </c>
      <c r="DA366">
        <v>491</v>
      </c>
      <c r="DB366">
        <v>497</v>
      </c>
      <c r="DC366">
        <v>508</v>
      </c>
      <c r="DD366">
        <v>533</v>
      </c>
      <c r="DE366">
        <v>563</v>
      </c>
      <c r="DF366">
        <v>567</v>
      </c>
      <c r="DG366">
        <v>580</v>
      </c>
      <c r="DH366">
        <v>591</v>
      </c>
      <c r="DI366">
        <v>607</v>
      </c>
    </row>
    <row r="367" spans="1:113" hidden="1" x14ac:dyDescent="0.3">
      <c r="A367">
        <v>84012083</v>
      </c>
      <c r="B367" t="s">
        <v>78</v>
      </c>
      <c r="C367" t="s">
        <v>96</v>
      </c>
      <c r="D367">
        <v>840</v>
      </c>
      <c r="E367">
        <v>12083</v>
      </c>
      <c r="F367" t="s">
        <v>190</v>
      </c>
      <c r="G367" t="s">
        <v>716</v>
      </c>
      <c r="H367" t="s">
        <v>78</v>
      </c>
      <c r="I367">
        <v>29.212271130000001</v>
      </c>
      <c r="J367">
        <v>-82.058036270000002</v>
      </c>
      <c r="K367" t="s">
        <v>785</v>
      </c>
      <c r="BS367">
        <v>2</v>
      </c>
      <c r="BT367">
        <v>3</v>
      </c>
      <c r="BU367">
        <v>4</v>
      </c>
      <c r="BV367">
        <v>4</v>
      </c>
      <c r="BW367">
        <v>5</v>
      </c>
      <c r="BX367">
        <v>5</v>
      </c>
      <c r="BY367">
        <v>8</v>
      </c>
      <c r="BZ367">
        <v>17</v>
      </c>
      <c r="CA367">
        <v>20</v>
      </c>
      <c r="CB367">
        <v>23</v>
      </c>
      <c r="CC367">
        <v>25</v>
      </c>
      <c r="CD367">
        <v>28</v>
      </c>
      <c r="CE367">
        <v>33</v>
      </c>
      <c r="CF367">
        <v>38</v>
      </c>
      <c r="CG367">
        <v>42</v>
      </c>
      <c r="CH367">
        <v>50</v>
      </c>
      <c r="CI367">
        <v>53</v>
      </c>
      <c r="CJ367">
        <v>63</v>
      </c>
      <c r="CK367">
        <v>65</v>
      </c>
      <c r="CL367">
        <v>72</v>
      </c>
      <c r="CM367">
        <v>82</v>
      </c>
      <c r="CN367">
        <v>83</v>
      </c>
      <c r="CO367">
        <v>93</v>
      </c>
      <c r="CP367">
        <v>101</v>
      </c>
      <c r="CQ367">
        <v>104</v>
      </c>
      <c r="CR367">
        <v>107</v>
      </c>
      <c r="CS367">
        <v>112</v>
      </c>
      <c r="CT367">
        <v>116</v>
      </c>
      <c r="CU367">
        <v>118</v>
      </c>
      <c r="CV367">
        <v>121</v>
      </c>
      <c r="CW367">
        <v>129</v>
      </c>
      <c r="CX367">
        <v>130</v>
      </c>
      <c r="CY367">
        <v>130</v>
      </c>
      <c r="CZ367">
        <v>145</v>
      </c>
      <c r="DA367">
        <v>148</v>
      </c>
      <c r="DB367">
        <v>150</v>
      </c>
      <c r="DC367">
        <v>151</v>
      </c>
      <c r="DD367">
        <v>151</v>
      </c>
      <c r="DE367">
        <v>160</v>
      </c>
      <c r="DF367">
        <v>165</v>
      </c>
      <c r="DG367">
        <v>175</v>
      </c>
      <c r="DH367">
        <v>178</v>
      </c>
      <c r="DI367">
        <v>182</v>
      </c>
    </row>
    <row r="368" spans="1:113" hidden="1" x14ac:dyDescent="0.3">
      <c r="A368">
        <v>84012085</v>
      </c>
      <c r="B368" t="s">
        <v>78</v>
      </c>
      <c r="C368" t="s">
        <v>96</v>
      </c>
      <c r="D368">
        <v>840</v>
      </c>
      <c r="E368">
        <v>12085</v>
      </c>
      <c r="F368" t="s">
        <v>786</v>
      </c>
      <c r="G368" t="s">
        <v>716</v>
      </c>
      <c r="H368" t="s">
        <v>78</v>
      </c>
      <c r="I368">
        <v>27.077207099999999</v>
      </c>
      <c r="J368">
        <v>-80.431097840000007</v>
      </c>
      <c r="K368" t="s">
        <v>787</v>
      </c>
      <c r="BQ368">
        <v>1</v>
      </c>
      <c r="BR368">
        <v>1</v>
      </c>
      <c r="BS368">
        <v>1</v>
      </c>
      <c r="BT368">
        <v>2</v>
      </c>
      <c r="BU368">
        <v>4</v>
      </c>
      <c r="BV368">
        <v>4</v>
      </c>
      <c r="BW368">
        <v>4</v>
      </c>
      <c r="BX368">
        <v>8</v>
      </c>
      <c r="BY368">
        <v>16</v>
      </c>
      <c r="BZ368">
        <v>25</v>
      </c>
      <c r="CA368">
        <v>26</v>
      </c>
      <c r="CB368">
        <v>27</v>
      </c>
      <c r="CC368">
        <v>28</v>
      </c>
      <c r="CD368">
        <v>29</v>
      </c>
      <c r="CE368">
        <v>34</v>
      </c>
      <c r="CF368">
        <v>42</v>
      </c>
      <c r="CG368">
        <v>53</v>
      </c>
      <c r="CH368">
        <v>60</v>
      </c>
      <c r="CI368">
        <v>83</v>
      </c>
      <c r="CJ368">
        <v>98</v>
      </c>
      <c r="CK368">
        <v>101</v>
      </c>
      <c r="CL368">
        <v>109</v>
      </c>
      <c r="CM368">
        <v>111</v>
      </c>
      <c r="CN368">
        <v>115</v>
      </c>
      <c r="CO368">
        <v>122</v>
      </c>
      <c r="CP368">
        <v>129</v>
      </c>
      <c r="CQ368">
        <v>135</v>
      </c>
      <c r="CR368">
        <v>138</v>
      </c>
      <c r="CS368">
        <v>142</v>
      </c>
      <c r="CT368">
        <v>147</v>
      </c>
      <c r="CU368">
        <v>148</v>
      </c>
      <c r="CV368">
        <v>151</v>
      </c>
      <c r="CW368">
        <v>155</v>
      </c>
      <c r="CX368">
        <v>160</v>
      </c>
      <c r="CY368">
        <v>161</v>
      </c>
      <c r="CZ368">
        <v>166</v>
      </c>
      <c r="DA368">
        <v>169</v>
      </c>
      <c r="DB368">
        <v>169</v>
      </c>
      <c r="DC368">
        <v>174</v>
      </c>
      <c r="DD368">
        <v>183</v>
      </c>
      <c r="DE368">
        <v>185</v>
      </c>
      <c r="DF368">
        <v>186</v>
      </c>
      <c r="DG368">
        <v>191</v>
      </c>
      <c r="DH368">
        <v>197</v>
      </c>
      <c r="DI368">
        <v>199</v>
      </c>
    </row>
    <row r="369" spans="1:113" hidden="1" x14ac:dyDescent="0.3">
      <c r="A369">
        <v>84012086</v>
      </c>
      <c r="B369" t="s">
        <v>78</v>
      </c>
      <c r="C369" t="s">
        <v>96</v>
      </c>
      <c r="D369">
        <v>840</v>
      </c>
      <c r="E369">
        <v>12086</v>
      </c>
      <c r="F369" t="s">
        <v>788</v>
      </c>
      <c r="G369" t="s">
        <v>716</v>
      </c>
      <c r="H369" t="s">
        <v>78</v>
      </c>
      <c r="I369">
        <v>25.6112362</v>
      </c>
      <c r="J369">
        <v>-80.551705870000006</v>
      </c>
      <c r="K369" t="s">
        <v>789</v>
      </c>
      <c r="BJ369">
        <v>1</v>
      </c>
      <c r="BK369">
        <v>2</v>
      </c>
      <c r="BL369">
        <v>8</v>
      </c>
      <c r="BM369">
        <v>13</v>
      </c>
      <c r="BN369">
        <v>13</v>
      </c>
      <c r="BO369">
        <v>40</v>
      </c>
      <c r="BP369">
        <v>76</v>
      </c>
      <c r="BQ369">
        <v>101</v>
      </c>
      <c r="BR369">
        <v>124</v>
      </c>
      <c r="BS369">
        <v>169</v>
      </c>
      <c r="BT369">
        <v>227</v>
      </c>
      <c r="BU369">
        <v>278</v>
      </c>
      <c r="BV369">
        <v>338</v>
      </c>
      <c r="BW369">
        <v>400</v>
      </c>
      <c r="BX369">
        <v>616</v>
      </c>
      <c r="BY369">
        <v>763</v>
      </c>
      <c r="BZ369">
        <v>1003</v>
      </c>
      <c r="CA369">
        <v>1192</v>
      </c>
      <c r="CB369">
        <v>1632</v>
      </c>
      <c r="CC369">
        <v>2123</v>
      </c>
      <c r="CD369">
        <v>2202</v>
      </c>
      <c r="CE369">
        <v>2886</v>
      </c>
      <c r="CF369">
        <v>3364</v>
      </c>
      <c r="CG369">
        <v>3890</v>
      </c>
      <c r="CH369">
        <v>4146</v>
      </c>
      <c r="CI369">
        <v>4481</v>
      </c>
      <c r="CJ369">
        <v>4997</v>
      </c>
      <c r="CK369">
        <v>5354</v>
      </c>
      <c r="CL369">
        <v>5745</v>
      </c>
      <c r="CM369">
        <v>6119</v>
      </c>
      <c r="CN369">
        <v>6487</v>
      </c>
      <c r="CO369">
        <v>7058</v>
      </c>
      <c r="CP369">
        <v>7459</v>
      </c>
      <c r="CQ369">
        <v>7712</v>
      </c>
      <c r="CR369">
        <v>8066</v>
      </c>
      <c r="CS369">
        <v>8326</v>
      </c>
      <c r="CT369">
        <v>8824</v>
      </c>
      <c r="CU369">
        <v>9045</v>
      </c>
      <c r="CV369">
        <v>9354</v>
      </c>
      <c r="CW369">
        <v>9657</v>
      </c>
      <c r="CX369">
        <v>10056</v>
      </c>
      <c r="CY369">
        <v>10153</v>
      </c>
      <c r="CZ369">
        <v>10588</v>
      </c>
      <c r="DA369">
        <v>10926</v>
      </c>
      <c r="DB369">
        <v>11005</v>
      </c>
      <c r="DC369">
        <v>11351</v>
      </c>
      <c r="DD369">
        <v>11570</v>
      </c>
      <c r="DE369">
        <v>11831</v>
      </c>
      <c r="DF369">
        <v>11927</v>
      </c>
      <c r="DG369">
        <v>12063</v>
      </c>
      <c r="DH369">
        <v>12389</v>
      </c>
      <c r="DI369">
        <v>12632</v>
      </c>
    </row>
    <row r="370" spans="1:113" hidden="1" x14ac:dyDescent="0.3">
      <c r="A370">
        <v>84012087</v>
      </c>
      <c r="B370" t="s">
        <v>78</v>
      </c>
      <c r="C370" t="s">
        <v>96</v>
      </c>
      <c r="D370">
        <v>840</v>
      </c>
      <c r="E370">
        <v>12087</v>
      </c>
      <c r="F370" t="s">
        <v>196</v>
      </c>
      <c r="G370" t="s">
        <v>716</v>
      </c>
      <c r="H370" t="s">
        <v>78</v>
      </c>
      <c r="I370">
        <v>25.209046730000001</v>
      </c>
      <c r="J370">
        <v>-81.078124160000002</v>
      </c>
      <c r="K370" t="s">
        <v>790</v>
      </c>
      <c r="BR370">
        <v>1</v>
      </c>
      <c r="BS370">
        <v>1</v>
      </c>
      <c r="BT370">
        <v>1</v>
      </c>
      <c r="BU370">
        <v>2</v>
      </c>
      <c r="BV370">
        <v>3</v>
      </c>
      <c r="BW370">
        <v>8</v>
      </c>
      <c r="BX370">
        <v>12</v>
      </c>
      <c r="BY370">
        <v>16</v>
      </c>
      <c r="BZ370">
        <v>20</v>
      </c>
      <c r="CA370">
        <v>22</v>
      </c>
      <c r="CB370">
        <v>24</v>
      </c>
      <c r="CC370">
        <v>27</v>
      </c>
      <c r="CD370">
        <v>27</v>
      </c>
      <c r="CE370">
        <v>38</v>
      </c>
      <c r="CF370">
        <v>40</v>
      </c>
      <c r="CG370">
        <v>42</v>
      </c>
      <c r="CH370">
        <v>44</v>
      </c>
      <c r="CI370">
        <v>45</v>
      </c>
      <c r="CJ370">
        <v>49</v>
      </c>
      <c r="CK370">
        <v>51</v>
      </c>
      <c r="CL370">
        <v>52</v>
      </c>
      <c r="CM370">
        <v>55</v>
      </c>
      <c r="CN370">
        <v>58</v>
      </c>
      <c r="CO370">
        <v>59</v>
      </c>
      <c r="CP370">
        <v>64</v>
      </c>
      <c r="CQ370">
        <v>64</v>
      </c>
      <c r="CR370">
        <v>66</v>
      </c>
      <c r="CS370">
        <v>66</v>
      </c>
      <c r="CT370">
        <v>68</v>
      </c>
      <c r="CU370">
        <v>73</v>
      </c>
      <c r="CV370">
        <v>73</v>
      </c>
      <c r="CW370">
        <v>73</v>
      </c>
      <c r="CX370">
        <v>73</v>
      </c>
      <c r="CY370">
        <v>73</v>
      </c>
      <c r="CZ370">
        <v>74</v>
      </c>
      <c r="DA370">
        <v>77</v>
      </c>
      <c r="DB370">
        <v>77</v>
      </c>
      <c r="DC370">
        <v>78</v>
      </c>
      <c r="DD370">
        <v>79</v>
      </c>
      <c r="DE370">
        <v>79</v>
      </c>
      <c r="DF370">
        <v>78</v>
      </c>
      <c r="DG370">
        <v>79</v>
      </c>
      <c r="DH370">
        <v>79</v>
      </c>
      <c r="DI370">
        <v>80</v>
      </c>
    </row>
    <row r="371" spans="1:113" hidden="1" x14ac:dyDescent="0.3">
      <c r="A371">
        <v>84012089</v>
      </c>
      <c r="B371" t="s">
        <v>78</v>
      </c>
      <c r="C371" t="s">
        <v>96</v>
      </c>
      <c r="D371">
        <v>840</v>
      </c>
      <c r="E371">
        <v>12089</v>
      </c>
      <c r="F371" t="s">
        <v>791</v>
      </c>
      <c r="G371" t="s">
        <v>716</v>
      </c>
      <c r="H371" t="s">
        <v>78</v>
      </c>
      <c r="I371">
        <v>30.610371409999999</v>
      </c>
      <c r="J371">
        <v>-81.802975219999993</v>
      </c>
      <c r="K371" t="s">
        <v>792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5</v>
      </c>
      <c r="BY371">
        <v>6</v>
      </c>
      <c r="BZ371">
        <v>6</v>
      </c>
      <c r="CA371">
        <v>7</v>
      </c>
      <c r="CB371">
        <v>8</v>
      </c>
      <c r="CC371">
        <v>10</v>
      </c>
      <c r="CD371">
        <v>11</v>
      </c>
      <c r="CE371">
        <v>16</v>
      </c>
      <c r="CF371">
        <v>19</v>
      </c>
      <c r="CG371">
        <v>21</v>
      </c>
      <c r="CH371">
        <v>21</v>
      </c>
      <c r="CI371">
        <v>25</v>
      </c>
      <c r="CJ371">
        <v>26</v>
      </c>
      <c r="CK371">
        <v>29</v>
      </c>
      <c r="CL371">
        <v>30</v>
      </c>
      <c r="CM371">
        <v>33</v>
      </c>
      <c r="CN371">
        <v>33</v>
      </c>
      <c r="CO371">
        <v>34</v>
      </c>
      <c r="CP371">
        <v>34</v>
      </c>
      <c r="CQ371">
        <v>35</v>
      </c>
      <c r="CR371">
        <v>37</v>
      </c>
      <c r="CS371">
        <v>40</v>
      </c>
      <c r="CT371">
        <v>42</v>
      </c>
      <c r="CU371">
        <v>42</v>
      </c>
      <c r="CV371">
        <v>44</v>
      </c>
      <c r="CW371">
        <v>46</v>
      </c>
      <c r="CX371">
        <v>46</v>
      </c>
      <c r="CY371">
        <v>46</v>
      </c>
      <c r="CZ371">
        <v>48</v>
      </c>
      <c r="DA371">
        <v>49</v>
      </c>
      <c r="DB371">
        <v>50</v>
      </c>
      <c r="DC371">
        <v>53</v>
      </c>
      <c r="DD371">
        <v>53</v>
      </c>
      <c r="DE371">
        <v>53</v>
      </c>
      <c r="DF371">
        <v>56</v>
      </c>
      <c r="DG371">
        <v>56</v>
      </c>
      <c r="DH371">
        <v>57</v>
      </c>
      <c r="DI371">
        <v>58</v>
      </c>
    </row>
    <row r="372" spans="1:113" hidden="1" x14ac:dyDescent="0.3">
      <c r="A372">
        <v>84012091</v>
      </c>
      <c r="B372" t="s">
        <v>78</v>
      </c>
      <c r="C372" t="s">
        <v>96</v>
      </c>
      <c r="D372">
        <v>840</v>
      </c>
      <c r="E372">
        <v>12091</v>
      </c>
      <c r="F372" t="s">
        <v>793</v>
      </c>
      <c r="G372" t="s">
        <v>716</v>
      </c>
      <c r="H372" t="s">
        <v>78</v>
      </c>
      <c r="I372">
        <v>30.691430279999999</v>
      </c>
      <c r="J372">
        <v>-86.592671050000007</v>
      </c>
      <c r="K372" t="s">
        <v>794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2</v>
      </c>
      <c r="BP372">
        <v>3</v>
      </c>
      <c r="BQ372">
        <v>5</v>
      </c>
      <c r="BR372">
        <v>7</v>
      </c>
      <c r="BS372">
        <v>12</v>
      </c>
      <c r="BT372">
        <v>14</v>
      </c>
      <c r="BU372">
        <v>14</v>
      </c>
      <c r="BV372">
        <v>14</v>
      </c>
      <c r="BW372">
        <v>16</v>
      </c>
      <c r="BX372">
        <v>21</v>
      </c>
      <c r="BY372">
        <v>23</v>
      </c>
      <c r="BZ372">
        <v>27</v>
      </c>
      <c r="CA372">
        <v>31</v>
      </c>
      <c r="CB372">
        <v>35</v>
      </c>
      <c r="CC372">
        <v>39</v>
      </c>
      <c r="CD372">
        <v>39</v>
      </c>
      <c r="CE372">
        <v>51</v>
      </c>
      <c r="CF372">
        <v>54</v>
      </c>
      <c r="CG372">
        <v>59</v>
      </c>
      <c r="CH372">
        <v>62</v>
      </c>
      <c r="CI372">
        <v>65</v>
      </c>
      <c r="CJ372">
        <v>69</v>
      </c>
      <c r="CK372">
        <v>78</v>
      </c>
      <c r="CL372">
        <v>80</v>
      </c>
      <c r="CM372">
        <v>83</v>
      </c>
      <c r="CN372">
        <v>91</v>
      </c>
      <c r="CO372">
        <v>101</v>
      </c>
      <c r="CP372">
        <v>103</v>
      </c>
      <c r="CQ372">
        <v>104</v>
      </c>
      <c r="CR372">
        <v>107</v>
      </c>
      <c r="CS372">
        <v>117</v>
      </c>
      <c r="CT372">
        <v>124</v>
      </c>
      <c r="CU372">
        <v>127</v>
      </c>
      <c r="CV372">
        <v>131</v>
      </c>
      <c r="CW372">
        <v>131</v>
      </c>
      <c r="CX372">
        <v>134</v>
      </c>
      <c r="CY372">
        <v>135</v>
      </c>
      <c r="CZ372">
        <v>141</v>
      </c>
      <c r="DA372">
        <v>145</v>
      </c>
      <c r="DB372">
        <v>149</v>
      </c>
      <c r="DC372">
        <v>149</v>
      </c>
      <c r="DD372">
        <v>149</v>
      </c>
      <c r="DE372">
        <v>152</v>
      </c>
      <c r="DF372">
        <v>153</v>
      </c>
      <c r="DG372">
        <v>154</v>
      </c>
      <c r="DH372">
        <v>156</v>
      </c>
      <c r="DI372">
        <v>158</v>
      </c>
    </row>
    <row r="373" spans="1:113" hidden="1" x14ac:dyDescent="0.3">
      <c r="A373">
        <v>84012093</v>
      </c>
      <c r="B373" t="s">
        <v>78</v>
      </c>
      <c r="C373" t="s">
        <v>96</v>
      </c>
      <c r="D373">
        <v>840</v>
      </c>
      <c r="E373">
        <v>12093</v>
      </c>
      <c r="F373" t="s">
        <v>795</v>
      </c>
      <c r="G373" t="s">
        <v>716</v>
      </c>
      <c r="H373" t="s">
        <v>78</v>
      </c>
      <c r="I373">
        <v>27.386336199999899</v>
      </c>
      <c r="J373">
        <v>-80.889443470000003</v>
      </c>
      <c r="K373" t="s">
        <v>796</v>
      </c>
      <c r="CE373">
        <v>1</v>
      </c>
      <c r="CF373">
        <v>2</v>
      </c>
      <c r="CG373">
        <v>3</v>
      </c>
      <c r="CH373">
        <v>3</v>
      </c>
      <c r="CI373">
        <v>3</v>
      </c>
      <c r="CJ373">
        <v>4</v>
      </c>
      <c r="CK373">
        <v>4</v>
      </c>
      <c r="CL373">
        <v>5</v>
      </c>
      <c r="CM373">
        <v>5</v>
      </c>
      <c r="CN373">
        <v>5</v>
      </c>
      <c r="CO373">
        <v>5</v>
      </c>
      <c r="CP373">
        <v>5</v>
      </c>
      <c r="CQ373">
        <v>5</v>
      </c>
      <c r="CR373">
        <v>5</v>
      </c>
      <c r="CS373">
        <v>5</v>
      </c>
      <c r="CT373">
        <v>5</v>
      </c>
      <c r="CU373">
        <v>6</v>
      </c>
      <c r="CV373">
        <v>7</v>
      </c>
      <c r="CW373">
        <v>7</v>
      </c>
      <c r="CX373">
        <v>8</v>
      </c>
      <c r="CY373">
        <v>8</v>
      </c>
      <c r="CZ373">
        <v>9</v>
      </c>
      <c r="DA373">
        <v>9</v>
      </c>
      <c r="DB373">
        <v>9</v>
      </c>
      <c r="DC373">
        <v>9</v>
      </c>
      <c r="DD373">
        <v>10</v>
      </c>
      <c r="DE373">
        <v>10</v>
      </c>
      <c r="DF373">
        <v>10</v>
      </c>
      <c r="DG373">
        <v>11</v>
      </c>
      <c r="DH373">
        <v>12</v>
      </c>
      <c r="DI373">
        <v>13</v>
      </c>
    </row>
    <row r="374" spans="1:113" hidden="1" x14ac:dyDescent="0.3">
      <c r="A374">
        <v>84012095</v>
      </c>
      <c r="B374" t="s">
        <v>78</v>
      </c>
      <c r="C374" t="s">
        <v>96</v>
      </c>
      <c r="D374">
        <v>840</v>
      </c>
      <c r="E374">
        <v>12095</v>
      </c>
      <c r="F374" t="s">
        <v>512</v>
      </c>
      <c r="G374" t="s">
        <v>716</v>
      </c>
      <c r="H374" t="s">
        <v>78</v>
      </c>
      <c r="I374">
        <v>28.51367621</v>
      </c>
      <c r="J374">
        <v>-81.317994979999995</v>
      </c>
      <c r="K374" t="s">
        <v>797</v>
      </c>
      <c r="BL374">
        <v>1</v>
      </c>
      <c r="BM374">
        <v>2</v>
      </c>
      <c r="BN374">
        <v>2</v>
      </c>
      <c r="BO374">
        <v>6</v>
      </c>
      <c r="BP374">
        <v>9</v>
      </c>
      <c r="BQ374">
        <v>19</v>
      </c>
      <c r="BR374">
        <v>23</v>
      </c>
      <c r="BS374">
        <v>29</v>
      </c>
      <c r="BT374">
        <v>33</v>
      </c>
      <c r="BU374">
        <v>48</v>
      </c>
      <c r="BV374">
        <v>50</v>
      </c>
      <c r="BW374">
        <v>77</v>
      </c>
      <c r="BX374">
        <v>110</v>
      </c>
      <c r="BY374">
        <v>156</v>
      </c>
      <c r="BZ374">
        <v>206</v>
      </c>
      <c r="CA374">
        <v>246</v>
      </c>
      <c r="CB374">
        <v>293</v>
      </c>
      <c r="CC374">
        <v>373</v>
      </c>
      <c r="CD374">
        <v>392</v>
      </c>
      <c r="CE374">
        <v>541</v>
      </c>
      <c r="CF374">
        <v>602</v>
      </c>
      <c r="CG374">
        <v>657</v>
      </c>
      <c r="CH374">
        <v>713</v>
      </c>
      <c r="CI374">
        <v>744</v>
      </c>
      <c r="CJ374">
        <v>763</v>
      </c>
      <c r="CK374">
        <v>803</v>
      </c>
      <c r="CL374">
        <v>857</v>
      </c>
      <c r="CM374">
        <v>895</v>
      </c>
      <c r="CN374">
        <v>914</v>
      </c>
      <c r="CO374">
        <v>949</v>
      </c>
      <c r="CP374">
        <v>1024</v>
      </c>
      <c r="CQ374">
        <v>1038</v>
      </c>
      <c r="CR374">
        <v>1073</v>
      </c>
      <c r="CS374">
        <v>1114</v>
      </c>
      <c r="CT374">
        <v>1158</v>
      </c>
      <c r="CU374">
        <v>1180</v>
      </c>
      <c r="CV374">
        <v>1198</v>
      </c>
      <c r="CW374">
        <v>1216</v>
      </c>
      <c r="CX374">
        <v>1235</v>
      </c>
      <c r="CY374">
        <v>1251</v>
      </c>
      <c r="CZ374">
        <v>1274</v>
      </c>
      <c r="DA374">
        <v>1290</v>
      </c>
      <c r="DB374">
        <v>1304</v>
      </c>
      <c r="DC374">
        <v>1322</v>
      </c>
      <c r="DD374">
        <v>1339</v>
      </c>
      <c r="DE374">
        <v>1363</v>
      </c>
      <c r="DF374">
        <v>1371</v>
      </c>
      <c r="DG374">
        <v>1385</v>
      </c>
      <c r="DH374">
        <v>1413</v>
      </c>
      <c r="DI374">
        <v>1422</v>
      </c>
    </row>
    <row r="375" spans="1:113" hidden="1" x14ac:dyDescent="0.3">
      <c r="A375">
        <v>84012097</v>
      </c>
      <c r="B375" t="s">
        <v>78</v>
      </c>
      <c r="C375" t="s">
        <v>96</v>
      </c>
      <c r="D375">
        <v>840</v>
      </c>
      <c r="E375">
        <v>12097</v>
      </c>
      <c r="F375" t="s">
        <v>798</v>
      </c>
      <c r="G375" t="s">
        <v>716</v>
      </c>
      <c r="H375" t="s">
        <v>78</v>
      </c>
      <c r="I375">
        <v>28.06312234</v>
      </c>
      <c r="J375">
        <v>-81.148829259999999</v>
      </c>
      <c r="K375" t="s">
        <v>799</v>
      </c>
      <c r="BL375">
        <v>1</v>
      </c>
      <c r="BM375">
        <v>1</v>
      </c>
      <c r="BN375">
        <v>1</v>
      </c>
      <c r="BO375">
        <v>6</v>
      </c>
      <c r="BP375">
        <v>8</v>
      </c>
      <c r="BQ375">
        <v>13</v>
      </c>
      <c r="BR375">
        <v>13</v>
      </c>
      <c r="BS375">
        <v>21</v>
      </c>
      <c r="BT375">
        <v>24</v>
      </c>
      <c r="BU375">
        <v>25</v>
      </c>
      <c r="BV375">
        <v>26</v>
      </c>
      <c r="BW375">
        <v>35</v>
      </c>
      <c r="BX375">
        <v>42</v>
      </c>
      <c r="BY375">
        <v>53</v>
      </c>
      <c r="BZ375">
        <v>66</v>
      </c>
      <c r="CA375">
        <v>83</v>
      </c>
      <c r="CB375">
        <v>94</v>
      </c>
      <c r="CC375">
        <v>110</v>
      </c>
      <c r="CD375">
        <v>115</v>
      </c>
      <c r="CE375">
        <v>170</v>
      </c>
      <c r="CF375">
        <v>201</v>
      </c>
      <c r="CG375">
        <v>216</v>
      </c>
      <c r="CH375">
        <v>229</v>
      </c>
      <c r="CI375">
        <v>239</v>
      </c>
      <c r="CJ375">
        <v>254</v>
      </c>
      <c r="CK375">
        <v>272</v>
      </c>
      <c r="CL375">
        <v>295</v>
      </c>
      <c r="CM375">
        <v>300</v>
      </c>
      <c r="CN375">
        <v>317</v>
      </c>
      <c r="CO375">
        <v>323</v>
      </c>
      <c r="CP375">
        <v>333</v>
      </c>
      <c r="CQ375">
        <v>349</v>
      </c>
      <c r="CR375">
        <v>361</v>
      </c>
      <c r="CS375">
        <v>384</v>
      </c>
      <c r="CT375">
        <v>392</v>
      </c>
      <c r="CU375">
        <v>403</v>
      </c>
      <c r="CV375">
        <v>409</v>
      </c>
      <c r="CW375">
        <v>410</v>
      </c>
      <c r="CX375">
        <v>417</v>
      </c>
      <c r="CY375">
        <v>423</v>
      </c>
      <c r="CZ375">
        <v>449</v>
      </c>
      <c r="DA375">
        <v>461</v>
      </c>
      <c r="DB375">
        <v>463</v>
      </c>
      <c r="DC375">
        <v>463</v>
      </c>
      <c r="DD375">
        <v>470</v>
      </c>
      <c r="DE375">
        <v>474</v>
      </c>
      <c r="DF375">
        <v>479</v>
      </c>
      <c r="DG375">
        <v>478</v>
      </c>
      <c r="DH375">
        <v>486</v>
      </c>
      <c r="DI375">
        <v>504</v>
      </c>
    </row>
    <row r="376" spans="1:113" hidden="1" x14ac:dyDescent="0.3">
      <c r="A376">
        <v>84012099</v>
      </c>
      <c r="B376" t="s">
        <v>78</v>
      </c>
      <c r="C376" t="s">
        <v>96</v>
      </c>
      <c r="D376">
        <v>840</v>
      </c>
      <c r="E376">
        <v>12099</v>
      </c>
      <c r="F376" t="s">
        <v>800</v>
      </c>
      <c r="G376" t="s">
        <v>716</v>
      </c>
      <c r="H376" t="s">
        <v>78</v>
      </c>
      <c r="I376">
        <v>26.646762720000002</v>
      </c>
      <c r="J376">
        <v>-80.465360020000006</v>
      </c>
      <c r="K376" t="s">
        <v>801</v>
      </c>
      <c r="BK376">
        <v>2</v>
      </c>
      <c r="BL376">
        <v>5</v>
      </c>
      <c r="BM376">
        <v>5</v>
      </c>
      <c r="BN376">
        <v>5</v>
      </c>
      <c r="BO376">
        <v>13</v>
      </c>
      <c r="BP376">
        <v>19</v>
      </c>
      <c r="BQ376">
        <v>29</v>
      </c>
      <c r="BR376">
        <v>42</v>
      </c>
      <c r="BS376">
        <v>56</v>
      </c>
      <c r="BT376">
        <v>72</v>
      </c>
      <c r="BU376">
        <v>89</v>
      </c>
      <c r="BV376">
        <v>101</v>
      </c>
      <c r="BW376">
        <v>118</v>
      </c>
      <c r="BX376">
        <v>169</v>
      </c>
      <c r="BY376">
        <v>194</v>
      </c>
      <c r="BZ376">
        <v>292</v>
      </c>
      <c r="CA376">
        <v>333</v>
      </c>
      <c r="CB376">
        <v>423</v>
      </c>
      <c r="CC376">
        <v>551</v>
      </c>
      <c r="CD376">
        <v>567</v>
      </c>
      <c r="CE376">
        <v>737</v>
      </c>
      <c r="CF376">
        <v>858</v>
      </c>
      <c r="CG376">
        <v>954</v>
      </c>
      <c r="CH376">
        <v>1000</v>
      </c>
      <c r="CI376">
        <v>1069</v>
      </c>
      <c r="CJ376">
        <v>1136</v>
      </c>
      <c r="CK376">
        <v>1206</v>
      </c>
      <c r="CL376">
        <v>1260</v>
      </c>
      <c r="CM376">
        <v>1388</v>
      </c>
      <c r="CN376">
        <v>1441</v>
      </c>
      <c r="CO376">
        <v>1646</v>
      </c>
      <c r="CP376">
        <v>1704</v>
      </c>
      <c r="CQ376">
        <v>1740</v>
      </c>
      <c r="CR376">
        <v>1814</v>
      </c>
      <c r="CS376">
        <v>1867</v>
      </c>
      <c r="CT376">
        <v>2088</v>
      </c>
      <c r="CU376">
        <v>2138</v>
      </c>
      <c r="CV376">
        <v>2170</v>
      </c>
      <c r="CW376">
        <v>2260</v>
      </c>
      <c r="CX376">
        <v>2320</v>
      </c>
      <c r="CY376">
        <v>2403</v>
      </c>
      <c r="CZ376">
        <v>2554</v>
      </c>
      <c r="DA376">
        <v>2600</v>
      </c>
      <c r="DB376">
        <v>2614</v>
      </c>
      <c r="DC376">
        <v>2697</v>
      </c>
      <c r="DD376">
        <v>2763</v>
      </c>
      <c r="DE376">
        <v>2877</v>
      </c>
      <c r="DF376">
        <v>2911</v>
      </c>
      <c r="DG376">
        <v>2963</v>
      </c>
      <c r="DH376">
        <v>3041</v>
      </c>
      <c r="DI376">
        <v>3080</v>
      </c>
    </row>
    <row r="377" spans="1:113" hidden="1" x14ac:dyDescent="0.3">
      <c r="A377">
        <v>84012101</v>
      </c>
      <c r="B377" t="s">
        <v>78</v>
      </c>
      <c r="C377" t="s">
        <v>96</v>
      </c>
      <c r="D377">
        <v>840</v>
      </c>
      <c r="E377">
        <v>12101</v>
      </c>
      <c r="F377" t="s">
        <v>802</v>
      </c>
      <c r="G377" t="s">
        <v>716</v>
      </c>
      <c r="H377" t="s">
        <v>78</v>
      </c>
      <c r="I377">
        <v>28.30810945</v>
      </c>
      <c r="J377">
        <v>-82.402275290000006</v>
      </c>
      <c r="K377" t="s">
        <v>803</v>
      </c>
      <c r="BI377">
        <v>1</v>
      </c>
      <c r="BJ377">
        <v>1</v>
      </c>
      <c r="BK377">
        <v>1</v>
      </c>
      <c r="BL377">
        <v>1</v>
      </c>
      <c r="BM377">
        <v>2</v>
      </c>
      <c r="BN377">
        <v>2</v>
      </c>
      <c r="BO377">
        <v>2</v>
      </c>
      <c r="BP377">
        <v>3</v>
      </c>
      <c r="BQ377">
        <v>5</v>
      </c>
      <c r="BR377">
        <v>7</v>
      </c>
      <c r="BS377">
        <v>8</v>
      </c>
      <c r="BT377">
        <v>11</v>
      </c>
      <c r="BU377">
        <v>14</v>
      </c>
      <c r="BV377">
        <v>15</v>
      </c>
      <c r="BW377">
        <v>17</v>
      </c>
      <c r="BX377">
        <v>19</v>
      </c>
      <c r="BY377">
        <v>23</v>
      </c>
      <c r="BZ377">
        <v>28</v>
      </c>
      <c r="CA377">
        <v>34</v>
      </c>
      <c r="CB377">
        <v>38</v>
      </c>
      <c r="CC377">
        <v>40</v>
      </c>
      <c r="CD377">
        <v>43</v>
      </c>
      <c r="CE377">
        <v>66</v>
      </c>
      <c r="CF377">
        <v>77</v>
      </c>
      <c r="CG377">
        <v>90</v>
      </c>
      <c r="CH377">
        <v>102</v>
      </c>
      <c r="CI377">
        <v>110</v>
      </c>
      <c r="CJ377">
        <v>120</v>
      </c>
      <c r="CK377">
        <v>125</v>
      </c>
      <c r="CL377">
        <v>128</v>
      </c>
      <c r="CM377">
        <v>141</v>
      </c>
      <c r="CN377">
        <v>148</v>
      </c>
      <c r="CO377">
        <v>160</v>
      </c>
      <c r="CP377">
        <v>169</v>
      </c>
      <c r="CQ377">
        <v>177</v>
      </c>
      <c r="CR377">
        <v>186</v>
      </c>
      <c r="CS377">
        <v>190</v>
      </c>
      <c r="CT377">
        <v>193</v>
      </c>
      <c r="CU377">
        <v>198</v>
      </c>
      <c r="CV377">
        <v>205</v>
      </c>
      <c r="CW377">
        <v>209</v>
      </c>
      <c r="CX377">
        <v>213</v>
      </c>
      <c r="CY377">
        <v>218</v>
      </c>
      <c r="CZ377">
        <v>221</v>
      </c>
      <c r="DA377">
        <v>230</v>
      </c>
      <c r="DB377">
        <v>233</v>
      </c>
      <c r="DC377">
        <v>233</v>
      </c>
      <c r="DD377">
        <v>237</v>
      </c>
      <c r="DE377">
        <v>239</v>
      </c>
      <c r="DF377">
        <v>241</v>
      </c>
      <c r="DG377">
        <v>249</v>
      </c>
      <c r="DH377">
        <v>252</v>
      </c>
      <c r="DI377">
        <v>275</v>
      </c>
    </row>
    <row r="378" spans="1:113" hidden="1" x14ac:dyDescent="0.3">
      <c r="A378">
        <v>84012103</v>
      </c>
      <c r="B378" t="s">
        <v>78</v>
      </c>
      <c r="C378" t="s">
        <v>96</v>
      </c>
      <c r="D378">
        <v>840</v>
      </c>
      <c r="E378">
        <v>12103</v>
      </c>
      <c r="F378" t="s">
        <v>804</v>
      </c>
      <c r="G378" t="s">
        <v>716</v>
      </c>
      <c r="H378" t="s">
        <v>78</v>
      </c>
      <c r="I378">
        <v>27.931303490000001</v>
      </c>
      <c r="J378">
        <v>-82.722396660000001</v>
      </c>
      <c r="K378" t="s">
        <v>805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4</v>
      </c>
      <c r="BP378">
        <v>10</v>
      </c>
      <c r="BQ378">
        <v>16</v>
      </c>
      <c r="BR378">
        <v>22</v>
      </c>
      <c r="BS378">
        <v>29</v>
      </c>
      <c r="BT378">
        <v>38</v>
      </c>
      <c r="BU378">
        <v>41</v>
      </c>
      <c r="BV378">
        <v>45</v>
      </c>
      <c r="BW378">
        <v>50</v>
      </c>
      <c r="BX378">
        <v>64</v>
      </c>
      <c r="BY378">
        <v>77</v>
      </c>
      <c r="BZ378">
        <v>94</v>
      </c>
      <c r="CA378">
        <v>113</v>
      </c>
      <c r="CB378">
        <v>126</v>
      </c>
      <c r="CC378">
        <v>167</v>
      </c>
      <c r="CD378">
        <v>170</v>
      </c>
      <c r="CE378">
        <v>273</v>
      </c>
      <c r="CF378">
        <v>318</v>
      </c>
      <c r="CG378">
        <v>342</v>
      </c>
      <c r="CH378">
        <v>359</v>
      </c>
      <c r="CI378">
        <v>362</v>
      </c>
      <c r="CJ378">
        <v>380</v>
      </c>
      <c r="CK378">
        <v>394</v>
      </c>
      <c r="CL378">
        <v>413</v>
      </c>
      <c r="CM378">
        <v>428</v>
      </c>
      <c r="CN378">
        <v>444</v>
      </c>
      <c r="CO378">
        <v>455</v>
      </c>
      <c r="CP378">
        <v>479</v>
      </c>
      <c r="CQ378">
        <v>494</v>
      </c>
      <c r="CR378">
        <v>513</v>
      </c>
      <c r="CS378">
        <v>530</v>
      </c>
      <c r="CT378">
        <v>565</v>
      </c>
      <c r="CU378">
        <v>587</v>
      </c>
      <c r="CV378">
        <v>592</v>
      </c>
      <c r="CW378">
        <v>607</v>
      </c>
      <c r="CX378">
        <v>632</v>
      </c>
      <c r="CY378">
        <v>638</v>
      </c>
      <c r="CZ378">
        <v>656</v>
      </c>
      <c r="DA378">
        <v>673</v>
      </c>
      <c r="DB378">
        <v>677</v>
      </c>
      <c r="DC378">
        <v>687</v>
      </c>
      <c r="DD378">
        <v>698</v>
      </c>
      <c r="DE378">
        <v>709</v>
      </c>
      <c r="DF378">
        <v>718</v>
      </c>
      <c r="DG378">
        <v>729</v>
      </c>
      <c r="DH378">
        <v>748</v>
      </c>
      <c r="DI378">
        <v>757</v>
      </c>
    </row>
    <row r="379" spans="1:113" hidden="1" x14ac:dyDescent="0.3">
      <c r="A379">
        <v>84012105</v>
      </c>
      <c r="B379" t="s">
        <v>78</v>
      </c>
      <c r="C379" t="s">
        <v>96</v>
      </c>
      <c r="D379">
        <v>840</v>
      </c>
      <c r="E379">
        <v>12105</v>
      </c>
      <c r="F379" t="s">
        <v>418</v>
      </c>
      <c r="G379" t="s">
        <v>716</v>
      </c>
      <c r="H379" t="s">
        <v>78</v>
      </c>
      <c r="I379">
        <v>27.950271050000001</v>
      </c>
      <c r="J379">
        <v>-81.69732947</v>
      </c>
      <c r="K379" t="s">
        <v>806</v>
      </c>
      <c r="BO379">
        <v>1</v>
      </c>
      <c r="BP379">
        <v>1</v>
      </c>
      <c r="BQ379">
        <v>4</v>
      </c>
      <c r="BR379">
        <v>9</v>
      </c>
      <c r="BS379">
        <v>10</v>
      </c>
      <c r="BT379">
        <v>11</v>
      </c>
      <c r="BU379">
        <v>13</v>
      </c>
      <c r="BV379">
        <v>13</v>
      </c>
      <c r="BW379">
        <v>14</v>
      </c>
      <c r="BX379">
        <v>17</v>
      </c>
      <c r="BY379">
        <v>26</v>
      </c>
      <c r="BZ379">
        <v>34</v>
      </c>
      <c r="CA379">
        <v>39</v>
      </c>
      <c r="CB379">
        <v>55</v>
      </c>
      <c r="CC379">
        <v>73</v>
      </c>
      <c r="CD379">
        <v>76</v>
      </c>
      <c r="CE379">
        <v>103</v>
      </c>
      <c r="CF379">
        <v>126</v>
      </c>
      <c r="CG379">
        <v>142</v>
      </c>
      <c r="CH379">
        <v>157</v>
      </c>
      <c r="CI379">
        <v>176</v>
      </c>
      <c r="CJ379">
        <v>197</v>
      </c>
      <c r="CK379">
        <v>206</v>
      </c>
      <c r="CL379">
        <v>212</v>
      </c>
      <c r="CM379">
        <v>237</v>
      </c>
      <c r="CN379">
        <v>242</v>
      </c>
      <c r="CO379">
        <v>254</v>
      </c>
      <c r="CP379">
        <v>270</v>
      </c>
      <c r="CQ379">
        <v>279</v>
      </c>
      <c r="CR379">
        <v>286</v>
      </c>
      <c r="CS379">
        <v>304</v>
      </c>
      <c r="CT379">
        <v>316</v>
      </c>
      <c r="CU379">
        <v>320</v>
      </c>
      <c r="CV379">
        <v>326</v>
      </c>
      <c r="CW379">
        <v>335</v>
      </c>
      <c r="CX379">
        <v>356</v>
      </c>
      <c r="CY379">
        <v>361</v>
      </c>
      <c r="CZ379">
        <v>379</v>
      </c>
      <c r="DA379">
        <v>393</v>
      </c>
      <c r="DB379">
        <v>400</v>
      </c>
      <c r="DC379">
        <v>410</v>
      </c>
      <c r="DD379">
        <v>441</v>
      </c>
      <c r="DE379">
        <v>457</v>
      </c>
      <c r="DF379">
        <v>468</v>
      </c>
      <c r="DG379">
        <v>483</v>
      </c>
      <c r="DH379">
        <v>500</v>
      </c>
      <c r="DI379">
        <v>514</v>
      </c>
    </row>
    <row r="380" spans="1:113" hidden="1" x14ac:dyDescent="0.3">
      <c r="A380">
        <v>84012107</v>
      </c>
      <c r="B380" t="s">
        <v>78</v>
      </c>
      <c r="C380" t="s">
        <v>96</v>
      </c>
      <c r="D380">
        <v>840</v>
      </c>
      <c r="E380">
        <v>12107</v>
      </c>
      <c r="F380" t="s">
        <v>807</v>
      </c>
      <c r="G380" t="s">
        <v>716</v>
      </c>
      <c r="H380" t="s">
        <v>78</v>
      </c>
      <c r="I380">
        <v>29.607797290000001</v>
      </c>
      <c r="J380">
        <v>-81.742302850000002</v>
      </c>
      <c r="K380" t="s">
        <v>808</v>
      </c>
      <c r="BS380">
        <v>1</v>
      </c>
      <c r="BT380">
        <v>2</v>
      </c>
      <c r="BU380">
        <v>2</v>
      </c>
      <c r="BV380">
        <v>2</v>
      </c>
      <c r="BW380">
        <v>4</v>
      </c>
      <c r="BX380">
        <v>12</v>
      </c>
      <c r="BY380">
        <v>12</v>
      </c>
      <c r="BZ380">
        <v>12</v>
      </c>
      <c r="CA380">
        <v>12</v>
      </c>
      <c r="CB380">
        <v>13</v>
      </c>
      <c r="CC380">
        <v>13</v>
      </c>
      <c r="CD380">
        <v>13</v>
      </c>
      <c r="CE380">
        <v>14</v>
      </c>
      <c r="CF380">
        <v>15</v>
      </c>
      <c r="CG380">
        <v>18</v>
      </c>
      <c r="CH380">
        <v>19</v>
      </c>
      <c r="CI380">
        <v>19</v>
      </c>
      <c r="CJ380">
        <v>19</v>
      </c>
      <c r="CK380">
        <v>21</v>
      </c>
      <c r="CL380">
        <v>25</v>
      </c>
      <c r="CM380">
        <v>28</v>
      </c>
      <c r="CN380">
        <v>29</v>
      </c>
      <c r="CO380">
        <v>43</v>
      </c>
      <c r="CP380">
        <v>42</v>
      </c>
      <c r="CQ380">
        <v>43</v>
      </c>
      <c r="CR380">
        <v>46</v>
      </c>
      <c r="CS380">
        <v>49</v>
      </c>
      <c r="CT380">
        <v>52</v>
      </c>
      <c r="CU380">
        <v>55</v>
      </c>
      <c r="CV380">
        <v>56</v>
      </c>
      <c r="CW380">
        <v>58</v>
      </c>
      <c r="CX380">
        <v>59</v>
      </c>
      <c r="CY380">
        <v>65</v>
      </c>
      <c r="CZ380">
        <v>75</v>
      </c>
      <c r="DA380">
        <v>81</v>
      </c>
      <c r="DB380">
        <v>83</v>
      </c>
      <c r="DC380">
        <v>87</v>
      </c>
      <c r="DD380">
        <v>87</v>
      </c>
      <c r="DE380">
        <v>103</v>
      </c>
      <c r="DF380">
        <v>103</v>
      </c>
      <c r="DG380">
        <v>106</v>
      </c>
      <c r="DH380">
        <v>108</v>
      </c>
      <c r="DI380">
        <v>117</v>
      </c>
    </row>
    <row r="381" spans="1:113" hidden="1" x14ac:dyDescent="0.3">
      <c r="A381">
        <v>84012109</v>
      </c>
      <c r="B381" t="s">
        <v>78</v>
      </c>
      <c r="C381" t="s">
        <v>96</v>
      </c>
      <c r="D381">
        <v>840</v>
      </c>
      <c r="E381">
        <v>12109</v>
      </c>
      <c r="F381" t="s">
        <v>809</v>
      </c>
      <c r="G381" t="s">
        <v>716</v>
      </c>
      <c r="H381" t="s">
        <v>78</v>
      </c>
      <c r="I381">
        <v>29.900965060000001</v>
      </c>
      <c r="J381">
        <v>-81.435899669999998</v>
      </c>
      <c r="K381" t="s">
        <v>810</v>
      </c>
      <c r="BJ381">
        <v>1</v>
      </c>
      <c r="BK381">
        <v>1</v>
      </c>
      <c r="BM381">
        <v>1</v>
      </c>
      <c r="BN381">
        <v>1</v>
      </c>
      <c r="BO381">
        <v>2</v>
      </c>
      <c r="BP381">
        <v>4</v>
      </c>
      <c r="BQ381">
        <v>4</v>
      </c>
      <c r="BR381">
        <v>7</v>
      </c>
      <c r="BS381">
        <v>9</v>
      </c>
      <c r="BT381">
        <v>16</v>
      </c>
      <c r="BU381">
        <v>18</v>
      </c>
      <c r="BV381">
        <v>22</v>
      </c>
      <c r="BW381">
        <v>26</v>
      </c>
      <c r="BX381">
        <v>33</v>
      </c>
      <c r="BY381">
        <v>36</v>
      </c>
      <c r="BZ381">
        <v>48</v>
      </c>
      <c r="CA381">
        <v>50</v>
      </c>
      <c r="CB381">
        <v>60</v>
      </c>
      <c r="CC381">
        <v>79</v>
      </c>
      <c r="CD381">
        <v>83</v>
      </c>
      <c r="CE381">
        <v>102</v>
      </c>
      <c r="CF381">
        <v>119</v>
      </c>
      <c r="CG381">
        <v>132</v>
      </c>
      <c r="CH381">
        <v>141</v>
      </c>
      <c r="CI381">
        <v>146</v>
      </c>
      <c r="CJ381">
        <v>151</v>
      </c>
      <c r="CK381">
        <v>154</v>
      </c>
      <c r="CL381">
        <v>162</v>
      </c>
      <c r="CM381">
        <v>163</v>
      </c>
      <c r="CN381">
        <v>167</v>
      </c>
      <c r="CO381">
        <v>173</v>
      </c>
      <c r="CP381">
        <v>176</v>
      </c>
      <c r="CQ381">
        <v>177</v>
      </c>
      <c r="CR381">
        <v>179</v>
      </c>
      <c r="CS381">
        <v>182</v>
      </c>
      <c r="CT381">
        <v>186</v>
      </c>
      <c r="CU381">
        <v>188</v>
      </c>
      <c r="CV381">
        <v>190</v>
      </c>
      <c r="CW381">
        <v>192</v>
      </c>
      <c r="CX381">
        <v>194</v>
      </c>
      <c r="CY381">
        <v>195</v>
      </c>
      <c r="CZ381">
        <v>200</v>
      </c>
      <c r="DA381">
        <v>203</v>
      </c>
      <c r="DB381">
        <v>203</v>
      </c>
      <c r="DC381">
        <v>204</v>
      </c>
      <c r="DD381">
        <v>204</v>
      </c>
      <c r="DE381">
        <v>207</v>
      </c>
      <c r="DF381">
        <v>207</v>
      </c>
      <c r="DG381">
        <v>208</v>
      </c>
      <c r="DH381">
        <v>210</v>
      </c>
      <c r="DI381">
        <v>212</v>
      </c>
    </row>
    <row r="382" spans="1:113" hidden="1" x14ac:dyDescent="0.3">
      <c r="A382">
        <v>84012111</v>
      </c>
      <c r="B382" t="s">
        <v>78</v>
      </c>
      <c r="C382" t="s">
        <v>96</v>
      </c>
      <c r="D382">
        <v>840</v>
      </c>
      <c r="E382">
        <v>12111</v>
      </c>
      <c r="F382" t="s">
        <v>811</v>
      </c>
      <c r="G382" t="s">
        <v>716</v>
      </c>
      <c r="H382" t="s">
        <v>78</v>
      </c>
      <c r="I382">
        <v>27.377639080000002</v>
      </c>
      <c r="J382">
        <v>-80.471066489999998</v>
      </c>
      <c r="K382" t="s">
        <v>812</v>
      </c>
      <c r="BS382">
        <v>1</v>
      </c>
      <c r="BT382">
        <v>3</v>
      </c>
      <c r="BU382">
        <v>5</v>
      </c>
      <c r="BV382">
        <v>6</v>
      </c>
      <c r="BW382">
        <v>8</v>
      </c>
      <c r="BX382">
        <v>10</v>
      </c>
      <c r="BY382">
        <v>14</v>
      </c>
      <c r="BZ382">
        <v>21</v>
      </c>
      <c r="CA382">
        <v>23</v>
      </c>
      <c r="CB382">
        <v>29</v>
      </c>
      <c r="CC382">
        <v>38</v>
      </c>
      <c r="CD382">
        <v>40</v>
      </c>
      <c r="CE382">
        <v>48</v>
      </c>
      <c r="CF382">
        <v>60</v>
      </c>
      <c r="CG382">
        <v>76</v>
      </c>
      <c r="CH382">
        <v>82</v>
      </c>
      <c r="CI382">
        <v>100</v>
      </c>
      <c r="CJ382">
        <v>118</v>
      </c>
      <c r="CK382">
        <v>130</v>
      </c>
      <c r="CL382">
        <v>132</v>
      </c>
      <c r="CM382">
        <v>144</v>
      </c>
      <c r="CN382">
        <v>148</v>
      </c>
      <c r="CO382">
        <v>152</v>
      </c>
      <c r="CP382">
        <v>161</v>
      </c>
      <c r="CQ382">
        <v>165</v>
      </c>
      <c r="CR382">
        <v>172</v>
      </c>
      <c r="CS382">
        <v>186</v>
      </c>
      <c r="CT382">
        <v>192</v>
      </c>
      <c r="CU382">
        <v>196</v>
      </c>
      <c r="CV382">
        <v>202</v>
      </c>
      <c r="CW382">
        <v>204</v>
      </c>
      <c r="CX382">
        <v>206</v>
      </c>
      <c r="CY382">
        <v>207</v>
      </c>
      <c r="CZ382">
        <v>220</v>
      </c>
      <c r="DA382">
        <v>223</v>
      </c>
      <c r="DB382">
        <v>225</v>
      </c>
      <c r="DC382">
        <v>228</v>
      </c>
      <c r="DD382">
        <v>236</v>
      </c>
      <c r="DE382">
        <v>239</v>
      </c>
      <c r="DF382">
        <v>239</v>
      </c>
      <c r="DG382">
        <v>247</v>
      </c>
      <c r="DH382">
        <v>249</v>
      </c>
      <c r="DI382">
        <v>254</v>
      </c>
    </row>
    <row r="383" spans="1:113" hidden="1" x14ac:dyDescent="0.3">
      <c r="A383">
        <v>84012113</v>
      </c>
      <c r="B383" t="s">
        <v>78</v>
      </c>
      <c r="C383" t="s">
        <v>96</v>
      </c>
      <c r="D383">
        <v>840</v>
      </c>
      <c r="E383">
        <v>12113</v>
      </c>
      <c r="F383" t="s">
        <v>813</v>
      </c>
      <c r="G383" t="s">
        <v>716</v>
      </c>
      <c r="H383" t="s">
        <v>78</v>
      </c>
      <c r="I383">
        <v>30.693414499999999</v>
      </c>
      <c r="J383">
        <v>-87.024581280000007</v>
      </c>
      <c r="K383" t="s">
        <v>814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Q383">
        <v>2</v>
      </c>
      <c r="BR383">
        <v>3</v>
      </c>
      <c r="BS383">
        <v>3</v>
      </c>
      <c r="BT383">
        <v>4</v>
      </c>
      <c r="BU383">
        <v>4</v>
      </c>
      <c r="BV383">
        <v>4</v>
      </c>
      <c r="BW383">
        <v>7</v>
      </c>
      <c r="BX383">
        <v>9</v>
      </c>
      <c r="BY383">
        <v>11</v>
      </c>
      <c r="BZ383">
        <v>14</v>
      </c>
      <c r="CA383">
        <v>20</v>
      </c>
      <c r="CB383">
        <v>30</v>
      </c>
      <c r="CC383">
        <v>44</v>
      </c>
      <c r="CD383">
        <v>44</v>
      </c>
      <c r="CE383">
        <v>47</v>
      </c>
      <c r="CF383">
        <v>48</v>
      </c>
      <c r="CG383">
        <v>50</v>
      </c>
      <c r="CH383">
        <v>55</v>
      </c>
      <c r="CI383">
        <v>58</v>
      </c>
      <c r="CJ383">
        <v>65</v>
      </c>
      <c r="CK383">
        <v>69</v>
      </c>
      <c r="CL383">
        <v>71</v>
      </c>
      <c r="CM383">
        <v>103</v>
      </c>
      <c r="CN383">
        <v>105</v>
      </c>
      <c r="CO383">
        <v>109</v>
      </c>
      <c r="CP383">
        <v>113</v>
      </c>
      <c r="CQ383">
        <v>114</v>
      </c>
      <c r="CR383">
        <v>115</v>
      </c>
      <c r="CS383">
        <v>118</v>
      </c>
      <c r="CT383">
        <v>130</v>
      </c>
      <c r="CU383">
        <v>133</v>
      </c>
      <c r="CV383">
        <v>138</v>
      </c>
      <c r="CW383">
        <v>140</v>
      </c>
      <c r="CX383">
        <v>139</v>
      </c>
      <c r="CY383">
        <v>144</v>
      </c>
      <c r="CZ383">
        <v>141</v>
      </c>
      <c r="DA383">
        <v>143</v>
      </c>
      <c r="DB383">
        <v>147</v>
      </c>
      <c r="DC383">
        <v>149</v>
      </c>
      <c r="DD383">
        <v>150</v>
      </c>
      <c r="DE383">
        <v>151</v>
      </c>
      <c r="DF383">
        <v>153</v>
      </c>
      <c r="DG383">
        <v>154</v>
      </c>
      <c r="DH383">
        <v>158</v>
      </c>
      <c r="DI383">
        <v>157</v>
      </c>
    </row>
    <row r="384" spans="1:113" hidden="1" x14ac:dyDescent="0.3">
      <c r="A384">
        <v>84012115</v>
      </c>
      <c r="B384" t="s">
        <v>78</v>
      </c>
      <c r="C384" t="s">
        <v>96</v>
      </c>
      <c r="D384">
        <v>840</v>
      </c>
      <c r="E384">
        <v>12115</v>
      </c>
      <c r="F384" t="s">
        <v>815</v>
      </c>
      <c r="G384" t="s">
        <v>716</v>
      </c>
      <c r="H384" t="s">
        <v>78</v>
      </c>
      <c r="I384">
        <v>27.185461750000002</v>
      </c>
      <c r="J384">
        <v>-82.331742480000003</v>
      </c>
      <c r="K384" t="s">
        <v>816</v>
      </c>
      <c r="BK384">
        <v>2</v>
      </c>
      <c r="BL384">
        <v>1</v>
      </c>
      <c r="BM384">
        <v>1</v>
      </c>
      <c r="BN384">
        <v>1</v>
      </c>
      <c r="BO384">
        <v>2</v>
      </c>
      <c r="BP384">
        <v>5</v>
      </c>
      <c r="BQ384">
        <v>6</v>
      </c>
      <c r="BR384">
        <v>8</v>
      </c>
      <c r="BS384">
        <v>14</v>
      </c>
      <c r="BT384">
        <v>15</v>
      </c>
      <c r="BU384">
        <v>21</v>
      </c>
      <c r="BV384">
        <v>26</v>
      </c>
      <c r="BW384">
        <v>27</v>
      </c>
      <c r="BX384">
        <v>34</v>
      </c>
      <c r="BY384">
        <v>40</v>
      </c>
      <c r="BZ384">
        <v>48</v>
      </c>
      <c r="CA384">
        <v>50</v>
      </c>
      <c r="CB384">
        <v>61</v>
      </c>
      <c r="CC384">
        <v>76</v>
      </c>
      <c r="CD384">
        <v>82</v>
      </c>
      <c r="CE384">
        <v>110</v>
      </c>
      <c r="CF384">
        <v>124</v>
      </c>
      <c r="CG384">
        <v>129</v>
      </c>
      <c r="CH384">
        <v>140</v>
      </c>
      <c r="CI384">
        <v>151</v>
      </c>
      <c r="CJ384">
        <v>172</v>
      </c>
      <c r="CK384">
        <v>180</v>
      </c>
      <c r="CL384">
        <v>190</v>
      </c>
      <c r="CM384">
        <v>208</v>
      </c>
      <c r="CN384">
        <v>219</v>
      </c>
      <c r="CO384">
        <v>226</v>
      </c>
      <c r="CP384">
        <v>230</v>
      </c>
      <c r="CQ384">
        <v>241</v>
      </c>
      <c r="CR384">
        <v>252</v>
      </c>
      <c r="CS384">
        <v>260</v>
      </c>
      <c r="CT384">
        <v>274</v>
      </c>
      <c r="CU384">
        <v>279</v>
      </c>
      <c r="CV384">
        <v>284</v>
      </c>
      <c r="CW384">
        <v>291</v>
      </c>
      <c r="CX384">
        <v>297</v>
      </c>
      <c r="CY384">
        <v>299</v>
      </c>
      <c r="CZ384">
        <v>310</v>
      </c>
      <c r="DA384">
        <v>314</v>
      </c>
      <c r="DB384">
        <v>318</v>
      </c>
      <c r="DC384">
        <v>321</v>
      </c>
      <c r="DD384">
        <v>323</v>
      </c>
      <c r="DE384">
        <v>334</v>
      </c>
      <c r="DF384">
        <v>338</v>
      </c>
      <c r="DG384">
        <v>352</v>
      </c>
      <c r="DH384">
        <v>365</v>
      </c>
      <c r="DI384">
        <v>372</v>
      </c>
    </row>
    <row r="385" spans="1:113" hidden="1" x14ac:dyDescent="0.3">
      <c r="A385">
        <v>84012117</v>
      </c>
      <c r="B385" t="s">
        <v>78</v>
      </c>
      <c r="C385" t="s">
        <v>96</v>
      </c>
      <c r="D385">
        <v>840</v>
      </c>
      <c r="E385">
        <v>12117</v>
      </c>
      <c r="F385" t="s">
        <v>817</v>
      </c>
      <c r="G385" t="s">
        <v>716</v>
      </c>
      <c r="H385" t="s">
        <v>78</v>
      </c>
      <c r="I385">
        <v>28.7158582</v>
      </c>
      <c r="J385">
        <v>-81.240603480000004</v>
      </c>
      <c r="K385" t="s">
        <v>818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4</v>
      </c>
      <c r="BP385">
        <v>7</v>
      </c>
      <c r="BQ385">
        <v>8</v>
      </c>
      <c r="BR385">
        <v>10</v>
      </c>
      <c r="BS385">
        <v>12</v>
      </c>
      <c r="BT385">
        <v>19</v>
      </c>
      <c r="BU385">
        <v>22</v>
      </c>
      <c r="BV385">
        <v>23</v>
      </c>
      <c r="BW385">
        <v>29</v>
      </c>
      <c r="BX385">
        <v>37</v>
      </c>
      <c r="BY385">
        <v>49</v>
      </c>
      <c r="BZ385">
        <v>61</v>
      </c>
      <c r="CA385">
        <v>76</v>
      </c>
      <c r="CB385">
        <v>87</v>
      </c>
      <c r="CC385">
        <v>103</v>
      </c>
      <c r="CD385">
        <v>109</v>
      </c>
      <c r="CE385">
        <v>145</v>
      </c>
      <c r="CF385">
        <v>163</v>
      </c>
      <c r="CG385">
        <v>178</v>
      </c>
      <c r="CH385">
        <v>191</v>
      </c>
      <c r="CI385">
        <v>194</v>
      </c>
      <c r="CJ385">
        <v>202</v>
      </c>
      <c r="CK385">
        <v>216</v>
      </c>
      <c r="CL385">
        <v>228</v>
      </c>
      <c r="CM385">
        <v>235</v>
      </c>
      <c r="CN385">
        <v>242</v>
      </c>
      <c r="CO385">
        <v>255</v>
      </c>
      <c r="CP385">
        <v>268</v>
      </c>
      <c r="CQ385">
        <v>275</v>
      </c>
      <c r="CR385">
        <v>283</v>
      </c>
      <c r="CS385">
        <v>306</v>
      </c>
      <c r="CT385">
        <v>313</v>
      </c>
      <c r="CU385">
        <v>315</v>
      </c>
      <c r="CV385">
        <v>320</v>
      </c>
      <c r="CW385">
        <v>325</v>
      </c>
      <c r="CX385">
        <v>328</v>
      </c>
      <c r="CY385">
        <v>332</v>
      </c>
      <c r="CZ385">
        <v>340</v>
      </c>
      <c r="DA385">
        <v>348</v>
      </c>
      <c r="DB385">
        <v>351</v>
      </c>
      <c r="DC385">
        <v>357</v>
      </c>
      <c r="DD385">
        <v>367</v>
      </c>
      <c r="DE385">
        <v>374</v>
      </c>
      <c r="DF385">
        <v>373</v>
      </c>
      <c r="DG385">
        <v>379</v>
      </c>
      <c r="DH385">
        <v>385</v>
      </c>
      <c r="DI385">
        <v>395</v>
      </c>
    </row>
    <row r="386" spans="1:113" hidden="1" x14ac:dyDescent="0.3">
      <c r="A386">
        <v>84012119</v>
      </c>
      <c r="B386" t="s">
        <v>78</v>
      </c>
      <c r="C386" t="s">
        <v>96</v>
      </c>
      <c r="D386">
        <v>840</v>
      </c>
      <c r="E386">
        <v>12119</v>
      </c>
      <c r="F386" t="s">
        <v>216</v>
      </c>
      <c r="G386" t="s">
        <v>716</v>
      </c>
      <c r="H386" t="s">
        <v>78</v>
      </c>
      <c r="I386">
        <v>28.70181754</v>
      </c>
      <c r="J386">
        <v>-82.079426699999999</v>
      </c>
      <c r="K386" t="s">
        <v>819</v>
      </c>
      <c r="BP386">
        <v>1</v>
      </c>
      <c r="BQ386">
        <v>2</v>
      </c>
      <c r="BR386">
        <v>2</v>
      </c>
      <c r="BS386">
        <v>4</v>
      </c>
      <c r="BT386">
        <v>5</v>
      </c>
      <c r="BU386">
        <v>8</v>
      </c>
      <c r="BV386">
        <v>10</v>
      </c>
      <c r="BW386">
        <v>13</v>
      </c>
      <c r="BX386">
        <v>24</v>
      </c>
      <c r="BY386">
        <v>29</v>
      </c>
      <c r="BZ386">
        <v>33</v>
      </c>
      <c r="CA386">
        <v>43</v>
      </c>
      <c r="CB386">
        <v>46</v>
      </c>
      <c r="CC386">
        <v>51</v>
      </c>
      <c r="CD386">
        <v>52</v>
      </c>
      <c r="CE386">
        <v>66</v>
      </c>
      <c r="CF386">
        <v>68</v>
      </c>
      <c r="CG386">
        <v>73</v>
      </c>
      <c r="CH386">
        <v>75</v>
      </c>
      <c r="CI386">
        <v>80</v>
      </c>
      <c r="CJ386">
        <v>84</v>
      </c>
      <c r="CK386">
        <v>90</v>
      </c>
      <c r="CL386">
        <v>98</v>
      </c>
      <c r="CM386">
        <v>106</v>
      </c>
      <c r="CN386">
        <v>107</v>
      </c>
      <c r="CO386">
        <v>110</v>
      </c>
      <c r="CP386">
        <v>112</v>
      </c>
      <c r="CQ386">
        <v>113</v>
      </c>
      <c r="CR386">
        <v>114</v>
      </c>
      <c r="CS386">
        <v>117</v>
      </c>
      <c r="CT386">
        <v>120</v>
      </c>
      <c r="CU386">
        <v>144</v>
      </c>
      <c r="CV386">
        <v>147</v>
      </c>
      <c r="CW386">
        <v>153</v>
      </c>
      <c r="CX386">
        <v>163</v>
      </c>
      <c r="CY386">
        <v>164</v>
      </c>
      <c r="CZ386">
        <v>166</v>
      </c>
      <c r="DA386">
        <v>167</v>
      </c>
      <c r="DB386">
        <v>169</v>
      </c>
      <c r="DC386">
        <v>171</v>
      </c>
      <c r="DD386">
        <v>173</v>
      </c>
      <c r="DE386">
        <v>177</v>
      </c>
      <c r="DF386">
        <v>176</v>
      </c>
      <c r="DG386">
        <v>181</v>
      </c>
      <c r="DH386">
        <v>217</v>
      </c>
      <c r="DI386">
        <v>221</v>
      </c>
    </row>
    <row r="387" spans="1:113" hidden="1" x14ac:dyDescent="0.3">
      <c r="A387">
        <v>84012121</v>
      </c>
      <c r="B387" t="s">
        <v>78</v>
      </c>
      <c r="C387" t="s">
        <v>96</v>
      </c>
      <c r="D387">
        <v>840</v>
      </c>
      <c r="E387">
        <v>12121</v>
      </c>
      <c r="F387" t="s">
        <v>820</v>
      </c>
      <c r="G387" t="s">
        <v>716</v>
      </c>
      <c r="H387" t="s">
        <v>78</v>
      </c>
      <c r="I387">
        <v>30.197460660000001</v>
      </c>
      <c r="J387">
        <v>-82.990996699999997</v>
      </c>
      <c r="K387" t="s">
        <v>821</v>
      </c>
      <c r="BY387">
        <v>1</v>
      </c>
      <c r="BZ387">
        <v>1</v>
      </c>
      <c r="CA387">
        <v>1</v>
      </c>
      <c r="CB387">
        <v>3</v>
      </c>
      <c r="CC387">
        <v>3</v>
      </c>
      <c r="CD387">
        <v>4</v>
      </c>
      <c r="CE387">
        <v>7</v>
      </c>
      <c r="CF387">
        <v>11</v>
      </c>
      <c r="CG387">
        <v>17</v>
      </c>
      <c r="CH387">
        <v>18</v>
      </c>
      <c r="CI387">
        <v>32</v>
      </c>
      <c r="CJ387">
        <v>32</v>
      </c>
      <c r="CK387">
        <v>46</v>
      </c>
      <c r="CL387">
        <v>54</v>
      </c>
      <c r="CM387">
        <v>58</v>
      </c>
      <c r="CN387">
        <v>66</v>
      </c>
      <c r="CO387">
        <v>67</v>
      </c>
      <c r="CP387">
        <v>68</v>
      </c>
      <c r="CQ387">
        <v>75</v>
      </c>
      <c r="CR387">
        <v>80</v>
      </c>
      <c r="CS387">
        <v>83</v>
      </c>
      <c r="CT387">
        <v>87</v>
      </c>
      <c r="CU387">
        <v>90</v>
      </c>
      <c r="CV387">
        <v>98</v>
      </c>
      <c r="CW387">
        <v>98</v>
      </c>
      <c r="CX387">
        <v>102</v>
      </c>
      <c r="CY387">
        <v>104</v>
      </c>
      <c r="CZ387">
        <v>106</v>
      </c>
      <c r="DA387">
        <v>107</v>
      </c>
      <c r="DB387">
        <v>109</v>
      </c>
      <c r="DC387">
        <v>116</v>
      </c>
      <c r="DD387">
        <v>118</v>
      </c>
      <c r="DE387">
        <v>128</v>
      </c>
      <c r="DF387">
        <v>129</v>
      </c>
      <c r="DG387">
        <v>130</v>
      </c>
      <c r="DH387">
        <v>139</v>
      </c>
      <c r="DI387">
        <v>141</v>
      </c>
    </row>
    <row r="388" spans="1:113" hidden="1" x14ac:dyDescent="0.3">
      <c r="A388">
        <v>84012123</v>
      </c>
      <c r="B388" t="s">
        <v>78</v>
      </c>
      <c r="C388" t="s">
        <v>96</v>
      </c>
      <c r="D388">
        <v>840</v>
      </c>
      <c r="E388">
        <v>12123</v>
      </c>
      <c r="F388" t="s">
        <v>822</v>
      </c>
      <c r="G388" t="s">
        <v>716</v>
      </c>
      <c r="H388" t="s">
        <v>78</v>
      </c>
      <c r="I388">
        <v>30.048480479999998</v>
      </c>
      <c r="J388">
        <v>-83.604454059999995</v>
      </c>
      <c r="K388" t="s">
        <v>823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2</v>
      </c>
      <c r="CX388">
        <v>2</v>
      </c>
      <c r="CY388">
        <v>2</v>
      </c>
      <c r="CZ388">
        <v>3</v>
      </c>
      <c r="DA388">
        <v>3</v>
      </c>
      <c r="DB388">
        <v>3</v>
      </c>
      <c r="DC388">
        <v>3</v>
      </c>
      <c r="DD388">
        <v>3</v>
      </c>
      <c r="DE388">
        <v>3</v>
      </c>
      <c r="DF388">
        <v>3</v>
      </c>
      <c r="DG388">
        <v>3</v>
      </c>
      <c r="DH388">
        <v>3</v>
      </c>
      <c r="DI388">
        <v>3</v>
      </c>
    </row>
    <row r="389" spans="1:113" hidden="1" x14ac:dyDescent="0.3">
      <c r="A389">
        <v>84012125</v>
      </c>
      <c r="B389" t="s">
        <v>78</v>
      </c>
      <c r="C389" t="s">
        <v>96</v>
      </c>
      <c r="D389">
        <v>840</v>
      </c>
      <c r="E389">
        <v>12125</v>
      </c>
      <c r="F389" t="s">
        <v>443</v>
      </c>
      <c r="G389" t="s">
        <v>716</v>
      </c>
      <c r="H389" t="s">
        <v>78</v>
      </c>
      <c r="I389">
        <v>30.04412971</v>
      </c>
      <c r="J389">
        <v>-82.374974429999995</v>
      </c>
      <c r="K389" t="s">
        <v>824</v>
      </c>
      <c r="CC389">
        <v>1</v>
      </c>
      <c r="CD389">
        <v>1</v>
      </c>
      <c r="CE389">
        <v>1</v>
      </c>
      <c r="CF389">
        <v>1</v>
      </c>
      <c r="CG389">
        <v>2</v>
      </c>
      <c r="CH389">
        <v>2</v>
      </c>
      <c r="CI389">
        <v>2</v>
      </c>
      <c r="CJ389">
        <v>2</v>
      </c>
      <c r="CK389">
        <v>2</v>
      </c>
      <c r="CL389">
        <v>2</v>
      </c>
      <c r="CM389">
        <v>2</v>
      </c>
      <c r="CN389">
        <v>2</v>
      </c>
      <c r="CO389">
        <v>2</v>
      </c>
      <c r="CP389">
        <v>2</v>
      </c>
      <c r="CQ389">
        <v>2</v>
      </c>
      <c r="CR389">
        <v>2</v>
      </c>
      <c r="CS389">
        <v>2</v>
      </c>
      <c r="CT389">
        <v>2</v>
      </c>
      <c r="CU389">
        <v>2</v>
      </c>
      <c r="CV389">
        <v>3</v>
      </c>
      <c r="CW389">
        <v>2</v>
      </c>
      <c r="CX389">
        <v>3</v>
      </c>
      <c r="CY389">
        <v>3</v>
      </c>
      <c r="CZ389">
        <v>3</v>
      </c>
      <c r="DA389">
        <v>4</v>
      </c>
      <c r="DB389">
        <v>4</v>
      </c>
      <c r="DC389">
        <v>4</v>
      </c>
      <c r="DD389">
        <v>4</v>
      </c>
      <c r="DE389">
        <v>4</v>
      </c>
      <c r="DF389">
        <v>4</v>
      </c>
      <c r="DG389">
        <v>4</v>
      </c>
      <c r="DH389">
        <v>5</v>
      </c>
      <c r="DI389">
        <v>5</v>
      </c>
    </row>
    <row r="390" spans="1:113" hidden="1" x14ac:dyDescent="0.3">
      <c r="A390">
        <v>84012127</v>
      </c>
      <c r="B390" t="s">
        <v>78</v>
      </c>
      <c r="C390" t="s">
        <v>96</v>
      </c>
      <c r="D390">
        <v>840</v>
      </c>
      <c r="E390">
        <v>12127</v>
      </c>
      <c r="F390" t="s">
        <v>825</v>
      </c>
      <c r="G390" t="s">
        <v>716</v>
      </c>
      <c r="H390" t="s">
        <v>78</v>
      </c>
      <c r="I390">
        <v>29.058588950000001</v>
      </c>
      <c r="J390">
        <v>-81.182632519999999</v>
      </c>
      <c r="K390" t="s">
        <v>826</v>
      </c>
      <c r="BF390">
        <v>1</v>
      </c>
      <c r="BG390">
        <v>1</v>
      </c>
      <c r="BH390">
        <v>2</v>
      </c>
      <c r="BI390">
        <v>2</v>
      </c>
      <c r="BJ390">
        <v>2</v>
      </c>
      <c r="BK390">
        <v>3</v>
      </c>
      <c r="BL390">
        <v>4</v>
      </c>
      <c r="BM390">
        <v>5</v>
      </c>
      <c r="BN390">
        <v>5</v>
      </c>
      <c r="BO390">
        <v>9</v>
      </c>
      <c r="BP390">
        <v>9</v>
      </c>
      <c r="BQ390">
        <v>9</v>
      </c>
      <c r="BR390">
        <v>10</v>
      </c>
      <c r="BS390">
        <v>11</v>
      </c>
      <c r="BT390">
        <v>14</v>
      </c>
      <c r="BU390">
        <v>16</v>
      </c>
      <c r="BV390">
        <v>18</v>
      </c>
      <c r="BW390">
        <v>20</v>
      </c>
      <c r="BX390">
        <v>29</v>
      </c>
      <c r="BY390">
        <v>39</v>
      </c>
      <c r="BZ390">
        <v>44</v>
      </c>
      <c r="CA390">
        <v>47</v>
      </c>
      <c r="CB390">
        <v>65</v>
      </c>
      <c r="CC390">
        <v>80</v>
      </c>
      <c r="CD390">
        <v>80</v>
      </c>
      <c r="CE390">
        <v>102</v>
      </c>
      <c r="CF390">
        <v>125</v>
      </c>
      <c r="CG390">
        <v>134</v>
      </c>
      <c r="CH390">
        <v>151</v>
      </c>
      <c r="CI390">
        <v>151</v>
      </c>
      <c r="CJ390">
        <v>162</v>
      </c>
      <c r="CK390">
        <v>163</v>
      </c>
      <c r="CL390">
        <v>179</v>
      </c>
      <c r="CM390">
        <v>187</v>
      </c>
      <c r="CN390">
        <v>195</v>
      </c>
      <c r="CO390">
        <v>201</v>
      </c>
      <c r="CP390">
        <v>216</v>
      </c>
      <c r="CQ390">
        <v>226</v>
      </c>
      <c r="CR390">
        <v>242</v>
      </c>
      <c r="CS390">
        <v>255</v>
      </c>
      <c r="CT390">
        <v>270</v>
      </c>
      <c r="CU390">
        <v>291</v>
      </c>
      <c r="CV390">
        <v>333</v>
      </c>
      <c r="CW390">
        <v>342</v>
      </c>
      <c r="CX390">
        <v>366</v>
      </c>
      <c r="CY390">
        <v>375</v>
      </c>
      <c r="CZ390">
        <v>420</v>
      </c>
      <c r="DA390">
        <v>428</v>
      </c>
      <c r="DB390">
        <v>432</v>
      </c>
      <c r="DC390">
        <v>434</v>
      </c>
      <c r="DD390">
        <v>440</v>
      </c>
      <c r="DE390">
        <v>445</v>
      </c>
      <c r="DF390">
        <v>448</v>
      </c>
      <c r="DG390">
        <v>452</v>
      </c>
      <c r="DH390">
        <v>500</v>
      </c>
      <c r="DI390">
        <v>509</v>
      </c>
    </row>
    <row r="391" spans="1:113" hidden="1" x14ac:dyDescent="0.3">
      <c r="A391">
        <v>84012129</v>
      </c>
      <c r="B391" t="s">
        <v>78</v>
      </c>
      <c r="C391" t="s">
        <v>96</v>
      </c>
      <c r="D391">
        <v>840</v>
      </c>
      <c r="E391">
        <v>12129</v>
      </c>
      <c r="F391" t="s">
        <v>827</v>
      </c>
      <c r="G391" t="s">
        <v>716</v>
      </c>
      <c r="H391" t="s">
        <v>78</v>
      </c>
      <c r="I391">
        <v>30.165489050000001</v>
      </c>
      <c r="J391">
        <v>-84.398952109999996</v>
      </c>
      <c r="K391" t="s">
        <v>828</v>
      </c>
      <c r="CB391">
        <v>1</v>
      </c>
      <c r="CC391">
        <v>1</v>
      </c>
      <c r="CD391">
        <v>1</v>
      </c>
      <c r="CE391">
        <v>2</v>
      </c>
      <c r="CF391">
        <v>3</v>
      </c>
      <c r="CG391">
        <v>5</v>
      </c>
      <c r="CH391">
        <v>6</v>
      </c>
      <c r="CI391">
        <v>6</v>
      </c>
      <c r="CJ391">
        <v>6</v>
      </c>
      <c r="CK391">
        <v>7</v>
      </c>
      <c r="CL391">
        <v>7</v>
      </c>
      <c r="CM391">
        <v>7</v>
      </c>
      <c r="CN391">
        <v>7</v>
      </c>
      <c r="CO391">
        <v>8</v>
      </c>
      <c r="CP391">
        <v>12</v>
      </c>
      <c r="CQ391">
        <v>12</v>
      </c>
      <c r="CR391">
        <v>13</v>
      </c>
      <c r="CS391">
        <v>14</v>
      </c>
      <c r="CT391">
        <v>14</v>
      </c>
      <c r="CU391">
        <v>14</v>
      </c>
      <c r="CV391">
        <v>14</v>
      </c>
      <c r="CW391">
        <v>15</v>
      </c>
      <c r="CX391">
        <v>15</v>
      </c>
      <c r="CY391">
        <v>15</v>
      </c>
      <c r="CZ391">
        <v>17</v>
      </c>
      <c r="DA391">
        <v>20</v>
      </c>
      <c r="DB391">
        <v>20</v>
      </c>
      <c r="DC391">
        <v>21</v>
      </c>
      <c r="DD391">
        <v>22</v>
      </c>
      <c r="DE391">
        <v>22</v>
      </c>
      <c r="DF391">
        <v>22</v>
      </c>
      <c r="DG391">
        <v>23</v>
      </c>
      <c r="DH391">
        <v>24</v>
      </c>
      <c r="DI391">
        <v>23</v>
      </c>
    </row>
    <row r="392" spans="1:113" hidden="1" x14ac:dyDescent="0.3">
      <c r="A392">
        <v>84012131</v>
      </c>
      <c r="B392" t="s">
        <v>78</v>
      </c>
      <c r="C392" t="s">
        <v>96</v>
      </c>
      <c r="D392">
        <v>840</v>
      </c>
      <c r="E392">
        <v>12131</v>
      </c>
      <c r="F392" t="s">
        <v>829</v>
      </c>
      <c r="G392" t="s">
        <v>716</v>
      </c>
      <c r="H392" t="s">
        <v>78</v>
      </c>
      <c r="I392">
        <v>30.64204028</v>
      </c>
      <c r="J392">
        <v>-86.169356640000004</v>
      </c>
      <c r="K392" t="s">
        <v>830</v>
      </c>
      <c r="BQ392">
        <v>1</v>
      </c>
      <c r="BR392">
        <v>3</v>
      </c>
      <c r="BS392">
        <v>4</v>
      </c>
      <c r="BT392">
        <v>4</v>
      </c>
      <c r="BU392">
        <v>9</v>
      </c>
      <c r="BV392">
        <v>10</v>
      </c>
      <c r="BW392">
        <v>12</v>
      </c>
      <c r="BX392">
        <v>13</v>
      </c>
      <c r="BY392">
        <v>13</v>
      </c>
      <c r="BZ392">
        <v>15</v>
      </c>
      <c r="CA392">
        <v>15</v>
      </c>
      <c r="CB392">
        <v>15</v>
      </c>
      <c r="CC392">
        <v>18</v>
      </c>
      <c r="CD392">
        <v>18</v>
      </c>
      <c r="CE392">
        <v>19</v>
      </c>
      <c r="CF392">
        <v>19</v>
      </c>
      <c r="CG392">
        <v>21</v>
      </c>
      <c r="CH392">
        <v>23</v>
      </c>
      <c r="CI392">
        <v>24</v>
      </c>
      <c r="CJ392">
        <v>26</v>
      </c>
      <c r="CK392">
        <v>26</v>
      </c>
      <c r="CL392">
        <v>26</v>
      </c>
      <c r="CM392">
        <v>27</v>
      </c>
      <c r="CN392">
        <v>27</v>
      </c>
      <c r="CO392">
        <v>29</v>
      </c>
      <c r="CP392">
        <v>29</v>
      </c>
      <c r="CQ392">
        <v>29</v>
      </c>
      <c r="CR392">
        <v>29</v>
      </c>
      <c r="CS392">
        <v>29</v>
      </c>
      <c r="CT392">
        <v>31</v>
      </c>
      <c r="CU392">
        <v>32</v>
      </c>
      <c r="CV392">
        <v>32</v>
      </c>
      <c r="CW392">
        <v>32</v>
      </c>
      <c r="CX392">
        <v>32</v>
      </c>
      <c r="CY392">
        <v>32</v>
      </c>
      <c r="CZ392">
        <v>34</v>
      </c>
      <c r="DA392">
        <v>35</v>
      </c>
      <c r="DB392">
        <v>35</v>
      </c>
      <c r="DC392">
        <v>35</v>
      </c>
      <c r="DD392">
        <v>35</v>
      </c>
      <c r="DE392">
        <v>35</v>
      </c>
      <c r="DF392">
        <v>35</v>
      </c>
      <c r="DG392">
        <v>38</v>
      </c>
      <c r="DH392">
        <v>38</v>
      </c>
      <c r="DI392">
        <v>43</v>
      </c>
    </row>
    <row r="393" spans="1:113" hidden="1" x14ac:dyDescent="0.3">
      <c r="A393">
        <v>84012133</v>
      </c>
      <c r="B393" t="s">
        <v>78</v>
      </c>
      <c r="C393" t="s">
        <v>96</v>
      </c>
      <c r="D393">
        <v>840</v>
      </c>
      <c r="E393">
        <v>12133</v>
      </c>
      <c r="F393" t="s">
        <v>226</v>
      </c>
      <c r="G393" t="s">
        <v>716</v>
      </c>
      <c r="H393" t="s">
        <v>78</v>
      </c>
      <c r="I393">
        <v>30.61359259</v>
      </c>
      <c r="J393">
        <v>-85.660024609999994</v>
      </c>
      <c r="K393" t="s">
        <v>831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2</v>
      </c>
      <c r="CK393">
        <v>2</v>
      </c>
      <c r="CL393">
        <v>3</v>
      </c>
      <c r="CM393">
        <v>3</v>
      </c>
      <c r="CN393">
        <v>3</v>
      </c>
      <c r="CO393">
        <v>4</v>
      </c>
      <c r="CP393">
        <v>4</v>
      </c>
      <c r="CQ393">
        <v>5</v>
      </c>
      <c r="CR393">
        <v>5</v>
      </c>
      <c r="CS393">
        <v>5</v>
      </c>
      <c r="CT393">
        <v>6</v>
      </c>
      <c r="CU393">
        <v>5</v>
      </c>
      <c r="CV393">
        <v>6</v>
      </c>
      <c r="CW393">
        <v>6</v>
      </c>
      <c r="CX393">
        <v>9</v>
      </c>
      <c r="CY393">
        <v>10</v>
      </c>
      <c r="CZ393">
        <v>10</v>
      </c>
      <c r="DA393">
        <v>12</v>
      </c>
      <c r="DB393">
        <v>12</v>
      </c>
      <c r="DC393">
        <v>12</v>
      </c>
      <c r="DD393">
        <v>12</v>
      </c>
      <c r="DE393">
        <v>12</v>
      </c>
      <c r="DF393">
        <v>12</v>
      </c>
      <c r="DG393">
        <v>12</v>
      </c>
      <c r="DH393">
        <v>12</v>
      </c>
      <c r="DI393">
        <v>12</v>
      </c>
    </row>
    <row r="394" spans="1:113" hidden="1" x14ac:dyDescent="0.3">
      <c r="A394">
        <v>84013001</v>
      </c>
      <c r="B394" t="s">
        <v>78</v>
      </c>
      <c r="C394" t="s">
        <v>96</v>
      </c>
      <c r="D394">
        <v>840</v>
      </c>
      <c r="E394">
        <v>13001</v>
      </c>
      <c r="F394" t="s">
        <v>832</v>
      </c>
      <c r="G394" t="s">
        <v>833</v>
      </c>
      <c r="H394" t="s">
        <v>78</v>
      </c>
      <c r="I394">
        <v>31.748472320000001</v>
      </c>
      <c r="J394">
        <v>-82.289091139999996</v>
      </c>
      <c r="K394" t="s">
        <v>834</v>
      </c>
      <c r="BW394">
        <v>1</v>
      </c>
      <c r="CC394">
        <v>2</v>
      </c>
      <c r="CD394">
        <v>1</v>
      </c>
      <c r="CE394">
        <v>3</v>
      </c>
      <c r="CF394">
        <v>3</v>
      </c>
      <c r="CG394">
        <v>5</v>
      </c>
      <c r="CH394">
        <v>5</v>
      </c>
      <c r="CI394">
        <v>6</v>
      </c>
      <c r="CJ394">
        <v>6</v>
      </c>
      <c r="CK394">
        <v>6</v>
      </c>
      <c r="CL394">
        <v>7</v>
      </c>
      <c r="CM394">
        <v>7</v>
      </c>
      <c r="CN394">
        <v>9</v>
      </c>
      <c r="CO394">
        <v>9</v>
      </c>
      <c r="CP394">
        <v>11</v>
      </c>
      <c r="CQ394">
        <v>13</v>
      </c>
      <c r="CR394">
        <v>14</v>
      </c>
      <c r="CS394">
        <v>17</v>
      </c>
      <c r="CT394">
        <v>18</v>
      </c>
      <c r="CU394">
        <v>18</v>
      </c>
      <c r="CV394">
        <v>20</v>
      </c>
      <c r="CW394">
        <v>21</v>
      </c>
      <c r="CX394">
        <v>21</v>
      </c>
      <c r="CY394">
        <v>47</v>
      </c>
      <c r="CZ394">
        <v>49</v>
      </c>
      <c r="DA394">
        <v>53</v>
      </c>
      <c r="DB394">
        <v>54</v>
      </c>
      <c r="DC394">
        <v>56</v>
      </c>
      <c r="DD394">
        <v>60</v>
      </c>
      <c r="DE394">
        <v>65</v>
      </c>
      <c r="DF394">
        <v>65</v>
      </c>
      <c r="DG394">
        <v>70</v>
      </c>
      <c r="DH394">
        <v>72</v>
      </c>
      <c r="DI394">
        <v>72</v>
      </c>
    </row>
    <row r="395" spans="1:113" hidden="1" x14ac:dyDescent="0.3">
      <c r="A395">
        <v>84013003</v>
      </c>
      <c r="B395" t="s">
        <v>78</v>
      </c>
      <c r="C395" t="s">
        <v>96</v>
      </c>
      <c r="D395">
        <v>840</v>
      </c>
      <c r="E395">
        <v>13003</v>
      </c>
      <c r="F395" t="s">
        <v>835</v>
      </c>
      <c r="G395" t="s">
        <v>833</v>
      </c>
      <c r="H395" t="s">
        <v>78</v>
      </c>
      <c r="I395">
        <v>31.296335020000001</v>
      </c>
      <c r="J395">
        <v>-82.875458660000007</v>
      </c>
      <c r="K395" t="s">
        <v>836</v>
      </c>
      <c r="CJ395">
        <v>4</v>
      </c>
      <c r="CK395">
        <v>4</v>
      </c>
      <c r="CL395">
        <v>4</v>
      </c>
      <c r="CM395">
        <v>4</v>
      </c>
      <c r="CN395">
        <v>2</v>
      </c>
      <c r="CO395">
        <v>2</v>
      </c>
      <c r="CP395">
        <v>2</v>
      </c>
      <c r="CQ395">
        <v>2</v>
      </c>
      <c r="CR395">
        <v>2</v>
      </c>
      <c r="CS395">
        <v>3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5</v>
      </c>
      <c r="CZ395">
        <v>7</v>
      </c>
      <c r="DA395">
        <v>7</v>
      </c>
      <c r="DB395">
        <v>7</v>
      </c>
      <c r="DC395">
        <v>7</v>
      </c>
      <c r="DD395">
        <v>7</v>
      </c>
      <c r="DE395">
        <v>7</v>
      </c>
      <c r="DF395">
        <v>7</v>
      </c>
      <c r="DG395">
        <v>8</v>
      </c>
      <c r="DH395">
        <v>9</v>
      </c>
      <c r="DI395">
        <v>11</v>
      </c>
    </row>
    <row r="396" spans="1:113" hidden="1" x14ac:dyDescent="0.3">
      <c r="A396">
        <v>84013005</v>
      </c>
      <c r="B396" t="s">
        <v>78</v>
      </c>
      <c r="C396" t="s">
        <v>96</v>
      </c>
      <c r="D396">
        <v>840</v>
      </c>
      <c r="E396">
        <v>13005</v>
      </c>
      <c r="F396" t="s">
        <v>837</v>
      </c>
      <c r="G396" t="s">
        <v>833</v>
      </c>
      <c r="H396" t="s">
        <v>78</v>
      </c>
      <c r="I396">
        <v>31.554564729999999</v>
      </c>
      <c r="J396">
        <v>-82.45936528</v>
      </c>
      <c r="K396" t="s">
        <v>838</v>
      </c>
      <c r="CA396">
        <v>1</v>
      </c>
      <c r="CB396">
        <v>1</v>
      </c>
      <c r="CC396">
        <v>2</v>
      </c>
      <c r="CD396">
        <v>6</v>
      </c>
      <c r="CE396">
        <v>6</v>
      </c>
      <c r="CF396">
        <v>6</v>
      </c>
      <c r="CG396">
        <v>6</v>
      </c>
      <c r="CH396">
        <v>6</v>
      </c>
      <c r="CI396">
        <v>7</v>
      </c>
      <c r="CJ396">
        <v>10</v>
      </c>
      <c r="CK396">
        <v>13</v>
      </c>
      <c r="CL396">
        <v>13</v>
      </c>
      <c r="CM396">
        <v>14</v>
      </c>
      <c r="CN396">
        <v>14</v>
      </c>
      <c r="CO396">
        <v>14</v>
      </c>
      <c r="CP396">
        <v>14</v>
      </c>
      <c r="CQ396">
        <v>14</v>
      </c>
      <c r="CR396">
        <v>14</v>
      </c>
      <c r="CS396">
        <v>14</v>
      </c>
      <c r="CT396">
        <v>17</v>
      </c>
      <c r="CU396">
        <v>17</v>
      </c>
      <c r="CV396">
        <v>18</v>
      </c>
      <c r="CW396">
        <v>19</v>
      </c>
      <c r="CX396">
        <v>19</v>
      </c>
      <c r="CY396">
        <v>20</v>
      </c>
      <c r="CZ396">
        <v>20</v>
      </c>
      <c r="DA396">
        <v>20</v>
      </c>
      <c r="DB396">
        <v>21</v>
      </c>
      <c r="DC396">
        <v>21</v>
      </c>
      <c r="DD396">
        <v>22</v>
      </c>
      <c r="DE396">
        <v>22</v>
      </c>
      <c r="DF396">
        <v>22</v>
      </c>
      <c r="DG396">
        <v>24</v>
      </c>
      <c r="DH396">
        <v>25</v>
      </c>
      <c r="DI396">
        <v>26</v>
      </c>
    </row>
    <row r="397" spans="1:113" hidden="1" x14ac:dyDescent="0.3">
      <c r="A397">
        <v>84013007</v>
      </c>
      <c r="B397" t="s">
        <v>78</v>
      </c>
      <c r="C397" t="s">
        <v>96</v>
      </c>
      <c r="D397">
        <v>840</v>
      </c>
      <c r="E397">
        <v>13007</v>
      </c>
      <c r="F397" t="s">
        <v>718</v>
      </c>
      <c r="G397" t="s">
        <v>833</v>
      </c>
      <c r="H397" t="s">
        <v>78</v>
      </c>
      <c r="I397">
        <v>31.326698780000001</v>
      </c>
      <c r="J397">
        <v>-84.442188060000007</v>
      </c>
      <c r="K397" t="s">
        <v>839</v>
      </c>
      <c r="BV397">
        <v>2</v>
      </c>
      <c r="BW397">
        <v>3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4</v>
      </c>
      <c r="CD397">
        <v>4</v>
      </c>
      <c r="CE397">
        <v>4</v>
      </c>
      <c r="CF397">
        <v>4</v>
      </c>
      <c r="CG397">
        <v>4</v>
      </c>
      <c r="CH397">
        <v>5</v>
      </c>
      <c r="CI397">
        <v>5</v>
      </c>
      <c r="CJ397">
        <v>9</v>
      </c>
      <c r="CK397">
        <v>9</v>
      </c>
      <c r="CL397">
        <v>11</v>
      </c>
      <c r="CM397">
        <v>11</v>
      </c>
      <c r="CN397">
        <v>12</v>
      </c>
      <c r="CO397">
        <v>14</v>
      </c>
      <c r="CP397">
        <v>16</v>
      </c>
      <c r="CQ397">
        <v>16</v>
      </c>
      <c r="CR397">
        <v>16</v>
      </c>
      <c r="CS397">
        <v>17</v>
      </c>
      <c r="CT397">
        <v>19</v>
      </c>
      <c r="CU397">
        <v>16</v>
      </c>
      <c r="CV397">
        <v>17</v>
      </c>
      <c r="CW397">
        <v>20</v>
      </c>
      <c r="CX397">
        <v>20</v>
      </c>
      <c r="CY397">
        <v>20</v>
      </c>
      <c r="CZ397">
        <v>19</v>
      </c>
      <c r="DA397">
        <v>19</v>
      </c>
      <c r="DB397">
        <v>19</v>
      </c>
      <c r="DC397">
        <v>19</v>
      </c>
      <c r="DD397">
        <v>21</v>
      </c>
      <c r="DE397">
        <v>21</v>
      </c>
      <c r="DF397">
        <v>22</v>
      </c>
      <c r="DG397">
        <v>23</v>
      </c>
      <c r="DH397">
        <v>23</v>
      </c>
      <c r="DI397">
        <v>23</v>
      </c>
    </row>
    <row r="398" spans="1:113" hidden="1" x14ac:dyDescent="0.3">
      <c r="A398">
        <v>84013009</v>
      </c>
      <c r="B398" t="s">
        <v>78</v>
      </c>
      <c r="C398" t="s">
        <v>96</v>
      </c>
      <c r="D398">
        <v>840</v>
      </c>
      <c r="E398">
        <v>13009</v>
      </c>
      <c r="F398" t="s">
        <v>100</v>
      </c>
      <c r="G398" t="s">
        <v>833</v>
      </c>
      <c r="H398" t="s">
        <v>78</v>
      </c>
      <c r="I398">
        <v>33.068823260000002</v>
      </c>
      <c r="J398">
        <v>-83.247017479999997</v>
      </c>
      <c r="K398" t="s">
        <v>840</v>
      </c>
      <c r="BS398">
        <v>2</v>
      </c>
      <c r="BT398">
        <v>2</v>
      </c>
      <c r="BU398">
        <v>2</v>
      </c>
      <c r="BV398">
        <v>2</v>
      </c>
      <c r="BW398">
        <v>2</v>
      </c>
      <c r="BX398">
        <v>2</v>
      </c>
      <c r="BY398">
        <v>2</v>
      </c>
      <c r="BZ398">
        <v>2</v>
      </c>
      <c r="CA398">
        <v>2</v>
      </c>
      <c r="CB398">
        <v>3</v>
      </c>
      <c r="CC398">
        <v>4</v>
      </c>
      <c r="CD398">
        <v>6</v>
      </c>
      <c r="CE398">
        <v>7</v>
      </c>
      <c r="CF398">
        <v>10</v>
      </c>
      <c r="CG398">
        <v>11</v>
      </c>
      <c r="CH398">
        <v>14</v>
      </c>
      <c r="CI398">
        <v>15</v>
      </c>
      <c r="CJ398">
        <v>26</v>
      </c>
      <c r="CK398">
        <v>27</v>
      </c>
      <c r="CL398">
        <v>30</v>
      </c>
      <c r="CM398">
        <v>32</v>
      </c>
      <c r="CN398">
        <v>44</v>
      </c>
      <c r="CO398">
        <v>52</v>
      </c>
      <c r="CP398">
        <v>53</v>
      </c>
      <c r="CQ398">
        <v>69</v>
      </c>
      <c r="CR398">
        <v>90</v>
      </c>
      <c r="CS398">
        <v>97</v>
      </c>
      <c r="CT398">
        <v>109</v>
      </c>
      <c r="CU398">
        <v>108</v>
      </c>
      <c r="CV398">
        <v>110</v>
      </c>
      <c r="CW398">
        <v>130</v>
      </c>
      <c r="CX398">
        <v>132</v>
      </c>
      <c r="CY398">
        <v>155</v>
      </c>
      <c r="CZ398">
        <v>161</v>
      </c>
      <c r="DA398">
        <v>169</v>
      </c>
      <c r="DB398">
        <v>180</v>
      </c>
      <c r="DC398">
        <v>181</v>
      </c>
      <c r="DD398">
        <v>193</v>
      </c>
      <c r="DE398">
        <v>202</v>
      </c>
      <c r="DF398">
        <v>210</v>
      </c>
      <c r="DG398">
        <v>215</v>
      </c>
      <c r="DH398">
        <v>226</v>
      </c>
      <c r="DI398">
        <v>229</v>
      </c>
    </row>
    <row r="399" spans="1:113" hidden="1" x14ac:dyDescent="0.3">
      <c r="A399">
        <v>84013011</v>
      </c>
      <c r="B399" t="s">
        <v>78</v>
      </c>
      <c r="C399" t="s">
        <v>96</v>
      </c>
      <c r="D399">
        <v>840</v>
      </c>
      <c r="E399">
        <v>13011</v>
      </c>
      <c r="F399" t="s">
        <v>841</v>
      </c>
      <c r="G399" t="s">
        <v>833</v>
      </c>
      <c r="H399" t="s">
        <v>78</v>
      </c>
      <c r="I399">
        <v>34.356070809999999</v>
      </c>
      <c r="J399">
        <v>-83.496443880000001</v>
      </c>
      <c r="K399" t="s">
        <v>842</v>
      </c>
      <c r="CB399">
        <v>1</v>
      </c>
      <c r="CC399">
        <v>3</v>
      </c>
      <c r="CD399">
        <v>3</v>
      </c>
      <c r="CE399">
        <v>3</v>
      </c>
      <c r="CF399">
        <v>3</v>
      </c>
      <c r="CG399">
        <v>3</v>
      </c>
      <c r="CH399">
        <v>3</v>
      </c>
      <c r="CI399">
        <v>3</v>
      </c>
      <c r="CJ399">
        <v>3</v>
      </c>
      <c r="CK399">
        <v>4</v>
      </c>
      <c r="CL399">
        <v>4</v>
      </c>
      <c r="CM399">
        <v>7</v>
      </c>
      <c r="CN399">
        <v>7</v>
      </c>
      <c r="CO399">
        <v>7</v>
      </c>
      <c r="CP399">
        <v>7</v>
      </c>
      <c r="CQ399">
        <v>8</v>
      </c>
      <c r="CR399">
        <v>8</v>
      </c>
      <c r="CS399">
        <v>10</v>
      </c>
      <c r="CT399">
        <v>13</v>
      </c>
      <c r="CU399">
        <v>13</v>
      </c>
      <c r="CV399">
        <v>14</v>
      </c>
      <c r="CW399">
        <v>15</v>
      </c>
      <c r="CX399">
        <v>15</v>
      </c>
      <c r="CY399">
        <v>16</v>
      </c>
      <c r="CZ399">
        <v>17</v>
      </c>
      <c r="DA399">
        <v>18</v>
      </c>
      <c r="DB399">
        <v>18</v>
      </c>
      <c r="DC399">
        <v>18</v>
      </c>
      <c r="DD399">
        <v>17</v>
      </c>
      <c r="DE399">
        <v>18</v>
      </c>
      <c r="DF399">
        <v>20</v>
      </c>
      <c r="DG399">
        <v>24</v>
      </c>
      <c r="DH399">
        <v>25</v>
      </c>
      <c r="DI399">
        <v>31</v>
      </c>
    </row>
    <row r="400" spans="1:113" hidden="1" x14ac:dyDescent="0.3">
      <c r="A400">
        <v>84013013</v>
      </c>
      <c r="B400" t="s">
        <v>78</v>
      </c>
      <c r="C400" t="s">
        <v>96</v>
      </c>
      <c r="D400">
        <v>840</v>
      </c>
      <c r="E400">
        <v>13013</v>
      </c>
      <c r="F400" t="s">
        <v>843</v>
      </c>
      <c r="G400" t="s">
        <v>833</v>
      </c>
      <c r="H400" t="s">
        <v>78</v>
      </c>
      <c r="I400">
        <v>33.991486940000001</v>
      </c>
      <c r="J400">
        <v>-83.714362919999999</v>
      </c>
      <c r="K400" t="s">
        <v>844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2</v>
      </c>
      <c r="BX400">
        <v>4</v>
      </c>
      <c r="BY400">
        <v>6</v>
      </c>
      <c r="BZ400">
        <v>7</v>
      </c>
      <c r="CA400">
        <v>7</v>
      </c>
      <c r="CB400">
        <v>7</v>
      </c>
      <c r="CC400">
        <v>18</v>
      </c>
      <c r="CD400">
        <v>20</v>
      </c>
      <c r="CE400">
        <v>20</v>
      </c>
      <c r="CF400">
        <v>21</v>
      </c>
      <c r="CG400">
        <v>22</v>
      </c>
      <c r="CH400">
        <v>25</v>
      </c>
      <c r="CI400">
        <v>27</v>
      </c>
      <c r="CJ400">
        <v>40</v>
      </c>
      <c r="CK400">
        <v>42</v>
      </c>
      <c r="CL400">
        <v>46</v>
      </c>
      <c r="CM400">
        <v>48</v>
      </c>
      <c r="CN400">
        <v>51</v>
      </c>
      <c r="CO400">
        <v>55</v>
      </c>
      <c r="CP400">
        <v>55</v>
      </c>
      <c r="CQ400">
        <v>65</v>
      </c>
      <c r="CR400">
        <v>66</v>
      </c>
      <c r="CS400">
        <v>70</v>
      </c>
      <c r="CT400">
        <v>84</v>
      </c>
      <c r="CU400">
        <v>87</v>
      </c>
      <c r="CV400">
        <v>90</v>
      </c>
      <c r="CW400">
        <v>93</v>
      </c>
      <c r="CX400">
        <v>99</v>
      </c>
      <c r="CY400">
        <v>103</v>
      </c>
      <c r="CZ400">
        <v>106</v>
      </c>
      <c r="DA400">
        <v>111</v>
      </c>
      <c r="DB400">
        <v>111</v>
      </c>
      <c r="DC400">
        <v>108</v>
      </c>
      <c r="DD400">
        <v>113</v>
      </c>
      <c r="DE400">
        <v>123</v>
      </c>
      <c r="DF400">
        <v>131</v>
      </c>
      <c r="DG400">
        <v>133</v>
      </c>
      <c r="DH400">
        <v>141</v>
      </c>
      <c r="DI400">
        <v>155</v>
      </c>
    </row>
    <row r="401" spans="1:113" hidden="1" x14ac:dyDescent="0.3">
      <c r="A401">
        <v>84013015</v>
      </c>
      <c r="B401" t="s">
        <v>78</v>
      </c>
      <c r="C401" t="s">
        <v>96</v>
      </c>
      <c r="D401">
        <v>840</v>
      </c>
      <c r="E401">
        <v>13015</v>
      </c>
      <c r="F401" t="s">
        <v>845</v>
      </c>
      <c r="G401" t="s">
        <v>833</v>
      </c>
      <c r="H401" t="s">
        <v>78</v>
      </c>
      <c r="I401">
        <v>34.237321190000003</v>
      </c>
      <c r="J401">
        <v>-84.838875229999999</v>
      </c>
      <c r="K401" t="s">
        <v>846</v>
      </c>
      <c r="BJ401">
        <v>3</v>
      </c>
      <c r="BK401">
        <v>4</v>
      </c>
      <c r="BL401">
        <v>7</v>
      </c>
      <c r="BM401">
        <v>9</v>
      </c>
      <c r="BN401">
        <v>9</v>
      </c>
      <c r="BO401">
        <v>10</v>
      </c>
      <c r="BP401">
        <v>19</v>
      </c>
      <c r="BQ401">
        <v>26</v>
      </c>
      <c r="BR401">
        <v>54</v>
      </c>
      <c r="BS401">
        <v>56</v>
      </c>
      <c r="BT401">
        <v>56</v>
      </c>
      <c r="BU401">
        <v>61</v>
      </c>
      <c r="BV401">
        <v>74</v>
      </c>
      <c r="BW401">
        <v>78</v>
      </c>
      <c r="BX401">
        <v>86</v>
      </c>
      <c r="BY401">
        <v>98</v>
      </c>
      <c r="BZ401">
        <v>116</v>
      </c>
      <c r="CA401">
        <v>119</v>
      </c>
      <c r="CB401">
        <v>121</v>
      </c>
      <c r="CC401">
        <v>131</v>
      </c>
      <c r="CD401">
        <v>144</v>
      </c>
      <c r="CE401">
        <v>147</v>
      </c>
      <c r="CF401">
        <v>154</v>
      </c>
      <c r="CG401">
        <v>160</v>
      </c>
      <c r="CH401">
        <v>160</v>
      </c>
      <c r="CI401">
        <v>179</v>
      </c>
      <c r="CJ401">
        <v>187</v>
      </c>
      <c r="CK401">
        <v>192</v>
      </c>
      <c r="CL401">
        <v>196</v>
      </c>
      <c r="CM401">
        <v>207</v>
      </c>
      <c r="CN401">
        <v>209</v>
      </c>
      <c r="CO401">
        <v>212</v>
      </c>
      <c r="CP401">
        <v>216</v>
      </c>
      <c r="CQ401">
        <v>230</v>
      </c>
      <c r="CR401">
        <v>235</v>
      </c>
      <c r="CS401">
        <v>237</v>
      </c>
      <c r="CT401">
        <v>242</v>
      </c>
      <c r="CU401">
        <v>246</v>
      </c>
      <c r="CV401">
        <v>248</v>
      </c>
      <c r="CW401">
        <v>255</v>
      </c>
      <c r="CX401">
        <v>256</v>
      </c>
      <c r="CY401">
        <v>259</v>
      </c>
      <c r="CZ401">
        <v>264</v>
      </c>
      <c r="DA401">
        <v>273</v>
      </c>
      <c r="DB401">
        <v>283</v>
      </c>
      <c r="DC401">
        <v>286</v>
      </c>
      <c r="DD401">
        <v>289</v>
      </c>
      <c r="DE401">
        <v>298</v>
      </c>
      <c r="DF401">
        <v>308</v>
      </c>
      <c r="DG401">
        <v>313</v>
      </c>
      <c r="DH401">
        <v>323</v>
      </c>
      <c r="DI401">
        <v>324</v>
      </c>
    </row>
    <row r="402" spans="1:113" hidden="1" x14ac:dyDescent="0.3">
      <c r="A402">
        <v>84013017</v>
      </c>
      <c r="B402" t="s">
        <v>78</v>
      </c>
      <c r="C402" t="s">
        <v>96</v>
      </c>
      <c r="D402">
        <v>840</v>
      </c>
      <c r="E402">
        <v>13017</v>
      </c>
      <c r="F402" t="s">
        <v>847</v>
      </c>
      <c r="G402" t="s">
        <v>833</v>
      </c>
      <c r="H402" t="s">
        <v>78</v>
      </c>
      <c r="I402">
        <v>31.76095874</v>
      </c>
      <c r="J402">
        <v>-83.221453589999996</v>
      </c>
      <c r="K402" t="s">
        <v>848</v>
      </c>
      <c r="BV402">
        <v>1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3</v>
      </c>
      <c r="CD402">
        <v>3</v>
      </c>
      <c r="CE402">
        <v>3</v>
      </c>
      <c r="CF402">
        <v>3</v>
      </c>
      <c r="CG402">
        <v>4</v>
      </c>
      <c r="CH402">
        <v>4</v>
      </c>
      <c r="CI402">
        <v>5</v>
      </c>
      <c r="CJ402">
        <v>6</v>
      </c>
      <c r="CK402">
        <v>6</v>
      </c>
      <c r="CL402">
        <v>6</v>
      </c>
      <c r="CM402">
        <v>8</v>
      </c>
      <c r="CN402">
        <v>8</v>
      </c>
      <c r="CO402">
        <v>8</v>
      </c>
      <c r="CP402">
        <v>8</v>
      </c>
      <c r="CQ402">
        <v>10</v>
      </c>
      <c r="CR402">
        <v>10</v>
      </c>
      <c r="CS402">
        <v>10</v>
      </c>
      <c r="CT402">
        <v>13</v>
      </c>
      <c r="CU402">
        <v>13</v>
      </c>
      <c r="CV402">
        <v>15</v>
      </c>
      <c r="CW402">
        <v>15</v>
      </c>
      <c r="CX402">
        <v>19</v>
      </c>
      <c r="CY402">
        <v>20</v>
      </c>
      <c r="CZ402">
        <v>21</v>
      </c>
      <c r="DA402">
        <v>21</v>
      </c>
      <c r="DB402">
        <v>23</v>
      </c>
      <c r="DC402">
        <v>23</v>
      </c>
      <c r="DD402">
        <v>24</v>
      </c>
      <c r="DE402">
        <v>25</v>
      </c>
      <c r="DF402">
        <v>25</v>
      </c>
      <c r="DG402">
        <v>25</v>
      </c>
      <c r="DH402">
        <v>26</v>
      </c>
      <c r="DI402">
        <v>28</v>
      </c>
    </row>
    <row r="403" spans="1:113" hidden="1" x14ac:dyDescent="0.3">
      <c r="A403">
        <v>84013019</v>
      </c>
      <c r="B403" t="s">
        <v>78</v>
      </c>
      <c r="C403" t="s">
        <v>96</v>
      </c>
      <c r="D403">
        <v>840</v>
      </c>
      <c r="E403">
        <v>13019</v>
      </c>
      <c r="F403" t="s">
        <v>849</v>
      </c>
      <c r="G403" t="s">
        <v>833</v>
      </c>
      <c r="H403" t="s">
        <v>78</v>
      </c>
      <c r="I403">
        <v>31.275900159999999</v>
      </c>
      <c r="J403">
        <v>-83.225299199999995</v>
      </c>
      <c r="K403" t="s">
        <v>850</v>
      </c>
      <c r="CB403">
        <v>1</v>
      </c>
      <c r="CC403">
        <v>1</v>
      </c>
      <c r="CD403">
        <v>2</v>
      </c>
      <c r="CE403">
        <v>3</v>
      </c>
      <c r="CF403">
        <v>3</v>
      </c>
      <c r="CG403">
        <v>3</v>
      </c>
      <c r="CH403">
        <v>3</v>
      </c>
      <c r="CI403">
        <v>3</v>
      </c>
      <c r="CJ403">
        <v>4</v>
      </c>
      <c r="CK403">
        <v>4</v>
      </c>
      <c r="CL403">
        <v>4</v>
      </c>
      <c r="CM403">
        <v>6</v>
      </c>
      <c r="CN403">
        <v>6</v>
      </c>
      <c r="CO403">
        <v>6</v>
      </c>
      <c r="CP403">
        <v>6</v>
      </c>
      <c r="CQ403">
        <v>8</v>
      </c>
      <c r="CR403">
        <v>8</v>
      </c>
      <c r="CS403">
        <v>9</v>
      </c>
      <c r="CT403">
        <v>10</v>
      </c>
      <c r="CU403">
        <v>10</v>
      </c>
      <c r="CV403">
        <v>10</v>
      </c>
      <c r="CW403">
        <v>10</v>
      </c>
      <c r="CX403">
        <v>10</v>
      </c>
      <c r="CY403">
        <v>10</v>
      </c>
      <c r="CZ403">
        <v>12</v>
      </c>
      <c r="DA403">
        <v>14</v>
      </c>
      <c r="DB403">
        <v>16</v>
      </c>
      <c r="DC403">
        <v>16</v>
      </c>
      <c r="DD403">
        <v>15</v>
      </c>
      <c r="DE403">
        <v>18</v>
      </c>
      <c r="DF403">
        <v>18</v>
      </c>
      <c r="DG403">
        <v>17</v>
      </c>
      <c r="DH403">
        <v>17</v>
      </c>
      <c r="DI403">
        <v>17</v>
      </c>
    </row>
    <row r="404" spans="1:113" hidden="1" x14ac:dyDescent="0.3">
      <c r="A404">
        <v>84013021</v>
      </c>
      <c r="B404" t="s">
        <v>78</v>
      </c>
      <c r="C404" t="s">
        <v>96</v>
      </c>
      <c r="D404">
        <v>840</v>
      </c>
      <c r="E404">
        <v>13021</v>
      </c>
      <c r="F404" t="s">
        <v>104</v>
      </c>
      <c r="G404" t="s">
        <v>833</v>
      </c>
      <c r="H404" t="s">
        <v>78</v>
      </c>
      <c r="I404">
        <v>32.809042269999999</v>
      </c>
      <c r="J404">
        <v>-83.704891649999993</v>
      </c>
      <c r="K404" t="s">
        <v>851</v>
      </c>
      <c r="BQ404">
        <v>1</v>
      </c>
      <c r="BR404">
        <v>1</v>
      </c>
      <c r="BS404">
        <v>1</v>
      </c>
      <c r="BT404">
        <v>1</v>
      </c>
      <c r="BU404">
        <v>2</v>
      </c>
      <c r="BV404">
        <v>4</v>
      </c>
      <c r="BW404">
        <v>6</v>
      </c>
      <c r="BX404">
        <v>8</v>
      </c>
      <c r="BY404">
        <v>10</v>
      </c>
      <c r="BZ404">
        <v>11</v>
      </c>
      <c r="CA404">
        <v>13</v>
      </c>
      <c r="CB404">
        <v>15</v>
      </c>
      <c r="CC404">
        <v>20</v>
      </c>
      <c r="CD404">
        <v>22</v>
      </c>
      <c r="CE404">
        <v>24</v>
      </c>
      <c r="CF404">
        <v>32</v>
      </c>
      <c r="CG404">
        <v>36</v>
      </c>
      <c r="CH404">
        <v>40</v>
      </c>
      <c r="CI404">
        <v>40</v>
      </c>
      <c r="CJ404">
        <v>42</v>
      </c>
      <c r="CK404">
        <v>50</v>
      </c>
      <c r="CL404">
        <v>53</v>
      </c>
      <c r="CM404">
        <v>56</v>
      </c>
      <c r="CN404">
        <v>63</v>
      </c>
      <c r="CO404">
        <v>67</v>
      </c>
      <c r="CP404">
        <v>72</v>
      </c>
      <c r="CQ404">
        <v>91</v>
      </c>
      <c r="CR404">
        <v>95</v>
      </c>
      <c r="CS404">
        <v>118</v>
      </c>
      <c r="CT404">
        <v>188</v>
      </c>
      <c r="CU404">
        <v>192</v>
      </c>
      <c r="CV404">
        <v>199</v>
      </c>
      <c r="CW404">
        <v>203</v>
      </c>
      <c r="CX404">
        <v>203</v>
      </c>
      <c r="CY404">
        <v>224</v>
      </c>
      <c r="CZ404">
        <v>234</v>
      </c>
      <c r="DA404">
        <v>244</v>
      </c>
      <c r="DB404">
        <v>247</v>
      </c>
      <c r="DC404">
        <v>248</v>
      </c>
      <c r="DD404">
        <v>256</v>
      </c>
      <c r="DE404">
        <v>269</v>
      </c>
      <c r="DF404">
        <v>302</v>
      </c>
      <c r="DG404">
        <v>305</v>
      </c>
      <c r="DH404">
        <v>312</v>
      </c>
      <c r="DI404">
        <v>319</v>
      </c>
    </row>
    <row r="405" spans="1:113" hidden="1" x14ac:dyDescent="0.3">
      <c r="A405">
        <v>84013023</v>
      </c>
      <c r="B405" t="s">
        <v>78</v>
      </c>
      <c r="C405" t="s">
        <v>96</v>
      </c>
      <c r="D405">
        <v>840</v>
      </c>
      <c r="E405">
        <v>13023</v>
      </c>
      <c r="F405" t="s">
        <v>852</v>
      </c>
      <c r="G405" t="s">
        <v>833</v>
      </c>
      <c r="H405" t="s">
        <v>78</v>
      </c>
      <c r="I405">
        <v>32.438290350000003</v>
      </c>
      <c r="J405">
        <v>-83.330351660000005</v>
      </c>
      <c r="K405" t="s">
        <v>853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3</v>
      </c>
      <c r="CQ405">
        <v>3</v>
      </c>
      <c r="CR405">
        <v>3</v>
      </c>
      <c r="CS405">
        <v>3</v>
      </c>
      <c r="CT405">
        <v>4</v>
      </c>
      <c r="CU405">
        <v>6</v>
      </c>
      <c r="CV405">
        <v>6</v>
      </c>
      <c r="CW405">
        <v>5</v>
      </c>
      <c r="CX405">
        <v>5</v>
      </c>
      <c r="CY405">
        <v>5</v>
      </c>
      <c r="CZ405">
        <v>7</v>
      </c>
      <c r="DA405">
        <v>9</v>
      </c>
      <c r="DB405">
        <v>9</v>
      </c>
      <c r="DC405">
        <v>9</v>
      </c>
      <c r="DD405">
        <v>9</v>
      </c>
      <c r="DE405">
        <v>12</v>
      </c>
      <c r="DF405">
        <v>12</v>
      </c>
      <c r="DG405">
        <v>16</v>
      </c>
      <c r="DH405">
        <v>19</v>
      </c>
      <c r="DI405">
        <v>20</v>
      </c>
    </row>
    <row r="406" spans="1:113" hidden="1" x14ac:dyDescent="0.3">
      <c r="A406">
        <v>84013025</v>
      </c>
      <c r="B406" t="s">
        <v>78</v>
      </c>
      <c r="C406" t="s">
        <v>96</v>
      </c>
      <c r="D406">
        <v>840</v>
      </c>
      <c r="E406">
        <v>13025</v>
      </c>
      <c r="F406" t="s">
        <v>854</v>
      </c>
      <c r="G406" t="s">
        <v>833</v>
      </c>
      <c r="H406" t="s">
        <v>78</v>
      </c>
      <c r="I406">
        <v>31.195765569999999</v>
      </c>
      <c r="J406">
        <v>-81.977439989999993</v>
      </c>
      <c r="K406" t="s">
        <v>855</v>
      </c>
      <c r="CI406">
        <v>2</v>
      </c>
      <c r="CJ406">
        <v>3</v>
      </c>
      <c r="CK406">
        <v>5</v>
      </c>
      <c r="CL406">
        <v>6</v>
      </c>
      <c r="CM406">
        <v>6</v>
      </c>
      <c r="CN406">
        <v>7</v>
      </c>
      <c r="CO406">
        <v>8</v>
      </c>
      <c r="CP406">
        <v>11</v>
      </c>
      <c r="CQ406">
        <v>12</v>
      </c>
      <c r="CR406">
        <v>13</v>
      </c>
      <c r="CS406">
        <v>15</v>
      </c>
      <c r="CT406">
        <v>16</v>
      </c>
      <c r="CU406">
        <v>18</v>
      </c>
      <c r="CV406">
        <v>18</v>
      </c>
      <c r="CW406">
        <v>20</v>
      </c>
      <c r="CX406">
        <v>20</v>
      </c>
      <c r="CY406">
        <v>20</v>
      </c>
      <c r="CZ406">
        <v>20</v>
      </c>
      <c r="DA406">
        <v>20</v>
      </c>
      <c r="DB406">
        <v>21</v>
      </c>
      <c r="DC406">
        <v>21</v>
      </c>
      <c r="DD406">
        <v>21</v>
      </c>
      <c r="DE406">
        <v>22</v>
      </c>
      <c r="DF406">
        <v>22</v>
      </c>
      <c r="DG406">
        <v>23</v>
      </c>
      <c r="DH406">
        <v>23</v>
      </c>
      <c r="DI406">
        <v>23</v>
      </c>
    </row>
    <row r="407" spans="1:113" hidden="1" x14ac:dyDescent="0.3">
      <c r="A407">
        <v>84013027</v>
      </c>
      <c r="B407" t="s">
        <v>78</v>
      </c>
      <c r="C407" t="s">
        <v>96</v>
      </c>
      <c r="D407">
        <v>840</v>
      </c>
      <c r="E407">
        <v>13027</v>
      </c>
      <c r="F407" t="s">
        <v>856</v>
      </c>
      <c r="G407" t="s">
        <v>833</v>
      </c>
      <c r="H407" t="s">
        <v>78</v>
      </c>
      <c r="I407">
        <v>30.839226419999999</v>
      </c>
      <c r="J407">
        <v>-83.583034229999996</v>
      </c>
      <c r="K407" t="s">
        <v>857</v>
      </c>
      <c r="CA407">
        <v>1</v>
      </c>
      <c r="CB407">
        <v>1</v>
      </c>
      <c r="CC407">
        <v>2</v>
      </c>
      <c r="CD407">
        <v>2</v>
      </c>
      <c r="CE407">
        <v>3</v>
      </c>
      <c r="CF407">
        <v>5</v>
      </c>
      <c r="CG407">
        <v>5</v>
      </c>
      <c r="CH407">
        <v>6</v>
      </c>
      <c r="CI407">
        <v>6</v>
      </c>
      <c r="CJ407">
        <v>6</v>
      </c>
      <c r="CK407">
        <v>16</v>
      </c>
      <c r="CL407">
        <v>16</v>
      </c>
      <c r="CM407">
        <v>17</v>
      </c>
      <c r="CN407">
        <v>18</v>
      </c>
      <c r="CO407">
        <v>18</v>
      </c>
      <c r="CP407">
        <v>19</v>
      </c>
      <c r="CQ407">
        <v>20</v>
      </c>
      <c r="CR407">
        <v>21</v>
      </c>
      <c r="CS407">
        <v>21</v>
      </c>
      <c r="CT407">
        <v>23</v>
      </c>
      <c r="CU407">
        <v>23</v>
      </c>
      <c r="CV407">
        <v>23</v>
      </c>
      <c r="CW407">
        <v>23</v>
      </c>
      <c r="CX407">
        <v>30</v>
      </c>
      <c r="CY407">
        <v>36</v>
      </c>
      <c r="CZ407">
        <v>37</v>
      </c>
      <c r="DA407">
        <v>39</v>
      </c>
      <c r="DB407">
        <v>39</v>
      </c>
      <c r="DC407">
        <v>39</v>
      </c>
      <c r="DD407">
        <v>52</v>
      </c>
      <c r="DE407">
        <v>52</v>
      </c>
      <c r="DF407">
        <v>55</v>
      </c>
      <c r="DG407">
        <v>58</v>
      </c>
      <c r="DH407">
        <v>59</v>
      </c>
      <c r="DI407">
        <v>59</v>
      </c>
    </row>
    <row r="408" spans="1:113" hidden="1" x14ac:dyDescent="0.3">
      <c r="A408">
        <v>84013029</v>
      </c>
      <c r="B408" t="s">
        <v>78</v>
      </c>
      <c r="C408" t="s">
        <v>96</v>
      </c>
      <c r="D408">
        <v>840</v>
      </c>
      <c r="E408">
        <v>13029</v>
      </c>
      <c r="F408" t="s">
        <v>858</v>
      </c>
      <c r="G408" t="s">
        <v>833</v>
      </c>
      <c r="H408" t="s">
        <v>78</v>
      </c>
      <c r="I408">
        <v>32.009793109999997</v>
      </c>
      <c r="J408">
        <v>-81.440029480000007</v>
      </c>
      <c r="K408" t="s">
        <v>859</v>
      </c>
      <c r="BV408">
        <v>2</v>
      </c>
      <c r="BW408">
        <v>2</v>
      </c>
      <c r="BX408">
        <v>3</v>
      </c>
      <c r="BY408">
        <v>4</v>
      </c>
      <c r="BZ408">
        <v>6</v>
      </c>
      <c r="CA408">
        <v>7</v>
      </c>
      <c r="CB408">
        <v>7</v>
      </c>
      <c r="CC408">
        <v>7</v>
      </c>
      <c r="CD408">
        <v>8</v>
      </c>
      <c r="CE408">
        <v>10</v>
      </c>
      <c r="CF408">
        <v>12</v>
      </c>
      <c r="CG408">
        <v>15</v>
      </c>
      <c r="CH408">
        <v>16</v>
      </c>
      <c r="CI408">
        <v>21</v>
      </c>
      <c r="CJ408">
        <v>26</v>
      </c>
      <c r="CK408">
        <v>26</v>
      </c>
      <c r="CL408">
        <v>25</v>
      </c>
      <c r="CM408">
        <v>29</v>
      </c>
      <c r="CN408">
        <v>28</v>
      </c>
      <c r="CO408">
        <v>29</v>
      </c>
      <c r="CP408">
        <v>31</v>
      </c>
      <c r="CQ408">
        <v>30</v>
      </c>
      <c r="CR408">
        <v>30</v>
      </c>
      <c r="CS408">
        <v>30</v>
      </c>
      <c r="CT408">
        <v>31</v>
      </c>
      <c r="CU408">
        <v>31</v>
      </c>
      <c r="CV408">
        <v>33</v>
      </c>
      <c r="CW408">
        <v>35</v>
      </c>
      <c r="CX408">
        <v>34</v>
      </c>
      <c r="CY408">
        <v>38</v>
      </c>
      <c r="CZ408">
        <v>43</v>
      </c>
      <c r="DA408">
        <v>47</v>
      </c>
      <c r="DB408">
        <v>47</v>
      </c>
      <c r="DC408">
        <v>47</v>
      </c>
      <c r="DD408">
        <v>48</v>
      </c>
      <c r="DE408">
        <v>49</v>
      </c>
      <c r="DF408">
        <v>51</v>
      </c>
      <c r="DG408">
        <v>52</v>
      </c>
      <c r="DH408">
        <v>54</v>
      </c>
      <c r="DI408">
        <v>54</v>
      </c>
    </row>
    <row r="409" spans="1:113" hidden="1" x14ac:dyDescent="0.3">
      <c r="A409">
        <v>84013031</v>
      </c>
      <c r="B409" t="s">
        <v>78</v>
      </c>
      <c r="C409" t="s">
        <v>96</v>
      </c>
      <c r="D409">
        <v>840</v>
      </c>
      <c r="E409">
        <v>13031</v>
      </c>
      <c r="F409" t="s">
        <v>860</v>
      </c>
      <c r="G409" t="s">
        <v>833</v>
      </c>
      <c r="H409" t="s">
        <v>78</v>
      </c>
      <c r="I409">
        <v>32.395774060000001</v>
      </c>
      <c r="J409">
        <v>-81.748114209999997</v>
      </c>
      <c r="K409" t="s">
        <v>861</v>
      </c>
      <c r="CA409">
        <v>1</v>
      </c>
      <c r="CB409">
        <v>1</v>
      </c>
      <c r="CC409">
        <v>2</v>
      </c>
      <c r="CD409">
        <v>2</v>
      </c>
      <c r="CE409">
        <v>3</v>
      </c>
      <c r="CF409">
        <v>5</v>
      </c>
      <c r="CG409">
        <v>5</v>
      </c>
      <c r="CH409">
        <v>5</v>
      </c>
      <c r="CI409">
        <v>8</v>
      </c>
      <c r="CJ409">
        <v>10</v>
      </c>
      <c r="CK409">
        <v>12</v>
      </c>
      <c r="CL409">
        <v>14</v>
      </c>
      <c r="CM409">
        <v>16</v>
      </c>
      <c r="CN409">
        <v>16</v>
      </c>
      <c r="CO409">
        <v>16</v>
      </c>
      <c r="CP409">
        <v>19</v>
      </c>
      <c r="CQ409">
        <v>20</v>
      </c>
      <c r="CR409">
        <v>22</v>
      </c>
      <c r="CS409">
        <v>23</v>
      </c>
      <c r="CT409">
        <v>26</v>
      </c>
      <c r="CU409">
        <v>26</v>
      </c>
      <c r="CV409">
        <v>27</v>
      </c>
      <c r="CW409">
        <v>30</v>
      </c>
      <c r="CX409">
        <v>31</v>
      </c>
      <c r="CY409">
        <v>33</v>
      </c>
      <c r="CZ409">
        <v>33</v>
      </c>
      <c r="DA409">
        <v>34</v>
      </c>
      <c r="DB409">
        <v>34</v>
      </c>
      <c r="DC409">
        <v>34</v>
      </c>
      <c r="DD409">
        <v>34</v>
      </c>
      <c r="DE409">
        <v>34</v>
      </c>
      <c r="DF409">
        <v>36</v>
      </c>
      <c r="DG409">
        <v>37</v>
      </c>
      <c r="DH409">
        <v>40</v>
      </c>
      <c r="DI409">
        <v>42</v>
      </c>
    </row>
    <row r="410" spans="1:113" hidden="1" x14ac:dyDescent="0.3">
      <c r="A410">
        <v>84013033</v>
      </c>
      <c r="B410" t="s">
        <v>78</v>
      </c>
      <c r="C410" t="s">
        <v>96</v>
      </c>
      <c r="D410">
        <v>840</v>
      </c>
      <c r="E410">
        <v>13033</v>
      </c>
      <c r="F410" t="s">
        <v>862</v>
      </c>
      <c r="G410" t="s">
        <v>833</v>
      </c>
      <c r="H410" t="s">
        <v>78</v>
      </c>
      <c r="I410">
        <v>33.059179890000003</v>
      </c>
      <c r="J410">
        <v>-81.999287210000006</v>
      </c>
      <c r="K410" t="s">
        <v>863</v>
      </c>
      <c r="BV410">
        <v>1</v>
      </c>
      <c r="BW410">
        <v>1</v>
      </c>
      <c r="BX410">
        <v>1</v>
      </c>
      <c r="BY410">
        <v>3</v>
      </c>
      <c r="BZ410">
        <v>3</v>
      </c>
      <c r="CA410">
        <v>4</v>
      </c>
      <c r="CB410">
        <v>4</v>
      </c>
      <c r="CC410">
        <v>8</v>
      </c>
      <c r="CD410">
        <v>8</v>
      </c>
      <c r="CE410">
        <v>8</v>
      </c>
      <c r="CF410">
        <v>8</v>
      </c>
      <c r="CG410">
        <v>8</v>
      </c>
      <c r="CH410">
        <v>9</v>
      </c>
      <c r="CI410">
        <v>10</v>
      </c>
      <c r="CJ410">
        <v>14</v>
      </c>
      <c r="CK410">
        <v>17</v>
      </c>
      <c r="CL410">
        <v>20</v>
      </c>
      <c r="CM410">
        <v>21</v>
      </c>
      <c r="CN410">
        <v>28</v>
      </c>
      <c r="CO410">
        <v>28</v>
      </c>
      <c r="CP410">
        <v>28</v>
      </c>
      <c r="CQ410">
        <v>28</v>
      </c>
      <c r="CR410">
        <v>28</v>
      </c>
      <c r="CS410">
        <v>32</v>
      </c>
      <c r="CT410">
        <v>37</v>
      </c>
      <c r="CU410">
        <v>41</v>
      </c>
      <c r="CV410">
        <v>47</v>
      </c>
      <c r="CW410">
        <v>48</v>
      </c>
      <c r="CX410">
        <v>51</v>
      </c>
      <c r="CY410">
        <v>53</v>
      </c>
      <c r="CZ410">
        <v>60</v>
      </c>
      <c r="DA410">
        <v>71</v>
      </c>
      <c r="DB410">
        <v>71</v>
      </c>
      <c r="DC410">
        <v>77</v>
      </c>
      <c r="DD410">
        <v>77</v>
      </c>
      <c r="DE410">
        <v>74</v>
      </c>
      <c r="DF410">
        <v>84</v>
      </c>
      <c r="DG410">
        <v>85</v>
      </c>
      <c r="DH410">
        <v>86</v>
      </c>
      <c r="DI410">
        <v>86</v>
      </c>
    </row>
    <row r="411" spans="1:113" hidden="1" x14ac:dyDescent="0.3">
      <c r="A411">
        <v>84013035</v>
      </c>
      <c r="B411" t="s">
        <v>78</v>
      </c>
      <c r="C411" t="s">
        <v>96</v>
      </c>
      <c r="D411">
        <v>840</v>
      </c>
      <c r="E411">
        <v>13035</v>
      </c>
      <c r="F411" t="s">
        <v>864</v>
      </c>
      <c r="G411" t="s">
        <v>833</v>
      </c>
      <c r="H411" t="s">
        <v>78</v>
      </c>
      <c r="I411">
        <v>33.283094499999997</v>
      </c>
      <c r="J411">
        <v>-83.954350399999996</v>
      </c>
      <c r="K411" t="s">
        <v>865</v>
      </c>
      <c r="BT411">
        <v>1</v>
      </c>
      <c r="BU411">
        <v>2</v>
      </c>
      <c r="BV411">
        <v>2</v>
      </c>
      <c r="BW411">
        <v>2</v>
      </c>
      <c r="BX411">
        <v>3</v>
      </c>
      <c r="BY411">
        <v>3</v>
      </c>
      <c r="BZ411">
        <v>5</v>
      </c>
      <c r="CA411">
        <v>5</v>
      </c>
      <c r="CB411">
        <v>5</v>
      </c>
      <c r="CC411">
        <v>6</v>
      </c>
      <c r="CD411">
        <v>8</v>
      </c>
      <c r="CE411">
        <v>9</v>
      </c>
      <c r="CF411">
        <v>9</v>
      </c>
      <c r="CG411">
        <v>10</v>
      </c>
      <c r="CH411">
        <v>11</v>
      </c>
      <c r="CI411">
        <v>17</v>
      </c>
      <c r="CJ411">
        <v>17</v>
      </c>
      <c r="CK411">
        <v>20</v>
      </c>
      <c r="CL411">
        <v>23</v>
      </c>
      <c r="CM411">
        <v>27</v>
      </c>
      <c r="CN411">
        <v>27</v>
      </c>
      <c r="CO411">
        <v>28</v>
      </c>
      <c r="CP411">
        <v>30</v>
      </c>
      <c r="CQ411">
        <v>35</v>
      </c>
      <c r="CR411">
        <v>36</v>
      </c>
      <c r="CS411">
        <v>38</v>
      </c>
      <c r="CT411">
        <v>40</v>
      </c>
      <c r="CU411">
        <v>41</v>
      </c>
      <c r="CV411">
        <v>43</v>
      </c>
      <c r="CW411">
        <v>80</v>
      </c>
      <c r="CX411">
        <v>82</v>
      </c>
      <c r="CY411">
        <v>125</v>
      </c>
      <c r="CZ411">
        <v>126</v>
      </c>
      <c r="DA411">
        <v>125</v>
      </c>
      <c r="DB411">
        <v>125</v>
      </c>
      <c r="DC411">
        <v>126</v>
      </c>
      <c r="DD411">
        <v>126</v>
      </c>
      <c r="DE411">
        <v>129</v>
      </c>
      <c r="DF411">
        <v>134</v>
      </c>
      <c r="DG411">
        <v>141</v>
      </c>
      <c r="DH411">
        <v>153</v>
      </c>
      <c r="DI411">
        <v>151</v>
      </c>
    </row>
    <row r="412" spans="1:113" hidden="1" x14ac:dyDescent="0.3">
      <c r="A412">
        <v>84013037</v>
      </c>
      <c r="B412" t="s">
        <v>78</v>
      </c>
      <c r="C412" t="s">
        <v>96</v>
      </c>
      <c r="D412">
        <v>840</v>
      </c>
      <c r="E412">
        <v>13037</v>
      </c>
      <c r="F412" t="s">
        <v>112</v>
      </c>
      <c r="G412" t="s">
        <v>833</v>
      </c>
      <c r="H412" t="s">
        <v>78</v>
      </c>
      <c r="I412">
        <v>31.53169785</v>
      </c>
      <c r="J412">
        <v>-84.627251310000005</v>
      </c>
      <c r="K412" t="s">
        <v>866</v>
      </c>
      <c r="BY412">
        <v>2</v>
      </c>
      <c r="BZ412">
        <v>2</v>
      </c>
      <c r="CA412">
        <v>3</v>
      </c>
      <c r="CB412">
        <v>5</v>
      </c>
      <c r="CC412">
        <v>9</v>
      </c>
      <c r="CD412">
        <v>10</v>
      </c>
      <c r="CE412">
        <v>10</v>
      </c>
      <c r="CF412">
        <v>10</v>
      </c>
      <c r="CG412">
        <v>11</v>
      </c>
      <c r="CH412">
        <v>15</v>
      </c>
      <c r="CI412">
        <v>19</v>
      </c>
      <c r="CJ412">
        <v>28</v>
      </c>
      <c r="CK412">
        <v>30</v>
      </c>
      <c r="CL412">
        <v>35</v>
      </c>
      <c r="CM412">
        <v>37</v>
      </c>
      <c r="CN412">
        <v>41</v>
      </c>
      <c r="CO412">
        <v>43</v>
      </c>
      <c r="CP412">
        <v>48</v>
      </c>
      <c r="CQ412">
        <v>54</v>
      </c>
      <c r="CR412">
        <v>58</v>
      </c>
      <c r="CS412">
        <v>59</v>
      </c>
      <c r="CT412">
        <v>60</v>
      </c>
      <c r="CU412">
        <v>57</v>
      </c>
      <c r="CV412">
        <v>57</v>
      </c>
      <c r="CW412">
        <v>61</v>
      </c>
      <c r="CX412">
        <v>61</v>
      </c>
      <c r="CY412">
        <v>76</v>
      </c>
      <c r="CZ412">
        <v>82</v>
      </c>
      <c r="DA412">
        <v>84</v>
      </c>
      <c r="DB412">
        <v>86</v>
      </c>
      <c r="DC412">
        <v>86</v>
      </c>
      <c r="DD412">
        <v>87</v>
      </c>
      <c r="DE412">
        <v>87</v>
      </c>
      <c r="DF412">
        <v>90</v>
      </c>
      <c r="DG412">
        <v>99</v>
      </c>
      <c r="DH412">
        <v>103</v>
      </c>
      <c r="DI412">
        <v>103</v>
      </c>
    </row>
    <row r="413" spans="1:113" hidden="1" x14ac:dyDescent="0.3">
      <c r="A413">
        <v>84013039</v>
      </c>
      <c r="B413" t="s">
        <v>78</v>
      </c>
      <c r="C413" t="s">
        <v>96</v>
      </c>
      <c r="D413">
        <v>840</v>
      </c>
      <c r="E413">
        <v>13039</v>
      </c>
      <c r="F413" t="s">
        <v>867</v>
      </c>
      <c r="G413" t="s">
        <v>833</v>
      </c>
      <c r="H413" t="s">
        <v>78</v>
      </c>
      <c r="I413">
        <v>30.929519160000002</v>
      </c>
      <c r="J413">
        <v>-81.666018179999995</v>
      </c>
      <c r="K413" t="s">
        <v>868</v>
      </c>
      <c r="BK413">
        <v>1</v>
      </c>
      <c r="BV413">
        <v>1</v>
      </c>
      <c r="BW413">
        <v>1</v>
      </c>
      <c r="BX413">
        <v>2</v>
      </c>
      <c r="BY413">
        <v>2</v>
      </c>
      <c r="BZ413">
        <v>2</v>
      </c>
      <c r="CA413">
        <v>2</v>
      </c>
      <c r="CB413">
        <v>3</v>
      </c>
      <c r="CC413">
        <v>4</v>
      </c>
      <c r="CD413">
        <v>4</v>
      </c>
      <c r="CE413">
        <v>6</v>
      </c>
      <c r="CF413">
        <v>6</v>
      </c>
      <c r="CG413">
        <v>6</v>
      </c>
      <c r="CH413">
        <v>9</v>
      </c>
      <c r="CI413">
        <v>9</v>
      </c>
      <c r="CJ413">
        <v>16</v>
      </c>
      <c r="CK413">
        <v>17</v>
      </c>
      <c r="CL413">
        <v>19</v>
      </c>
      <c r="CM413">
        <v>19</v>
      </c>
      <c r="CN413">
        <v>20</v>
      </c>
      <c r="CO413">
        <v>20</v>
      </c>
      <c r="CP413">
        <v>22</v>
      </c>
      <c r="CQ413">
        <v>22</v>
      </c>
      <c r="CR413">
        <v>23</v>
      </c>
      <c r="CS413">
        <v>26</v>
      </c>
      <c r="CT413">
        <v>27</v>
      </c>
      <c r="CU413">
        <v>27</v>
      </c>
      <c r="CV413">
        <v>28</v>
      </c>
      <c r="CW413">
        <v>27</v>
      </c>
      <c r="CX413">
        <v>27</v>
      </c>
      <c r="CY413">
        <v>27</v>
      </c>
      <c r="CZ413">
        <v>28</v>
      </c>
      <c r="DA413">
        <v>28</v>
      </c>
      <c r="DB413">
        <v>28</v>
      </c>
      <c r="DC413">
        <v>28</v>
      </c>
      <c r="DD413">
        <v>30</v>
      </c>
      <c r="DE413">
        <v>31</v>
      </c>
      <c r="DF413">
        <v>32</v>
      </c>
      <c r="DG413">
        <v>33</v>
      </c>
      <c r="DH413">
        <v>33</v>
      </c>
      <c r="DI413">
        <v>34</v>
      </c>
    </row>
    <row r="414" spans="1:113" hidden="1" x14ac:dyDescent="0.3">
      <c r="A414">
        <v>84013043</v>
      </c>
      <c r="B414" t="s">
        <v>78</v>
      </c>
      <c r="C414" t="s">
        <v>96</v>
      </c>
      <c r="D414">
        <v>840</v>
      </c>
      <c r="E414">
        <v>13043</v>
      </c>
      <c r="F414" t="s">
        <v>869</v>
      </c>
      <c r="G414" t="s">
        <v>833</v>
      </c>
      <c r="H414" t="s">
        <v>78</v>
      </c>
      <c r="I414">
        <v>32.402093489999999</v>
      </c>
      <c r="J414">
        <v>-82.077025629999994</v>
      </c>
      <c r="K414" t="s">
        <v>870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2</v>
      </c>
      <c r="CI414">
        <v>2</v>
      </c>
      <c r="CJ414">
        <v>4</v>
      </c>
      <c r="CK414">
        <v>4</v>
      </c>
      <c r="CL414">
        <v>4</v>
      </c>
      <c r="CM414">
        <v>4</v>
      </c>
      <c r="CN414">
        <v>4</v>
      </c>
      <c r="CO414">
        <v>4</v>
      </c>
      <c r="CP414">
        <v>4</v>
      </c>
      <c r="CQ414">
        <v>4</v>
      </c>
      <c r="CR414">
        <v>4</v>
      </c>
      <c r="CS414">
        <v>4</v>
      </c>
      <c r="CT414">
        <v>4</v>
      </c>
      <c r="CU414">
        <v>5</v>
      </c>
      <c r="CV414">
        <v>5</v>
      </c>
      <c r="CW414">
        <v>7</v>
      </c>
      <c r="CX414">
        <v>7</v>
      </c>
      <c r="CY414">
        <v>7</v>
      </c>
      <c r="CZ414">
        <v>7</v>
      </c>
      <c r="DA414">
        <v>7</v>
      </c>
      <c r="DB414">
        <v>7</v>
      </c>
      <c r="DC414">
        <v>8</v>
      </c>
      <c r="DD414">
        <v>8</v>
      </c>
      <c r="DE414">
        <v>7</v>
      </c>
      <c r="DF414">
        <v>7</v>
      </c>
      <c r="DG414">
        <v>7</v>
      </c>
      <c r="DH414">
        <v>7</v>
      </c>
      <c r="DI414">
        <v>7</v>
      </c>
    </row>
    <row r="415" spans="1:113" hidden="1" x14ac:dyDescent="0.3">
      <c r="A415">
        <v>84013045</v>
      </c>
      <c r="B415" t="s">
        <v>78</v>
      </c>
      <c r="C415" t="s">
        <v>96</v>
      </c>
      <c r="D415">
        <v>840</v>
      </c>
      <c r="E415">
        <v>13045</v>
      </c>
      <c r="F415" t="s">
        <v>335</v>
      </c>
      <c r="G415" t="s">
        <v>833</v>
      </c>
      <c r="H415" t="s">
        <v>78</v>
      </c>
      <c r="I415">
        <v>33.581381989999997</v>
      </c>
      <c r="J415">
        <v>-85.079766770000006</v>
      </c>
      <c r="K415" t="s">
        <v>871</v>
      </c>
      <c r="BR415">
        <v>7</v>
      </c>
      <c r="BS415">
        <v>14</v>
      </c>
      <c r="BT415">
        <v>16</v>
      </c>
      <c r="BU415">
        <v>21</v>
      </c>
      <c r="BV415">
        <v>26</v>
      </c>
      <c r="BW415">
        <v>27</v>
      </c>
      <c r="BX415">
        <v>50</v>
      </c>
      <c r="BY415">
        <v>55</v>
      </c>
      <c r="BZ415">
        <v>64</v>
      </c>
      <c r="CA415">
        <v>64</v>
      </c>
      <c r="CB415">
        <v>81</v>
      </c>
      <c r="CC415">
        <v>123</v>
      </c>
      <c r="CD415">
        <v>131</v>
      </c>
      <c r="CE415">
        <v>133</v>
      </c>
      <c r="CF415">
        <v>143</v>
      </c>
      <c r="CG415">
        <v>149</v>
      </c>
      <c r="CH415">
        <v>158</v>
      </c>
      <c r="CI415">
        <v>163</v>
      </c>
      <c r="CJ415">
        <v>177</v>
      </c>
      <c r="CK415">
        <v>183</v>
      </c>
      <c r="CL415">
        <v>183</v>
      </c>
      <c r="CM415">
        <v>197</v>
      </c>
      <c r="CN415">
        <v>201</v>
      </c>
      <c r="CO415">
        <v>204</v>
      </c>
      <c r="CP415">
        <v>214</v>
      </c>
      <c r="CQ415">
        <v>235</v>
      </c>
      <c r="CR415">
        <v>237</v>
      </c>
      <c r="CS415">
        <v>243</v>
      </c>
      <c r="CT415">
        <v>260</v>
      </c>
      <c r="CU415">
        <v>270</v>
      </c>
      <c r="CV415">
        <v>281</v>
      </c>
      <c r="CW415">
        <v>305</v>
      </c>
      <c r="CX415">
        <v>307</v>
      </c>
      <c r="CY415">
        <v>311</v>
      </c>
      <c r="CZ415">
        <v>314</v>
      </c>
      <c r="DA415">
        <v>320</v>
      </c>
      <c r="DB415">
        <v>325</v>
      </c>
      <c r="DC415">
        <v>326</v>
      </c>
      <c r="DD415">
        <v>329</v>
      </c>
      <c r="DE415">
        <v>334</v>
      </c>
      <c r="DF415">
        <v>346</v>
      </c>
      <c r="DG415">
        <v>358</v>
      </c>
      <c r="DH415">
        <v>375</v>
      </c>
      <c r="DI415">
        <v>383</v>
      </c>
    </row>
    <row r="416" spans="1:113" hidden="1" x14ac:dyDescent="0.3">
      <c r="A416">
        <v>84013047</v>
      </c>
      <c r="B416" t="s">
        <v>78</v>
      </c>
      <c r="C416" t="s">
        <v>96</v>
      </c>
      <c r="D416">
        <v>840</v>
      </c>
      <c r="E416">
        <v>13047</v>
      </c>
      <c r="F416" t="s">
        <v>872</v>
      </c>
      <c r="G416" t="s">
        <v>833</v>
      </c>
      <c r="H416" t="s">
        <v>78</v>
      </c>
      <c r="I416">
        <v>34.898722980000002</v>
      </c>
      <c r="J416">
        <v>-85.137570139999994</v>
      </c>
      <c r="K416" t="s">
        <v>873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3</v>
      </c>
      <c r="CB416">
        <v>3</v>
      </c>
      <c r="CC416">
        <v>3</v>
      </c>
      <c r="CD416">
        <v>4</v>
      </c>
      <c r="CE416">
        <v>4</v>
      </c>
      <c r="CF416">
        <v>6</v>
      </c>
      <c r="CG416">
        <v>6</v>
      </c>
      <c r="CH416">
        <v>6</v>
      </c>
      <c r="CI416">
        <v>6</v>
      </c>
      <c r="CJ416">
        <v>7</v>
      </c>
      <c r="CK416">
        <v>7</v>
      </c>
      <c r="CL416">
        <v>9</v>
      </c>
      <c r="CM416">
        <v>11</v>
      </c>
      <c r="CN416">
        <v>12</v>
      </c>
      <c r="CO416">
        <v>12</v>
      </c>
      <c r="CP416">
        <v>13</v>
      </c>
      <c r="CQ416">
        <v>15</v>
      </c>
      <c r="CR416">
        <v>17</v>
      </c>
      <c r="CS416">
        <v>18</v>
      </c>
      <c r="CT416">
        <v>18</v>
      </c>
      <c r="CU416">
        <v>19</v>
      </c>
      <c r="CV416">
        <v>19</v>
      </c>
      <c r="CW416">
        <v>23</v>
      </c>
      <c r="CX416">
        <v>26</v>
      </c>
      <c r="CY416">
        <v>45</v>
      </c>
      <c r="CZ416">
        <v>45</v>
      </c>
      <c r="DA416">
        <v>46</v>
      </c>
      <c r="DB416">
        <v>46</v>
      </c>
      <c r="DC416">
        <v>46</v>
      </c>
      <c r="DD416">
        <v>46</v>
      </c>
      <c r="DE416">
        <v>46</v>
      </c>
      <c r="DF416">
        <v>47</v>
      </c>
      <c r="DG416">
        <v>47</v>
      </c>
      <c r="DH416">
        <v>48</v>
      </c>
      <c r="DI416">
        <v>51</v>
      </c>
    </row>
    <row r="417" spans="1:113" hidden="1" x14ac:dyDescent="0.3">
      <c r="A417">
        <v>84013049</v>
      </c>
      <c r="B417" t="s">
        <v>78</v>
      </c>
      <c r="C417" t="s">
        <v>96</v>
      </c>
      <c r="D417">
        <v>840</v>
      </c>
      <c r="E417">
        <v>13049</v>
      </c>
      <c r="F417" t="s">
        <v>874</v>
      </c>
      <c r="G417" t="s">
        <v>833</v>
      </c>
      <c r="H417" t="s">
        <v>78</v>
      </c>
      <c r="I417">
        <v>30.783710280000001</v>
      </c>
      <c r="J417">
        <v>-82.139515959999997</v>
      </c>
      <c r="K417" t="s">
        <v>875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2</v>
      </c>
      <c r="CI417">
        <v>2</v>
      </c>
      <c r="CJ417">
        <v>3</v>
      </c>
      <c r="CK417">
        <v>3</v>
      </c>
      <c r="CL417">
        <v>2</v>
      </c>
      <c r="CM417">
        <v>2</v>
      </c>
      <c r="CN417">
        <v>2</v>
      </c>
      <c r="CO417">
        <v>3</v>
      </c>
      <c r="CP417">
        <v>3</v>
      </c>
      <c r="CQ417">
        <v>4</v>
      </c>
      <c r="CR417">
        <v>4</v>
      </c>
      <c r="CS417">
        <v>5</v>
      </c>
      <c r="CT417">
        <v>5</v>
      </c>
      <c r="CU417">
        <v>5</v>
      </c>
      <c r="CV417">
        <v>6</v>
      </c>
      <c r="CW417">
        <v>6</v>
      </c>
      <c r="CX417">
        <v>7</v>
      </c>
      <c r="CY417">
        <v>7</v>
      </c>
      <c r="CZ417">
        <v>7</v>
      </c>
      <c r="DA417">
        <v>7</v>
      </c>
      <c r="DB417">
        <v>7</v>
      </c>
      <c r="DC417">
        <v>7</v>
      </c>
      <c r="DD417">
        <v>8</v>
      </c>
      <c r="DE417">
        <v>9</v>
      </c>
      <c r="DF417">
        <v>9</v>
      </c>
      <c r="DG417">
        <v>8</v>
      </c>
      <c r="DH417">
        <v>11</v>
      </c>
      <c r="DI417">
        <v>11</v>
      </c>
    </row>
    <row r="418" spans="1:113" hidden="1" x14ac:dyDescent="0.3">
      <c r="A418">
        <v>84013051</v>
      </c>
      <c r="B418" t="s">
        <v>78</v>
      </c>
      <c r="C418" t="s">
        <v>96</v>
      </c>
      <c r="D418">
        <v>840</v>
      </c>
      <c r="E418">
        <v>13051</v>
      </c>
      <c r="F418" t="s">
        <v>876</v>
      </c>
      <c r="G418" t="s">
        <v>833</v>
      </c>
      <c r="H418" t="s">
        <v>78</v>
      </c>
      <c r="I418">
        <v>32.000430260000002</v>
      </c>
      <c r="J418">
        <v>-81.124895260000002</v>
      </c>
      <c r="K418" t="s">
        <v>877</v>
      </c>
      <c r="BR418">
        <v>2</v>
      </c>
      <c r="BS418">
        <v>4</v>
      </c>
      <c r="BT418">
        <v>4</v>
      </c>
      <c r="BU418">
        <v>4</v>
      </c>
      <c r="BV418">
        <v>7</v>
      </c>
      <c r="BW418">
        <v>7</v>
      </c>
      <c r="BX418">
        <v>9</v>
      </c>
      <c r="BY418">
        <v>10</v>
      </c>
      <c r="BZ418">
        <v>15</v>
      </c>
      <c r="CA418">
        <v>15</v>
      </c>
      <c r="CB418">
        <v>16</v>
      </c>
      <c r="CC418">
        <v>26</v>
      </c>
      <c r="CD418">
        <v>36</v>
      </c>
      <c r="CE418">
        <v>44</v>
      </c>
      <c r="CF418">
        <v>58</v>
      </c>
      <c r="CG418">
        <v>64</v>
      </c>
      <c r="CH418">
        <v>83</v>
      </c>
      <c r="CI418">
        <v>104</v>
      </c>
      <c r="CJ418">
        <v>117</v>
      </c>
      <c r="CK418">
        <v>125</v>
      </c>
      <c r="CL418">
        <v>131</v>
      </c>
      <c r="CM418">
        <v>136</v>
      </c>
      <c r="CN418">
        <v>142</v>
      </c>
      <c r="CO418">
        <v>147</v>
      </c>
      <c r="CP418">
        <v>152</v>
      </c>
      <c r="CQ418">
        <v>157</v>
      </c>
      <c r="CR418">
        <v>160</v>
      </c>
      <c r="CS418">
        <v>161</v>
      </c>
      <c r="CT418">
        <v>173</v>
      </c>
      <c r="CU418">
        <v>177</v>
      </c>
      <c r="CV418">
        <v>179</v>
      </c>
      <c r="CW418">
        <v>185</v>
      </c>
      <c r="CX418">
        <v>185</v>
      </c>
      <c r="CY418">
        <v>193</v>
      </c>
      <c r="CZ418">
        <v>199</v>
      </c>
      <c r="DA418">
        <v>205</v>
      </c>
      <c r="DB418">
        <v>206</v>
      </c>
      <c r="DC418">
        <v>206</v>
      </c>
      <c r="DD418">
        <v>208</v>
      </c>
      <c r="DE418">
        <v>217</v>
      </c>
      <c r="DF418">
        <v>221</v>
      </c>
      <c r="DG418">
        <v>226</v>
      </c>
      <c r="DH418">
        <v>230</v>
      </c>
      <c r="DI418">
        <v>230</v>
      </c>
    </row>
    <row r="419" spans="1:113" hidden="1" x14ac:dyDescent="0.3">
      <c r="A419">
        <v>84013053</v>
      </c>
      <c r="B419" t="s">
        <v>78</v>
      </c>
      <c r="C419" t="s">
        <v>96</v>
      </c>
      <c r="D419">
        <v>840</v>
      </c>
      <c r="E419">
        <v>13053</v>
      </c>
      <c r="F419" t="s">
        <v>878</v>
      </c>
      <c r="G419" t="s">
        <v>833</v>
      </c>
      <c r="H419" t="s">
        <v>78</v>
      </c>
      <c r="I419">
        <v>32.343412309999998</v>
      </c>
      <c r="J419">
        <v>-84.788092390000003</v>
      </c>
      <c r="K419" t="s">
        <v>879</v>
      </c>
      <c r="BZ419">
        <v>1</v>
      </c>
      <c r="CA419">
        <v>1</v>
      </c>
      <c r="CB419">
        <v>1</v>
      </c>
      <c r="CC419">
        <v>1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3</v>
      </c>
      <c r="CN419">
        <v>3</v>
      </c>
      <c r="CO419">
        <v>3</v>
      </c>
      <c r="CP419">
        <v>3</v>
      </c>
      <c r="CQ419">
        <v>5</v>
      </c>
      <c r="CR419">
        <v>5</v>
      </c>
      <c r="CS419">
        <v>5</v>
      </c>
      <c r="CT419">
        <v>6</v>
      </c>
      <c r="CU419">
        <v>6</v>
      </c>
      <c r="CV419">
        <v>6</v>
      </c>
      <c r="CW419">
        <v>7</v>
      </c>
      <c r="CX419">
        <v>7</v>
      </c>
      <c r="CY419">
        <v>8</v>
      </c>
      <c r="CZ419">
        <v>8</v>
      </c>
      <c r="DA419">
        <v>8</v>
      </c>
      <c r="DB419">
        <v>8</v>
      </c>
      <c r="DC419">
        <v>8</v>
      </c>
      <c r="DD419">
        <v>9</v>
      </c>
      <c r="DE419">
        <v>11</v>
      </c>
      <c r="DF419">
        <v>11</v>
      </c>
      <c r="DG419">
        <v>12</v>
      </c>
      <c r="DH419">
        <v>12</v>
      </c>
      <c r="DI419">
        <v>12</v>
      </c>
    </row>
    <row r="420" spans="1:113" hidden="1" x14ac:dyDescent="0.3">
      <c r="A420">
        <v>84013055</v>
      </c>
      <c r="B420" t="s">
        <v>78</v>
      </c>
      <c r="C420" t="s">
        <v>96</v>
      </c>
      <c r="D420">
        <v>840</v>
      </c>
      <c r="E420">
        <v>13055</v>
      </c>
      <c r="F420" t="s">
        <v>880</v>
      </c>
      <c r="G420" t="s">
        <v>833</v>
      </c>
      <c r="H420" t="s">
        <v>78</v>
      </c>
      <c r="I420">
        <v>34.471976980000001</v>
      </c>
      <c r="J420">
        <v>-85.345356620000004</v>
      </c>
      <c r="K420" t="s">
        <v>881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3</v>
      </c>
      <c r="CD420">
        <v>3</v>
      </c>
      <c r="CE420">
        <v>3</v>
      </c>
      <c r="CF420">
        <v>3</v>
      </c>
      <c r="CG420">
        <v>3</v>
      </c>
      <c r="CH420">
        <v>3</v>
      </c>
      <c r="CI420">
        <v>3</v>
      </c>
      <c r="CJ420">
        <v>4</v>
      </c>
      <c r="CK420">
        <v>4</v>
      </c>
      <c r="CL420">
        <v>5</v>
      </c>
      <c r="CM420">
        <v>4</v>
      </c>
      <c r="CN420">
        <v>5</v>
      </c>
      <c r="CO420">
        <v>6</v>
      </c>
      <c r="CP420">
        <v>7</v>
      </c>
      <c r="CQ420">
        <v>8</v>
      </c>
      <c r="CR420">
        <v>8</v>
      </c>
      <c r="CS420">
        <v>8</v>
      </c>
      <c r="CT420">
        <v>9</v>
      </c>
      <c r="CU420">
        <v>9</v>
      </c>
      <c r="CV420">
        <v>9</v>
      </c>
      <c r="CW420">
        <v>9</v>
      </c>
      <c r="CX420">
        <v>10</v>
      </c>
      <c r="CY420">
        <v>11</v>
      </c>
      <c r="CZ420">
        <v>11</v>
      </c>
      <c r="DA420">
        <v>13</v>
      </c>
      <c r="DB420">
        <v>13</v>
      </c>
      <c r="DC420">
        <v>13</v>
      </c>
      <c r="DD420">
        <v>14</v>
      </c>
      <c r="DE420">
        <v>14</v>
      </c>
      <c r="DF420">
        <v>16</v>
      </c>
      <c r="DG420">
        <v>16</v>
      </c>
      <c r="DH420">
        <v>16</v>
      </c>
      <c r="DI420">
        <v>16</v>
      </c>
    </row>
    <row r="421" spans="1:113" hidden="1" x14ac:dyDescent="0.3">
      <c r="A421">
        <v>84013057</v>
      </c>
      <c r="B421" t="s">
        <v>78</v>
      </c>
      <c r="C421" t="s">
        <v>96</v>
      </c>
      <c r="D421">
        <v>840</v>
      </c>
      <c r="E421">
        <v>13057</v>
      </c>
      <c r="F421" t="s">
        <v>116</v>
      </c>
      <c r="G421" t="s">
        <v>833</v>
      </c>
      <c r="H421" t="s">
        <v>78</v>
      </c>
      <c r="I421">
        <v>34.243939760000004</v>
      </c>
      <c r="J421">
        <v>-84.474318609999997</v>
      </c>
      <c r="K421" t="s">
        <v>882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5</v>
      </c>
      <c r="BM421">
        <v>6</v>
      </c>
      <c r="BN421">
        <v>7</v>
      </c>
      <c r="BO421">
        <v>7</v>
      </c>
      <c r="BP421">
        <v>9</v>
      </c>
      <c r="BQ421">
        <v>16</v>
      </c>
      <c r="BR421">
        <v>16</v>
      </c>
      <c r="BS421">
        <v>17</v>
      </c>
      <c r="BT421">
        <v>18</v>
      </c>
      <c r="BU421">
        <v>20</v>
      </c>
      <c r="BV421">
        <v>28</v>
      </c>
      <c r="BW421">
        <v>31</v>
      </c>
      <c r="BX421">
        <v>38</v>
      </c>
      <c r="BY421">
        <v>46</v>
      </c>
      <c r="BZ421">
        <v>52</v>
      </c>
      <c r="CA421">
        <v>56</v>
      </c>
      <c r="CB421">
        <v>61</v>
      </c>
      <c r="CC421">
        <v>76</v>
      </c>
      <c r="CD421">
        <v>83</v>
      </c>
      <c r="CE421">
        <v>92</v>
      </c>
      <c r="CF421">
        <v>104</v>
      </c>
      <c r="CG421">
        <v>114</v>
      </c>
      <c r="CH421">
        <v>122</v>
      </c>
      <c r="CI421">
        <v>133</v>
      </c>
      <c r="CJ421">
        <v>144</v>
      </c>
      <c r="CK421">
        <v>151</v>
      </c>
      <c r="CL421">
        <v>159</v>
      </c>
      <c r="CM421">
        <v>170</v>
      </c>
      <c r="CN421">
        <v>182</v>
      </c>
      <c r="CO421">
        <v>186</v>
      </c>
      <c r="CP421">
        <v>198</v>
      </c>
      <c r="CQ421">
        <v>219</v>
      </c>
      <c r="CR421">
        <v>225</v>
      </c>
      <c r="CS421">
        <v>242</v>
      </c>
      <c r="CT421">
        <v>266</v>
      </c>
      <c r="CU421">
        <v>276</v>
      </c>
      <c r="CV421">
        <v>293</v>
      </c>
      <c r="CW421">
        <v>317</v>
      </c>
      <c r="CX421">
        <v>322</v>
      </c>
      <c r="CY421">
        <v>340</v>
      </c>
      <c r="CZ421">
        <v>365</v>
      </c>
      <c r="DA421">
        <v>367</v>
      </c>
      <c r="DB421">
        <v>371</v>
      </c>
      <c r="DC421">
        <v>374</v>
      </c>
      <c r="DD421">
        <v>393</v>
      </c>
      <c r="DE421">
        <v>432</v>
      </c>
      <c r="DF421">
        <v>456</v>
      </c>
      <c r="DG421">
        <v>467</v>
      </c>
      <c r="DH421">
        <v>474</v>
      </c>
      <c r="DI421">
        <v>482</v>
      </c>
    </row>
    <row r="422" spans="1:113" hidden="1" x14ac:dyDescent="0.3">
      <c r="A422">
        <v>84013059</v>
      </c>
      <c r="B422" t="s">
        <v>78</v>
      </c>
      <c r="C422" t="s">
        <v>96</v>
      </c>
      <c r="D422">
        <v>840</v>
      </c>
      <c r="E422">
        <v>13059</v>
      </c>
      <c r="F422" t="s">
        <v>122</v>
      </c>
      <c r="G422" t="s">
        <v>833</v>
      </c>
      <c r="H422" t="s">
        <v>78</v>
      </c>
      <c r="I422">
        <v>33.95436462</v>
      </c>
      <c r="J422">
        <v>-83.371240069999999</v>
      </c>
      <c r="K422" t="s">
        <v>883</v>
      </c>
      <c r="BM422">
        <v>2</v>
      </c>
      <c r="BN422">
        <v>3</v>
      </c>
      <c r="BO422">
        <v>3</v>
      </c>
      <c r="BP422">
        <v>5</v>
      </c>
      <c r="BQ422">
        <v>8</v>
      </c>
      <c r="BR422">
        <v>10</v>
      </c>
      <c r="BS422">
        <v>9</v>
      </c>
      <c r="BT422">
        <v>9</v>
      </c>
      <c r="BU422">
        <v>14</v>
      </c>
      <c r="BV422">
        <v>16</v>
      </c>
      <c r="BW422">
        <v>19</v>
      </c>
      <c r="BX422">
        <v>24</v>
      </c>
      <c r="BY422">
        <v>32</v>
      </c>
      <c r="BZ422">
        <v>35</v>
      </c>
      <c r="CA422">
        <v>35</v>
      </c>
      <c r="CB422">
        <v>41</v>
      </c>
      <c r="CC422">
        <v>50</v>
      </c>
      <c r="CD422">
        <v>51</v>
      </c>
      <c r="CE422">
        <v>54</v>
      </c>
      <c r="CF422">
        <v>57</v>
      </c>
      <c r="CG422">
        <v>60</v>
      </c>
      <c r="CH422">
        <v>62</v>
      </c>
      <c r="CI422">
        <v>69</v>
      </c>
      <c r="CJ422">
        <v>77</v>
      </c>
      <c r="CK422">
        <v>81</v>
      </c>
      <c r="CL422">
        <v>81</v>
      </c>
      <c r="CM422">
        <v>81</v>
      </c>
      <c r="CN422">
        <v>82</v>
      </c>
      <c r="CO422">
        <v>83</v>
      </c>
      <c r="CP422">
        <v>85</v>
      </c>
      <c r="CQ422">
        <v>95</v>
      </c>
      <c r="CR422">
        <v>98</v>
      </c>
      <c r="CS422">
        <v>102</v>
      </c>
      <c r="CT422">
        <v>106</v>
      </c>
      <c r="CU422">
        <v>106</v>
      </c>
      <c r="CV422">
        <v>108</v>
      </c>
      <c r="CW422">
        <v>114</v>
      </c>
      <c r="CX422">
        <v>114</v>
      </c>
      <c r="CY422">
        <v>118</v>
      </c>
      <c r="CZ422">
        <v>122</v>
      </c>
      <c r="DA422">
        <v>127</v>
      </c>
      <c r="DB422">
        <v>127</v>
      </c>
      <c r="DC422">
        <v>123</v>
      </c>
      <c r="DD422">
        <v>140</v>
      </c>
      <c r="DE422">
        <v>142</v>
      </c>
      <c r="DF422">
        <v>144</v>
      </c>
      <c r="DG422">
        <v>150</v>
      </c>
      <c r="DH422">
        <v>155</v>
      </c>
      <c r="DI422">
        <v>156</v>
      </c>
    </row>
    <row r="423" spans="1:113" hidden="1" x14ac:dyDescent="0.3">
      <c r="A423">
        <v>84013061</v>
      </c>
      <c r="B423" t="s">
        <v>78</v>
      </c>
      <c r="C423" t="s">
        <v>96</v>
      </c>
      <c r="D423">
        <v>840</v>
      </c>
      <c r="E423">
        <v>13061</v>
      </c>
      <c r="F423" t="s">
        <v>124</v>
      </c>
      <c r="G423" t="s">
        <v>833</v>
      </c>
      <c r="H423" t="s">
        <v>78</v>
      </c>
      <c r="I423">
        <v>31.622211660000001</v>
      </c>
      <c r="J423">
        <v>-84.977138650000001</v>
      </c>
      <c r="K423" t="s">
        <v>884</v>
      </c>
      <c r="CC423">
        <v>4</v>
      </c>
      <c r="CD423">
        <v>5</v>
      </c>
      <c r="CE423">
        <v>5</v>
      </c>
      <c r="CF423">
        <v>7</v>
      </c>
      <c r="CG423">
        <v>7</v>
      </c>
      <c r="CH423">
        <v>7</v>
      </c>
      <c r="CI423">
        <v>7</v>
      </c>
      <c r="CJ423">
        <v>10</v>
      </c>
      <c r="CK423">
        <v>13</v>
      </c>
      <c r="CL423">
        <v>14</v>
      </c>
      <c r="CM423">
        <v>15</v>
      </c>
      <c r="CN423">
        <v>15</v>
      </c>
      <c r="CO423">
        <v>15</v>
      </c>
      <c r="CP423">
        <v>16</v>
      </c>
      <c r="CQ423">
        <v>16</v>
      </c>
      <c r="CR423">
        <v>16</v>
      </c>
      <c r="CS423">
        <v>18</v>
      </c>
      <c r="CT423">
        <v>19</v>
      </c>
      <c r="CU423">
        <v>20</v>
      </c>
      <c r="CV423">
        <v>20</v>
      </c>
      <c r="CW423">
        <v>20</v>
      </c>
      <c r="CX423">
        <v>20</v>
      </c>
      <c r="CY423">
        <v>20</v>
      </c>
      <c r="CZ423">
        <v>20</v>
      </c>
      <c r="DA423">
        <v>20</v>
      </c>
      <c r="DB423">
        <v>20</v>
      </c>
      <c r="DC423">
        <v>20</v>
      </c>
      <c r="DD423">
        <v>20</v>
      </c>
      <c r="DE423">
        <v>20</v>
      </c>
      <c r="DF423">
        <v>21</v>
      </c>
      <c r="DG423">
        <v>22</v>
      </c>
      <c r="DH423">
        <v>23</v>
      </c>
      <c r="DI423">
        <v>25</v>
      </c>
    </row>
    <row r="424" spans="1:113" hidden="1" x14ac:dyDescent="0.3">
      <c r="A424">
        <v>84013063</v>
      </c>
      <c r="B424" t="s">
        <v>78</v>
      </c>
      <c r="C424" t="s">
        <v>96</v>
      </c>
      <c r="D424">
        <v>840</v>
      </c>
      <c r="E424">
        <v>13063</v>
      </c>
      <c r="F424" t="s">
        <v>885</v>
      </c>
      <c r="G424" t="s">
        <v>833</v>
      </c>
      <c r="H424" t="s">
        <v>78</v>
      </c>
      <c r="I424">
        <v>33.54187245</v>
      </c>
      <c r="J424">
        <v>-84.355941880000003</v>
      </c>
      <c r="K424" t="s">
        <v>886</v>
      </c>
      <c r="BM424">
        <v>2</v>
      </c>
      <c r="BN424">
        <v>5</v>
      </c>
      <c r="BO424">
        <v>5</v>
      </c>
      <c r="BP424">
        <v>6</v>
      </c>
      <c r="BQ424">
        <v>6</v>
      </c>
      <c r="BR424">
        <v>10</v>
      </c>
      <c r="BS424">
        <v>13</v>
      </c>
      <c r="BT424">
        <v>13</v>
      </c>
      <c r="BU424">
        <v>18</v>
      </c>
      <c r="BV424">
        <v>21</v>
      </c>
      <c r="BW424">
        <v>22</v>
      </c>
      <c r="BX424">
        <v>32</v>
      </c>
      <c r="BY424">
        <v>46</v>
      </c>
      <c r="BZ424">
        <v>57</v>
      </c>
      <c r="CA424">
        <v>59</v>
      </c>
      <c r="CB424">
        <v>61</v>
      </c>
      <c r="CC424">
        <v>104</v>
      </c>
      <c r="CD424">
        <v>122</v>
      </c>
      <c r="CE424">
        <v>148</v>
      </c>
      <c r="CF424">
        <v>195</v>
      </c>
      <c r="CG424">
        <v>224</v>
      </c>
      <c r="CH424">
        <v>238</v>
      </c>
      <c r="CI424">
        <v>244</v>
      </c>
      <c r="CJ424">
        <v>266</v>
      </c>
      <c r="CK424">
        <v>293</v>
      </c>
      <c r="CL424">
        <v>297</v>
      </c>
      <c r="CM424">
        <v>310</v>
      </c>
      <c r="CN424">
        <v>331</v>
      </c>
      <c r="CO424">
        <v>362</v>
      </c>
      <c r="CP424">
        <v>391</v>
      </c>
      <c r="CQ424">
        <v>435</v>
      </c>
      <c r="CR424">
        <v>456</v>
      </c>
      <c r="CS424">
        <v>468</v>
      </c>
      <c r="CT424">
        <v>491</v>
      </c>
      <c r="CU424">
        <v>505</v>
      </c>
      <c r="CV424">
        <v>519</v>
      </c>
      <c r="CW424">
        <v>540</v>
      </c>
      <c r="CX424">
        <v>546</v>
      </c>
      <c r="CY424">
        <v>549</v>
      </c>
      <c r="CZ424">
        <v>616</v>
      </c>
      <c r="DA424">
        <v>629</v>
      </c>
      <c r="DB424">
        <v>642</v>
      </c>
      <c r="DC424">
        <v>641</v>
      </c>
      <c r="DD424">
        <v>649</v>
      </c>
      <c r="DE424">
        <v>669</v>
      </c>
      <c r="DF424">
        <v>691</v>
      </c>
      <c r="DG424">
        <v>713</v>
      </c>
      <c r="DH424">
        <v>727</v>
      </c>
      <c r="DI424">
        <v>777</v>
      </c>
    </row>
    <row r="425" spans="1:113" hidden="1" x14ac:dyDescent="0.3">
      <c r="A425">
        <v>84013065</v>
      </c>
      <c r="B425" t="s">
        <v>78</v>
      </c>
      <c r="C425" t="s">
        <v>96</v>
      </c>
      <c r="D425">
        <v>840</v>
      </c>
      <c r="E425">
        <v>13065</v>
      </c>
      <c r="F425" t="s">
        <v>887</v>
      </c>
      <c r="G425" t="s">
        <v>833</v>
      </c>
      <c r="H425" t="s">
        <v>78</v>
      </c>
      <c r="I425">
        <v>30.913958220000001</v>
      </c>
      <c r="J425">
        <v>-82.704324720000002</v>
      </c>
      <c r="K425" t="s">
        <v>888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2</v>
      </c>
      <c r="CF425">
        <v>2</v>
      </c>
      <c r="CG425">
        <v>2</v>
      </c>
      <c r="CH425">
        <v>2</v>
      </c>
      <c r="CI425">
        <v>2</v>
      </c>
      <c r="CJ425">
        <v>3</v>
      </c>
      <c r="CK425">
        <v>3</v>
      </c>
      <c r="CL425">
        <v>3</v>
      </c>
      <c r="CM425">
        <v>3</v>
      </c>
      <c r="CN425">
        <v>3</v>
      </c>
      <c r="CO425">
        <v>3</v>
      </c>
      <c r="CP425">
        <v>6</v>
      </c>
      <c r="CQ425">
        <v>6</v>
      </c>
      <c r="CR425">
        <v>7</v>
      </c>
      <c r="CS425">
        <v>7</v>
      </c>
      <c r="CT425">
        <v>7</v>
      </c>
      <c r="CU425">
        <v>7</v>
      </c>
      <c r="CV425">
        <v>7</v>
      </c>
      <c r="CW425">
        <v>7</v>
      </c>
      <c r="CX425">
        <v>7</v>
      </c>
      <c r="CY425">
        <v>7</v>
      </c>
      <c r="CZ425">
        <v>7</v>
      </c>
      <c r="DA425">
        <v>7</v>
      </c>
      <c r="DB425">
        <v>7</v>
      </c>
      <c r="DC425">
        <v>7</v>
      </c>
      <c r="DD425">
        <v>7</v>
      </c>
      <c r="DE425">
        <v>8</v>
      </c>
      <c r="DF425">
        <v>8</v>
      </c>
      <c r="DG425">
        <v>8</v>
      </c>
      <c r="DH425">
        <v>8</v>
      </c>
      <c r="DI425">
        <v>9</v>
      </c>
    </row>
    <row r="426" spans="1:113" hidden="1" x14ac:dyDescent="0.3">
      <c r="A426">
        <v>84013067</v>
      </c>
      <c r="B426" t="s">
        <v>78</v>
      </c>
      <c r="C426" t="s">
        <v>96</v>
      </c>
      <c r="D426">
        <v>840</v>
      </c>
      <c r="E426">
        <v>13067</v>
      </c>
      <c r="F426" t="s">
        <v>889</v>
      </c>
      <c r="G426" t="s">
        <v>833</v>
      </c>
      <c r="H426" t="s">
        <v>78</v>
      </c>
      <c r="I426">
        <v>33.94243204</v>
      </c>
      <c r="J426">
        <v>-84.576125500000003</v>
      </c>
      <c r="K426" t="s">
        <v>890</v>
      </c>
      <c r="BE426">
        <v>1</v>
      </c>
      <c r="BF426">
        <v>1</v>
      </c>
      <c r="BG426">
        <v>3</v>
      </c>
      <c r="BH426">
        <v>4</v>
      </c>
      <c r="BI426">
        <v>7</v>
      </c>
      <c r="BJ426">
        <v>8</v>
      </c>
      <c r="BK426">
        <v>8</v>
      </c>
      <c r="BL426">
        <v>15</v>
      </c>
      <c r="BM426">
        <v>19</v>
      </c>
      <c r="BN426">
        <v>22</v>
      </c>
      <c r="BO426">
        <v>25</v>
      </c>
      <c r="BP426">
        <v>28</v>
      </c>
      <c r="BQ426">
        <v>37</v>
      </c>
      <c r="BR426">
        <v>47</v>
      </c>
      <c r="BS426">
        <v>50</v>
      </c>
      <c r="BT426">
        <v>67</v>
      </c>
      <c r="BU426">
        <v>79</v>
      </c>
      <c r="BV426">
        <v>86</v>
      </c>
      <c r="BW426">
        <v>101</v>
      </c>
      <c r="BX426">
        <v>115</v>
      </c>
      <c r="BY426">
        <v>144</v>
      </c>
      <c r="BZ426">
        <v>181</v>
      </c>
      <c r="CA426">
        <v>222</v>
      </c>
      <c r="CB426">
        <v>245</v>
      </c>
      <c r="CC426">
        <v>279</v>
      </c>
      <c r="CD426">
        <v>293</v>
      </c>
      <c r="CE426">
        <v>329</v>
      </c>
      <c r="CF426">
        <v>381</v>
      </c>
      <c r="CG426">
        <v>428</v>
      </c>
      <c r="CH426">
        <v>456</v>
      </c>
      <c r="CI426">
        <v>515</v>
      </c>
      <c r="CJ426">
        <v>550</v>
      </c>
      <c r="CK426">
        <v>588</v>
      </c>
      <c r="CL426">
        <v>629</v>
      </c>
      <c r="CM426">
        <v>662</v>
      </c>
      <c r="CN426">
        <v>696</v>
      </c>
      <c r="CO426">
        <v>714</v>
      </c>
      <c r="CP426">
        <v>782</v>
      </c>
      <c r="CQ426">
        <v>895</v>
      </c>
      <c r="CR426">
        <v>924</v>
      </c>
      <c r="CS426">
        <v>990</v>
      </c>
      <c r="CT426">
        <v>1072</v>
      </c>
      <c r="CU426">
        <v>1100</v>
      </c>
      <c r="CV426">
        <v>1125</v>
      </c>
      <c r="CW426">
        <v>1196</v>
      </c>
      <c r="CX426">
        <v>1215</v>
      </c>
      <c r="CY426">
        <v>1272</v>
      </c>
      <c r="CZ426">
        <v>1326</v>
      </c>
      <c r="DA426">
        <v>1368</v>
      </c>
      <c r="DB426">
        <v>1395</v>
      </c>
      <c r="DC426">
        <v>1428</v>
      </c>
      <c r="DD426">
        <v>1483</v>
      </c>
      <c r="DE426">
        <v>1515</v>
      </c>
      <c r="DF426">
        <v>1571</v>
      </c>
      <c r="DG426">
        <v>1614</v>
      </c>
      <c r="DH426">
        <v>1677</v>
      </c>
      <c r="DI426">
        <v>1749</v>
      </c>
    </row>
    <row r="427" spans="1:113" hidden="1" x14ac:dyDescent="0.3">
      <c r="A427">
        <v>84013069</v>
      </c>
      <c r="B427" t="s">
        <v>78</v>
      </c>
      <c r="C427" t="s">
        <v>96</v>
      </c>
      <c r="D427">
        <v>840</v>
      </c>
      <c r="E427">
        <v>13069</v>
      </c>
      <c r="F427" t="s">
        <v>128</v>
      </c>
      <c r="G427" t="s">
        <v>833</v>
      </c>
      <c r="H427" t="s">
        <v>78</v>
      </c>
      <c r="I427">
        <v>31.548929659999999</v>
      </c>
      <c r="J427">
        <v>-82.8549205999999</v>
      </c>
      <c r="K427" t="s">
        <v>891</v>
      </c>
      <c r="BU427">
        <v>1</v>
      </c>
      <c r="BV427">
        <v>2</v>
      </c>
      <c r="BW427">
        <v>2</v>
      </c>
      <c r="BX427">
        <v>2</v>
      </c>
      <c r="BY427">
        <v>3</v>
      </c>
      <c r="BZ427">
        <v>3</v>
      </c>
      <c r="CA427">
        <v>8</v>
      </c>
      <c r="CB427">
        <v>10</v>
      </c>
      <c r="CC427">
        <v>11</v>
      </c>
      <c r="CD427">
        <v>9</v>
      </c>
      <c r="CE427">
        <v>9</v>
      </c>
      <c r="CF427">
        <v>15</v>
      </c>
      <c r="CG427">
        <v>15</v>
      </c>
      <c r="CH427">
        <v>15</v>
      </c>
      <c r="CI427">
        <v>15</v>
      </c>
      <c r="CJ427">
        <v>38</v>
      </c>
      <c r="CK427">
        <v>44</v>
      </c>
      <c r="CL427">
        <v>48</v>
      </c>
      <c r="CM427">
        <v>53</v>
      </c>
      <c r="CN427">
        <v>53</v>
      </c>
      <c r="CO427">
        <v>56</v>
      </c>
      <c r="CP427">
        <v>60</v>
      </c>
      <c r="CQ427">
        <v>64</v>
      </c>
      <c r="CR427">
        <v>65</v>
      </c>
      <c r="CS427">
        <v>71</v>
      </c>
      <c r="CT427">
        <v>73</v>
      </c>
      <c r="CU427">
        <v>75</v>
      </c>
      <c r="CV427">
        <v>79</v>
      </c>
      <c r="CW427">
        <v>83</v>
      </c>
      <c r="CX427">
        <v>83</v>
      </c>
      <c r="CY427">
        <v>84</v>
      </c>
      <c r="CZ427">
        <v>91</v>
      </c>
      <c r="DA427">
        <v>100</v>
      </c>
      <c r="DB427">
        <v>103</v>
      </c>
      <c r="DC427">
        <v>107</v>
      </c>
      <c r="DD427">
        <v>109</v>
      </c>
      <c r="DE427">
        <v>121</v>
      </c>
      <c r="DF427">
        <v>127</v>
      </c>
      <c r="DG427">
        <v>138</v>
      </c>
      <c r="DH427">
        <v>141</v>
      </c>
      <c r="DI427">
        <v>144</v>
      </c>
    </row>
    <row r="428" spans="1:113" hidden="1" x14ac:dyDescent="0.3">
      <c r="A428">
        <v>84013071</v>
      </c>
      <c r="B428" t="s">
        <v>78</v>
      </c>
      <c r="C428" t="s">
        <v>96</v>
      </c>
      <c r="D428">
        <v>840</v>
      </c>
      <c r="E428">
        <v>13071</v>
      </c>
      <c r="F428" t="s">
        <v>892</v>
      </c>
      <c r="G428" t="s">
        <v>833</v>
      </c>
      <c r="H428" t="s">
        <v>78</v>
      </c>
      <c r="I428">
        <v>31.188105879999998</v>
      </c>
      <c r="J428">
        <v>-83.767794600000002</v>
      </c>
      <c r="K428" t="s">
        <v>893</v>
      </c>
      <c r="BV428">
        <v>2</v>
      </c>
      <c r="BW428">
        <v>2</v>
      </c>
      <c r="BX428">
        <v>4</v>
      </c>
      <c r="BY428">
        <v>4</v>
      </c>
      <c r="BZ428">
        <v>5</v>
      </c>
      <c r="CA428">
        <v>6</v>
      </c>
      <c r="CB428">
        <v>6</v>
      </c>
      <c r="CC428">
        <v>18</v>
      </c>
      <c r="CD428">
        <v>20</v>
      </c>
      <c r="CE428">
        <v>23</v>
      </c>
      <c r="CF428">
        <v>34</v>
      </c>
      <c r="CG428">
        <v>46</v>
      </c>
      <c r="CH428">
        <v>50</v>
      </c>
      <c r="CI428">
        <v>53</v>
      </c>
      <c r="CJ428">
        <v>69</v>
      </c>
      <c r="CK428">
        <v>68</v>
      </c>
      <c r="CL428">
        <v>78</v>
      </c>
      <c r="CM428">
        <v>80</v>
      </c>
      <c r="CN428">
        <v>80</v>
      </c>
      <c r="CO428">
        <v>87</v>
      </c>
      <c r="CP428">
        <v>88</v>
      </c>
      <c r="CQ428">
        <v>88</v>
      </c>
      <c r="CR428">
        <v>89</v>
      </c>
      <c r="CS428">
        <v>98</v>
      </c>
      <c r="CT428">
        <v>115</v>
      </c>
      <c r="CU428">
        <v>119</v>
      </c>
      <c r="CV428">
        <v>122</v>
      </c>
      <c r="CW428">
        <v>145</v>
      </c>
      <c r="CX428">
        <v>154</v>
      </c>
      <c r="CY428">
        <v>158</v>
      </c>
      <c r="CZ428">
        <v>163</v>
      </c>
      <c r="DA428">
        <v>165</v>
      </c>
      <c r="DB428">
        <v>166</v>
      </c>
      <c r="DC428">
        <v>165</v>
      </c>
      <c r="DD428">
        <v>172</v>
      </c>
      <c r="DE428">
        <v>179</v>
      </c>
      <c r="DF428">
        <v>182</v>
      </c>
      <c r="DG428">
        <v>185</v>
      </c>
      <c r="DH428">
        <v>187</v>
      </c>
      <c r="DI428">
        <v>188</v>
      </c>
    </row>
    <row r="429" spans="1:113" hidden="1" x14ac:dyDescent="0.3">
      <c r="A429">
        <v>84013073</v>
      </c>
      <c r="B429" t="s">
        <v>78</v>
      </c>
      <c r="C429" t="s">
        <v>96</v>
      </c>
      <c r="D429">
        <v>840</v>
      </c>
      <c r="E429">
        <v>13073</v>
      </c>
      <c r="F429" t="s">
        <v>345</v>
      </c>
      <c r="G429" t="s">
        <v>833</v>
      </c>
      <c r="H429" t="s">
        <v>78</v>
      </c>
      <c r="I429">
        <v>33.54534185</v>
      </c>
      <c r="J429">
        <v>-82.263524000000004</v>
      </c>
      <c r="K429" t="s">
        <v>894</v>
      </c>
      <c r="BP429">
        <v>1</v>
      </c>
      <c r="BQ429">
        <v>1</v>
      </c>
      <c r="BR429">
        <v>2</v>
      </c>
      <c r="BS429">
        <v>3</v>
      </c>
      <c r="BT429">
        <v>3</v>
      </c>
      <c r="BU429">
        <v>3</v>
      </c>
      <c r="BV429">
        <v>4</v>
      </c>
      <c r="BW429">
        <v>6</v>
      </c>
      <c r="BX429">
        <v>10</v>
      </c>
      <c r="BY429">
        <v>10</v>
      </c>
      <c r="BZ429">
        <v>12</v>
      </c>
      <c r="CA429">
        <v>12</v>
      </c>
      <c r="CB429">
        <v>12</v>
      </c>
      <c r="CC429">
        <v>24</v>
      </c>
      <c r="CD429">
        <v>24</v>
      </c>
      <c r="CE429">
        <v>27</v>
      </c>
      <c r="CF429">
        <v>32</v>
      </c>
      <c r="CG429">
        <v>33</v>
      </c>
      <c r="CH429">
        <v>36</v>
      </c>
      <c r="CI429">
        <v>40</v>
      </c>
      <c r="CJ429">
        <v>46</v>
      </c>
      <c r="CK429">
        <v>48</v>
      </c>
      <c r="CL429">
        <v>55</v>
      </c>
      <c r="CM429">
        <v>59</v>
      </c>
      <c r="CN429">
        <v>66</v>
      </c>
      <c r="CO429">
        <v>68</v>
      </c>
      <c r="CP429">
        <v>70</v>
      </c>
      <c r="CQ429">
        <v>75</v>
      </c>
      <c r="CR429">
        <v>78</v>
      </c>
      <c r="CS429">
        <v>82</v>
      </c>
      <c r="CT429">
        <v>90</v>
      </c>
      <c r="CU429">
        <v>97</v>
      </c>
      <c r="CV429">
        <v>101</v>
      </c>
      <c r="CW429">
        <v>116</v>
      </c>
      <c r="CX429">
        <v>120</v>
      </c>
      <c r="CY429">
        <v>124</v>
      </c>
      <c r="CZ429">
        <v>129</v>
      </c>
      <c r="DA429">
        <v>137</v>
      </c>
      <c r="DB429">
        <v>138</v>
      </c>
      <c r="DC429">
        <v>143</v>
      </c>
      <c r="DD429">
        <v>145</v>
      </c>
      <c r="DE429">
        <v>149</v>
      </c>
      <c r="DF429">
        <v>155</v>
      </c>
      <c r="DG429">
        <v>160</v>
      </c>
      <c r="DH429">
        <v>162</v>
      </c>
      <c r="DI429">
        <v>163</v>
      </c>
    </row>
    <row r="430" spans="1:113" hidden="1" x14ac:dyDescent="0.3">
      <c r="A430">
        <v>84013075</v>
      </c>
      <c r="B430" t="s">
        <v>78</v>
      </c>
      <c r="C430" t="s">
        <v>96</v>
      </c>
      <c r="D430">
        <v>840</v>
      </c>
      <c r="E430">
        <v>13075</v>
      </c>
      <c r="F430" t="s">
        <v>895</v>
      </c>
      <c r="G430" t="s">
        <v>833</v>
      </c>
      <c r="H430" t="s">
        <v>78</v>
      </c>
      <c r="I430">
        <v>31.160684910000001</v>
      </c>
      <c r="J430">
        <v>-83.429472290000007</v>
      </c>
      <c r="K430" t="s">
        <v>896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3</v>
      </c>
      <c r="CK430">
        <v>4</v>
      </c>
      <c r="CL430">
        <v>5</v>
      </c>
      <c r="CM430">
        <v>6</v>
      </c>
      <c r="CN430">
        <v>6</v>
      </c>
      <c r="CO430">
        <v>7</v>
      </c>
      <c r="CP430">
        <v>7</v>
      </c>
      <c r="CQ430">
        <v>7</v>
      </c>
      <c r="CR430">
        <v>8</v>
      </c>
      <c r="CS430">
        <v>10</v>
      </c>
      <c r="CT430">
        <v>11</v>
      </c>
      <c r="CU430">
        <v>12</v>
      </c>
      <c r="CV430">
        <v>12</v>
      </c>
      <c r="CW430">
        <v>13</v>
      </c>
      <c r="CX430">
        <v>13</v>
      </c>
      <c r="CY430">
        <v>15</v>
      </c>
      <c r="CZ430">
        <v>15</v>
      </c>
      <c r="DA430">
        <v>15</v>
      </c>
      <c r="DB430">
        <v>16</v>
      </c>
      <c r="DC430">
        <v>17</v>
      </c>
      <c r="DD430">
        <v>17</v>
      </c>
      <c r="DE430">
        <v>20</v>
      </c>
      <c r="DF430">
        <v>22</v>
      </c>
      <c r="DG430">
        <v>23</v>
      </c>
      <c r="DH430">
        <v>25</v>
      </c>
      <c r="DI430">
        <v>25</v>
      </c>
    </row>
    <row r="431" spans="1:113" hidden="1" x14ac:dyDescent="0.3">
      <c r="A431">
        <v>84013077</v>
      </c>
      <c r="B431" t="s">
        <v>78</v>
      </c>
      <c r="C431" t="s">
        <v>96</v>
      </c>
      <c r="D431">
        <v>840</v>
      </c>
      <c r="E431">
        <v>13077</v>
      </c>
      <c r="F431" t="s">
        <v>897</v>
      </c>
      <c r="G431" t="s">
        <v>833</v>
      </c>
      <c r="H431" t="s">
        <v>78</v>
      </c>
      <c r="I431">
        <v>33.353343019999997</v>
      </c>
      <c r="J431">
        <v>-84.76129976</v>
      </c>
      <c r="K431" t="s">
        <v>898</v>
      </c>
      <c r="BK431">
        <v>1</v>
      </c>
      <c r="BL431">
        <v>2</v>
      </c>
      <c r="BM431">
        <v>2</v>
      </c>
      <c r="BN431">
        <v>2</v>
      </c>
      <c r="BO431">
        <v>3</v>
      </c>
      <c r="BP431">
        <v>3</v>
      </c>
      <c r="BQ431">
        <v>3</v>
      </c>
      <c r="BR431">
        <v>6</v>
      </c>
      <c r="BS431">
        <v>8</v>
      </c>
      <c r="BT431">
        <v>8</v>
      </c>
      <c r="BU431">
        <v>9</v>
      </c>
      <c r="BV431">
        <v>10</v>
      </c>
      <c r="BW431">
        <v>10</v>
      </c>
      <c r="BX431">
        <v>12</v>
      </c>
      <c r="BY431">
        <v>19</v>
      </c>
      <c r="BZ431">
        <v>19</v>
      </c>
      <c r="CA431">
        <v>22</v>
      </c>
      <c r="CB431">
        <v>28</v>
      </c>
      <c r="CC431">
        <v>41</v>
      </c>
      <c r="CD431">
        <v>42</v>
      </c>
      <c r="CE431">
        <v>44</v>
      </c>
      <c r="CF431">
        <v>53</v>
      </c>
      <c r="CG431">
        <v>58</v>
      </c>
      <c r="CH431">
        <v>67</v>
      </c>
      <c r="CI431">
        <v>76</v>
      </c>
      <c r="CJ431">
        <v>79</v>
      </c>
      <c r="CK431">
        <v>79</v>
      </c>
      <c r="CL431">
        <v>84</v>
      </c>
      <c r="CM431">
        <v>90</v>
      </c>
      <c r="CN431">
        <v>101</v>
      </c>
      <c r="CO431">
        <v>103</v>
      </c>
      <c r="CP431">
        <v>119</v>
      </c>
      <c r="CQ431">
        <v>135</v>
      </c>
      <c r="CR431">
        <v>136</v>
      </c>
      <c r="CS431">
        <v>140</v>
      </c>
      <c r="CT431">
        <v>149</v>
      </c>
      <c r="CU431">
        <v>156</v>
      </c>
      <c r="CV431">
        <v>161</v>
      </c>
      <c r="CW431">
        <v>169</v>
      </c>
      <c r="CX431">
        <v>170</v>
      </c>
      <c r="CY431">
        <v>168</v>
      </c>
      <c r="CZ431">
        <v>177</v>
      </c>
      <c r="DA431">
        <v>187</v>
      </c>
      <c r="DB431">
        <v>187</v>
      </c>
      <c r="DC431">
        <v>188</v>
      </c>
      <c r="DD431">
        <v>190</v>
      </c>
      <c r="DE431">
        <v>191</v>
      </c>
      <c r="DF431">
        <v>195</v>
      </c>
      <c r="DG431">
        <v>195</v>
      </c>
      <c r="DH431">
        <v>211</v>
      </c>
      <c r="DI431">
        <v>213</v>
      </c>
    </row>
    <row r="432" spans="1:113" hidden="1" x14ac:dyDescent="0.3">
      <c r="A432">
        <v>84013079</v>
      </c>
      <c r="B432" t="s">
        <v>78</v>
      </c>
      <c r="C432" t="s">
        <v>96</v>
      </c>
      <c r="D432">
        <v>840</v>
      </c>
      <c r="E432">
        <v>13079</v>
      </c>
      <c r="F432" t="s">
        <v>351</v>
      </c>
      <c r="G432" t="s">
        <v>833</v>
      </c>
      <c r="H432" t="s">
        <v>78</v>
      </c>
      <c r="I432">
        <v>32.713918130000003</v>
      </c>
      <c r="J432">
        <v>-83.980612379999997</v>
      </c>
      <c r="K432" t="s">
        <v>899</v>
      </c>
      <c r="CH432">
        <v>1</v>
      </c>
      <c r="CI432">
        <v>1</v>
      </c>
      <c r="CJ432">
        <v>2</v>
      </c>
      <c r="CK432">
        <v>3</v>
      </c>
      <c r="CL432">
        <v>3</v>
      </c>
      <c r="CM432">
        <v>3</v>
      </c>
      <c r="CN432">
        <v>3</v>
      </c>
      <c r="CO432">
        <v>3</v>
      </c>
      <c r="CP432">
        <v>3</v>
      </c>
      <c r="CQ432">
        <v>9</v>
      </c>
      <c r="CR432">
        <v>10</v>
      </c>
      <c r="CS432">
        <v>11</v>
      </c>
      <c r="CT432">
        <v>13</v>
      </c>
      <c r="CU432">
        <v>13</v>
      </c>
      <c r="CV432">
        <v>13</v>
      </c>
      <c r="CW432">
        <v>14</v>
      </c>
      <c r="CX432">
        <v>14</v>
      </c>
      <c r="CY432">
        <v>14</v>
      </c>
      <c r="CZ432">
        <v>14</v>
      </c>
      <c r="DA432">
        <v>14</v>
      </c>
      <c r="DB432">
        <v>14</v>
      </c>
      <c r="DC432">
        <v>14</v>
      </c>
      <c r="DD432">
        <v>14</v>
      </c>
      <c r="DE432">
        <v>15</v>
      </c>
      <c r="DF432">
        <v>15</v>
      </c>
      <c r="DG432">
        <v>15</v>
      </c>
      <c r="DH432">
        <v>17</v>
      </c>
      <c r="DI432">
        <v>18</v>
      </c>
    </row>
    <row r="433" spans="1:113" hidden="1" x14ac:dyDescent="0.3">
      <c r="A433">
        <v>84013081</v>
      </c>
      <c r="B433" t="s">
        <v>78</v>
      </c>
      <c r="C433" t="s">
        <v>96</v>
      </c>
      <c r="D433">
        <v>840</v>
      </c>
      <c r="E433">
        <v>13081</v>
      </c>
      <c r="F433" t="s">
        <v>900</v>
      </c>
      <c r="G433" t="s">
        <v>833</v>
      </c>
      <c r="H433" t="s">
        <v>78</v>
      </c>
      <c r="I433">
        <v>31.922895650000001</v>
      </c>
      <c r="J433">
        <v>-83.768118430000001</v>
      </c>
      <c r="K433" t="s">
        <v>901</v>
      </c>
      <c r="BV433">
        <v>3</v>
      </c>
      <c r="BW433">
        <v>3</v>
      </c>
      <c r="BX433">
        <v>4</v>
      </c>
      <c r="BY433">
        <v>4</v>
      </c>
      <c r="BZ433">
        <v>5</v>
      </c>
      <c r="CA433">
        <v>6</v>
      </c>
      <c r="CB433">
        <v>6</v>
      </c>
      <c r="CC433">
        <v>15</v>
      </c>
      <c r="CD433">
        <v>17</v>
      </c>
      <c r="CE433">
        <v>21</v>
      </c>
      <c r="CF433">
        <v>23</v>
      </c>
      <c r="CG433">
        <v>25</v>
      </c>
      <c r="CH433">
        <v>28</v>
      </c>
      <c r="CI433">
        <v>43</v>
      </c>
      <c r="CJ433">
        <v>46</v>
      </c>
      <c r="CK433">
        <v>48</v>
      </c>
      <c r="CL433">
        <v>53</v>
      </c>
      <c r="CM433">
        <v>61</v>
      </c>
      <c r="CN433">
        <v>67</v>
      </c>
      <c r="CO433">
        <v>70</v>
      </c>
      <c r="CP433">
        <v>71</v>
      </c>
      <c r="CQ433">
        <v>83</v>
      </c>
      <c r="CR433">
        <v>88</v>
      </c>
      <c r="CS433">
        <v>93</v>
      </c>
      <c r="CT433">
        <v>110</v>
      </c>
      <c r="CU433">
        <v>114</v>
      </c>
      <c r="CV433">
        <v>118</v>
      </c>
      <c r="CW433">
        <v>125</v>
      </c>
      <c r="CX433">
        <v>125</v>
      </c>
      <c r="CY433">
        <v>130</v>
      </c>
      <c r="CZ433">
        <v>141</v>
      </c>
      <c r="DA433">
        <v>149</v>
      </c>
      <c r="DB433">
        <v>151</v>
      </c>
      <c r="DC433">
        <v>153</v>
      </c>
      <c r="DD433">
        <v>157</v>
      </c>
      <c r="DE433">
        <v>159</v>
      </c>
      <c r="DF433">
        <v>163</v>
      </c>
      <c r="DG433">
        <v>165</v>
      </c>
      <c r="DH433">
        <v>167</v>
      </c>
      <c r="DI433">
        <v>167</v>
      </c>
    </row>
    <row r="434" spans="1:113" hidden="1" x14ac:dyDescent="0.3">
      <c r="A434">
        <v>84013083</v>
      </c>
      <c r="B434" t="s">
        <v>78</v>
      </c>
      <c r="C434" t="s">
        <v>96</v>
      </c>
      <c r="D434">
        <v>840</v>
      </c>
      <c r="E434">
        <v>13083</v>
      </c>
      <c r="F434" t="s">
        <v>902</v>
      </c>
      <c r="G434" t="s">
        <v>833</v>
      </c>
      <c r="H434" t="s">
        <v>78</v>
      </c>
      <c r="I434">
        <v>34.854916699999997</v>
      </c>
      <c r="J434">
        <v>-85.504904240000002</v>
      </c>
      <c r="K434" t="s">
        <v>903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3</v>
      </c>
      <c r="CR434">
        <v>3</v>
      </c>
      <c r="CS434">
        <v>7</v>
      </c>
      <c r="CT434">
        <v>7</v>
      </c>
      <c r="CU434">
        <v>8</v>
      </c>
      <c r="CV434">
        <v>8</v>
      </c>
      <c r="CW434">
        <v>10</v>
      </c>
      <c r="CX434">
        <v>12</v>
      </c>
      <c r="CY434">
        <v>15</v>
      </c>
      <c r="CZ434">
        <v>15</v>
      </c>
      <c r="DA434">
        <v>16</v>
      </c>
      <c r="DB434">
        <v>16</v>
      </c>
      <c r="DC434">
        <v>16</v>
      </c>
      <c r="DD434">
        <v>17</v>
      </c>
      <c r="DE434">
        <v>14</v>
      </c>
      <c r="DF434">
        <v>14</v>
      </c>
      <c r="DG434">
        <v>14</v>
      </c>
      <c r="DH434">
        <v>16</v>
      </c>
      <c r="DI434">
        <v>16</v>
      </c>
    </row>
    <row r="435" spans="1:113" hidden="1" x14ac:dyDescent="0.3">
      <c r="A435">
        <v>84013085</v>
      </c>
      <c r="B435" t="s">
        <v>78</v>
      </c>
      <c r="C435" t="s">
        <v>96</v>
      </c>
      <c r="D435">
        <v>840</v>
      </c>
      <c r="E435">
        <v>13085</v>
      </c>
      <c r="F435" t="s">
        <v>904</v>
      </c>
      <c r="G435" t="s">
        <v>833</v>
      </c>
      <c r="H435" t="s">
        <v>78</v>
      </c>
      <c r="I435">
        <v>34.442440789999999</v>
      </c>
      <c r="J435">
        <v>-84.169640709999996</v>
      </c>
      <c r="K435" t="s">
        <v>905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3</v>
      </c>
      <c r="BY435">
        <v>2</v>
      </c>
      <c r="BZ435">
        <v>2</v>
      </c>
      <c r="CA435">
        <v>2</v>
      </c>
      <c r="CB435">
        <v>5</v>
      </c>
      <c r="CC435">
        <v>10</v>
      </c>
      <c r="CD435">
        <v>11</v>
      </c>
      <c r="CE435">
        <v>11</v>
      </c>
      <c r="CF435">
        <v>13</v>
      </c>
      <c r="CG435">
        <v>13</v>
      </c>
      <c r="CH435">
        <v>16</v>
      </c>
      <c r="CI435">
        <v>19</v>
      </c>
      <c r="CJ435">
        <v>20</v>
      </c>
      <c r="CK435">
        <v>22</v>
      </c>
      <c r="CL435">
        <v>24</v>
      </c>
      <c r="CM435">
        <v>24</v>
      </c>
      <c r="CN435">
        <v>25</v>
      </c>
      <c r="CO435">
        <v>26</v>
      </c>
      <c r="CP435">
        <v>29</v>
      </c>
      <c r="CQ435">
        <v>36</v>
      </c>
      <c r="CR435">
        <v>37</v>
      </c>
      <c r="CS435">
        <v>37</v>
      </c>
      <c r="CT435">
        <v>42</v>
      </c>
      <c r="CU435">
        <v>42</v>
      </c>
      <c r="CV435">
        <v>44</v>
      </c>
      <c r="CW435">
        <v>45</v>
      </c>
      <c r="CX435">
        <v>45</v>
      </c>
      <c r="CY435">
        <v>49</v>
      </c>
      <c r="CZ435">
        <v>50</v>
      </c>
      <c r="DA435">
        <v>51</v>
      </c>
      <c r="DB435">
        <v>51</v>
      </c>
      <c r="DC435">
        <v>51</v>
      </c>
      <c r="DD435">
        <v>53</v>
      </c>
      <c r="DE435">
        <v>58</v>
      </c>
      <c r="DF435">
        <v>59</v>
      </c>
      <c r="DG435">
        <v>61</v>
      </c>
      <c r="DH435">
        <v>61</v>
      </c>
      <c r="DI435">
        <v>66</v>
      </c>
    </row>
    <row r="436" spans="1:113" hidden="1" x14ac:dyDescent="0.3">
      <c r="A436">
        <v>84013087</v>
      </c>
      <c r="B436" t="s">
        <v>78</v>
      </c>
      <c r="C436" t="s">
        <v>96</v>
      </c>
      <c r="D436">
        <v>840</v>
      </c>
      <c r="E436">
        <v>13087</v>
      </c>
      <c r="F436" t="s">
        <v>906</v>
      </c>
      <c r="G436" t="s">
        <v>833</v>
      </c>
      <c r="H436" t="s">
        <v>78</v>
      </c>
      <c r="I436">
        <v>30.879677780000002</v>
      </c>
      <c r="J436">
        <v>-84.57619536</v>
      </c>
      <c r="K436" t="s">
        <v>907</v>
      </c>
      <c r="BW436">
        <v>1</v>
      </c>
      <c r="BX436">
        <v>2</v>
      </c>
      <c r="BY436">
        <v>2</v>
      </c>
      <c r="BZ436">
        <v>3</v>
      </c>
      <c r="CA436">
        <v>4</v>
      </c>
      <c r="CB436">
        <v>5</v>
      </c>
      <c r="CC436">
        <v>7</v>
      </c>
      <c r="CD436">
        <v>8</v>
      </c>
      <c r="CE436">
        <v>9</v>
      </c>
      <c r="CF436">
        <v>12</v>
      </c>
      <c r="CG436">
        <v>16</v>
      </c>
      <c r="CH436">
        <v>17</v>
      </c>
      <c r="CI436">
        <v>20</v>
      </c>
      <c r="CJ436">
        <v>17</v>
      </c>
      <c r="CK436">
        <v>30</v>
      </c>
      <c r="CL436">
        <v>21</v>
      </c>
      <c r="CM436">
        <v>26</v>
      </c>
      <c r="CN436">
        <v>27</v>
      </c>
      <c r="CO436">
        <v>29</v>
      </c>
      <c r="CP436">
        <v>36</v>
      </c>
      <c r="CQ436">
        <v>46</v>
      </c>
      <c r="CR436">
        <v>47</v>
      </c>
      <c r="CS436">
        <v>54</v>
      </c>
      <c r="CT436">
        <v>55</v>
      </c>
      <c r="CU436">
        <v>55</v>
      </c>
      <c r="CV436">
        <v>61</v>
      </c>
      <c r="CW436">
        <v>61</v>
      </c>
      <c r="CX436">
        <v>59</v>
      </c>
      <c r="CY436">
        <v>50</v>
      </c>
      <c r="CZ436">
        <v>61</v>
      </c>
      <c r="DA436">
        <v>59</v>
      </c>
      <c r="DB436">
        <v>60</v>
      </c>
      <c r="DC436">
        <v>60</v>
      </c>
      <c r="DD436">
        <v>64</v>
      </c>
      <c r="DE436">
        <v>66</v>
      </c>
      <c r="DF436">
        <v>80</v>
      </c>
      <c r="DG436">
        <v>82</v>
      </c>
      <c r="DH436">
        <v>87</v>
      </c>
      <c r="DI436">
        <v>90</v>
      </c>
    </row>
    <row r="437" spans="1:113" hidden="1" x14ac:dyDescent="0.3">
      <c r="A437">
        <v>84013089</v>
      </c>
      <c r="B437" t="s">
        <v>78</v>
      </c>
      <c r="C437" t="s">
        <v>96</v>
      </c>
      <c r="D437">
        <v>840</v>
      </c>
      <c r="E437">
        <v>13089</v>
      </c>
      <c r="F437" t="s">
        <v>146</v>
      </c>
      <c r="G437" t="s">
        <v>833</v>
      </c>
      <c r="H437" t="s">
        <v>78</v>
      </c>
      <c r="I437">
        <v>33.769440490000001</v>
      </c>
      <c r="J437">
        <v>-84.223960169999998</v>
      </c>
      <c r="K437" t="s">
        <v>908</v>
      </c>
      <c r="BH437">
        <v>2</v>
      </c>
      <c r="BI437">
        <v>2</v>
      </c>
      <c r="BJ437">
        <v>4</v>
      </c>
      <c r="BK437">
        <v>5</v>
      </c>
      <c r="BL437">
        <v>8</v>
      </c>
      <c r="BM437">
        <v>10</v>
      </c>
      <c r="BN437">
        <v>10</v>
      </c>
      <c r="BO437">
        <v>15</v>
      </c>
      <c r="BP437">
        <v>18</v>
      </c>
      <c r="BQ437">
        <v>22</v>
      </c>
      <c r="BR437">
        <v>36</v>
      </c>
      <c r="BS437">
        <v>41</v>
      </c>
      <c r="BT437">
        <v>53</v>
      </c>
      <c r="BU437">
        <v>75</v>
      </c>
      <c r="BV437">
        <v>94</v>
      </c>
      <c r="BW437">
        <v>116</v>
      </c>
      <c r="BX437">
        <v>129</v>
      </c>
      <c r="BY437">
        <v>181</v>
      </c>
      <c r="BZ437">
        <v>240</v>
      </c>
      <c r="CA437">
        <v>272</v>
      </c>
      <c r="CB437">
        <v>281</v>
      </c>
      <c r="CC437">
        <v>335</v>
      </c>
      <c r="CD437">
        <v>365</v>
      </c>
      <c r="CE437">
        <v>396</v>
      </c>
      <c r="CF437">
        <v>448</v>
      </c>
      <c r="CG437">
        <v>500</v>
      </c>
      <c r="CH437">
        <v>543</v>
      </c>
      <c r="CI437">
        <v>579</v>
      </c>
      <c r="CJ437">
        <v>645</v>
      </c>
      <c r="CK437">
        <v>706</v>
      </c>
      <c r="CL437">
        <v>742</v>
      </c>
      <c r="CM437">
        <v>795</v>
      </c>
      <c r="CN437">
        <v>835</v>
      </c>
      <c r="CO437">
        <v>869</v>
      </c>
      <c r="CP437">
        <v>980</v>
      </c>
      <c r="CQ437">
        <v>1144</v>
      </c>
      <c r="CR437">
        <v>1191</v>
      </c>
      <c r="CS437">
        <v>1247</v>
      </c>
      <c r="CT437">
        <v>1349</v>
      </c>
      <c r="CU437">
        <v>1396</v>
      </c>
      <c r="CV437">
        <v>1452</v>
      </c>
      <c r="CW437">
        <v>1521</v>
      </c>
      <c r="CX437">
        <v>1534</v>
      </c>
      <c r="CY437">
        <v>1609</v>
      </c>
      <c r="CZ437">
        <v>1689</v>
      </c>
      <c r="DA437">
        <v>1721</v>
      </c>
      <c r="DB437">
        <v>1788</v>
      </c>
      <c r="DC437">
        <v>1800</v>
      </c>
      <c r="DD437">
        <v>1855</v>
      </c>
      <c r="DE437">
        <v>1887</v>
      </c>
      <c r="DF437">
        <v>1970</v>
      </c>
      <c r="DG437">
        <v>2026</v>
      </c>
      <c r="DH437">
        <v>2072</v>
      </c>
      <c r="DI437">
        <v>2148</v>
      </c>
    </row>
    <row r="438" spans="1:113" hidden="1" x14ac:dyDescent="0.3">
      <c r="A438">
        <v>84013091</v>
      </c>
      <c r="B438" t="s">
        <v>78</v>
      </c>
      <c r="C438" t="s">
        <v>96</v>
      </c>
      <c r="D438">
        <v>840</v>
      </c>
      <c r="E438">
        <v>13091</v>
      </c>
      <c r="F438" t="s">
        <v>909</v>
      </c>
      <c r="G438" t="s">
        <v>833</v>
      </c>
      <c r="H438" t="s">
        <v>78</v>
      </c>
      <c r="I438">
        <v>32.172651139999999</v>
      </c>
      <c r="J438">
        <v>-83.169489260000006</v>
      </c>
      <c r="K438" t="s">
        <v>910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2</v>
      </c>
      <c r="CD438">
        <v>3</v>
      </c>
      <c r="CE438">
        <v>3</v>
      </c>
      <c r="CF438">
        <v>5</v>
      </c>
      <c r="CG438">
        <v>5</v>
      </c>
      <c r="CH438">
        <v>5</v>
      </c>
      <c r="CI438">
        <v>8</v>
      </c>
      <c r="CJ438">
        <v>8</v>
      </c>
      <c r="CK438">
        <v>9</v>
      </c>
      <c r="CL438">
        <v>9</v>
      </c>
      <c r="CM438">
        <v>9</v>
      </c>
      <c r="CN438">
        <v>9</v>
      </c>
      <c r="CO438">
        <v>13</v>
      </c>
      <c r="CP438">
        <v>14</v>
      </c>
      <c r="CQ438">
        <v>17</v>
      </c>
      <c r="CR438">
        <v>17</v>
      </c>
      <c r="CS438">
        <v>19</v>
      </c>
      <c r="CT438">
        <v>19</v>
      </c>
      <c r="CU438">
        <v>19</v>
      </c>
      <c r="CV438">
        <v>19</v>
      </c>
      <c r="CW438">
        <v>19</v>
      </c>
      <c r="CX438">
        <v>19</v>
      </c>
      <c r="CY438">
        <v>21</v>
      </c>
      <c r="CZ438">
        <v>22</v>
      </c>
      <c r="DA438">
        <v>22</v>
      </c>
      <c r="DB438">
        <v>23</v>
      </c>
      <c r="DC438">
        <v>23</v>
      </c>
      <c r="DD438">
        <v>24</v>
      </c>
      <c r="DE438">
        <v>24</v>
      </c>
      <c r="DF438">
        <v>26</v>
      </c>
      <c r="DG438">
        <v>26</v>
      </c>
      <c r="DH438">
        <v>28</v>
      </c>
      <c r="DI438">
        <v>29</v>
      </c>
    </row>
    <row r="439" spans="1:113" hidden="1" x14ac:dyDescent="0.3">
      <c r="A439">
        <v>84013093</v>
      </c>
      <c r="B439" t="s">
        <v>78</v>
      </c>
      <c r="C439" t="s">
        <v>96</v>
      </c>
      <c r="D439">
        <v>840</v>
      </c>
      <c r="E439">
        <v>13093</v>
      </c>
      <c r="F439" t="s">
        <v>911</v>
      </c>
      <c r="G439" t="s">
        <v>833</v>
      </c>
      <c r="H439" t="s">
        <v>78</v>
      </c>
      <c r="I439">
        <v>32.15630737</v>
      </c>
      <c r="J439">
        <v>-83.797465610000003</v>
      </c>
      <c r="K439" t="s">
        <v>912</v>
      </c>
      <c r="CB439">
        <v>1</v>
      </c>
      <c r="CC439">
        <v>6</v>
      </c>
      <c r="CD439">
        <v>10</v>
      </c>
      <c r="CE439">
        <v>11</v>
      </c>
      <c r="CF439">
        <v>12</v>
      </c>
      <c r="CG439">
        <v>15</v>
      </c>
      <c r="CH439">
        <v>15</v>
      </c>
      <c r="CI439">
        <v>19</v>
      </c>
      <c r="CJ439">
        <v>28</v>
      </c>
      <c r="CK439">
        <v>27</v>
      </c>
      <c r="CL439">
        <v>28</v>
      </c>
      <c r="CM439">
        <v>35</v>
      </c>
      <c r="CN439">
        <v>40</v>
      </c>
      <c r="CO439">
        <v>40</v>
      </c>
      <c r="CP439">
        <v>50</v>
      </c>
      <c r="CQ439">
        <v>51</v>
      </c>
      <c r="CR439">
        <v>52</v>
      </c>
      <c r="CS439">
        <v>63</v>
      </c>
      <c r="CT439">
        <v>66</v>
      </c>
      <c r="CU439">
        <v>69</v>
      </c>
      <c r="CV439">
        <v>70</v>
      </c>
      <c r="CW439">
        <v>71</v>
      </c>
      <c r="CX439">
        <v>73</v>
      </c>
      <c r="CY439">
        <v>74</v>
      </c>
      <c r="CZ439">
        <v>81</v>
      </c>
      <c r="DA439">
        <v>106</v>
      </c>
      <c r="DB439">
        <v>108</v>
      </c>
      <c r="DC439">
        <v>112</v>
      </c>
      <c r="DD439">
        <v>119</v>
      </c>
      <c r="DE439">
        <v>119</v>
      </c>
      <c r="DF439">
        <v>122</v>
      </c>
      <c r="DG439">
        <v>129</v>
      </c>
      <c r="DH439">
        <v>129</v>
      </c>
      <c r="DI439">
        <v>131</v>
      </c>
    </row>
    <row r="440" spans="1:113" hidden="1" x14ac:dyDescent="0.3">
      <c r="A440">
        <v>84013095</v>
      </c>
      <c r="B440" t="s">
        <v>78</v>
      </c>
      <c r="C440" t="s">
        <v>96</v>
      </c>
      <c r="D440">
        <v>840</v>
      </c>
      <c r="E440">
        <v>13095</v>
      </c>
      <c r="F440" t="s">
        <v>913</v>
      </c>
      <c r="G440" t="s">
        <v>833</v>
      </c>
      <c r="H440" t="s">
        <v>78</v>
      </c>
      <c r="I440">
        <v>31.533285280000001</v>
      </c>
      <c r="J440">
        <v>-84.217223770000004</v>
      </c>
      <c r="K440" t="s">
        <v>914</v>
      </c>
      <c r="BL440">
        <v>7</v>
      </c>
      <c r="BM440">
        <v>6</v>
      </c>
      <c r="BN440">
        <v>6</v>
      </c>
      <c r="BO440">
        <v>6</v>
      </c>
      <c r="BP440">
        <v>7</v>
      </c>
      <c r="BQ440">
        <v>20</v>
      </c>
      <c r="BR440">
        <v>44</v>
      </c>
      <c r="BS440">
        <v>47</v>
      </c>
      <c r="BT440">
        <v>52</v>
      </c>
      <c r="BU440">
        <v>64</v>
      </c>
      <c r="BV440">
        <v>90</v>
      </c>
      <c r="BW440">
        <v>109</v>
      </c>
      <c r="BX440">
        <v>156</v>
      </c>
      <c r="BY440">
        <v>193</v>
      </c>
      <c r="BZ440">
        <v>205</v>
      </c>
      <c r="CA440">
        <v>239</v>
      </c>
      <c r="CB440">
        <v>267</v>
      </c>
      <c r="CC440">
        <v>462</v>
      </c>
      <c r="CD440">
        <v>480</v>
      </c>
      <c r="CE440">
        <v>507</v>
      </c>
      <c r="CF440">
        <v>560</v>
      </c>
      <c r="CG440">
        <v>636</v>
      </c>
      <c r="CH440">
        <v>686</v>
      </c>
      <c r="CI440">
        <v>716</v>
      </c>
      <c r="CJ440">
        <v>939</v>
      </c>
      <c r="CK440">
        <v>986</v>
      </c>
      <c r="CL440">
        <v>1020</v>
      </c>
      <c r="CM440">
        <v>1062</v>
      </c>
      <c r="CN440">
        <v>1076</v>
      </c>
      <c r="CO440">
        <v>1154</v>
      </c>
      <c r="CP440">
        <v>1217</v>
      </c>
      <c r="CQ440">
        <v>1297</v>
      </c>
      <c r="CR440">
        <v>1308</v>
      </c>
      <c r="CS440">
        <v>1338</v>
      </c>
      <c r="CT440">
        <v>1381</v>
      </c>
      <c r="CU440">
        <v>1406</v>
      </c>
      <c r="CV440">
        <v>1422</v>
      </c>
      <c r="CW440">
        <v>1436</v>
      </c>
      <c r="CX440">
        <v>1446</v>
      </c>
      <c r="CY440">
        <v>1479</v>
      </c>
      <c r="CZ440">
        <v>1478</v>
      </c>
      <c r="DA440">
        <v>1465</v>
      </c>
      <c r="DB440">
        <v>1470</v>
      </c>
      <c r="DC440">
        <v>1470</v>
      </c>
      <c r="DD440">
        <v>1480</v>
      </c>
      <c r="DE440">
        <v>1491</v>
      </c>
      <c r="DF440">
        <v>1499</v>
      </c>
      <c r="DG440">
        <v>1505</v>
      </c>
      <c r="DH440">
        <v>1530</v>
      </c>
      <c r="DI440">
        <v>1534</v>
      </c>
    </row>
    <row r="441" spans="1:113" hidden="1" x14ac:dyDescent="0.3">
      <c r="A441">
        <v>84013097</v>
      </c>
      <c r="B441" t="s">
        <v>78</v>
      </c>
      <c r="C441" t="s">
        <v>96</v>
      </c>
      <c r="D441">
        <v>840</v>
      </c>
      <c r="E441">
        <v>13097</v>
      </c>
      <c r="F441" t="s">
        <v>606</v>
      </c>
      <c r="G441" t="s">
        <v>833</v>
      </c>
      <c r="H441" t="s">
        <v>78</v>
      </c>
      <c r="I441">
        <v>33.70291126</v>
      </c>
      <c r="J441">
        <v>-84.770261559999994</v>
      </c>
      <c r="K441" t="s">
        <v>915</v>
      </c>
      <c r="BR441">
        <v>1</v>
      </c>
      <c r="BS441">
        <v>4</v>
      </c>
      <c r="BT441">
        <v>4</v>
      </c>
      <c r="BU441">
        <v>7</v>
      </c>
      <c r="BV441">
        <v>11</v>
      </c>
      <c r="BW441">
        <v>17</v>
      </c>
      <c r="BX441">
        <v>18</v>
      </c>
      <c r="BY441">
        <v>27</v>
      </c>
      <c r="BZ441">
        <v>35</v>
      </c>
      <c r="CA441">
        <v>37</v>
      </c>
      <c r="CB441">
        <v>39</v>
      </c>
      <c r="CC441">
        <v>50</v>
      </c>
      <c r="CD441">
        <v>55</v>
      </c>
      <c r="CE441">
        <v>60</v>
      </c>
      <c r="CF441">
        <v>71</v>
      </c>
      <c r="CG441">
        <v>80</v>
      </c>
      <c r="CH441">
        <v>86</v>
      </c>
      <c r="CI441">
        <v>102</v>
      </c>
      <c r="CJ441">
        <v>111</v>
      </c>
      <c r="CK441">
        <v>122</v>
      </c>
      <c r="CL441">
        <v>127</v>
      </c>
      <c r="CM441">
        <v>142</v>
      </c>
      <c r="CN441">
        <v>147</v>
      </c>
      <c r="CO441">
        <v>153</v>
      </c>
      <c r="CP441">
        <v>167</v>
      </c>
      <c r="CQ441">
        <v>189</v>
      </c>
      <c r="CR441">
        <v>197</v>
      </c>
      <c r="CS441">
        <v>202</v>
      </c>
      <c r="CT441">
        <v>220</v>
      </c>
      <c r="CU441">
        <v>226</v>
      </c>
      <c r="CV441">
        <v>230</v>
      </c>
      <c r="CW441">
        <v>243</v>
      </c>
      <c r="CX441">
        <v>244</v>
      </c>
      <c r="CY441">
        <v>259</v>
      </c>
      <c r="CZ441">
        <v>273</v>
      </c>
      <c r="DA441">
        <v>276</v>
      </c>
      <c r="DB441">
        <v>276</v>
      </c>
      <c r="DC441">
        <v>278</v>
      </c>
      <c r="DD441">
        <v>284</v>
      </c>
      <c r="DE441">
        <v>298</v>
      </c>
      <c r="DF441">
        <v>311</v>
      </c>
      <c r="DG441">
        <v>319</v>
      </c>
      <c r="DH441">
        <v>329</v>
      </c>
      <c r="DI441">
        <v>335</v>
      </c>
    </row>
    <row r="442" spans="1:113" hidden="1" x14ac:dyDescent="0.3">
      <c r="A442">
        <v>84013099</v>
      </c>
      <c r="B442" t="s">
        <v>78</v>
      </c>
      <c r="C442" t="s">
        <v>96</v>
      </c>
      <c r="D442">
        <v>840</v>
      </c>
      <c r="E442">
        <v>13099</v>
      </c>
      <c r="F442" t="s">
        <v>916</v>
      </c>
      <c r="G442" t="s">
        <v>833</v>
      </c>
      <c r="H442" t="s">
        <v>78</v>
      </c>
      <c r="I442">
        <v>31.32155345</v>
      </c>
      <c r="J442">
        <v>-84.902552069999999</v>
      </c>
      <c r="K442" t="s">
        <v>917</v>
      </c>
      <c r="BQ442">
        <v>2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5</v>
      </c>
      <c r="BX442">
        <v>7</v>
      </c>
      <c r="BY442">
        <v>10</v>
      </c>
      <c r="BZ442">
        <v>15</v>
      </c>
      <c r="CA442">
        <v>16</v>
      </c>
      <c r="CB442">
        <v>16</v>
      </c>
      <c r="CC442">
        <v>28</v>
      </c>
      <c r="CD442">
        <v>34</v>
      </c>
      <c r="CE442">
        <v>41</v>
      </c>
      <c r="CF442">
        <v>48</v>
      </c>
      <c r="CG442">
        <v>62</v>
      </c>
      <c r="CH442">
        <v>64</v>
      </c>
      <c r="CI442">
        <v>76</v>
      </c>
      <c r="CJ442">
        <v>92</v>
      </c>
      <c r="CK442">
        <v>98</v>
      </c>
      <c r="CL442">
        <v>105</v>
      </c>
      <c r="CM442">
        <v>105</v>
      </c>
      <c r="CN442">
        <v>106</v>
      </c>
      <c r="CO442">
        <v>121</v>
      </c>
      <c r="CP442">
        <v>126</v>
      </c>
      <c r="CQ442">
        <v>137</v>
      </c>
      <c r="CR442">
        <v>141</v>
      </c>
      <c r="CS442">
        <v>146</v>
      </c>
      <c r="CT442">
        <v>163</v>
      </c>
      <c r="CU442">
        <v>165</v>
      </c>
      <c r="CV442">
        <v>169</v>
      </c>
      <c r="CW442">
        <v>173</v>
      </c>
      <c r="CX442">
        <v>173</v>
      </c>
      <c r="CY442">
        <v>184</v>
      </c>
      <c r="CZ442">
        <v>185</v>
      </c>
      <c r="DA442">
        <v>188</v>
      </c>
      <c r="DB442">
        <v>194</v>
      </c>
      <c r="DC442">
        <v>198</v>
      </c>
      <c r="DD442">
        <v>202</v>
      </c>
      <c r="DE442">
        <v>202</v>
      </c>
      <c r="DF442">
        <v>214</v>
      </c>
      <c r="DG442">
        <v>213</v>
      </c>
      <c r="DH442">
        <v>214</v>
      </c>
      <c r="DI442">
        <v>214</v>
      </c>
    </row>
    <row r="443" spans="1:113" hidden="1" x14ac:dyDescent="0.3">
      <c r="A443">
        <v>84013101</v>
      </c>
      <c r="B443" t="s">
        <v>78</v>
      </c>
      <c r="C443" t="s">
        <v>96</v>
      </c>
      <c r="D443">
        <v>840</v>
      </c>
      <c r="E443">
        <v>13101</v>
      </c>
      <c r="F443" t="s">
        <v>918</v>
      </c>
      <c r="G443" t="s">
        <v>833</v>
      </c>
      <c r="H443" t="s">
        <v>78</v>
      </c>
      <c r="I443">
        <v>30.711010989999998</v>
      </c>
      <c r="J443">
        <v>-82.896872869999996</v>
      </c>
      <c r="K443" t="s">
        <v>919</v>
      </c>
      <c r="CJ443">
        <v>1</v>
      </c>
      <c r="CK443">
        <v>1</v>
      </c>
      <c r="CL443">
        <v>2</v>
      </c>
      <c r="CM443">
        <v>2</v>
      </c>
      <c r="CN443">
        <v>2</v>
      </c>
      <c r="CO443">
        <v>2</v>
      </c>
      <c r="CP443">
        <v>2</v>
      </c>
      <c r="CQ443">
        <v>2</v>
      </c>
      <c r="CR443">
        <v>3</v>
      </c>
      <c r="CS443">
        <v>3</v>
      </c>
      <c r="CT443">
        <v>4</v>
      </c>
      <c r="CU443">
        <v>4</v>
      </c>
      <c r="CV443">
        <v>4</v>
      </c>
      <c r="CW443">
        <v>4</v>
      </c>
      <c r="CX443">
        <v>4</v>
      </c>
      <c r="CY443">
        <v>5</v>
      </c>
      <c r="CZ443">
        <v>5</v>
      </c>
      <c r="DA443">
        <v>5</v>
      </c>
      <c r="DB443">
        <v>5</v>
      </c>
      <c r="DC443">
        <v>5</v>
      </c>
      <c r="DD443">
        <v>5</v>
      </c>
      <c r="DE443">
        <v>5</v>
      </c>
      <c r="DF443">
        <v>5</v>
      </c>
      <c r="DG443">
        <v>5</v>
      </c>
      <c r="DH443">
        <v>5</v>
      </c>
      <c r="DI443">
        <v>5</v>
      </c>
    </row>
    <row r="444" spans="1:113" hidden="1" x14ac:dyDescent="0.3">
      <c r="A444">
        <v>84013103</v>
      </c>
      <c r="B444" t="s">
        <v>78</v>
      </c>
      <c r="C444" t="s">
        <v>96</v>
      </c>
      <c r="D444">
        <v>840</v>
      </c>
      <c r="E444">
        <v>13103</v>
      </c>
      <c r="F444" t="s">
        <v>920</v>
      </c>
      <c r="G444" t="s">
        <v>833</v>
      </c>
      <c r="H444" t="s">
        <v>78</v>
      </c>
      <c r="I444">
        <v>32.366160209999997</v>
      </c>
      <c r="J444">
        <v>-81.342809419999995</v>
      </c>
      <c r="K444" t="s">
        <v>921</v>
      </c>
      <c r="BR444">
        <v>1</v>
      </c>
      <c r="BS444">
        <v>1</v>
      </c>
      <c r="BT444">
        <v>2</v>
      </c>
      <c r="BU444">
        <v>2</v>
      </c>
      <c r="BV444">
        <v>2</v>
      </c>
      <c r="BW444">
        <v>3</v>
      </c>
      <c r="BX444">
        <v>3</v>
      </c>
      <c r="BY444">
        <v>4</v>
      </c>
      <c r="BZ444">
        <v>4</v>
      </c>
      <c r="CA444">
        <v>4</v>
      </c>
      <c r="CB444">
        <v>4</v>
      </c>
      <c r="CC444">
        <v>4</v>
      </c>
      <c r="CD444">
        <v>5</v>
      </c>
      <c r="CE444">
        <v>6</v>
      </c>
      <c r="CF444">
        <v>6</v>
      </c>
      <c r="CG444">
        <v>7</v>
      </c>
      <c r="CH444">
        <v>9</v>
      </c>
      <c r="CI444">
        <v>13</v>
      </c>
      <c r="CJ444">
        <v>17</v>
      </c>
      <c r="CK444">
        <v>18</v>
      </c>
      <c r="CL444">
        <v>19</v>
      </c>
      <c r="CM444">
        <v>19</v>
      </c>
      <c r="CN444">
        <v>20</v>
      </c>
      <c r="CO444">
        <v>22</v>
      </c>
      <c r="CP444">
        <v>22</v>
      </c>
      <c r="CQ444">
        <v>25</v>
      </c>
      <c r="CR444">
        <v>25</v>
      </c>
      <c r="CS444">
        <v>24</v>
      </c>
      <c r="CT444">
        <v>25</v>
      </c>
      <c r="CU444">
        <v>25</v>
      </c>
      <c r="CV444">
        <v>26</v>
      </c>
      <c r="CW444">
        <v>27</v>
      </c>
      <c r="CX444">
        <v>29</v>
      </c>
      <c r="CY444">
        <v>30</v>
      </c>
      <c r="CZ444">
        <v>33</v>
      </c>
      <c r="DA444">
        <v>34</v>
      </c>
      <c r="DB444">
        <v>34</v>
      </c>
      <c r="DC444">
        <v>34</v>
      </c>
      <c r="DD444">
        <v>34</v>
      </c>
      <c r="DE444">
        <v>34</v>
      </c>
      <c r="DF444">
        <v>34</v>
      </c>
      <c r="DG444">
        <v>35</v>
      </c>
      <c r="DH444">
        <v>36</v>
      </c>
      <c r="DI444">
        <v>36</v>
      </c>
    </row>
    <row r="445" spans="1:113" hidden="1" x14ac:dyDescent="0.3">
      <c r="A445">
        <v>84013105</v>
      </c>
      <c r="B445" t="s">
        <v>78</v>
      </c>
      <c r="C445" t="s">
        <v>96</v>
      </c>
      <c r="D445">
        <v>840</v>
      </c>
      <c r="E445">
        <v>13105</v>
      </c>
      <c r="F445" t="s">
        <v>610</v>
      </c>
      <c r="G445" t="s">
        <v>833</v>
      </c>
      <c r="H445" t="s">
        <v>78</v>
      </c>
      <c r="I445">
        <v>34.113023320000003</v>
      </c>
      <c r="J445">
        <v>-82.839361479999994</v>
      </c>
      <c r="K445" t="s">
        <v>922</v>
      </c>
      <c r="CF445">
        <v>1</v>
      </c>
      <c r="CG445">
        <v>1</v>
      </c>
      <c r="CH445">
        <v>1</v>
      </c>
      <c r="CI445">
        <v>2</v>
      </c>
      <c r="CJ445">
        <v>2</v>
      </c>
      <c r="CK445">
        <v>3</v>
      </c>
      <c r="CL445">
        <v>3</v>
      </c>
      <c r="CM445">
        <v>3</v>
      </c>
      <c r="CN445">
        <v>3</v>
      </c>
      <c r="CO445">
        <v>3</v>
      </c>
      <c r="CP445">
        <v>3</v>
      </c>
      <c r="CQ445">
        <v>6</v>
      </c>
      <c r="CR445">
        <v>7</v>
      </c>
      <c r="CS445">
        <v>7</v>
      </c>
      <c r="CT445">
        <v>7</v>
      </c>
      <c r="CU445">
        <v>7</v>
      </c>
      <c r="CV445">
        <v>7</v>
      </c>
      <c r="CW445">
        <v>7</v>
      </c>
      <c r="CX445">
        <v>7</v>
      </c>
      <c r="CY445">
        <v>10</v>
      </c>
      <c r="CZ445">
        <v>14</v>
      </c>
      <c r="DA445">
        <v>15</v>
      </c>
      <c r="DB445">
        <v>16</v>
      </c>
      <c r="DC445">
        <v>19</v>
      </c>
      <c r="DD445">
        <v>19</v>
      </c>
      <c r="DE445">
        <v>19</v>
      </c>
      <c r="DF445">
        <v>22</v>
      </c>
      <c r="DG445">
        <v>23</v>
      </c>
      <c r="DH445">
        <v>24</v>
      </c>
      <c r="DI445">
        <v>27</v>
      </c>
    </row>
    <row r="446" spans="1:113" hidden="1" x14ac:dyDescent="0.3">
      <c r="A446">
        <v>84013107</v>
      </c>
      <c r="B446" t="s">
        <v>78</v>
      </c>
      <c r="C446" t="s">
        <v>96</v>
      </c>
      <c r="D446">
        <v>840</v>
      </c>
      <c r="E446">
        <v>13107</v>
      </c>
      <c r="F446" t="s">
        <v>923</v>
      </c>
      <c r="G446" t="s">
        <v>833</v>
      </c>
      <c r="H446" t="s">
        <v>78</v>
      </c>
      <c r="I446">
        <v>32.592213020000003</v>
      </c>
      <c r="J446">
        <v>-82.302399149999999</v>
      </c>
      <c r="K446" t="s">
        <v>924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3</v>
      </c>
      <c r="CK446">
        <v>5</v>
      </c>
      <c r="CL446">
        <v>6</v>
      </c>
      <c r="CM446">
        <v>7</v>
      </c>
      <c r="CN446">
        <v>7</v>
      </c>
      <c r="CO446">
        <v>8</v>
      </c>
      <c r="CP446">
        <v>9</v>
      </c>
      <c r="CQ446">
        <v>9</v>
      </c>
      <c r="CR446">
        <v>9</v>
      </c>
      <c r="CS446">
        <v>11</v>
      </c>
      <c r="CT446">
        <v>12</v>
      </c>
      <c r="CU446">
        <v>12</v>
      </c>
      <c r="CV446">
        <v>12</v>
      </c>
      <c r="CW446">
        <v>14</v>
      </c>
      <c r="CX446">
        <v>14</v>
      </c>
      <c r="CY446">
        <v>15</v>
      </c>
      <c r="CZ446">
        <v>17</v>
      </c>
      <c r="DA446">
        <v>19</v>
      </c>
      <c r="DB446">
        <v>19</v>
      </c>
      <c r="DC446">
        <v>19</v>
      </c>
      <c r="DD446">
        <v>20</v>
      </c>
      <c r="DE446">
        <v>20</v>
      </c>
      <c r="DF446">
        <v>21</v>
      </c>
      <c r="DG446">
        <v>21</v>
      </c>
      <c r="DH446">
        <v>21</v>
      </c>
      <c r="DI446">
        <v>21</v>
      </c>
    </row>
    <row r="447" spans="1:113" hidden="1" x14ac:dyDescent="0.3">
      <c r="A447">
        <v>84013109</v>
      </c>
      <c r="B447" t="s">
        <v>78</v>
      </c>
      <c r="C447" t="s">
        <v>96</v>
      </c>
      <c r="D447">
        <v>840</v>
      </c>
      <c r="E447">
        <v>13109</v>
      </c>
      <c r="F447" t="s">
        <v>925</v>
      </c>
      <c r="G447" t="s">
        <v>833</v>
      </c>
      <c r="H447" t="s">
        <v>78</v>
      </c>
      <c r="I447">
        <v>32.153288410000002</v>
      </c>
      <c r="J447">
        <v>-81.887010500000002</v>
      </c>
      <c r="K447" t="s">
        <v>926</v>
      </c>
      <c r="CP447">
        <v>1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3</v>
      </c>
      <c r="CX447">
        <v>4</v>
      </c>
      <c r="CY447">
        <v>4</v>
      </c>
      <c r="CZ447">
        <v>4</v>
      </c>
      <c r="DA447">
        <v>4</v>
      </c>
      <c r="DB447">
        <v>4</v>
      </c>
      <c r="DC447">
        <v>4</v>
      </c>
      <c r="DD447">
        <v>4</v>
      </c>
      <c r="DE447">
        <v>4</v>
      </c>
      <c r="DF447">
        <v>4</v>
      </c>
      <c r="DG447">
        <v>4</v>
      </c>
      <c r="DH447">
        <v>5</v>
      </c>
      <c r="DI447">
        <v>5</v>
      </c>
    </row>
    <row r="448" spans="1:113" hidden="1" x14ac:dyDescent="0.3">
      <c r="A448">
        <v>84013111</v>
      </c>
      <c r="B448" t="s">
        <v>78</v>
      </c>
      <c r="C448" t="s">
        <v>96</v>
      </c>
      <c r="D448">
        <v>840</v>
      </c>
      <c r="E448">
        <v>13111</v>
      </c>
      <c r="F448" t="s">
        <v>927</v>
      </c>
      <c r="G448" t="s">
        <v>833</v>
      </c>
      <c r="H448" t="s">
        <v>78</v>
      </c>
      <c r="I448">
        <v>34.864302049999999</v>
      </c>
      <c r="J448">
        <v>-84.316963999999999</v>
      </c>
      <c r="K448" t="s">
        <v>928</v>
      </c>
      <c r="BW448">
        <v>1</v>
      </c>
      <c r="BX448">
        <v>1</v>
      </c>
      <c r="BY448">
        <v>2</v>
      </c>
      <c r="BZ448">
        <v>3</v>
      </c>
      <c r="CA448">
        <v>3</v>
      </c>
      <c r="CB448">
        <v>3</v>
      </c>
      <c r="CC448">
        <v>5</v>
      </c>
      <c r="CD448">
        <v>5</v>
      </c>
      <c r="CE448">
        <v>6</v>
      </c>
      <c r="CF448">
        <v>8</v>
      </c>
      <c r="CG448">
        <v>8</v>
      </c>
      <c r="CH448">
        <v>8</v>
      </c>
      <c r="CI448">
        <v>9</v>
      </c>
      <c r="CJ448">
        <v>10</v>
      </c>
      <c r="CK448">
        <v>9</v>
      </c>
      <c r="CL448">
        <v>9</v>
      </c>
      <c r="CM448">
        <v>9</v>
      </c>
      <c r="CN448">
        <v>9</v>
      </c>
      <c r="CO448">
        <v>9</v>
      </c>
      <c r="CP448">
        <v>9</v>
      </c>
      <c r="CQ448">
        <v>13</v>
      </c>
      <c r="CR448">
        <v>14</v>
      </c>
      <c r="CS448">
        <v>14</v>
      </c>
      <c r="CT448">
        <v>14</v>
      </c>
      <c r="CU448">
        <v>15</v>
      </c>
      <c r="CV448">
        <v>16</v>
      </c>
      <c r="CW448">
        <v>19</v>
      </c>
      <c r="CX448">
        <v>19</v>
      </c>
      <c r="CY448">
        <v>20</v>
      </c>
      <c r="CZ448">
        <v>20</v>
      </c>
      <c r="DA448">
        <v>21</v>
      </c>
      <c r="DB448">
        <v>21</v>
      </c>
      <c r="DC448">
        <v>23</v>
      </c>
      <c r="DD448">
        <v>24</v>
      </c>
      <c r="DE448">
        <v>27</v>
      </c>
      <c r="DF448">
        <v>28</v>
      </c>
      <c r="DG448">
        <v>29</v>
      </c>
      <c r="DH448">
        <v>30</v>
      </c>
      <c r="DI448">
        <v>31</v>
      </c>
    </row>
    <row r="449" spans="1:113" hidden="1" x14ac:dyDescent="0.3">
      <c r="A449">
        <v>84013113</v>
      </c>
      <c r="B449" t="s">
        <v>78</v>
      </c>
      <c r="C449" t="s">
        <v>96</v>
      </c>
      <c r="D449">
        <v>840</v>
      </c>
      <c r="E449">
        <v>13113</v>
      </c>
      <c r="F449" t="s">
        <v>154</v>
      </c>
      <c r="G449" t="s">
        <v>833</v>
      </c>
      <c r="H449" t="s">
        <v>78</v>
      </c>
      <c r="I449">
        <v>33.413577940000003</v>
      </c>
      <c r="J449">
        <v>-84.490894339999997</v>
      </c>
      <c r="K449" t="s">
        <v>929</v>
      </c>
      <c r="BH449">
        <v>1</v>
      </c>
      <c r="BI449">
        <v>1</v>
      </c>
      <c r="BJ449">
        <v>1</v>
      </c>
      <c r="BK449">
        <v>3</v>
      </c>
      <c r="BL449">
        <v>4</v>
      </c>
      <c r="BM449">
        <v>5</v>
      </c>
      <c r="BN449">
        <v>5</v>
      </c>
      <c r="BO449">
        <v>5</v>
      </c>
      <c r="BP449">
        <v>8</v>
      </c>
      <c r="BQ449">
        <v>10</v>
      </c>
      <c r="BR449">
        <v>9</v>
      </c>
      <c r="BS449">
        <v>9</v>
      </c>
      <c r="BT449">
        <v>9</v>
      </c>
      <c r="BU449">
        <v>10</v>
      </c>
      <c r="BV449">
        <v>12</v>
      </c>
      <c r="BW449">
        <v>12</v>
      </c>
      <c r="BX449">
        <v>14</v>
      </c>
      <c r="BY449">
        <v>19</v>
      </c>
      <c r="BZ449">
        <v>25</v>
      </c>
      <c r="CA449">
        <v>26</v>
      </c>
      <c r="CB449">
        <v>32</v>
      </c>
      <c r="CC449">
        <v>45</v>
      </c>
      <c r="CD449">
        <v>48</v>
      </c>
      <c r="CE449">
        <v>52</v>
      </c>
      <c r="CF449">
        <v>58</v>
      </c>
      <c r="CG449">
        <v>62</v>
      </c>
      <c r="CH449">
        <v>67</v>
      </c>
      <c r="CI449">
        <v>74</v>
      </c>
      <c r="CJ449">
        <v>79</v>
      </c>
      <c r="CK449">
        <v>85</v>
      </c>
      <c r="CL449">
        <v>89</v>
      </c>
      <c r="CM449">
        <v>92</v>
      </c>
      <c r="CN449">
        <v>94</v>
      </c>
      <c r="CO449">
        <v>99</v>
      </c>
      <c r="CP449">
        <v>105</v>
      </c>
      <c r="CQ449">
        <v>115</v>
      </c>
      <c r="CR449">
        <v>120</v>
      </c>
      <c r="CS449">
        <v>124</v>
      </c>
      <c r="CT449">
        <v>133</v>
      </c>
      <c r="CU449">
        <v>135</v>
      </c>
      <c r="CV449">
        <v>139</v>
      </c>
      <c r="CW449">
        <v>143</v>
      </c>
      <c r="CX449">
        <v>144</v>
      </c>
      <c r="CY449">
        <v>146</v>
      </c>
      <c r="CZ449">
        <v>156</v>
      </c>
      <c r="DA449">
        <v>158</v>
      </c>
      <c r="DB449">
        <v>161</v>
      </c>
      <c r="DC449">
        <v>161</v>
      </c>
      <c r="DD449">
        <v>169</v>
      </c>
      <c r="DE449">
        <v>171</v>
      </c>
      <c r="DF449">
        <v>174</v>
      </c>
      <c r="DG449">
        <v>176</v>
      </c>
      <c r="DH449">
        <v>178</v>
      </c>
      <c r="DI449">
        <v>181</v>
      </c>
    </row>
    <row r="450" spans="1:113" hidden="1" x14ac:dyDescent="0.3">
      <c r="A450">
        <v>84013115</v>
      </c>
      <c r="B450" t="s">
        <v>78</v>
      </c>
      <c r="C450" t="s">
        <v>96</v>
      </c>
      <c r="D450">
        <v>840</v>
      </c>
      <c r="E450">
        <v>13115</v>
      </c>
      <c r="F450" t="s">
        <v>930</v>
      </c>
      <c r="G450" t="s">
        <v>833</v>
      </c>
      <c r="H450" t="s">
        <v>78</v>
      </c>
      <c r="I450">
        <v>34.262682789999999</v>
      </c>
      <c r="J450">
        <v>-85.215773920000004</v>
      </c>
      <c r="K450" t="s">
        <v>931</v>
      </c>
      <c r="BH450">
        <v>1</v>
      </c>
      <c r="BI450">
        <v>1</v>
      </c>
      <c r="BJ450">
        <v>2</v>
      </c>
      <c r="BK450">
        <v>3</v>
      </c>
      <c r="BL450">
        <v>3</v>
      </c>
      <c r="BM450">
        <v>3</v>
      </c>
      <c r="BN450">
        <v>4</v>
      </c>
      <c r="BO450">
        <v>6</v>
      </c>
      <c r="BP450">
        <v>6</v>
      </c>
      <c r="BQ450">
        <v>6</v>
      </c>
      <c r="BR450">
        <v>7</v>
      </c>
      <c r="BS450">
        <v>8</v>
      </c>
      <c r="BT450">
        <v>9</v>
      </c>
      <c r="BU450">
        <v>10</v>
      </c>
      <c r="BV450">
        <v>11</v>
      </c>
      <c r="BW450">
        <v>14</v>
      </c>
      <c r="BX450">
        <v>16</v>
      </c>
      <c r="BY450">
        <v>20</v>
      </c>
      <c r="BZ450">
        <v>27</v>
      </c>
      <c r="CA450">
        <v>27</v>
      </c>
      <c r="CB450">
        <v>28</v>
      </c>
      <c r="CC450">
        <v>35</v>
      </c>
      <c r="CD450">
        <v>60</v>
      </c>
      <c r="CE450">
        <v>71</v>
      </c>
      <c r="CF450">
        <v>77</v>
      </c>
      <c r="CG450">
        <v>79</v>
      </c>
      <c r="CH450">
        <v>80</v>
      </c>
      <c r="CI450">
        <v>84</v>
      </c>
      <c r="CJ450">
        <v>89</v>
      </c>
      <c r="CK450">
        <v>93</v>
      </c>
      <c r="CL450">
        <v>99</v>
      </c>
      <c r="CM450">
        <v>99</v>
      </c>
      <c r="CN450">
        <v>105</v>
      </c>
      <c r="CO450">
        <v>108</v>
      </c>
      <c r="CP450">
        <v>111</v>
      </c>
      <c r="CQ450">
        <v>120</v>
      </c>
      <c r="CR450">
        <v>120</v>
      </c>
      <c r="CS450">
        <v>121</v>
      </c>
      <c r="CT450">
        <v>121</v>
      </c>
      <c r="CU450">
        <v>121</v>
      </c>
      <c r="CV450">
        <v>122</v>
      </c>
      <c r="CW450">
        <v>126</v>
      </c>
      <c r="CX450">
        <v>127</v>
      </c>
      <c r="CY450">
        <v>128</v>
      </c>
      <c r="CZ450">
        <v>128</v>
      </c>
      <c r="DA450">
        <v>131</v>
      </c>
      <c r="DB450">
        <v>133</v>
      </c>
      <c r="DC450">
        <v>133</v>
      </c>
      <c r="DD450">
        <v>134</v>
      </c>
      <c r="DE450">
        <v>134</v>
      </c>
      <c r="DF450">
        <v>139</v>
      </c>
      <c r="DG450">
        <v>144</v>
      </c>
      <c r="DH450">
        <v>145</v>
      </c>
      <c r="DI450">
        <v>145</v>
      </c>
    </row>
    <row r="451" spans="1:113" hidden="1" x14ac:dyDescent="0.3">
      <c r="A451">
        <v>84013117</v>
      </c>
      <c r="B451" t="s">
        <v>78</v>
      </c>
      <c r="C451" t="s">
        <v>96</v>
      </c>
      <c r="D451">
        <v>840</v>
      </c>
      <c r="E451">
        <v>13117</v>
      </c>
      <c r="F451" t="s">
        <v>932</v>
      </c>
      <c r="G451" t="s">
        <v>833</v>
      </c>
      <c r="H451" t="s">
        <v>78</v>
      </c>
      <c r="I451">
        <v>34.226040349999998</v>
      </c>
      <c r="J451">
        <v>-84.123151299999904</v>
      </c>
      <c r="K451" t="s">
        <v>933</v>
      </c>
      <c r="BN451">
        <v>1</v>
      </c>
      <c r="BO451">
        <v>1</v>
      </c>
      <c r="BP451">
        <v>2</v>
      </c>
      <c r="BQ451">
        <v>3</v>
      </c>
      <c r="BR451">
        <v>3</v>
      </c>
      <c r="BS451">
        <v>4</v>
      </c>
      <c r="BT451">
        <v>4</v>
      </c>
      <c r="BU451">
        <v>7</v>
      </c>
      <c r="BV451">
        <v>8</v>
      </c>
      <c r="BW451">
        <v>9</v>
      </c>
      <c r="BX451">
        <v>15</v>
      </c>
      <c r="BY451">
        <v>19</v>
      </c>
      <c r="BZ451">
        <v>21</v>
      </c>
      <c r="CA451">
        <v>25</v>
      </c>
      <c r="CB451">
        <v>33</v>
      </c>
      <c r="CC451">
        <v>47</v>
      </c>
      <c r="CD451">
        <v>48</v>
      </c>
      <c r="CE451">
        <v>51</v>
      </c>
      <c r="CF451">
        <v>60</v>
      </c>
      <c r="CG451">
        <v>63</v>
      </c>
      <c r="CH451">
        <v>72</v>
      </c>
      <c r="CI451">
        <v>80</v>
      </c>
      <c r="CJ451">
        <v>94</v>
      </c>
      <c r="CK451">
        <v>99</v>
      </c>
      <c r="CL451">
        <v>104</v>
      </c>
      <c r="CM451">
        <v>113</v>
      </c>
      <c r="CN451">
        <v>121</v>
      </c>
      <c r="CO451">
        <v>130</v>
      </c>
      <c r="CP451">
        <v>138</v>
      </c>
      <c r="CQ451">
        <v>153</v>
      </c>
      <c r="CR451">
        <v>153</v>
      </c>
      <c r="CS451">
        <v>162</v>
      </c>
      <c r="CT451">
        <v>184</v>
      </c>
      <c r="CU451">
        <v>188</v>
      </c>
      <c r="CV451">
        <v>200</v>
      </c>
      <c r="CW451">
        <v>211</v>
      </c>
      <c r="CX451">
        <v>213</v>
      </c>
      <c r="CY451">
        <v>227</v>
      </c>
      <c r="CZ451">
        <v>235</v>
      </c>
      <c r="DA451">
        <v>241</v>
      </c>
      <c r="DB451">
        <v>249</v>
      </c>
      <c r="DC451">
        <v>252</v>
      </c>
      <c r="DD451">
        <v>271</v>
      </c>
      <c r="DE451">
        <v>284</v>
      </c>
      <c r="DF451">
        <v>290</v>
      </c>
      <c r="DG451">
        <v>298</v>
      </c>
      <c r="DH451">
        <v>308</v>
      </c>
      <c r="DI451">
        <v>331</v>
      </c>
    </row>
    <row r="452" spans="1:113" hidden="1" x14ac:dyDescent="0.3">
      <c r="A452">
        <v>84013119</v>
      </c>
      <c r="B452" t="s">
        <v>78</v>
      </c>
      <c r="C452" t="s">
        <v>96</v>
      </c>
      <c r="D452">
        <v>840</v>
      </c>
      <c r="E452">
        <v>13119</v>
      </c>
      <c r="F452" t="s">
        <v>156</v>
      </c>
      <c r="G452" t="s">
        <v>833</v>
      </c>
      <c r="H452" t="s">
        <v>78</v>
      </c>
      <c r="I452">
        <v>34.375255969999998</v>
      </c>
      <c r="J452">
        <v>-83.231599270000004</v>
      </c>
      <c r="K452" t="s">
        <v>934</v>
      </c>
      <c r="BY452">
        <v>1</v>
      </c>
      <c r="BZ452">
        <v>2</v>
      </c>
      <c r="CA452">
        <v>2</v>
      </c>
      <c r="CB452">
        <v>3</v>
      </c>
      <c r="CC452">
        <v>4</v>
      </c>
      <c r="CD452">
        <v>5</v>
      </c>
      <c r="CE452">
        <v>5</v>
      </c>
      <c r="CF452">
        <v>5</v>
      </c>
      <c r="CG452">
        <v>5</v>
      </c>
      <c r="CH452">
        <v>5</v>
      </c>
      <c r="CI452">
        <v>5</v>
      </c>
      <c r="CJ452">
        <v>3</v>
      </c>
      <c r="CK452">
        <v>3</v>
      </c>
      <c r="CL452">
        <v>3</v>
      </c>
      <c r="CM452">
        <v>3</v>
      </c>
      <c r="CN452">
        <v>4</v>
      </c>
      <c r="CO452">
        <v>4</v>
      </c>
      <c r="CP452">
        <v>4</v>
      </c>
      <c r="CQ452">
        <v>5</v>
      </c>
      <c r="CR452">
        <v>7</v>
      </c>
      <c r="CS452">
        <v>8</v>
      </c>
      <c r="CT452">
        <v>10</v>
      </c>
      <c r="CU452">
        <v>10</v>
      </c>
      <c r="CV452">
        <v>10</v>
      </c>
      <c r="CW452">
        <v>12</v>
      </c>
      <c r="CX452">
        <v>12</v>
      </c>
      <c r="CY452">
        <v>13</v>
      </c>
      <c r="CZ452">
        <v>16</v>
      </c>
      <c r="DA452">
        <v>16</v>
      </c>
      <c r="DB452">
        <v>17</v>
      </c>
      <c r="DC452">
        <v>17</v>
      </c>
      <c r="DD452">
        <v>17</v>
      </c>
      <c r="DE452">
        <v>17</v>
      </c>
      <c r="DF452">
        <v>17</v>
      </c>
      <c r="DG452">
        <v>18</v>
      </c>
      <c r="DH452">
        <v>19</v>
      </c>
      <c r="DI452">
        <v>20</v>
      </c>
    </row>
    <row r="453" spans="1:113" hidden="1" x14ac:dyDescent="0.3">
      <c r="A453">
        <v>84013121</v>
      </c>
      <c r="B453" t="s">
        <v>78</v>
      </c>
      <c r="C453" t="s">
        <v>96</v>
      </c>
      <c r="D453">
        <v>840</v>
      </c>
      <c r="E453">
        <v>13121</v>
      </c>
      <c r="F453" t="s">
        <v>365</v>
      </c>
      <c r="G453" t="s">
        <v>833</v>
      </c>
      <c r="H453" t="s">
        <v>78</v>
      </c>
      <c r="I453">
        <v>33.792169440000002</v>
      </c>
      <c r="J453">
        <v>-84.463194130000005</v>
      </c>
      <c r="K453" t="s">
        <v>935</v>
      </c>
      <c r="BA453">
        <v>2</v>
      </c>
      <c r="BB453">
        <v>2</v>
      </c>
      <c r="BC453">
        <v>2</v>
      </c>
      <c r="BD453">
        <v>2</v>
      </c>
      <c r="BE453">
        <v>3</v>
      </c>
      <c r="BF453">
        <v>3</v>
      </c>
      <c r="BG453">
        <v>5</v>
      </c>
      <c r="BH453">
        <v>5</v>
      </c>
      <c r="BI453">
        <v>7</v>
      </c>
      <c r="BJ453">
        <v>6</v>
      </c>
      <c r="BK453">
        <v>8</v>
      </c>
      <c r="BL453">
        <v>13</v>
      </c>
      <c r="BM453">
        <v>20</v>
      </c>
      <c r="BN453">
        <v>27</v>
      </c>
      <c r="BO453">
        <v>33</v>
      </c>
      <c r="BP453">
        <v>49</v>
      </c>
      <c r="BQ453">
        <v>66</v>
      </c>
      <c r="BR453">
        <v>88</v>
      </c>
      <c r="BS453">
        <v>99</v>
      </c>
      <c r="BT453">
        <v>111</v>
      </c>
      <c r="BU453">
        <v>145</v>
      </c>
      <c r="BV453">
        <v>184</v>
      </c>
      <c r="BW453">
        <v>198</v>
      </c>
      <c r="BX453">
        <v>211</v>
      </c>
      <c r="BY453">
        <v>307</v>
      </c>
      <c r="BZ453">
        <v>373</v>
      </c>
      <c r="CA453">
        <v>407</v>
      </c>
      <c r="CB453">
        <v>463</v>
      </c>
      <c r="CC453">
        <v>570</v>
      </c>
      <c r="CD453">
        <v>624</v>
      </c>
      <c r="CE453">
        <v>712</v>
      </c>
      <c r="CF453">
        <v>882</v>
      </c>
      <c r="CG453">
        <v>941</v>
      </c>
      <c r="CH453">
        <v>962</v>
      </c>
      <c r="CI453">
        <v>1027</v>
      </c>
      <c r="CJ453">
        <v>1124</v>
      </c>
      <c r="CK453">
        <v>1240</v>
      </c>
      <c r="CL453">
        <v>1276</v>
      </c>
      <c r="CM453">
        <v>1364</v>
      </c>
      <c r="CN453">
        <v>1422</v>
      </c>
      <c r="CO453">
        <v>1467</v>
      </c>
      <c r="CP453">
        <v>1598</v>
      </c>
      <c r="CQ453">
        <v>1812</v>
      </c>
      <c r="CR453">
        <v>1844</v>
      </c>
      <c r="CS453">
        <v>1929</v>
      </c>
      <c r="CT453">
        <v>2025</v>
      </c>
      <c r="CU453">
        <v>2054</v>
      </c>
      <c r="CV453">
        <v>2110</v>
      </c>
      <c r="CW453">
        <v>2198</v>
      </c>
      <c r="CX453">
        <v>2208</v>
      </c>
      <c r="CY453">
        <v>2255</v>
      </c>
      <c r="CZ453">
        <v>2436</v>
      </c>
      <c r="DA453">
        <v>2500</v>
      </c>
      <c r="DB453">
        <v>2543</v>
      </c>
      <c r="DC453">
        <v>2545</v>
      </c>
      <c r="DD453">
        <v>2680</v>
      </c>
      <c r="DE453">
        <v>2727</v>
      </c>
      <c r="DF453">
        <v>2770</v>
      </c>
      <c r="DG453">
        <v>2811</v>
      </c>
      <c r="DH453">
        <v>2882</v>
      </c>
      <c r="DI453">
        <v>2928</v>
      </c>
    </row>
    <row r="454" spans="1:113" hidden="1" x14ac:dyDescent="0.3">
      <c r="A454">
        <v>84013123</v>
      </c>
      <c r="B454" t="s">
        <v>78</v>
      </c>
      <c r="C454" t="s">
        <v>96</v>
      </c>
      <c r="D454">
        <v>840</v>
      </c>
      <c r="E454">
        <v>13123</v>
      </c>
      <c r="F454" t="s">
        <v>936</v>
      </c>
      <c r="G454" t="s">
        <v>833</v>
      </c>
      <c r="H454" t="s">
        <v>78</v>
      </c>
      <c r="I454">
        <v>34.69316688</v>
      </c>
      <c r="J454">
        <v>-84.458025059999997</v>
      </c>
      <c r="K454" t="s">
        <v>937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3</v>
      </c>
      <c r="CK454">
        <v>4</v>
      </c>
      <c r="CL454">
        <v>4</v>
      </c>
      <c r="CM454">
        <v>4</v>
      </c>
      <c r="CN454">
        <v>6</v>
      </c>
      <c r="CO454">
        <v>7</v>
      </c>
      <c r="CP454">
        <v>7</v>
      </c>
      <c r="CQ454">
        <v>7</v>
      </c>
      <c r="CR454">
        <v>7</v>
      </c>
      <c r="CS454">
        <v>8</v>
      </c>
      <c r="CT454">
        <v>10</v>
      </c>
      <c r="CU454">
        <v>10</v>
      </c>
      <c r="CV454">
        <v>11</v>
      </c>
      <c r="CW454">
        <v>15</v>
      </c>
      <c r="CX454">
        <v>18</v>
      </c>
      <c r="CY454">
        <v>20</v>
      </c>
      <c r="CZ454">
        <v>28</v>
      </c>
      <c r="DA454">
        <v>31</v>
      </c>
      <c r="DB454">
        <v>36</v>
      </c>
      <c r="DC454">
        <v>46</v>
      </c>
      <c r="DD454">
        <v>54</v>
      </c>
      <c r="DE454">
        <v>56</v>
      </c>
      <c r="DF454">
        <v>64</v>
      </c>
      <c r="DG454">
        <v>68</v>
      </c>
      <c r="DH454">
        <v>69</v>
      </c>
      <c r="DI454">
        <v>73</v>
      </c>
    </row>
    <row r="455" spans="1:113" hidden="1" x14ac:dyDescent="0.3">
      <c r="A455">
        <v>84013125</v>
      </c>
      <c r="B455" t="s">
        <v>78</v>
      </c>
      <c r="C455" t="s">
        <v>96</v>
      </c>
      <c r="D455">
        <v>840</v>
      </c>
      <c r="E455">
        <v>13125</v>
      </c>
      <c r="F455" t="s">
        <v>938</v>
      </c>
      <c r="G455" t="s">
        <v>833</v>
      </c>
      <c r="H455" t="s">
        <v>78</v>
      </c>
      <c r="I455">
        <v>33.22879932</v>
      </c>
      <c r="J455">
        <v>-82.612976360000005</v>
      </c>
      <c r="K455" t="s">
        <v>939</v>
      </c>
    </row>
    <row r="456" spans="1:113" hidden="1" x14ac:dyDescent="0.3">
      <c r="A456">
        <v>84013127</v>
      </c>
      <c r="B456" t="s">
        <v>78</v>
      </c>
      <c r="C456" t="s">
        <v>96</v>
      </c>
      <c r="D456">
        <v>840</v>
      </c>
      <c r="E456">
        <v>13127</v>
      </c>
      <c r="F456" t="s">
        <v>940</v>
      </c>
      <c r="G456" t="s">
        <v>833</v>
      </c>
      <c r="H456" t="s">
        <v>78</v>
      </c>
      <c r="I456">
        <v>31.232792539999998</v>
      </c>
      <c r="J456">
        <v>-81.538114120000003</v>
      </c>
      <c r="K456" t="s">
        <v>941</v>
      </c>
      <c r="BQ456">
        <v>2</v>
      </c>
      <c r="BR456">
        <v>2</v>
      </c>
      <c r="BS456">
        <v>2</v>
      </c>
      <c r="BT456">
        <v>3</v>
      </c>
      <c r="BU456">
        <v>4</v>
      </c>
      <c r="BV456">
        <v>5</v>
      </c>
      <c r="BW456">
        <v>5</v>
      </c>
      <c r="BX456">
        <v>5</v>
      </c>
      <c r="BY456">
        <v>6</v>
      </c>
      <c r="BZ456">
        <v>7</v>
      </c>
      <c r="CA456">
        <v>8</v>
      </c>
      <c r="CB456">
        <v>10</v>
      </c>
      <c r="CC456">
        <v>17</v>
      </c>
      <c r="CD456">
        <v>18</v>
      </c>
      <c r="CE456">
        <v>20</v>
      </c>
      <c r="CF456">
        <v>23</v>
      </c>
      <c r="CG456">
        <v>27</v>
      </c>
      <c r="CH456">
        <v>29</v>
      </c>
      <c r="CI456">
        <v>29</v>
      </c>
      <c r="CJ456">
        <v>29</v>
      </c>
      <c r="CK456">
        <v>30</v>
      </c>
      <c r="CL456">
        <v>31</v>
      </c>
      <c r="CM456">
        <v>32</v>
      </c>
      <c r="CN456">
        <v>33</v>
      </c>
      <c r="CO456">
        <v>33</v>
      </c>
      <c r="CP456">
        <v>38</v>
      </c>
      <c r="CQ456">
        <v>40</v>
      </c>
      <c r="CR456">
        <v>41</v>
      </c>
      <c r="CS456">
        <v>44</v>
      </c>
      <c r="CT456">
        <v>46</v>
      </c>
      <c r="CU456">
        <v>48</v>
      </c>
      <c r="CV456">
        <v>49</v>
      </c>
      <c r="CW456">
        <v>49</v>
      </c>
      <c r="CX456">
        <v>49</v>
      </c>
      <c r="CY456">
        <v>51</v>
      </c>
      <c r="CZ456">
        <v>51</v>
      </c>
      <c r="DA456">
        <v>52</v>
      </c>
      <c r="DB456">
        <v>51</v>
      </c>
      <c r="DC456">
        <v>51</v>
      </c>
      <c r="DD456">
        <v>51</v>
      </c>
      <c r="DE456">
        <v>55</v>
      </c>
      <c r="DF456">
        <v>55</v>
      </c>
      <c r="DG456">
        <v>55</v>
      </c>
      <c r="DH456">
        <v>58</v>
      </c>
      <c r="DI456">
        <v>59</v>
      </c>
    </row>
    <row r="457" spans="1:113" hidden="1" x14ac:dyDescent="0.3">
      <c r="A457">
        <v>84013129</v>
      </c>
      <c r="B457" t="s">
        <v>78</v>
      </c>
      <c r="C457" t="s">
        <v>96</v>
      </c>
      <c r="D457">
        <v>840</v>
      </c>
      <c r="E457">
        <v>13129</v>
      </c>
      <c r="F457" t="s">
        <v>942</v>
      </c>
      <c r="G457" t="s">
        <v>833</v>
      </c>
      <c r="H457" t="s">
        <v>78</v>
      </c>
      <c r="I457">
        <v>34.504873510000003</v>
      </c>
      <c r="J457">
        <v>-84.872962529999995</v>
      </c>
      <c r="K457" t="s">
        <v>943</v>
      </c>
      <c r="BK457">
        <v>2</v>
      </c>
      <c r="BL457">
        <v>2</v>
      </c>
      <c r="BM457">
        <v>2</v>
      </c>
      <c r="BN457">
        <v>2</v>
      </c>
      <c r="BO457">
        <v>2</v>
      </c>
      <c r="BP457">
        <v>3</v>
      </c>
      <c r="BQ457">
        <v>3</v>
      </c>
      <c r="BR457">
        <v>3</v>
      </c>
      <c r="BS457">
        <v>4</v>
      </c>
      <c r="BT457">
        <v>4</v>
      </c>
      <c r="BU457">
        <v>5</v>
      </c>
      <c r="BV457">
        <v>7</v>
      </c>
      <c r="BW457">
        <v>8</v>
      </c>
      <c r="BX457">
        <v>9</v>
      </c>
      <c r="BY457">
        <v>12</v>
      </c>
      <c r="BZ457">
        <v>14</v>
      </c>
      <c r="CA457">
        <v>14</v>
      </c>
      <c r="CB457">
        <v>15</v>
      </c>
      <c r="CC457">
        <v>16</v>
      </c>
      <c r="CD457">
        <v>18</v>
      </c>
      <c r="CE457">
        <v>20</v>
      </c>
      <c r="CF457">
        <v>21</v>
      </c>
      <c r="CG457">
        <v>21</v>
      </c>
      <c r="CH457">
        <v>23</v>
      </c>
      <c r="CI457">
        <v>24</v>
      </c>
      <c r="CJ457">
        <v>25</v>
      </c>
      <c r="CK457">
        <v>26</v>
      </c>
      <c r="CL457">
        <v>26</v>
      </c>
      <c r="CM457">
        <v>28</v>
      </c>
      <c r="CN457">
        <v>29</v>
      </c>
      <c r="CO457">
        <v>35</v>
      </c>
      <c r="CP457">
        <v>39</v>
      </c>
      <c r="CQ457">
        <v>45</v>
      </c>
      <c r="CR457">
        <v>46</v>
      </c>
      <c r="CS457">
        <v>49</v>
      </c>
      <c r="CT457">
        <v>53</v>
      </c>
      <c r="CU457">
        <v>57</v>
      </c>
      <c r="CV457">
        <v>64</v>
      </c>
      <c r="CW457">
        <v>67</v>
      </c>
      <c r="CX457">
        <v>66</v>
      </c>
      <c r="CY457">
        <v>70</v>
      </c>
      <c r="CZ457">
        <v>73</v>
      </c>
      <c r="DA457">
        <v>75</v>
      </c>
      <c r="DB457">
        <v>81</v>
      </c>
      <c r="DC457">
        <v>81</v>
      </c>
      <c r="DD457">
        <v>81</v>
      </c>
      <c r="DE457">
        <v>85</v>
      </c>
      <c r="DF457">
        <v>89</v>
      </c>
      <c r="DG457">
        <v>92</v>
      </c>
      <c r="DH457">
        <v>113</v>
      </c>
      <c r="DI457">
        <v>113</v>
      </c>
    </row>
    <row r="458" spans="1:113" hidden="1" x14ac:dyDescent="0.3">
      <c r="A458">
        <v>84013131</v>
      </c>
      <c r="B458" t="s">
        <v>78</v>
      </c>
      <c r="C458" t="s">
        <v>96</v>
      </c>
      <c r="D458">
        <v>840</v>
      </c>
      <c r="E458">
        <v>13131</v>
      </c>
      <c r="F458" t="s">
        <v>944</v>
      </c>
      <c r="G458" t="s">
        <v>833</v>
      </c>
      <c r="H458" t="s">
        <v>78</v>
      </c>
      <c r="I458">
        <v>30.874548470000001</v>
      </c>
      <c r="J458">
        <v>-84.234183639999998</v>
      </c>
      <c r="K458" t="s">
        <v>945</v>
      </c>
      <c r="CC458">
        <v>1</v>
      </c>
      <c r="CD458">
        <v>1</v>
      </c>
      <c r="CE458">
        <v>2</v>
      </c>
      <c r="CF458">
        <v>3</v>
      </c>
      <c r="CG458">
        <v>3</v>
      </c>
      <c r="CH458">
        <v>3</v>
      </c>
      <c r="CI458">
        <v>4</v>
      </c>
      <c r="CJ458">
        <v>5</v>
      </c>
      <c r="CK458">
        <v>6</v>
      </c>
      <c r="CL458">
        <v>8</v>
      </c>
      <c r="CM458">
        <v>15</v>
      </c>
      <c r="CN458">
        <v>15</v>
      </c>
      <c r="CO458">
        <v>15</v>
      </c>
      <c r="CP458">
        <v>15</v>
      </c>
      <c r="CQ458">
        <v>21</v>
      </c>
      <c r="CR458">
        <v>21</v>
      </c>
      <c r="CS458">
        <v>25</v>
      </c>
      <c r="CT458">
        <v>27</v>
      </c>
      <c r="CU458">
        <v>27</v>
      </c>
      <c r="CV458">
        <v>31</v>
      </c>
      <c r="CW458">
        <v>34</v>
      </c>
      <c r="CX458">
        <v>34</v>
      </c>
      <c r="CY458">
        <v>40</v>
      </c>
      <c r="CZ458">
        <v>47</v>
      </c>
      <c r="DA458">
        <v>48</v>
      </c>
      <c r="DB458">
        <v>48</v>
      </c>
      <c r="DC458">
        <v>48</v>
      </c>
      <c r="DD458">
        <v>54</v>
      </c>
      <c r="DE458">
        <v>58</v>
      </c>
      <c r="DF458">
        <v>63</v>
      </c>
      <c r="DG458">
        <v>63</v>
      </c>
      <c r="DH458">
        <v>64</v>
      </c>
      <c r="DI458">
        <v>64</v>
      </c>
    </row>
    <row r="459" spans="1:113" hidden="1" x14ac:dyDescent="0.3">
      <c r="A459">
        <v>84013133</v>
      </c>
      <c r="B459" t="s">
        <v>78</v>
      </c>
      <c r="C459" t="s">
        <v>96</v>
      </c>
      <c r="D459">
        <v>840</v>
      </c>
      <c r="E459">
        <v>13133</v>
      </c>
      <c r="F459" t="s">
        <v>160</v>
      </c>
      <c r="G459" t="s">
        <v>833</v>
      </c>
      <c r="H459" t="s">
        <v>78</v>
      </c>
      <c r="I459">
        <v>33.5769205</v>
      </c>
      <c r="J459">
        <v>-83.171391040000003</v>
      </c>
      <c r="K459" t="s">
        <v>946</v>
      </c>
      <c r="BV459">
        <v>1</v>
      </c>
      <c r="BW459">
        <v>2</v>
      </c>
      <c r="BX459">
        <v>1</v>
      </c>
      <c r="BY459">
        <v>1</v>
      </c>
      <c r="BZ459">
        <v>1</v>
      </c>
      <c r="CA459">
        <v>1</v>
      </c>
      <c r="CB459">
        <v>3</v>
      </c>
      <c r="CC459">
        <v>7</v>
      </c>
      <c r="CD459">
        <v>8</v>
      </c>
      <c r="CE459">
        <v>8</v>
      </c>
      <c r="CF459">
        <v>9</v>
      </c>
      <c r="CG459">
        <v>12</v>
      </c>
      <c r="CH459">
        <v>12</v>
      </c>
      <c r="CI459">
        <v>15</v>
      </c>
      <c r="CJ459">
        <v>21</v>
      </c>
      <c r="CK459">
        <v>22</v>
      </c>
      <c r="CL459">
        <v>23</v>
      </c>
      <c r="CM459">
        <v>25</v>
      </c>
      <c r="CN459">
        <v>25</v>
      </c>
      <c r="CO459">
        <v>25</v>
      </c>
      <c r="CP459">
        <v>29</v>
      </c>
      <c r="CQ459">
        <v>31</v>
      </c>
      <c r="CR459">
        <v>34</v>
      </c>
      <c r="CS459">
        <v>39</v>
      </c>
      <c r="CT459">
        <v>40</v>
      </c>
      <c r="CU459">
        <v>42</v>
      </c>
      <c r="CV459">
        <v>43</v>
      </c>
      <c r="CW459">
        <v>45</v>
      </c>
      <c r="CX459">
        <v>45</v>
      </c>
      <c r="CY459">
        <v>50</v>
      </c>
      <c r="CZ459">
        <v>49</v>
      </c>
      <c r="DA459">
        <v>51</v>
      </c>
      <c r="DB459">
        <v>53</v>
      </c>
      <c r="DC459">
        <v>53</v>
      </c>
      <c r="DD459">
        <v>54</v>
      </c>
      <c r="DE459">
        <v>52</v>
      </c>
      <c r="DF459">
        <v>54</v>
      </c>
      <c r="DG459">
        <v>54</v>
      </c>
      <c r="DH459">
        <v>55</v>
      </c>
      <c r="DI459">
        <v>56</v>
      </c>
    </row>
    <row r="460" spans="1:113" hidden="1" x14ac:dyDescent="0.3">
      <c r="A460">
        <v>84013135</v>
      </c>
      <c r="B460" t="s">
        <v>78</v>
      </c>
      <c r="C460" t="s">
        <v>96</v>
      </c>
      <c r="D460">
        <v>840</v>
      </c>
      <c r="E460">
        <v>13135</v>
      </c>
      <c r="F460" t="s">
        <v>947</v>
      </c>
      <c r="G460" t="s">
        <v>833</v>
      </c>
      <c r="H460" t="s">
        <v>78</v>
      </c>
      <c r="I460">
        <v>33.960442010000001</v>
      </c>
      <c r="J460">
        <v>-84.02137802</v>
      </c>
      <c r="K460" t="s">
        <v>948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4</v>
      </c>
      <c r="BN460">
        <v>5</v>
      </c>
      <c r="BO460">
        <v>7</v>
      </c>
      <c r="BP460">
        <v>7</v>
      </c>
      <c r="BQ460">
        <v>12</v>
      </c>
      <c r="BR460">
        <v>23</v>
      </c>
      <c r="BS460">
        <v>23</v>
      </c>
      <c r="BT460">
        <v>27</v>
      </c>
      <c r="BU460">
        <v>34</v>
      </c>
      <c r="BV460">
        <v>45</v>
      </c>
      <c r="BW460">
        <v>48</v>
      </c>
      <c r="BX460">
        <v>75</v>
      </c>
      <c r="BY460">
        <v>102</v>
      </c>
      <c r="BZ460">
        <v>129</v>
      </c>
      <c r="CA460">
        <v>143</v>
      </c>
      <c r="CB460">
        <v>158</v>
      </c>
      <c r="CC460">
        <v>238</v>
      </c>
      <c r="CD460">
        <v>250</v>
      </c>
      <c r="CE460">
        <v>282</v>
      </c>
      <c r="CF460">
        <v>329</v>
      </c>
      <c r="CG460">
        <v>364</v>
      </c>
      <c r="CH460">
        <v>408</v>
      </c>
      <c r="CI460">
        <v>443</v>
      </c>
      <c r="CJ460">
        <v>525</v>
      </c>
      <c r="CK460">
        <v>565</v>
      </c>
      <c r="CL460">
        <v>603</v>
      </c>
      <c r="CM460">
        <v>646</v>
      </c>
      <c r="CN460">
        <v>675</v>
      </c>
      <c r="CO460">
        <v>690</v>
      </c>
      <c r="CP460">
        <v>739</v>
      </c>
      <c r="CQ460">
        <v>815</v>
      </c>
      <c r="CR460">
        <v>852</v>
      </c>
      <c r="CS460">
        <v>896</v>
      </c>
      <c r="CT460">
        <v>1017</v>
      </c>
      <c r="CU460">
        <v>1050</v>
      </c>
      <c r="CV460">
        <v>1099</v>
      </c>
      <c r="CW460">
        <v>1181</v>
      </c>
      <c r="CX460">
        <v>1222</v>
      </c>
      <c r="CY460">
        <v>1273</v>
      </c>
      <c r="CZ460">
        <v>1351</v>
      </c>
      <c r="DA460">
        <v>1382</v>
      </c>
      <c r="DB460">
        <v>1460</v>
      </c>
      <c r="DC460">
        <v>1504</v>
      </c>
      <c r="DD460">
        <v>1545</v>
      </c>
      <c r="DE460">
        <v>1603</v>
      </c>
      <c r="DF460">
        <v>1720</v>
      </c>
      <c r="DG460">
        <v>1787</v>
      </c>
      <c r="DH460">
        <v>1846</v>
      </c>
      <c r="DI460">
        <v>1934</v>
      </c>
    </row>
    <row r="461" spans="1:113" hidden="1" x14ac:dyDescent="0.3">
      <c r="A461">
        <v>84013137</v>
      </c>
      <c r="B461" t="s">
        <v>78</v>
      </c>
      <c r="C461" t="s">
        <v>96</v>
      </c>
      <c r="D461">
        <v>840</v>
      </c>
      <c r="E461">
        <v>13137</v>
      </c>
      <c r="F461" t="s">
        <v>949</v>
      </c>
      <c r="G461" t="s">
        <v>833</v>
      </c>
      <c r="H461" t="s">
        <v>78</v>
      </c>
      <c r="I461">
        <v>34.633315660000001</v>
      </c>
      <c r="J461">
        <v>-83.53094677</v>
      </c>
      <c r="K461" t="s">
        <v>950</v>
      </c>
      <c r="BY461">
        <v>1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2</v>
      </c>
      <c r="CJ461">
        <v>6</v>
      </c>
      <c r="CK461">
        <v>8</v>
      </c>
      <c r="CL461">
        <v>7</v>
      </c>
      <c r="CM461">
        <v>13</v>
      </c>
      <c r="CN461">
        <v>14</v>
      </c>
      <c r="CO461">
        <v>14</v>
      </c>
      <c r="CP461">
        <v>15</v>
      </c>
      <c r="CQ461">
        <v>28</v>
      </c>
      <c r="CR461">
        <v>29</v>
      </c>
      <c r="CS461">
        <v>48</v>
      </c>
      <c r="CT461">
        <v>64</v>
      </c>
      <c r="CU461">
        <v>72</v>
      </c>
      <c r="CV461">
        <v>74</v>
      </c>
      <c r="CW461">
        <v>99</v>
      </c>
      <c r="CX461">
        <v>107</v>
      </c>
      <c r="CY461">
        <v>130</v>
      </c>
      <c r="CZ461">
        <v>149</v>
      </c>
      <c r="DA461">
        <v>165</v>
      </c>
      <c r="DB461">
        <v>170</v>
      </c>
      <c r="DC461">
        <v>171</v>
      </c>
      <c r="DD461">
        <v>193</v>
      </c>
      <c r="DE461">
        <v>212</v>
      </c>
      <c r="DF461">
        <v>231</v>
      </c>
      <c r="DG461">
        <v>257</v>
      </c>
      <c r="DH461">
        <v>327</v>
      </c>
      <c r="DI461">
        <v>344</v>
      </c>
    </row>
    <row r="462" spans="1:113" hidden="1" x14ac:dyDescent="0.3">
      <c r="A462">
        <v>84013139</v>
      </c>
      <c r="B462" t="s">
        <v>78</v>
      </c>
      <c r="C462" t="s">
        <v>96</v>
      </c>
      <c r="D462">
        <v>840</v>
      </c>
      <c r="E462">
        <v>13139</v>
      </c>
      <c r="F462" t="s">
        <v>951</v>
      </c>
      <c r="G462" t="s">
        <v>833</v>
      </c>
      <c r="H462" t="s">
        <v>78</v>
      </c>
      <c r="I462">
        <v>34.322078230000002</v>
      </c>
      <c r="J462">
        <v>-83.818969359999997</v>
      </c>
      <c r="K462" t="s">
        <v>952</v>
      </c>
      <c r="BN462">
        <v>1</v>
      </c>
      <c r="BO462">
        <v>1</v>
      </c>
      <c r="BP462">
        <v>3</v>
      </c>
      <c r="BQ462">
        <v>5</v>
      </c>
      <c r="BR462">
        <v>6</v>
      </c>
      <c r="BS462">
        <v>8</v>
      </c>
      <c r="BT462">
        <v>9</v>
      </c>
      <c r="BU462">
        <v>10</v>
      </c>
      <c r="BV462">
        <v>14</v>
      </c>
      <c r="BW462">
        <v>19</v>
      </c>
      <c r="BX462">
        <v>21</v>
      </c>
      <c r="BY462">
        <v>24</v>
      </c>
      <c r="BZ462">
        <v>31</v>
      </c>
      <c r="CA462">
        <v>32</v>
      </c>
      <c r="CB462">
        <v>34</v>
      </c>
      <c r="CC462">
        <v>66</v>
      </c>
      <c r="CD462">
        <v>69</v>
      </c>
      <c r="CE462">
        <v>72</v>
      </c>
      <c r="CF462">
        <v>79</v>
      </c>
      <c r="CG462">
        <v>84</v>
      </c>
      <c r="CH462">
        <v>117</v>
      </c>
      <c r="CI462">
        <v>131</v>
      </c>
      <c r="CJ462">
        <v>196</v>
      </c>
      <c r="CK462">
        <v>228</v>
      </c>
      <c r="CL462">
        <v>238</v>
      </c>
      <c r="CM462">
        <v>250</v>
      </c>
      <c r="CN462">
        <v>275</v>
      </c>
      <c r="CO462">
        <v>279</v>
      </c>
      <c r="CP462">
        <v>292</v>
      </c>
      <c r="CQ462">
        <v>363</v>
      </c>
      <c r="CR462">
        <v>374</v>
      </c>
      <c r="CS462">
        <v>411</v>
      </c>
      <c r="CT462">
        <v>563</v>
      </c>
      <c r="CU462">
        <v>607</v>
      </c>
      <c r="CV462">
        <v>621</v>
      </c>
      <c r="CW462">
        <v>702</v>
      </c>
      <c r="CX462">
        <v>720</v>
      </c>
      <c r="CY462">
        <v>907</v>
      </c>
      <c r="CZ462">
        <v>963</v>
      </c>
      <c r="DA462">
        <v>1022</v>
      </c>
      <c r="DB462">
        <v>1032</v>
      </c>
      <c r="DC462">
        <v>1033</v>
      </c>
      <c r="DD462">
        <v>1098</v>
      </c>
      <c r="DE462">
        <v>1183</v>
      </c>
      <c r="DF462">
        <v>1242</v>
      </c>
      <c r="DG462">
        <v>1332</v>
      </c>
      <c r="DH462">
        <v>1482</v>
      </c>
      <c r="DI462">
        <v>1694</v>
      </c>
    </row>
    <row r="463" spans="1:113" hidden="1" x14ac:dyDescent="0.3">
      <c r="A463">
        <v>84013141</v>
      </c>
      <c r="B463" t="s">
        <v>78</v>
      </c>
      <c r="C463" t="s">
        <v>96</v>
      </c>
      <c r="D463">
        <v>840</v>
      </c>
      <c r="E463">
        <v>13141</v>
      </c>
      <c r="F463" t="s">
        <v>953</v>
      </c>
      <c r="G463" t="s">
        <v>833</v>
      </c>
      <c r="H463" t="s">
        <v>78</v>
      </c>
      <c r="I463">
        <v>33.272156600000002</v>
      </c>
      <c r="J463">
        <v>-82.997669189999996</v>
      </c>
      <c r="K463" t="s">
        <v>954</v>
      </c>
      <c r="CJ463">
        <v>1</v>
      </c>
      <c r="CK463">
        <v>1</v>
      </c>
      <c r="CL463">
        <v>1</v>
      </c>
      <c r="CM463">
        <v>1</v>
      </c>
      <c r="CN463">
        <v>3</v>
      </c>
      <c r="CO463">
        <v>3</v>
      </c>
      <c r="CP463">
        <v>3</v>
      </c>
      <c r="CQ463">
        <v>5</v>
      </c>
      <c r="CR463">
        <v>5</v>
      </c>
      <c r="CS463">
        <v>6</v>
      </c>
      <c r="CT463">
        <v>6</v>
      </c>
      <c r="CU463">
        <v>6</v>
      </c>
      <c r="CV463">
        <v>7</v>
      </c>
      <c r="CW463">
        <v>10</v>
      </c>
      <c r="CX463">
        <v>10</v>
      </c>
      <c r="CY463">
        <v>11</v>
      </c>
      <c r="CZ463">
        <v>14</v>
      </c>
      <c r="DA463">
        <v>16</v>
      </c>
      <c r="DB463">
        <v>17</v>
      </c>
      <c r="DC463">
        <v>18</v>
      </c>
      <c r="DD463">
        <v>25</v>
      </c>
      <c r="DE463">
        <v>37</v>
      </c>
      <c r="DF463">
        <v>40</v>
      </c>
      <c r="DG463">
        <v>45</v>
      </c>
      <c r="DH463">
        <v>51</v>
      </c>
      <c r="DI463">
        <v>58</v>
      </c>
    </row>
    <row r="464" spans="1:113" hidden="1" x14ac:dyDescent="0.3">
      <c r="A464">
        <v>84013143</v>
      </c>
      <c r="B464" t="s">
        <v>78</v>
      </c>
      <c r="C464" t="s">
        <v>96</v>
      </c>
      <c r="D464">
        <v>840</v>
      </c>
      <c r="E464">
        <v>13143</v>
      </c>
      <c r="F464" t="s">
        <v>955</v>
      </c>
      <c r="G464" t="s">
        <v>833</v>
      </c>
      <c r="H464" t="s">
        <v>78</v>
      </c>
      <c r="I464">
        <v>33.796021750000001</v>
      </c>
      <c r="J464">
        <v>-85.21005667</v>
      </c>
      <c r="K464" t="s">
        <v>956</v>
      </c>
      <c r="BY464">
        <v>1</v>
      </c>
      <c r="BZ464">
        <v>1</v>
      </c>
      <c r="CA464">
        <v>2</v>
      </c>
      <c r="CB464">
        <v>3</v>
      </c>
      <c r="CC464">
        <v>4</v>
      </c>
      <c r="CD464">
        <v>5</v>
      </c>
      <c r="CE464">
        <v>6</v>
      </c>
      <c r="CF464">
        <v>7</v>
      </c>
      <c r="CG464">
        <v>10</v>
      </c>
      <c r="CH464">
        <v>10</v>
      </c>
      <c r="CI464">
        <v>10</v>
      </c>
      <c r="CJ464">
        <v>15</v>
      </c>
      <c r="CK464">
        <v>17</v>
      </c>
      <c r="CL464">
        <v>15</v>
      </c>
      <c r="CM464">
        <v>15</v>
      </c>
      <c r="CN464">
        <v>15</v>
      </c>
      <c r="CO464">
        <v>16</v>
      </c>
      <c r="CP464">
        <v>16</v>
      </c>
      <c r="CQ464">
        <v>19</v>
      </c>
      <c r="CR464">
        <v>19</v>
      </c>
      <c r="CS464">
        <v>20</v>
      </c>
      <c r="CT464">
        <v>19</v>
      </c>
      <c r="CU464">
        <v>20</v>
      </c>
      <c r="CV464">
        <v>20</v>
      </c>
      <c r="CW464">
        <v>22</v>
      </c>
      <c r="CX464">
        <v>23</v>
      </c>
      <c r="CY464">
        <v>25</v>
      </c>
      <c r="CZ464">
        <v>26</v>
      </c>
      <c r="DA464">
        <v>26</v>
      </c>
      <c r="DB464">
        <v>26</v>
      </c>
      <c r="DC464">
        <v>26</v>
      </c>
      <c r="DD464">
        <v>27</v>
      </c>
      <c r="DE464">
        <v>27</v>
      </c>
      <c r="DF464">
        <v>28</v>
      </c>
      <c r="DG464">
        <v>27</v>
      </c>
      <c r="DH464">
        <v>29</v>
      </c>
      <c r="DI464">
        <v>29</v>
      </c>
    </row>
    <row r="465" spans="1:113" hidden="1" x14ac:dyDescent="0.3">
      <c r="A465">
        <v>84013145</v>
      </c>
      <c r="B465" t="s">
        <v>78</v>
      </c>
      <c r="C465" t="s">
        <v>96</v>
      </c>
      <c r="D465">
        <v>840</v>
      </c>
      <c r="E465">
        <v>13145</v>
      </c>
      <c r="F465" t="s">
        <v>957</v>
      </c>
      <c r="G465" t="s">
        <v>833</v>
      </c>
      <c r="H465" t="s">
        <v>78</v>
      </c>
      <c r="I465">
        <v>32.737097859999999</v>
      </c>
      <c r="J465">
        <v>-84.905385719999998</v>
      </c>
      <c r="K465" t="s">
        <v>958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2</v>
      </c>
      <c r="CB465">
        <v>4</v>
      </c>
      <c r="CC465">
        <v>4</v>
      </c>
      <c r="CD465">
        <v>3</v>
      </c>
      <c r="CE465">
        <v>5</v>
      </c>
      <c r="CF465">
        <v>7</v>
      </c>
      <c r="CG465">
        <v>6</v>
      </c>
      <c r="CH465">
        <v>7</v>
      </c>
      <c r="CI465">
        <v>10</v>
      </c>
      <c r="CJ465">
        <v>12</v>
      </c>
      <c r="CK465">
        <v>15</v>
      </c>
      <c r="CL465">
        <v>16</v>
      </c>
      <c r="CM465">
        <v>17</v>
      </c>
      <c r="CN465">
        <v>19</v>
      </c>
      <c r="CO465">
        <v>19</v>
      </c>
      <c r="CP465">
        <v>22</v>
      </c>
      <c r="CQ465">
        <v>23</v>
      </c>
      <c r="CR465">
        <v>25</v>
      </c>
      <c r="CS465">
        <v>33</v>
      </c>
      <c r="CT465">
        <v>35</v>
      </c>
      <c r="CU465">
        <v>37</v>
      </c>
      <c r="CV465">
        <v>39</v>
      </c>
      <c r="CW465">
        <v>45</v>
      </c>
      <c r="CX465">
        <v>44</v>
      </c>
      <c r="CY465">
        <v>49</v>
      </c>
      <c r="CZ465">
        <v>55</v>
      </c>
      <c r="DA465">
        <v>55</v>
      </c>
      <c r="DB465">
        <v>55</v>
      </c>
      <c r="DC465">
        <v>56</v>
      </c>
      <c r="DD465">
        <v>57</v>
      </c>
      <c r="DE465">
        <v>57</v>
      </c>
      <c r="DF465">
        <v>59</v>
      </c>
      <c r="DG465">
        <v>60</v>
      </c>
      <c r="DH465">
        <v>61</v>
      </c>
      <c r="DI465">
        <v>61</v>
      </c>
    </row>
    <row r="466" spans="1:113" hidden="1" x14ac:dyDescent="0.3">
      <c r="A466">
        <v>84013147</v>
      </c>
      <c r="B466" t="s">
        <v>78</v>
      </c>
      <c r="C466" t="s">
        <v>96</v>
      </c>
      <c r="D466">
        <v>840</v>
      </c>
      <c r="E466">
        <v>13147</v>
      </c>
      <c r="F466" t="s">
        <v>959</v>
      </c>
      <c r="G466" t="s">
        <v>833</v>
      </c>
      <c r="H466" t="s">
        <v>78</v>
      </c>
      <c r="I466">
        <v>34.346269730000003</v>
      </c>
      <c r="J466">
        <v>-82.965676819999999</v>
      </c>
      <c r="K466" t="s">
        <v>960</v>
      </c>
      <c r="BZ466">
        <v>1</v>
      </c>
      <c r="CA466">
        <v>1</v>
      </c>
      <c r="CB466">
        <v>2</v>
      </c>
      <c r="CC466">
        <v>4</v>
      </c>
      <c r="CD466">
        <v>4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3</v>
      </c>
      <c r="CP466">
        <v>4</v>
      </c>
      <c r="CQ466">
        <v>5</v>
      </c>
      <c r="CR466">
        <v>5</v>
      </c>
      <c r="CS466">
        <v>5</v>
      </c>
      <c r="CT466">
        <v>5</v>
      </c>
      <c r="CU466">
        <v>5</v>
      </c>
      <c r="CV466">
        <v>6</v>
      </c>
      <c r="CW466">
        <v>6</v>
      </c>
      <c r="CX466">
        <v>6</v>
      </c>
      <c r="CY466">
        <v>6</v>
      </c>
      <c r="CZ466">
        <v>6</v>
      </c>
      <c r="DA466">
        <v>6</v>
      </c>
      <c r="DB466">
        <v>6</v>
      </c>
      <c r="DC466">
        <v>6</v>
      </c>
      <c r="DD466">
        <v>9</v>
      </c>
      <c r="DE466">
        <v>9</v>
      </c>
      <c r="DF466">
        <v>10</v>
      </c>
      <c r="DG466">
        <v>10</v>
      </c>
      <c r="DH466">
        <v>11</v>
      </c>
      <c r="DI466">
        <v>11</v>
      </c>
    </row>
    <row r="467" spans="1:113" hidden="1" x14ac:dyDescent="0.3">
      <c r="A467">
        <v>84013149</v>
      </c>
      <c r="B467" t="s">
        <v>78</v>
      </c>
      <c r="C467" t="s">
        <v>96</v>
      </c>
      <c r="D467">
        <v>840</v>
      </c>
      <c r="E467">
        <v>13149</v>
      </c>
      <c r="F467" t="s">
        <v>961</v>
      </c>
      <c r="G467" t="s">
        <v>833</v>
      </c>
      <c r="H467" t="s">
        <v>78</v>
      </c>
      <c r="I467">
        <v>33.296865670000003</v>
      </c>
      <c r="J467">
        <v>-85.128868319999995</v>
      </c>
      <c r="K467" t="s">
        <v>962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3</v>
      </c>
      <c r="CE467">
        <v>2</v>
      </c>
      <c r="CF467">
        <v>2</v>
      </c>
      <c r="CG467">
        <v>2</v>
      </c>
      <c r="CH467">
        <v>2</v>
      </c>
      <c r="CI467">
        <v>2</v>
      </c>
      <c r="CJ467">
        <v>3</v>
      </c>
      <c r="CK467">
        <v>3</v>
      </c>
      <c r="CL467">
        <v>2</v>
      </c>
      <c r="CM467">
        <v>3</v>
      </c>
      <c r="CN467">
        <v>3</v>
      </c>
      <c r="CO467">
        <v>4</v>
      </c>
      <c r="CP467">
        <v>4</v>
      </c>
      <c r="CQ467">
        <v>5</v>
      </c>
      <c r="CR467">
        <v>5</v>
      </c>
      <c r="CS467">
        <v>5</v>
      </c>
      <c r="CT467">
        <v>5</v>
      </c>
      <c r="CU467">
        <v>7</v>
      </c>
      <c r="CV467">
        <v>8</v>
      </c>
      <c r="CW467">
        <v>7</v>
      </c>
      <c r="CX467">
        <v>7</v>
      </c>
      <c r="CY467">
        <v>8</v>
      </c>
      <c r="CZ467">
        <v>9</v>
      </c>
      <c r="DA467">
        <v>9</v>
      </c>
      <c r="DB467">
        <v>9</v>
      </c>
      <c r="DC467">
        <v>9</v>
      </c>
      <c r="DD467">
        <v>10</v>
      </c>
      <c r="DE467">
        <v>10</v>
      </c>
      <c r="DF467">
        <v>9</v>
      </c>
      <c r="DG467">
        <v>10</v>
      </c>
      <c r="DH467">
        <v>11</v>
      </c>
      <c r="DI467">
        <v>11</v>
      </c>
    </row>
    <row r="468" spans="1:113" hidden="1" x14ac:dyDescent="0.3">
      <c r="A468">
        <v>84013151</v>
      </c>
      <c r="B468" t="s">
        <v>78</v>
      </c>
      <c r="C468" t="s">
        <v>96</v>
      </c>
      <c r="D468">
        <v>840</v>
      </c>
      <c r="E468">
        <v>13151</v>
      </c>
      <c r="F468" t="s">
        <v>164</v>
      </c>
      <c r="G468" t="s">
        <v>833</v>
      </c>
      <c r="H468" t="s">
        <v>78</v>
      </c>
      <c r="I468">
        <v>33.453342800000001</v>
      </c>
      <c r="J468">
        <v>-84.148146599999905</v>
      </c>
      <c r="K468" t="s">
        <v>963</v>
      </c>
      <c r="BL468">
        <v>1</v>
      </c>
      <c r="BM468">
        <v>1</v>
      </c>
      <c r="BN468">
        <v>2</v>
      </c>
      <c r="BO468">
        <v>2</v>
      </c>
      <c r="BP468">
        <v>2</v>
      </c>
      <c r="BQ468">
        <v>3</v>
      </c>
      <c r="BR468">
        <v>6</v>
      </c>
      <c r="BS468">
        <v>7</v>
      </c>
      <c r="BT468">
        <v>7</v>
      </c>
      <c r="BU468">
        <v>9</v>
      </c>
      <c r="BV468">
        <v>13</v>
      </c>
      <c r="BW468">
        <v>13</v>
      </c>
      <c r="BX468">
        <v>25</v>
      </c>
      <c r="BY468">
        <v>40</v>
      </c>
      <c r="BZ468">
        <v>50</v>
      </c>
      <c r="CA468">
        <v>55</v>
      </c>
      <c r="CB468">
        <v>58</v>
      </c>
      <c r="CC468">
        <v>78</v>
      </c>
      <c r="CD468">
        <v>90</v>
      </c>
      <c r="CE468">
        <v>108</v>
      </c>
      <c r="CF468">
        <v>125</v>
      </c>
      <c r="CG468">
        <v>150</v>
      </c>
      <c r="CH468">
        <v>167</v>
      </c>
      <c r="CI468">
        <v>178</v>
      </c>
      <c r="CJ468">
        <v>194</v>
      </c>
      <c r="CK468">
        <v>215</v>
      </c>
      <c r="CL468">
        <v>225</v>
      </c>
      <c r="CM468">
        <v>242</v>
      </c>
      <c r="CN468">
        <v>249</v>
      </c>
      <c r="CO468">
        <v>260</v>
      </c>
      <c r="CP468">
        <v>280</v>
      </c>
      <c r="CQ468">
        <v>306</v>
      </c>
      <c r="CR468">
        <v>321</v>
      </c>
      <c r="CS468">
        <v>330</v>
      </c>
      <c r="CT468">
        <v>344</v>
      </c>
      <c r="CU468">
        <v>353</v>
      </c>
      <c r="CV468">
        <v>367</v>
      </c>
      <c r="CW468">
        <v>382</v>
      </c>
      <c r="CX468">
        <v>384</v>
      </c>
      <c r="CY468">
        <v>388</v>
      </c>
      <c r="CZ468">
        <v>413</v>
      </c>
      <c r="DA468">
        <v>419</v>
      </c>
      <c r="DB468">
        <v>436</v>
      </c>
      <c r="DC468">
        <v>451</v>
      </c>
      <c r="DD468">
        <v>464</v>
      </c>
      <c r="DE468">
        <v>487</v>
      </c>
      <c r="DF468">
        <v>492</v>
      </c>
      <c r="DG468">
        <v>492</v>
      </c>
      <c r="DH468">
        <v>492</v>
      </c>
      <c r="DI468">
        <v>512</v>
      </c>
    </row>
    <row r="469" spans="1:113" hidden="1" x14ac:dyDescent="0.3">
      <c r="A469">
        <v>84013153</v>
      </c>
      <c r="B469" t="s">
        <v>78</v>
      </c>
      <c r="C469" t="s">
        <v>96</v>
      </c>
      <c r="D469">
        <v>840</v>
      </c>
      <c r="E469">
        <v>13153</v>
      </c>
      <c r="F469" t="s">
        <v>166</v>
      </c>
      <c r="G469" t="s">
        <v>833</v>
      </c>
      <c r="H469" t="s">
        <v>78</v>
      </c>
      <c r="I469">
        <v>32.458024969999997</v>
      </c>
      <c r="J469">
        <v>-83.668790869999995</v>
      </c>
      <c r="K469" t="s">
        <v>964</v>
      </c>
      <c r="BP469">
        <v>1</v>
      </c>
      <c r="BQ469">
        <v>1</v>
      </c>
      <c r="BR469">
        <v>2</v>
      </c>
      <c r="BS469">
        <v>2</v>
      </c>
      <c r="BT469">
        <v>1</v>
      </c>
      <c r="BU469">
        <v>1</v>
      </c>
      <c r="BV469">
        <v>3</v>
      </c>
      <c r="BW469">
        <v>5</v>
      </c>
      <c r="BX469">
        <v>9</v>
      </c>
      <c r="BY469">
        <v>9</v>
      </c>
      <c r="BZ469">
        <v>12</v>
      </c>
      <c r="CA469">
        <v>15</v>
      </c>
      <c r="CB469">
        <v>16</v>
      </c>
      <c r="CC469">
        <v>29</v>
      </c>
      <c r="CD469">
        <v>35</v>
      </c>
      <c r="CE469">
        <v>47</v>
      </c>
      <c r="CF469">
        <v>53</v>
      </c>
      <c r="CG469">
        <v>58</v>
      </c>
      <c r="CH469">
        <v>62</v>
      </c>
      <c r="CI469">
        <v>64</v>
      </c>
      <c r="CJ469">
        <v>79</v>
      </c>
      <c r="CK469">
        <v>92</v>
      </c>
      <c r="CL469">
        <v>103</v>
      </c>
      <c r="CM469">
        <v>111</v>
      </c>
      <c r="CN469">
        <v>113</v>
      </c>
      <c r="CO469">
        <v>115</v>
      </c>
      <c r="CP469">
        <v>129</v>
      </c>
      <c r="CQ469">
        <v>138</v>
      </c>
      <c r="CR469">
        <v>142</v>
      </c>
      <c r="CS469">
        <v>154</v>
      </c>
      <c r="CT469">
        <v>164</v>
      </c>
      <c r="CU469">
        <v>164</v>
      </c>
      <c r="CV469">
        <v>166</v>
      </c>
      <c r="CW469">
        <v>182</v>
      </c>
      <c r="CX469">
        <v>185</v>
      </c>
      <c r="CY469">
        <v>190</v>
      </c>
      <c r="CZ469">
        <v>194</v>
      </c>
      <c r="DA469">
        <v>204</v>
      </c>
      <c r="DB469">
        <v>206</v>
      </c>
      <c r="DC469">
        <v>209</v>
      </c>
      <c r="DD469">
        <v>215</v>
      </c>
      <c r="DE469">
        <v>219</v>
      </c>
      <c r="DF469">
        <v>221</v>
      </c>
      <c r="DG469">
        <v>223</v>
      </c>
      <c r="DH469">
        <v>234</v>
      </c>
      <c r="DI469">
        <v>237</v>
      </c>
    </row>
    <row r="470" spans="1:113" hidden="1" x14ac:dyDescent="0.3">
      <c r="A470">
        <v>84013155</v>
      </c>
      <c r="B470" t="s">
        <v>78</v>
      </c>
      <c r="C470" t="s">
        <v>96</v>
      </c>
      <c r="D470">
        <v>840</v>
      </c>
      <c r="E470">
        <v>13155</v>
      </c>
      <c r="F470" t="s">
        <v>965</v>
      </c>
      <c r="G470" t="s">
        <v>833</v>
      </c>
      <c r="H470" t="s">
        <v>78</v>
      </c>
      <c r="I470">
        <v>31.60213036</v>
      </c>
      <c r="J470">
        <v>-83.275013869999995</v>
      </c>
      <c r="K470" t="s">
        <v>966</v>
      </c>
      <c r="BV470">
        <v>1</v>
      </c>
      <c r="BW470">
        <v>2</v>
      </c>
      <c r="BX470">
        <v>2</v>
      </c>
      <c r="BY470">
        <v>3</v>
      </c>
      <c r="BZ470">
        <v>3</v>
      </c>
      <c r="CA470">
        <v>3</v>
      </c>
      <c r="CB470">
        <v>3</v>
      </c>
      <c r="CC470">
        <v>3</v>
      </c>
      <c r="CD470">
        <v>3</v>
      </c>
      <c r="CE470">
        <v>5</v>
      </c>
      <c r="CF470">
        <v>6</v>
      </c>
      <c r="CG470">
        <v>6</v>
      </c>
      <c r="CH470">
        <v>6</v>
      </c>
      <c r="CI470">
        <v>6</v>
      </c>
      <c r="CJ470">
        <v>9</v>
      </c>
      <c r="CK470">
        <v>9</v>
      </c>
      <c r="CL470">
        <v>10</v>
      </c>
      <c r="CM470">
        <v>11</v>
      </c>
      <c r="CN470">
        <v>11</v>
      </c>
      <c r="CO470">
        <v>11</v>
      </c>
      <c r="CP470">
        <v>12</v>
      </c>
      <c r="CQ470">
        <v>12</v>
      </c>
      <c r="CR470">
        <v>12</v>
      </c>
      <c r="CS470">
        <v>13</v>
      </c>
      <c r="CT470">
        <v>13</v>
      </c>
      <c r="CU470">
        <v>15</v>
      </c>
      <c r="CV470">
        <v>15</v>
      </c>
      <c r="CW470">
        <v>15</v>
      </c>
      <c r="CX470">
        <v>15</v>
      </c>
      <c r="CY470">
        <v>15</v>
      </c>
      <c r="CZ470">
        <v>17</v>
      </c>
      <c r="DA470">
        <v>15</v>
      </c>
      <c r="DB470">
        <v>15</v>
      </c>
      <c r="DC470">
        <v>15</v>
      </c>
      <c r="DD470">
        <v>15</v>
      </c>
      <c r="DE470">
        <v>15</v>
      </c>
      <c r="DF470">
        <v>15</v>
      </c>
      <c r="DG470">
        <v>15</v>
      </c>
      <c r="DH470">
        <v>15</v>
      </c>
      <c r="DI470">
        <v>16</v>
      </c>
    </row>
    <row r="471" spans="1:113" hidden="1" x14ac:dyDescent="0.3">
      <c r="A471">
        <v>84013157</v>
      </c>
      <c r="B471" t="s">
        <v>78</v>
      </c>
      <c r="C471" t="s">
        <v>96</v>
      </c>
      <c r="D471">
        <v>840</v>
      </c>
      <c r="E471">
        <v>13157</v>
      </c>
      <c r="F471" t="s">
        <v>168</v>
      </c>
      <c r="G471" t="s">
        <v>833</v>
      </c>
      <c r="H471" t="s">
        <v>78</v>
      </c>
      <c r="I471">
        <v>34.137945530000003</v>
      </c>
      <c r="J471">
        <v>-83.568147879999998</v>
      </c>
      <c r="K471" t="s">
        <v>967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8</v>
      </c>
      <c r="CD471">
        <v>9</v>
      </c>
      <c r="CE471">
        <v>11</v>
      </c>
      <c r="CF471">
        <v>12</v>
      </c>
      <c r="CG471">
        <v>13</v>
      </c>
      <c r="CH471">
        <v>15</v>
      </c>
      <c r="CI471">
        <v>17</v>
      </c>
      <c r="CJ471">
        <v>21</v>
      </c>
      <c r="CK471">
        <v>23</v>
      </c>
      <c r="CL471">
        <v>24</v>
      </c>
      <c r="CM471">
        <v>26</v>
      </c>
      <c r="CN471">
        <v>26</v>
      </c>
      <c r="CO471">
        <v>27</v>
      </c>
      <c r="CP471">
        <v>27</v>
      </c>
      <c r="CQ471">
        <v>32</v>
      </c>
      <c r="CR471">
        <v>33</v>
      </c>
      <c r="CS471">
        <v>37</v>
      </c>
      <c r="CT471">
        <v>46</v>
      </c>
      <c r="CU471">
        <v>47</v>
      </c>
      <c r="CV471">
        <v>48</v>
      </c>
      <c r="CW471">
        <v>55</v>
      </c>
      <c r="CX471">
        <v>56</v>
      </c>
      <c r="CY471">
        <v>63</v>
      </c>
      <c r="CZ471">
        <v>69</v>
      </c>
      <c r="DA471">
        <v>75</v>
      </c>
      <c r="DB471">
        <v>75</v>
      </c>
      <c r="DC471">
        <v>73</v>
      </c>
      <c r="DD471">
        <v>77</v>
      </c>
      <c r="DE471">
        <v>78</v>
      </c>
      <c r="DF471">
        <v>84</v>
      </c>
      <c r="DG471">
        <v>93</v>
      </c>
      <c r="DH471">
        <v>97</v>
      </c>
      <c r="DI471">
        <v>108</v>
      </c>
    </row>
    <row r="472" spans="1:113" hidden="1" x14ac:dyDescent="0.3">
      <c r="A472">
        <v>84013159</v>
      </c>
      <c r="B472" t="s">
        <v>78</v>
      </c>
      <c r="C472" t="s">
        <v>96</v>
      </c>
      <c r="D472">
        <v>840</v>
      </c>
      <c r="E472">
        <v>13159</v>
      </c>
      <c r="F472" t="s">
        <v>968</v>
      </c>
      <c r="G472" t="s">
        <v>833</v>
      </c>
      <c r="H472" t="s">
        <v>78</v>
      </c>
      <c r="I472">
        <v>33.315355429999997</v>
      </c>
      <c r="J472">
        <v>-83.688449640000002</v>
      </c>
      <c r="K472" t="s">
        <v>969</v>
      </c>
      <c r="BV472">
        <v>1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4</v>
      </c>
      <c r="CI472">
        <v>3</v>
      </c>
      <c r="CJ472">
        <v>6</v>
      </c>
      <c r="CK472">
        <v>5</v>
      </c>
      <c r="CL472">
        <v>5</v>
      </c>
      <c r="CM472">
        <v>6</v>
      </c>
      <c r="CN472">
        <v>6</v>
      </c>
      <c r="CO472">
        <v>6</v>
      </c>
      <c r="CP472">
        <v>8</v>
      </c>
      <c r="CQ472">
        <v>9</v>
      </c>
      <c r="CR472">
        <v>10</v>
      </c>
      <c r="CS472">
        <v>10</v>
      </c>
      <c r="CT472">
        <v>14</v>
      </c>
      <c r="CU472">
        <v>14</v>
      </c>
      <c r="CV472">
        <v>17</v>
      </c>
      <c r="CW472">
        <v>18</v>
      </c>
      <c r="CX472">
        <v>17</v>
      </c>
      <c r="CY472">
        <v>18</v>
      </c>
      <c r="CZ472">
        <v>19</v>
      </c>
      <c r="DA472">
        <v>20</v>
      </c>
      <c r="DB472">
        <v>20</v>
      </c>
      <c r="DC472">
        <v>20</v>
      </c>
      <c r="DD472">
        <v>20</v>
      </c>
      <c r="DE472">
        <v>21</v>
      </c>
      <c r="DF472">
        <v>22</v>
      </c>
      <c r="DG472">
        <v>21</v>
      </c>
      <c r="DH472">
        <v>22</v>
      </c>
      <c r="DI472">
        <v>23</v>
      </c>
    </row>
    <row r="473" spans="1:113" hidden="1" x14ac:dyDescent="0.3">
      <c r="A473">
        <v>84013161</v>
      </c>
      <c r="B473" t="s">
        <v>78</v>
      </c>
      <c r="C473" t="s">
        <v>96</v>
      </c>
      <c r="D473">
        <v>840</v>
      </c>
      <c r="E473">
        <v>13161</v>
      </c>
      <c r="F473" t="s">
        <v>970</v>
      </c>
      <c r="G473" t="s">
        <v>833</v>
      </c>
      <c r="H473" t="s">
        <v>78</v>
      </c>
      <c r="I473">
        <v>31.804057270000001</v>
      </c>
      <c r="J473">
        <v>-82.637248700000001</v>
      </c>
      <c r="K473" t="s">
        <v>971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2</v>
      </c>
      <c r="CS473">
        <v>3</v>
      </c>
      <c r="CT473">
        <v>5</v>
      </c>
      <c r="CU473">
        <v>5</v>
      </c>
      <c r="CV473">
        <v>6</v>
      </c>
      <c r="CW473">
        <v>7</v>
      </c>
      <c r="CX473">
        <v>7</v>
      </c>
      <c r="CY473">
        <v>7</v>
      </c>
      <c r="CZ473">
        <v>9</v>
      </c>
      <c r="DA473">
        <v>10</v>
      </c>
      <c r="DB473">
        <v>11</v>
      </c>
      <c r="DC473">
        <v>11</v>
      </c>
      <c r="DD473">
        <v>14</v>
      </c>
      <c r="DE473">
        <v>14</v>
      </c>
      <c r="DF473">
        <v>15</v>
      </c>
      <c r="DG473">
        <v>17</v>
      </c>
      <c r="DH473">
        <v>20</v>
      </c>
      <c r="DI473">
        <v>20</v>
      </c>
    </row>
    <row r="474" spans="1:113" hidden="1" x14ac:dyDescent="0.3">
      <c r="A474">
        <v>84013163</v>
      </c>
      <c r="B474" t="s">
        <v>78</v>
      </c>
      <c r="C474" t="s">
        <v>96</v>
      </c>
      <c r="D474">
        <v>840</v>
      </c>
      <c r="E474">
        <v>13163</v>
      </c>
      <c r="F474" t="s">
        <v>170</v>
      </c>
      <c r="G474" t="s">
        <v>833</v>
      </c>
      <c r="H474" t="s">
        <v>78</v>
      </c>
      <c r="I474">
        <v>33.058673280000001</v>
      </c>
      <c r="J474">
        <v>-82.416090569999994</v>
      </c>
      <c r="K474" t="s">
        <v>972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3</v>
      </c>
      <c r="CI474">
        <v>3</v>
      </c>
      <c r="CJ474">
        <v>4</v>
      </c>
      <c r="CK474">
        <v>4</v>
      </c>
      <c r="CL474">
        <v>4</v>
      </c>
      <c r="CM474">
        <v>4</v>
      </c>
      <c r="CN474">
        <v>6</v>
      </c>
      <c r="CO474">
        <v>6</v>
      </c>
      <c r="CP474">
        <v>7</v>
      </c>
      <c r="CQ474">
        <v>7</v>
      </c>
      <c r="CR474">
        <v>7</v>
      </c>
      <c r="CS474">
        <v>9</v>
      </c>
      <c r="CT474">
        <v>11</v>
      </c>
      <c r="CU474">
        <v>11</v>
      </c>
      <c r="CV474">
        <v>11</v>
      </c>
      <c r="CW474">
        <v>11</v>
      </c>
      <c r="CX474">
        <v>11</v>
      </c>
      <c r="CY474">
        <v>11</v>
      </c>
      <c r="CZ474">
        <v>12</v>
      </c>
      <c r="DA474">
        <v>13</v>
      </c>
      <c r="DB474">
        <v>13</v>
      </c>
      <c r="DC474">
        <v>14</v>
      </c>
      <c r="DD474">
        <v>14</v>
      </c>
      <c r="DE474">
        <v>14</v>
      </c>
      <c r="DF474">
        <v>14</v>
      </c>
      <c r="DG474">
        <v>14</v>
      </c>
      <c r="DH474">
        <v>14</v>
      </c>
      <c r="DI474">
        <v>15</v>
      </c>
    </row>
    <row r="475" spans="1:113" hidden="1" x14ac:dyDescent="0.3">
      <c r="A475">
        <v>84013165</v>
      </c>
      <c r="B475" t="s">
        <v>78</v>
      </c>
      <c r="C475" t="s">
        <v>96</v>
      </c>
      <c r="D475">
        <v>840</v>
      </c>
      <c r="E475">
        <v>13165</v>
      </c>
      <c r="F475" t="s">
        <v>973</v>
      </c>
      <c r="G475" t="s">
        <v>833</v>
      </c>
      <c r="H475" t="s">
        <v>78</v>
      </c>
      <c r="I475">
        <v>32.792487180000002</v>
      </c>
      <c r="J475">
        <v>-81.960401869999998</v>
      </c>
      <c r="K475" t="s">
        <v>974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2</v>
      </c>
      <c r="CG475">
        <v>2</v>
      </c>
      <c r="CH475">
        <v>2</v>
      </c>
      <c r="CI475">
        <v>4</v>
      </c>
      <c r="CJ475">
        <v>7</v>
      </c>
      <c r="CK475">
        <v>7</v>
      </c>
      <c r="CL475">
        <v>8</v>
      </c>
      <c r="CM475">
        <v>8</v>
      </c>
      <c r="CN475">
        <v>9</v>
      </c>
      <c r="CO475">
        <v>9</v>
      </c>
      <c r="CP475">
        <v>10</v>
      </c>
      <c r="CQ475">
        <v>11</v>
      </c>
      <c r="CR475">
        <v>12</v>
      </c>
      <c r="CS475">
        <v>12</v>
      </c>
      <c r="CT475">
        <v>12</v>
      </c>
      <c r="CU475">
        <v>12</v>
      </c>
      <c r="CV475">
        <v>12</v>
      </c>
      <c r="CW475">
        <v>13</v>
      </c>
      <c r="CX475">
        <v>13</v>
      </c>
      <c r="CY475">
        <v>14</v>
      </c>
      <c r="CZ475">
        <v>15</v>
      </c>
      <c r="DA475">
        <v>15</v>
      </c>
      <c r="DB475">
        <v>16</v>
      </c>
      <c r="DC475">
        <v>16</v>
      </c>
      <c r="DD475">
        <v>16</v>
      </c>
      <c r="DE475">
        <v>16</v>
      </c>
      <c r="DF475">
        <v>16</v>
      </c>
      <c r="DG475">
        <v>16</v>
      </c>
      <c r="DH475">
        <v>16</v>
      </c>
      <c r="DI475">
        <v>16</v>
      </c>
    </row>
    <row r="476" spans="1:113" hidden="1" x14ac:dyDescent="0.3">
      <c r="A476">
        <v>84013167</v>
      </c>
      <c r="B476" t="s">
        <v>78</v>
      </c>
      <c r="C476" t="s">
        <v>96</v>
      </c>
      <c r="D476">
        <v>840</v>
      </c>
      <c r="E476">
        <v>13167</v>
      </c>
      <c r="F476" t="s">
        <v>384</v>
      </c>
      <c r="G476" t="s">
        <v>833</v>
      </c>
      <c r="H476" t="s">
        <v>78</v>
      </c>
      <c r="I476">
        <v>32.702110820000001</v>
      </c>
      <c r="J476">
        <v>-82.661667940000001</v>
      </c>
      <c r="K476" t="s">
        <v>975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3</v>
      </c>
      <c r="CI476">
        <v>3</v>
      </c>
      <c r="CJ476">
        <v>6</v>
      </c>
      <c r="CK476">
        <v>13</v>
      </c>
      <c r="CL476">
        <v>13</v>
      </c>
      <c r="CM476">
        <v>14</v>
      </c>
      <c r="CN476">
        <v>15</v>
      </c>
      <c r="CO476">
        <v>19</v>
      </c>
      <c r="CP476">
        <v>19</v>
      </c>
      <c r="CQ476">
        <v>20</v>
      </c>
      <c r="CR476">
        <v>21</v>
      </c>
      <c r="CS476">
        <v>24</v>
      </c>
      <c r="CT476">
        <v>32</v>
      </c>
      <c r="CU476">
        <v>33</v>
      </c>
      <c r="CV476">
        <v>33</v>
      </c>
      <c r="CW476">
        <v>34</v>
      </c>
      <c r="CX476">
        <v>34</v>
      </c>
      <c r="CY476">
        <v>37</v>
      </c>
      <c r="CZ476">
        <v>38</v>
      </c>
      <c r="DA476">
        <v>36</v>
      </c>
      <c r="DB476">
        <v>36</v>
      </c>
      <c r="DC476">
        <v>36</v>
      </c>
      <c r="DD476">
        <v>39</v>
      </c>
      <c r="DE476">
        <v>39</v>
      </c>
      <c r="DF476">
        <v>39</v>
      </c>
      <c r="DG476">
        <v>49</v>
      </c>
      <c r="DH476">
        <v>51</v>
      </c>
      <c r="DI476">
        <v>59</v>
      </c>
    </row>
    <row r="477" spans="1:113" hidden="1" x14ac:dyDescent="0.3">
      <c r="A477">
        <v>84013169</v>
      </c>
      <c r="B477" t="s">
        <v>78</v>
      </c>
      <c r="C477" t="s">
        <v>96</v>
      </c>
      <c r="D477">
        <v>840</v>
      </c>
      <c r="E477">
        <v>13169</v>
      </c>
      <c r="F477" t="s">
        <v>976</v>
      </c>
      <c r="G477" t="s">
        <v>833</v>
      </c>
      <c r="H477" t="s">
        <v>78</v>
      </c>
      <c r="I477">
        <v>33.025121370000001</v>
      </c>
      <c r="J477">
        <v>-83.560191630000006</v>
      </c>
      <c r="K477" t="s">
        <v>977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3</v>
      </c>
      <c r="CD477">
        <v>4</v>
      </c>
      <c r="CE477">
        <v>5</v>
      </c>
      <c r="CF477">
        <v>6</v>
      </c>
      <c r="CG477">
        <v>6</v>
      </c>
      <c r="CH477">
        <v>6</v>
      </c>
      <c r="CI477">
        <v>7</v>
      </c>
      <c r="CJ477">
        <v>7</v>
      </c>
      <c r="CK477">
        <v>7</v>
      </c>
      <c r="CL477">
        <v>9</v>
      </c>
      <c r="CM477">
        <v>9</v>
      </c>
      <c r="CN477">
        <v>11</v>
      </c>
      <c r="CO477">
        <v>11</v>
      </c>
      <c r="CP477">
        <v>12</v>
      </c>
      <c r="CQ477">
        <v>14</v>
      </c>
      <c r="CR477">
        <v>15</v>
      </c>
      <c r="CS477">
        <v>15</v>
      </c>
      <c r="CT477">
        <v>16</v>
      </c>
      <c r="CU477">
        <v>16</v>
      </c>
      <c r="CV477">
        <v>17</v>
      </c>
      <c r="CW477">
        <v>20</v>
      </c>
      <c r="CX477">
        <v>20</v>
      </c>
      <c r="CY477">
        <v>22</v>
      </c>
      <c r="CZ477">
        <v>24</v>
      </c>
      <c r="DA477">
        <v>24</v>
      </c>
      <c r="DB477">
        <v>26</v>
      </c>
      <c r="DC477">
        <v>26</v>
      </c>
      <c r="DD477">
        <v>27</v>
      </c>
      <c r="DE477">
        <v>28</v>
      </c>
      <c r="DF477">
        <v>28</v>
      </c>
      <c r="DG477">
        <v>28</v>
      </c>
      <c r="DH477">
        <v>29</v>
      </c>
      <c r="DI477">
        <v>29</v>
      </c>
    </row>
    <row r="478" spans="1:113" hidden="1" x14ac:dyDescent="0.3">
      <c r="A478">
        <v>84013171</v>
      </c>
      <c r="B478" t="s">
        <v>78</v>
      </c>
      <c r="C478" t="s">
        <v>96</v>
      </c>
      <c r="D478">
        <v>840</v>
      </c>
      <c r="E478">
        <v>13171</v>
      </c>
      <c r="F478" t="s">
        <v>172</v>
      </c>
      <c r="G478" t="s">
        <v>833</v>
      </c>
      <c r="H478" t="s">
        <v>78</v>
      </c>
      <c r="I478">
        <v>33.078416470000001</v>
      </c>
      <c r="J478">
        <v>-84.142638770000005</v>
      </c>
      <c r="K478" t="s">
        <v>978</v>
      </c>
      <c r="BR478">
        <v>1</v>
      </c>
      <c r="BS478">
        <v>1</v>
      </c>
      <c r="BT478">
        <v>3</v>
      </c>
      <c r="BU478">
        <v>3</v>
      </c>
      <c r="BV478">
        <v>3</v>
      </c>
      <c r="BW478">
        <v>3</v>
      </c>
      <c r="BX478">
        <v>3</v>
      </c>
      <c r="BY478">
        <v>3</v>
      </c>
      <c r="BZ478">
        <v>2</v>
      </c>
      <c r="CA478">
        <v>2</v>
      </c>
      <c r="CB478">
        <v>4</v>
      </c>
      <c r="CC478">
        <v>3</v>
      </c>
      <c r="CD478">
        <v>4</v>
      </c>
      <c r="CE478">
        <v>7</v>
      </c>
      <c r="CF478">
        <v>6</v>
      </c>
      <c r="CG478">
        <v>6</v>
      </c>
      <c r="CH478">
        <v>7</v>
      </c>
      <c r="CI478">
        <v>14</v>
      </c>
      <c r="CJ478">
        <v>15</v>
      </c>
      <c r="CK478">
        <v>14</v>
      </c>
      <c r="CL478">
        <v>15</v>
      </c>
      <c r="CM478">
        <v>15</v>
      </c>
      <c r="CN478">
        <v>15</v>
      </c>
      <c r="CO478">
        <v>16</v>
      </c>
      <c r="CP478">
        <v>18</v>
      </c>
      <c r="CQ478">
        <v>20</v>
      </c>
      <c r="CR478">
        <v>21</v>
      </c>
      <c r="CS478">
        <v>21</v>
      </c>
      <c r="CT478">
        <v>21</v>
      </c>
      <c r="CU478">
        <v>24</v>
      </c>
      <c r="CV478">
        <v>25</v>
      </c>
      <c r="CW478">
        <v>27</v>
      </c>
      <c r="CX478">
        <v>29</v>
      </c>
      <c r="CY478">
        <v>28</v>
      </c>
      <c r="CZ478">
        <v>31</v>
      </c>
      <c r="DA478">
        <v>31</v>
      </c>
      <c r="DB478">
        <v>33</v>
      </c>
      <c r="DC478">
        <v>33</v>
      </c>
      <c r="DD478">
        <v>34</v>
      </c>
      <c r="DE478">
        <v>35</v>
      </c>
      <c r="DF478">
        <v>37</v>
      </c>
      <c r="DG478">
        <v>38</v>
      </c>
      <c r="DH478">
        <v>39</v>
      </c>
      <c r="DI478">
        <v>40</v>
      </c>
    </row>
    <row r="479" spans="1:113" hidden="1" x14ac:dyDescent="0.3">
      <c r="A479">
        <v>84013173</v>
      </c>
      <c r="B479" t="s">
        <v>78</v>
      </c>
      <c r="C479" t="s">
        <v>96</v>
      </c>
      <c r="D479">
        <v>840</v>
      </c>
      <c r="E479">
        <v>13173</v>
      </c>
      <c r="F479" t="s">
        <v>979</v>
      </c>
      <c r="G479" t="s">
        <v>833</v>
      </c>
      <c r="H479" t="s">
        <v>78</v>
      </c>
      <c r="I479">
        <v>31.038285699999999</v>
      </c>
      <c r="J479">
        <v>-83.064724569999996</v>
      </c>
      <c r="K479" t="s">
        <v>980</v>
      </c>
      <c r="CE479">
        <v>1</v>
      </c>
      <c r="CF479">
        <v>1</v>
      </c>
      <c r="CG479">
        <v>1</v>
      </c>
      <c r="CH479">
        <v>1</v>
      </c>
      <c r="CI479">
        <v>4</v>
      </c>
      <c r="CJ479">
        <v>5</v>
      </c>
      <c r="CK479">
        <v>5</v>
      </c>
      <c r="CL479">
        <v>5</v>
      </c>
      <c r="CM479">
        <v>5</v>
      </c>
      <c r="CN479">
        <v>5</v>
      </c>
      <c r="CO479">
        <v>5</v>
      </c>
      <c r="CP479">
        <v>5</v>
      </c>
      <c r="CQ479">
        <v>5</v>
      </c>
      <c r="CR479">
        <v>5</v>
      </c>
      <c r="CS479">
        <v>5</v>
      </c>
      <c r="CT479">
        <v>6</v>
      </c>
      <c r="CU479">
        <v>6</v>
      </c>
      <c r="CV479">
        <v>6</v>
      </c>
      <c r="CW479">
        <v>7</v>
      </c>
      <c r="CX479">
        <v>7</v>
      </c>
      <c r="CY479">
        <v>7</v>
      </c>
      <c r="CZ479">
        <v>7</v>
      </c>
      <c r="DA479">
        <v>8</v>
      </c>
      <c r="DB479">
        <v>8</v>
      </c>
      <c r="DC479">
        <v>8</v>
      </c>
      <c r="DD479">
        <v>8</v>
      </c>
      <c r="DE479">
        <v>8</v>
      </c>
      <c r="DF479">
        <v>8</v>
      </c>
      <c r="DG479">
        <v>8</v>
      </c>
      <c r="DH479">
        <v>9</v>
      </c>
      <c r="DI479">
        <v>9</v>
      </c>
    </row>
    <row r="480" spans="1:113" hidden="1" x14ac:dyDescent="0.3">
      <c r="A480">
        <v>84013175</v>
      </c>
      <c r="B480" t="s">
        <v>78</v>
      </c>
      <c r="C480" t="s">
        <v>96</v>
      </c>
      <c r="D480">
        <v>840</v>
      </c>
      <c r="E480">
        <v>13175</v>
      </c>
      <c r="F480" t="s">
        <v>981</v>
      </c>
      <c r="G480" t="s">
        <v>833</v>
      </c>
      <c r="H480" t="s">
        <v>78</v>
      </c>
      <c r="I480">
        <v>32.463252330000003</v>
      </c>
      <c r="J480">
        <v>-82.922213159999998</v>
      </c>
      <c r="K480" t="s">
        <v>982</v>
      </c>
      <c r="BQ480">
        <v>2</v>
      </c>
      <c r="BR480">
        <v>2</v>
      </c>
      <c r="BS480">
        <v>2</v>
      </c>
      <c r="BT480">
        <v>2</v>
      </c>
      <c r="BU480">
        <v>2</v>
      </c>
      <c r="BV480">
        <v>5</v>
      </c>
      <c r="BW480">
        <v>6</v>
      </c>
      <c r="BX480">
        <v>7</v>
      </c>
      <c r="BY480">
        <v>7</v>
      </c>
      <c r="BZ480">
        <v>7</v>
      </c>
      <c r="CA480">
        <v>9</v>
      </c>
      <c r="CB480">
        <v>12</v>
      </c>
      <c r="CC480">
        <v>13</v>
      </c>
      <c r="CD480">
        <v>14</v>
      </c>
      <c r="CE480">
        <v>14</v>
      </c>
      <c r="CF480">
        <v>15</v>
      </c>
      <c r="CG480">
        <v>15</v>
      </c>
      <c r="CH480">
        <v>15</v>
      </c>
      <c r="CI480">
        <v>16</v>
      </c>
      <c r="CJ480">
        <v>22</v>
      </c>
      <c r="CK480">
        <v>25</v>
      </c>
      <c r="CL480">
        <v>27</v>
      </c>
      <c r="CM480">
        <v>28</v>
      </c>
      <c r="CN480">
        <v>28</v>
      </c>
      <c r="CO480">
        <v>32</v>
      </c>
      <c r="CP480">
        <v>35</v>
      </c>
      <c r="CQ480">
        <v>35</v>
      </c>
      <c r="CR480">
        <v>35</v>
      </c>
      <c r="CS480">
        <v>37</v>
      </c>
      <c r="CT480">
        <v>39</v>
      </c>
      <c r="CU480">
        <v>41</v>
      </c>
      <c r="CV480">
        <v>43</v>
      </c>
      <c r="CW480">
        <v>43</v>
      </c>
      <c r="CX480">
        <v>43</v>
      </c>
      <c r="CY480">
        <v>44</v>
      </c>
      <c r="CZ480">
        <v>46</v>
      </c>
      <c r="DA480">
        <v>50</v>
      </c>
      <c r="DB480">
        <v>52</v>
      </c>
      <c r="DC480">
        <v>52</v>
      </c>
      <c r="DD480">
        <v>54</v>
      </c>
      <c r="DE480">
        <v>54</v>
      </c>
      <c r="DF480">
        <v>54</v>
      </c>
      <c r="DG480">
        <v>60</v>
      </c>
      <c r="DH480">
        <v>62</v>
      </c>
      <c r="DI480">
        <v>64</v>
      </c>
    </row>
    <row r="481" spans="1:113" hidden="1" x14ac:dyDescent="0.3">
      <c r="A481">
        <v>84013177</v>
      </c>
      <c r="B481" t="s">
        <v>78</v>
      </c>
      <c r="C481" t="s">
        <v>96</v>
      </c>
      <c r="D481">
        <v>840</v>
      </c>
      <c r="E481">
        <v>13177</v>
      </c>
      <c r="F481" t="s">
        <v>178</v>
      </c>
      <c r="G481" t="s">
        <v>833</v>
      </c>
      <c r="H481" t="s">
        <v>78</v>
      </c>
      <c r="I481">
        <v>31.779330600000002</v>
      </c>
      <c r="J481">
        <v>-84.143242529999995</v>
      </c>
      <c r="K481" t="s">
        <v>983</v>
      </c>
      <c r="BJ481">
        <v>1</v>
      </c>
      <c r="BK481">
        <v>1</v>
      </c>
      <c r="BL481">
        <v>1</v>
      </c>
      <c r="BM481">
        <v>2</v>
      </c>
      <c r="BN481">
        <v>2</v>
      </c>
      <c r="BO481">
        <v>2</v>
      </c>
      <c r="BP481">
        <v>2</v>
      </c>
      <c r="BQ481">
        <v>3</v>
      </c>
      <c r="BR481">
        <v>13</v>
      </c>
      <c r="BS481">
        <v>14</v>
      </c>
      <c r="BT481">
        <v>16</v>
      </c>
      <c r="BU481">
        <v>16</v>
      </c>
      <c r="BV481">
        <v>20</v>
      </c>
      <c r="BW481">
        <v>25</v>
      </c>
      <c r="BX481">
        <v>30</v>
      </c>
      <c r="BY481">
        <v>35</v>
      </c>
      <c r="BZ481">
        <v>37</v>
      </c>
      <c r="CA481">
        <v>43</v>
      </c>
      <c r="CB481">
        <v>44</v>
      </c>
      <c r="CC481">
        <v>89</v>
      </c>
      <c r="CD481">
        <v>94</v>
      </c>
      <c r="CE481">
        <v>100</v>
      </c>
      <c r="CF481">
        <v>115</v>
      </c>
      <c r="CG481">
        <v>128</v>
      </c>
      <c r="CH481">
        <v>136</v>
      </c>
      <c r="CI481">
        <v>147</v>
      </c>
      <c r="CJ481">
        <v>195</v>
      </c>
      <c r="CK481">
        <v>208</v>
      </c>
      <c r="CL481">
        <v>212</v>
      </c>
      <c r="CM481">
        <v>222</v>
      </c>
      <c r="CN481">
        <v>234</v>
      </c>
      <c r="CO481">
        <v>239</v>
      </c>
      <c r="CP481">
        <v>253</v>
      </c>
      <c r="CQ481">
        <v>258</v>
      </c>
      <c r="CR481">
        <v>264</v>
      </c>
      <c r="CS481">
        <v>265</v>
      </c>
      <c r="CT481">
        <v>269</v>
      </c>
      <c r="CU481">
        <v>272</v>
      </c>
      <c r="CV481">
        <v>272</v>
      </c>
      <c r="CW481">
        <v>276</v>
      </c>
      <c r="CX481">
        <v>277</v>
      </c>
      <c r="CY481">
        <v>294</v>
      </c>
      <c r="CZ481">
        <v>298</v>
      </c>
      <c r="DA481">
        <v>297</v>
      </c>
      <c r="DB481">
        <v>299</v>
      </c>
      <c r="DC481">
        <v>302</v>
      </c>
      <c r="DD481">
        <v>307</v>
      </c>
      <c r="DE481">
        <v>313</v>
      </c>
      <c r="DF481">
        <v>314</v>
      </c>
      <c r="DG481">
        <v>318</v>
      </c>
      <c r="DH481">
        <v>322</v>
      </c>
      <c r="DI481">
        <v>327</v>
      </c>
    </row>
    <row r="482" spans="1:113" hidden="1" x14ac:dyDescent="0.3">
      <c r="A482">
        <v>84013179</v>
      </c>
      <c r="B482" t="s">
        <v>78</v>
      </c>
      <c r="C482" t="s">
        <v>96</v>
      </c>
      <c r="D482">
        <v>840</v>
      </c>
      <c r="E482">
        <v>13179</v>
      </c>
      <c r="F482" t="s">
        <v>780</v>
      </c>
      <c r="G482" t="s">
        <v>833</v>
      </c>
      <c r="H482" t="s">
        <v>78</v>
      </c>
      <c r="I482">
        <v>31.82588896</v>
      </c>
      <c r="J482">
        <v>-81.492511350000001</v>
      </c>
      <c r="K482" t="s">
        <v>984</v>
      </c>
      <c r="BV482">
        <v>1</v>
      </c>
      <c r="BW482">
        <v>1</v>
      </c>
      <c r="BX482">
        <v>1</v>
      </c>
      <c r="BY482">
        <v>1</v>
      </c>
      <c r="BZ482">
        <v>2</v>
      </c>
      <c r="CA482">
        <v>3</v>
      </c>
      <c r="CB482">
        <v>4</v>
      </c>
      <c r="CC482">
        <v>5</v>
      </c>
      <c r="CD482">
        <v>5</v>
      </c>
      <c r="CE482">
        <v>7</v>
      </c>
      <c r="CF482">
        <v>7</v>
      </c>
      <c r="CG482">
        <v>9</v>
      </c>
      <c r="CH482">
        <v>10</v>
      </c>
      <c r="CI482">
        <v>13</v>
      </c>
      <c r="CJ482">
        <v>12</v>
      </c>
      <c r="CK482">
        <v>14</v>
      </c>
      <c r="CL482">
        <v>15</v>
      </c>
      <c r="CM482">
        <v>14</v>
      </c>
      <c r="CN482">
        <v>16</v>
      </c>
      <c r="CO482">
        <v>17</v>
      </c>
      <c r="CP482">
        <v>18</v>
      </c>
      <c r="CQ482">
        <v>21</v>
      </c>
      <c r="CR482">
        <v>26</v>
      </c>
      <c r="CS482">
        <v>26</v>
      </c>
      <c r="CT482">
        <v>31</v>
      </c>
      <c r="CU482">
        <v>32</v>
      </c>
      <c r="CV482">
        <v>32</v>
      </c>
      <c r="CW482">
        <v>34</v>
      </c>
      <c r="CX482">
        <v>34</v>
      </c>
      <c r="CY482">
        <v>34</v>
      </c>
      <c r="CZ482">
        <v>35</v>
      </c>
      <c r="DA482">
        <v>35</v>
      </c>
      <c r="DB482">
        <v>35</v>
      </c>
      <c r="DC482">
        <v>35</v>
      </c>
      <c r="DD482">
        <v>35</v>
      </c>
      <c r="DE482">
        <v>37</v>
      </c>
      <c r="DF482">
        <v>37</v>
      </c>
      <c r="DG482">
        <v>37</v>
      </c>
      <c r="DH482">
        <v>37</v>
      </c>
      <c r="DI482">
        <v>37</v>
      </c>
    </row>
    <row r="483" spans="1:113" hidden="1" x14ac:dyDescent="0.3">
      <c r="A483">
        <v>84013181</v>
      </c>
      <c r="B483" t="s">
        <v>78</v>
      </c>
      <c r="C483" t="s">
        <v>96</v>
      </c>
      <c r="D483">
        <v>840</v>
      </c>
      <c r="E483">
        <v>13181</v>
      </c>
      <c r="F483" t="s">
        <v>390</v>
      </c>
      <c r="G483" t="s">
        <v>833</v>
      </c>
      <c r="H483" t="s">
        <v>78</v>
      </c>
      <c r="I483">
        <v>33.79201475</v>
      </c>
      <c r="J483">
        <v>-82.450241309999996</v>
      </c>
      <c r="K483" t="s">
        <v>985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3</v>
      </c>
      <c r="BZ483">
        <v>3</v>
      </c>
      <c r="CA483">
        <v>3</v>
      </c>
      <c r="CB483">
        <v>3</v>
      </c>
      <c r="CC483">
        <v>4</v>
      </c>
      <c r="CD483">
        <v>4</v>
      </c>
      <c r="CE483">
        <v>5</v>
      </c>
      <c r="CF483">
        <v>5</v>
      </c>
      <c r="CG483">
        <v>5</v>
      </c>
      <c r="CH483">
        <v>5</v>
      </c>
      <c r="CI483">
        <v>5</v>
      </c>
      <c r="CJ483">
        <v>5</v>
      </c>
      <c r="CK483">
        <v>6</v>
      </c>
      <c r="CL483">
        <v>6</v>
      </c>
      <c r="CM483">
        <v>6</v>
      </c>
      <c r="CN483">
        <v>8</v>
      </c>
      <c r="CO483">
        <v>8</v>
      </c>
      <c r="CP483">
        <v>9</v>
      </c>
      <c r="CQ483">
        <v>9</v>
      </c>
      <c r="CR483">
        <v>9</v>
      </c>
      <c r="CS483">
        <v>9</v>
      </c>
      <c r="CT483">
        <v>9</v>
      </c>
      <c r="CU483">
        <v>9</v>
      </c>
      <c r="CV483">
        <v>9</v>
      </c>
      <c r="CW483">
        <v>9</v>
      </c>
      <c r="CX483">
        <v>9</v>
      </c>
      <c r="CY483">
        <v>10</v>
      </c>
      <c r="CZ483">
        <v>10</v>
      </c>
      <c r="DA483">
        <v>10</v>
      </c>
      <c r="DB483">
        <v>10</v>
      </c>
      <c r="DC483">
        <v>10</v>
      </c>
      <c r="DD483">
        <v>10</v>
      </c>
      <c r="DE483">
        <v>11</v>
      </c>
      <c r="DF483">
        <v>12</v>
      </c>
      <c r="DG483">
        <v>12</v>
      </c>
      <c r="DH483">
        <v>12</v>
      </c>
      <c r="DI483">
        <v>12</v>
      </c>
    </row>
    <row r="484" spans="1:113" hidden="1" x14ac:dyDescent="0.3">
      <c r="A484">
        <v>84013183</v>
      </c>
      <c r="B484" t="s">
        <v>78</v>
      </c>
      <c r="C484" t="s">
        <v>96</v>
      </c>
      <c r="D484">
        <v>840</v>
      </c>
      <c r="E484">
        <v>13183</v>
      </c>
      <c r="F484" t="s">
        <v>986</v>
      </c>
      <c r="G484" t="s">
        <v>833</v>
      </c>
      <c r="H484" t="s">
        <v>78</v>
      </c>
      <c r="I484">
        <v>31.75218791</v>
      </c>
      <c r="J484">
        <v>-81.749523749999994</v>
      </c>
      <c r="K484" t="s">
        <v>987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2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  <c r="CZ484">
        <v>2</v>
      </c>
      <c r="DA484">
        <v>2</v>
      </c>
      <c r="DB484">
        <v>3</v>
      </c>
      <c r="DC484">
        <v>3</v>
      </c>
      <c r="DD484">
        <v>4</v>
      </c>
      <c r="DE484">
        <v>4</v>
      </c>
      <c r="DF484">
        <v>4</v>
      </c>
      <c r="DG484">
        <v>5</v>
      </c>
      <c r="DH484">
        <v>5</v>
      </c>
      <c r="DI484">
        <v>5</v>
      </c>
    </row>
    <row r="485" spans="1:113" hidden="1" x14ac:dyDescent="0.3">
      <c r="A485">
        <v>84013185</v>
      </c>
      <c r="B485" t="s">
        <v>78</v>
      </c>
      <c r="C485" t="s">
        <v>96</v>
      </c>
      <c r="D485">
        <v>840</v>
      </c>
      <c r="E485">
        <v>13185</v>
      </c>
      <c r="F485" t="s">
        <v>182</v>
      </c>
      <c r="G485" t="s">
        <v>833</v>
      </c>
      <c r="H485" t="s">
        <v>78</v>
      </c>
      <c r="I485">
        <v>30.835688319999999</v>
      </c>
      <c r="J485">
        <v>-83.270567159999999</v>
      </c>
      <c r="K485" t="s">
        <v>988</v>
      </c>
      <c r="BJ485">
        <v>1</v>
      </c>
      <c r="BK485">
        <v>1</v>
      </c>
      <c r="BL485">
        <v>1</v>
      </c>
      <c r="BM485">
        <v>2</v>
      </c>
      <c r="BN485">
        <v>3</v>
      </c>
      <c r="BO485">
        <v>4</v>
      </c>
      <c r="BP485">
        <v>5</v>
      </c>
      <c r="BQ485">
        <v>8</v>
      </c>
      <c r="BR485">
        <v>7</v>
      </c>
      <c r="BS485">
        <v>7</v>
      </c>
      <c r="BT485">
        <v>8</v>
      </c>
      <c r="BU485">
        <v>8</v>
      </c>
      <c r="BV485">
        <v>10</v>
      </c>
      <c r="BW485">
        <v>11</v>
      </c>
      <c r="BX485">
        <v>12</v>
      </c>
      <c r="BY485">
        <v>16</v>
      </c>
      <c r="BZ485">
        <v>20</v>
      </c>
      <c r="CA485">
        <v>20</v>
      </c>
      <c r="CB485">
        <v>20</v>
      </c>
      <c r="CC485">
        <v>21</v>
      </c>
      <c r="CD485">
        <v>24</v>
      </c>
      <c r="CE485">
        <v>25</v>
      </c>
      <c r="CF485">
        <v>28</v>
      </c>
      <c r="CG485">
        <v>35</v>
      </c>
      <c r="CH485">
        <v>37</v>
      </c>
      <c r="CI485">
        <v>40</v>
      </c>
      <c r="CJ485">
        <v>44</v>
      </c>
      <c r="CK485">
        <v>49</v>
      </c>
      <c r="CL485">
        <v>50</v>
      </c>
      <c r="CM485">
        <v>56</v>
      </c>
      <c r="CN485">
        <v>59</v>
      </c>
      <c r="CO485">
        <v>59</v>
      </c>
      <c r="CP485">
        <v>65</v>
      </c>
      <c r="CQ485">
        <v>70</v>
      </c>
      <c r="CR485">
        <v>75</v>
      </c>
      <c r="CS485">
        <v>77</v>
      </c>
      <c r="CT485">
        <v>80</v>
      </c>
      <c r="CU485">
        <v>87</v>
      </c>
      <c r="CV485">
        <v>95</v>
      </c>
      <c r="CW485">
        <v>101</v>
      </c>
      <c r="CX485">
        <v>105</v>
      </c>
      <c r="CY485">
        <v>122</v>
      </c>
      <c r="CZ485">
        <v>125</v>
      </c>
      <c r="DA485">
        <v>129</v>
      </c>
      <c r="DB485">
        <v>131</v>
      </c>
      <c r="DC485">
        <v>131</v>
      </c>
      <c r="DD485">
        <v>139</v>
      </c>
      <c r="DE485">
        <v>146</v>
      </c>
      <c r="DF485">
        <v>152</v>
      </c>
      <c r="DG485">
        <v>155</v>
      </c>
      <c r="DH485">
        <v>156</v>
      </c>
      <c r="DI485">
        <v>158</v>
      </c>
    </row>
    <row r="486" spans="1:113" hidden="1" x14ac:dyDescent="0.3">
      <c r="A486">
        <v>84013187</v>
      </c>
      <c r="B486" t="s">
        <v>78</v>
      </c>
      <c r="C486" t="s">
        <v>96</v>
      </c>
      <c r="D486">
        <v>840</v>
      </c>
      <c r="E486">
        <v>13187</v>
      </c>
      <c r="F486" t="s">
        <v>989</v>
      </c>
      <c r="G486" t="s">
        <v>833</v>
      </c>
      <c r="H486" t="s">
        <v>78</v>
      </c>
      <c r="I486">
        <v>34.572865110000002</v>
      </c>
      <c r="J486">
        <v>-84.004256810000001</v>
      </c>
      <c r="K486" t="s">
        <v>990</v>
      </c>
      <c r="BS486">
        <v>1</v>
      </c>
      <c r="BT486">
        <v>1</v>
      </c>
      <c r="BU486">
        <v>2</v>
      </c>
      <c r="BV486">
        <v>3</v>
      </c>
      <c r="BW486">
        <v>3</v>
      </c>
      <c r="BX486">
        <v>4</v>
      </c>
      <c r="BY486">
        <v>4</v>
      </c>
      <c r="BZ486">
        <v>4</v>
      </c>
      <c r="CA486">
        <v>4</v>
      </c>
      <c r="CB486">
        <v>4</v>
      </c>
      <c r="CC486">
        <v>8</v>
      </c>
      <c r="CD486">
        <v>7</v>
      </c>
      <c r="CE486">
        <v>7</v>
      </c>
      <c r="CF486">
        <v>7</v>
      </c>
      <c r="CG486">
        <v>7</v>
      </c>
      <c r="CH486">
        <v>9</v>
      </c>
      <c r="CI486">
        <v>9</v>
      </c>
      <c r="CJ486">
        <v>9</v>
      </c>
      <c r="CK486">
        <v>9</v>
      </c>
      <c r="CL486">
        <v>9</v>
      </c>
      <c r="CM486">
        <v>9</v>
      </c>
      <c r="CN486">
        <v>9</v>
      </c>
      <c r="CO486">
        <v>9</v>
      </c>
      <c r="CP486">
        <v>9</v>
      </c>
      <c r="CQ486">
        <v>11</v>
      </c>
      <c r="CR486">
        <v>11</v>
      </c>
      <c r="CS486">
        <v>11</v>
      </c>
      <c r="CT486">
        <v>20</v>
      </c>
      <c r="CU486">
        <v>22</v>
      </c>
      <c r="CV486">
        <v>23</v>
      </c>
      <c r="CW486">
        <v>24</v>
      </c>
      <c r="CX486">
        <v>25</v>
      </c>
      <c r="CY486">
        <v>26</v>
      </c>
      <c r="CZ486">
        <v>28</v>
      </c>
      <c r="DA486">
        <v>29</v>
      </c>
      <c r="DB486">
        <v>29</v>
      </c>
      <c r="DC486">
        <v>29</v>
      </c>
      <c r="DD486">
        <v>32</v>
      </c>
      <c r="DE486">
        <v>37</v>
      </c>
      <c r="DF486">
        <v>40</v>
      </c>
      <c r="DG486">
        <v>44</v>
      </c>
      <c r="DH486">
        <v>46</v>
      </c>
      <c r="DI486">
        <v>63</v>
      </c>
    </row>
    <row r="487" spans="1:113" hidden="1" x14ac:dyDescent="0.3">
      <c r="A487">
        <v>84013189</v>
      </c>
      <c r="B487" t="s">
        <v>78</v>
      </c>
      <c r="C487" t="s">
        <v>96</v>
      </c>
      <c r="D487">
        <v>840</v>
      </c>
      <c r="E487">
        <v>13189</v>
      </c>
      <c r="F487" t="s">
        <v>991</v>
      </c>
      <c r="G487" t="s">
        <v>833</v>
      </c>
      <c r="H487" t="s">
        <v>78</v>
      </c>
      <c r="I487">
        <v>33.478519179999999</v>
      </c>
      <c r="J487">
        <v>-82.482527739999995</v>
      </c>
      <c r="K487" t="s">
        <v>992</v>
      </c>
      <c r="BZ487">
        <v>1</v>
      </c>
      <c r="CA487">
        <v>1</v>
      </c>
      <c r="CB487">
        <v>1</v>
      </c>
      <c r="CC487">
        <v>3</v>
      </c>
      <c r="CD487">
        <v>3</v>
      </c>
      <c r="CE487">
        <v>4</v>
      </c>
      <c r="CF487">
        <v>5</v>
      </c>
      <c r="CG487">
        <v>5</v>
      </c>
      <c r="CH487">
        <v>6</v>
      </c>
      <c r="CI487">
        <v>8</v>
      </c>
      <c r="CJ487">
        <v>13</v>
      </c>
      <c r="CK487">
        <v>16</v>
      </c>
      <c r="CL487">
        <v>18</v>
      </c>
      <c r="CM487">
        <v>19</v>
      </c>
      <c r="CN487">
        <v>20</v>
      </c>
      <c r="CO487">
        <v>22</v>
      </c>
      <c r="CP487">
        <v>25</v>
      </c>
      <c r="CQ487">
        <v>30</v>
      </c>
      <c r="CR487">
        <v>30</v>
      </c>
      <c r="CS487">
        <v>31</v>
      </c>
      <c r="CT487">
        <v>35</v>
      </c>
      <c r="CU487">
        <v>37</v>
      </c>
      <c r="CV487">
        <v>37</v>
      </c>
      <c r="CW487">
        <v>37</v>
      </c>
      <c r="CX487">
        <v>37</v>
      </c>
      <c r="CY487">
        <v>37</v>
      </c>
      <c r="CZ487">
        <v>39</v>
      </c>
      <c r="DA487">
        <v>39</v>
      </c>
      <c r="DB487">
        <v>43</v>
      </c>
      <c r="DC487">
        <v>43</v>
      </c>
      <c r="DD487">
        <v>44</v>
      </c>
      <c r="DE487">
        <v>44</v>
      </c>
      <c r="DF487">
        <v>44</v>
      </c>
      <c r="DG487">
        <v>45</v>
      </c>
      <c r="DH487">
        <v>45</v>
      </c>
      <c r="DI487">
        <v>45</v>
      </c>
    </row>
    <row r="488" spans="1:113" hidden="1" x14ac:dyDescent="0.3">
      <c r="A488">
        <v>84013191</v>
      </c>
      <c r="B488" t="s">
        <v>78</v>
      </c>
      <c r="C488" t="s">
        <v>96</v>
      </c>
      <c r="D488">
        <v>840</v>
      </c>
      <c r="E488">
        <v>13191</v>
      </c>
      <c r="F488" t="s">
        <v>993</v>
      </c>
      <c r="G488" t="s">
        <v>833</v>
      </c>
      <c r="H488" t="s">
        <v>78</v>
      </c>
      <c r="I488">
        <v>31.496835950000001</v>
      </c>
      <c r="J488">
        <v>-81.401634259999994</v>
      </c>
      <c r="K488" t="s">
        <v>994</v>
      </c>
      <c r="CC488">
        <v>1</v>
      </c>
      <c r="CD488">
        <v>1</v>
      </c>
      <c r="CE488">
        <v>1</v>
      </c>
      <c r="CF488">
        <v>2</v>
      </c>
      <c r="CG488">
        <v>2</v>
      </c>
      <c r="CH488">
        <v>2</v>
      </c>
      <c r="CI488">
        <v>2</v>
      </c>
      <c r="CJ488">
        <v>3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>
        <v>3</v>
      </c>
      <c r="CR488">
        <v>3</v>
      </c>
      <c r="CS488">
        <v>4</v>
      </c>
      <c r="CT488">
        <v>4</v>
      </c>
      <c r="CU488">
        <v>4</v>
      </c>
      <c r="CV488">
        <v>4</v>
      </c>
      <c r="CW488">
        <v>4</v>
      </c>
      <c r="CX488">
        <v>4</v>
      </c>
      <c r="CY488">
        <v>4</v>
      </c>
      <c r="CZ488">
        <v>4</v>
      </c>
      <c r="DA488">
        <v>4</v>
      </c>
      <c r="DB488">
        <v>4</v>
      </c>
      <c r="DC488">
        <v>4</v>
      </c>
      <c r="DD488">
        <v>4</v>
      </c>
      <c r="DE488">
        <v>4</v>
      </c>
      <c r="DF488">
        <v>4</v>
      </c>
      <c r="DG488">
        <v>4</v>
      </c>
      <c r="DH488">
        <v>6</v>
      </c>
      <c r="DI488">
        <v>6</v>
      </c>
    </row>
    <row r="489" spans="1:113" hidden="1" x14ac:dyDescent="0.3">
      <c r="A489">
        <v>84013193</v>
      </c>
      <c r="B489" t="s">
        <v>78</v>
      </c>
      <c r="C489" t="s">
        <v>96</v>
      </c>
      <c r="D489">
        <v>840</v>
      </c>
      <c r="E489">
        <v>13193</v>
      </c>
      <c r="F489" t="s">
        <v>184</v>
      </c>
      <c r="G489" t="s">
        <v>833</v>
      </c>
      <c r="H489" t="s">
        <v>78</v>
      </c>
      <c r="I489">
        <v>32.352070480000002</v>
      </c>
      <c r="J489">
        <v>-84.042341269999994</v>
      </c>
      <c r="K489" t="s">
        <v>995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2</v>
      </c>
      <c r="CD489">
        <v>2</v>
      </c>
      <c r="CE489">
        <v>2</v>
      </c>
      <c r="CF489">
        <v>2</v>
      </c>
      <c r="CG489">
        <v>4</v>
      </c>
      <c r="CH489">
        <v>4</v>
      </c>
      <c r="CI489">
        <v>4</v>
      </c>
      <c r="CJ489">
        <v>8</v>
      </c>
      <c r="CK489">
        <v>11</v>
      </c>
      <c r="CL489">
        <v>15</v>
      </c>
      <c r="CM489">
        <v>18</v>
      </c>
      <c r="CN489">
        <v>19</v>
      </c>
      <c r="CO489">
        <v>21</v>
      </c>
      <c r="CP489">
        <v>25</v>
      </c>
      <c r="CQ489">
        <v>47</v>
      </c>
      <c r="CR489">
        <v>47</v>
      </c>
      <c r="CS489">
        <v>39</v>
      </c>
      <c r="CT489">
        <v>44</v>
      </c>
      <c r="CU489">
        <v>47</v>
      </c>
      <c r="CV489">
        <v>49</v>
      </c>
      <c r="CW489">
        <v>53</v>
      </c>
      <c r="CX489">
        <v>55</v>
      </c>
      <c r="CY489">
        <v>59</v>
      </c>
      <c r="CZ489">
        <v>66</v>
      </c>
      <c r="DA489">
        <v>67</v>
      </c>
      <c r="DB489">
        <v>68</v>
      </c>
      <c r="DC489">
        <v>70</v>
      </c>
      <c r="DD489">
        <v>73</v>
      </c>
      <c r="DE489">
        <v>75</v>
      </c>
      <c r="DF489">
        <v>75</v>
      </c>
      <c r="DG489">
        <v>79</v>
      </c>
      <c r="DH489">
        <v>81</v>
      </c>
      <c r="DI489">
        <v>81</v>
      </c>
    </row>
    <row r="490" spans="1:113" hidden="1" x14ac:dyDescent="0.3">
      <c r="A490">
        <v>84013195</v>
      </c>
      <c r="B490" t="s">
        <v>78</v>
      </c>
      <c r="C490" t="s">
        <v>96</v>
      </c>
      <c r="D490">
        <v>840</v>
      </c>
      <c r="E490">
        <v>13195</v>
      </c>
      <c r="F490" t="s">
        <v>186</v>
      </c>
      <c r="G490" t="s">
        <v>833</v>
      </c>
      <c r="H490" t="s">
        <v>78</v>
      </c>
      <c r="I490">
        <v>34.129209170000003</v>
      </c>
      <c r="J490">
        <v>-83.212187319999998</v>
      </c>
      <c r="K490" t="s">
        <v>996</v>
      </c>
      <c r="BU490">
        <v>1</v>
      </c>
      <c r="BV490">
        <v>1</v>
      </c>
      <c r="BW490">
        <v>1</v>
      </c>
      <c r="BX490">
        <v>2</v>
      </c>
      <c r="BY490">
        <v>3</v>
      </c>
      <c r="BZ490">
        <v>3</v>
      </c>
      <c r="CA490">
        <v>3</v>
      </c>
      <c r="CB490">
        <v>3</v>
      </c>
      <c r="CC490">
        <v>3</v>
      </c>
      <c r="CD490">
        <v>3</v>
      </c>
      <c r="CE490">
        <v>4</v>
      </c>
      <c r="CF490">
        <v>5</v>
      </c>
      <c r="CG490">
        <v>7</v>
      </c>
      <c r="CH490">
        <v>7</v>
      </c>
      <c r="CI490">
        <v>7</v>
      </c>
      <c r="CJ490">
        <v>9</v>
      </c>
      <c r="CK490">
        <v>9</v>
      </c>
      <c r="CL490">
        <v>10</v>
      </c>
      <c r="CM490">
        <v>9</v>
      </c>
      <c r="CN490">
        <v>10</v>
      </c>
      <c r="CO490">
        <v>10</v>
      </c>
      <c r="CP490">
        <v>10</v>
      </c>
      <c r="CQ490">
        <v>12</v>
      </c>
      <c r="CR490">
        <v>13</v>
      </c>
      <c r="CS490">
        <v>14</v>
      </c>
      <c r="CT490">
        <v>14</v>
      </c>
      <c r="CU490">
        <v>14</v>
      </c>
      <c r="CV490">
        <v>14</v>
      </c>
      <c r="CW490">
        <v>15</v>
      </c>
      <c r="CX490">
        <v>16</v>
      </c>
      <c r="CY490">
        <v>18</v>
      </c>
      <c r="CZ490">
        <v>19</v>
      </c>
      <c r="DA490">
        <v>21</v>
      </c>
      <c r="DB490">
        <v>23</v>
      </c>
      <c r="DC490">
        <v>22</v>
      </c>
      <c r="DD490">
        <v>22</v>
      </c>
      <c r="DE490">
        <v>23</v>
      </c>
      <c r="DF490">
        <v>24</v>
      </c>
      <c r="DG490">
        <v>24</v>
      </c>
      <c r="DH490">
        <v>24</v>
      </c>
      <c r="DI490">
        <v>24</v>
      </c>
    </row>
    <row r="491" spans="1:113" hidden="1" x14ac:dyDescent="0.3">
      <c r="A491">
        <v>84013197</v>
      </c>
      <c r="B491" t="s">
        <v>78</v>
      </c>
      <c r="C491" t="s">
        <v>96</v>
      </c>
      <c r="D491">
        <v>840</v>
      </c>
      <c r="E491">
        <v>13197</v>
      </c>
      <c r="F491" t="s">
        <v>190</v>
      </c>
      <c r="G491" t="s">
        <v>833</v>
      </c>
      <c r="H491" t="s">
        <v>78</v>
      </c>
      <c r="I491">
        <v>32.348340200000003</v>
      </c>
      <c r="J491">
        <v>-84.527335710000003</v>
      </c>
      <c r="K491" t="s">
        <v>997</v>
      </c>
      <c r="CF491">
        <v>1</v>
      </c>
      <c r="CG491">
        <v>2</v>
      </c>
      <c r="CH491">
        <v>2</v>
      </c>
      <c r="CI491">
        <v>2</v>
      </c>
      <c r="CJ491">
        <v>3</v>
      </c>
      <c r="CK491">
        <v>5</v>
      </c>
      <c r="CL491">
        <v>7</v>
      </c>
      <c r="CM491">
        <v>9</v>
      </c>
      <c r="CN491">
        <v>10</v>
      </c>
      <c r="CO491">
        <v>10</v>
      </c>
      <c r="CP491">
        <v>10</v>
      </c>
      <c r="CQ491">
        <v>17</v>
      </c>
      <c r="CR491">
        <v>17</v>
      </c>
      <c r="CS491">
        <v>17</v>
      </c>
      <c r="CT491">
        <v>24</v>
      </c>
      <c r="CU491">
        <v>26</v>
      </c>
      <c r="CV491">
        <v>28</v>
      </c>
      <c r="CW491">
        <v>29</v>
      </c>
      <c r="CX491">
        <v>29</v>
      </c>
      <c r="CY491">
        <v>33</v>
      </c>
      <c r="CZ491">
        <v>34</v>
      </c>
      <c r="DA491">
        <v>35</v>
      </c>
      <c r="DB491">
        <v>38</v>
      </c>
      <c r="DC491">
        <v>38</v>
      </c>
      <c r="DD491">
        <v>40</v>
      </c>
      <c r="DE491">
        <v>40</v>
      </c>
      <c r="DF491">
        <v>42</v>
      </c>
      <c r="DG491">
        <v>42</v>
      </c>
      <c r="DH491">
        <v>42</v>
      </c>
      <c r="DI491">
        <v>42</v>
      </c>
    </row>
    <row r="492" spans="1:113" hidden="1" x14ac:dyDescent="0.3">
      <c r="A492">
        <v>84013199</v>
      </c>
      <c r="B492" t="s">
        <v>78</v>
      </c>
      <c r="C492" t="s">
        <v>96</v>
      </c>
      <c r="D492">
        <v>840</v>
      </c>
      <c r="E492">
        <v>13199</v>
      </c>
      <c r="F492" t="s">
        <v>998</v>
      </c>
      <c r="G492" t="s">
        <v>833</v>
      </c>
      <c r="H492" t="s">
        <v>78</v>
      </c>
      <c r="I492">
        <v>33.041635339999999</v>
      </c>
      <c r="J492">
        <v>-84.68859732</v>
      </c>
      <c r="K492" t="s">
        <v>999</v>
      </c>
      <c r="BV492">
        <v>1</v>
      </c>
      <c r="BW492">
        <v>1</v>
      </c>
      <c r="BX492">
        <v>1</v>
      </c>
      <c r="BY492">
        <v>3</v>
      </c>
      <c r="BZ492">
        <v>3</v>
      </c>
      <c r="CA492">
        <v>5</v>
      </c>
      <c r="CB492">
        <v>6</v>
      </c>
      <c r="CC492">
        <v>6</v>
      </c>
      <c r="CD492">
        <v>7</v>
      </c>
      <c r="CE492">
        <v>9</v>
      </c>
      <c r="CF492">
        <v>10</v>
      </c>
      <c r="CG492">
        <v>10</v>
      </c>
      <c r="CH492">
        <v>11</v>
      </c>
      <c r="CI492">
        <v>13</v>
      </c>
      <c r="CJ492">
        <v>17</v>
      </c>
      <c r="CK492">
        <v>18</v>
      </c>
      <c r="CL492">
        <v>18</v>
      </c>
      <c r="CM492">
        <v>18</v>
      </c>
      <c r="CN492">
        <v>22</v>
      </c>
      <c r="CO492">
        <v>23</v>
      </c>
      <c r="CP492">
        <v>23</v>
      </c>
      <c r="CQ492">
        <v>24</v>
      </c>
      <c r="CR492">
        <v>26</v>
      </c>
      <c r="CS492">
        <v>29</v>
      </c>
      <c r="CT492">
        <v>39</v>
      </c>
      <c r="CU492">
        <v>40</v>
      </c>
      <c r="CV492">
        <v>42</v>
      </c>
      <c r="CW492">
        <v>46</v>
      </c>
      <c r="CX492">
        <v>47</v>
      </c>
      <c r="CY492">
        <v>48</v>
      </c>
      <c r="CZ492">
        <v>49</v>
      </c>
      <c r="DA492">
        <v>49</v>
      </c>
      <c r="DB492">
        <v>49</v>
      </c>
      <c r="DC492">
        <v>49</v>
      </c>
      <c r="DD492">
        <v>49</v>
      </c>
      <c r="DE492">
        <v>53</v>
      </c>
      <c r="DF492">
        <v>54</v>
      </c>
      <c r="DG492">
        <v>54</v>
      </c>
      <c r="DH492">
        <v>54</v>
      </c>
      <c r="DI492">
        <v>54</v>
      </c>
    </row>
    <row r="493" spans="1:113" hidden="1" x14ac:dyDescent="0.3">
      <c r="A493">
        <v>84013201</v>
      </c>
      <c r="B493" t="s">
        <v>78</v>
      </c>
      <c r="C493" t="s">
        <v>96</v>
      </c>
      <c r="D493">
        <v>840</v>
      </c>
      <c r="E493">
        <v>13201</v>
      </c>
      <c r="F493" t="s">
        <v>400</v>
      </c>
      <c r="G493" t="s">
        <v>833</v>
      </c>
      <c r="H493" t="s">
        <v>78</v>
      </c>
      <c r="I493">
        <v>31.16568912</v>
      </c>
      <c r="J493">
        <v>-84.731511170000005</v>
      </c>
      <c r="K493" t="s">
        <v>1000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2</v>
      </c>
      <c r="BX493">
        <v>2</v>
      </c>
      <c r="BY493">
        <v>2</v>
      </c>
      <c r="BZ493">
        <v>4</v>
      </c>
      <c r="CA493">
        <v>4</v>
      </c>
      <c r="CB493">
        <v>4</v>
      </c>
      <c r="CC493">
        <v>4</v>
      </c>
      <c r="CD493">
        <v>4</v>
      </c>
      <c r="CE493">
        <v>4</v>
      </c>
      <c r="CF493">
        <v>5</v>
      </c>
      <c r="CG493">
        <v>10</v>
      </c>
      <c r="CH493">
        <v>10</v>
      </c>
      <c r="CI493">
        <v>14</v>
      </c>
      <c r="CJ493">
        <v>15</v>
      </c>
      <c r="CK493">
        <v>12</v>
      </c>
      <c r="CL493">
        <v>9</v>
      </c>
      <c r="CM493">
        <v>10</v>
      </c>
      <c r="CN493">
        <v>10</v>
      </c>
      <c r="CO493">
        <v>10</v>
      </c>
      <c r="CP493">
        <v>12</v>
      </c>
      <c r="CQ493">
        <v>15</v>
      </c>
      <c r="CR493">
        <v>15</v>
      </c>
      <c r="CS493">
        <v>20</v>
      </c>
      <c r="CT493">
        <v>20</v>
      </c>
      <c r="CU493">
        <v>20</v>
      </c>
      <c r="CV493">
        <v>22</v>
      </c>
      <c r="CW493">
        <v>23</v>
      </c>
      <c r="CX493">
        <v>23</v>
      </c>
      <c r="CY493">
        <v>24</v>
      </c>
      <c r="CZ493">
        <v>26</v>
      </c>
      <c r="DA493">
        <v>24</v>
      </c>
      <c r="DB493">
        <v>28</v>
      </c>
      <c r="DC493">
        <v>29</v>
      </c>
      <c r="DD493">
        <v>29</v>
      </c>
      <c r="DE493">
        <v>29</v>
      </c>
      <c r="DF493">
        <v>31</v>
      </c>
      <c r="DG493">
        <v>33</v>
      </c>
      <c r="DH493">
        <v>33</v>
      </c>
      <c r="DI493">
        <v>33</v>
      </c>
    </row>
    <row r="494" spans="1:113" hidden="1" x14ac:dyDescent="0.3">
      <c r="A494">
        <v>84013205</v>
      </c>
      <c r="B494" t="s">
        <v>78</v>
      </c>
      <c r="C494" t="s">
        <v>96</v>
      </c>
      <c r="D494">
        <v>840</v>
      </c>
      <c r="E494">
        <v>13205</v>
      </c>
      <c r="F494" t="s">
        <v>1001</v>
      </c>
      <c r="G494" t="s">
        <v>833</v>
      </c>
      <c r="H494" t="s">
        <v>78</v>
      </c>
      <c r="I494">
        <v>31.224832549999999</v>
      </c>
      <c r="J494">
        <v>-84.193818210000003</v>
      </c>
      <c r="K494" t="s">
        <v>1002</v>
      </c>
      <c r="BV494">
        <v>3</v>
      </c>
      <c r="BW494">
        <v>4</v>
      </c>
      <c r="BX494">
        <v>10</v>
      </c>
      <c r="BY494">
        <v>14</v>
      </c>
      <c r="BZ494">
        <v>14</v>
      </c>
      <c r="CA494">
        <v>15</v>
      </c>
      <c r="CB494">
        <v>15</v>
      </c>
      <c r="CC494">
        <v>31</v>
      </c>
      <c r="CD494">
        <v>38</v>
      </c>
      <c r="CE494">
        <v>39</v>
      </c>
      <c r="CF494">
        <v>43</v>
      </c>
      <c r="CG494">
        <v>52</v>
      </c>
      <c r="CH494">
        <v>53</v>
      </c>
      <c r="CI494">
        <v>56</v>
      </c>
      <c r="CJ494">
        <v>90</v>
      </c>
      <c r="CK494">
        <v>108</v>
      </c>
      <c r="CL494">
        <v>116</v>
      </c>
      <c r="CM494">
        <v>131</v>
      </c>
      <c r="CN494">
        <v>135</v>
      </c>
      <c r="CO494">
        <v>136</v>
      </c>
      <c r="CP494">
        <v>147</v>
      </c>
      <c r="CQ494">
        <v>164</v>
      </c>
      <c r="CR494">
        <v>172</v>
      </c>
      <c r="CS494">
        <v>183</v>
      </c>
      <c r="CT494">
        <v>203</v>
      </c>
      <c r="CU494">
        <v>212</v>
      </c>
      <c r="CV494">
        <v>213</v>
      </c>
      <c r="CW494">
        <v>210</v>
      </c>
      <c r="CX494">
        <v>214</v>
      </c>
      <c r="CY494">
        <v>280</v>
      </c>
      <c r="CZ494">
        <v>290</v>
      </c>
      <c r="DA494">
        <v>288</v>
      </c>
      <c r="DB494">
        <v>288</v>
      </c>
      <c r="DC494">
        <v>290</v>
      </c>
      <c r="DD494">
        <v>293</v>
      </c>
      <c r="DE494">
        <v>293</v>
      </c>
      <c r="DF494">
        <v>306</v>
      </c>
      <c r="DG494">
        <v>310</v>
      </c>
      <c r="DH494">
        <v>318</v>
      </c>
      <c r="DI494">
        <v>319</v>
      </c>
    </row>
    <row r="495" spans="1:113" hidden="1" x14ac:dyDescent="0.3">
      <c r="A495">
        <v>84013207</v>
      </c>
      <c r="B495" t="s">
        <v>78</v>
      </c>
      <c r="C495" t="s">
        <v>96</v>
      </c>
      <c r="D495">
        <v>840</v>
      </c>
      <c r="E495">
        <v>13207</v>
      </c>
      <c r="F495" t="s">
        <v>196</v>
      </c>
      <c r="G495" t="s">
        <v>833</v>
      </c>
      <c r="H495" t="s">
        <v>78</v>
      </c>
      <c r="I495">
        <v>33.014288999999998</v>
      </c>
      <c r="J495">
        <v>-83.920971660000006</v>
      </c>
      <c r="K495" t="s">
        <v>1003</v>
      </c>
      <c r="BR495">
        <v>1</v>
      </c>
      <c r="BS495">
        <v>1</v>
      </c>
      <c r="BT495">
        <v>1</v>
      </c>
      <c r="BU495">
        <v>1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4</v>
      </c>
      <c r="CD495">
        <v>6</v>
      </c>
      <c r="CE495">
        <v>6</v>
      </c>
      <c r="CF495">
        <v>6</v>
      </c>
      <c r="CG495">
        <v>7</v>
      </c>
      <c r="CH495">
        <v>9</v>
      </c>
      <c r="CI495">
        <v>10</v>
      </c>
      <c r="CJ495">
        <v>13</v>
      </c>
      <c r="CK495">
        <v>12</v>
      </c>
      <c r="CL495">
        <v>12</v>
      </c>
      <c r="CM495">
        <v>12</v>
      </c>
      <c r="CN495">
        <v>12</v>
      </c>
      <c r="CO495">
        <v>12</v>
      </c>
      <c r="CP495">
        <v>12</v>
      </c>
      <c r="CQ495">
        <v>13</v>
      </c>
      <c r="CR495">
        <v>13</v>
      </c>
      <c r="CS495">
        <v>14</v>
      </c>
      <c r="CT495">
        <v>15</v>
      </c>
      <c r="CU495">
        <v>15</v>
      </c>
      <c r="CV495">
        <v>15</v>
      </c>
      <c r="CW495">
        <v>15</v>
      </c>
      <c r="CX495">
        <v>15</v>
      </c>
      <c r="CY495">
        <v>15</v>
      </c>
      <c r="CZ495">
        <v>18</v>
      </c>
      <c r="DA495">
        <v>19</v>
      </c>
      <c r="DB495">
        <v>19</v>
      </c>
      <c r="DC495">
        <v>20</v>
      </c>
      <c r="DD495">
        <v>22</v>
      </c>
      <c r="DE495">
        <v>22</v>
      </c>
      <c r="DF495">
        <v>23</v>
      </c>
      <c r="DG495">
        <v>23</v>
      </c>
      <c r="DH495">
        <v>24</v>
      </c>
      <c r="DI495">
        <v>24</v>
      </c>
    </row>
    <row r="496" spans="1:113" hidden="1" x14ac:dyDescent="0.3">
      <c r="A496">
        <v>84013209</v>
      </c>
      <c r="B496" t="s">
        <v>78</v>
      </c>
      <c r="C496" t="s">
        <v>96</v>
      </c>
      <c r="D496">
        <v>840</v>
      </c>
      <c r="E496">
        <v>13209</v>
      </c>
      <c r="F496" t="s">
        <v>198</v>
      </c>
      <c r="G496" t="s">
        <v>833</v>
      </c>
      <c r="H496" t="s">
        <v>78</v>
      </c>
      <c r="I496">
        <v>32.172010380000003</v>
      </c>
      <c r="J496">
        <v>-82.535274759999993</v>
      </c>
      <c r="K496" t="s">
        <v>1004</v>
      </c>
      <c r="CO496">
        <v>2</v>
      </c>
      <c r="CP496">
        <v>2</v>
      </c>
      <c r="CQ496">
        <v>2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2</v>
      </c>
      <c r="CX496">
        <v>2</v>
      </c>
      <c r="CY496">
        <v>2</v>
      </c>
      <c r="CZ496">
        <v>2</v>
      </c>
      <c r="DA496">
        <v>2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3</v>
      </c>
      <c r="DI496">
        <v>2</v>
      </c>
    </row>
    <row r="497" spans="1:113" hidden="1" x14ac:dyDescent="0.3">
      <c r="A497">
        <v>84013211</v>
      </c>
      <c r="B497" t="s">
        <v>78</v>
      </c>
      <c r="C497" t="s">
        <v>96</v>
      </c>
      <c r="D497">
        <v>840</v>
      </c>
      <c r="E497">
        <v>13211</v>
      </c>
      <c r="F497" t="s">
        <v>200</v>
      </c>
      <c r="G497" t="s">
        <v>833</v>
      </c>
      <c r="H497" t="s">
        <v>78</v>
      </c>
      <c r="I497">
        <v>33.592320729999997</v>
      </c>
      <c r="J497">
        <v>-83.491294909999993</v>
      </c>
      <c r="K497" t="s">
        <v>1005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5</v>
      </c>
      <c r="CJ497">
        <v>8</v>
      </c>
      <c r="CK497">
        <v>12</v>
      </c>
      <c r="CL497">
        <v>12</v>
      </c>
      <c r="CM497">
        <v>14</v>
      </c>
      <c r="CN497">
        <v>14</v>
      </c>
      <c r="CO497">
        <v>14</v>
      </c>
      <c r="CP497">
        <v>14</v>
      </c>
      <c r="CQ497">
        <v>15</v>
      </c>
      <c r="CR497">
        <v>15</v>
      </c>
      <c r="CS497">
        <v>17</v>
      </c>
      <c r="CT497">
        <v>19</v>
      </c>
      <c r="CU497">
        <v>21</v>
      </c>
      <c r="CV497">
        <v>21</v>
      </c>
      <c r="CW497">
        <v>22</v>
      </c>
      <c r="CX497">
        <v>22</v>
      </c>
      <c r="CY497">
        <v>23</v>
      </c>
      <c r="CZ497">
        <v>25</v>
      </c>
      <c r="DA497">
        <v>25</v>
      </c>
      <c r="DB497">
        <v>25</v>
      </c>
      <c r="DC497">
        <v>23</v>
      </c>
      <c r="DD497">
        <v>25</v>
      </c>
      <c r="DE497">
        <v>24</v>
      </c>
      <c r="DF497">
        <v>28</v>
      </c>
      <c r="DG497">
        <v>28</v>
      </c>
      <c r="DH497">
        <v>27</v>
      </c>
      <c r="DI497">
        <v>27</v>
      </c>
    </row>
    <row r="498" spans="1:113" hidden="1" x14ac:dyDescent="0.3">
      <c r="A498">
        <v>84013213</v>
      </c>
      <c r="B498" t="s">
        <v>78</v>
      </c>
      <c r="C498" t="s">
        <v>96</v>
      </c>
      <c r="D498">
        <v>840</v>
      </c>
      <c r="E498">
        <v>13213</v>
      </c>
      <c r="F498" t="s">
        <v>1006</v>
      </c>
      <c r="G498" t="s">
        <v>833</v>
      </c>
      <c r="H498" t="s">
        <v>78</v>
      </c>
      <c r="I498">
        <v>34.788976079999998</v>
      </c>
      <c r="J498">
        <v>-84.749931770000003</v>
      </c>
      <c r="K498" t="s">
        <v>1007</v>
      </c>
      <c r="BZ498">
        <v>2</v>
      </c>
      <c r="CA498">
        <v>3</v>
      </c>
      <c r="CB498">
        <v>3</v>
      </c>
      <c r="CC498">
        <v>4</v>
      </c>
      <c r="CD498">
        <v>5</v>
      </c>
      <c r="CE498">
        <v>6</v>
      </c>
      <c r="CF498">
        <v>7</v>
      </c>
      <c r="CG498">
        <v>9</v>
      </c>
      <c r="CH498">
        <v>9</v>
      </c>
      <c r="CI498">
        <v>10</v>
      </c>
      <c r="CJ498">
        <v>11</v>
      </c>
      <c r="CK498">
        <v>11</v>
      </c>
      <c r="CL498">
        <v>12</v>
      </c>
      <c r="CM498">
        <v>12</v>
      </c>
      <c r="CN498">
        <v>14</v>
      </c>
      <c r="CO498">
        <v>14</v>
      </c>
      <c r="CP498">
        <v>15</v>
      </c>
      <c r="CQ498">
        <v>16</v>
      </c>
      <c r="CR498">
        <v>17</v>
      </c>
      <c r="CS498">
        <v>16</v>
      </c>
      <c r="CT498">
        <v>18</v>
      </c>
      <c r="CU498">
        <v>18</v>
      </c>
      <c r="CV498">
        <v>18</v>
      </c>
      <c r="CW498">
        <v>18</v>
      </c>
      <c r="CX498">
        <v>19</v>
      </c>
      <c r="CY498">
        <v>19</v>
      </c>
      <c r="CZ498">
        <v>19</v>
      </c>
      <c r="DA498">
        <v>22</v>
      </c>
      <c r="DB498">
        <v>24</v>
      </c>
      <c r="DC498">
        <v>24</v>
      </c>
      <c r="DD498">
        <v>25</v>
      </c>
      <c r="DE498">
        <v>27</v>
      </c>
      <c r="DF498">
        <v>29</v>
      </c>
      <c r="DG498">
        <v>31</v>
      </c>
      <c r="DH498">
        <v>32</v>
      </c>
      <c r="DI498">
        <v>33</v>
      </c>
    </row>
    <row r="499" spans="1:113" hidden="1" x14ac:dyDescent="0.3">
      <c r="A499">
        <v>84013215</v>
      </c>
      <c r="B499" t="s">
        <v>78</v>
      </c>
      <c r="C499" t="s">
        <v>96</v>
      </c>
      <c r="D499">
        <v>840</v>
      </c>
      <c r="E499">
        <v>13215</v>
      </c>
      <c r="F499" t="s">
        <v>1008</v>
      </c>
      <c r="G499" t="s">
        <v>833</v>
      </c>
      <c r="H499" t="s">
        <v>78</v>
      </c>
      <c r="I499">
        <v>32.509319990000002</v>
      </c>
      <c r="J499">
        <v>-84.871422620000004</v>
      </c>
      <c r="K499" t="s">
        <v>1009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3</v>
      </c>
      <c r="BW499">
        <v>4</v>
      </c>
      <c r="BX499">
        <v>5</v>
      </c>
      <c r="BY499">
        <v>8</v>
      </c>
      <c r="BZ499">
        <v>8</v>
      </c>
      <c r="CA499">
        <v>8</v>
      </c>
      <c r="CB499">
        <v>12</v>
      </c>
      <c r="CC499">
        <v>20</v>
      </c>
      <c r="CD499">
        <v>21</v>
      </c>
      <c r="CE499">
        <v>25</v>
      </c>
      <c r="CF499">
        <v>30</v>
      </c>
      <c r="CG499">
        <v>33</v>
      </c>
      <c r="CH499">
        <v>36</v>
      </c>
      <c r="CI499">
        <v>40</v>
      </c>
      <c r="CJ499">
        <v>53</v>
      </c>
      <c r="CK499">
        <v>57</v>
      </c>
      <c r="CL499">
        <v>98</v>
      </c>
      <c r="CM499">
        <v>127</v>
      </c>
      <c r="CN499">
        <v>144</v>
      </c>
      <c r="CO499">
        <v>146</v>
      </c>
      <c r="CP499">
        <v>161</v>
      </c>
      <c r="CQ499">
        <v>175</v>
      </c>
      <c r="CR499">
        <v>177</v>
      </c>
      <c r="CS499">
        <v>192</v>
      </c>
      <c r="CT499">
        <v>207</v>
      </c>
      <c r="CU499">
        <v>211</v>
      </c>
      <c r="CV499">
        <v>219</v>
      </c>
      <c r="CW499">
        <v>229</v>
      </c>
      <c r="CX499">
        <v>234</v>
      </c>
      <c r="CY499">
        <v>244</v>
      </c>
      <c r="CZ499">
        <v>256</v>
      </c>
      <c r="DA499">
        <v>259</v>
      </c>
      <c r="DB499">
        <v>270</v>
      </c>
      <c r="DC499">
        <v>275</v>
      </c>
      <c r="DD499">
        <v>283</v>
      </c>
      <c r="DE499">
        <v>291</v>
      </c>
      <c r="DF499">
        <v>294</v>
      </c>
      <c r="DG499">
        <v>303</v>
      </c>
      <c r="DH499">
        <v>316</v>
      </c>
      <c r="DI499">
        <v>320</v>
      </c>
    </row>
    <row r="500" spans="1:113" hidden="1" x14ac:dyDescent="0.3">
      <c r="A500">
        <v>84013217</v>
      </c>
      <c r="B500" t="s">
        <v>78</v>
      </c>
      <c r="C500" t="s">
        <v>96</v>
      </c>
      <c r="D500">
        <v>840</v>
      </c>
      <c r="E500">
        <v>13217</v>
      </c>
      <c r="F500" t="s">
        <v>408</v>
      </c>
      <c r="G500" t="s">
        <v>833</v>
      </c>
      <c r="H500" t="s">
        <v>78</v>
      </c>
      <c r="I500">
        <v>33.555145379999999</v>
      </c>
      <c r="J500">
        <v>-83.845471399999994</v>
      </c>
      <c r="K500" t="s">
        <v>1010</v>
      </c>
      <c r="BM500">
        <v>2</v>
      </c>
      <c r="BN500">
        <v>1</v>
      </c>
      <c r="BO500">
        <v>1</v>
      </c>
      <c r="BP500">
        <v>3</v>
      </c>
      <c r="BQ500">
        <v>3</v>
      </c>
      <c r="BR500">
        <v>4</v>
      </c>
      <c r="BS500">
        <v>4</v>
      </c>
      <c r="BT500">
        <v>4</v>
      </c>
      <c r="BU500">
        <v>4</v>
      </c>
      <c r="BV500">
        <v>5</v>
      </c>
      <c r="BW500">
        <v>7</v>
      </c>
      <c r="BX500">
        <v>10</v>
      </c>
      <c r="BY500">
        <v>15</v>
      </c>
      <c r="BZ500">
        <v>15</v>
      </c>
      <c r="CA500">
        <v>17</v>
      </c>
      <c r="CB500">
        <v>18</v>
      </c>
      <c r="CC500">
        <v>31</v>
      </c>
      <c r="CD500">
        <v>32</v>
      </c>
      <c r="CE500">
        <v>36</v>
      </c>
      <c r="CF500">
        <v>40</v>
      </c>
      <c r="CG500">
        <v>43</v>
      </c>
      <c r="CH500">
        <v>55</v>
      </c>
      <c r="CI500">
        <v>62</v>
      </c>
      <c r="CJ500">
        <v>65</v>
      </c>
      <c r="CK500">
        <v>67</v>
      </c>
      <c r="CL500">
        <v>67</v>
      </c>
      <c r="CM500">
        <v>73</v>
      </c>
      <c r="CN500">
        <v>77</v>
      </c>
      <c r="CO500">
        <v>79</v>
      </c>
      <c r="CP500">
        <v>91</v>
      </c>
      <c r="CQ500">
        <v>100</v>
      </c>
      <c r="CR500">
        <v>104</v>
      </c>
      <c r="CS500">
        <v>115</v>
      </c>
      <c r="CT500">
        <v>121</v>
      </c>
      <c r="CU500">
        <v>121</v>
      </c>
      <c r="CV500">
        <v>128</v>
      </c>
      <c r="CW500">
        <v>139</v>
      </c>
      <c r="CX500">
        <v>139</v>
      </c>
      <c r="CY500">
        <v>146</v>
      </c>
      <c r="CZ500">
        <v>153</v>
      </c>
      <c r="DA500">
        <v>158</v>
      </c>
      <c r="DB500">
        <v>166</v>
      </c>
      <c r="DC500">
        <v>167</v>
      </c>
      <c r="DD500">
        <v>173</v>
      </c>
      <c r="DE500">
        <v>181</v>
      </c>
      <c r="DF500">
        <v>188</v>
      </c>
      <c r="DG500">
        <v>196</v>
      </c>
      <c r="DH500">
        <v>200</v>
      </c>
      <c r="DI500">
        <v>205</v>
      </c>
    </row>
    <row r="501" spans="1:113" hidden="1" x14ac:dyDescent="0.3">
      <c r="A501">
        <v>84013219</v>
      </c>
      <c r="B501" t="s">
        <v>78</v>
      </c>
      <c r="C501" t="s">
        <v>96</v>
      </c>
      <c r="D501">
        <v>840</v>
      </c>
      <c r="E501">
        <v>13219</v>
      </c>
      <c r="F501" t="s">
        <v>1011</v>
      </c>
      <c r="G501" t="s">
        <v>833</v>
      </c>
      <c r="H501" t="s">
        <v>78</v>
      </c>
      <c r="I501">
        <v>33.837499729999998</v>
      </c>
      <c r="J501">
        <v>-83.436795680000003</v>
      </c>
      <c r="K501" t="s">
        <v>1012</v>
      </c>
      <c r="BR501">
        <v>2</v>
      </c>
      <c r="BS501">
        <v>1</v>
      </c>
      <c r="BT501">
        <v>1</v>
      </c>
      <c r="BU501">
        <v>3</v>
      </c>
      <c r="BV501">
        <v>5</v>
      </c>
      <c r="BW501">
        <v>5</v>
      </c>
      <c r="BX501">
        <v>7</v>
      </c>
      <c r="BY501">
        <v>10</v>
      </c>
      <c r="BZ501">
        <v>10</v>
      </c>
      <c r="CA501">
        <v>11</v>
      </c>
      <c r="CB501">
        <v>11</v>
      </c>
      <c r="CC501">
        <v>15</v>
      </c>
      <c r="CD501">
        <v>17</v>
      </c>
      <c r="CE501">
        <v>18</v>
      </c>
      <c r="CF501">
        <v>19</v>
      </c>
      <c r="CG501">
        <v>22</v>
      </c>
      <c r="CH501">
        <v>24</v>
      </c>
      <c r="CI501">
        <v>24</v>
      </c>
      <c r="CJ501">
        <v>32</v>
      </c>
      <c r="CK501">
        <v>33</v>
      </c>
      <c r="CL501">
        <v>33</v>
      </c>
      <c r="CM501">
        <v>35</v>
      </c>
      <c r="CN501">
        <v>36</v>
      </c>
      <c r="CO501">
        <v>38</v>
      </c>
      <c r="CP501">
        <v>39</v>
      </c>
      <c r="CQ501">
        <v>42</v>
      </c>
      <c r="CR501">
        <v>43</v>
      </c>
      <c r="CS501">
        <v>45</v>
      </c>
      <c r="CT501">
        <v>48</v>
      </c>
      <c r="CU501">
        <v>48</v>
      </c>
      <c r="CV501">
        <v>50</v>
      </c>
      <c r="CW501">
        <v>51</v>
      </c>
      <c r="CX501">
        <v>53</v>
      </c>
      <c r="CY501">
        <v>53</v>
      </c>
      <c r="CZ501">
        <v>54</v>
      </c>
      <c r="DA501">
        <v>54</v>
      </c>
      <c r="DB501">
        <v>55</v>
      </c>
      <c r="DC501">
        <v>53</v>
      </c>
      <c r="DD501">
        <v>57</v>
      </c>
      <c r="DE501">
        <v>58</v>
      </c>
      <c r="DF501">
        <v>59</v>
      </c>
      <c r="DG501">
        <v>64</v>
      </c>
      <c r="DH501">
        <v>66</v>
      </c>
      <c r="DI501">
        <v>65</v>
      </c>
    </row>
    <row r="502" spans="1:113" hidden="1" x14ac:dyDescent="0.3">
      <c r="A502">
        <v>84013221</v>
      </c>
      <c r="B502" t="s">
        <v>78</v>
      </c>
      <c r="C502" t="s">
        <v>96</v>
      </c>
      <c r="D502">
        <v>840</v>
      </c>
      <c r="E502">
        <v>13221</v>
      </c>
      <c r="F502" t="s">
        <v>1013</v>
      </c>
      <c r="G502" t="s">
        <v>833</v>
      </c>
      <c r="H502" t="s">
        <v>78</v>
      </c>
      <c r="I502">
        <v>33.878629599999996</v>
      </c>
      <c r="J502">
        <v>-83.082781229999995</v>
      </c>
      <c r="K502" t="s">
        <v>1014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2</v>
      </c>
      <c r="CK502">
        <v>2</v>
      </c>
      <c r="CL502">
        <v>2</v>
      </c>
      <c r="CM502">
        <v>11</v>
      </c>
      <c r="CN502">
        <v>12</v>
      </c>
      <c r="CO502">
        <v>12</v>
      </c>
      <c r="CP502">
        <v>13</v>
      </c>
      <c r="CQ502">
        <v>19</v>
      </c>
      <c r="CR502">
        <v>19</v>
      </c>
      <c r="CS502">
        <v>31</v>
      </c>
      <c r="CT502">
        <v>32</v>
      </c>
      <c r="CU502">
        <v>32</v>
      </c>
      <c r="CV502">
        <v>32</v>
      </c>
      <c r="CW502">
        <v>34</v>
      </c>
      <c r="CX502">
        <v>34</v>
      </c>
      <c r="CY502">
        <v>37</v>
      </c>
      <c r="CZ502">
        <v>36</v>
      </c>
      <c r="DA502">
        <v>48</v>
      </c>
      <c r="DB502">
        <v>48</v>
      </c>
      <c r="DC502">
        <v>47</v>
      </c>
      <c r="DD502">
        <v>48</v>
      </c>
      <c r="DE502">
        <v>48</v>
      </c>
      <c r="DF502">
        <v>49</v>
      </c>
      <c r="DG502">
        <v>48</v>
      </c>
      <c r="DH502">
        <v>49</v>
      </c>
      <c r="DI502">
        <v>50</v>
      </c>
    </row>
    <row r="503" spans="1:113" hidden="1" x14ac:dyDescent="0.3">
      <c r="A503">
        <v>84013223</v>
      </c>
      <c r="B503" t="s">
        <v>78</v>
      </c>
      <c r="C503" t="s">
        <v>96</v>
      </c>
      <c r="D503">
        <v>840</v>
      </c>
      <c r="E503">
        <v>13223</v>
      </c>
      <c r="F503" t="s">
        <v>1015</v>
      </c>
      <c r="G503" t="s">
        <v>833</v>
      </c>
      <c r="H503" t="s">
        <v>78</v>
      </c>
      <c r="I503">
        <v>33.919695220000001</v>
      </c>
      <c r="J503">
        <v>-84.868487920000007</v>
      </c>
      <c r="K503" t="s">
        <v>1016</v>
      </c>
      <c r="BN503">
        <v>1</v>
      </c>
      <c r="BO503">
        <v>1</v>
      </c>
      <c r="BP503">
        <v>3</v>
      </c>
      <c r="BQ503">
        <v>3</v>
      </c>
      <c r="BR503">
        <v>3</v>
      </c>
      <c r="BS503">
        <v>4</v>
      </c>
      <c r="BT503">
        <v>4</v>
      </c>
      <c r="BU503">
        <v>5</v>
      </c>
      <c r="BV503">
        <v>6</v>
      </c>
      <c r="BW503">
        <v>6</v>
      </c>
      <c r="BX503">
        <v>7</v>
      </c>
      <c r="BY503">
        <v>12</v>
      </c>
      <c r="BZ503">
        <v>19</v>
      </c>
      <c r="CA503">
        <v>23</v>
      </c>
      <c r="CB503">
        <v>24</v>
      </c>
      <c r="CC503">
        <v>30</v>
      </c>
      <c r="CD503">
        <v>32</v>
      </c>
      <c r="CE503">
        <v>33</v>
      </c>
      <c r="CF503">
        <v>42</v>
      </c>
      <c r="CG503">
        <v>48</v>
      </c>
      <c r="CH503">
        <v>50</v>
      </c>
      <c r="CI503">
        <v>54</v>
      </c>
      <c r="CJ503">
        <v>60</v>
      </c>
      <c r="CK503">
        <v>66</v>
      </c>
      <c r="CL503">
        <v>65</v>
      </c>
      <c r="CM503">
        <v>69</v>
      </c>
      <c r="CN503">
        <v>76</v>
      </c>
      <c r="CO503">
        <v>80</v>
      </c>
      <c r="CP503">
        <v>91</v>
      </c>
      <c r="CQ503">
        <v>115</v>
      </c>
      <c r="CR503">
        <v>117</v>
      </c>
      <c r="CS503">
        <v>121</v>
      </c>
      <c r="CT503">
        <v>132</v>
      </c>
      <c r="CU503">
        <v>132</v>
      </c>
      <c r="CV503">
        <v>133</v>
      </c>
      <c r="CW503">
        <v>141</v>
      </c>
      <c r="CX503">
        <v>143</v>
      </c>
      <c r="CY503">
        <v>145</v>
      </c>
      <c r="CZ503">
        <v>148</v>
      </c>
      <c r="DA503">
        <v>156</v>
      </c>
      <c r="DB503">
        <v>159</v>
      </c>
      <c r="DC503">
        <v>160</v>
      </c>
      <c r="DD503">
        <v>166</v>
      </c>
      <c r="DE503">
        <v>172</v>
      </c>
      <c r="DF503">
        <v>175</v>
      </c>
      <c r="DG503">
        <v>188</v>
      </c>
      <c r="DH503">
        <v>190</v>
      </c>
      <c r="DI503">
        <v>194</v>
      </c>
    </row>
    <row r="504" spans="1:113" hidden="1" x14ac:dyDescent="0.3">
      <c r="A504">
        <v>84013225</v>
      </c>
      <c r="B504" t="s">
        <v>78</v>
      </c>
      <c r="C504" t="s">
        <v>96</v>
      </c>
      <c r="D504">
        <v>840</v>
      </c>
      <c r="E504">
        <v>13225</v>
      </c>
      <c r="F504" t="s">
        <v>1017</v>
      </c>
      <c r="G504" t="s">
        <v>833</v>
      </c>
      <c r="H504" t="s">
        <v>78</v>
      </c>
      <c r="I504">
        <v>32.569343160000003</v>
      </c>
      <c r="J504">
        <v>-83.829369999999997</v>
      </c>
      <c r="K504" t="s">
        <v>1018</v>
      </c>
      <c r="BQ504">
        <v>1</v>
      </c>
      <c r="BR504">
        <v>1</v>
      </c>
      <c r="BS504">
        <v>2</v>
      </c>
      <c r="BT504">
        <v>3</v>
      </c>
      <c r="BU504">
        <v>3</v>
      </c>
      <c r="BV504">
        <v>3</v>
      </c>
      <c r="BW504">
        <v>4</v>
      </c>
      <c r="BX504">
        <v>5</v>
      </c>
      <c r="BY504">
        <v>6</v>
      </c>
      <c r="BZ504">
        <v>6</v>
      </c>
      <c r="CA504">
        <v>6</v>
      </c>
      <c r="CB504">
        <v>7</v>
      </c>
      <c r="CC504">
        <v>7</v>
      </c>
      <c r="CD504">
        <v>7</v>
      </c>
      <c r="CE504">
        <v>7</v>
      </c>
      <c r="CF504">
        <v>9</v>
      </c>
      <c r="CG504">
        <v>10</v>
      </c>
      <c r="CH504">
        <v>13</v>
      </c>
      <c r="CI504">
        <v>15</v>
      </c>
      <c r="CJ504">
        <v>16</v>
      </c>
      <c r="CK504">
        <v>19</v>
      </c>
      <c r="CL504">
        <v>20</v>
      </c>
      <c r="CM504">
        <v>20</v>
      </c>
      <c r="CN504">
        <v>21</v>
      </c>
      <c r="CO504">
        <v>22</v>
      </c>
      <c r="CP504">
        <v>24</v>
      </c>
      <c r="CQ504">
        <v>24</v>
      </c>
      <c r="CR504">
        <v>24</v>
      </c>
      <c r="CS504">
        <v>28</v>
      </c>
      <c r="CT504">
        <v>31</v>
      </c>
      <c r="CU504">
        <v>32</v>
      </c>
      <c r="CV504">
        <v>32</v>
      </c>
      <c r="CW504">
        <v>35</v>
      </c>
      <c r="CX504">
        <v>35</v>
      </c>
      <c r="CY504">
        <v>35</v>
      </c>
      <c r="CZ504">
        <v>36</v>
      </c>
      <c r="DA504">
        <v>37</v>
      </c>
      <c r="DB504">
        <v>37</v>
      </c>
      <c r="DC504">
        <v>37</v>
      </c>
      <c r="DD504">
        <v>39</v>
      </c>
      <c r="DE504">
        <v>44</v>
      </c>
      <c r="DF504">
        <v>45</v>
      </c>
      <c r="DG504">
        <v>46</v>
      </c>
      <c r="DH504">
        <v>52</v>
      </c>
      <c r="DI504">
        <v>56</v>
      </c>
    </row>
    <row r="505" spans="1:113" hidden="1" x14ac:dyDescent="0.3">
      <c r="A505">
        <v>84013227</v>
      </c>
      <c r="B505" t="s">
        <v>78</v>
      </c>
      <c r="C505" t="s">
        <v>96</v>
      </c>
      <c r="D505">
        <v>840</v>
      </c>
      <c r="E505">
        <v>13227</v>
      </c>
      <c r="F505" t="s">
        <v>204</v>
      </c>
      <c r="G505" t="s">
        <v>833</v>
      </c>
      <c r="H505" t="s">
        <v>78</v>
      </c>
      <c r="I505">
        <v>34.465891589999998</v>
      </c>
      <c r="J505">
        <v>-84.464066110000005</v>
      </c>
      <c r="K505" t="s">
        <v>1019</v>
      </c>
      <c r="BR505">
        <v>2</v>
      </c>
      <c r="BS505">
        <v>2</v>
      </c>
      <c r="BT505">
        <v>2</v>
      </c>
      <c r="BU505">
        <v>2</v>
      </c>
      <c r="BV505">
        <v>4</v>
      </c>
      <c r="BW505">
        <v>4</v>
      </c>
      <c r="BX505">
        <v>4</v>
      </c>
      <c r="BY505">
        <v>4</v>
      </c>
      <c r="BZ505">
        <v>5</v>
      </c>
      <c r="CA505">
        <v>5</v>
      </c>
      <c r="CB505">
        <v>6</v>
      </c>
      <c r="CC505">
        <v>6</v>
      </c>
      <c r="CD505">
        <v>7</v>
      </c>
      <c r="CE505">
        <v>8</v>
      </c>
      <c r="CF505">
        <v>9</v>
      </c>
      <c r="CG505">
        <v>9</v>
      </c>
      <c r="CH505">
        <v>9</v>
      </c>
      <c r="CI505">
        <v>9</v>
      </c>
      <c r="CJ505">
        <v>10</v>
      </c>
      <c r="CK505">
        <v>10</v>
      </c>
      <c r="CL505">
        <v>10</v>
      </c>
      <c r="CM505">
        <v>11</v>
      </c>
      <c r="CN505">
        <v>10</v>
      </c>
      <c r="CO505">
        <v>12</v>
      </c>
      <c r="CP505">
        <v>11</v>
      </c>
      <c r="CQ505">
        <v>13</v>
      </c>
      <c r="CR505">
        <v>14</v>
      </c>
      <c r="CS505">
        <v>15</v>
      </c>
      <c r="CT505">
        <v>15</v>
      </c>
      <c r="CU505">
        <v>16</v>
      </c>
      <c r="CV505">
        <v>18</v>
      </c>
      <c r="CW505">
        <v>18</v>
      </c>
      <c r="CX505">
        <v>18</v>
      </c>
      <c r="CY505">
        <v>18</v>
      </c>
      <c r="CZ505">
        <v>19</v>
      </c>
      <c r="DA505">
        <v>20</v>
      </c>
      <c r="DB505">
        <v>20</v>
      </c>
      <c r="DC505">
        <v>21</v>
      </c>
      <c r="DD505">
        <v>21</v>
      </c>
      <c r="DE505">
        <v>25</v>
      </c>
      <c r="DF505">
        <v>26</v>
      </c>
      <c r="DG505">
        <v>26</v>
      </c>
      <c r="DH505">
        <v>25</v>
      </c>
      <c r="DI505">
        <v>27</v>
      </c>
    </row>
    <row r="506" spans="1:113" hidden="1" x14ac:dyDescent="0.3">
      <c r="A506">
        <v>84013229</v>
      </c>
      <c r="B506" t="s">
        <v>78</v>
      </c>
      <c r="C506" t="s">
        <v>96</v>
      </c>
      <c r="D506">
        <v>840</v>
      </c>
      <c r="E506">
        <v>13229</v>
      </c>
      <c r="F506" t="s">
        <v>1020</v>
      </c>
      <c r="G506" t="s">
        <v>833</v>
      </c>
      <c r="H506" t="s">
        <v>78</v>
      </c>
      <c r="I506">
        <v>31.359281549999999</v>
      </c>
      <c r="J506">
        <v>-82.215984419999998</v>
      </c>
      <c r="K506" t="s">
        <v>1021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2</v>
      </c>
      <c r="CB506">
        <v>2</v>
      </c>
      <c r="CC506">
        <v>3</v>
      </c>
      <c r="CD506">
        <v>5</v>
      </c>
      <c r="CE506">
        <v>10</v>
      </c>
      <c r="CF506">
        <v>14</v>
      </c>
      <c r="CG506">
        <v>16</v>
      </c>
      <c r="CH506">
        <v>16</v>
      </c>
      <c r="CI506">
        <v>21</v>
      </c>
      <c r="CJ506">
        <v>28</v>
      </c>
      <c r="CK506">
        <v>36</v>
      </c>
      <c r="CL506">
        <v>40</v>
      </c>
      <c r="CM506">
        <v>41</v>
      </c>
      <c r="CN506">
        <v>45</v>
      </c>
      <c r="CO506">
        <v>45</v>
      </c>
      <c r="CP506">
        <v>45</v>
      </c>
      <c r="CQ506">
        <v>47</v>
      </c>
      <c r="CR506">
        <v>47</v>
      </c>
      <c r="CS506">
        <v>48</v>
      </c>
      <c r="CT506">
        <v>49</v>
      </c>
      <c r="CU506">
        <v>51</v>
      </c>
      <c r="CV506">
        <v>51</v>
      </c>
      <c r="CW506">
        <v>51</v>
      </c>
      <c r="CX506">
        <v>51</v>
      </c>
      <c r="CY506">
        <v>51</v>
      </c>
      <c r="CZ506">
        <v>51</v>
      </c>
      <c r="DA506">
        <v>52</v>
      </c>
      <c r="DB506">
        <v>52</v>
      </c>
      <c r="DC506">
        <v>52</v>
      </c>
      <c r="DD506">
        <v>54</v>
      </c>
      <c r="DE506">
        <v>54</v>
      </c>
      <c r="DF506">
        <v>54</v>
      </c>
      <c r="DG506">
        <v>55</v>
      </c>
      <c r="DH506">
        <v>55</v>
      </c>
      <c r="DI506">
        <v>53</v>
      </c>
    </row>
    <row r="507" spans="1:113" hidden="1" x14ac:dyDescent="0.3">
      <c r="A507">
        <v>84013231</v>
      </c>
      <c r="B507" t="s">
        <v>78</v>
      </c>
      <c r="C507" t="s">
        <v>96</v>
      </c>
      <c r="D507">
        <v>840</v>
      </c>
      <c r="E507">
        <v>13231</v>
      </c>
      <c r="F507" t="s">
        <v>206</v>
      </c>
      <c r="G507" t="s">
        <v>833</v>
      </c>
      <c r="H507" t="s">
        <v>78</v>
      </c>
      <c r="I507">
        <v>33.093102420000001</v>
      </c>
      <c r="J507">
        <v>-84.387903890000004</v>
      </c>
      <c r="K507" t="s">
        <v>1022</v>
      </c>
      <c r="BZ507">
        <v>1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3</v>
      </c>
      <c r="CG507">
        <v>4</v>
      </c>
      <c r="CH507">
        <v>5</v>
      </c>
      <c r="CI507">
        <v>9</v>
      </c>
      <c r="CJ507">
        <v>10</v>
      </c>
      <c r="CK507">
        <v>10</v>
      </c>
      <c r="CL507">
        <v>12</v>
      </c>
      <c r="CM507">
        <v>15</v>
      </c>
      <c r="CN507">
        <v>15</v>
      </c>
      <c r="CO507">
        <v>16</v>
      </c>
      <c r="CP507">
        <v>18</v>
      </c>
      <c r="CQ507">
        <v>22</v>
      </c>
      <c r="CR507">
        <v>25</v>
      </c>
      <c r="CS507">
        <v>27</v>
      </c>
      <c r="CT507">
        <v>29</v>
      </c>
      <c r="CU507">
        <v>30</v>
      </c>
      <c r="CV507">
        <v>32</v>
      </c>
      <c r="CW507">
        <v>33</v>
      </c>
      <c r="CX507">
        <v>34</v>
      </c>
      <c r="CY507">
        <v>35</v>
      </c>
      <c r="CZ507">
        <v>38</v>
      </c>
      <c r="DA507">
        <v>38</v>
      </c>
      <c r="DB507">
        <v>39</v>
      </c>
      <c r="DC507">
        <v>39</v>
      </c>
      <c r="DD507">
        <v>39</v>
      </c>
      <c r="DE507">
        <v>39</v>
      </c>
      <c r="DF507">
        <v>39</v>
      </c>
      <c r="DG507">
        <v>40</v>
      </c>
      <c r="DH507">
        <v>40</v>
      </c>
      <c r="DI507">
        <v>40</v>
      </c>
    </row>
    <row r="508" spans="1:113" hidden="1" x14ac:dyDescent="0.3">
      <c r="A508">
        <v>84013233</v>
      </c>
      <c r="B508" t="s">
        <v>78</v>
      </c>
      <c r="C508" t="s">
        <v>96</v>
      </c>
      <c r="D508">
        <v>840</v>
      </c>
      <c r="E508">
        <v>13233</v>
      </c>
      <c r="F508" t="s">
        <v>418</v>
      </c>
      <c r="G508" t="s">
        <v>833</v>
      </c>
      <c r="H508" t="s">
        <v>78</v>
      </c>
      <c r="I508">
        <v>34.002670739999999</v>
      </c>
      <c r="J508">
        <v>-85.186777809999995</v>
      </c>
      <c r="K508" t="s">
        <v>1023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3</v>
      </c>
      <c r="BS508">
        <v>4</v>
      </c>
      <c r="BT508">
        <v>4</v>
      </c>
      <c r="BU508">
        <v>4</v>
      </c>
      <c r="BV508">
        <v>8</v>
      </c>
      <c r="BW508">
        <v>8</v>
      </c>
      <c r="BX508">
        <v>10</v>
      </c>
      <c r="BY508">
        <v>10</v>
      </c>
      <c r="BZ508">
        <v>10</v>
      </c>
      <c r="CA508">
        <v>10</v>
      </c>
      <c r="CB508">
        <v>12</v>
      </c>
      <c r="CC508">
        <v>15</v>
      </c>
      <c r="CD508">
        <v>16</v>
      </c>
      <c r="CE508">
        <v>16</v>
      </c>
      <c r="CF508">
        <v>16</v>
      </c>
      <c r="CG508">
        <v>18</v>
      </c>
      <c r="CH508">
        <v>18</v>
      </c>
      <c r="CI508">
        <v>20</v>
      </c>
      <c r="CJ508">
        <v>20</v>
      </c>
      <c r="CK508">
        <v>22</v>
      </c>
      <c r="CL508">
        <v>22</v>
      </c>
      <c r="CM508">
        <v>21</v>
      </c>
      <c r="CN508">
        <v>21</v>
      </c>
      <c r="CO508">
        <v>22</v>
      </c>
      <c r="CP508">
        <v>24</v>
      </c>
      <c r="CQ508">
        <v>25</v>
      </c>
      <c r="CR508">
        <v>27</v>
      </c>
      <c r="CS508">
        <v>27</v>
      </c>
      <c r="CT508">
        <v>29</v>
      </c>
      <c r="CU508">
        <v>29</v>
      </c>
      <c r="CV508">
        <v>30</v>
      </c>
      <c r="CW508">
        <v>36</v>
      </c>
      <c r="CX508">
        <v>36</v>
      </c>
      <c r="CY508">
        <v>36</v>
      </c>
      <c r="CZ508">
        <v>36</v>
      </c>
      <c r="DA508">
        <v>42</v>
      </c>
      <c r="DB508">
        <v>45</v>
      </c>
      <c r="DC508">
        <v>46</v>
      </c>
      <c r="DD508">
        <v>49</v>
      </c>
      <c r="DE508">
        <v>49</v>
      </c>
      <c r="DF508">
        <v>56</v>
      </c>
      <c r="DG508">
        <v>57</v>
      </c>
      <c r="DH508">
        <v>59</v>
      </c>
      <c r="DI508">
        <v>59</v>
      </c>
    </row>
    <row r="509" spans="1:113" hidden="1" x14ac:dyDescent="0.3">
      <c r="A509">
        <v>84013235</v>
      </c>
      <c r="B509" t="s">
        <v>78</v>
      </c>
      <c r="C509" t="s">
        <v>96</v>
      </c>
      <c r="D509">
        <v>840</v>
      </c>
      <c r="E509">
        <v>13235</v>
      </c>
      <c r="F509" t="s">
        <v>424</v>
      </c>
      <c r="G509" t="s">
        <v>833</v>
      </c>
      <c r="H509" t="s">
        <v>78</v>
      </c>
      <c r="I509">
        <v>32.233345610000001</v>
      </c>
      <c r="J509">
        <v>-83.475499599999907</v>
      </c>
      <c r="K509" t="s">
        <v>1024</v>
      </c>
      <c r="BV509">
        <v>1</v>
      </c>
      <c r="BW509">
        <v>1</v>
      </c>
      <c r="BX509">
        <v>1</v>
      </c>
      <c r="BY509">
        <v>1</v>
      </c>
      <c r="BZ509">
        <v>2</v>
      </c>
      <c r="CA509">
        <v>3</v>
      </c>
      <c r="CB509">
        <v>3</v>
      </c>
      <c r="CC509">
        <v>3</v>
      </c>
      <c r="CD509">
        <v>4</v>
      </c>
      <c r="CE509">
        <v>4</v>
      </c>
      <c r="CF509">
        <v>6</v>
      </c>
      <c r="CG509">
        <v>7</v>
      </c>
      <c r="CH509">
        <v>6</v>
      </c>
      <c r="CI509">
        <v>7</v>
      </c>
      <c r="CJ509">
        <v>8</v>
      </c>
      <c r="CK509">
        <v>8</v>
      </c>
      <c r="CL509">
        <v>9</v>
      </c>
      <c r="CM509">
        <v>9</v>
      </c>
      <c r="CN509">
        <v>9</v>
      </c>
      <c r="CO509">
        <v>9</v>
      </c>
      <c r="CP509">
        <v>10</v>
      </c>
      <c r="CQ509">
        <v>11</v>
      </c>
      <c r="CR509">
        <v>11</v>
      </c>
      <c r="CS509">
        <v>11</v>
      </c>
      <c r="CT509">
        <v>16</v>
      </c>
      <c r="CU509">
        <v>16</v>
      </c>
      <c r="CV509">
        <v>16</v>
      </c>
      <c r="CW509">
        <v>18</v>
      </c>
      <c r="CX509">
        <v>17</v>
      </c>
      <c r="CY509">
        <v>17</v>
      </c>
      <c r="CZ509">
        <v>20</v>
      </c>
      <c r="DA509">
        <v>20</v>
      </c>
      <c r="DB509">
        <v>20</v>
      </c>
      <c r="DC509">
        <v>20</v>
      </c>
      <c r="DD509">
        <v>24</v>
      </c>
      <c r="DE509">
        <v>25</v>
      </c>
      <c r="DF509">
        <v>27</v>
      </c>
      <c r="DG509">
        <v>30</v>
      </c>
      <c r="DH509">
        <v>31</v>
      </c>
      <c r="DI509">
        <v>31</v>
      </c>
    </row>
    <row r="510" spans="1:113" hidden="1" x14ac:dyDescent="0.3">
      <c r="A510">
        <v>84013237</v>
      </c>
      <c r="B510" t="s">
        <v>78</v>
      </c>
      <c r="C510" t="s">
        <v>96</v>
      </c>
      <c r="D510">
        <v>840</v>
      </c>
      <c r="E510">
        <v>13237</v>
      </c>
      <c r="F510" t="s">
        <v>807</v>
      </c>
      <c r="G510" t="s">
        <v>833</v>
      </c>
      <c r="H510" t="s">
        <v>78</v>
      </c>
      <c r="I510">
        <v>33.320561150000003</v>
      </c>
      <c r="J510">
        <v>-83.37552891</v>
      </c>
      <c r="K510" t="s">
        <v>1025</v>
      </c>
      <c r="CE510">
        <v>2</v>
      </c>
      <c r="CF510">
        <v>2</v>
      </c>
      <c r="CG510">
        <v>2</v>
      </c>
      <c r="CH510">
        <v>2</v>
      </c>
      <c r="CI510">
        <v>3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6</v>
      </c>
      <c r="CP510">
        <v>7</v>
      </c>
      <c r="CQ510">
        <v>12</v>
      </c>
      <c r="CR510">
        <v>12</v>
      </c>
      <c r="CS510">
        <v>14</v>
      </c>
      <c r="CT510">
        <v>14</v>
      </c>
      <c r="CU510">
        <v>18</v>
      </c>
      <c r="CV510">
        <v>21</v>
      </c>
      <c r="CW510">
        <v>25</v>
      </c>
      <c r="CX510">
        <v>26</v>
      </c>
      <c r="CY510">
        <v>27</v>
      </c>
      <c r="CZ510">
        <v>29</v>
      </c>
      <c r="DA510">
        <v>31</v>
      </c>
      <c r="DB510">
        <v>31</v>
      </c>
      <c r="DC510">
        <v>31</v>
      </c>
      <c r="DD510">
        <v>37</v>
      </c>
      <c r="DE510">
        <v>37</v>
      </c>
      <c r="DF510">
        <v>37</v>
      </c>
      <c r="DG510">
        <v>40</v>
      </c>
      <c r="DH510">
        <v>42</v>
      </c>
      <c r="DI510">
        <v>42</v>
      </c>
    </row>
    <row r="511" spans="1:113" hidden="1" x14ac:dyDescent="0.3">
      <c r="A511">
        <v>84013239</v>
      </c>
      <c r="B511" t="s">
        <v>78</v>
      </c>
      <c r="C511" t="s">
        <v>96</v>
      </c>
      <c r="D511">
        <v>840</v>
      </c>
      <c r="E511">
        <v>13239</v>
      </c>
      <c r="F511" t="s">
        <v>1026</v>
      </c>
      <c r="G511" t="s">
        <v>833</v>
      </c>
      <c r="H511" t="s">
        <v>78</v>
      </c>
      <c r="I511">
        <v>31.867281139999999</v>
      </c>
      <c r="J511">
        <v>-85.017731769999997</v>
      </c>
      <c r="K511" t="s">
        <v>1027</v>
      </c>
      <c r="CF511">
        <v>1</v>
      </c>
      <c r="CG511">
        <v>1</v>
      </c>
      <c r="CH511">
        <v>1</v>
      </c>
      <c r="CI511">
        <v>1</v>
      </c>
      <c r="CJ511">
        <v>3</v>
      </c>
      <c r="CK511">
        <v>4</v>
      </c>
      <c r="CL511">
        <v>4</v>
      </c>
      <c r="CM511">
        <v>4</v>
      </c>
      <c r="CN511">
        <v>3</v>
      </c>
      <c r="CO511">
        <v>3</v>
      </c>
      <c r="CP511">
        <v>3</v>
      </c>
      <c r="CQ511">
        <v>3</v>
      </c>
      <c r="CR511">
        <v>3</v>
      </c>
      <c r="CS511">
        <v>3</v>
      </c>
      <c r="CT511">
        <v>3</v>
      </c>
      <c r="CU511">
        <v>3</v>
      </c>
      <c r="CV511">
        <v>3</v>
      </c>
      <c r="CW511">
        <v>3</v>
      </c>
      <c r="CX511">
        <v>3</v>
      </c>
      <c r="CY511">
        <v>3</v>
      </c>
      <c r="CZ511">
        <v>3</v>
      </c>
      <c r="DA511">
        <v>3</v>
      </c>
      <c r="DB511">
        <v>3</v>
      </c>
      <c r="DC511">
        <v>3</v>
      </c>
      <c r="DD511">
        <v>4</v>
      </c>
      <c r="DE511">
        <v>5</v>
      </c>
      <c r="DF511">
        <v>5</v>
      </c>
      <c r="DG511">
        <v>4</v>
      </c>
      <c r="DH511">
        <v>5</v>
      </c>
      <c r="DI511">
        <v>5</v>
      </c>
    </row>
    <row r="512" spans="1:113" hidden="1" x14ac:dyDescent="0.3">
      <c r="A512">
        <v>84013241</v>
      </c>
      <c r="B512" t="s">
        <v>78</v>
      </c>
      <c r="C512" t="s">
        <v>96</v>
      </c>
      <c r="D512">
        <v>840</v>
      </c>
      <c r="E512">
        <v>13241</v>
      </c>
      <c r="F512" t="s">
        <v>1028</v>
      </c>
      <c r="G512" t="s">
        <v>833</v>
      </c>
      <c r="H512" t="s">
        <v>78</v>
      </c>
      <c r="I512">
        <v>34.88389445</v>
      </c>
      <c r="J512">
        <v>-83.403046369999998</v>
      </c>
      <c r="K512" t="s">
        <v>1029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3</v>
      </c>
      <c r="CI512">
        <v>3</v>
      </c>
      <c r="CJ512">
        <v>5</v>
      </c>
      <c r="CK512">
        <v>5</v>
      </c>
      <c r="CL512">
        <v>6</v>
      </c>
      <c r="CM512">
        <v>6</v>
      </c>
      <c r="CN512">
        <v>6</v>
      </c>
      <c r="CO512">
        <v>6</v>
      </c>
      <c r="CP512">
        <v>6</v>
      </c>
      <c r="CQ512">
        <v>7</v>
      </c>
      <c r="CR512">
        <v>7</v>
      </c>
      <c r="CS512">
        <v>7</v>
      </c>
      <c r="CT512">
        <v>7</v>
      </c>
      <c r="CU512">
        <v>7</v>
      </c>
      <c r="CV512">
        <v>7</v>
      </c>
      <c r="CW512">
        <v>8</v>
      </c>
      <c r="CX512">
        <v>8</v>
      </c>
      <c r="CY512">
        <v>9</v>
      </c>
      <c r="CZ512">
        <v>9</v>
      </c>
      <c r="DA512">
        <v>9</v>
      </c>
      <c r="DB512">
        <v>9</v>
      </c>
      <c r="DC512">
        <v>9</v>
      </c>
      <c r="DD512">
        <v>10</v>
      </c>
      <c r="DE512">
        <v>12</v>
      </c>
      <c r="DF512">
        <v>12</v>
      </c>
      <c r="DG512">
        <v>13</v>
      </c>
      <c r="DH512">
        <v>14</v>
      </c>
      <c r="DI512">
        <v>13</v>
      </c>
    </row>
    <row r="513" spans="1:113" hidden="1" x14ac:dyDescent="0.3">
      <c r="A513">
        <v>84013243</v>
      </c>
      <c r="B513" t="s">
        <v>78</v>
      </c>
      <c r="C513" t="s">
        <v>96</v>
      </c>
      <c r="D513">
        <v>840</v>
      </c>
      <c r="E513">
        <v>13243</v>
      </c>
      <c r="F513" t="s">
        <v>208</v>
      </c>
      <c r="G513" t="s">
        <v>833</v>
      </c>
      <c r="H513" t="s">
        <v>78</v>
      </c>
      <c r="I513">
        <v>31.766228179999999</v>
      </c>
      <c r="J513">
        <v>-84.757323690000007</v>
      </c>
      <c r="K513" t="s">
        <v>1030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3</v>
      </c>
      <c r="BZ513">
        <v>3</v>
      </c>
      <c r="CA513">
        <v>3</v>
      </c>
      <c r="CB513">
        <v>3</v>
      </c>
      <c r="CC513">
        <v>5</v>
      </c>
      <c r="CD513">
        <v>5</v>
      </c>
      <c r="CE513">
        <v>4</v>
      </c>
      <c r="CF513">
        <v>8</v>
      </c>
      <c r="CG513">
        <v>16</v>
      </c>
      <c r="CH513">
        <v>18</v>
      </c>
      <c r="CI513">
        <v>24</v>
      </c>
      <c r="CJ513">
        <v>81</v>
      </c>
      <c r="CK513">
        <v>82</v>
      </c>
      <c r="CL513">
        <v>91</v>
      </c>
      <c r="CM513">
        <v>98</v>
      </c>
      <c r="CN513">
        <v>103</v>
      </c>
      <c r="CO513">
        <v>105</v>
      </c>
      <c r="CP513">
        <v>117</v>
      </c>
      <c r="CQ513">
        <v>131</v>
      </c>
      <c r="CR513">
        <v>131</v>
      </c>
      <c r="CS513">
        <v>134</v>
      </c>
      <c r="CT513">
        <v>139</v>
      </c>
      <c r="CU513">
        <v>141</v>
      </c>
      <c r="CV513">
        <v>141</v>
      </c>
      <c r="CW513">
        <v>145</v>
      </c>
      <c r="CX513">
        <v>146</v>
      </c>
      <c r="CY513">
        <v>148</v>
      </c>
      <c r="CZ513">
        <v>149</v>
      </c>
      <c r="DA513">
        <v>152</v>
      </c>
      <c r="DB513">
        <v>153</v>
      </c>
      <c r="DC513">
        <v>153</v>
      </c>
      <c r="DD513">
        <v>156</v>
      </c>
      <c r="DE513">
        <v>156</v>
      </c>
      <c r="DF513">
        <v>159</v>
      </c>
      <c r="DG513">
        <v>159</v>
      </c>
      <c r="DH513">
        <v>161</v>
      </c>
      <c r="DI513">
        <v>163</v>
      </c>
    </row>
    <row r="514" spans="1:113" hidden="1" x14ac:dyDescent="0.3">
      <c r="A514">
        <v>84013245</v>
      </c>
      <c r="B514" t="s">
        <v>78</v>
      </c>
      <c r="C514" t="s">
        <v>96</v>
      </c>
      <c r="D514">
        <v>840</v>
      </c>
      <c r="E514">
        <v>13245</v>
      </c>
      <c r="F514" t="s">
        <v>1031</v>
      </c>
      <c r="G514" t="s">
        <v>833</v>
      </c>
      <c r="H514" t="s">
        <v>78</v>
      </c>
      <c r="I514">
        <v>33.357771069999998</v>
      </c>
      <c r="J514">
        <v>-82.070264320000007</v>
      </c>
      <c r="K514" t="s">
        <v>1032</v>
      </c>
      <c r="BO514">
        <v>3</v>
      </c>
      <c r="BP514">
        <v>1</v>
      </c>
      <c r="BQ514">
        <v>2</v>
      </c>
      <c r="BR514">
        <v>8</v>
      </c>
      <c r="BS514">
        <v>10</v>
      </c>
      <c r="BT514">
        <v>10</v>
      </c>
      <c r="BU514">
        <v>11</v>
      </c>
      <c r="BV514">
        <v>11</v>
      </c>
      <c r="BW514">
        <v>11</v>
      </c>
      <c r="BX514">
        <v>10</v>
      </c>
      <c r="BY514">
        <v>11</v>
      </c>
      <c r="BZ514">
        <v>12</v>
      </c>
      <c r="CA514">
        <v>12</v>
      </c>
      <c r="CB514">
        <v>13</v>
      </c>
      <c r="CC514">
        <v>40</v>
      </c>
      <c r="CD514">
        <v>41</v>
      </c>
      <c r="CE514">
        <v>41</v>
      </c>
      <c r="CF514">
        <v>50</v>
      </c>
      <c r="CG514">
        <v>51</v>
      </c>
      <c r="CH514">
        <v>51</v>
      </c>
      <c r="CI514">
        <v>56</v>
      </c>
      <c r="CJ514">
        <v>74</v>
      </c>
      <c r="CK514">
        <v>76</v>
      </c>
      <c r="CL514">
        <v>84</v>
      </c>
      <c r="CM514">
        <v>95</v>
      </c>
      <c r="CN514">
        <v>138</v>
      </c>
      <c r="CO514">
        <v>140</v>
      </c>
      <c r="CP514">
        <v>147</v>
      </c>
      <c r="CQ514">
        <v>162</v>
      </c>
      <c r="CR514">
        <v>168</v>
      </c>
      <c r="CS514">
        <v>189</v>
      </c>
      <c r="CT514">
        <v>238</v>
      </c>
      <c r="CU514">
        <v>258</v>
      </c>
      <c r="CV514">
        <v>264</v>
      </c>
      <c r="CW514">
        <v>283</v>
      </c>
      <c r="CX514">
        <v>295</v>
      </c>
      <c r="CY514">
        <v>313</v>
      </c>
      <c r="CZ514">
        <v>335</v>
      </c>
      <c r="DA514">
        <v>353</v>
      </c>
      <c r="DB514">
        <v>355</v>
      </c>
      <c r="DC514">
        <v>360</v>
      </c>
      <c r="DD514">
        <v>377</v>
      </c>
      <c r="DE514">
        <v>382</v>
      </c>
      <c r="DF514">
        <v>389</v>
      </c>
      <c r="DG514">
        <v>406</v>
      </c>
      <c r="DH514">
        <v>412</v>
      </c>
      <c r="DI514">
        <v>415</v>
      </c>
    </row>
    <row r="515" spans="1:113" hidden="1" x14ac:dyDescent="0.3">
      <c r="A515">
        <v>84013247</v>
      </c>
      <c r="B515" t="s">
        <v>78</v>
      </c>
      <c r="C515" t="s">
        <v>96</v>
      </c>
      <c r="D515">
        <v>840</v>
      </c>
      <c r="E515">
        <v>13247</v>
      </c>
      <c r="F515" t="s">
        <v>1033</v>
      </c>
      <c r="G515" t="s">
        <v>833</v>
      </c>
      <c r="H515" t="s">
        <v>78</v>
      </c>
      <c r="I515">
        <v>33.651450019999999</v>
      </c>
      <c r="J515">
        <v>-84.022021670000001</v>
      </c>
      <c r="K515" t="s">
        <v>1034</v>
      </c>
      <c r="BR515">
        <v>1</v>
      </c>
      <c r="BS515">
        <v>2</v>
      </c>
      <c r="BT515">
        <v>2</v>
      </c>
      <c r="BU515">
        <v>4</v>
      </c>
      <c r="BV515">
        <v>7</v>
      </c>
      <c r="BW515">
        <v>9</v>
      </c>
      <c r="BX515">
        <v>12</v>
      </c>
      <c r="BY515">
        <v>16</v>
      </c>
      <c r="BZ515">
        <v>17</v>
      </c>
      <c r="CA515">
        <v>18</v>
      </c>
      <c r="CB515">
        <v>18</v>
      </c>
      <c r="CC515">
        <v>36</v>
      </c>
      <c r="CD515">
        <v>45</v>
      </c>
      <c r="CE515">
        <v>54</v>
      </c>
      <c r="CF515">
        <v>63</v>
      </c>
      <c r="CG515">
        <v>70</v>
      </c>
      <c r="CH515">
        <v>76</v>
      </c>
      <c r="CI515">
        <v>80</v>
      </c>
      <c r="CJ515">
        <v>85</v>
      </c>
      <c r="CK515">
        <v>86</v>
      </c>
      <c r="CL515">
        <v>85</v>
      </c>
      <c r="CM515">
        <v>85</v>
      </c>
      <c r="CN515">
        <v>91</v>
      </c>
      <c r="CO515">
        <v>95</v>
      </c>
      <c r="CP515">
        <v>100</v>
      </c>
      <c r="CQ515">
        <v>106</v>
      </c>
      <c r="CR515">
        <v>107</v>
      </c>
      <c r="CS515">
        <v>108</v>
      </c>
      <c r="CT515">
        <v>116</v>
      </c>
      <c r="CU515">
        <v>119</v>
      </c>
      <c r="CV515">
        <v>128</v>
      </c>
      <c r="CW515">
        <v>140</v>
      </c>
      <c r="CX515">
        <v>140</v>
      </c>
      <c r="CY515">
        <v>144</v>
      </c>
      <c r="CZ515">
        <v>151</v>
      </c>
      <c r="DA515">
        <v>158</v>
      </c>
      <c r="DB515">
        <v>162</v>
      </c>
      <c r="DC515">
        <v>161</v>
      </c>
      <c r="DD515">
        <v>166</v>
      </c>
      <c r="DE515">
        <v>172</v>
      </c>
      <c r="DF515">
        <v>178</v>
      </c>
      <c r="DG515">
        <v>186</v>
      </c>
      <c r="DH515">
        <v>191</v>
      </c>
      <c r="DI515">
        <v>194</v>
      </c>
    </row>
    <row r="516" spans="1:113" hidden="1" x14ac:dyDescent="0.3">
      <c r="A516">
        <v>84013249</v>
      </c>
      <c r="B516" t="s">
        <v>78</v>
      </c>
      <c r="C516" t="s">
        <v>96</v>
      </c>
      <c r="D516">
        <v>840</v>
      </c>
      <c r="E516">
        <v>13249</v>
      </c>
      <c r="F516" t="s">
        <v>1035</v>
      </c>
      <c r="G516" t="s">
        <v>833</v>
      </c>
      <c r="H516" t="s">
        <v>78</v>
      </c>
      <c r="I516">
        <v>32.265402100000003</v>
      </c>
      <c r="J516">
        <v>-84.312589119999998</v>
      </c>
      <c r="K516" t="s">
        <v>1036</v>
      </c>
      <c r="CB516">
        <v>1</v>
      </c>
      <c r="CC516">
        <v>5</v>
      </c>
      <c r="CD516">
        <v>4</v>
      </c>
      <c r="CE516">
        <v>3</v>
      </c>
      <c r="CF516">
        <v>4</v>
      </c>
      <c r="CG516">
        <v>6</v>
      </c>
      <c r="CH516">
        <v>6</v>
      </c>
      <c r="CI516">
        <v>6</v>
      </c>
      <c r="CJ516">
        <v>10</v>
      </c>
      <c r="CK516">
        <v>10</v>
      </c>
      <c r="CL516">
        <v>10</v>
      </c>
      <c r="CM516">
        <v>12</v>
      </c>
      <c r="CN516">
        <v>12</v>
      </c>
      <c r="CO516">
        <v>12</v>
      </c>
      <c r="CP516">
        <v>12</v>
      </c>
      <c r="CQ516">
        <v>12</v>
      </c>
      <c r="CR516">
        <v>13</v>
      </c>
      <c r="CS516">
        <v>13</v>
      </c>
      <c r="CT516">
        <v>15</v>
      </c>
      <c r="CU516">
        <v>15</v>
      </c>
      <c r="CV516">
        <v>16</v>
      </c>
      <c r="CW516">
        <v>16</v>
      </c>
      <c r="CX516">
        <v>16</v>
      </c>
      <c r="CY516">
        <v>16</v>
      </c>
      <c r="CZ516">
        <v>16</v>
      </c>
      <c r="DA516">
        <v>16</v>
      </c>
      <c r="DB516">
        <v>16</v>
      </c>
      <c r="DC516">
        <v>16</v>
      </c>
      <c r="DD516">
        <v>16</v>
      </c>
      <c r="DE516">
        <v>16</v>
      </c>
      <c r="DF516">
        <v>16</v>
      </c>
      <c r="DG516">
        <v>16</v>
      </c>
      <c r="DH516">
        <v>16</v>
      </c>
      <c r="DI516">
        <v>16</v>
      </c>
    </row>
    <row r="517" spans="1:113" hidden="1" x14ac:dyDescent="0.3">
      <c r="A517">
        <v>84013251</v>
      </c>
      <c r="B517" t="s">
        <v>78</v>
      </c>
      <c r="C517" t="s">
        <v>96</v>
      </c>
      <c r="D517">
        <v>840</v>
      </c>
      <c r="E517">
        <v>13251</v>
      </c>
      <c r="F517" t="s">
        <v>1037</v>
      </c>
      <c r="G517" t="s">
        <v>833</v>
      </c>
      <c r="H517" t="s">
        <v>78</v>
      </c>
      <c r="I517">
        <v>32.749765240000002</v>
      </c>
      <c r="J517">
        <v>-81.607794409999997</v>
      </c>
      <c r="K517" t="s">
        <v>1038</v>
      </c>
      <c r="CC517">
        <v>1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2</v>
      </c>
      <c r="CJ517">
        <v>3</v>
      </c>
      <c r="CK517">
        <v>4</v>
      </c>
      <c r="CL517">
        <v>4</v>
      </c>
      <c r="CM517">
        <v>5</v>
      </c>
      <c r="CN517">
        <v>5</v>
      </c>
      <c r="CO517">
        <v>7</v>
      </c>
      <c r="CP517">
        <v>7</v>
      </c>
      <c r="CQ517">
        <v>9</v>
      </c>
      <c r="CR517">
        <v>9</v>
      </c>
      <c r="CS517">
        <v>10</v>
      </c>
      <c r="CT517">
        <v>11</v>
      </c>
      <c r="CU517">
        <v>11</v>
      </c>
      <c r="CV517">
        <v>11</v>
      </c>
      <c r="CW517">
        <v>11</v>
      </c>
      <c r="CX517">
        <v>12</v>
      </c>
      <c r="CY517">
        <v>14</v>
      </c>
      <c r="CZ517">
        <v>14</v>
      </c>
      <c r="DA517">
        <v>14</v>
      </c>
      <c r="DB517">
        <v>14</v>
      </c>
      <c r="DC517">
        <v>14</v>
      </c>
      <c r="DD517">
        <v>14</v>
      </c>
      <c r="DE517">
        <v>15</v>
      </c>
      <c r="DF517">
        <v>15</v>
      </c>
      <c r="DG517">
        <v>15</v>
      </c>
      <c r="DH517">
        <v>15</v>
      </c>
      <c r="DI517">
        <v>15</v>
      </c>
    </row>
    <row r="518" spans="1:113" hidden="1" x14ac:dyDescent="0.3">
      <c r="A518">
        <v>84013253</v>
      </c>
      <c r="B518" t="s">
        <v>78</v>
      </c>
      <c r="C518" t="s">
        <v>96</v>
      </c>
      <c r="D518">
        <v>840</v>
      </c>
      <c r="E518">
        <v>13253</v>
      </c>
      <c r="F518" t="s">
        <v>817</v>
      </c>
      <c r="G518" t="s">
        <v>833</v>
      </c>
      <c r="H518" t="s">
        <v>78</v>
      </c>
      <c r="I518">
        <v>30.934648240000001</v>
      </c>
      <c r="J518">
        <v>-84.868239239999994</v>
      </c>
      <c r="K518" t="s">
        <v>1039</v>
      </c>
      <c r="BW518">
        <v>2</v>
      </c>
      <c r="BX518">
        <v>2</v>
      </c>
      <c r="BY518">
        <v>2</v>
      </c>
      <c r="BZ518">
        <v>3</v>
      </c>
      <c r="CA518">
        <v>3</v>
      </c>
      <c r="CB518">
        <v>5</v>
      </c>
      <c r="CC518">
        <v>8</v>
      </c>
      <c r="CD518">
        <v>6</v>
      </c>
      <c r="CE518">
        <v>6</v>
      </c>
      <c r="CF518">
        <v>6</v>
      </c>
      <c r="CG518">
        <v>8</v>
      </c>
      <c r="CH518">
        <v>8</v>
      </c>
      <c r="CI518">
        <v>9</v>
      </c>
      <c r="CJ518">
        <v>12</v>
      </c>
      <c r="CK518">
        <v>13</v>
      </c>
      <c r="CL518">
        <v>13</v>
      </c>
      <c r="CM518">
        <v>12</v>
      </c>
      <c r="CN518">
        <v>14</v>
      </c>
      <c r="CO518">
        <v>15</v>
      </c>
      <c r="CP518">
        <v>15</v>
      </c>
      <c r="CQ518">
        <v>16</v>
      </c>
      <c r="CR518">
        <v>16</v>
      </c>
      <c r="CS518">
        <v>20</v>
      </c>
      <c r="CT518">
        <v>19</v>
      </c>
      <c r="CU518">
        <v>20</v>
      </c>
      <c r="CV518">
        <v>21</v>
      </c>
      <c r="CW518">
        <v>25</v>
      </c>
      <c r="CX518">
        <v>25</v>
      </c>
      <c r="CY518">
        <v>27</v>
      </c>
      <c r="CZ518">
        <v>27</v>
      </c>
      <c r="DA518">
        <v>27</v>
      </c>
      <c r="DB518">
        <v>27</v>
      </c>
      <c r="DC518">
        <v>27</v>
      </c>
      <c r="DD518">
        <v>29</v>
      </c>
      <c r="DE518">
        <v>30</v>
      </c>
      <c r="DF518">
        <v>30</v>
      </c>
      <c r="DG518">
        <v>29</v>
      </c>
      <c r="DH518">
        <v>30</v>
      </c>
      <c r="DI518">
        <v>30</v>
      </c>
    </row>
    <row r="519" spans="1:113" hidden="1" x14ac:dyDescent="0.3">
      <c r="A519">
        <v>84013255</v>
      </c>
      <c r="B519" t="s">
        <v>78</v>
      </c>
      <c r="C519" t="s">
        <v>96</v>
      </c>
      <c r="D519">
        <v>840</v>
      </c>
      <c r="E519">
        <v>13255</v>
      </c>
      <c r="F519" t="s">
        <v>1040</v>
      </c>
      <c r="G519" t="s">
        <v>833</v>
      </c>
      <c r="H519" t="s">
        <v>78</v>
      </c>
      <c r="I519">
        <v>33.263100309999999</v>
      </c>
      <c r="J519">
        <v>-84.280139910000003</v>
      </c>
      <c r="K519" t="s">
        <v>1041</v>
      </c>
      <c r="BO519">
        <v>1</v>
      </c>
      <c r="BR519">
        <v>2</v>
      </c>
      <c r="BS519">
        <v>2</v>
      </c>
      <c r="BT519">
        <v>2</v>
      </c>
      <c r="BU519">
        <v>4</v>
      </c>
      <c r="BV519">
        <v>5</v>
      </c>
      <c r="BW519">
        <v>6</v>
      </c>
      <c r="BX519">
        <v>11</v>
      </c>
      <c r="BY519">
        <v>11</v>
      </c>
      <c r="BZ519">
        <v>11</v>
      </c>
      <c r="CA519">
        <v>12</v>
      </c>
      <c r="CB519">
        <v>12</v>
      </c>
      <c r="CC519">
        <v>13</v>
      </c>
      <c r="CD519">
        <v>16</v>
      </c>
      <c r="CE519">
        <v>18</v>
      </c>
      <c r="CF519">
        <v>23</v>
      </c>
      <c r="CG519">
        <v>24</v>
      </c>
      <c r="CH519">
        <v>26</v>
      </c>
      <c r="CI519">
        <v>41</v>
      </c>
      <c r="CJ519">
        <v>50</v>
      </c>
      <c r="CK519">
        <v>56</v>
      </c>
      <c r="CL519">
        <v>58</v>
      </c>
      <c r="CM519">
        <v>60</v>
      </c>
      <c r="CN519">
        <v>65</v>
      </c>
      <c r="CO519">
        <v>71</v>
      </c>
      <c r="CP519">
        <v>75</v>
      </c>
      <c r="CQ519">
        <v>83</v>
      </c>
      <c r="CR519">
        <v>90</v>
      </c>
      <c r="CS519">
        <v>99</v>
      </c>
      <c r="CT519">
        <v>119</v>
      </c>
      <c r="CU519">
        <v>126</v>
      </c>
      <c r="CV519">
        <v>128</v>
      </c>
      <c r="CW519">
        <v>135</v>
      </c>
      <c r="CX519">
        <v>136</v>
      </c>
      <c r="CY519">
        <v>139</v>
      </c>
      <c r="CZ519">
        <v>140</v>
      </c>
      <c r="DA519">
        <v>144</v>
      </c>
      <c r="DB519">
        <v>189</v>
      </c>
      <c r="DC519">
        <v>190</v>
      </c>
      <c r="DD519">
        <v>197</v>
      </c>
      <c r="DE519">
        <v>199</v>
      </c>
      <c r="DF519">
        <v>205</v>
      </c>
      <c r="DG519">
        <v>208</v>
      </c>
      <c r="DH519">
        <v>214</v>
      </c>
      <c r="DI519">
        <v>215</v>
      </c>
    </row>
    <row r="520" spans="1:113" hidden="1" x14ac:dyDescent="0.3">
      <c r="A520">
        <v>84013257</v>
      </c>
      <c r="B520" t="s">
        <v>78</v>
      </c>
      <c r="C520" t="s">
        <v>96</v>
      </c>
      <c r="D520">
        <v>840</v>
      </c>
      <c r="E520">
        <v>13257</v>
      </c>
      <c r="F520" t="s">
        <v>1042</v>
      </c>
      <c r="G520" t="s">
        <v>833</v>
      </c>
      <c r="H520" t="s">
        <v>78</v>
      </c>
      <c r="I520">
        <v>34.551512010000003</v>
      </c>
      <c r="J520">
        <v>-83.294053149999996</v>
      </c>
      <c r="K520" t="s">
        <v>1043</v>
      </c>
      <c r="BV520">
        <v>1</v>
      </c>
      <c r="BW520">
        <v>2</v>
      </c>
      <c r="BX520">
        <v>1</v>
      </c>
      <c r="BY520">
        <v>1</v>
      </c>
      <c r="BZ520">
        <v>2</v>
      </c>
      <c r="CA520">
        <v>3</v>
      </c>
      <c r="CB520">
        <v>3</v>
      </c>
      <c r="CC520">
        <v>4</v>
      </c>
      <c r="CD520">
        <v>5</v>
      </c>
      <c r="CE520">
        <v>5</v>
      </c>
      <c r="CF520">
        <v>5</v>
      </c>
      <c r="CG520">
        <v>5</v>
      </c>
      <c r="CH520">
        <v>6</v>
      </c>
      <c r="CI520">
        <v>8</v>
      </c>
      <c r="CJ520">
        <v>11</v>
      </c>
      <c r="CK520">
        <v>15</v>
      </c>
      <c r="CL520">
        <v>15</v>
      </c>
      <c r="CM520">
        <v>15</v>
      </c>
      <c r="CN520">
        <v>17</v>
      </c>
      <c r="CO520">
        <v>17</v>
      </c>
      <c r="CP520">
        <v>19</v>
      </c>
      <c r="CQ520">
        <v>24</v>
      </c>
      <c r="CR520">
        <v>24</v>
      </c>
      <c r="CS520">
        <v>25</v>
      </c>
      <c r="CT520">
        <v>28</v>
      </c>
      <c r="CU520">
        <v>30</v>
      </c>
      <c r="CV520">
        <v>35</v>
      </c>
      <c r="CW520">
        <v>40</v>
      </c>
      <c r="CX520">
        <v>41</v>
      </c>
      <c r="CY520">
        <v>42</v>
      </c>
      <c r="CZ520">
        <v>48</v>
      </c>
      <c r="DA520">
        <v>55</v>
      </c>
      <c r="DB520">
        <v>56</v>
      </c>
      <c r="DC520">
        <v>70</v>
      </c>
      <c r="DD520">
        <v>73</v>
      </c>
      <c r="DE520">
        <v>71</v>
      </c>
      <c r="DF520">
        <v>72</v>
      </c>
      <c r="DG520">
        <v>78</v>
      </c>
      <c r="DH520">
        <v>81</v>
      </c>
      <c r="DI520">
        <v>87</v>
      </c>
    </row>
    <row r="521" spans="1:113" hidden="1" x14ac:dyDescent="0.3">
      <c r="A521">
        <v>84013259</v>
      </c>
      <c r="B521" t="s">
        <v>78</v>
      </c>
      <c r="C521" t="s">
        <v>96</v>
      </c>
      <c r="D521">
        <v>840</v>
      </c>
      <c r="E521">
        <v>13259</v>
      </c>
      <c r="F521" t="s">
        <v>1044</v>
      </c>
      <c r="G521" t="s">
        <v>833</v>
      </c>
      <c r="H521" t="s">
        <v>78</v>
      </c>
      <c r="I521">
        <v>32.079967770000003</v>
      </c>
      <c r="J521">
        <v>-84.83208037</v>
      </c>
      <c r="K521" t="s">
        <v>1045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3</v>
      </c>
      <c r="CJ521">
        <v>3</v>
      </c>
      <c r="CK521">
        <v>4</v>
      </c>
      <c r="CL521">
        <v>4</v>
      </c>
      <c r="CM521">
        <v>6</v>
      </c>
      <c r="CN521">
        <v>6</v>
      </c>
      <c r="CO521">
        <v>6</v>
      </c>
      <c r="CP521">
        <v>8</v>
      </c>
      <c r="CQ521">
        <v>8</v>
      </c>
      <c r="CR521">
        <v>9</v>
      </c>
      <c r="CS521">
        <v>9</v>
      </c>
      <c r="CT521">
        <v>13</v>
      </c>
      <c r="CU521">
        <v>15</v>
      </c>
      <c r="CV521">
        <v>15</v>
      </c>
      <c r="CW521">
        <v>17</v>
      </c>
      <c r="CX521">
        <v>17</v>
      </c>
      <c r="CY521">
        <v>18</v>
      </c>
      <c r="CZ521">
        <v>17</v>
      </c>
      <c r="DA521">
        <v>17</v>
      </c>
      <c r="DB521">
        <v>17</v>
      </c>
      <c r="DC521">
        <v>17</v>
      </c>
      <c r="DD521">
        <v>18</v>
      </c>
      <c r="DE521">
        <v>21</v>
      </c>
      <c r="DF521">
        <v>23</v>
      </c>
      <c r="DG521">
        <v>24</v>
      </c>
      <c r="DH521">
        <v>25</v>
      </c>
      <c r="DI521">
        <v>25</v>
      </c>
    </row>
    <row r="522" spans="1:113" hidden="1" x14ac:dyDescent="0.3">
      <c r="A522">
        <v>84013261</v>
      </c>
      <c r="B522" t="s">
        <v>78</v>
      </c>
      <c r="C522" t="s">
        <v>96</v>
      </c>
      <c r="D522">
        <v>840</v>
      </c>
      <c r="E522">
        <v>13261</v>
      </c>
      <c r="F522" t="s">
        <v>216</v>
      </c>
      <c r="G522" t="s">
        <v>833</v>
      </c>
      <c r="H522" t="s">
        <v>78</v>
      </c>
      <c r="I522">
        <v>32.03650571</v>
      </c>
      <c r="J522">
        <v>-84.198214919999998</v>
      </c>
      <c r="K522" t="s">
        <v>1046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5</v>
      </c>
      <c r="BX522">
        <v>5</v>
      </c>
      <c r="BY522">
        <v>10</v>
      </c>
      <c r="BZ522">
        <v>11</v>
      </c>
      <c r="CA522">
        <v>15</v>
      </c>
      <c r="CB522">
        <v>16</v>
      </c>
      <c r="CC522">
        <v>33</v>
      </c>
      <c r="CD522">
        <v>37</v>
      </c>
      <c r="CE522">
        <v>45</v>
      </c>
      <c r="CF522">
        <v>59</v>
      </c>
      <c r="CG522">
        <v>80</v>
      </c>
      <c r="CH522">
        <v>83</v>
      </c>
      <c r="CI522">
        <v>87</v>
      </c>
      <c r="CJ522">
        <v>147</v>
      </c>
      <c r="CK522">
        <v>168</v>
      </c>
      <c r="CL522">
        <v>190</v>
      </c>
      <c r="CM522">
        <v>211</v>
      </c>
      <c r="CN522">
        <v>222</v>
      </c>
      <c r="CO522">
        <v>227</v>
      </c>
      <c r="CP522">
        <v>245</v>
      </c>
      <c r="CQ522">
        <v>269</v>
      </c>
      <c r="CR522">
        <v>273</v>
      </c>
      <c r="CS522">
        <v>277</v>
      </c>
      <c r="CT522">
        <v>302</v>
      </c>
      <c r="CU522">
        <v>311</v>
      </c>
      <c r="CV522">
        <v>332</v>
      </c>
      <c r="CW522">
        <v>332</v>
      </c>
      <c r="CX522">
        <v>333</v>
      </c>
      <c r="CY522">
        <v>341</v>
      </c>
      <c r="CZ522">
        <v>344</v>
      </c>
      <c r="DA522">
        <v>348</v>
      </c>
      <c r="DB522">
        <v>350</v>
      </c>
      <c r="DC522">
        <v>356</v>
      </c>
      <c r="DD522">
        <v>362</v>
      </c>
      <c r="DE522">
        <v>370</v>
      </c>
      <c r="DF522">
        <v>378</v>
      </c>
      <c r="DG522">
        <v>380</v>
      </c>
      <c r="DH522">
        <v>382</v>
      </c>
      <c r="DI522">
        <v>385</v>
      </c>
    </row>
    <row r="523" spans="1:113" hidden="1" x14ac:dyDescent="0.3">
      <c r="A523">
        <v>84013263</v>
      </c>
      <c r="B523" t="s">
        <v>78</v>
      </c>
      <c r="C523" t="s">
        <v>96</v>
      </c>
      <c r="D523">
        <v>840</v>
      </c>
      <c r="E523">
        <v>13263</v>
      </c>
      <c r="F523" t="s">
        <v>1047</v>
      </c>
      <c r="G523" t="s">
        <v>833</v>
      </c>
      <c r="H523" t="s">
        <v>78</v>
      </c>
      <c r="I523">
        <v>32.696427579999998</v>
      </c>
      <c r="J523">
        <v>-84.533513659999997</v>
      </c>
      <c r="K523" t="s">
        <v>1048</v>
      </c>
      <c r="CC523">
        <v>1</v>
      </c>
      <c r="CD523">
        <v>1</v>
      </c>
      <c r="CE523">
        <v>1</v>
      </c>
      <c r="CF523">
        <v>2</v>
      </c>
      <c r="CG523">
        <v>3</v>
      </c>
      <c r="CH523">
        <v>4</v>
      </c>
      <c r="CI523">
        <v>5</v>
      </c>
      <c r="CJ523">
        <v>6</v>
      </c>
      <c r="CK523">
        <v>8</v>
      </c>
      <c r="CL523">
        <v>7</v>
      </c>
      <c r="CM523">
        <v>9</v>
      </c>
      <c r="CN523">
        <v>9</v>
      </c>
      <c r="CO523">
        <v>9</v>
      </c>
      <c r="CP523">
        <v>9</v>
      </c>
      <c r="CQ523">
        <v>10</v>
      </c>
      <c r="CR523">
        <v>12</v>
      </c>
      <c r="CS523">
        <v>14</v>
      </c>
      <c r="CT523">
        <v>16</v>
      </c>
      <c r="CU523">
        <v>16</v>
      </c>
      <c r="CV523">
        <v>16</v>
      </c>
      <c r="CW523">
        <v>19</v>
      </c>
      <c r="CX523">
        <v>20</v>
      </c>
      <c r="CY523">
        <v>22</v>
      </c>
      <c r="CZ523">
        <v>21</v>
      </c>
      <c r="DA523">
        <v>21</v>
      </c>
      <c r="DB523">
        <v>21</v>
      </c>
      <c r="DC523">
        <v>21</v>
      </c>
      <c r="DD523">
        <v>21</v>
      </c>
      <c r="DE523">
        <v>22</v>
      </c>
      <c r="DF523">
        <v>24</v>
      </c>
      <c r="DG523">
        <v>26</v>
      </c>
      <c r="DH523">
        <v>26</v>
      </c>
      <c r="DI523">
        <v>26</v>
      </c>
    </row>
    <row r="524" spans="1:113" hidden="1" x14ac:dyDescent="0.3">
      <c r="A524">
        <v>84013265</v>
      </c>
      <c r="B524" t="s">
        <v>78</v>
      </c>
      <c r="C524" t="s">
        <v>96</v>
      </c>
      <c r="D524">
        <v>840</v>
      </c>
      <c r="E524">
        <v>13265</v>
      </c>
      <c r="F524" t="s">
        <v>1049</v>
      </c>
      <c r="G524" t="s">
        <v>833</v>
      </c>
      <c r="H524" t="s">
        <v>78</v>
      </c>
      <c r="I524">
        <v>33.565433169999999</v>
      </c>
      <c r="J524">
        <v>-82.881368159999994</v>
      </c>
      <c r="K524" t="s">
        <v>1050</v>
      </c>
    </row>
    <row r="525" spans="1:113" hidden="1" x14ac:dyDescent="0.3">
      <c r="A525">
        <v>84013267</v>
      </c>
      <c r="B525" t="s">
        <v>78</v>
      </c>
      <c r="C525" t="s">
        <v>96</v>
      </c>
      <c r="D525">
        <v>840</v>
      </c>
      <c r="E525">
        <v>13267</v>
      </c>
      <c r="F525" t="s">
        <v>1051</v>
      </c>
      <c r="G525" t="s">
        <v>833</v>
      </c>
      <c r="H525" t="s">
        <v>78</v>
      </c>
      <c r="I525">
        <v>32.047850850000003</v>
      </c>
      <c r="J525">
        <v>-82.055391880000002</v>
      </c>
      <c r="K525" t="s">
        <v>1052</v>
      </c>
      <c r="BU525">
        <v>1</v>
      </c>
      <c r="BV525">
        <v>1</v>
      </c>
      <c r="BW525">
        <v>1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3</v>
      </c>
      <c r="CG525">
        <v>3</v>
      </c>
      <c r="CH525">
        <v>3</v>
      </c>
      <c r="CI525">
        <v>3</v>
      </c>
      <c r="CJ525">
        <v>3</v>
      </c>
      <c r="CK525">
        <v>3</v>
      </c>
      <c r="CL525">
        <v>3</v>
      </c>
      <c r="CM525">
        <v>3</v>
      </c>
      <c r="CN525">
        <v>3</v>
      </c>
      <c r="CO525">
        <v>5</v>
      </c>
      <c r="CP525">
        <v>5</v>
      </c>
      <c r="CQ525">
        <v>5</v>
      </c>
      <c r="CR525">
        <v>5</v>
      </c>
      <c r="CS525">
        <v>5</v>
      </c>
      <c r="CT525">
        <v>5</v>
      </c>
      <c r="CU525">
        <v>5</v>
      </c>
      <c r="CV525">
        <v>5</v>
      </c>
      <c r="CW525">
        <v>5</v>
      </c>
      <c r="CX525">
        <v>5</v>
      </c>
      <c r="CY525">
        <v>6</v>
      </c>
      <c r="CZ525">
        <v>6</v>
      </c>
      <c r="DA525">
        <v>6</v>
      </c>
      <c r="DB525">
        <v>6</v>
      </c>
      <c r="DC525">
        <v>7</v>
      </c>
      <c r="DD525">
        <v>7</v>
      </c>
      <c r="DE525">
        <v>8</v>
      </c>
      <c r="DF525">
        <v>10</v>
      </c>
      <c r="DG525">
        <v>10</v>
      </c>
      <c r="DH525">
        <v>9</v>
      </c>
      <c r="DI525">
        <v>9</v>
      </c>
    </row>
    <row r="526" spans="1:113" hidden="1" x14ac:dyDescent="0.3">
      <c r="A526">
        <v>84013269</v>
      </c>
      <c r="B526" t="s">
        <v>78</v>
      </c>
      <c r="C526" t="s">
        <v>96</v>
      </c>
      <c r="D526">
        <v>840</v>
      </c>
      <c r="E526">
        <v>13269</v>
      </c>
      <c r="F526" t="s">
        <v>822</v>
      </c>
      <c r="G526" t="s">
        <v>833</v>
      </c>
      <c r="H526" t="s">
        <v>78</v>
      </c>
      <c r="I526">
        <v>32.557925480000002</v>
      </c>
      <c r="J526">
        <v>-84.250771409999999</v>
      </c>
      <c r="K526" t="s">
        <v>1053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3</v>
      </c>
      <c r="CJ526">
        <v>5</v>
      </c>
      <c r="CK526">
        <v>5</v>
      </c>
      <c r="CL526">
        <v>5</v>
      </c>
      <c r="CM526">
        <v>6</v>
      </c>
      <c r="CN526">
        <v>7</v>
      </c>
      <c r="CO526">
        <v>7</v>
      </c>
      <c r="CP526">
        <v>8</v>
      </c>
      <c r="CQ526">
        <v>9</v>
      </c>
      <c r="CR526">
        <v>9</v>
      </c>
      <c r="CS526">
        <v>10</v>
      </c>
      <c r="CT526">
        <v>10</v>
      </c>
      <c r="CU526">
        <v>10</v>
      </c>
      <c r="CV526">
        <v>11</v>
      </c>
      <c r="CW526">
        <v>13</v>
      </c>
      <c r="CX526">
        <v>13</v>
      </c>
      <c r="CY526">
        <v>13</v>
      </c>
      <c r="CZ526">
        <v>14</v>
      </c>
      <c r="DA526">
        <v>14</v>
      </c>
      <c r="DB526">
        <v>16</v>
      </c>
      <c r="DC526">
        <v>16</v>
      </c>
      <c r="DD526">
        <v>17</v>
      </c>
      <c r="DE526">
        <v>17</v>
      </c>
      <c r="DF526">
        <v>17</v>
      </c>
      <c r="DG526">
        <v>17</v>
      </c>
      <c r="DH526">
        <v>17</v>
      </c>
      <c r="DI526">
        <v>18</v>
      </c>
    </row>
    <row r="527" spans="1:113" hidden="1" x14ac:dyDescent="0.3">
      <c r="A527">
        <v>84013271</v>
      </c>
      <c r="B527" t="s">
        <v>78</v>
      </c>
      <c r="C527" t="s">
        <v>96</v>
      </c>
      <c r="D527">
        <v>840</v>
      </c>
      <c r="E527">
        <v>13271</v>
      </c>
      <c r="F527" t="s">
        <v>1054</v>
      </c>
      <c r="G527" t="s">
        <v>833</v>
      </c>
      <c r="H527" t="s">
        <v>78</v>
      </c>
      <c r="I527">
        <v>31.928295169999998</v>
      </c>
      <c r="J527">
        <v>-82.934911549999995</v>
      </c>
      <c r="K527" t="s">
        <v>1055</v>
      </c>
      <c r="BW527">
        <v>1</v>
      </c>
      <c r="CF527">
        <v>2</v>
      </c>
      <c r="CG527">
        <v>3</v>
      </c>
      <c r="CH527">
        <v>4</v>
      </c>
      <c r="CI527">
        <v>4</v>
      </c>
      <c r="CJ527">
        <v>4</v>
      </c>
      <c r="CK527">
        <v>4</v>
      </c>
      <c r="CL527">
        <v>7</v>
      </c>
      <c r="CM527">
        <v>9</v>
      </c>
      <c r="CN527">
        <v>9</v>
      </c>
      <c r="CO527">
        <v>9</v>
      </c>
      <c r="CP527">
        <v>9</v>
      </c>
      <c r="CQ527">
        <v>11</v>
      </c>
      <c r="CR527">
        <v>11</v>
      </c>
      <c r="CS527">
        <v>13</v>
      </c>
      <c r="CT527">
        <v>13</v>
      </c>
      <c r="CU527">
        <v>14</v>
      </c>
      <c r="CV527">
        <v>14</v>
      </c>
      <c r="CW527">
        <v>15</v>
      </c>
      <c r="CX527">
        <v>15</v>
      </c>
      <c r="CY527">
        <v>18</v>
      </c>
      <c r="CZ527">
        <v>16</v>
      </c>
      <c r="DA527">
        <v>20</v>
      </c>
      <c r="DB527">
        <v>26</v>
      </c>
      <c r="DC527">
        <v>26</v>
      </c>
      <c r="DD527">
        <v>25</v>
      </c>
      <c r="DE527">
        <v>25</v>
      </c>
      <c r="DF527">
        <v>25</v>
      </c>
      <c r="DG527">
        <v>27</v>
      </c>
      <c r="DH527">
        <v>28</v>
      </c>
      <c r="DI527">
        <v>28</v>
      </c>
    </row>
    <row r="528" spans="1:113" hidden="1" x14ac:dyDescent="0.3">
      <c r="A528">
        <v>84013273</v>
      </c>
      <c r="B528" t="s">
        <v>78</v>
      </c>
      <c r="C528" t="s">
        <v>96</v>
      </c>
      <c r="D528">
        <v>840</v>
      </c>
      <c r="E528">
        <v>13273</v>
      </c>
      <c r="F528" t="s">
        <v>1056</v>
      </c>
      <c r="G528" t="s">
        <v>833</v>
      </c>
      <c r="H528" t="s">
        <v>78</v>
      </c>
      <c r="I528">
        <v>31.775275430000001</v>
      </c>
      <c r="J528">
        <v>-84.440696979999998</v>
      </c>
      <c r="K528" t="s">
        <v>1057</v>
      </c>
      <c r="BR528">
        <v>2</v>
      </c>
      <c r="BS528">
        <v>2</v>
      </c>
      <c r="BT528">
        <v>2</v>
      </c>
      <c r="BU528">
        <v>2</v>
      </c>
      <c r="BV528">
        <v>3</v>
      </c>
      <c r="BW528">
        <v>3</v>
      </c>
      <c r="BX528">
        <v>5</v>
      </c>
      <c r="BY528">
        <v>6</v>
      </c>
      <c r="BZ528">
        <v>6</v>
      </c>
      <c r="CA528">
        <v>10</v>
      </c>
      <c r="CB528">
        <v>12</v>
      </c>
      <c r="CC528">
        <v>40</v>
      </c>
      <c r="CD528">
        <v>46</v>
      </c>
      <c r="CE528">
        <v>46</v>
      </c>
      <c r="CF528">
        <v>50</v>
      </c>
      <c r="CG528">
        <v>52</v>
      </c>
      <c r="CH528">
        <v>58</v>
      </c>
      <c r="CI528">
        <v>65</v>
      </c>
      <c r="CJ528">
        <v>87</v>
      </c>
      <c r="CK528">
        <v>93</v>
      </c>
      <c r="CL528">
        <v>96</v>
      </c>
      <c r="CM528">
        <v>100</v>
      </c>
      <c r="CN528">
        <v>104</v>
      </c>
      <c r="CO528">
        <v>107</v>
      </c>
      <c r="CP528">
        <v>114</v>
      </c>
      <c r="CQ528">
        <v>134</v>
      </c>
      <c r="CR528">
        <v>135</v>
      </c>
      <c r="CS528">
        <v>137</v>
      </c>
      <c r="CT528">
        <v>139</v>
      </c>
      <c r="CU528">
        <v>145</v>
      </c>
      <c r="CV528">
        <v>148</v>
      </c>
      <c r="CW528">
        <v>150</v>
      </c>
      <c r="CX528">
        <v>156</v>
      </c>
      <c r="CY528">
        <v>159</v>
      </c>
      <c r="CZ528">
        <v>162</v>
      </c>
      <c r="DA528">
        <v>165</v>
      </c>
      <c r="DB528">
        <v>165</v>
      </c>
      <c r="DC528">
        <v>165</v>
      </c>
      <c r="DD528">
        <v>167</v>
      </c>
      <c r="DE528">
        <v>170</v>
      </c>
      <c r="DF528">
        <v>177</v>
      </c>
      <c r="DG528">
        <v>183</v>
      </c>
      <c r="DH528">
        <v>184</v>
      </c>
      <c r="DI528">
        <v>185</v>
      </c>
    </row>
    <row r="529" spans="1:113" hidden="1" x14ac:dyDescent="0.3">
      <c r="A529">
        <v>84013275</v>
      </c>
      <c r="B529" t="s">
        <v>78</v>
      </c>
      <c r="C529" t="s">
        <v>96</v>
      </c>
      <c r="D529">
        <v>840</v>
      </c>
      <c r="E529">
        <v>13275</v>
      </c>
      <c r="F529" t="s">
        <v>1058</v>
      </c>
      <c r="G529" t="s">
        <v>833</v>
      </c>
      <c r="H529" t="s">
        <v>78</v>
      </c>
      <c r="I529">
        <v>30.86392347</v>
      </c>
      <c r="J529">
        <v>-83.918472890000004</v>
      </c>
      <c r="K529" t="s">
        <v>1059</v>
      </c>
      <c r="BW529">
        <v>1</v>
      </c>
      <c r="BX529">
        <v>1</v>
      </c>
      <c r="BY529">
        <v>3</v>
      </c>
      <c r="BZ529">
        <v>6</v>
      </c>
      <c r="CA529">
        <v>7</v>
      </c>
      <c r="CB529">
        <v>7</v>
      </c>
      <c r="CC529">
        <v>9</v>
      </c>
      <c r="CD529">
        <v>11</v>
      </c>
      <c r="CE529">
        <v>15</v>
      </c>
      <c r="CF529">
        <v>17</v>
      </c>
      <c r="CG529">
        <v>26</v>
      </c>
      <c r="CH529">
        <v>26</v>
      </c>
      <c r="CI529">
        <v>28</v>
      </c>
      <c r="CJ529">
        <v>37</v>
      </c>
      <c r="CK529">
        <v>43</v>
      </c>
      <c r="CL529">
        <v>57</v>
      </c>
      <c r="CM529">
        <v>73</v>
      </c>
      <c r="CN529">
        <v>74</v>
      </c>
      <c r="CO529">
        <v>77</v>
      </c>
      <c r="CP529">
        <v>78</v>
      </c>
      <c r="CQ529">
        <v>89</v>
      </c>
      <c r="CR529">
        <v>92</v>
      </c>
      <c r="CS529">
        <v>112</v>
      </c>
      <c r="CT529">
        <v>112</v>
      </c>
      <c r="CU529">
        <v>115</v>
      </c>
      <c r="CV529">
        <v>127</v>
      </c>
      <c r="CW529">
        <v>126</v>
      </c>
      <c r="CX529">
        <v>133</v>
      </c>
      <c r="CY529">
        <v>148</v>
      </c>
      <c r="CZ529">
        <v>158</v>
      </c>
      <c r="DA529">
        <v>157</v>
      </c>
      <c r="DB529">
        <v>157</v>
      </c>
      <c r="DC529">
        <v>158</v>
      </c>
      <c r="DD529">
        <v>162</v>
      </c>
      <c r="DE529">
        <v>173</v>
      </c>
      <c r="DF529">
        <v>178</v>
      </c>
      <c r="DG529">
        <v>186</v>
      </c>
      <c r="DH529">
        <v>190</v>
      </c>
      <c r="DI529">
        <v>191</v>
      </c>
    </row>
    <row r="530" spans="1:113" hidden="1" x14ac:dyDescent="0.3">
      <c r="A530">
        <v>84013277</v>
      </c>
      <c r="B530" t="s">
        <v>78</v>
      </c>
      <c r="C530" t="s">
        <v>96</v>
      </c>
      <c r="D530">
        <v>840</v>
      </c>
      <c r="E530">
        <v>13277</v>
      </c>
      <c r="F530" t="s">
        <v>1060</v>
      </c>
      <c r="G530" t="s">
        <v>833</v>
      </c>
      <c r="H530" t="s">
        <v>78</v>
      </c>
      <c r="I530">
        <v>31.457438639999999</v>
      </c>
      <c r="J530">
        <v>-83.523611900000006</v>
      </c>
      <c r="K530" t="s">
        <v>1061</v>
      </c>
      <c r="BR530">
        <v>1</v>
      </c>
      <c r="BS530">
        <v>2</v>
      </c>
      <c r="BT530">
        <v>2</v>
      </c>
      <c r="BU530">
        <v>2</v>
      </c>
      <c r="BV530">
        <v>2</v>
      </c>
      <c r="BW530">
        <v>5</v>
      </c>
      <c r="BX530">
        <v>5</v>
      </c>
      <c r="BY530">
        <v>11</v>
      </c>
      <c r="BZ530">
        <v>13</v>
      </c>
      <c r="CA530">
        <v>13</v>
      </c>
      <c r="CB530">
        <v>19</v>
      </c>
      <c r="CC530">
        <v>19</v>
      </c>
      <c r="CD530">
        <v>24</v>
      </c>
      <c r="CE530">
        <v>28</v>
      </c>
      <c r="CF530">
        <v>30</v>
      </c>
      <c r="CG530">
        <v>34</v>
      </c>
      <c r="CH530">
        <v>34</v>
      </c>
      <c r="CI530">
        <v>42</v>
      </c>
      <c r="CJ530">
        <v>43</v>
      </c>
      <c r="CK530">
        <v>47</v>
      </c>
      <c r="CL530">
        <v>52</v>
      </c>
      <c r="CM530">
        <v>56</v>
      </c>
      <c r="CN530">
        <v>57</v>
      </c>
      <c r="CO530">
        <v>59</v>
      </c>
      <c r="CP530">
        <v>62</v>
      </c>
      <c r="CQ530">
        <v>71</v>
      </c>
      <c r="CR530">
        <v>74</v>
      </c>
      <c r="CS530">
        <v>78</v>
      </c>
      <c r="CT530">
        <v>81</v>
      </c>
      <c r="CU530">
        <v>82</v>
      </c>
      <c r="CV530">
        <v>86</v>
      </c>
      <c r="CW530">
        <v>92</v>
      </c>
      <c r="CX530">
        <v>93</v>
      </c>
      <c r="CY530">
        <v>93</v>
      </c>
      <c r="CZ530">
        <v>98</v>
      </c>
      <c r="DA530">
        <v>98</v>
      </c>
      <c r="DB530">
        <v>100</v>
      </c>
      <c r="DC530">
        <v>102</v>
      </c>
      <c r="DD530">
        <v>100</v>
      </c>
      <c r="DE530">
        <v>97</v>
      </c>
      <c r="DF530">
        <v>110</v>
      </c>
      <c r="DG530">
        <v>117</v>
      </c>
      <c r="DH530">
        <v>122</v>
      </c>
      <c r="DI530">
        <v>126</v>
      </c>
    </row>
    <row r="531" spans="1:113" hidden="1" x14ac:dyDescent="0.3">
      <c r="A531">
        <v>84013279</v>
      </c>
      <c r="B531" t="s">
        <v>78</v>
      </c>
      <c r="C531" t="s">
        <v>96</v>
      </c>
      <c r="D531">
        <v>840</v>
      </c>
      <c r="E531">
        <v>13279</v>
      </c>
      <c r="F531" t="s">
        <v>1062</v>
      </c>
      <c r="G531" t="s">
        <v>833</v>
      </c>
      <c r="H531" t="s">
        <v>78</v>
      </c>
      <c r="I531">
        <v>32.120598610000002</v>
      </c>
      <c r="J531">
        <v>-82.329572470000002</v>
      </c>
      <c r="K531" t="s">
        <v>1063</v>
      </c>
      <c r="BX531">
        <v>1</v>
      </c>
      <c r="BY531">
        <v>1</v>
      </c>
      <c r="BZ531">
        <v>1</v>
      </c>
      <c r="CA531">
        <v>1</v>
      </c>
      <c r="CB531">
        <v>2</v>
      </c>
      <c r="CC531">
        <v>3</v>
      </c>
      <c r="CD531">
        <v>2</v>
      </c>
      <c r="CE531">
        <v>4</v>
      </c>
      <c r="CF531">
        <v>5</v>
      </c>
      <c r="CG531">
        <v>5</v>
      </c>
      <c r="CH531">
        <v>5</v>
      </c>
      <c r="CI531">
        <v>7</v>
      </c>
      <c r="CJ531">
        <v>8</v>
      </c>
      <c r="CK531">
        <v>8</v>
      </c>
      <c r="CL531">
        <v>8</v>
      </c>
      <c r="CM531">
        <v>11</v>
      </c>
      <c r="CN531">
        <v>11</v>
      </c>
      <c r="CO531">
        <v>11</v>
      </c>
      <c r="CP531">
        <v>12</v>
      </c>
      <c r="CQ531">
        <v>15</v>
      </c>
      <c r="CR531">
        <v>16</v>
      </c>
      <c r="CS531">
        <v>17</v>
      </c>
      <c r="CT531">
        <v>18</v>
      </c>
      <c r="CU531">
        <v>20</v>
      </c>
      <c r="CV531">
        <v>20</v>
      </c>
      <c r="CW531">
        <v>20</v>
      </c>
      <c r="CX531">
        <v>20</v>
      </c>
      <c r="CY531">
        <v>21</v>
      </c>
      <c r="CZ531">
        <v>23</v>
      </c>
      <c r="DA531">
        <v>26</v>
      </c>
      <c r="DB531">
        <v>27</v>
      </c>
      <c r="DC531">
        <v>27</v>
      </c>
      <c r="DD531">
        <v>28</v>
      </c>
      <c r="DE531">
        <v>28</v>
      </c>
      <c r="DF531">
        <v>30</v>
      </c>
      <c r="DG531">
        <v>31</v>
      </c>
      <c r="DH531">
        <v>31</v>
      </c>
      <c r="DI531">
        <v>32</v>
      </c>
    </row>
    <row r="532" spans="1:113" hidden="1" x14ac:dyDescent="0.3">
      <c r="A532">
        <v>84013281</v>
      </c>
      <c r="B532" t="s">
        <v>78</v>
      </c>
      <c r="C532" t="s">
        <v>96</v>
      </c>
      <c r="D532">
        <v>840</v>
      </c>
      <c r="E532">
        <v>13281</v>
      </c>
      <c r="F532" t="s">
        <v>1064</v>
      </c>
      <c r="G532" t="s">
        <v>833</v>
      </c>
      <c r="H532" t="s">
        <v>78</v>
      </c>
      <c r="I532">
        <v>34.913691880000002</v>
      </c>
      <c r="J532">
        <v>-83.741074599999905</v>
      </c>
      <c r="K532" t="s">
        <v>1065</v>
      </c>
      <c r="CF532">
        <v>1</v>
      </c>
      <c r="CG532">
        <v>1</v>
      </c>
      <c r="CH532">
        <v>1</v>
      </c>
      <c r="CI532">
        <v>1</v>
      </c>
      <c r="CJ532">
        <v>2</v>
      </c>
      <c r="CK532">
        <v>2</v>
      </c>
      <c r="CL532">
        <v>2</v>
      </c>
      <c r="CM532">
        <v>3</v>
      </c>
      <c r="CN532">
        <v>3</v>
      </c>
      <c r="CO532">
        <v>3</v>
      </c>
      <c r="CP532">
        <v>3</v>
      </c>
      <c r="CQ532">
        <v>8</v>
      </c>
      <c r="CR532">
        <v>8</v>
      </c>
      <c r="CS532">
        <v>8</v>
      </c>
      <c r="CT532">
        <v>10</v>
      </c>
      <c r="CU532">
        <v>10</v>
      </c>
      <c r="CV532">
        <v>13</v>
      </c>
      <c r="CW532">
        <v>15</v>
      </c>
      <c r="CX532">
        <v>15</v>
      </c>
      <c r="CY532">
        <v>19</v>
      </c>
      <c r="CZ532">
        <v>19</v>
      </c>
      <c r="DA532">
        <v>20</v>
      </c>
      <c r="DB532">
        <v>20</v>
      </c>
      <c r="DC532">
        <v>20</v>
      </c>
      <c r="DD532">
        <v>20</v>
      </c>
      <c r="DE532">
        <v>21</v>
      </c>
      <c r="DF532">
        <v>21</v>
      </c>
      <c r="DG532">
        <v>21</v>
      </c>
      <c r="DH532">
        <v>22</v>
      </c>
      <c r="DI532">
        <v>20</v>
      </c>
    </row>
    <row r="533" spans="1:113" hidden="1" x14ac:dyDescent="0.3">
      <c r="A533">
        <v>84013283</v>
      </c>
      <c r="B533" t="s">
        <v>78</v>
      </c>
      <c r="C533" t="s">
        <v>96</v>
      </c>
      <c r="D533">
        <v>840</v>
      </c>
      <c r="E533">
        <v>13283</v>
      </c>
      <c r="F533" t="s">
        <v>1066</v>
      </c>
      <c r="G533" t="s">
        <v>833</v>
      </c>
      <c r="H533" t="s">
        <v>78</v>
      </c>
      <c r="I533">
        <v>32.404221339999999</v>
      </c>
      <c r="J533">
        <v>-82.569045529999997</v>
      </c>
      <c r="K533" t="s">
        <v>1067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2</v>
      </c>
      <c r="CX533">
        <v>2</v>
      </c>
      <c r="CY533">
        <v>2</v>
      </c>
      <c r="CZ533">
        <v>2</v>
      </c>
      <c r="DA533">
        <v>2</v>
      </c>
      <c r="DB533">
        <v>2</v>
      </c>
      <c r="DC533">
        <v>2</v>
      </c>
      <c r="DD533">
        <v>2</v>
      </c>
      <c r="DE533">
        <v>3</v>
      </c>
      <c r="DF533">
        <v>3</v>
      </c>
      <c r="DG533">
        <v>3</v>
      </c>
      <c r="DH533">
        <v>3</v>
      </c>
      <c r="DI533">
        <v>3</v>
      </c>
    </row>
    <row r="534" spans="1:113" hidden="1" x14ac:dyDescent="0.3">
      <c r="A534">
        <v>84013285</v>
      </c>
      <c r="B534" t="s">
        <v>78</v>
      </c>
      <c r="C534" t="s">
        <v>96</v>
      </c>
      <c r="D534">
        <v>840</v>
      </c>
      <c r="E534">
        <v>13285</v>
      </c>
      <c r="F534" t="s">
        <v>1068</v>
      </c>
      <c r="G534" t="s">
        <v>833</v>
      </c>
      <c r="H534" t="s">
        <v>78</v>
      </c>
      <c r="I534">
        <v>33.033491959999999</v>
      </c>
      <c r="J534">
        <v>-85.028121150000004</v>
      </c>
      <c r="K534" t="s">
        <v>1069</v>
      </c>
      <c r="BN534">
        <v>1</v>
      </c>
      <c r="BO534">
        <v>1</v>
      </c>
      <c r="BP534">
        <v>2</v>
      </c>
      <c r="BQ534">
        <v>2</v>
      </c>
      <c r="BR534">
        <v>2</v>
      </c>
      <c r="BS534">
        <v>4</v>
      </c>
      <c r="BT534">
        <v>4</v>
      </c>
      <c r="BU534">
        <v>4</v>
      </c>
      <c r="BV534">
        <v>6</v>
      </c>
      <c r="BW534">
        <v>6</v>
      </c>
      <c r="BX534">
        <v>10</v>
      </c>
      <c r="BY534">
        <v>11</v>
      </c>
      <c r="BZ534">
        <v>9</v>
      </c>
      <c r="CA534">
        <v>9</v>
      </c>
      <c r="CB534">
        <v>11</v>
      </c>
      <c r="CC534">
        <v>16</v>
      </c>
      <c r="CD534">
        <v>19</v>
      </c>
      <c r="CE534">
        <v>20</v>
      </c>
      <c r="CF534">
        <v>26</v>
      </c>
      <c r="CG534">
        <v>32</v>
      </c>
      <c r="CH534">
        <v>34</v>
      </c>
      <c r="CI534">
        <v>37</v>
      </c>
      <c r="CJ534">
        <v>46</v>
      </c>
      <c r="CK534">
        <v>48</v>
      </c>
      <c r="CL534">
        <v>52</v>
      </c>
      <c r="CM534">
        <v>56</v>
      </c>
      <c r="CN534">
        <v>55</v>
      </c>
      <c r="CO534">
        <v>57</v>
      </c>
      <c r="CP534">
        <v>61</v>
      </c>
      <c r="CQ534">
        <v>68</v>
      </c>
      <c r="CR534">
        <v>68</v>
      </c>
      <c r="CS534">
        <v>75</v>
      </c>
      <c r="CT534">
        <v>78</v>
      </c>
      <c r="CU534">
        <v>82</v>
      </c>
      <c r="CV534">
        <v>87</v>
      </c>
      <c r="CW534">
        <v>100</v>
      </c>
      <c r="CX534">
        <v>105</v>
      </c>
      <c r="CY534">
        <v>109</v>
      </c>
      <c r="CZ534">
        <v>118</v>
      </c>
      <c r="DA534">
        <v>122</v>
      </c>
      <c r="DB534">
        <v>122</v>
      </c>
      <c r="DC534">
        <v>126</v>
      </c>
      <c r="DD534">
        <v>138</v>
      </c>
      <c r="DE534">
        <v>141</v>
      </c>
      <c r="DF534">
        <v>145</v>
      </c>
      <c r="DG534">
        <v>148</v>
      </c>
      <c r="DH534">
        <v>150</v>
      </c>
      <c r="DI534">
        <v>154</v>
      </c>
    </row>
    <row r="535" spans="1:113" hidden="1" x14ac:dyDescent="0.3">
      <c r="A535">
        <v>84013287</v>
      </c>
      <c r="B535" t="s">
        <v>78</v>
      </c>
      <c r="C535" t="s">
        <v>96</v>
      </c>
      <c r="D535">
        <v>840</v>
      </c>
      <c r="E535">
        <v>13287</v>
      </c>
      <c r="F535" t="s">
        <v>1070</v>
      </c>
      <c r="G535" t="s">
        <v>833</v>
      </c>
      <c r="H535" t="s">
        <v>78</v>
      </c>
      <c r="I535">
        <v>31.716126559999999</v>
      </c>
      <c r="J535">
        <v>-83.620693779999996</v>
      </c>
      <c r="K535" t="s">
        <v>1071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2</v>
      </c>
      <c r="BY535">
        <v>2</v>
      </c>
      <c r="BZ535">
        <v>2</v>
      </c>
      <c r="CA535">
        <v>2</v>
      </c>
      <c r="CB535">
        <v>3</v>
      </c>
      <c r="CC535">
        <v>3</v>
      </c>
      <c r="CD535">
        <v>4</v>
      </c>
      <c r="CE535">
        <v>5</v>
      </c>
      <c r="CF535">
        <v>12</v>
      </c>
      <c r="CG535">
        <v>12</v>
      </c>
      <c r="CH535">
        <v>12</v>
      </c>
      <c r="CI535">
        <v>14</v>
      </c>
      <c r="CJ535">
        <v>16</v>
      </c>
      <c r="CK535">
        <v>20</v>
      </c>
      <c r="CL535">
        <v>22</v>
      </c>
      <c r="CM535">
        <v>28</v>
      </c>
      <c r="CN535">
        <v>29</v>
      </c>
      <c r="CO535">
        <v>38</v>
      </c>
      <c r="CP535">
        <v>37</v>
      </c>
      <c r="CQ535">
        <v>41</v>
      </c>
      <c r="CR535">
        <v>41</v>
      </c>
      <c r="CS535">
        <v>48</v>
      </c>
      <c r="CT535">
        <v>50</v>
      </c>
      <c r="CU535">
        <v>51</v>
      </c>
      <c r="CV535">
        <v>56</v>
      </c>
      <c r="CW535">
        <v>59</v>
      </c>
      <c r="CX535">
        <v>59</v>
      </c>
      <c r="CY535">
        <v>59</v>
      </c>
      <c r="CZ535">
        <v>61</v>
      </c>
      <c r="DA535">
        <v>62</v>
      </c>
      <c r="DB535">
        <v>62</v>
      </c>
      <c r="DC535">
        <v>63</v>
      </c>
      <c r="DD535">
        <v>64</v>
      </c>
      <c r="DE535">
        <v>66</v>
      </c>
      <c r="DF535">
        <v>67</v>
      </c>
      <c r="DG535">
        <v>68</v>
      </c>
      <c r="DH535">
        <v>68</v>
      </c>
      <c r="DI535">
        <v>69</v>
      </c>
    </row>
    <row r="536" spans="1:113" hidden="1" x14ac:dyDescent="0.3">
      <c r="A536">
        <v>84013289</v>
      </c>
      <c r="B536" t="s">
        <v>78</v>
      </c>
      <c r="C536" t="s">
        <v>96</v>
      </c>
      <c r="D536">
        <v>840</v>
      </c>
      <c r="E536">
        <v>13289</v>
      </c>
      <c r="F536" t="s">
        <v>1072</v>
      </c>
      <c r="G536" t="s">
        <v>833</v>
      </c>
      <c r="H536" t="s">
        <v>78</v>
      </c>
      <c r="I536">
        <v>32.674355949999999</v>
      </c>
      <c r="J536">
        <v>-83.430786620000006</v>
      </c>
      <c r="K536" t="s">
        <v>1073</v>
      </c>
      <c r="BT536">
        <v>1</v>
      </c>
      <c r="BU536">
        <v>1</v>
      </c>
      <c r="BV536">
        <v>1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3</v>
      </c>
      <c r="CR536">
        <v>3</v>
      </c>
      <c r="CS536">
        <v>4</v>
      </c>
      <c r="CT536">
        <v>4</v>
      </c>
      <c r="CU536">
        <v>4</v>
      </c>
      <c r="CV536">
        <v>4</v>
      </c>
      <c r="CW536">
        <v>4</v>
      </c>
      <c r="CX536">
        <v>4</v>
      </c>
      <c r="CY536">
        <v>6</v>
      </c>
      <c r="CZ536">
        <v>6</v>
      </c>
      <c r="DA536">
        <v>7</v>
      </c>
      <c r="DB536">
        <v>8</v>
      </c>
      <c r="DC536">
        <v>7</v>
      </c>
      <c r="DD536">
        <v>7</v>
      </c>
      <c r="DE536">
        <v>7</v>
      </c>
      <c r="DF536">
        <v>8</v>
      </c>
      <c r="DG536">
        <v>8</v>
      </c>
      <c r="DH536">
        <v>8</v>
      </c>
      <c r="DI536">
        <v>8</v>
      </c>
    </row>
    <row r="537" spans="1:113" hidden="1" x14ac:dyDescent="0.3">
      <c r="A537">
        <v>84013291</v>
      </c>
      <c r="B537" t="s">
        <v>78</v>
      </c>
      <c r="C537" t="s">
        <v>96</v>
      </c>
      <c r="D537">
        <v>840</v>
      </c>
      <c r="E537">
        <v>13291</v>
      </c>
      <c r="F537" t="s">
        <v>443</v>
      </c>
      <c r="G537" t="s">
        <v>833</v>
      </c>
      <c r="H537" t="s">
        <v>78</v>
      </c>
      <c r="I537">
        <v>34.829957569999998</v>
      </c>
      <c r="J537">
        <v>-83.989670689999997</v>
      </c>
      <c r="K537" t="s">
        <v>1074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3</v>
      </c>
      <c r="CK537">
        <v>4</v>
      </c>
      <c r="CL537">
        <v>5</v>
      </c>
      <c r="CM537">
        <v>6</v>
      </c>
      <c r="CN537">
        <v>7</v>
      </c>
      <c r="CO537">
        <v>7</v>
      </c>
      <c r="CP537">
        <v>7</v>
      </c>
      <c r="CQ537">
        <v>8</v>
      </c>
      <c r="CR537">
        <v>8</v>
      </c>
      <c r="CS537">
        <v>8</v>
      </c>
      <c r="CT537">
        <v>10</v>
      </c>
      <c r="CU537">
        <v>10</v>
      </c>
      <c r="CV537">
        <v>14</v>
      </c>
      <c r="CW537">
        <v>16</v>
      </c>
      <c r="CX537">
        <v>15</v>
      </c>
      <c r="CY537">
        <v>18</v>
      </c>
      <c r="CZ537">
        <v>25</v>
      </c>
      <c r="DA537">
        <v>27</v>
      </c>
      <c r="DB537">
        <v>28</v>
      </c>
      <c r="DC537">
        <v>32</v>
      </c>
      <c r="DD537">
        <v>32</v>
      </c>
      <c r="DE537">
        <v>34</v>
      </c>
      <c r="DF537">
        <v>34</v>
      </c>
      <c r="DG537">
        <v>33</v>
      </c>
      <c r="DH537">
        <v>33</v>
      </c>
      <c r="DI537">
        <v>31</v>
      </c>
    </row>
    <row r="538" spans="1:113" hidden="1" x14ac:dyDescent="0.3">
      <c r="A538">
        <v>84013293</v>
      </c>
      <c r="B538" t="s">
        <v>78</v>
      </c>
      <c r="C538" t="s">
        <v>96</v>
      </c>
      <c r="D538">
        <v>840</v>
      </c>
      <c r="E538">
        <v>13293</v>
      </c>
      <c r="F538" t="s">
        <v>1075</v>
      </c>
      <c r="G538" t="s">
        <v>833</v>
      </c>
      <c r="H538" t="s">
        <v>78</v>
      </c>
      <c r="I538">
        <v>32.879206709999998</v>
      </c>
      <c r="J538">
        <v>-84.300248260000004</v>
      </c>
      <c r="K538" t="s">
        <v>1076</v>
      </c>
      <c r="BY538">
        <v>2</v>
      </c>
      <c r="BZ538">
        <v>4</v>
      </c>
      <c r="CA538">
        <v>5</v>
      </c>
      <c r="CB538">
        <v>5</v>
      </c>
      <c r="CC538">
        <v>5</v>
      </c>
      <c r="CD538">
        <v>5</v>
      </c>
      <c r="CE538">
        <v>6</v>
      </c>
      <c r="CF538">
        <v>6</v>
      </c>
      <c r="CG538">
        <v>10</v>
      </c>
      <c r="CH538">
        <v>13</v>
      </c>
      <c r="CI538">
        <v>22</v>
      </c>
      <c r="CJ538">
        <v>28</v>
      </c>
      <c r="CK538">
        <v>29</v>
      </c>
      <c r="CL538">
        <v>40</v>
      </c>
      <c r="CM538">
        <v>47</v>
      </c>
      <c r="CN538">
        <v>51</v>
      </c>
      <c r="CO538">
        <v>55</v>
      </c>
      <c r="CP538">
        <v>61</v>
      </c>
      <c r="CQ538">
        <v>128</v>
      </c>
      <c r="CR538">
        <v>135</v>
      </c>
      <c r="CS538">
        <v>139</v>
      </c>
      <c r="CT538">
        <v>162</v>
      </c>
      <c r="CU538">
        <v>170</v>
      </c>
      <c r="CV538">
        <v>170</v>
      </c>
      <c r="CW538">
        <v>175</v>
      </c>
      <c r="CX538">
        <v>179</v>
      </c>
      <c r="CY538">
        <v>186</v>
      </c>
      <c r="CZ538">
        <v>191</v>
      </c>
      <c r="DA538">
        <v>193</v>
      </c>
      <c r="DB538">
        <v>196</v>
      </c>
      <c r="DC538">
        <v>197</v>
      </c>
      <c r="DD538">
        <v>203</v>
      </c>
      <c r="DE538">
        <v>208</v>
      </c>
      <c r="DF538">
        <v>211</v>
      </c>
      <c r="DG538">
        <v>216</v>
      </c>
      <c r="DH538">
        <v>224</v>
      </c>
      <c r="DI538">
        <v>225</v>
      </c>
    </row>
    <row r="539" spans="1:113" hidden="1" x14ac:dyDescent="0.3">
      <c r="A539">
        <v>84013295</v>
      </c>
      <c r="B539" t="s">
        <v>78</v>
      </c>
      <c r="C539" t="s">
        <v>96</v>
      </c>
      <c r="D539">
        <v>840</v>
      </c>
      <c r="E539">
        <v>13295</v>
      </c>
      <c r="F539" t="s">
        <v>224</v>
      </c>
      <c r="G539" t="s">
        <v>833</v>
      </c>
      <c r="H539" t="s">
        <v>78</v>
      </c>
      <c r="I539">
        <v>34.733763619999998</v>
      </c>
      <c r="J539">
        <v>-85.301651739999997</v>
      </c>
      <c r="K539" t="s">
        <v>1077</v>
      </c>
      <c r="CD539">
        <v>2</v>
      </c>
      <c r="CE539">
        <v>2</v>
      </c>
      <c r="CF539">
        <v>3</v>
      </c>
      <c r="CG539">
        <v>3</v>
      </c>
      <c r="CH539">
        <v>3</v>
      </c>
      <c r="CI539">
        <v>3</v>
      </c>
      <c r="CJ539">
        <v>4</v>
      </c>
      <c r="CK539">
        <v>3</v>
      </c>
      <c r="CL539">
        <v>4</v>
      </c>
      <c r="CM539">
        <v>6</v>
      </c>
      <c r="CN539">
        <v>6</v>
      </c>
      <c r="CO539">
        <v>6</v>
      </c>
      <c r="CP539">
        <v>6</v>
      </c>
      <c r="CQ539">
        <v>10</v>
      </c>
      <c r="CR539">
        <v>13</v>
      </c>
      <c r="CS539">
        <v>13</v>
      </c>
      <c r="CT539">
        <v>13</v>
      </c>
      <c r="CU539">
        <v>13</v>
      </c>
      <c r="CV539">
        <v>15</v>
      </c>
      <c r="CW539">
        <v>19</v>
      </c>
      <c r="CX539">
        <v>28</v>
      </c>
      <c r="CY539">
        <v>59</v>
      </c>
      <c r="CZ539">
        <v>59</v>
      </c>
      <c r="DA539">
        <v>59</v>
      </c>
      <c r="DB539">
        <v>59</v>
      </c>
      <c r="DC539">
        <v>59</v>
      </c>
      <c r="DD539">
        <v>59</v>
      </c>
      <c r="DE539">
        <v>58</v>
      </c>
      <c r="DF539">
        <v>60</v>
      </c>
      <c r="DG539">
        <v>61</v>
      </c>
      <c r="DH539">
        <v>60</v>
      </c>
      <c r="DI539">
        <v>60</v>
      </c>
    </row>
    <row r="540" spans="1:113" hidden="1" x14ac:dyDescent="0.3">
      <c r="A540">
        <v>84013297</v>
      </c>
      <c r="B540" t="s">
        <v>78</v>
      </c>
      <c r="C540" t="s">
        <v>96</v>
      </c>
      <c r="D540">
        <v>840</v>
      </c>
      <c r="E540">
        <v>13297</v>
      </c>
      <c r="F540" t="s">
        <v>829</v>
      </c>
      <c r="G540" t="s">
        <v>833</v>
      </c>
      <c r="H540" t="s">
        <v>78</v>
      </c>
      <c r="I540">
        <v>33.780176939999997</v>
      </c>
      <c r="J540">
        <v>-83.735523139999998</v>
      </c>
      <c r="K540" t="s">
        <v>1078</v>
      </c>
      <c r="BV540">
        <v>1</v>
      </c>
      <c r="BW540">
        <v>1</v>
      </c>
      <c r="BZ540">
        <v>2</v>
      </c>
      <c r="CA540">
        <v>5</v>
      </c>
      <c r="CB540">
        <v>4</v>
      </c>
      <c r="CC540">
        <v>6</v>
      </c>
      <c r="CD540">
        <v>12</v>
      </c>
      <c r="CE540">
        <v>14</v>
      </c>
      <c r="CF540">
        <v>16</v>
      </c>
      <c r="CG540">
        <v>16</v>
      </c>
      <c r="CH540">
        <v>19</v>
      </c>
      <c r="CI540">
        <v>23</v>
      </c>
      <c r="CJ540">
        <v>24</v>
      </c>
      <c r="CK540">
        <v>25</v>
      </c>
      <c r="CL540">
        <v>27</v>
      </c>
      <c r="CM540">
        <v>36</v>
      </c>
      <c r="CN540">
        <v>36</v>
      </c>
      <c r="CO540">
        <v>39</v>
      </c>
      <c r="CP540">
        <v>44</v>
      </c>
      <c r="CQ540">
        <v>52</v>
      </c>
      <c r="CR540">
        <v>52</v>
      </c>
      <c r="CS540">
        <v>55</v>
      </c>
      <c r="CT540">
        <v>59</v>
      </c>
      <c r="CU540">
        <v>58</v>
      </c>
      <c r="CV540">
        <v>60</v>
      </c>
      <c r="CW540">
        <v>63</v>
      </c>
      <c r="CX540">
        <v>64</v>
      </c>
      <c r="CY540">
        <v>73</v>
      </c>
      <c r="CZ540">
        <v>81</v>
      </c>
      <c r="DA540">
        <v>92</v>
      </c>
      <c r="DB540">
        <v>97</v>
      </c>
      <c r="DC540">
        <v>97</v>
      </c>
      <c r="DD540">
        <v>100</v>
      </c>
      <c r="DE540">
        <v>110</v>
      </c>
      <c r="DF540">
        <v>120</v>
      </c>
      <c r="DG540">
        <v>126</v>
      </c>
      <c r="DH540">
        <v>129</v>
      </c>
      <c r="DI540">
        <v>132</v>
      </c>
    </row>
    <row r="541" spans="1:113" hidden="1" x14ac:dyDescent="0.3">
      <c r="A541">
        <v>84013299</v>
      </c>
      <c r="B541" t="s">
        <v>78</v>
      </c>
      <c r="C541" t="s">
        <v>96</v>
      </c>
      <c r="D541">
        <v>840</v>
      </c>
      <c r="E541">
        <v>13299</v>
      </c>
      <c r="F541" t="s">
        <v>1079</v>
      </c>
      <c r="G541" t="s">
        <v>833</v>
      </c>
      <c r="H541" t="s">
        <v>78</v>
      </c>
      <c r="I541">
        <v>31.05449097</v>
      </c>
      <c r="J541">
        <v>-82.422241479999997</v>
      </c>
      <c r="K541" t="s">
        <v>1080</v>
      </c>
      <c r="BX541">
        <v>1</v>
      </c>
      <c r="BY541">
        <v>2</v>
      </c>
      <c r="BZ541">
        <v>2</v>
      </c>
      <c r="CA541">
        <v>5</v>
      </c>
      <c r="CB541">
        <v>5</v>
      </c>
      <c r="CC541">
        <v>9</v>
      </c>
      <c r="CD541">
        <v>10</v>
      </c>
      <c r="CE541">
        <v>14</v>
      </c>
      <c r="CF541">
        <v>16</v>
      </c>
      <c r="CG541">
        <v>18</v>
      </c>
      <c r="CH541">
        <v>18</v>
      </c>
      <c r="CI541">
        <v>22</v>
      </c>
      <c r="CJ541">
        <v>37</v>
      </c>
      <c r="CK541">
        <v>42</v>
      </c>
      <c r="CL541">
        <v>45</v>
      </c>
      <c r="CM541">
        <v>48</v>
      </c>
      <c r="CN541">
        <v>50</v>
      </c>
      <c r="CO541">
        <v>53</v>
      </c>
      <c r="CP541">
        <v>56</v>
      </c>
      <c r="CQ541">
        <v>64</v>
      </c>
      <c r="CR541">
        <v>66</v>
      </c>
      <c r="CS541">
        <v>69</v>
      </c>
      <c r="CT541">
        <v>77</v>
      </c>
      <c r="CU541">
        <v>80</v>
      </c>
      <c r="CV541">
        <v>85</v>
      </c>
      <c r="CW541">
        <v>88</v>
      </c>
      <c r="CX541">
        <v>92</v>
      </c>
      <c r="CY541">
        <v>95</v>
      </c>
      <c r="CZ541">
        <v>100</v>
      </c>
      <c r="DA541">
        <v>103</v>
      </c>
      <c r="DB541">
        <v>105</v>
      </c>
      <c r="DC541">
        <v>107</v>
      </c>
      <c r="DD541">
        <v>112</v>
      </c>
      <c r="DE541">
        <v>112</v>
      </c>
      <c r="DF541">
        <v>115</v>
      </c>
      <c r="DG541">
        <v>121</v>
      </c>
      <c r="DH541">
        <v>128</v>
      </c>
      <c r="DI541">
        <v>129</v>
      </c>
    </row>
    <row r="542" spans="1:113" hidden="1" x14ac:dyDescent="0.3">
      <c r="A542">
        <v>84013301</v>
      </c>
      <c r="B542" t="s">
        <v>78</v>
      </c>
      <c r="C542" t="s">
        <v>96</v>
      </c>
      <c r="D542">
        <v>840</v>
      </c>
      <c r="E542">
        <v>13301</v>
      </c>
      <c r="F542" t="s">
        <v>1081</v>
      </c>
      <c r="G542" t="s">
        <v>833</v>
      </c>
      <c r="H542" t="s">
        <v>78</v>
      </c>
      <c r="I542">
        <v>33.411464510000002</v>
      </c>
      <c r="J542">
        <v>-82.677958480000001</v>
      </c>
      <c r="K542" t="s">
        <v>1082</v>
      </c>
      <c r="CB542">
        <v>1</v>
      </c>
      <c r="CC542">
        <v>3</v>
      </c>
      <c r="CD542">
        <v>4</v>
      </c>
      <c r="CE542">
        <v>4</v>
      </c>
      <c r="CF542">
        <v>4</v>
      </c>
      <c r="CG542">
        <v>4</v>
      </c>
      <c r="CH542">
        <v>5</v>
      </c>
      <c r="CI542">
        <v>5</v>
      </c>
      <c r="CJ542">
        <v>6</v>
      </c>
      <c r="CK542">
        <v>6</v>
      </c>
      <c r="CL542">
        <v>6</v>
      </c>
      <c r="CM542">
        <v>6</v>
      </c>
      <c r="CN542">
        <v>6</v>
      </c>
      <c r="CO542">
        <v>6</v>
      </c>
      <c r="CP542">
        <v>7</v>
      </c>
      <c r="CQ542">
        <v>7</v>
      </c>
      <c r="CR542">
        <v>8</v>
      </c>
      <c r="CS542">
        <v>9</v>
      </c>
      <c r="CT542">
        <v>10</v>
      </c>
      <c r="CU542">
        <v>10</v>
      </c>
      <c r="CV542">
        <v>10</v>
      </c>
      <c r="CW542">
        <v>10</v>
      </c>
      <c r="CX542">
        <v>10</v>
      </c>
      <c r="CY542">
        <v>10</v>
      </c>
      <c r="CZ542">
        <v>12</v>
      </c>
      <c r="DA542">
        <v>12</v>
      </c>
      <c r="DB542">
        <v>12</v>
      </c>
      <c r="DC542">
        <v>12</v>
      </c>
      <c r="DD542">
        <v>12</v>
      </c>
      <c r="DE542">
        <v>12</v>
      </c>
      <c r="DF542">
        <v>12</v>
      </c>
      <c r="DG542">
        <v>12</v>
      </c>
      <c r="DH542">
        <v>12</v>
      </c>
      <c r="DI542">
        <v>13</v>
      </c>
    </row>
    <row r="543" spans="1:113" hidden="1" x14ac:dyDescent="0.3">
      <c r="A543">
        <v>84013303</v>
      </c>
      <c r="B543" t="s">
        <v>78</v>
      </c>
      <c r="C543" t="s">
        <v>96</v>
      </c>
      <c r="D543">
        <v>840</v>
      </c>
      <c r="E543">
        <v>13303</v>
      </c>
      <c r="F543" t="s">
        <v>226</v>
      </c>
      <c r="G543" t="s">
        <v>833</v>
      </c>
      <c r="H543" t="s">
        <v>78</v>
      </c>
      <c r="I543">
        <v>32.967118640000002</v>
      </c>
      <c r="J543">
        <v>-82.793570389999999</v>
      </c>
      <c r="K543" t="s">
        <v>1083</v>
      </c>
      <c r="BU543">
        <v>1</v>
      </c>
      <c r="BV543">
        <v>1</v>
      </c>
      <c r="BW543">
        <v>2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4</v>
      </c>
      <c r="CE543">
        <v>4</v>
      </c>
      <c r="CF543">
        <v>6</v>
      </c>
      <c r="CG543">
        <v>5</v>
      </c>
      <c r="CH543">
        <v>6</v>
      </c>
      <c r="CI543">
        <v>6</v>
      </c>
      <c r="CJ543">
        <v>11</v>
      </c>
      <c r="CK543">
        <v>17</v>
      </c>
      <c r="CL543">
        <v>16</v>
      </c>
      <c r="CM543">
        <v>21</v>
      </c>
      <c r="CN543">
        <v>21</v>
      </c>
      <c r="CO543">
        <v>22</v>
      </c>
      <c r="CP543">
        <v>23</v>
      </c>
      <c r="CQ543">
        <v>22</v>
      </c>
      <c r="CR543">
        <v>22</v>
      </c>
      <c r="CS543">
        <v>23</v>
      </c>
      <c r="CT543">
        <v>23</v>
      </c>
      <c r="CU543">
        <v>24</v>
      </c>
      <c r="CV543">
        <v>25</v>
      </c>
      <c r="CW543">
        <v>25</v>
      </c>
      <c r="CX543">
        <v>25</v>
      </c>
      <c r="CY543">
        <v>28</v>
      </c>
      <c r="CZ543">
        <v>28</v>
      </c>
      <c r="DA543">
        <v>33</v>
      </c>
      <c r="DB543">
        <v>34</v>
      </c>
      <c r="DC543">
        <v>34</v>
      </c>
      <c r="DD543">
        <v>37</v>
      </c>
      <c r="DE543">
        <v>38</v>
      </c>
      <c r="DF543">
        <v>38</v>
      </c>
      <c r="DG543">
        <v>42</v>
      </c>
      <c r="DH543">
        <v>43</v>
      </c>
      <c r="DI543">
        <v>44</v>
      </c>
    </row>
    <row r="544" spans="1:113" hidden="1" x14ac:dyDescent="0.3">
      <c r="A544">
        <v>84013305</v>
      </c>
      <c r="B544" t="s">
        <v>78</v>
      </c>
      <c r="C544" t="s">
        <v>96</v>
      </c>
      <c r="D544">
        <v>840</v>
      </c>
      <c r="E544">
        <v>13305</v>
      </c>
      <c r="F544" t="s">
        <v>1084</v>
      </c>
      <c r="G544" t="s">
        <v>833</v>
      </c>
      <c r="H544" t="s">
        <v>78</v>
      </c>
      <c r="I544">
        <v>31.5521809</v>
      </c>
      <c r="J544">
        <v>-81.918948779999994</v>
      </c>
      <c r="K544" t="s">
        <v>1085</v>
      </c>
      <c r="CH544">
        <v>1</v>
      </c>
      <c r="CI544">
        <v>2</v>
      </c>
      <c r="CJ544">
        <v>3</v>
      </c>
      <c r="CK544">
        <v>4</v>
      </c>
      <c r="CL544">
        <v>3</v>
      </c>
      <c r="CM544">
        <v>3</v>
      </c>
      <c r="CN544">
        <v>4</v>
      </c>
      <c r="CO544">
        <v>4</v>
      </c>
      <c r="CP544">
        <v>4</v>
      </c>
      <c r="CQ544">
        <v>6</v>
      </c>
      <c r="CR544">
        <v>6</v>
      </c>
      <c r="CS544">
        <v>6</v>
      </c>
      <c r="CT544">
        <v>7</v>
      </c>
      <c r="CU544">
        <v>7</v>
      </c>
      <c r="CV544">
        <v>7</v>
      </c>
      <c r="CW544">
        <v>8</v>
      </c>
      <c r="CX544">
        <v>9</v>
      </c>
      <c r="CY544">
        <v>10</v>
      </c>
      <c r="CZ544">
        <v>10</v>
      </c>
      <c r="DA544">
        <v>11</v>
      </c>
      <c r="DB544">
        <v>11</v>
      </c>
      <c r="DC544">
        <v>11</v>
      </c>
      <c r="DD544">
        <v>12</v>
      </c>
      <c r="DE544">
        <v>12</v>
      </c>
      <c r="DF544">
        <v>12</v>
      </c>
      <c r="DG544">
        <v>13</v>
      </c>
      <c r="DH544">
        <v>13</v>
      </c>
      <c r="DI544">
        <v>13</v>
      </c>
    </row>
    <row r="545" spans="1:113" hidden="1" x14ac:dyDescent="0.3">
      <c r="A545">
        <v>84013307</v>
      </c>
      <c r="B545" t="s">
        <v>78</v>
      </c>
      <c r="C545" t="s">
        <v>96</v>
      </c>
      <c r="D545">
        <v>840</v>
      </c>
      <c r="E545">
        <v>13307</v>
      </c>
      <c r="F545" t="s">
        <v>1086</v>
      </c>
      <c r="G545" t="s">
        <v>833</v>
      </c>
      <c r="H545" t="s">
        <v>78</v>
      </c>
      <c r="I545">
        <v>32.040661129999997</v>
      </c>
      <c r="J545">
        <v>-84.547428519999997</v>
      </c>
      <c r="K545" t="s">
        <v>1087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2</v>
      </c>
      <c r="CI545">
        <v>4</v>
      </c>
      <c r="CJ545">
        <v>4</v>
      </c>
      <c r="CK545">
        <v>3</v>
      </c>
      <c r="CL545">
        <v>3</v>
      </c>
      <c r="CM545">
        <v>3</v>
      </c>
      <c r="CN545">
        <v>3</v>
      </c>
      <c r="CO545">
        <v>3</v>
      </c>
      <c r="CP545">
        <v>3</v>
      </c>
      <c r="CQ545">
        <v>3</v>
      </c>
      <c r="CR545">
        <v>3</v>
      </c>
      <c r="CS545">
        <v>4</v>
      </c>
      <c r="CT545">
        <v>4</v>
      </c>
      <c r="CU545">
        <v>5</v>
      </c>
      <c r="CV545">
        <v>5</v>
      </c>
      <c r="CW545">
        <v>6</v>
      </c>
      <c r="CX545">
        <v>7</v>
      </c>
      <c r="CY545">
        <v>7</v>
      </c>
      <c r="CZ545">
        <v>7</v>
      </c>
      <c r="DA545">
        <v>7</v>
      </c>
      <c r="DB545">
        <v>7</v>
      </c>
      <c r="DC545">
        <v>8</v>
      </c>
      <c r="DD545">
        <v>10</v>
      </c>
      <c r="DE545">
        <v>10</v>
      </c>
      <c r="DF545">
        <v>10</v>
      </c>
      <c r="DG545">
        <v>10</v>
      </c>
      <c r="DH545">
        <v>10</v>
      </c>
      <c r="DI545">
        <v>10</v>
      </c>
    </row>
    <row r="546" spans="1:113" hidden="1" x14ac:dyDescent="0.3">
      <c r="A546">
        <v>84013309</v>
      </c>
      <c r="B546" t="s">
        <v>78</v>
      </c>
      <c r="C546" t="s">
        <v>96</v>
      </c>
      <c r="D546">
        <v>840</v>
      </c>
      <c r="E546">
        <v>13309</v>
      </c>
      <c r="F546" t="s">
        <v>1088</v>
      </c>
      <c r="G546" t="s">
        <v>833</v>
      </c>
      <c r="H546" t="s">
        <v>78</v>
      </c>
      <c r="I546">
        <v>32.120091039999998</v>
      </c>
      <c r="J546">
        <v>-82.725747209999994</v>
      </c>
      <c r="K546" t="s">
        <v>1089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2</v>
      </c>
      <c r="CM546">
        <v>2</v>
      </c>
      <c r="CN546">
        <v>2</v>
      </c>
      <c r="CO546">
        <v>2</v>
      </c>
      <c r="CP546">
        <v>2</v>
      </c>
      <c r="CQ546">
        <v>3</v>
      </c>
      <c r="CR546">
        <v>3</v>
      </c>
      <c r="CS546">
        <v>3</v>
      </c>
      <c r="CT546">
        <v>3</v>
      </c>
      <c r="CU546">
        <v>3</v>
      </c>
      <c r="CV546">
        <v>3</v>
      </c>
      <c r="CW546">
        <v>3</v>
      </c>
      <c r="CX546">
        <v>3</v>
      </c>
      <c r="CY546">
        <v>3</v>
      </c>
      <c r="CZ546">
        <v>3</v>
      </c>
      <c r="DA546">
        <v>3</v>
      </c>
      <c r="DB546">
        <v>3</v>
      </c>
      <c r="DC546">
        <v>3</v>
      </c>
      <c r="DD546">
        <v>4</v>
      </c>
      <c r="DE546">
        <v>4</v>
      </c>
      <c r="DF546">
        <v>4</v>
      </c>
      <c r="DG546">
        <v>4</v>
      </c>
      <c r="DH546">
        <v>5</v>
      </c>
      <c r="DI546">
        <v>5</v>
      </c>
    </row>
    <row r="547" spans="1:113" hidden="1" x14ac:dyDescent="0.3">
      <c r="A547">
        <v>84013311</v>
      </c>
      <c r="B547" t="s">
        <v>78</v>
      </c>
      <c r="C547" t="s">
        <v>96</v>
      </c>
      <c r="D547">
        <v>840</v>
      </c>
      <c r="E547">
        <v>13311</v>
      </c>
      <c r="F547" t="s">
        <v>448</v>
      </c>
      <c r="G547" t="s">
        <v>833</v>
      </c>
      <c r="H547" t="s">
        <v>78</v>
      </c>
      <c r="I547">
        <v>34.646242780000001</v>
      </c>
      <c r="J547">
        <v>-83.749055249999998</v>
      </c>
      <c r="K547" t="s">
        <v>1090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3</v>
      </c>
      <c r="CD547">
        <v>3</v>
      </c>
      <c r="CE547">
        <v>3</v>
      </c>
      <c r="CF547">
        <v>3</v>
      </c>
      <c r="CG547">
        <v>3</v>
      </c>
      <c r="CH547">
        <v>4</v>
      </c>
      <c r="CI547">
        <v>4</v>
      </c>
      <c r="CJ547">
        <v>9</v>
      </c>
      <c r="CK547">
        <v>10</v>
      </c>
      <c r="CL547">
        <v>11</v>
      </c>
      <c r="CM547">
        <v>11</v>
      </c>
      <c r="CN547">
        <v>11</v>
      </c>
      <c r="CO547">
        <v>11</v>
      </c>
      <c r="CP547">
        <v>11</v>
      </c>
      <c r="CQ547">
        <v>14</v>
      </c>
      <c r="CR547">
        <v>14</v>
      </c>
      <c r="CS547">
        <v>15</v>
      </c>
      <c r="CT547">
        <v>20</v>
      </c>
      <c r="CU547">
        <v>20</v>
      </c>
      <c r="CV547">
        <v>20</v>
      </c>
      <c r="CW547">
        <v>30</v>
      </c>
      <c r="CX547">
        <v>31</v>
      </c>
      <c r="CY547">
        <v>33</v>
      </c>
      <c r="CZ547">
        <v>36</v>
      </c>
      <c r="DA547">
        <v>38</v>
      </c>
      <c r="DB547">
        <v>38</v>
      </c>
      <c r="DC547">
        <v>38</v>
      </c>
      <c r="DD547">
        <v>48</v>
      </c>
      <c r="DE547">
        <v>56</v>
      </c>
      <c r="DF547">
        <v>59</v>
      </c>
      <c r="DG547">
        <v>59</v>
      </c>
      <c r="DH547">
        <v>63</v>
      </c>
      <c r="DI547">
        <v>78</v>
      </c>
    </row>
    <row r="548" spans="1:113" hidden="1" x14ac:dyDescent="0.3">
      <c r="A548">
        <v>84013313</v>
      </c>
      <c r="B548" t="s">
        <v>78</v>
      </c>
      <c r="C548" t="s">
        <v>96</v>
      </c>
      <c r="D548">
        <v>840</v>
      </c>
      <c r="E548">
        <v>13313</v>
      </c>
      <c r="F548" t="s">
        <v>1091</v>
      </c>
      <c r="G548" t="s">
        <v>833</v>
      </c>
      <c r="H548" t="s">
        <v>78</v>
      </c>
      <c r="I548">
        <v>34.80987459</v>
      </c>
      <c r="J548">
        <v>-84.960934760000001</v>
      </c>
      <c r="K548" t="s">
        <v>1092</v>
      </c>
      <c r="BP548">
        <v>1</v>
      </c>
      <c r="BQ548">
        <v>1</v>
      </c>
      <c r="BR548">
        <v>1</v>
      </c>
      <c r="BS548">
        <v>1</v>
      </c>
      <c r="BT548">
        <v>2</v>
      </c>
      <c r="BU548">
        <v>2</v>
      </c>
      <c r="BV548">
        <v>2</v>
      </c>
      <c r="BW548">
        <v>4</v>
      </c>
      <c r="BX548">
        <v>5</v>
      </c>
      <c r="BY548">
        <v>6</v>
      </c>
      <c r="BZ548">
        <v>6</v>
      </c>
      <c r="CA548">
        <v>8</v>
      </c>
      <c r="CB548">
        <v>7</v>
      </c>
      <c r="CC548">
        <v>10</v>
      </c>
      <c r="CD548">
        <v>10</v>
      </c>
      <c r="CE548">
        <v>15</v>
      </c>
      <c r="CF548">
        <v>15</v>
      </c>
      <c r="CG548">
        <v>16</v>
      </c>
      <c r="CH548">
        <v>16</v>
      </c>
      <c r="CI548">
        <v>17</v>
      </c>
      <c r="CJ548">
        <v>21</v>
      </c>
      <c r="CK548">
        <v>21</v>
      </c>
      <c r="CL548">
        <v>20</v>
      </c>
      <c r="CM548">
        <v>24</v>
      </c>
      <c r="CN548">
        <v>24</v>
      </c>
      <c r="CO548">
        <v>24</v>
      </c>
      <c r="CP548">
        <v>26</v>
      </c>
      <c r="CQ548">
        <v>29</v>
      </c>
      <c r="CR548">
        <v>31</v>
      </c>
      <c r="CS548">
        <v>33</v>
      </c>
      <c r="CT548">
        <v>40</v>
      </c>
      <c r="CU548">
        <v>43</v>
      </c>
      <c r="CV548">
        <v>43</v>
      </c>
      <c r="CW548">
        <v>45</v>
      </c>
      <c r="CX548">
        <v>46</v>
      </c>
      <c r="CY548">
        <v>53</v>
      </c>
      <c r="CZ548">
        <v>59</v>
      </c>
      <c r="DA548">
        <v>62</v>
      </c>
      <c r="DB548">
        <v>63</v>
      </c>
      <c r="DC548">
        <v>63</v>
      </c>
      <c r="DD548">
        <v>69</v>
      </c>
      <c r="DE548">
        <v>75</v>
      </c>
      <c r="DF548">
        <v>79</v>
      </c>
      <c r="DG548">
        <v>103</v>
      </c>
      <c r="DH548">
        <v>111</v>
      </c>
      <c r="DI548">
        <v>118</v>
      </c>
    </row>
    <row r="549" spans="1:113" hidden="1" x14ac:dyDescent="0.3">
      <c r="A549">
        <v>84013315</v>
      </c>
      <c r="B549" t="s">
        <v>78</v>
      </c>
      <c r="C549" t="s">
        <v>96</v>
      </c>
      <c r="D549">
        <v>840</v>
      </c>
      <c r="E549">
        <v>13315</v>
      </c>
      <c r="F549" t="s">
        <v>228</v>
      </c>
      <c r="G549" t="s">
        <v>833</v>
      </c>
      <c r="H549" t="s">
        <v>78</v>
      </c>
      <c r="I549">
        <v>31.97496928</v>
      </c>
      <c r="J549">
        <v>-83.434385550000002</v>
      </c>
      <c r="K549" t="s">
        <v>1093</v>
      </c>
      <c r="CC549">
        <v>1</v>
      </c>
      <c r="CD549">
        <v>1</v>
      </c>
      <c r="CE549">
        <v>1</v>
      </c>
      <c r="CF549">
        <v>2</v>
      </c>
      <c r="CG549">
        <v>2</v>
      </c>
      <c r="CH549">
        <v>1</v>
      </c>
      <c r="CI549">
        <v>2</v>
      </c>
      <c r="CJ549">
        <v>2</v>
      </c>
      <c r="CK549">
        <v>2</v>
      </c>
      <c r="CL549">
        <v>5</v>
      </c>
      <c r="CM549">
        <v>5</v>
      </c>
      <c r="CN549">
        <v>5</v>
      </c>
      <c r="CO549">
        <v>22</v>
      </c>
      <c r="CP549">
        <v>24</v>
      </c>
      <c r="CQ549">
        <v>28</v>
      </c>
      <c r="CR549">
        <v>29</v>
      </c>
      <c r="CS549">
        <v>34</v>
      </c>
      <c r="CT549">
        <v>36</v>
      </c>
      <c r="CU549">
        <v>40</v>
      </c>
      <c r="CV549">
        <v>43</v>
      </c>
      <c r="CW549">
        <v>44</v>
      </c>
      <c r="CX549">
        <v>45</v>
      </c>
      <c r="CY549">
        <v>51</v>
      </c>
      <c r="CZ549">
        <v>64</v>
      </c>
      <c r="DA549">
        <v>68</v>
      </c>
      <c r="DB549">
        <v>68</v>
      </c>
      <c r="DC549">
        <v>68</v>
      </c>
      <c r="DD549">
        <v>72</v>
      </c>
      <c r="DE549">
        <v>89</v>
      </c>
      <c r="DF549">
        <v>89</v>
      </c>
      <c r="DG549">
        <v>90</v>
      </c>
      <c r="DH549">
        <v>90</v>
      </c>
      <c r="DI549">
        <v>90</v>
      </c>
    </row>
    <row r="550" spans="1:113" hidden="1" x14ac:dyDescent="0.3">
      <c r="A550">
        <v>84013317</v>
      </c>
      <c r="B550" t="s">
        <v>78</v>
      </c>
      <c r="C550" t="s">
        <v>96</v>
      </c>
      <c r="D550">
        <v>840</v>
      </c>
      <c r="E550">
        <v>13317</v>
      </c>
      <c r="F550" t="s">
        <v>1094</v>
      </c>
      <c r="G550" t="s">
        <v>833</v>
      </c>
      <c r="H550" t="s">
        <v>78</v>
      </c>
      <c r="I550">
        <v>33.782903910000002</v>
      </c>
      <c r="J550">
        <v>-82.742861070000004</v>
      </c>
      <c r="K550" t="s">
        <v>1095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2</v>
      </c>
      <c r="CD550">
        <v>2</v>
      </c>
      <c r="CE550">
        <v>2</v>
      </c>
      <c r="CF550">
        <v>3</v>
      </c>
      <c r="CG550">
        <v>3</v>
      </c>
      <c r="CH550">
        <v>3</v>
      </c>
      <c r="CI550">
        <v>4</v>
      </c>
      <c r="CJ550">
        <v>5</v>
      </c>
      <c r="CK550">
        <v>5</v>
      </c>
      <c r="CL550">
        <v>5</v>
      </c>
      <c r="CM550">
        <v>6</v>
      </c>
      <c r="CN550">
        <v>6</v>
      </c>
      <c r="CO550">
        <v>6</v>
      </c>
      <c r="CP550">
        <v>6</v>
      </c>
      <c r="CQ550">
        <v>8</v>
      </c>
      <c r="CR550">
        <v>8</v>
      </c>
      <c r="CS550">
        <v>10</v>
      </c>
      <c r="CT550">
        <v>11</v>
      </c>
      <c r="CU550">
        <v>11</v>
      </c>
      <c r="CV550">
        <v>17</v>
      </c>
      <c r="CW550">
        <v>18</v>
      </c>
      <c r="CX550">
        <v>19</v>
      </c>
      <c r="CY550">
        <v>21</v>
      </c>
      <c r="CZ550">
        <v>22</v>
      </c>
      <c r="DA550">
        <v>22</v>
      </c>
      <c r="DB550">
        <v>22</v>
      </c>
      <c r="DC550">
        <v>23</v>
      </c>
      <c r="DD550">
        <v>23</v>
      </c>
      <c r="DE550">
        <v>23</v>
      </c>
      <c r="DF550">
        <v>24</v>
      </c>
      <c r="DG550">
        <v>25</v>
      </c>
      <c r="DH550">
        <v>25</v>
      </c>
      <c r="DI550">
        <v>25</v>
      </c>
    </row>
    <row r="551" spans="1:113" hidden="1" x14ac:dyDescent="0.3">
      <c r="A551">
        <v>84013319</v>
      </c>
      <c r="B551" t="s">
        <v>78</v>
      </c>
      <c r="C551" t="s">
        <v>96</v>
      </c>
      <c r="D551">
        <v>840</v>
      </c>
      <c r="E551">
        <v>13319</v>
      </c>
      <c r="F551" t="s">
        <v>1096</v>
      </c>
      <c r="G551" t="s">
        <v>833</v>
      </c>
      <c r="H551" t="s">
        <v>78</v>
      </c>
      <c r="I551">
        <v>32.802910820000001</v>
      </c>
      <c r="J551">
        <v>-83.171406840000003</v>
      </c>
      <c r="K551" t="s">
        <v>1097</v>
      </c>
      <c r="CC551">
        <v>1</v>
      </c>
      <c r="CD551">
        <v>2</v>
      </c>
      <c r="CE551">
        <v>1</v>
      </c>
      <c r="CF551">
        <v>1</v>
      </c>
      <c r="CG551">
        <v>2</v>
      </c>
      <c r="CH551">
        <v>2</v>
      </c>
      <c r="CI551">
        <v>3</v>
      </c>
      <c r="CJ551">
        <v>3</v>
      </c>
      <c r="CK551">
        <v>4</v>
      </c>
      <c r="CL551">
        <v>8</v>
      </c>
      <c r="CM551">
        <v>8</v>
      </c>
      <c r="CN551">
        <v>10</v>
      </c>
      <c r="CO551">
        <v>11</v>
      </c>
      <c r="CP551">
        <v>11</v>
      </c>
      <c r="CQ551">
        <v>12</v>
      </c>
      <c r="CR551">
        <v>14</v>
      </c>
      <c r="CS551">
        <v>17</v>
      </c>
      <c r="CT551">
        <v>19</v>
      </c>
      <c r="CU551">
        <v>20</v>
      </c>
      <c r="CV551">
        <v>20</v>
      </c>
      <c r="CW551">
        <v>22</v>
      </c>
      <c r="CX551">
        <v>22</v>
      </c>
      <c r="CY551">
        <v>22</v>
      </c>
      <c r="CZ551">
        <v>27</v>
      </c>
      <c r="DA551">
        <v>29</v>
      </c>
      <c r="DB551">
        <v>30</v>
      </c>
      <c r="DC551">
        <v>31</v>
      </c>
      <c r="DD551">
        <v>32</v>
      </c>
      <c r="DE551">
        <v>34</v>
      </c>
      <c r="DF551">
        <v>34</v>
      </c>
      <c r="DG551">
        <v>35</v>
      </c>
      <c r="DH551">
        <v>35</v>
      </c>
      <c r="DI551">
        <v>35</v>
      </c>
    </row>
    <row r="552" spans="1:113" hidden="1" x14ac:dyDescent="0.3">
      <c r="A552">
        <v>84013321</v>
      </c>
      <c r="B552" t="s">
        <v>78</v>
      </c>
      <c r="C552" t="s">
        <v>96</v>
      </c>
      <c r="D552">
        <v>840</v>
      </c>
      <c r="E552">
        <v>13321</v>
      </c>
      <c r="F552" t="s">
        <v>1098</v>
      </c>
      <c r="G552" t="s">
        <v>833</v>
      </c>
      <c r="H552" t="s">
        <v>78</v>
      </c>
      <c r="I552">
        <v>31.551623060000001</v>
      </c>
      <c r="J552">
        <v>-83.850905130000001</v>
      </c>
      <c r="K552" t="s">
        <v>1099</v>
      </c>
      <c r="BR552">
        <v>2</v>
      </c>
      <c r="BS552">
        <v>2</v>
      </c>
      <c r="BT552">
        <v>2</v>
      </c>
      <c r="BU552">
        <v>3</v>
      </c>
      <c r="BV552">
        <v>4</v>
      </c>
      <c r="BW552">
        <v>4</v>
      </c>
      <c r="BX552">
        <v>5</v>
      </c>
      <c r="BY552">
        <v>7</v>
      </c>
      <c r="BZ552">
        <v>8</v>
      </c>
      <c r="CA552">
        <v>10</v>
      </c>
      <c r="CB552">
        <v>11</v>
      </c>
      <c r="CC552">
        <v>29</v>
      </c>
      <c r="CD552">
        <v>28</v>
      </c>
      <c r="CE552">
        <v>28</v>
      </c>
      <c r="CF552">
        <v>30</v>
      </c>
      <c r="CG552">
        <v>35</v>
      </c>
      <c r="CH552">
        <v>36</v>
      </c>
      <c r="CI552">
        <v>39</v>
      </c>
      <c r="CJ552">
        <v>55</v>
      </c>
      <c r="CK552">
        <v>64</v>
      </c>
      <c r="CL552">
        <v>68</v>
      </c>
      <c r="CM552">
        <v>75</v>
      </c>
      <c r="CN552">
        <v>78</v>
      </c>
      <c r="CO552">
        <v>84</v>
      </c>
      <c r="CP552">
        <v>91</v>
      </c>
      <c r="CQ552">
        <v>99</v>
      </c>
      <c r="CR552">
        <v>104</v>
      </c>
      <c r="CS552">
        <v>112</v>
      </c>
      <c r="CT552">
        <v>116</v>
      </c>
      <c r="CU552">
        <v>119</v>
      </c>
      <c r="CV552">
        <v>121</v>
      </c>
      <c r="CW552">
        <v>128</v>
      </c>
      <c r="CX552">
        <v>129</v>
      </c>
      <c r="CY552">
        <v>142</v>
      </c>
      <c r="CZ552">
        <v>142</v>
      </c>
      <c r="DA552">
        <v>138</v>
      </c>
      <c r="DB552">
        <v>140</v>
      </c>
      <c r="DC552">
        <v>141</v>
      </c>
      <c r="DD552">
        <v>143</v>
      </c>
      <c r="DE552">
        <v>144</v>
      </c>
      <c r="DF552">
        <v>149</v>
      </c>
      <c r="DG552">
        <v>153</v>
      </c>
      <c r="DH552">
        <v>159</v>
      </c>
      <c r="DI552">
        <v>162</v>
      </c>
    </row>
    <row r="553" spans="1:113" hidden="1" x14ac:dyDescent="0.3">
      <c r="A553">
        <v>84015001</v>
      </c>
      <c r="B553" t="s">
        <v>78</v>
      </c>
      <c r="C553" t="s">
        <v>96</v>
      </c>
      <c r="D553">
        <v>840</v>
      </c>
      <c r="E553">
        <v>15001</v>
      </c>
      <c r="F553" t="s">
        <v>1100</v>
      </c>
      <c r="G553" t="s">
        <v>1100</v>
      </c>
      <c r="H553" t="s">
        <v>78</v>
      </c>
      <c r="I553">
        <v>19.60121157</v>
      </c>
      <c r="J553">
        <v>-155.52101669999999</v>
      </c>
      <c r="K553" t="s">
        <v>1101</v>
      </c>
      <c r="BH553">
        <v>1</v>
      </c>
      <c r="BU553">
        <v>3</v>
      </c>
      <c r="BV553">
        <v>2</v>
      </c>
      <c r="BW553">
        <v>2</v>
      </c>
      <c r="BX553">
        <v>4</v>
      </c>
      <c r="BY553">
        <v>5</v>
      </c>
      <c r="BZ553">
        <v>10</v>
      </c>
      <c r="CA553">
        <v>10</v>
      </c>
      <c r="CB553">
        <v>12</v>
      </c>
      <c r="CC553">
        <v>15</v>
      </c>
      <c r="CD553">
        <v>15</v>
      </c>
      <c r="CE553">
        <v>18</v>
      </c>
      <c r="CF553">
        <v>20</v>
      </c>
      <c r="CG553">
        <v>22</v>
      </c>
      <c r="CH553">
        <v>22</v>
      </c>
      <c r="CI553">
        <v>23</v>
      </c>
      <c r="CJ553">
        <v>23</v>
      </c>
      <c r="CK553">
        <v>23</v>
      </c>
      <c r="CL553">
        <v>28</v>
      </c>
      <c r="CM553">
        <v>28</v>
      </c>
      <c r="CN553">
        <v>31</v>
      </c>
      <c r="CO553">
        <v>39</v>
      </c>
      <c r="CP553">
        <v>40</v>
      </c>
      <c r="CQ553">
        <v>41</v>
      </c>
      <c r="CR553">
        <v>41</v>
      </c>
      <c r="CS553">
        <v>41</v>
      </c>
      <c r="CT553">
        <v>41</v>
      </c>
      <c r="CU553">
        <v>61</v>
      </c>
      <c r="CV553">
        <v>62</v>
      </c>
      <c r="CW553">
        <v>64</v>
      </c>
      <c r="CX553">
        <v>64</v>
      </c>
      <c r="CY553">
        <v>67</v>
      </c>
      <c r="CZ553">
        <v>68</v>
      </c>
      <c r="DA553">
        <v>69</v>
      </c>
      <c r="DB553">
        <v>69</v>
      </c>
      <c r="DC553">
        <v>70</v>
      </c>
      <c r="DD553">
        <v>70</v>
      </c>
      <c r="DE553">
        <v>70</v>
      </c>
      <c r="DF553">
        <v>70</v>
      </c>
      <c r="DG553">
        <v>73</v>
      </c>
      <c r="DH553">
        <v>73</v>
      </c>
      <c r="DI553">
        <v>73</v>
      </c>
    </row>
    <row r="554" spans="1:113" hidden="1" x14ac:dyDescent="0.3">
      <c r="A554">
        <v>84015003</v>
      </c>
      <c r="B554" t="s">
        <v>78</v>
      </c>
      <c r="C554" t="s">
        <v>96</v>
      </c>
      <c r="D554">
        <v>840</v>
      </c>
      <c r="E554">
        <v>15003</v>
      </c>
      <c r="F554" t="s">
        <v>1102</v>
      </c>
      <c r="G554" t="s">
        <v>1100</v>
      </c>
      <c r="H554" t="s">
        <v>78</v>
      </c>
      <c r="I554">
        <v>21.45803166</v>
      </c>
      <c r="J554">
        <v>-157.97121819999899</v>
      </c>
      <c r="K554" t="s">
        <v>1103</v>
      </c>
      <c r="BE554">
        <v>1</v>
      </c>
      <c r="BF554">
        <v>1</v>
      </c>
      <c r="BG554">
        <v>1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3</v>
      </c>
      <c r="BN554">
        <v>5</v>
      </c>
      <c r="BO554">
        <v>6</v>
      </c>
      <c r="BP554">
        <v>10</v>
      </c>
      <c r="BQ554">
        <v>10</v>
      </c>
      <c r="BR554">
        <v>28</v>
      </c>
      <c r="BS554">
        <v>28</v>
      </c>
      <c r="BT554">
        <v>41</v>
      </c>
      <c r="BU554">
        <v>41</v>
      </c>
      <c r="BV554">
        <v>58</v>
      </c>
      <c r="BW554">
        <v>58</v>
      </c>
      <c r="BX554">
        <v>68</v>
      </c>
      <c r="BY554">
        <v>76</v>
      </c>
      <c r="BZ554">
        <v>108</v>
      </c>
      <c r="CA554">
        <v>108</v>
      </c>
      <c r="CB554">
        <v>123</v>
      </c>
      <c r="CC554">
        <v>139</v>
      </c>
      <c r="CD554">
        <v>157</v>
      </c>
      <c r="CE554">
        <v>182</v>
      </c>
      <c r="CF554">
        <v>237</v>
      </c>
      <c r="CG554">
        <v>266</v>
      </c>
      <c r="CH554">
        <v>281</v>
      </c>
      <c r="CI554">
        <v>292</v>
      </c>
      <c r="CJ554">
        <v>312</v>
      </c>
      <c r="CK554">
        <v>312</v>
      </c>
      <c r="CL554">
        <v>334</v>
      </c>
      <c r="CM554">
        <v>334</v>
      </c>
      <c r="CN554">
        <v>343</v>
      </c>
      <c r="CO554">
        <v>350</v>
      </c>
      <c r="CP554">
        <v>352</v>
      </c>
      <c r="CQ554">
        <v>358</v>
      </c>
      <c r="CR554">
        <v>369</v>
      </c>
      <c r="CS554">
        <v>369</v>
      </c>
      <c r="CT554">
        <v>373</v>
      </c>
      <c r="CU554">
        <v>382</v>
      </c>
      <c r="CV554">
        <v>385</v>
      </c>
      <c r="CW554">
        <v>385</v>
      </c>
      <c r="CX554">
        <v>385</v>
      </c>
      <c r="CY554">
        <v>388</v>
      </c>
      <c r="CZ554">
        <v>389</v>
      </c>
      <c r="DA554">
        <v>392</v>
      </c>
      <c r="DB554">
        <v>395</v>
      </c>
      <c r="DC554">
        <v>396</v>
      </c>
      <c r="DD554">
        <v>396</v>
      </c>
      <c r="DE554">
        <v>396</v>
      </c>
      <c r="DF554">
        <v>399</v>
      </c>
      <c r="DG554">
        <v>399</v>
      </c>
      <c r="DH554">
        <v>400</v>
      </c>
      <c r="DI554">
        <v>400</v>
      </c>
    </row>
    <row r="555" spans="1:113" hidden="1" x14ac:dyDescent="0.3">
      <c r="A555">
        <v>84015005</v>
      </c>
      <c r="B555" t="s">
        <v>78</v>
      </c>
      <c r="C555" t="s">
        <v>96</v>
      </c>
      <c r="D555">
        <v>840</v>
      </c>
      <c r="E555">
        <v>15005</v>
      </c>
      <c r="F555" t="s">
        <v>1104</v>
      </c>
      <c r="G555" t="s">
        <v>1100</v>
      </c>
      <c r="H555" t="s">
        <v>78</v>
      </c>
      <c r="I555">
        <v>21.178825150000002</v>
      </c>
      <c r="J555">
        <v>-156.95835919999999</v>
      </c>
      <c r="K555" t="s">
        <v>1105</v>
      </c>
    </row>
    <row r="556" spans="1:113" hidden="1" x14ac:dyDescent="0.3">
      <c r="A556">
        <v>84015007</v>
      </c>
      <c r="B556" t="s">
        <v>78</v>
      </c>
      <c r="C556" t="s">
        <v>96</v>
      </c>
      <c r="D556">
        <v>840</v>
      </c>
      <c r="E556">
        <v>15007</v>
      </c>
      <c r="F556" t="s">
        <v>1106</v>
      </c>
      <c r="G556" t="s">
        <v>1100</v>
      </c>
      <c r="H556" t="s">
        <v>78</v>
      </c>
      <c r="I556">
        <v>22.039350370000001</v>
      </c>
      <c r="J556">
        <v>-159.59667859999999</v>
      </c>
      <c r="K556" t="s">
        <v>1107</v>
      </c>
      <c r="BL556">
        <v>2</v>
      </c>
      <c r="BM556">
        <v>2</v>
      </c>
      <c r="BN556">
        <v>2</v>
      </c>
      <c r="BO556">
        <v>2</v>
      </c>
      <c r="BP556">
        <v>2</v>
      </c>
      <c r="BQ556">
        <v>2</v>
      </c>
      <c r="BR556">
        <v>3</v>
      </c>
      <c r="BS556">
        <v>3</v>
      </c>
      <c r="BT556">
        <v>3</v>
      </c>
      <c r="BU556">
        <v>3</v>
      </c>
      <c r="BV556">
        <v>1</v>
      </c>
      <c r="BW556">
        <v>1</v>
      </c>
      <c r="BX556">
        <v>2</v>
      </c>
      <c r="BY556">
        <v>5</v>
      </c>
      <c r="BZ556">
        <v>11</v>
      </c>
      <c r="CA556">
        <v>11</v>
      </c>
      <c r="CB556">
        <v>12</v>
      </c>
      <c r="CC556">
        <v>12</v>
      </c>
      <c r="CD556">
        <v>12</v>
      </c>
      <c r="CE556">
        <v>12</v>
      </c>
      <c r="CF556">
        <v>13</v>
      </c>
      <c r="CG556">
        <v>15</v>
      </c>
      <c r="CH556">
        <v>16</v>
      </c>
      <c r="CI556">
        <v>17</v>
      </c>
      <c r="CJ556">
        <v>18</v>
      </c>
      <c r="CK556">
        <v>18</v>
      </c>
      <c r="CL556">
        <v>18</v>
      </c>
      <c r="CM556">
        <v>18</v>
      </c>
      <c r="CN556">
        <v>19</v>
      </c>
      <c r="CO556">
        <v>21</v>
      </c>
      <c r="CP556">
        <v>21</v>
      </c>
      <c r="CQ556">
        <v>21</v>
      </c>
      <c r="CR556">
        <v>21</v>
      </c>
      <c r="CS556">
        <v>21</v>
      </c>
      <c r="CT556">
        <v>21</v>
      </c>
      <c r="CU556">
        <v>21</v>
      </c>
      <c r="CV556">
        <v>21</v>
      </c>
      <c r="CW556">
        <v>21</v>
      </c>
      <c r="CX556">
        <v>21</v>
      </c>
      <c r="CY556">
        <v>21</v>
      </c>
      <c r="CZ556">
        <v>21</v>
      </c>
      <c r="DA556">
        <v>21</v>
      </c>
      <c r="DB556">
        <v>21</v>
      </c>
      <c r="DC556">
        <v>21</v>
      </c>
      <c r="DD556">
        <v>21</v>
      </c>
      <c r="DE556">
        <v>21</v>
      </c>
      <c r="DF556">
        <v>21</v>
      </c>
      <c r="DG556">
        <v>21</v>
      </c>
      <c r="DH556">
        <v>21</v>
      </c>
      <c r="DI556">
        <v>21</v>
      </c>
    </row>
    <row r="557" spans="1:113" hidden="1" x14ac:dyDescent="0.3">
      <c r="A557">
        <v>84015009</v>
      </c>
      <c r="B557" t="s">
        <v>78</v>
      </c>
      <c r="C557" t="s">
        <v>96</v>
      </c>
      <c r="D557">
        <v>840</v>
      </c>
      <c r="E557">
        <v>15009</v>
      </c>
      <c r="F557" t="s">
        <v>1108</v>
      </c>
      <c r="G557" t="s">
        <v>1100</v>
      </c>
      <c r="H557" t="s">
        <v>78</v>
      </c>
      <c r="I557">
        <v>20.863996279999999</v>
      </c>
      <c r="J557">
        <v>-156.56890969999901</v>
      </c>
      <c r="K557" t="s">
        <v>1109</v>
      </c>
      <c r="BM557">
        <v>1</v>
      </c>
      <c r="BN557">
        <v>1</v>
      </c>
      <c r="BO557">
        <v>2</v>
      </c>
      <c r="BP557">
        <v>3</v>
      </c>
      <c r="BQ557">
        <v>3</v>
      </c>
      <c r="BR557">
        <v>5</v>
      </c>
      <c r="BS557">
        <v>5</v>
      </c>
      <c r="BT557">
        <v>9</v>
      </c>
      <c r="BU557">
        <v>9</v>
      </c>
      <c r="BV557">
        <v>9</v>
      </c>
      <c r="BW557">
        <v>9</v>
      </c>
      <c r="BX557">
        <v>13</v>
      </c>
      <c r="BY557">
        <v>14</v>
      </c>
      <c r="BZ557">
        <v>16</v>
      </c>
      <c r="CA557">
        <v>16</v>
      </c>
      <c r="CB557">
        <v>20</v>
      </c>
      <c r="CC557">
        <v>25</v>
      </c>
      <c r="CD557">
        <v>25</v>
      </c>
      <c r="CE557">
        <v>26</v>
      </c>
      <c r="CF557">
        <v>36</v>
      </c>
      <c r="CG557">
        <v>38</v>
      </c>
      <c r="CH557">
        <v>43</v>
      </c>
      <c r="CI557">
        <v>44</v>
      </c>
      <c r="CJ557">
        <v>48</v>
      </c>
      <c r="CK557">
        <v>48</v>
      </c>
      <c r="CL557">
        <v>57</v>
      </c>
      <c r="CM557">
        <v>57</v>
      </c>
      <c r="CN557">
        <v>66</v>
      </c>
      <c r="CO557">
        <v>84</v>
      </c>
      <c r="CP557">
        <v>86</v>
      </c>
      <c r="CQ557">
        <v>88</v>
      </c>
      <c r="CR557">
        <v>92</v>
      </c>
      <c r="CS557">
        <v>92</v>
      </c>
      <c r="CT557">
        <v>95</v>
      </c>
      <c r="CU557">
        <v>104</v>
      </c>
      <c r="CV557">
        <v>106</v>
      </c>
      <c r="CW557">
        <v>108</v>
      </c>
      <c r="CX557">
        <v>110</v>
      </c>
      <c r="CY557">
        <v>110</v>
      </c>
      <c r="CZ557">
        <v>112</v>
      </c>
      <c r="DA557">
        <v>113</v>
      </c>
      <c r="DB557">
        <v>113</v>
      </c>
      <c r="DC557">
        <v>112</v>
      </c>
      <c r="DD557">
        <v>113</v>
      </c>
      <c r="DE557">
        <v>115</v>
      </c>
      <c r="DF557">
        <v>115</v>
      </c>
      <c r="DG557">
        <v>116</v>
      </c>
      <c r="DH557">
        <v>116</v>
      </c>
      <c r="DI557">
        <v>117</v>
      </c>
    </row>
    <row r="558" spans="1:113" hidden="1" x14ac:dyDescent="0.3">
      <c r="A558">
        <v>84016001</v>
      </c>
      <c r="B558" t="s">
        <v>78</v>
      </c>
      <c r="C558" t="s">
        <v>96</v>
      </c>
      <c r="D558">
        <v>840</v>
      </c>
      <c r="E558">
        <v>16001</v>
      </c>
      <c r="F558" t="s">
        <v>1110</v>
      </c>
      <c r="G558" t="s">
        <v>1111</v>
      </c>
      <c r="H558" t="s">
        <v>78</v>
      </c>
      <c r="I558">
        <v>43.452657500000001</v>
      </c>
      <c r="J558">
        <v>-116.241551599999</v>
      </c>
      <c r="K558" t="s">
        <v>1112</v>
      </c>
      <c r="BL558">
        <v>1</v>
      </c>
      <c r="BM558">
        <v>2</v>
      </c>
      <c r="BN558">
        <v>2</v>
      </c>
      <c r="BO558">
        <v>3</v>
      </c>
      <c r="BP558">
        <v>3</v>
      </c>
      <c r="BQ558">
        <v>3</v>
      </c>
      <c r="BR558">
        <v>8</v>
      </c>
      <c r="BS558">
        <v>11</v>
      </c>
      <c r="BT558">
        <v>11</v>
      </c>
      <c r="BU558">
        <v>13</v>
      </c>
      <c r="BV558">
        <v>19</v>
      </c>
      <c r="BW558">
        <v>24</v>
      </c>
      <c r="BX558">
        <v>39</v>
      </c>
      <c r="BY558">
        <v>54</v>
      </c>
      <c r="BZ558">
        <v>76</v>
      </c>
      <c r="CA558">
        <v>92</v>
      </c>
      <c r="CB558">
        <v>113</v>
      </c>
      <c r="CC558">
        <v>195</v>
      </c>
      <c r="CD558">
        <v>195</v>
      </c>
      <c r="CE558">
        <v>312</v>
      </c>
      <c r="CF558">
        <v>307</v>
      </c>
      <c r="CG558">
        <v>360</v>
      </c>
      <c r="CH558">
        <v>385</v>
      </c>
      <c r="CI558">
        <v>402</v>
      </c>
      <c r="CJ558">
        <v>419</v>
      </c>
      <c r="CK558">
        <v>438</v>
      </c>
      <c r="CL558">
        <v>447</v>
      </c>
      <c r="CM558">
        <v>495</v>
      </c>
      <c r="CN558">
        <v>513</v>
      </c>
      <c r="CO558">
        <v>517</v>
      </c>
      <c r="CP558">
        <v>517</v>
      </c>
      <c r="CQ558">
        <v>538</v>
      </c>
      <c r="CR558">
        <v>538</v>
      </c>
      <c r="CS558">
        <v>567</v>
      </c>
      <c r="CT558">
        <v>576</v>
      </c>
      <c r="CU558">
        <v>593</v>
      </c>
      <c r="CV558">
        <v>598</v>
      </c>
      <c r="CW558">
        <v>598</v>
      </c>
      <c r="CX558">
        <v>616</v>
      </c>
      <c r="CY558">
        <v>622</v>
      </c>
      <c r="CZ558">
        <v>635</v>
      </c>
      <c r="DA558">
        <v>642</v>
      </c>
      <c r="DB558">
        <v>650</v>
      </c>
      <c r="DC558">
        <v>650</v>
      </c>
      <c r="DD558">
        <v>650</v>
      </c>
      <c r="DE558">
        <v>662</v>
      </c>
      <c r="DF558">
        <v>662</v>
      </c>
      <c r="DG558">
        <v>671</v>
      </c>
      <c r="DH558">
        <v>681</v>
      </c>
      <c r="DI558">
        <v>705</v>
      </c>
    </row>
    <row r="559" spans="1:113" hidden="1" x14ac:dyDescent="0.3">
      <c r="A559">
        <v>84016003</v>
      </c>
      <c r="B559" t="s">
        <v>78</v>
      </c>
      <c r="C559" t="s">
        <v>96</v>
      </c>
      <c r="D559">
        <v>840</v>
      </c>
      <c r="E559">
        <v>16003</v>
      </c>
      <c r="F559" t="s">
        <v>569</v>
      </c>
      <c r="G559" t="s">
        <v>1111</v>
      </c>
      <c r="H559" t="s">
        <v>78</v>
      </c>
      <c r="I559">
        <v>44.893335710000002</v>
      </c>
      <c r="J559">
        <v>-116.45452469999999</v>
      </c>
      <c r="K559" t="s">
        <v>1113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3</v>
      </c>
      <c r="CY559">
        <v>3</v>
      </c>
      <c r="CZ559">
        <v>3</v>
      </c>
      <c r="DA559">
        <v>3</v>
      </c>
      <c r="DB559">
        <v>3</v>
      </c>
      <c r="DC559">
        <v>3</v>
      </c>
      <c r="DD559">
        <v>3</v>
      </c>
      <c r="DE559">
        <v>3</v>
      </c>
      <c r="DF559">
        <v>3</v>
      </c>
      <c r="DG559">
        <v>3</v>
      </c>
      <c r="DH559">
        <v>3</v>
      </c>
      <c r="DI559">
        <v>3</v>
      </c>
    </row>
    <row r="560" spans="1:113" hidden="1" x14ac:dyDescent="0.3">
      <c r="A560">
        <v>84016005</v>
      </c>
      <c r="B560" t="s">
        <v>78</v>
      </c>
      <c r="C560" t="s">
        <v>96</v>
      </c>
      <c r="D560">
        <v>840</v>
      </c>
      <c r="E560">
        <v>16005</v>
      </c>
      <c r="F560" t="s">
        <v>1114</v>
      </c>
      <c r="G560" t="s">
        <v>1111</v>
      </c>
      <c r="H560" t="s">
        <v>78</v>
      </c>
      <c r="I560">
        <v>42.670027159999997</v>
      </c>
      <c r="J560">
        <v>-112.2233311</v>
      </c>
      <c r="K560" t="s">
        <v>1115</v>
      </c>
      <c r="BU560">
        <v>2</v>
      </c>
      <c r="BV560">
        <v>2</v>
      </c>
      <c r="BW560">
        <v>2</v>
      </c>
      <c r="BX560">
        <v>3</v>
      </c>
      <c r="BY560">
        <v>2</v>
      </c>
      <c r="BZ560">
        <v>3</v>
      </c>
      <c r="CA560">
        <v>3</v>
      </c>
      <c r="CB560">
        <v>3</v>
      </c>
      <c r="CC560">
        <v>4</v>
      </c>
      <c r="CD560">
        <v>4</v>
      </c>
      <c r="CE560">
        <v>4</v>
      </c>
      <c r="CF560">
        <v>4</v>
      </c>
      <c r="CG560">
        <v>5</v>
      </c>
      <c r="CH560">
        <v>5</v>
      </c>
      <c r="CI560">
        <v>5</v>
      </c>
      <c r="CJ560">
        <v>5</v>
      </c>
      <c r="CK560">
        <v>5</v>
      </c>
      <c r="CL560">
        <v>5</v>
      </c>
      <c r="CM560">
        <v>5</v>
      </c>
      <c r="CN560">
        <v>5</v>
      </c>
      <c r="CO560">
        <v>5</v>
      </c>
      <c r="CP560">
        <v>5</v>
      </c>
      <c r="CQ560">
        <v>5</v>
      </c>
      <c r="CR560">
        <v>5</v>
      </c>
      <c r="CS560">
        <v>8</v>
      </c>
      <c r="CT560">
        <v>8</v>
      </c>
      <c r="CU560">
        <v>8</v>
      </c>
      <c r="CV560">
        <v>8</v>
      </c>
      <c r="CW560">
        <v>8</v>
      </c>
      <c r="CX560">
        <v>8</v>
      </c>
      <c r="CY560">
        <v>8</v>
      </c>
      <c r="CZ560">
        <v>8</v>
      </c>
      <c r="DA560">
        <v>8</v>
      </c>
      <c r="DB560">
        <v>8</v>
      </c>
      <c r="DC560">
        <v>8</v>
      </c>
      <c r="DD560">
        <v>8</v>
      </c>
      <c r="DE560">
        <v>10</v>
      </c>
      <c r="DF560">
        <v>10</v>
      </c>
      <c r="DG560">
        <v>11</v>
      </c>
      <c r="DH560">
        <v>11</v>
      </c>
      <c r="DI560">
        <v>11</v>
      </c>
    </row>
    <row r="561" spans="1:113" hidden="1" x14ac:dyDescent="0.3">
      <c r="A561">
        <v>84016007</v>
      </c>
      <c r="B561" t="s">
        <v>78</v>
      </c>
      <c r="C561" t="s">
        <v>96</v>
      </c>
      <c r="D561">
        <v>840</v>
      </c>
      <c r="E561">
        <v>16007</v>
      </c>
      <c r="F561" t="s">
        <v>1116</v>
      </c>
      <c r="G561" t="s">
        <v>1111</v>
      </c>
      <c r="H561" t="s">
        <v>78</v>
      </c>
      <c r="I561">
        <v>42.282696829999999</v>
      </c>
      <c r="J561">
        <v>-111.328923799999</v>
      </c>
      <c r="K561" t="s">
        <v>1117</v>
      </c>
    </row>
    <row r="562" spans="1:113" hidden="1" x14ac:dyDescent="0.3">
      <c r="A562">
        <v>84016009</v>
      </c>
      <c r="B562" t="s">
        <v>78</v>
      </c>
      <c r="C562" t="s">
        <v>96</v>
      </c>
      <c r="D562">
        <v>840</v>
      </c>
      <c r="E562">
        <v>16009</v>
      </c>
      <c r="F562" t="s">
        <v>1118</v>
      </c>
      <c r="G562" t="s">
        <v>1111</v>
      </c>
      <c r="H562" t="s">
        <v>78</v>
      </c>
      <c r="I562">
        <v>47.217541789999999</v>
      </c>
      <c r="J562">
        <v>-116.6586851</v>
      </c>
      <c r="K562" t="s">
        <v>1119</v>
      </c>
    </row>
    <row r="563" spans="1:113" hidden="1" x14ac:dyDescent="0.3">
      <c r="A563">
        <v>84016011</v>
      </c>
      <c r="B563" t="s">
        <v>78</v>
      </c>
      <c r="C563" t="s">
        <v>96</v>
      </c>
      <c r="D563">
        <v>840</v>
      </c>
      <c r="E563">
        <v>16011</v>
      </c>
      <c r="F563" t="s">
        <v>1120</v>
      </c>
      <c r="G563" t="s">
        <v>1111</v>
      </c>
      <c r="H563" t="s">
        <v>78</v>
      </c>
      <c r="I563">
        <v>43.216728799999899</v>
      </c>
      <c r="J563">
        <v>-112.3978437</v>
      </c>
      <c r="K563" t="s">
        <v>1121</v>
      </c>
      <c r="BR563">
        <v>1</v>
      </c>
      <c r="BS563">
        <v>2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1</v>
      </c>
      <c r="BZ563">
        <v>1</v>
      </c>
      <c r="CA563">
        <v>1</v>
      </c>
      <c r="CB563">
        <v>1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2</v>
      </c>
      <c r="CJ563">
        <v>2</v>
      </c>
      <c r="CK563">
        <v>2</v>
      </c>
      <c r="CL563">
        <v>2</v>
      </c>
      <c r="CM563">
        <v>2</v>
      </c>
      <c r="CN563">
        <v>2</v>
      </c>
      <c r="CO563">
        <v>2</v>
      </c>
      <c r="CP563">
        <v>2</v>
      </c>
      <c r="CQ563">
        <v>2</v>
      </c>
      <c r="CR563">
        <v>2</v>
      </c>
      <c r="CS563">
        <v>2</v>
      </c>
      <c r="CT563">
        <v>3</v>
      </c>
      <c r="CU563">
        <v>3</v>
      </c>
      <c r="CV563">
        <v>3</v>
      </c>
      <c r="CW563">
        <v>3</v>
      </c>
      <c r="CX563">
        <v>3</v>
      </c>
      <c r="CY563">
        <v>3</v>
      </c>
      <c r="CZ563">
        <v>3</v>
      </c>
      <c r="DA563">
        <v>3</v>
      </c>
      <c r="DB563">
        <v>3</v>
      </c>
      <c r="DC563">
        <v>3</v>
      </c>
      <c r="DD563">
        <v>3</v>
      </c>
      <c r="DE563">
        <v>3</v>
      </c>
      <c r="DF563">
        <v>3</v>
      </c>
      <c r="DG563">
        <v>4</v>
      </c>
      <c r="DH563">
        <v>4</v>
      </c>
      <c r="DI563">
        <v>4</v>
      </c>
    </row>
    <row r="564" spans="1:113" hidden="1" x14ac:dyDescent="0.3">
      <c r="A564">
        <v>84016013</v>
      </c>
      <c r="B564" t="s">
        <v>78</v>
      </c>
      <c r="C564" t="s">
        <v>96</v>
      </c>
      <c r="D564">
        <v>840</v>
      </c>
      <c r="E564">
        <v>16013</v>
      </c>
      <c r="F564" t="s">
        <v>1122</v>
      </c>
      <c r="G564" t="s">
        <v>1111</v>
      </c>
      <c r="H564" t="s">
        <v>78</v>
      </c>
      <c r="I564">
        <v>43.4085812</v>
      </c>
      <c r="J564">
        <v>-113.9752658</v>
      </c>
      <c r="K564" t="s">
        <v>1123</v>
      </c>
      <c r="BL564">
        <v>1</v>
      </c>
      <c r="BM564">
        <v>1</v>
      </c>
      <c r="BN564">
        <v>1</v>
      </c>
      <c r="BO564">
        <v>3</v>
      </c>
      <c r="BP564">
        <v>4</v>
      </c>
      <c r="BQ564">
        <v>16</v>
      </c>
      <c r="BR564">
        <v>19</v>
      </c>
      <c r="BS564">
        <v>21</v>
      </c>
      <c r="BT564">
        <v>21</v>
      </c>
      <c r="BU564">
        <v>35</v>
      </c>
      <c r="BV564">
        <v>36</v>
      </c>
      <c r="BW564">
        <v>40</v>
      </c>
      <c r="BX564">
        <v>66</v>
      </c>
      <c r="BY564">
        <v>93</v>
      </c>
      <c r="BZ564">
        <v>99</v>
      </c>
      <c r="CA564">
        <v>114</v>
      </c>
      <c r="CB564">
        <v>130</v>
      </c>
      <c r="CC564">
        <v>192</v>
      </c>
      <c r="CD564">
        <v>228</v>
      </c>
      <c r="CE564">
        <v>256</v>
      </c>
      <c r="CF564">
        <v>351</v>
      </c>
      <c r="CG564">
        <v>405</v>
      </c>
      <c r="CH564">
        <v>410</v>
      </c>
      <c r="CI564">
        <v>410</v>
      </c>
      <c r="CJ564">
        <v>423</v>
      </c>
      <c r="CK564">
        <v>428</v>
      </c>
      <c r="CL564">
        <v>428</v>
      </c>
      <c r="CM564">
        <v>446</v>
      </c>
      <c r="CN564">
        <v>452</v>
      </c>
      <c r="CO564">
        <v>454</v>
      </c>
      <c r="CP564">
        <v>454</v>
      </c>
      <c r="CQ564">
        <v>458</v>
      </c>
      <c r="CR564">
        <v>458</v>
      </c>
      <c r="CS564">
        <v>469</v>
      </c>
      <c r="CT564">
        <v>473</v>
      </c>
      <c r="CU564">
        <v>475</v>
      </c>
      <c r="CV564">
        <v>475</v>
      </c>
      <c r="CW564">
        <v>476</v>
      </c>
      <c r="CX564">
        <v>478</v>
      </c>
      <c r="CY564">
        <v>480</v>
      </c>
      <c r="CZ564">
        <v>485</v>
      </c>
      <c r="DA564">
        <v>489</v>
      </c>
      <c r="DB564">
        <v>490</v>
      </c>
      <c r="DC564">
        <v>492</v>
      </c>
      <c r="DD564">
        <v>492</v>
      </c>
      <c r="DE564">
        <v>497</v>
      </c>
      <c r="DF564">
        <v>497</v>
      </c>
      <c r="DG564">
        <v>498</v>
      </c>
      <c r="DH564">
        <v>497</v>
      </c>
      <c r="DI564">
        <v>497</v>
      </c>
    </row>
    <row r="565" spans="1:113" hidden="1" x14ac:dyDescent="0.3">
      <c r="A565">
        <v>84016015</v>
      </c>
      <c r="B565" t="s">
        <v>78</v>
      </c>
      <c r="C565" t="s">
        <v>96</v>
      </c>
      <c r="D565">
        <v>840</v>
      </c>
      <c r="E565">
        <v>16015</v>
      </c>
      <c r="F565" t="s">
        <v>1124</v>
      </c>
      <c r="G565" t="s">
        <v>1111</v>
      </c>
      <c r="H565" t="s">
        <v>78</v>
      </c>
      <c r="I565">
        <v>43.988299310000002</v>
      </c>
      <c r="J565">
        <v>-115.7309284</v>
      </c>
      <c r="K565" t="s">
        <v>1125</v>
      </c>
    </row>
    <row r="566" spans="1:113" hidden="1" x14ac:dyDescent="0.3">
      <c r="A566">
        <v>84016017</v>
      </c>
      <c r="B566" t="s">
        <v>78</v>
      </c>
      <c r="C566" t="s">
        <v>96</v>
      </c>
      <c r="D566">
        <v>840</v>
      </c>
      <c r="E566">
        <v>16017</v>
      </c>
      <c r="F566" t="s">
        <v>1126</v>
      </c>
      <c r="G566" t="s">
        <v>1111</v>
      </c>
      <c r="H566" t="s">
        <v>78</v>
      </c>
      <c r="I566">
        <v>48.299960169999999</v>
      </c>
      <c r="J566">
        <v>-116.6017932</v>
      </c>
      <c r="K566" t="s">
        <v>1127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2</v>
      </c>
      <c r="CH566">
        <v>2</v>
      </c>
      <c r="CI566">
        <v>2</v>
      </c>
      <c r="CJ566">
        <v>3</v>
      </c>
      <c r="CK566">
        <v>3</v>
      </c>
      <c r="CL566">
        <v>3</v>
      </c>
      <c r="CM566">
        <v>3</v>
      </c>
      <c r="CN566">
        <v>4</v>
      </c>
      <c r="CO566">
        <v>4</v>
      </c>
      <c r="CP566">
        <v>4</v>
      </c>
      <c r="CQ566">
        <v>4</v>
      </c>
      <c r="CR566">
        <v>4</v>
      </c>
      <c r="CS566">
        <v>4</v>
      </c>
      <c r="CT566">
        <v>4</v>
      </c>
      <c r="CU566">
        <v>4</v>
      </c>
      <c r="CV566">
        <v>4</v>
      </c>
      <c r="CW566">
        <v>4</v>
      </c>
      <c r="CX566">
        <v>4</v>
      </c>
      <c r="CY566">
        <v>4</v>
      </c>
      <c r="CZ566">
        <v>4</v>
      </c>
      <c r="DA566">
        <v>4</v>
      </c>
      <c r="DB566">
        <v>4</v>
      </c>
      <c r="DC566">
        <v>4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4</v>
      </c>
    </row>
    <row r="567" spans="1:113" hidden="1" x14ac:dyDescent="0.3">
      <c r="A567">
        <v>84016019</v>
      </c>
      <c r="B567" t="s">
        <v>78</v>
      </c>
      <c r="C567" t="s">
        <v>96</v>
      </c>
      <c r="D567">
        <v>840</v>
      </c>
      <c r="E567">
        <v>16019</v>
      </c>
      <c r="F567" t="s">
        <v>1128</v>
      </c>
      <c r="G567" t="s">
        <v>1111</v>
      </c>
      <c r="H567" t="s">
        <v>78</v>
      </c>
      <c r="I567">
        <v>43.387133720000001</v>
      </c>
      <c r="J567">
        <v>-111.6161537</v>
      </c>
      <c r="K567" t="s">
        <v>1129</v>
      </c>
      <c r="BZ567">
        <v>1</v>
      </c>
      <c r="CA567">
        <v>1</v>
      </c>
      <c r="CB567">
        <v>2</v>
      </c>
      <c r="CC567">
        <v>2</v>
      </c>
      <c r="CD567">
        <v>2</v>
      </c>
      <c r="CE567">
        <v>2</v>
      </c>
      <c r="CF567">
        <v>3</v>
      </c>
      <c r="CG567">
        <v>5</v>
      </c>
      <c r="CH567">
        <v>6</v>
      </c>
      <c r="CI567">
        <v>6</v>
      </c>
      <c r="CJ567">
        <v>6</v>
      </c>
      <c r="CK567">
        <v>7</v>
      </c>
      <c r="CL567">
        <v>7</v>
      </c>
      <c r="CM567">
        <v>11</v>
      </c>
      <c r="CN567">
        <v>11</v>
      </c>
      <c r="CO567">
        <v>12</v>
      </c>
      <c r="CP567">
        <v>13</v>
      </c>
      <c r="CQ567">
        <v>14</v>
      </c>
      <c r="CR567">
        <v>16</v>
      </c>
      <c r="CS567">
        <v>24</v>
      </c>
      <c r="CT567">
        <v>24</v>
      </c>
      <c r="CU567">
        <v>24</v>
      </c>
      <c r="CV567">
        <v>24</v>
      </c>
      <c r="CW567">
        <v>24</v>
      </c>
      <c r="CX567">
        <v>24</v>
      </c>
      <c r="CY567">
        <v>24</v>
      </c>
      <c r="CZ567">
        <v>28</v>
      </c>
      <c r="DA567">
        <v>28</v>
      </c>
      <c r="DB567">
        <v>28</v>
      </c>
      <c r="DC567">
        <v>28</v>
      </c>
      <c r="DD567">
        <v>28</v>
      </c>
      <c r="DE567">
        <v>27</v>
      </c>
      <c r="DF567">
        <v>27</v>
      </c>
      <c r="DG567">
        <v>28</v>
      </c>
      <c r="DH567">
        <v>28</v>
      </c>
      <c r="DI567">
        <v>28</v>
      </c>
    </row>
    <row r="568" spans="1:113" hidden="1" x14ac:dyDescent="0.3">
      <c r="A568">
        <v>84016021</v>
      </c>
      <c r="B568" t="s">
        <v>78</v>
      </c>
      <c r="C568" t="s">
        <v>96</v>
      </c>
      <c r="D568">
        <v>840</v>
      </c>
      <c r="E568">
        <v>16021</v>
      </c>
      <c r="F568" t="s">
        <v>1130</v>
      </c>
      <c r="G568" t="s">
        <v>1111</v>
      </c>
      <c r="H568" t="s">
        <v>78</v>
      </c>
      <c r="I568">
        <v>48.766847609999999</v>
      </c>
      <c r="J568">
        <v>-116.4630179</v>
      </c>
      <c r="K568" t="s">
        <v>1131</v>
      </c>
      <c r="CP568">
        <v>1</v>
      </c>
      <c r="CQ568">
        <v>1</v>
      </c>
    </row>
    <row r="569" spans="1:113" hidden="1" x14ac:dyDescent="0.3">
      <c r="A569">
        <v>84016023</v>
      </c>
      <c r="B569" t="s">
        <v>78</v>
      </c>
      <c r="C569" t="s">
        <v>96</v>
      </c>
      <c r="D569">
        <v>840</v>
      </c>
      <c r="E569">
        <v>16023</v>
      </c>
      <c r="F569" t="s">
        <v>461</v>
      </c>
      <c r="G569" t="s">
        <v>1111</v>
      </c>
      <c r="H569" t="s">
        <v>78</v>
      </c>
      <c r="I569">
        <v>43.725922089999997</v>
      </c>
      <c r="J569">
        <v>-113.1735463</v>
      </c>
      <c r="K569" t="s">
        <v>1132</v>
      </c>
    </row>
    <row r="570" spans="1:113" hidden="1" x14ac:dyDescent="0.3">
      <c r="A570">
        <v>84016025</v>
      </c>
      <c r="B570" t="s">
        <v>78</v>
      </c>
      <c r="C570" t="s">
        <v>96</v>
      </c>
      <c r="D570">
        <v>840</v>
      </c>
      <c r="E570">
        <v>16025</v>
      </c>
      <c r="F570" t="s">
        <v>1133</v>
      </c>
      <c r="G570" t="s">
        <v>1111</v>
      </c>
      <c r="H570" t="s">
        <v>78</v>
      </c>
      <c r="I570">
        <v>43.466657419999997</v>
      </c>
      <c r="J570">
        <v>-114.8065892</v>
      </c>
      <c r="K570" t="s">
        <v>1134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</row>
    <row r="571" spans="1:113" hidden="1" x14ac:dyDescent="0.3">
      <c r="A571">
        <v>84016027</v>
      </c>
      <c r="B571" t="s">
        <v>78</v>
      </c>
      <c r="C571" t="s">
        <v>96</v>
      </c>
      <c r="D571">
        <v>840</v>
      </c>
      <c r="E571">
        <v>16027</v>
      </c>
      <c r="F571" t="s">
        <v>1135</v>
      </c>
      <c r="G571" t="s">
        <v>1111</v>
      </c>
      <c r="H571" t="s">
        <v>78</v>
      </c>
      <c r="I571">
        <v>43.619701480000003</v>
      </c>
      <c r="J571">
        <v>-116.7095499</v>
      </c>
      <c r="K571" t="s">
        <v>1136</v>
      </c>
      <c r="BR571">
        <v>1</v>
      </c>
      <c r="BS571">
        <v>1</v>
      </c>
      <c r="BT571">
        <v>1</v>
      </c>
      <c r="BU571">
        <v>3</v>
      </c>
      <c r="BV571">
        <v>5</v>
      </c>
      <c r="BW571">
        <v>5</v>
      </c>
      <c r="BX571">
        <v>13</v>
      </c>
      <c r="BY571">
        <v>23</v>
      </c>
      <c r="BZ571">
        <v>23</v>
      </c>
      <c r="CA571">
        <v>22</v>
      </c>
      <c r="CB571">
        <v>40</v>
      </c>
      <c r="CC571">
        <v>48</v>
      </c>
      <c r="CD571">
        <v>53</v>
      </c>
      <c r="CE571">
        <v>68</v>
      </c>
      <c r="CF571">
        <v>79</v>
      </c>
      <c r="CG571">
        <v>89</v>
      </c>
      <c r="CH571">
        <v>99</v>
      </c>
      <c r="CI571">
        <v>101</v>
      </c>
      <c r="CJ571">
        <v>104</v>
      </c>
      <c r="CK571">
        <v>114</v>
      </c>
      <c r="CL571">
        <v>121</v>
      </c>
      <c r="CM571">
        <v>139</v>
      </c>
      <c r="CN571">
        <v>145</v>
      </c>
      <c r="CO571">
        <v>146</v>
      </c>
      <c r="CP571">
        <v>155</v>
      </c>
      <c r="CQ571">
        <v>161</v>
      </c>
      <c r="CR571">
        <v>167</v>
      </c>
      <c r="CS571">
        <v>181</v>
      </c>
      <c r="CT571">
        <v>181</v>
      </c>
      <c r="CU571">
        <v>187</v>
      </c>
      <c r="CV571">
        <v>187</v>
      </c>
      <c r="CW571">
        <v>187</v>
      </c>
      <c r="CX571">
        <v>207</v>
      </c>
      <c r="CY571">
        <v>212</v>
      </c>
      <c r="CZ571">
        <v>222</v>
      </c>
      <c r="DA571">
        <v>226</v>
      </c>
      <c r="DB571">
        <v>231</v>
      </c>
      <c r="DC571">
        <v>233</v>
      </c>
      <c r="DD571">
        <v>233</v>
      </c>
      <c r="DE571">
        <v>250</v>
      </c>
      <c r="DF571">
        <v>250</v>
      </c>
      <c r="DG571">
        <v>252</v>
      </c>
      <c r="DH571">
        <v>255</v>
      </c>
      <c r="DI571">
        <v>258</v>
      </c>
    </row>
    <row r="572" spans="1:113" hidden="1" x14ac:dyDescent="0.3">
      <c r="A572">
        <v>84016029</v>
      </c>
      <c r="B572" t="s">
        <v>78</v>
      </c>
      <c r="C572" t="s">
        <v>96</v>
      </c>
      <c r="D572">
        <v>840</v>
      </c>
      <c r="E572">
        <v>16029</v>
      </c>
      <c r="F572" t="s">
        <v>1137</v>
      </c>
      <c r="G572" t="s">
        <v>1111</v>
      </c>
      <c r="H572" t="s">
        <v>78</v>
      </c>
      <c r="I572">
        <v>42.771491159999997</v>
      </c>
      <c r="J572">
        <v>-111.5597683</v>
      </c>
      <c r="K572" t="s">
        <v>1138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</row>
    <row r="573" spans="1:113" hidden="1" x14ac:dyDescent="0.3">
      <c r="A573">
        <v>84016031</v>
      </c>
      <c r="B573" t="s">
        <v>78</v>
      </c>
      <c r="C573" t="s">
        <v>96</v>
      </c>
      <c r="D573">
        <v>840</v>
      </c>
      <c r="E573">
        <v>16031</v>
      </c>
      <c r="F573" t="s">
        <v>1139</v>
      </c>
      <c r="G573" t="s">
        <v>1111</v>
      </c>
      <c r="H573" t="s">
        <v>78</v>
      </c>
      <c r="I573">
        <v>42.283478879999997</v>
      </c>
      <c r="J573">
        <v>-113.60124089999999</v>
      </c>
      <c r="K573" t="s">
        <v>1140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3</v>
      </c>
      <c r="CG573">
        <v>4</v>
      </c>
      <c r="CH573">
        <v>4</v>
      </c>
      <c r="CI573">
        <v>4</v>
      </c>
      <c r="CJ573">
        <v>5</v>
      </c>
      <c r="CK573">
        <v>5</v>
      </c>
      <c r="CL573">
        <v>5</v>
      </c>
      <c r="CM573">
        <v>6</v>
      </c>
      <c r="CN573">
        <v>7</v>
      </c>
      <c r="CO573">
        <v>7</v>
      </c>
      <c r="CP573">
        <v>8</v>
      </c>
      <c r="CQ573">
        <v>10</v>
      </c>
      <c r="CR573">
        <v>10</v>
      </c>
      <c r="CS573">
        <v>9</v>
      </c>
      <c r="CT573">
        <v>10</v>
      </c>
      <c r="CU573">
        <v>10</v>
      </c>
      <c r="CV573">
        <v>10</v>
      </c>
      <c r="CW573">
        <v>10</v>
      </c>
      <c r="CX573">
        <v>11</v>
      </c>
      <c r="CY573">
        <v>11</v>
      </c>
      <c r="CZ573">
        <v>12</v>
      </c>
      <c r="DA573">
        <v>12</v>
      </c>
      <c r="DB573">
        <v>12</v>
      </c>
      <c r="DC573">
        <v>12</v>
      </c>
      <c r="DD573">
        <v>12</v>
      </c>
      <c r="DE573">
        <v>12</v>
      </c>
      <c r="DF573">
        <v>12</v>
      </c>
      <c r="DG573">
        <v>12</v>
      </c>
      <c r="DH573">
        <v>13</v>
      </c>
      <c r="DI573">
        <v>13</v>
      </c>
    </row>
    <row r="574" spans="1:113" hidden="1" x14ac:dyDescent="0.3">
      <c r="A574">
        <v>84016033</v>
      </c>
      <c r="B574" t="s">
        <v>78</v>
      </c>
      <c r="C574" t="s">
        <v>96</v>
      </c>
      <c r="D574">
        <v>840</v>
      </c>
      <c r="E574">
        <v>16033</v>
      </c>
      <c r="F574" t="s">
        <v>339</v>
      </c>
      <c r="G574" t="s">
        <v>1111</v>
      </c>
      <c r="H574" t="s">
        <v>78</v>
      </c>
      <c r="I574">
        <v>44.28496071</v>
      </c>
      <c r="J574">
        <v>-112.3505704</v>
      </c>
      <c r="K574" t="s">
        <v>1141</v>
      </c>
    </row>
    <row r="575" spans="1:113" hidden="1" x14ac:dyDescent="0.3">
      <c r="A575">
        <v>84016035</v>
      </c>
      <c r="B575" t="s">
        <v>78</v>
      </c>
      <c r="C575" t="s">
        <v>96</v>
      </c>
      <c r="D575">
        <v>840</v>
      </c>
      <c r="E575">
        <v>16035</v>
      </c>
      <c r="F575" t="s">
        <v>1142</v>
      </c>
      <c r="G575" t="s">
        <v>1111</v>
      </c>
      <c r="H575" t="s">
        <v>78</v>
      </c>
      <c r="I575">
        <v>46.674599239999999</v>
      </c>
      <c r="J575">
        <v>-115.6622393</v>
      </c>
      <c r="K575" t="s">
        <v>1143</v>
      </c>
    </row>
    <row r="576" spans="1:113" hidden="1" x14ac:dyDescent="0.3">
      <c r="A576">
        <v>84016037</v>
      </c>
      <c r="B576" t="s">
        <v>78</v>
      </c>
      <c r="C576" t="s">
        <v>96</v>
      </c>
      <c r="D576">
        <v>840</v>
      </c>
      <c r="E576">
        <v>16037</v>
      </c>
      <c r="F576" t="s">
        <v>598</v>
      </c>
      <c r="G576" t="s">
        <v>1111</v>
      </c>
      <c r="H576" t="s">
        <v>78</v>
      </c>
      <c r="I576">
        <v>44.241868189999998</v>
      </c>
      <c r="J576">
        <v>-114.28554939999999</v>
      </c>
      <c r="K576" t="s">
        <v>1144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2</v>
      </c>
      <c r="CJ576">
        <v>2</v>
      </c>
      <c r="CK576">
        <v>2</v>
      </c>
      <c r="CL576">
        <v>2</v>
      </c>
      <c r="CM576">
        <v>2</v>
      </c>
      <c r="CN576">
        <v>2</v>
      </c>
      <c r="CO576">
        <v>2</v>
      </c>
      <c r="CP576">
        <v>2</v>
      </c>
      <c r="CQ576">
        <v>2</v>
      </c>
      <c r="CR576">
        <v>2</v>
      </c>
      <c r="CS576">
        <v>2</v>
      </c>
      <c r="CT576">
        <v>2</v>
      </c>
      <c r="CU576">
        <v>2</v>
      </c>
      <c r="CV576">
        <v>2</v>
      </c>
      <c r="CW576">
        <v>2</v>
      </c>
      <c r="CX576">
        <v>2</v>
      </c>
      <c r="CY576">
        <v>2</v>
      </c>
      <c r="CZ576">
        <v>2</v>
      </c>
      <c r="DA576">
        <v>2</v>
      </c>
      <c r="DB576">
        <v>2</v>
      </c>
      <c r="DC576">
        <v>2</v>
      </c>
      <c r="DD576">
        <v>2</v>
      </c>
      <c r="DE576">
        <v>2</v>
      </c>
      <c r="DF576">
        <v>2</v>
      </c>
      <c r="DG576">
        <v>2</v>
      </c>
      <c r="DH576">
        <v>2</v>
      </c>
      <c r="DI576">
        <v>2</v>
      </c>
    </row>
    <row r="577" spans="1:113" hidden="1" x14ac:dyDescent="0.3">
      <c r="A577">
        <v>84016039</v>
      </c>
      <c r="B577" t="s">
        <v>78</v>
      </c>
      <c r="C577" t="s">
        <v>96</v>
      </c>
      <c r="D577">
        <v>840</v>
      </c>
      <c r="E577">
        <v>16039</v>
      </c>
      <c r="F577" t="s">
        <v>148</v>
      </c>
      <c r="G577" t="s">
        <v>1111</v>
      </c>
      <c r="H577" t="s">
        <v>78</v>
      </c>
      <c r="I577">
        <v>43.350710100000001</v>
      </c>
      <c r="J577">
        <v>-115.4701578</v>
      </c>
      <c r="K577" t="s">
        <v>1145</v>
      </c>
      <c r="CC577">
        <v>1</v>
      </c>
      <c r="CD577">
        <v>3</v>
      </c>
      <c r="CE577">
        <v>3</v>
      </c>
      <c r="CF577">
        <v>9</v>
      </c>
      <c r="CG577">
        <v>10</v>
      </c>
      <c r="CH577">
        <v>11</v>
      </c>
      <c r="CI577">
        <v>11</v>
      </c>
      <c r="CJ577">
        <v>12</v>
      </c>
      <c r="CK577">
        <v>14</v>
      </c>
      <c r="CL577">
        <v>14</v>
      </c>
      <c r="CM577">
        <v>16</v>
      </c>
      <c r="CN577">
        <v>16</v>
      </c>
      <c r="CO577">
        <v>16</v>
      </c>
      <c r="CP577">
        <v>16</v>
      </c>
      <c r="CQ577">
        <v>16</v>
      </c>
      <c r="CR577">
        <v>18</v>
      </c>
      <c r="CS577">
        <v>18</v>
      </c>
      <c r="CT577">
        <v>18</v>
      </c>
      <c r="CU577">
        <v>21</v>
      </c>
      <c r="CV577">
        <v>22</v>
      </c>
      <c r="CW577">
        <v>22</v>
      </c>
      <c r="CX577">
        <v>24</v>
      </c>
      <c r="CY577">
        <v>25</v>
      </c>
      <c r="CZ577">
        <v>32</v>
      </c>
      <c r="DA577">
        <v>32</v>
      </c>
      <c r="DB577">
        <v>29</v>
      </c>
      <c r="DC577">
        <v>29</v>
      </c>
      <c r="DD577">
        <v>29</v>
      </c>
      <c r="DE577">
        <v>30</v>
      </c>
      <c r="DF577">
        <v>30</v>
      </c>
      <c r="DG577">
        <v>30</v>
      </c>
      <c r="DH577">
        <v>30</v>
      </c>
      <c r="DI577">
        <v>30</v>
      </c>
    </row>
    <row r="578" spans="1:113" hidden="1" x14ac:dyDescent="0.3">
      <c r="A578">
        <v>84016041</v>
      </c>
      <c r="B578" t="s">
        <v>78</v>
      </c>
      <c r="C578" t="s">
        <v>96</v>
      </c>
      <c r="D578">
        <v>840</v>
      </c>
      <c r="E578">
        <v>16041</v>
      </c>
      <c r="F578" t="s">
        <v>156</v>
      </c>
      <c r="G578" t="s">
        <v>1111</v>
      </c>
      <c r="H578" t="s">
        <v>78</v>
      </c>
      <c r="I578">
        <v>42.183322169999997</v>
      </c>
      <c r="J578">
        <v>-111.814966599999</v>
      </c>
      <c r="K578" t="s">
        <v>1146</v>
      </c>
    </row>
    <row r="579" spans="1:113" hidden="1" x14ac:dyDescent="0.3">
      <c r="A579">
        <v>84016043</v>
      </c>
      <c r="B579" t="s">
        <v>78</v>
      </c>
      <c r="C579" t="s">
        <v>96</v>
      </c>
      <c r="D579">
        <v>840</v>
      </c>
      <c r="E579">
        <v>16043</v>
      </c>
      <c r="F579" t="s">
        <v>614</v>
      </c>
      <c r="G579" t="s">
        <v>1111</v>
      </c>
      <c r="H579" t="s">
        <v>78</v>
      </c>
      <c r="I579">
        <v>44.228009380000003</v>
      </c>
      <c r="J579">
        <v>-111.480994299999</v>
      </c>
      <c r="K579" t="s">
        <v>1147</v>
      </c>
      <c r="BR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2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2</v>
      </c>
      <c r="CQ579">
        <v>2</v>
      </c>
      <c r="CR579">
        <v>2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2</v>
      </c>
      <c r="DA579">
        <v>2</v>
      </c>
      <c r="DB579">
        <v>2</v>
      </c>
      <c r="DC579">
        <v>2</v>
      </c>
      <c r="DD579">
        <v>2</v>
      </c>
      <c r="DE579">
        <v>2</v>
      </c>
      <c r="DF579">
        <v>2</v>
      </c>
      <c r="DG579">
        <v>2</v>
      </c>
      <c r="DH579">
        <v>2</v>
      </c>
      <c r="DI579">
        <v>2</v>
      </c>
    </row>
    <row r="580" spans="1:113" hidden="1" x14ac:dyDescent="0.3">
      <c r="A580">
        <v>84016045</v>
      </c>
      <c r="B580" t="s">
        <v>78</v>
      </c>
      <c r="C580" t="s">
        <v>96</v>
      </c>
      <c r="D580">
        <v>840</v>
      </c>
      <c r="E580">
        <v>16045</v>
      </c>
      <c r="F580" t="s">
        <v>1148</v>
      </c>
      <c r="G580" t="s">
        <v>1111</v>
      </c>
      <c r="H580" t="s">
        <v>78</v>
      </c>
      <c r="I580">
        <v>44.06482372</v>
      </c>
      <c r="J580">
        <v>-116.398376</v>
      </c>
      <c r="K580" t="s">
        <v>1149</v>
      </c>
      <c r="BZ580">
        <v>1</v>
      </c>
      <c r="CA580">
        <v>1</v>
      </c>
      <c r="CB580">
        <v>3</v>
      </c>
      <c r="CC580">
        <v>4</v>
      </c>
      <c r="CD580">
        <v>5</v>
      </c>
      <c r="CE580">
        <v>4</v>
      </c>
      <c r="CF580">
        <v>6</v>
      </c>
      <c r="CG580">
        <v>7</v>
      </c>
      <c r="CH580">
        <v>7</v>
      </c>
      <c r="CI580">
        <v>7</v>
      </c>
      <c r="CJ580">
        <v>8</v>
      </c>
      <c r="CK580">
        <v>8</v>
      </c>
      <c r="CL580">
        <v>8</v>
      </c>
      <c r="CM580">
        <v>8</v>
      </c>
      <c r="CN580">
        <v>9</v>
      </c>
      <c r="CO580">
        <v>9</v>
      </c>
      <c r="CP580">
        <v>9</v>
      </c>
      <c r="CQ580">
        <v>9</v>
      </c>
      <c r="CR580">
        <v>9</v>
      </c>
      <c r="CS580">
        <v>10</v>
      </c>
      <c r="CT580">
        <v>10</v>
      </c>
      <c r="CU580">
        <v>10</v>
      </c>
      <c r="CV580">
        <v>10</v>
      </c>
      <c r="CW580">
        <v>10</v>
      </c>
      <c r="CX580">
        <v>10</v>
      </c>
      <c r="CY580">
        <v>10</v>
      </c>
      <c r="CZ580">
        <v>11</v>
      </c>
      <c r="DA580">
        <v>11</v>
      </c>
      <c r="DB580">
        <v>12</v>
      </c>
      <c r="DC580">
        <v>12</v>
      </c>
      <c r="DD580">
        <v>12</v>
      </c>
      <c r="DE580">
        <v>12</v>
      </c>
      <c r="DF580">
        <v>12</v>
      </c>
      <c r="DG580">
        <v>12</v>
      </c>
      <c r="DH580">
        <v>13</v>
      </c>
      <c r="DI580">
        <v>13</v>
      </c>
    </row>
    <row r="581" spans="1:113" hidden="1" x14ac:dyDescent="0.3">
      <c r="A581">
        <v>84016047</v>
      </c>
      <c r="B581" t="s">
        <v>78</v>
      </c>
      <c r="C581" t="s">
        <v>96</v>
      </c>
      <c r="D581">
        <v>840</v>
      </c>
      <c r="E581">
        <v>16047</v>
      </c>
      <c r="F581" t="s">
        <v>1150</v>
      </c>
      <c r="G581" t="s">
        <v>1111</v>
      </c>
      <c r="H581" t="s">
        <v>78</v>
      </c>
      <c r="I581">
        <v>42.969279620000002</v>
      </c>
      <c r="J581">
        <v>-114.81083059999899</v>
      </c>
      <c r="K581" t="s">
        <v>1151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3</v>
      </c>
      <c r="CK581">
        <v>3</v>
      </c>
      <c r="CL581">
        <v>4</v>
      </c>
      <c r="CM581">
        <v>5</v>
      </c>
      <c r="CN581">
        <v>5</v>
      </c>
      <c r="CO581">
        <v>5</v>
      </c>
      <c r="CP581">
        <v>5</v>
      </c>
      <c r="CQ581">
        <v>5</v>
      </c>
      <c r="CR581">
        <v>5</v>
      </c>
      <c r="CS581">
        <v>7</v>
      </c>
      <c r="CT581">
        <v>7</v>
      </c>
      <c r="CU581">
        <v>7</v>
      </c>
      <c r="CV581">
        <v>8</v>
      </c>
      <c r="CW581">
        <v>8</v>
      </c>
      <c r="CX581">
        <v>8</v>
      </c>
      <c r="CY581">
        <v>8</v>
      </c>
      <c r="CZ581">
        <v>9</v>
      </c>
      <c r="DA581">
        <v>9</v>
      </c>
      <c r="DB581">
        <v>9</v>
      </c>
      <c r="DC581">
        <v>9</v>
      </c>
      <c r="DD581">
        <v>9</v>
      </c>
      <c r="DE581">
        <v>9</v>
      </c>
      <c r="DF581">
        <v>9</v>
      </c>
      <c r="DG581">
        <v>11</v>
      </c>
      <c r="DH581">
        <v>12</v>
      </c>
      <c r="DI581">
        <v>12</v>
      </c>
    </row>
    <row r="582" spans="1:113" hidden="1" x14ac:dyDescent="0.3">
      <c r="A582">
        <v>84016049</v>
      </c>
      <c r="B582" t="s">
        <v>78</v>
      </c>
      <c r="C582" t="s">
        <v>96</v>
      </c>
      <c r="D582">
        <v>840</v>
      </c>
      <c r="E582">
        <v>16049</v>
      </c>
      <c r="F582" t="s">
        <v>1111</v>
      </c>
      <c r="G582" t="s">
        <v>1111</v>
      </c>
      <c r="H582" t="s">
        <v>78</v>
      </c>
      <c r="I582">
        <v>45.847215409999997</v>
      </c>
      <c r="J582">
        <v>-115.46344360000001</v>
      </c>
      <c r="K582" t="s">
        <v>1152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2</v>
      </c>
      <c r="CE582">
        <v>2</v>
      </c>
      <c r="CF582">
        <v>1</v>
      </c>
      <c r="CG582">
        <v>2</v>
      </c>
      <c r="CH582">
        <v>3</v>
      </c>
      <c r="CI582">
        <v>2</v>
      </c>
      <c r="CJ582">
        <v>3</v>
      </c>
      <c r="CK582">
        <v>3</v>
      </c>
      <c r="CL582">
        <v>3</v>
      </c>
      <c r="CM582">
        <v>3</v>
      </c>
      <c r="CN582">
        <v>3</v>
      </c>
      <c r="CO582">
        <v>3</v>
      </c>
      <c r="CP582">
        <v>3</v>
      </c>
      <c r="CQ582">
        <v>3</v>
      </c>
      <c r="CR582">
        <v>3</v>
      </c>
      <c r="CS582">
        <v>3</v>
      </c>
      <c r="CT582">
        <v>3</v>
      </c>
      <c r="CU582">
        <v>3</v>
      </c>
      <c r="CV582">
        <v>3</v>
      </c>
      <c r="CW582">
        <v>3</v>
      </c>
      <c r="CX582">
        <v>3</v>
      </c>
      <c r="CY582">
        <v>3</v>
      </c>
      <c r="CZ582">
        <v>3</v>
      </c>
      <c r="DA582">
        <v>3</v>
      </c>
      <c r="DB582">
        <v>3</v>
      </c>
      <c r="DC582">
        <v>3</v>
      </c>
      <c r="DD582">
        <v>3</v>
      </c>
      <c r="DE582">
        <v>3</v>
      </c>
      <c r="DF582">
        <v>3</v>
      </c>
      <c r="DG582">
        <v>3</v>
      </c>
      <c r="DH582">
        <v>3</v>
      </c>
      <c r="DI582">
        <v>3</v>
      </c>
    </row>
    <row r="583" spans="1:113" hidden="1" x14ac:dyDescent="0.3">
      <c r="A583">
        <v>84016051</v>
      </c>
      <c r="B583" t="s">
        <v>78</v>
      </c>
      <c r="C583" t="s">
        <v>96</v>
      </c>
      <c r="D583">
        <v>840</v>
      </c>
      <c r="E583">
        <v>16051</v>
      </c>
      <c r="F583" t="s">
        <v>170</v>
      </c>
      <c r="G583" t="s">
        <v>1111</v>
      </c>
      <c r="H583" t="s">
        <v>78</v>
      </c>
      <c r="I583">
        <v>43.820784830000001</v>
      </c>
      <c r="J583">
        <v>-112.31317490000001</v>
      </c>
      <c r="K583" t="s">
        <v>1153</v>
      </c>
      <c r="BV583">
        <v>2</v>
      </c>
      <c r="BW583">
        <v>2</v>
      </c>
      <c r="BX583">
        <v>2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3</v>
      </c>
      <c r="CE583">
        <v>3</v>
      </c>
      <c r="CF583">
        <v>3</v>
      </c>
      <c r="CG583">
        <v>3</v>
      </c>
      <c r="CH583">
        <v>3</v>
      </c>
      <c r="CI583">
        <v>4</v>
      </c>
      <c r="CJ583">
        <v>4</v>
      </c>
      <c r="CK583">
        <v>4</v>
      </c>
      <c r="CL583">
        <v>4</v>
      </c>
      <c r="CM583">
        <v>4</v>
      </c>
      <c r="CN583">
        <v>4</v>
      </c>
      <c r="CO583">
        <v>4</v>
      </c>
      <c r="CP583">
        <v>4</v>
      </c>
      <c r="CQ583">
        <v>4</v>
      </c>
      <c r="CR583">
        <v>4</v>
      </c>
      <c r="CS583">
        <v>5</v>
      </c>
      <c r="CT583">
        <v>5</v>
      </c>
      <c r="CU583">
        <v>5</v>
      </c>
      <c r="CV583">
        <v>5</v>
      </c>
      <c r="CW583">
        <v>5</v>
      </c>
      <c r="CX583">
        <v>5</v>
      </c>
      <c r="CY583">
        <v>5</v>
      </c>
      <c r="CZ583">
        <v>5</v>
      </c>
      <c r="DA583">
        <v>5</v>
      </c>
      <c r="DB583">
        <v>5</v>
      </c>
      <c r="DC583">
        <v>5</v>
      </c>
      <c r="DD583">
        <v>5</v>
      </c>
      <c r="DE583">
        <v>5</v>
      </c>
      <c r="DF583">
        <v>5</v>
      </c>
      <c r="DG583">
        <v>5</v>
      </c>
      <c r="DH583">
        <v>5</v>
      </c>
      <c r="DI583">
        <v>5</v>
      </c>
    </row>
    <row r="584" spans="1:113" hidden="1" x14ac:dyDescent="0.3">
      <c r="A584">
        <v>84016053</v>
      </c>
      <c r="B584" t="s">
        <v>78</v>
      </c>
      <c r="C584" t="s">
        <v>96</v>
      </c>
      <c r="D584">
        <v>840</v>
      </c>
      <c r="E584">
        <v>16053</v>
      </c>
      <c r="F584" t="s">
        <v>1154</v>
      </c>
      <c r="G584" t="s">
        <v>1111</v>
      </c>
      <c r="H584" t="s">
        <v>78</v>
      </c>
      <c r="I584">
        <v>42.688912670000001</v>
      </c>
      <c r="J584">
        <v>-114.26550330000001</v>
      </c>
      <c r="K584" t="s">
        <v>1155</v>
      </c>
      <c r="CC584">
        <v>2</v>
      </c>
      <c r="CD584">
        <v>2</v>
      </c>
      <c r="CE584">
        <v>7</v>
      </c>
      <c r="CF584">
        <v>8</v>
      </c>
      <c r="CG584">
        <v>11</v>
      </c>
      <c r="CH584">
        <v>13</v>
      </c>
      <c r="CI584">
        <v>13</v>
      </c>
      <c r="CJ584">
        <v>18</v>
      </c>
      <c r="CK584">
        <v>18</v>
      </c>
      <c r="CL584">
        <v>19</v>
      </c>
      <c r="CM584">
        <v>24</v>
      </c>
      <c r="CN584">
        <v>28</v>
      </c>
      <c r="CO584">
        <v>29</v>
      </c>
      <c r="CP584">
        <v>29</v>
      </c>
      <c r="CQ584">
        <v>30</v>
      </c>
      <c r="CR584">
        <v>30</v>
      </c>
      <c r="CS584">
        <v>38</v>
      </c>
      <c r="CT584">
        <v>41</v>
      </c>
      <c r="CU584">
        <v>44</v>
      </c>
      <c r="CV584">
        <v>44</v>
      </c>
      <c r="CW584">
        <v>44</v>
      </c>
      <c r="CX584">
        <v>44</v>
      </c>
      <c r="CY584">
        <v>44</v>
      </c>
      <c r="CZ584">
        <v>44</v>
      </c>
      <c r="DA584">
        <v>45</v>
      </c>
      <c r="DB584">
        <v>46</v>
      </c>
      <c r="DC584">
        <v>46</v>
      </c>
      <c r="DD584">
        <v>46</v>
      </c>
      <c r="DE584">
        <v>48</v>
      </c>
      <c r="DF584">
        <v>48</v>
      </c>
      <c r="DG584">
        <v>51</v>
      </c>
      <c r="DH584">
        <v>54</v>
      </c>
      <c r="DI584">
        <v>55</v>
      </c>
    </row>
    <row r="585" spans="1:113" hidden="1" x14ac:dyDescent="0.3">
      <c r="A585">
        <v>84016055</v>
      </c>
      <c r="B585" t="s">
        <v>78</v>
      </c>
      <c r="C585" t="s">
        <v>96</v>
      </c>
      <c r="D585">
        <v>840</v>
      </c>
      <c r="E585">
        <v>16055</v>
      </c>
      <c r="F585" t="s">
        <v>1156</v>
      </c>
      <c r="G585" t="s">
        <v>1111</v>
      </c>
      <c r="H585" t="s">
        <v>78</v>
      </c>
      <c r="I585">
        <v>47.672822580000002</v>
      </c>
      <c r="J585">
        <v>-116.70208719999999</v>
      </c>
      <c r="K585" t="s">
        <v>1157</v>
      </c>
      <c r="BQ585">
        <v>1</v>
      </c>
      <c r="BR585">
        <v>3</v>
      </c>
      <c r="BS585">
        <v>3</v>
      </c>
      <c r="BT585">
        <v>3</v>
      </c>
      <c r="BU585">
        <v>6</v>
      </c>
      <c r="BV585">
        <v>8</v>
      </c>
      <c r="BW585">
        <v>8</v>
      </c>
      <c r="BX585">
        <v>9</v>
      </c>
      <c r="BY585">
        <v>10</v>
      </c>
      <c r="BZ585">
        <v>11</v>
      </c>
      <c r="CA585">
        <v>26</v>
      </c>
      <c r="CB585">
        <v>26</v>
      </c>
      <c r="CC585">
        <v>29</v>
      </c>
      <c r="CD585">
        <v>30</v>
      </c>
      <c r="CE585">
        <v>31</v>
      </c>
      <c r="CF585">
        <v>37</v>
      </c>
      <c r="CG585">
        <v>37</v>
      </c>
      <c r="CH585">
        <v>40</v>
      </c>
      <c r="CI585">
        <v>42</v>
      </c>
      <c r="CJ585">
        <v>43</v>
      </c>
      <c r="CK585">
        <v>42</v>
      </c>
      <c r="CL585">
        <v>42</v>
      </c>
      <c r="CM585">
        <v>42</v>
      </c>
      <c r="CN585">
        <v>44</v>
      </c>
      <c r="CO585">
        <v>44</v>
      </c>
      <c r="CP585">
        <v>45</v>
      </c>
      <c r="CQ585">
        <v>45</v>
      </c>
      <c r="CR585">
        <v>45</v>
      </c>
      <c r="CS585">
        <v>48</v>
      </c>
      <c r="CT585">
        <v>49</v>
      </c>
      <c r="CU585">
        <v>50</v>
      </c>
      <c r="CV585">
        <v>50</v>
      </c>
      <c r="CW585">
        <v>51</v>
      </c>
      <c r="CX585">
        <v>52</v>
      </c>
      <c r="CY585">
        <v>53</v>
      </c>
      <c r="CZ585">
        <v>59</v>
      </c>
      <c r="DA585">
        <v>59</v>
      </c>
      <c r="DB585">
        <v>59</v>
      </c>
      <c r="DC585">
        <v>61</v>
      </c>
      <c r="DD585">
        <v>61</v>
      </c>
      <c r="DE585">
        <v>61</v>
      </c>
      <c r="DF585">
        <v>61</v>
      </c>
      <c r="DG585">
        <v>61</v>
      </c>
      <c r="DH585">
        <v>62</v>
      </c>
      <c r="DI585">
        <v>62</v>
      </c>
    </row>
    <row r="586" spans="1:113" hidden="1" x14ac:dyDescent="0.3">
      <c r="A586">
        <v>84016057</v>
      </c>
      <c r="B586" t="s">
        <v>78</v>
      </c>
      <c r="C586" t="s">
        <v>96</v>
      </c>
      <c r="D586">
        <v>840</v>
      </c>
      <c r="E586">
        <v>16057</v>
      </c>
      <c r="F586" t="s">
        <v>1158</v>
      </c>
      <c r="G586" t="s">
        <v>1111</v>
      </c>
      <c r="H586" t="s">
        <v>78</v>
      </c>
      <c r="I586">
        <v>46.815878869999999</v>
      </c>
      <c r="J586">
        <v>-116.71136979999901</v>
      </c>
      <c r="K586" t="s">
        <v>1159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2</v>
      </c>
      <c r="CK586">
        <v>2</v>
      </c>
      <c r="CL586">
        <v>2</v>
      </c>
      <c r="CM586">
        <v>3</v>
      </c>
      <c r="CN586">
        <v>3</v>
      </c>
      <c r="CO586">
        <v>3</v>
      </c>
      <c r="CP586">
        <v>3</v>
      </c>
      <c r="CQ586">
        <v>3</v>
      </c>
      <c r="CR586">
        <v>3</v>
      </c>
      <c r="CS586">
        <v>3</v>
      </c>
      <c r="CT586">
        <v>3</v>
      </c>
      <c r="CU586">
        <v>3</v>
      </c>
      <c r="CV586">
        <v>3</v>
      </c>
      <c r="CW586">
        <v>3</v>
      </c>
      <c r="CX586">
        <v>4</v>
      </c>
      <c r="CY586">
        <v>4</v>
      </c>
      <c r="CZ586">
        <v>4</v>
      </c>
      <c r="DA586">
        <v>4</v>
      </c>
      <c r="DB586">
        <v>4</v>
      </c>
      <c r="DC586">
        <v>4</v>
      </c>
      <c r="DD586">
        <v>4</v>
      </c>
      <c r="DE586">
        <v>5</v>
      </c>
      <c r="DF586">
        <v>5</v>
      </c>
      <c r="DG586">
        <v>5</v>
      </c>
      <c r="DH586">
        <v>5</v>
      </c>
      <c r="DI586">
        <v>5</v>
      </c>
    </row>
    <row r="587" spans="1:113" hidden="1" x14ac:dyDescent="0.3">
      <c r="A587">
        <v>84016059</v>
      </c>
      <c r="B587" t="s">
        <v>78</v>
      </c>
      <c r="C587" t="s">
        <v>96</v>
      </c>
      <c r="D587">
        <v>840</v>
      </c>
      <c r="E587">
        <v>16059</v>
      </c>
      <c r="F587" t="s">
        <v>1160</v>
      </c>
      <c r="G587" t="s">
        <v>1111</v>
      </c>
      <c r="H587" t="s">
        <v>78</v>
      </c>
      <c r="I587">
        <v>44.943808799999999</v>
      </c>
      <c r="J587">
        <v>-113.93097469999999</v>
      </c>
      <c r="K587" t="s">
        <v>1161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</row>
    <row r="588" spans="1:113" hidden="1" x14ac:dyDescent="0.3">
      <c r="A588">
        <v>84016061</v>
      </c>
      <c r="B588" t="s">
        <v>78</v>
      </c>
      <c r="C588" t="s">
        <v>96</v>
      </c>
      <c r="D588">
        <v>840</v>
      </c>
      <c r="E588">
        <v>16061</v>
      </c>
      <c r="F588" t="s">
        <v>1162</v>
      </c>
      <c r="G588" t="s">
        <v>1111</v>
      </c>
      <c r="H588" t="s">
        <v>78</v>
      </c>
      <c r="I588">
        <v>46.233153270000003</v>
      </c>
      <c r="J588">
        <v>-116.434146</v>
      </c>
      <c r="K588" t="s">
        <v>1163</v>
      </c>
      <c r="CF588">
        <v>1</v>
      </c>
      <c r="CG588">
        <v>1</v>
      </c>
      <c r="CH588">
        <v>1</v>
      </c>
      <c r="CI588">
        <v>1</v>
      </c>
    </row>
    <row r="589" spans="1:113" hidden="1" x14ac:dyDescent="0.3">
      <c r="A589">
        <v>84016063</v>
      </c>
      <c r="B589" t="s">
        <v>78</v>
      </c>
      <c r="C589" t="s">
        <v>96</v>
      </c>
      <c r="D589">
        <v>840</v>
      </c>
      <c r="E589">
        <v>16063</v>
      </c>
      <c r="F589" t="s">
        <v>390</v>
      </c>
      <c r="G589" t="s">
        <v>1111</v>
      </c>
      <c r="H589" t="s">
        <v>78</v>
      </c>
      <c r="I589">
        <v>43.001233599999999</v>
      </c>
      <c r="J589">
        <v>-114.1358773</v>
      </c>
      <c r="K589" t="s">
        <v>1164</v>
      </c>
      <c r="BZ589">
        <v>1</v>
      </c>
      <c r="CA589">
        <v>1</v>
      </c>
      <c r="CB589">
        <v>1</v>
      </c>
      <c r="CC589">
        <v>2</v>
      </c>
      <c r="CD589">
        <v>3</v>
      </c>
      <c r="CE589">
        <v>5</v>
      </c>
      <c r="CF589">
        <v>5</v>
      </c>
      <c r="CG589">
        <v>7</v>
      </c>
      <c r="CH589">
        <v>9</v>
      </c>
      <c r="CI589">
        <v>9</v>
      </c>
      <c r="CJ589">
        <v>12</v>
      </c>
      <c r="CK589">
        <v>12</v>
      </c>
      <c r="CL589">
        <v>12</v>
      </c>
      <c r="CM589">
        <v>14</v>
      </c>
      <c r="CN589">
        <v>14</v>
      </c>
      <c r="CO589">
        <v>14</v>
      </c>
      <c r="CP589">
        <v>15</v>
      </c>
      <c r="CQ589">
        <v>15</v>
      </c>
      <c r="CR589">
        <v>15</v>
      </c>
      <c r="CS589">
        <v>15</v>
      </c>
      <c r="CT589">
        <v>15</v>
      </c>
      <c r="CU589">
        <v>16</v>
      </c>
      <c r="CV589">
        <v>17</v>
      </c>
      <c r="CW589">
        <v>17</v>
      </c>
      <c r="CX589">
        <v>17</v>
      </c>
      <c r="CY589">
        <v>18</v>
      </c>
      <c r="CZ589">
        <v>21</v>
      </c>
      <c r="DA589">
        <v>21</v>
      </c>
      <c r="DB589">
        <v>22</v>
      </c>
      <c r="DC589">
        <v>22</v>
      </c>
      <c r="DD589">
        <v>22</v>
      </c>
      <c r="DE589">
        <v>24</v>
      </c>
      <c r="DF589">
        <v>24</v>
      </c>
      <c r="DG589">
        <v>27</v>
      </c>
      <c r="DH589">
        <v>27</v>
      </c>
      <c r="DI589">
        <v>29</v>
      </c>
    </row>
    <row r="590" spans="1:113" hidden="1" x14ac:dyDescent="0.3">
      <c r="A590">
        <v>84016065</v>
      </c>
      <c r="B590" t="s">
        <v>78</v>
      </c>
      <c r="C590" t="s">
        <v>96</v>
      </c>
      <c r="D590">
        <v>840</v>
      </c>
      <c r="E590">
        <v>16065</v>
      </c>
      <c r="F590" t="s">
        <v>186</v>
      </c>
      <c r="G590" t="s">
        <v>1111</v>
      </c>
      <c r="H590" t="s">
        <v>78</v>
      </c>
      <c r="I590">
        <v>43.781410280000003</v>
      </c>
      <c r="J590">
        <v>-111.6538474</v>
      </c>
      <c r="K590" t="s">
        <v>1165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2</v>
      </c>
      <c r="CC590">
        <v>5</v>
      </c>
      <c r="CD590">
        <v>4</v>
      </c>
      <c r="CE590">
        <v>4</v>
      </c>
      <c r="CF590">
        <v>4</v>
      </c>
      <c r="CG590">
        <v>4</v>
      </c>
      <c r="CH590">
        <v>4</v>
      </c>
      <c r="CI590">
        <v>4</v>
      </c>
      <c r="CJ590">
        <v>4</v>
      </c>
      <c r="CK590">
        <v>4</v>
      </c>
      <c r="CL590">
        <v>4</v>
      </c>
      <c r="CM590">
        <v>5</v>
      </c>
      <c r="CN590">
        <v>5</v>
      </c>
      <c r="CO590">
        <v>5</v>
      </c>
      <c r="CP590">
        <v>5</v>
      </c>
      <c r="CQ590">
        <v>5</v>
      </c>
      <c r="CR590">
        <v>5</v>
      </c>
      <c r="CS590">
        <v>8</v>
      </c>
      <c r="CT590">
        <v>8</v>
      </c>
      <c r="CU590">
        <v>8</v>
      </c>
      <c r="CV590">
        <v>8</v>
      </c>
      <c r="CW590">
        <v>8</v>
      </c>
      <c r="CX590">
        <v>8</v>
      </c>
      <c r="CY590">
        <v>8</v>
      </c>
      <c r="CZ590">
        <v>8</v>
      </c>
      <c r="DA590">
        <v>8</v>
      </c>
      <c r="DB590">
        <v>8</v>
      </c>
      <c r="DC590">
        <v>8</v>
      </c>
      <c r="DD590">
        <v>8</v>
      </c>
      <c r="DE590">
        <v>9</v>
      </c>
      <c r="DF590">
        <v>9</v>
      </c>
      <c r="DG590">
        <v>10</v>
      </c>
      <c r="DH590">
        <v>11</v>
      </c>
      <c r="DI590">
        <v>12</v>
      </c>
    </row>
    <row r="591" spans="1:113" hidden="1" x14ac:dyDescent="0.3">
      <c r="A591">
        <v>84016067</v>
      </c>
      <c r="B591" t="s">
        <v>78</v>
      </c>
      <c r="C591" t="s">
        <v>96</v>
      </c>
      <c r="D591">
        <v>840</v>
      </c>
      <c r="E591">
        <v>16067</v>
      </c>
      <c r="F591" t="s">
        <v>1166</v>
      </c>
      <c r="G591" t="s">
        <v>1111</v>
      </c>
      <c r="H591" t="s">
        <v>78</v>
      </c>
      <c r="I591">
        <v>42.855185239999997</v>
      </c>
      <c r="J591">
        <v>-113.63572569999999</v>
      </c>
      <c r="K591" t="s">
        <v>1167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3</v>
      </c>
      <c r="CJ591">
        <v>3</v>
      </c>
      <c r="CK591">
        <v>3</v>
      </c>
      <c r="CL591">
        <v>3</v>
      </c>
      <c r="CM591">
        <v>4</v>
      </c>
      <c r="CN591">
        <v>4</v>
      </c>
      <c r="CO591">
        <v>4</v>
      </c>
      <c r="CP591">
        <v>5</v>
      </c>
      <c r="CQ591">
        <v>6</v>
      </c>
      <c r="CR591">
        <v>6</v>
      </c>
      <c r="CS591">
        <v>9</v>
      </c>
      <c r="CT591">
        <v>9</v>
      </c>
      <c r="CU591">
        <v>10</v>
      </c>
      <c r="CV591">
        <v>10</v>
      </c>
      <c r="CW591">
        <v>10</v>
      </c>
      <c r="CX591">
        <v>10</v>
      </c>
      <c r="CY591">
        <v>10</v>
      </c>
      <c r="CZ591">
        <v>10</v>
      </c>
      <c r="DA591">
        <v>10</v>
      </c>
      <c r="DB591">
        <v>10</v>
      </c>
      <c r="DC591">
        <v>10</v>
      </c>
      <c r="DD591">
        <v>10</v>
      </c>
      <c r="DE591">
        <v>11</v>
      </c>
      <c r="DF591">
        <v>11</v>
      </c>
      <c r="DG591">
        <v>11</v>
      </c>
      <c r="DH591">
        <v>11</v>
      </c>
      <c r="DI591">
        <v>11</v>
      </c>
    </row>
    <row r="592" spans="1:113" hidden="1" x14ac:dyDescent="0.3">
      <c r="A592">
        <v>84016069</v>
      </c>
      <c r="B592" t="s">
        <v>78</v>
      </c>
      <c r="C592" t="s">
        <v>96</v>
      </c>
      <c r="D592">
        <v>840</v>
      </c>
      <c r="E592">
        <v>16069</v>
      </c>
      <c r="F592" t="s">
        <v>1168</v>
      </c>
      <c r="G592" t="s">
        <v>1111</v>
      </c>
      <c r="H592" t="s">
        <v>78</v>
      </c>
      <c r="I592">
        <v>46.326382359999997</v>
      </c>
      <c r="J592">
        <v>-116.7500975</v>
      </c>
      <c r="K592" t="s">
        <v>1169</v>
      </c>
      <c r="BW592">
        <v>1</v>
      </c>
      <c r="BX592">
        <v>1</v>
      </c>
      <c r="BY592">
        <v>4</v>
      </c>
      <c r="BZ592">
        <v>4</v>
      </c>
      <c r="CA592">
        <v>4</v>
      </c>
      <c r="CB592">
        <v>4</v>
      </c>
      <c r="CC592">
        <v>9</v>
      </c>
      <c r="CD592">
        <v>9</v>
      </c>
      <c r="CE592">
        <v>14</v>
      </c>
      <c r="CF592">
        <v>13</v>
      </c>
      <c r="CG592">
        <v>13</v>
      </c>
      <c r="CH592">
        <v>13</v>
      </c>
      <c r="CI592">
        <v>13</v>
      </c>
      <c r="CJ592">
        <v>15</v>
      </c>
      <c r="CK592">
        <v>17</v>
      </c>
      <c r="CL592">
        <v>18</v>
      </c>
      <c r="CM592">
        <v>19</v>
      </c>
      <c r="CN592">
        <v>19</v>
      </c>
      <c r="CO592">
        <v>19</v>
      </c>
      <c r="CP592">
        <v>19</v>
      </c>
      <c r="CQ592">
        <v>20</v>
      </c>
      <c r="CR592">
        <v>20</v>
      </c>
      <c r="CS592">
        <v>27</v>
      </c>
      <c r="CT592">
        <v>29</v>
      </c>
      <c r="CU592">
        <v>30</v>
      </c>
      <c r="CV592">
        <v>30</v>
      </c>
      <c r="CW592">
        <v>30</v>
      </c>
      <c r="CX592">
        <v>40</v>
      </c>
      <c r="CY592">
        <v>44</v>
      </c>
      <c r="CZ592">
        <v>55</v>
      </c>
      <c r="DA592">
        <v>58</v>
      </c>
      <c r="DB592">
        <v>58</v>
      </c>
      <c r="DC592">
        <v>58</v>
      </c>
      <c r="DD592">
        <v>58</v>
      </c>
      <c r="DE592">
        <v>59</v>
      </c>
      <c r="DF592">
        <v>59</v>
      </c>
      <c r="DG592">
        <v>60</v>
      </c>
      <c r="DH592">
        <v>60</v>
      </c>
      <c r="DI592">
        <v>60</v>
      </c>
    </row>
    <row r="593" spans="1:113" hidden="1" x14ac:dyDescent="0.3">
      <c r="A593">
        <v>84016071</v>
      </c>
      <c r="B593" t="s">
        <v>78</v>
      </c>
      <c r="C593" t="s">
        <v>96</v>
      </c>
      <c r="D593">
        <v>840</v>
      </c>
      <c r="E593">
        <v>16071</v>
      </c>
      <c r="F593" t="s">
        <v>1170</v>
      </c>
      <c r="G593" t="s">
        <v>1111</v>
      </c>
      <c r="H593" t="s">
        <v>78</v>
      </c>
      <c r="I593">
        <v>42.1949427999999</v>
      </c>
      <c r="J593">
        <v>-112.5407838</v>
      </c>
      <c r="K593" t="s">
        <v>1171</v>
      </c>
    </row>
    <row r="594" spans="1:113" hidden="1" x14ac:dyDescent="0.3">
      <c r="A594">
        <v>84016073</v>
      </c>
      <c r="B594" t="s">
        <v>78</v>
      </c>
      <c r="C594" t="s">
        <v>96</v>
      </c>
      <c r="D594">
        <v>840</v>
      </c>
      <c r="E594">
        <v>16073</v>
      </c>
      <c r="F594" t="s">
        <v>1172</v>
      </c>
      <c r="G594" t="s">
        <v>1111</v>
      </c>
      <c r="H594" t="s">
        <v>78</v>
      </c>
      <c r="I594">
        <v>42.58016894</v>
      </c>
      <c r="J594">
        <v>-116.16938709999999</v>
      </c>
      <c r="K594" t="s">
        <v>1173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2</v>
      </c>
      <c r="CG594">
        <v>2</v>
      </c>
      <c r="CH594">
        <v>2</v>
      </c>
      <c r="CI594">
        <v>2</v>
      </c>
      <c r="CJ594">
        <v>2</v>
      </c>
      <c r="CK594">
        <v>2</v>
      </c>
      <c r="CL594">
        <v>2</v>
      </c>
      <c r="CM594">
        <v>4</v>
      </c>
      <c r="CN594">
        <v>4</v>
      </c>
      <c r="CO594">
        <v>4</v>
      </c>
      <c r="CP594">
        <v>4</v>
      </c>
      <c r="CQ594">
        <v>4</v>
      </c>
      <c r="CR594">
        <v>4</v>
      </c>
      <c r="CS594">
        <v>4</v>
      </c>
      <c r="CT594">
        <v>4</v>
      </c>
      <c r="CU594">
        <v>4</v>
      </c>
      <c r="CV594">
        <v>4</v>
      </c>
      <c r="CW594">
        <v>4</v>
      </c>
      <c r="CX594">
        <v>4</v>
      </c>
      <c r="CY594">
        <v>5</v>
      </c>
      <c r="CZ594">
        <v>6</v>
      </c>
      <c r="DA594">
        <v>8</v>
      </c>
      <c r="DB594">
        <v>8</v>
      </c>
      <c r="DC594">
        <v>8</v>
      </c>
      <c r="DD594">
        <v>8</v>
      </c>
      <c r="DE594">
        <v>8</v>
      </c>
      <c r="DF594">
        <v>8</v>
      </c>
      <c r="DG594">
        <v>8</v>
      </c>
      <c r="DH594">
        <v>8</v>
      </c>
      <c r="DI594">
        <v>8</v>
      </c>
    </row>
    <row r="595" spans="1:113" hidden="1" x14ac:dyDescent="0.3">
      <c r="A595">
        <v>84016075</v>
      </c>
      <c r="B595" t="s">
        <v>78</v>
      </c>
      <c r="C595" t="s">
        <v>96</v>
      </c>
      <c r="D595">
        <v>840</v>
      </c>
      <c r="E595">
        <v>16075</v>
      </c>
      <c r="F595" t="s">
        <v>1174</v>
      </c>
      <c r="G595" t="s">
        <v>1111</v>
      </c>
      <c r="H595" t="s">
        <v>78</v>
      </c>
      <c r="I595">
        <v>44.005452429999998</v>
      </c>
      <c r="J595">
        <v>-116.7647695</v>
      </c>
      <c r="K595" t="s">
        <v>1175</v>
      </c>
      <c r="BX595">
        <v>1</v>
      </c>
      <c r="BY595">
        <v>4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3</v>
      </c>
      <c r="CF595">
        <v>5</v>
      </c>
      <c r="CG595">
        <v>5</v>
      </c>
      <c r="CH595">
        <v>5</v>
      </c>
      <c r="CI595">
        <v>6</v>
      </c>
      <c r="CJ595">
        <v>6</v>
      </c>
      <c r="CK595">
        <v>6</v>
      </c>
      <c r="CL595">
        <v>6</v>
      </c>
      <c r="CM595">
        <v>8</v>
      </c>
      <c r="CN595">
        <v>8</v>
      </c>
      <c r="CO595">
        <v>8</v>
      </c>
      <c r="CP595">
        <v>8</v>
      </c>
      <c r="CQ595">
        <v>9</v>
      </c>
      <c r="CR595">
        <v>9</v>
      </c>
      <c r="CS595">
        <v>10</v>
      </c>
      <c r="CT595">
        <v>10</v>
      </c>
      <c r="CU595">
        <v>10</v>
      </c>
      <c r="CV595">
        <v>10</v>
      </c>
      <c r="CW595">
        <v>10</v>
      </c>
      <c r="CX595">
        <v>11</v>
      </c>
      <c r="CY595">
        <v>11</v>
      </c>
      <c r="CZ595">
        <v>11</v>
      </c>
      <c r="DA595">
        <v>13</v>
      </c>
      <c r="DB595">
        <v>13</v>
      </c>
      <c r="DC595">
        <v>13</v>
      </c>
      <c r="DD595">
        <v>13</v>
      </c>
      <c r="DE595">
        <v>14</v>
      </c>
      <c r="DF595">
        <v>14</v>
      </c>
      <c r="DG595">
        <v>16</v>
      </c>
      <c r="DH595">
        <v>16</v>
      </c>
      <c r="DI595">
        <v>16</v>
      </c>
    </row>
    <row r="596" spans="1:113" hidden="1" x14ac:dyDescent="0.3">
      <c r="A596">
        <v>84016077</v>
      </c>
      <c r="B596" t="s">
        <v>78</v>
      </c>
      <c r="C596" t="s">
        <v>96</v>
      </c>
      <c r="D596">
        <v>840</v>
      </c>
      <c r="E596">
        <v>16077</v>
      </c>
      <c r="F596" t="s">
        <v>1176</v>
      </c>
      <c r="G596" t="s">
        <v>1111</v>
      </c>
      <c r="H596" t="s">
        <v>78</v>
      </c>
      <c r="I596">
        <v>42.692548940000002</v>
      </c>
      <c r="J596">
        <v>-112.8395742</v>
      </c>
      <c r="K596" t="s">
        <v>1177</v>
      </c>
      <c r="CK596">
        <v>2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2</v>
      </c>
      <c r="DF596">
        <v>2</v>
      </c>
      <c r="DG596">
        <v>2</v>
      </c>
      <c r="DH596">
        <v>2</v>
      </c>
      <c r="DI596">
        <v>2</v>
      </c>
    </row>
    <row r="597" spans="1:113" hidden="1" x14ac:dyDescent="0.3">
      <c r="A597">
        <v>84016079</v>
      </c>
      <c r="B597" t="s">
        <v>78</v>
      </c>
      <c r="C597" t="s">
        <v>96</v>
      </c>
      <c r="D597">
        <v>840</v>
      </c>
      <c r="E597">
        <v>16079</v>
      </c>
      <c r="F597" t="s">
        <v>1178</v>
      </c>
      <c r="G597" t="s">
        <v>1111</v>
      </c>
      <c r="H597" t="s">
        <v>78</v>
      </c>
      <c r="I597">
        <v>47.35364087</v>
      </c>
      <c r="J597">
        <v>-115.8916749</v>
      </c>
      <c r="K597" t="s">
        <v>1179</v>
      </c>
    </row>
    <row r="598" spans="1:113" hidden="1" x14ac:dyDescent="0.3">
      <c r="A598">
        <v>84016081</v>
      </c>
      <c r="B598" t="s">
        <v>78</v>
      </c>
      <c r="C598" t="s">
        <v>96</v>
      </c>
      <c r="D598">
        <v>840</v>
      </c>
      <c r="E598">
        <v>16081</v>
      </c>
      <c r="F598" t="s">
        <v>1180</v>
      </c>
      <c r="G598" t="s">
        <v>1111</v>
      </c>
      <c r="H598" t="s">
        <v>78</v>
      </c>
      <c r="I598">
        <v>43.753035830000002</v>
      </c>
      <c r="J598">
        <v>-111.2056773</v>
      </c>
      <c r="K598" t="s">
        <v>1181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2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3</v>
      </c>
      <c r="CF598">
        <v>3</v>
      </c>
      <c r="CG598">
        <v>3</v>
      </c>
      <c r="CH598">
        <v>4</v>
      </c>
      <c r="CI598">
        <v>4</v>
      </c>
      <c r="CJ598">
        <v>5</v>
      </c>
      <c r="CK598">
        <v>5</v>
      </c>
      <c r="CL598">
        <v>6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7</v>
      </c>
      <c r="CT598">
        <v>7</v>
      </c>
      <c r="CU598">
        <v>8</v>
      </c>
      <c r="CV598">
        <v>8</v>
      </c>
      <c r="CW598">
        <v>8</v>
      </c>
      <c r="CX598">
        <v>8</v>
      </c>
      <c r="CY598">
        <v>8</v>
      </c>
      <c r="CZ598">
        <v>8</v>
      </c>
      <c r="DA598">
        <v>8</v>
      </c>
      <c r="DB598">
        <v>8</v>
      </c>
      <c r="DC598">
        <v>8</v>
      </c>
      <c r="DD598">
        <v>8</v>
      </c>
      <c r="DE598">
        <v>9</v>
      </c>
      <c r="DF598">
        <v>9</v>
      </c>
      <c r="DG598">
        <v>9</v>
      </c>
      <c r="DH598">
        <v>9</v>
      </c>
      <c r="DI598">
        <v>9</v>
      </c>
    </row>
    <row r="599" spans="1:113" hidden="1" x14ac:dyDescent="0.3">
      <c r="A599">
        <v>84016083</v>
      </c>
      <c r="B599" t="s">
        <v>78</v>
      </c>
      <c r="C599" t="s">
        <v>96</v>
      </c>
      <c r="D599">
        <v>840</v>
      </c>
      <c r="E599">
        <v>16083</v>
      </c>
      <c r="F599" t="s">
        <v>1182</v>
      </c>
      <c r="G599" t="s">
        <v>1111</v>
      </c>
      <c r="H599" t="s">
        <v>78</v>
      </c>
      <c r="I599">
        <v>42.354405120000003</v>
      </c>
      <c r="J599">
        <v>-114.66853810000001</v>
      </c>
      <c r="K599" t="s">
        <v>1183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3</v>
      </c>
      <c r="BZ599">
        <v>2</v>
      </c>
      <c r="CA599">
        <v>2</v>
      </c>
      <c r="CB599">
        <v>3</v>
      </c>
      <c r="CC599">
        <v>5</v>
      </c>
      <c r="CD599">
        <v>7</v>
      </c>
      <c r="CE599">
        <v>31</v>
      </c>
      <c r="CF599">
        <v>32</v>
      </c>
      <c r="CG599">
        <v>33</v>
      </c>
      <c r="CH599">
        <v>37</v>
      </c>
      <c r="CI599">
        <v>37</v>
      </c>
      <c r="CJ599">
        <v>53</v>
      </c>
      <c r="CK599">
        <v>53</v>
      </c>
      <c r="CL599">
        <v>55</v>
      </c>
      <c r="CM599">
        <v>70</v>
      </c>
      <c r="CN599">
        <v>73</v>
      </c>
      <c r="CO599">
        <v>75</v>
      </c>
      <c r="CP599">
        <v>79</v>
      </c>
      <c r="CQ599">
        <v>79</v>
      </c>
      <c r="CR599">
        <v>79</v>
      </c>
      <c r="CS599">
        <v>99</v>
      </c>
      <c r="CT599">
        <v>100</v>
      </c>
      <c r="CU599">
        <v>110</v>
      </c>
      <c r="CV599">
        <v>115</v>
      </c>
      <c r="CW599">
        <v>117</v>
      </c>
      <c r="CX599">
        <v>123</v>
      </c>
      <c r="CY599">
        <v>132</v>
      </c>
      <c r="CZ599">
        <v>139</v>
      </c>
      <c r="DA599">
        <v>149</v>
      </c>
      <c r="DB599">
        <v>152</v>
      </c>
      <c r="DC599">
        <v>156</v>
      </c>
      <c r="DD599">
        <v>156</v>
      </c>
      <c r="DE599">
        <v>165</v>
      </c>
      <c r="DF599">
        <v>165</v>
      </c>
      <c r="DG599">
        <v>170</v>
      </c>
      <c r="DH599">
        <v>181</v>
      </c>
      <c r="DI599">
        <v>196</v>
      </c>
    </row>
    <row r="600" spans="1:113" hidden="1" x14ac:dyDescent="0.3">
      <c r="A600">
        <v>84016085</v>
      </c>
      <c r="B600" t="s">
        <v>78</v>
      </c>
      <c r="C600" t="s">
        <v>96</v>
      </c>
      <c r="D600">
        <v>840</v>
      </c>
      <c r="E600">
        <v>16085</v>
      </c>
      <c r="F600" t="s">
        <v>1184</v>
      </c>
      <c r="G600" t="s">
        <v>1111</v>
      </c>
      <c r="H600" t="s">
        <v>78</v>
      </c>
      <c r="I600">
        <v>44.767283820000003</v>
      </c>
      <c r="J600">
        <v>-115.5676773</v>
      </c>
      <c r="K600" t="s">
        <v>1185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2</v>
      </c>
      <c r="CD600">
        <v>2</v>
      </c>
      <c r="CE600">
        <v>2</v>
      </c>
      <c r="CF600">
        <v>3</v>
      </c>
      <c r="CG600">
        <v>3</v>
      </c>
      <c r="CH600">
        <v>3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  <c r="CY600">
        <v>2</v>
      </c>
      <c r="CZ600">
        <v>2</v>
      </c>
      <c r="DA600">
        <v>2</v>
      </c>
      <c r="DB600">
        <v>2</v>
      </c>
      <c r="DC600">
        <v>2</v>
      </c>
      <c r="DD600">
        <v>2</v>
      </c>
      <c r="DE600">
        <v>2</v>
      </c>
      <c r="DF600">
        <v>2</v>
      </c>
      <c r="DG600">
        <v>2</v>
      </c>
      <c r="DH600">
        <v>2</v>
      </c>
      <c r="DI600">
        <v>2</v>
      </c>
    </row>
    <row r="601" spans="1:113" hidden="1" x14ac:dyDescent="0.3">
      <c r="A601">
        <v>84016087</v>
      </c>
      <c r="B601" t="s">
        <v>78</v>
      </c>
      <c r="C601" t="s">
        <v>96</v>
      </c>
      <c r="D601">
        <v>840</v>
      </c>
      <c r="E601">
        <v>16087</v>
      </c>
      <c r="F601" t="s">
        <v>226</v>
      </c>
      <c r="G601" t="s">
        <v>1111</v>
      </c>
      <c r="H601" t="s">
        <v>78</v>
      </c>
      <c r="I601">
        <v>44.452754749999997</v>
      </c>
      <c r="J601">
        <v>-116.78476879999999</v>
      </c>
      <c r="K601" t="s">
        <v>1186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2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</row>
    <row r="602" spans="1:113" hidden="1" x14ac:dyDescent="0.3">
      <c r="A602">
        <v>84017001</v>
      </c>
      <c r="B602" t="s">
        <v>78</v>
      </c>
      <c r="C602" t="s">
        <v>96</v>
      </c>
      <c r="D602">
        <v>840</v>
      </c>
      <c r="E602">
        <v>17001</v>
      </c>
      <c r="F602" t="s">
        <v>569</v>
      </c>
      <c r="G602" t="s">
        <v>1187</v>
      </c>
      <c r="H602" t="s">
        <v>78</v>
      </c>
      <c r="I602">
        <v>39.988155910000003</v>
      </c>
      <c r="J602">
        <v>-91.187868129999998</v>
      </c>
      <c r="K602" t="s">
        <v>1188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3</v>
      </c>
      <c r="CH602">
        <v>3</v>
      </c>
      <c r="CI602">
        <v>8</v>
      </c>
      <c r="CJ602">
        <v>9</v>
      </c>
      <c r="CK602">
        <v>1</v>
      </c>
      <c r="CL602">
        <v>22</v>
      </c>
      <c r="CM602">
        <v>24</v>
      </c>
      <c r="CN602">
        <v>25</v>
      </c>
      <c r="CO602">
        <v>25</v>
      </c>
      <c r="CP602">
        <v>26</v>
      </c>
      <c r="CQ602">
        <v>27</v>
      </c>
      <c r="CR602">
        <v>27</v>
      </c>
      <c r="CS602">
        <v>29</v>
      </c>
      <c r="CT602">
        <v>30</v>
      </c>
      <c r="CU602">
        <v>31</v>
      </c>
      <c r="CV602">
        <v>34</v>
      </c>
      <c r="CW602">
        <v>34</v>
      </c>
      <c r="CX602">
        <v>29</v>
      </c>
      <c r="CY602">
        <v>29</v>
      </c>
      <c r="CZ602">
        <v>29</v>
      </c>
      <c r="DA602">
        <v>32</v>
      </c>
      <c r="DB602">
        <v>32</v>
      </c>
      <c r="DC602">
        <v>32</v>
      </c>
      <c r="DD602">
        <v>33</v>
      </c>
      <c r="DE602">
        <v>40</v>
      </c>
      <c r="DF602">
        <v>40</v>
      </c>
      <c r="DG602">
        <v>40</v>
      </c>
      <c r="DH602">
        <v>40</v>
      </c>
      <c r="DI602">
        <v>40</v>
      </c>
    </row>
    <row r="603" spans="1:113" hidden="1" x14ac:dyDescent="0.3">
      <c r="A603">
        <v>84017003</v>
      </c>
      <c r="B603" t="s">
        <v>78</v>
      </c>
      <c r="C603" t="s">
        <v>96</v>
      </c>
      <c r="D603">
        <v>840</v>
      </c>
      <c r="E603">
        <v>17003</v>
      </c>
      <c r="F603" t="s">
        <v>1189</v>
      </c>
      <c r="G603" t="s">
        <v>1187</v>
      </c>
      <c r="H603" t="s">
        <v>78</v>
      </c>
      <c r="I603">
        <v>37.18049267</v>
      </c>
      <c r="J603">
        <v>-89.329108379999994</v>
      </c>
      <c r="K603" t="s">
        <v>1190</v>
      </c>
      <c r="CT603">
        <v>1</v>
      </c>
      <c r="CU603">
        <v>1</v>
      </c>
      <c r="CV603">
        <v>2</v>
      </c>
      <c r="CW603">
        <v>2</v>
      </c>
      <c r="CX603">
        <v>2</v>
      </c>
      <c r="CY603">
        <v>2</v>
      </c>
      <c r="CZ603">
        <v>2</v>
      </c>
      <c r="DA603">
        <v>2</v>
      </c>
      <c r="DB603">
        <v>2</v>
      </c>
      <c r="DC603">
        <v>3</v>
      </c>
      <c r="DD603">
        <v>3</v>
      </c>
      <c r="DE603">
        <v>3</v>
      </c>
      <c r="DF603">
        <v>3</v>
      </c>
      <c r="DG603">
        <v>3</v>
      </c>
      <c r="DH603">
        <v>3</v>
      </c>
      <c r="DI603">
        <v>4</v>
      </c>
    </row>
    <row r="604" spans="1:113" hidden="1" x14ac:dyDescent="0.3">
      <c r="A604">
        <v>84017005</v>
      </c>
      <c r="B604" t="s">
        <v>78</v>
      </c>
      <c r="C604" t="s">
        <v>96</v>
      </c>
      <c r="D604">
        <v>840</v>
      </c>
      <c r="E604">
        <v>17005</v>
      </c>
      <c r="F604" t="s">
        <v>1191</v>
      </c>
      <c r="G604" t="s">
        <v>1187</v>
      </c>
      <c r="H604" t="s">
        <v>78</v>
      </c>
      <c r="I604">
        <v>38.888296220000001</v>
      </c>
      <c r="J604">
        <v>-89.435348869999999</v>
      </c>
      <c r="K604" t="s">
        <v>1192</v>
      </c>
      <c r="CA604">
        <v>1</v>
      </c>
      <c r="CB604">
        <v>1</v>
      </c>
      <c r="CC604">
        <v>2</v>
      </c>
      <c r="CD604">
        <v>2</v>
      </c>
      <c r="CE604">
        <v>3</v>
      </c>
      <c r="CF604">
        <v>3</v>
      </c>
      <c r="CG604">
        <v>3</v>
      </c>
      <c r="CH604">
        <v>3</v>
      </c>
      <c r="CI604">
        <v>3</v>
      </c>
      <c r="CJ604">
        <v>3</v>
      </c>
      <c r="CK604">
        <v>3</v>
      </c>
      <c r="CL604">
        <v>4</v>
      </c>
      <c r="CM604">
        <v>4</v>
      </c>
      <c r="CN604">
        <v>4</v>
      </c>
      <c r="CO604">
        <v>4</v>
      </c>
      <c r="CP604">
        <v>4</v>
      </c>
      <c r="CQ604">
        <v>4</v>
      </c>
      <c r="CR604">
        <v>4</v>
      </c>
      <c r="CS604">
        <v>4</v>
      </c>
      <c r="CT604">
        <v>4</v>
      </c>
      <c r="CU604">
        <v>4</v>
      </c>
      <c r="CV604">
        <v>4</v>
      </c>
      <c r="CW604">
        <v>4</v>
      </c>
      <c r="CX604">
        <v>4</v>
      </c>
      <c r="CY604">
        <v>4</v>
      </c>
      <c r="CZ604">
        <v>4</v>
      </c>
      <c r="DA604">
        <v>4</v>
      </c>
      <c r="DB604">
        <v>5</v>
      </c>
      <c r="DC604">
        <v>5</v>
      </c>
      <c r="DD604">
        <v>5</v>
      </c>
      <c r="DE604">
        <v>5</v>
      </c>
      <c r="DF604">
        <v>6</v>
      </c>
      <c r="DG604">
        <v>6</v>
      </c>
      <c r="DH604">
        <v>6</v>
      </c>
      <c r="DI604">
        <v>6</v>
      </c>
    </row>
    <row r="605" spans="1:113" hidden="1" x14ac:dyDescent="0.3">
      <c r="A605">
        <v>84017007</v>
      </c>
      <c r="B605" t="s">
        <v>78</v>
      </c>
      <c r="C605" t="s">
        <v>96</v>
      </c>
      <c r="D605">
        <v>840</v>
      </c>
      <c r="E605">
        <v>17007</v>
      </c>
      <c r="F605" t="s">
        <v>330</v>
      </c>
      <c r="G605" t="s">
        <v>1187</v>
      </c>
      <c r="H605" t="s">
        <v>78</v>
      </c>
      <c r="I605">
        <v>42.323592789999999</v>
      </c>
      <c r="J605">
        <v>-88.823457790000006</v>
      </c>
      <c r="K605" t="s">
        <v>1193</v>
      </c>
      <c r="CH605">
        <v>3</v>
      </c>
      <c r="CI605">
        <v>4</v>
      </c>
      <c r="CJ605">
        <v>6</v>
      </c>
      <c r="CK605">
        <v>7</v>
      </c>
      <c r="CL605">
        <v>7</v>
      </c>
      <c r="CM605">
        <v>7</v>
      </c>
      <c r="CN605">
        <v>7</v>
      </c>
      <c r="CO605">
        <v>7</v>
      </c>
      <c r="CP605">
        <v>13</v>
      </c>
      <c r="CQ605">
        <v>13</v>
      </c>
      <c r="CR605">
        <v>16</v>
      </c>
      <c r="CS605">
        <v>18</v>
      </c>
      <c r="CT605">
        <v>21</v>
      </c>
      <c r="CU605">
        <v>29</v>
      </c>
      <c r="CV605">
        <v>30</v>
      </c>
      <c r="CW605">
        <v>33</v>
      </c>
      <c r="CX605">
        <v>35</v>
      </c>
      <c r="CY605">
        <v>41</v>
      </c>
      <c r="CZ605">
        <v>54</v>
      </c>
      <c r="DA605">
        <v>60</v>
      </c>
      <c r="DB605">
        <v>71</v>
      </c>
      <c r="DC605">
        <v>76</v>
      </c>
      <c r="DD605">
        <v>79</v>
      </c>
      <c r="DE605">
        <v>81</v>
      </c>
      <c r="DF605">
        <v>89</v>
      </c>
      <c r="DG605">
        <v>98</v>
      </c>
      <c r="DH605">
        <v>113</v>
      </c>
      <c r="DI605">
        <v>129</v>
      </c>
    </row>
    <row r="606" spans="1:113" hidden="1" x14ac:dyDescent="0.3">
      <c r="A606">
        <v>84017009</v>
      </c>
      <c r="B606" t="s">
        <v>78</v>
      </c>
      <c r="C606" t="s">
        <v>96</v>
      </c>
      <c r="D606">
        <v>840</v>
      </c>
      <c r="E606">
        <v>17009</v>
      </c>
      <c r="F606" t="s">
        <v>1194</v>
      </c>
      <c r="G606" t="s">
        <v>1187</v>
      </c>
      <c r="H606" t="s">
        <v>78</v>
      </c>
      <c r="I606">
        <v>39.962091379999997</v>
      </c>
      <c r="J606">
        <v>-90.750680239999994</v>
      </c>
      <c r="K606" t="s">
        <v>1195</v>
      </c>
      <c r="DH606">
        <v>1</v>
      </c>
      <c r="DI606">
        <v>1</v>
      </c>
    </row>
    <row r="607" spans="1:113" hidden="1" x14ac:dyDescent="0.3">
      <c r="A607">
        <v>84017011</v>
      </c>
      <c r="B607" t="s">
        <v>78</v>
      </c>
      <c r="C607" t="s">
        <v>96</v>
      </c>
      <c r="D607">
        <v>840</v>
      </c>
      <c r="E607">
        <v>17011</v>
      </c>
      <c r="F607" t="s">
        <v>1196</v>
      </c>
      <c r="G607" t="s">
        <v>1187</v>
      </c>
      <c r="H607" t="s">
        <v>78</v>
      </c>
      <c r="I607">
        <v>41.40385234</v>
      </c>
      <c r="J607">
        <v>-89.528305099999997</v>
      </c>
      <c r="K607" t="s">
        <v>1197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2</v>
      </c>
      <c r="CE607">
        <v>2</v>
      </c>
      <c r="CF607">
        <v>2</v>
      </c>
      <c r="CG607">
        <v>3</v>
      </c>
      <c r="CH607">
        <v>3</v>
      </c>
      <c r="CI607">
        <v>3</v>
      </c>
      <c r="CJ607">
        <v>4</v>
      </c>
      <c r="CK607">
        <v>4</v>
      </c>
      <c r="CL607">
        <v>4</v>
      </c>
      <c r="CM607">
        <v>4</v>
      </c>
      <c r="CN607">
        <v>5</v>
      </c>
      <c r="CO607">
        <v>5</v>
      </c>
      <c r="CP607">
        <v>6</v>
      </c>
      <c r="CQ607">
        <v>6</v>
      </c>
      <c r="CR607">
        <v>7</v>
      </c>
      <c r="CS607">
        <v>7</v>
      </c>
      <c r="CT607">
        <v>7</v>
      </c>
      <c r="CU607">
        <v>8</v>
      </c>
      <c r="CV607">
        <v>8</v>
      </c>
      <c r="CW607">
        <v>8</v>
      </c>
      <c r="CX607">
        <v>8</v>
      </c>
      <c r="CY607">
        <v>8</v>
      </c>
      <c r="CZ607">
        <v>8</v>
      </c>
      <c r="DA607">
        <v>9</v>
      </c>
      <c r="DB607">
        <v>9</v>
      </c>
      <c r="DC607">
        <v>10</v>
      </c>
      <c r="DD607">
        <v>10</v>
      </c>
      <c r="DE607">
        <v>11</v>
      </c>
      <c r="DF607">
        <v>11</v>
      </c>
      <c r="DG607">
        <v>10</v>
      </c>
      <c r="DH607">
        <v>10</v>
      </c>
      <c r="DI607">
        <v>11</v>
      </c>
    </row>
    <row r="608" spans="1:113" hidden="1" x14ac:dyDescent="0.3">
      <c r="A608">
        <v>84017013</v>
      </c>
      <c r="B608" t="s">
        <v>78</v>
      </c>
      <c r="C608" t="s">
        <v>96</v>
      </c>
      <c r="D608">
        <v>840</v>
      </c>
      <c r="E608">
        <v>17013</v>
      </c>
      <c r="F608" t="s">
        <v>112</v>
      </c>
      <c r="G608" t="s">
        <v>1187</v>
      </c>
      <c r="H608" t="s">
        <v>78</v>
      </c>
      <c r="I608">
        <v>39.168401830000001</v>
      </c>
      <c r="J608">
        <v>-90.66330078</v>
      </c>
      <c r="K608" t="s">
        <v>1198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</row>
    <row r="609" spans="1:113" hidden="1" x14ac:dyDescent="0.3">
      <c r="A609">
        <v>84017015</v>
      </c>
      <c r="B609" t="s">
        <v>78</v>
      </c>
      <c r="C609" t="s">
        <v>96</v>
      </c>
      <c r="D609">
        <v>840</v>
      </c>
      <c r="E609">
        <v>17015</v>
      </c>
      <c r="F609" t="s">
        <v>335</v>
      </c>
      <c r="G609" t="s">
        <v>1187</v>
      </c>
      <c r="H609" t="s">
        <v>78</v>
      </c>
      <c r="I609">
        <v>42.068234289999999</v>
      </c>
      <c r="J609">
        <v>-89.933955449999999</v>
      </c>
      <c r="K609" t="s">
        <v>1199</v>
      </c>
      <c r="BZ609">
        <v>1</v>
      </c>
      <c r="CA609">
        <v>1</v>
      </c>
      <c r="CB609">
        <v>1</v>
      </c>
      <c r="CC609">
        <v>2</v>
      </c>
      <c r="CD609">
        <v>3</v>
      </c>
      <c r="CE609">
        <v>4</v>
      </c>
      <c r="CF609">
        <v>4</v>
      </c>
      <c r="CG609">
        <v>4</v>
      </c>
      <c r="CH609">
        <v>4</v>
      </c>
      <c r="CI609">
        <v>4</v>
      </c>
      <c r="CJ609">
        <v>5</v>
      </c>
      <c r="CK609">
        <v>5</v>
      </c>
      <c r="CL609">
        <v>5</v>
      </c>
      <c r="CM609">
        <v>5</v>
      </c>
      <c r="CN609">
        <v>5</v>
      </c>
      <c r="CO609">
        <v>5</v>
      </c>
      <c r="CP609">
        <v>5</v>
      </c>
      <c r="CQ609">
        <v>5</v>
      </c>
      <c r="CR609">
        <v>5</v>
      </c>
      <c r="CS609">
        <v>5</v>
      </c>
      <c r="CT609">
        <v>5</v>
      </c>
      <c r="CU609">
        <v>6</v>
      </c>
      <c r="CV609">
        <v>6</v>
      </c>
      <c r="CW609">
        <v>6</v>
      </c>
      <c r="CX609">
        <v>7</v>
      </c>
      <c r="CY609">
        <v>7</v>
      </c>
      <c r="CZ609">
        <v>7</v>
      </c>
      <c r="DA609">
        <v>7</v>
      </c>
      <c r="DB609">
        <v>9</v>
      </c>
      <c r="DC609">
        <v>9</v>
      </c>
      <c r="DD609">
        <v>9</v>
      </c>
      <c r="DE609">
        <v>9</v>
      </c>
      <c r="DF609">
        <v>9</v>
      </c>
      <c r="DG609">
        <v>9</v>
      </c>
      <c r="DH609">
        <v>9</v>
      </c>
      <c r="DI609">
        <v>9</v>
      </c>
    </row>
    <row r="610" spans="1:113" hidden="1" x14ac:dyDescent="0.3">
      <c r="A610">
        <v>84017017</v>
      </c>
      <c r="B610" t="s">
        <v>78</v>
      </c>
      <c r="C610" t="s">
        <v>96</v>
      </c>
      <c r="D610">
        <v>840</v>
      </c>
      <c r="E610">
        <v>17017</v>
      </c>
      <c r="F610" t="s">
        <v>1200</v>
      </c>
      <c r="G610" t="s">
        <v>1187</v>
      </c>
      <c r="H610" t="s">
        <v>78</v>
      </c>
      <c r="I610">
        <v>39.969910730000002</v>
      </c>
      <c r="J610">
        <v>-90.24734436</v>
      </c>
      <c r="K610" t="s">
        <v>1201</v>
      </c>
      <c r="CX610">
        <v>6</v>
      </c>
      <c r="CY610">
        <v>7</v>
      </c>
      <c r="CZ610">
        <v>8</v>
      </c>
      <c r="DA610">
        <v>17</v>
      </c>
      <c r="DB610">
        <v>21</v>
      </c>
      <c r="DC610">
        <v>27</v>
      </c>
      <c r="DD610">
        <v>25</v>
      </c>
      <c r="DE610">
        <v>27</v>
      </c>
      <c r="DF610">
        <v>29</v>
      </c>
      <c r="DG610">
        <v>33</v>
      </c>
      <c r="DH610">
        <v>34</v>
      </c>
      <c r="DI610">
        <v>40</v>
      </c>
    </row>
    <row r="611" spans="1:113" hidden="1" x14ac:dyDescent="0.3">
      <c r="A611">
        <v>84017019</v>
      </c>
      <c r="B611" t="s">
        <v>78</v>
      </c>
      <c r="C611" t="s">
        <v>96</v>
      </c>
      <c r="D611">
        <v>840</v>
      </c>
      <c r="E611">
        <v>17019</v>
      </c>
      <c r="F611" t="s">
        <v>1202</v>
      </c>
      <c r="G611" t="s">
        <v>1187</v>
      </c>
      <c r="H611" t="s">
        <v>78</v>
      </c>
      <c r="I611">
        <v>40.139194379999999</v>
      </c>
      <c r="J611">
        <v>-88.200466149999997</v>
      </c>
      <c r="K611" t="s">
        <v>1203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3</v>
      </c>
      <c r="BT611">
        <v>2</v>
      </c>
      <c r="BU611">
        <v>3</v>
      </c>
      <c r="BV611">
        <v>4</v>
      </c>
      <c r="BW611">
        <v>4</v>
      </c>
      <c r="BX611">
        <v>10</v>
      </c>
      <c r="BY611">
        <v>10</v>
      </c>
      <c r="BZ611">
        <v>11</v>
      </c>
      <c r="CA611">
        <v>21</v>
      </c>
      <c r="CB611">
        <v>23</v>
      </c>
      <c r="CC611">
        <v>26</v>
      </c>
      <c r="CD611">
        <v>33</v>
      </c>
      <c r="CE611">
        <v>43</v>
      </c>
      <c r="CF611">
        <v>51</v>
      </c>
      <c r="CG611">
        <v>55</v>
      </c>
      <c r="CH611">
        <v>55</v>
      </c>
      <c r="CI611">
        <v>62</v>
      </c>
      <c r="CJ611">
        <v>65</v>
      </c>
      <c r="CK611">
        <v>69</v>
      </c>
      <c r="CL611">
        <v>72</v>
      </c>
      <c r="CM611">
        <v>79</v>
      </c>
      <c r="CN611">
        <v>85</v>
      </c>
      <c r="CO611">
        <v>86</v>
      </c>
      <c r="CP611">
        <v>87</v>
      </c>
      <c r="CQ611">
        <v>88</v>
      </c>
      <c r="CR611">
        <v>90</v>
      </c>
      <c r="CS611">
        <v>90</v>
      </c>
      <c r="CT611">
        <v>92</v>
      </c>
      <c r="CU611">
        <v>93</v>
      </c>
      <c r="CV611">
        <v>95</v>
      </c>
      <c r="CW611">
        <v>95</v>
      </c>
      <c r="CX611">
        <v>97</v>
      </c>
      <c r="CY611">
        <v>97</v>
      </c>
      <c r="CZ611">
        <v>99</v>
      </c>
      <c r="DA611">
        <v>102</v>
      </c>
      <c r="DB611">
        <v>102</v>
      </c>
      <c r="DC611">
        <v>105</v>
      </c>
      <c r="DD611">
        <v>107</v>
      </c>
      <c r="DE611">
        <v>114</v>
      </c>
      <c r="DF611">
        <v>120</v>
      </c>
      <c r="DG611">
        <v>130</v>
      </c>
      <c r="DH611">
        <v>143</v>
      </c>
      <c r="DI611">
        <v>156</v>
      </c>
    </row>
    <row r="612" spans="1:113" hidden="1" x14ac:dyDescent="0.3">
      <c r="A612">
        <v>84017021</v>
      </c>
      <c r="B612" t="s">
        <v>78</v>
      </c>
      <c r="C612" t="s">
        <v>96</v>
      </c>
      <c r="D612">
        <v>840</v>
      </c>
      <c r="E612">
        <v>17021</v>
      </c>
      <c r="F612" t="s">
        <v>1204</v>
      </c>
      <c r="G612" t="s">
        <v>1187</v>
      </c>
      <c r="H612" t="s">
        <v>78</v>
      </c>
      <c r="I612">
        <v>39.545816209999998</v>
      </c>
      <c r="J612">
        <v>-89.27780482</v>
      </c>
      <c r="K612" t="s">
        <v>1205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6</v>
      </c>
      <c r="CB612">
        <v>12</v>
      </c>
      <c r="CC612">
        <v>13</v>
      </c>
      <c r="CD612">
        <v>14</v>
      </c>
      <c r="CE612">
        <v>15</v>
      </c>
      <c r="CF612">
        <v>17</v>
      </c>
      <c r="CG612">
        <v>17</v>
      </c>
      <c r="CH612">
        <v>20</v>
      </c>
      <c r="CI612">
        <v>22</v>
      </c>
      <c r="CJ612">
        <v>23</v>
      </c>
      <c r="CK612">
        <v>23</v>
      </c>
      <c r="CL612">
        <v>23</v>
      </c>
      <c r="CM612">
        <v>23</v>
      </c>
      <c r="CN612">
        <v>24</v>
      </c>
      <c r="CO612">
        <v>24</v>
      </c>
      <c r="CP612">
        <v>24</v>
      </c>
      <c r="CQ612">
        <v>24</v>
      </c>
      <c r="CR612">
        <v>24</v>
      </c>
      <c r="CS612">
        <v>24</v>
      </c>
      <c r="CT612">
        <v>24</v>
      </c>
      <c r="CU612">
        <v>25</v>
      </c>
      <c r="CV612">
        <v>25</v>
      </c>
      <c r="CW612">
        <v>27</v>
      </c>
      <c r="CX612">
        <v>26</v>
      </c>
      <c r="CY612">
        <v>26</v>
      </c>
      <c r="CZ612">
        <v>26</v>
      </c>
      <c r="DA612">
        <v>27</v>
      </c>
      <c r="DB612">
        <v>28</v>
      </c>
      <c r="DC612">
        <v>28</v>
      </c>
      <c r="DD612">
        <v>28</v>
      </c>
      <c r="DE612">
        <v>28</v>
      </c>
      <c r="DF612">
        <v>30</v>
      </c>
      <c r="DG612">
        <v>30</v>
      </c>
      <c r="DH612">
        <v>29</v>
      </c>
      <c r="DI612">
        <v>28</v>
      </c>
    </row>
    <row r="613" spans="1:113" hidden="1" x14ac:dyDescent="0.3">
      <c r="A613">
        <v>84017023</v>
      </c>
      <c r="B613" t="s">
        <v>78</v>
      </c>
      <c r="C613" t="s">
        <v>96</v>
      </c>
      <c r="D613">
        <v>840</v>
      </c>
      <c r="E613">
        <v>17023</v>
      </c>
      <c r="F613" t="s">
        <v>339</v>
      </c>
      <c r="G613" t="s">
        <v>1187</v>
      </c>
      <c r="H613" t="s">
        <v>78</v>
      </c>
      <c r="I613">
        <v>39.334257890000003</v>
      </c>
      <c r="J613">
        <v>-87.787056219999997</v>
      </c>
      <c r="K613" t="s">
        <v>1206</v>
      </c>
      <c r="CB613">
        <v>1</v>
      </c>
      <c r="CC613">
        <v>1</v>
      </c>
      <c r="CD613">
        <v>1</v>
      </c>
      <c r="CE613">
        <v>2</v>
      </c>
      <c r="CF613">
        <v>2</v>
      </c>
      <c r="CG613">
        <v>2</v>
      </c>
      <c r="CH613">
        <v>2</v>
      </c>
      <c r="CI613">
        <v>2</v>
      </c>
      <c r="CJ613">
        <v>4</v>
      </c>
      <c r="CK613">
        <v>3</v>
      </c>
      <c r="CL613">
        <v>3</v>
      </c>
      <c r="CM613">
        <v>3</v>
      </c>
      <c r="CN613">
        <v>3</v>
      </c>
      <c r="CO613">
        <v>3</v>
      </c>
      <c r="CP613">
        <v>4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4</v>
      </c>
      <c r="CY613">
        <v>4</v>
      </c>
      <c r="CZ613">
        <v>4</v>
      </c>
      <c r="DA613">
        <v>4</v>
      </c>
      <c r="DB613">
        <v>4</v>
      </c>
      <c r="DC613">
        <v>4</v>
      </c>
      <c r="DD613">
        <v>4</v>
      </c>
      <c r="DE613">
        <v>5</v>
      </c>
      <c r="DF613">
        <v>5</v>
      </c>
      <c r="DG613">
        <v>5</v>
      </c>
      <c r="DH613">
        <v>5</v>
      </c>
      <c r="DI613">
        <v>6</v>
      </c>
    </row>
    <row r="614" spans="1:113" hidden="1" x14ac:dyDescent="0.3">
      <c r="A614">
        <v>84017025</v>
      </c>
      <c r="B614" t="s">
        <v>78</v>
      </c>
      <c r="C614" t="s">
        <v>96</v>
      </c>
      <c r="D614">
        <v>840</v>
      </c>
      <c r="E614">
        <v>17025</v>
      </c>
      <c r="F614" t="s">
        <v>124</v>
      </c>
      <c r="G614" t="s">
        <v>1187</v>
      </c>
      <c r="H614" t="s">
        <v>78</v>
      </c>
      <c r="I614">
        <v>38.75388572</v>
      </c>
      <c r="J614">
        <v>-88.489145129999997</v>
      </c>
      <c r="K614" t="s">
        <v>1207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2</v>
      </c>
      <c r="CZ614">
        <v>2</v>
      </c>
      <c r="DA614">
        <v>2</v>
      </c>
      <c r="DB614">
        <v>2</v>
      </c>
      <c r="DC614">
        <v>2</v>
      </c>
      <c r="DD614">
        <v>2</v>
      </c>
      <c r="DE614">
        <v>2</v>
      </c>
      <c r="DF614">
        <v>2</v>
      </c>
      <c r="DG614">
        <v>2</v>
      </c>
      <c r="DH614">
        <v>2</v>
      </c>
      <c r="DI614">
        <v>2</v>
      </c>
    </row>
    <row r="615" spans="1:113" hidden="1" x14ac:dyDescent="0.3">
      <c r="A615">
        <v>84017027</v>
      </c>
      <c r="B615" t="s">
        <v>78</v>
      </c>
      <c r="C615" t="s">
        <v>96</v>
      </c>
      <c r="D615">
        <v>840</v>
      </c>
      <c r="E615">
        <v>17027</v>
      </c>
      <c r="F615" t="s">
        <v>1208</v>
      </c>
      <c r="G615" t="s">
        <v>1187</v>
      </c>
      <c r="H615" t="s">
        <v>78</v>
      </c>
      <c r="I615">
        <v>38.607048759999998</v>
      </c>
      <c r="J615">
        <v>-89.423852539999999</v>
      </c>
      <c r="K615" t="s">
        <v>1209</v>
      </c>
      <c r="BO615">
        <v>2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3</v>
      </c>
      <c r="BV615">
        <v>3</v>
      </c>
      <c r="BW615">
        <v>4</v>
      </c>
      <c r="BX615">
        <v>4</v>
      </c>
      <c r="BY615">
        <v>5</v>
      </c>
      <c r="BZ615">
        <v>5</v>
      </c>
      <c r="CA615">
        <v>6</v>
      </c>
      <c r="CB615">
        <v>6</v>
      </c>
      <c r="CC615">
        <v>7</v>
      </c>
      <c r="CD615">
        <v>8</v>
      </c>
      <c r="CE615">
        <v>8</v>
      </c>
      <c r="CF615">
        <v>8</v>
      </c>
      <c r="CG615">
        <v>10</v>
      </c>
      <c r="CH615">
        <v>10</v>
      </c>
      <c r="CI615">
        <v>11</v>
      </c>
      <c r="CJ615">
        <v>11</v>
      </c>
      <c r="CK615">
        <v>13</v>
      </c>
      <c r="CL615">
        <v>31</v>
      </c>
      <c r="CM615">
        <v>32</v>
      </c>
      <c r="CN615">
        <v>37</v>
      </c>
      <c r="CO615">
        <v>37</v>
      </c>
      <c r="CP615">
        <v>39</v>
      </c>
      <c r="CQ615">
        <v>38</v>
      </c>
      <c r="CR615">
        <v>39</v>
      </c>
      <c r="CS615">
        <v>39</v>
      </c>
      <c r="CT615">
        <v>42</v>
      </c>
      <c r="CU615">
        <v>44</v>
      </c>
      <c r="CV615">
        <v>45</v>
      </c>
      <c r="CW615">
        <v>45</v>
      </c>
      <c r="CX615">
        <v>46</v>
      </c>
      <c r="CY615">
        <v>49</v>
      </c>
      <c r="CZ615">
        <v>51</v>
      </c>
      <c r="DA615">
        <v>73</v>
      </c>
      <c r="DB615">
        <v>82</v>
      </c>
      <c r="DC615">
        <v>84</v>
      </c>
      <c r="DD615">
        <v>85</v>
      </c>
      <c r="DE615">
        <v>90</v>
      </c>
      <c r="DF615">
        <v>101</v>
      </c>
      <c r="DG615">
        <v>106</v>
      </c>
      <c r="DH615">
        <v>110</v>
      </c>
      <c r="DI615">
        <v>110</v>
      </c>
    </row>
    <row r="616" spans="1:113" hidden="1" x14ac:dyDescent="0.3">
      <c r="A616">
        <v>84017029</v>
      </c>
      <c r="B616" t="s">
        <v>78</v>
      </c>
      <c r="C616" t="s">
        <v>96</v>
      </c>
      <c r="D616">
        <v>840</v>
      </c>
      <c r="E616">
        <v>17029</v>
      </c>
      <c r="F616" t="s">
        <v>1210</v>
      </c>
      <c r="G616" t="s">
        <v>1187</v>
      </c>
      <c r="H616" t="s">
        <v>78</v>
      </c>
      <c r="I616">
        <v>39.519490840000003</v>
      </c>
      <c r="J616">
        <v>-88.223585569999997</v>
      </c>
      <c r="K616" t="s">
        <v>1211</v>
      </c>
      <c r="BL616">
        <v>1</v>
      </c>
      <c r="BM616">
        <v>1</v>
      </c>
      <c r="CJ616">
        <v>1</v>
      </c>
      <c r="CK616">
        <v>2</v>
      </c>
      <c r="CL616">
        <v>2</v>
      </c>
      <c r="CM616">
        <v>2</v>
      </c>
      <c r="CN616">
        <v>5</v>
      </c>
      <c r="CO616">
        <v>6</v>
      </c>
      <c r="CP616">
        <v>6</v>
      </c>
      <c r="CQ616">
        <v>8</v>
      </c>
      <c r="CR616">
        <v>9</v>
      </c>
      <c r="CS616">
        <v>9</v>
      </c>
      <c r="CT616">
        <v>9</v>
      </c>
      <c r="CU616">
        <v>14</v>
      </c>
      <c r="CV616">
        <v>16</v>
      </c>
      <c r="CW616">
        <v>16</v>
      </c>
      <c r="CX616">
        <v>17</v>
      </c>
      <c r="CY616">
        <v>18</v>
      </c>
      <c r="CZ616">
        <v>18</v>
      </c>
      <c r="DA616">
        <v>22</v>
      </c>
      <c r="DB616">
        <v>22</v>
      </c>
      <c r="DC616">
        <v>22</v>
      </c>
      <c r="DD616">
        <v>22</v>
      </c>
      <c r="DE616">
        <v>22</v>
      </c>
      <c r="DF616">
        <v>22</v>
      </c>
      <c r="DG616">
        <v>22</v>
      </c>
      <c r="DH616">
        <v>22</v>
      </c>
      <c r="DI616">
        <v>22</v>
      </c>
    </row>
    <row r="617" spans="1:113" hidden="1" x14ac:dyDescent="0.3">
      <c r="A617">
        <v>84017031</v>
      </c>
      <c r="B617" t="s">
        <v>78</v>
      </c>
      <c r="C617" t="s">
        <v>96</v>
      </c>
      <c r="D617">
        <v>840</v>
      </c>
      <c r="E617">
        <v>17031</v>
      </c>
      <c r="F617" t="s">
        <v>895</v>
      </c>
      <c r="G617" t="s">
        <v>1187</v>
      </c>
      <c r="H617" t="s">
        <v>78</v>
      </c>
      <c r="I617">
        <v>41.841448489999998</v>
      </c>
      <c r="J617">
        <v>-87.816587940000005</v>
      </c>
      <c r="K617" t="s">
        <v>1212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3</v>
      </c>
      <c r="AZ617">
        <v>4</v>
      </c>
      <c r="BA617">
        <v>4</v>
      </c>
      <c r="BB617">
        <v>4</v>
      </c>
      <c r="BC617">
        <v>5</v>
      </c>
      <c r="BD617">
        <v>5</v>
      </c>
      <c r="BE617">
        <v>6</v>
      </c>
      <c r="BF617">
        <v>7</v>
      </c>
      <c r="BG617">
        <v>7</v>
      </c>
      <c r="BH617">
        <v>11</v>
      </c>
      <c r="BI617">
        <v>22</v>
      </c>
      <c r="BJ617">
        <v>27</v>
      </c>
      <c r="BK617">
        <v>40</v>
      </c>
      <c r="BL617">
        <v>50</v>
      </c>
      <c r="BM617">
        <v>50</v>
      </c>
      <c r="BN617">
        <v>62</v>
      </c>
      <c r="BO617">
        <v>107</v>
      </c>
      <c r="BP617">
        <v>178</v>
      </c>
      <c r="BQ617">
        <v>278</v>
      </c>
      <c r="BR617">
        <v>278</v>
      </c>
      <c r="BS617">
        <v>548</v>
      </c>
      <c r="BT617">
        <v>805</v>
      </c>
      <c r="BU617">
        <v>922</v>
      </c>
      <c r="BV617">
        <v>1194</v>
      </c>
      <c r="BW617">
        <v>1418</v>
      </c>
      <c r="BX617">
        <v>1418</v>
      </c>
      <c r="BY617">
        <v>2239</v>
      </c>
      <c r="BZ617">
        <v>2613</v>
      </c>
      <c r="CA617">
        <v>3445</v>
      </c>
      <c r="CB617">
        <v>3727</v>
      </c>
      <c r="CC617">
        <v>4496</v>
      </c>
      <c r="CD617">
        <v>5152</v>
      </c>
      <c r="CE617">
        <v>5575</v>
      </c>
      <c r="CF617">
        <v>6111</v>
      </c>
      <c r="CG617">
        <v>7439</v>
      </c>
      <c r="CH617">
        <v>8034</v>
      </c>
      <c r="CI617">
        <v>8728</v>
      </c>
      <c r="CJ617">
        <v>9509</v>
      </c>
      <c r="CK617">
        <v>10520</v>
      </c>
      <c r="CL617">
        <v>11415</v>
      </c>
      <c r="CM617">
        <v>12472</v>
      </c>
      <c r="CN617">
        <v>13417</v>
      </c>
      <c r="CO617">
        <v>14585</v>
      </c>
      <c r="CP617">
        <v>15474</v>
      </c>
      <c r="CQ617">
        <v>16323</v>
      </c>
      <c r="CR617">
        <v>17306</v>
      </c>
      <c r="CS617">
        <v>18087</v>
      </c>
      <c r="CT617">
        <v>19391</v>
      </c>
      <c r="CU617">
        <v>20395</v>
      </c>
      <c r="CV617">
        <v>21272</v>
      </c>
      <c r="CW617">
        <v>22101</v>
      </c>
      <c r="CX617">
        <v>23181</v>
      </c>
      <c r="CY617">
        <v>24546</v>
      </c>
      <c r="CZ617">
        <v>25811</v>
      </c>
      <c r="DA617">
        <v>27616</v>
      </c>
      <c r="DB617">
        <v>29058</v>
      </c>
      <c r="DC617">
        <v>30574</v>
      </c>
      <c r="DD617">
        <v>31953</v>
      </c>
      <c r="DE617">
        <v>33449</v>
      </c>
      <c r="DF617">
        <v>34880</v>
      </c>
      <c r="DG617">
        <v>36513</v>
      </c>
      <c r="DH617">
        <v>38668</v>
      </c>
      <c r="DI617">
        <v>40227</v>
      </c>
    </row>
    <row r="618" spans="1:113" hidden="1" x14ac:dyDescent="0.3">
      <c r="A618">
        <v>84017033</v>
      </c>
      <c r="B618" t="s">
        <v>78</v>
      </c>
      <c r="C618" t="s">
        <v>96</v>
      </c>
      <c r="D618">
        <v>840</v>
      </c>
      <c r="E618">
        <v>17033</v>
      </c>
      <c r="F618" t="s">
        <v>351</v>
      </c>
      <c r="G618" t="s">
        <v>1187</v>
      </c>
      <c r="H618" t="s">
        <v>78</v>
      </c>
      <c r="I618">
        <v>39.003222899999997</v>
      </c>
      <c r="J618">
        <v>-87.759546240000006</v>
      </c>
      <c r="K618" t="s">
        <v>1213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2</v>
      </c>
      <c r="CH618">
        <v>3</v>
      </c>
      <c r="CI618">
        <v>5</v>
      </c>
      <c r="CJ618">
        <v>4</v>
      </c>
      <c r="CK618">
        <v>4</v>
      </c>
      <c r="CL618">
        <v>4</v>
      </c>
      <c r="CM618">
        <v>4</v>
      </c>
      <c r="CN618">
        <v>4</v>
      </c>
      <c r="CO618">
        <v>4</v>
      </c>
      <c r="CP618">
        <v>4</v>
      </c>
      <c r="CQ618">
        <v>4</v>
      </c>
      <c r="CR618">
        <v>4</v>
      </c>
      <c r="CS618">
        <v>4</v>
      </c>
      <c r="CT618">
        <v>4</v>
      </c>
      <c r="CU618">
        <v>5</v>
      </c>
      <c r="CV618">
        <v>4</v>
      </c>
      <c r="CW618">
        <v>4</v>
      </c>
      <c r="CX618">
        <v>7</v>
      </c>
      <c r="CY618">
        <v>8</v>
      </c>
      <c r="CZ618">
        <v>10</v>
      </c>
      <c r="DA618">
        <v>10</v>
      </c>
      <c r="DB618">
        <v>10</v>
      </c>
      <c r="DC618">
        <v>10</v>
      </c>
      <c r="DD618">
        <v>10</v>
      </c>
      <c r="DE618">
        <v>10</v>
      </c>
      <c r="DF618">
        <v>10</v>
      </c>
      <c r="DG618">
        <v>10</v>
      </c>
      <c r="DH618">
        <v>10</v>
      </c>
      <c r="DI618">
        <v>10</v>
      </c>
    </row>
    <row r="619" spans="1:113" hidden="1" x14ac:dyDescent="0.3">
      <c r="A619">
        <v>84017035</v>
      </c>
      <c r="B619" t="s">
        <v>78</v>
      </c>
      <c r="C619" t="s">
        <v>96</v>
      </c>
      <c r="D619">
        <v>840</v>
      </c>
      <c r="E619">
        <v>17035</v>
      </c>
      <c r="F619" t="s">
        <v>1214</v>
      </c>
      <c r="G619" t="s">
        <v>1187</v>
      </c>
      <c r="H619" t="s">
        <v>78</v>
      </c>
      <c r="I619">
        <v>39.274324239999999</v>
      </c>
      <c r="J619">
        <v>-88.240115799999998</v>
      </c>
      <c r="K619" t="s">
        <v>1215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2</v>
      </c>
      <c r="CM619">
        <v>2</v>
      </c>
      <c r="CN619">
        <v>2</v>
      </c>
      <c r="CO619">
        <v>2</v>
      </c>
      <c r="CP619">
        <v>2</v>
      </c>
      <c r="CQ619">
        <v>2</v>
      </c>
      <c r="CR619">
        <v>2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  <c r="CZ619">
        <v>2</v>
      </c>
      <c r="DA619">
        <v>2</v>
      </c>
      <c r="DB619">
        <v>3</v>
      </c>
      <c r="DC619">
        <v>3</v>
      </c>
      <c r="DD619">
        <v>3</v>
      </c>
      <c r="DE619">
        <v>3</v>
      </c>
      <c r="DF619">
        <v>3</v>
      </c>
      <c r="DG619">
        <v>3</v>
      </c>
      <c r="DH619">
        <v>3</v>
      </c>
      <c r="DI619">
        <v>3</v>
      </c>
    </row>
    <row r="620" spans="1:113" hidden="1" x14ac:dyDescent="0.3">
      <c r="A620">
        <v>84017037</v>
      </c>
      <c r="B620" t="s">
        <v>78</v>
      </c>
      <c r="C620" t="s">
        <v>96</v>
      </c>
      <c r="D620">
        <v>840</v>
      </c>
      <c r="E620">
        <v>17037</v>
      </c>
      <c r="F620" t="s">
        <v>146</v>
      </c>
      <c r="G620" t="s">
        <v>1187</v>
      </c>
      <c r="H620" t="s">
        <v>78</v>
      </c>
      <c r="I620">
        <v>41.893733019999999</v>
      </c>
      <c r="J620">
        <v>-88.769584829999999</v>
      </c>
      <c r="K620" t="s">
        <v>1216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4</v>
      </c>
      <c r="BZ620">
        <v>4</v>
      </c>
      <c r="CA620">
        <v>8</v>
      </c>
      <c r="CB620">
        <v>4</v>
      </c>
      <c r="CC620">
        <v>9</v>
      </c>
      <c r="CD620">
        <v>14</v>
      </c>
      <c r="CE620">
        <v>16</v>
      </c>
      <c r="CF620">
        <v>16</v>
      </c>
      <c r="CG620">
        <v>19</v>
      </c>
      <c r="CH620">
        <v>22</v>
      </c>
      <c r="CI620">
        <v>22</v>
      </c>
      <c r="CJ620">
        <v>26</v>
      </c>
      <c r="CK620">
        <v>32</v>
      </c>
      <c r="CL620">
        <v>32</v>
      </c>
      <c r="CM620">
        <v>32</v>
      </c>
      <c r="CN620">
        <v>33</v>
      </c>
      <c r="CO620">
        <v>34</v>
      </c>
      <c r="CP620">
        <v>34</v>
      </c>
      <c r="CQ620">
        <v>35</v>
      </c>
      <c r="CR620">
        <v>37</v>
      </c>
      <c r="CS620">
        <v>39</v>
      </c>
      <c r="CT620">
        <v>46</v>
      </c>
      <c r="CU620">
        <v>54</v>
      </c>
      <c r="CV620">
        <v>55</v>
      </c>
      <c r="CW620">
        <v>55</v>
      </c>
      <c r="CX620">
        <v>56</v>
      </c>
      <c r="CY620">
        <v>56</v>
      </c>
      <c r="CZ620">
        <v>56</v>
      </c>
      <c r="DA620">
        <v>68</v>
      </c>
      <c r="DB620">
        <v>71</v>
      </c>
      <c r="DC620">
        <v>71</v>
      </c>
      <c r="DD620">
        <v>76</v>
      </c>
      <c r="DE620">
        <v>82</v>
      </c>
      <c r="DF620">
        <v>90</v>
      </c>
      <c r="DG620">
        <v>95</v>
      </c>
      <c r="DH620">
        <v>105</v>
      </c>
      <c r="DI620">
        <v>114</v>
      </c>
    </row>
    <row r="621" spans="1:113" hidden="1" x14ac:dyDescent="0.3">
      <c r="A621">
        <v>84017039</v>
      </c>
      <c r="B621" t="s">
        <v>78</v>
      </c>
      <c r="C621" t="s">
        <v>96</v>
      </c>
      <c r="D621">
        <v>840</v>
      </c>
      <c r="E621">
        <v>17039</v>
      </c>
      <c r="F621" t="s">
        <v>1217</v>
      </c>
      <c r="G621" t="s">
        <v>1187</v>
      </c>
      <c r="H621" t="s">
        <v>78</v>
      </c>
      <c r="I621">
        <v>40.175145190000002</v>
      </c>
      <c r="J621">
        <v>-88.909596820000004</v>
      </c>
      <c r="K621" t="s">
        <v>1218</v>
      </c>
      <c r="CF621">
        <v>1</v>
      </c>
      <c r="CG621">
        <v>1</v>
      </c>
      <c r="CH621">
        <v>2</v>
      </c>
      <c r="CI621">
        <v>3</v>
      </c>
      <c r="CJ621">
        <v>2</v>
      </c>
      <c r="CK621">
        <v>2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2</v>
      </c>
      <c r="DF621">
        <v>3</v>
      </c>
      <c r="DG621">
        <v>3</v>
      </c>
      <c r="DH621">
        <v>3</v>
      </c>
      <c r="DI621">
        <v>3</v>
      </c>
    </row>
    <row r="622" spans="1:113" hidden="1" x14ac:dyDescent="0.3">
      <c r="A622">
        <v>84017041</v>
      </c>
      <c r="B622" t="s">
        <v>78</v>
      </c>
      <c r="C622" t="s">
        <v>96</v>
      </c>
      <c r="D622">
        <v>840</v>
      </c>
      <c r="E622">
        <v>17041</v>
      </c>
      <c r="F622" t="s">
        <v>606</v>
      </c>
      <c r="G622" t="s">
        <v>1187</v>
      </c>
      <c r="H622" t="s">
        <v>78</v>
      </c>
      <c r="I622">
        <v>39.767680519999999</v>
      </c>
      <c r="J622">
        <v>-88.218541950000002</v>
      </c>
      <c r="K622" t="s">
        <v>1219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3</v>
      </c>
      <c r="CD622">
        <v>8</v>
      </c>
      <c r="CE622">
        <v>8</v>
      </c>
      <c r="CF622">
        <v>9</v>
      </c>
      <c r="CG622">
        <v>9</v>
      </c>
      <c r="CH622">
        <v>9</v>
      </c>
      <c r="CI622">
        <v>10</v>
      </c>
      <c r="CJ622">
        <v>10</v>
      </c>
      <c r="CK622">
        <v>10</v>
      </c>
      <c r="CL622">
        <v>11</v>
      </c>
      <c r="CM622">
        <v>11</v>
      </c>
      <c r="CN622">
        <v>11</v>
      </c>
      <c r="CO622">
        <v>11</v>
      </c>
      <c r="CP622">
        <v>11</v>
      </c>
      <c r="CQ622">
        <v>11</v>
      </c>
      <c r="CR622">
        <v>11</v>
      </c>
      <c r="CS622">
        <v>12</v>
      </c>
      <c r="CT622">
        <v>12</v>
      </c>
      <c r="CU622">
        <v>12</v>
      </c>
      <c r="CV622">
        <v>12</v>
      </c>
      <c r="CW622">
        <v>12</v>
      </c>
      <c r="CX622">
        <v>12</v>
      </c>
      <c r="CY622">
        <v>12</v>
      </c>
      <c r="CZ622">
        <v>12</v>
      </c>
      <c r="DA622">
        <v>12</v>
      </c>
      <c r="DB622">
        <v>12</v>
      </c>
      <c r="DC622">
        <v>13</v>
      </c>
      <c r="DD622">
        <v>14</v>
      </c>
      <c r="DE622">
        <v>14</v>
      </c>
      <c r="DF622">
        <v>14</v>
      </c>
      <c r="DG622">
        <v>14</v>
      </c>
      <c r="DH622">
        <v>16</v>
      </c>
      <c r="DI622">
        <v>19</v>
      </c>
    </row>
    <row r="623" spans="1:113" hidden="1" x14ac:dyDescent="0.3">
      <c r="A623">
        <v>84017043</v>
      </c>
      <c r="B623" t="s">
        <v>78</v>
      </c>
      <c r="C623" t="s">
        <v>96</v>
      </c>
      <c r="D623">
        <v>840</v>
      </c>
      <c r="E623">
        <v>17043</v>
      </c>
      <c r="F623" t="s">
        <v>1220</v>
      </c>
      <c r="G623" t="s">
        <v>1187</v>
      </c>
      <c r="H623" t="s">
        <v>78</v>
      </c>
      <c r="I623">
        <v>41.851169679999998</v>
      </c>
      <c r="J623">
        <v>-88.086426619999997</v>
      </c>
      <c r="K623" t="s">
        <v>1221</v>
      </c>
      <c r="BL623">
        <v>1</v>
      </c>
      <c r="BM623">
        <v>1</v>
      </c>
      <c r="BN623">
        <v>1</v>
      </c>
      <c r="BO623">
        <v>26</v>
      </c>
      <c r="BP623">
        <v>45</v>
      </c>
      <c r="BQ623">
        <v>54</v>
      </c>
      <c r="BR623">
        <v>54</v>
      </c>
      <c r="BS623">
        <v>65</v>
      </c>
      <c r="BT623">
        <v>79</v>
      </c>
      <c r="BU623">
        <v>95</v>
      </c>
      <c r="BV623">
        <v>103</v>
      </c>
      <c r="BW623">
        <v>131</v>
      </c>
      <c r="BX623">
        <v>131</v>
      </c>
      <c r="BY623">
        <v>199</v>
      </c>
      <c r="BZ623">
        <v>202</v>
      </c>
      <c r="CA623">
        <v>274</v>
      </c>
      <c r="CB623">
        <v>320</v>
      </c>
      <c r="CC623">
        <v>356</v>
      </c>
      <c r="CD623">
        <v>392</v>
      </c>
      <c r="CE623">
        <v>448</v>
      </c>
      <c r="CF623">
        <v>500</v>
      </c>
      <c r="CG623">
        <v>590</v>
      </c>
      <c r="CH623">
        <v>656</v>
      </c>
      <c r="CI623">
        <v>715</v>
      </c>
      <c r="CJ623">
        <v>795</v>
      </c>
      <c r="CK623">
        <v>875</v>
      </c>
      <c r="CL623">
        <v>943</v>
      </c>
      <c r="CM623">
        <v>1008</v>
      </c>
      <c r="CN623">
        <v>1048</v>
      </c>
      <c r="CO623">
        <v>1162</v>
      </c>
      <c r="CP623">
        <v>1223</v>
      </c>
      <c r="CQ623">
        <v>1312</v>
      </c>
      <c r="CR623">
        <v>1386</v>
      </c>
      <c r="CS623">
        <v>1463</v>
      </c>
      <c r="CT623">
        <v>1560</v>
      </c>
      <c r="CU623">
        <v>1642</v>
      </c>
      <c r="CV623">
        <v>1695</v>
      </c>
      <c r="CW623">
        <v>1761</v>
      </c>
      <c r="CX623">
        <v>1864</v>
      </c>
      <c r="CY623">
        <v>1947</v>
      </c>
      <c r="CZ623">
        <v>2047</v>
      </c>
      <c r="DA623">
        <v>2219</v>
      </c>
      <c r="DB623">
        <v>2311</v>
      </c>
      <c r="DC623">
        <v>2443</v>
      </c>
      <c r="DD623">
        <v>2628</v>
      </c>
      <c r="DE623">
        <v>2736</v>
      </c>
      <c r="DF623">
        <v>2870</v>
      </c>
      <c r="DG623">
        <v>3081</v>
      </c>
      <c r="DH623">
        <v>3256</v>
      </c>
      <c r="DI623">
        <v>3432</v>
      </c>
    </row>
    <row r="624" spans="1:113" hidden="1" x14ac:dyDescent="0.3">
      <c r="A624">
        <v>84017045</v>
      </c>
      <c r="B624" t="s">
        <v>78</v>
      </c>
      <c r="C624" t="s">
        <v>96</v>
      </c>
      <c r="D624">
        <v>840</v>
      </c>
      <c r="E624">
        <v>17045</v>
      </c>
      <c r="F624" t="s">
        <v>1222</v>
      </c>
      <c r="G624" t="s">
        <v>1187</v>
      </c>
      <c r="H624" t="s">
        <v>78</v>
      </c>
      <c r="I624">
        <v>39.680918599999998</v>
      </c>
      <c r="J624">
        <v>-87.747595630000006</v>
      </c>
      <c r="K624" t="s">
        <v>1223</v>
      </c>
    </row>
    <row r="625" spans="1:113" hidden="1" x14ac:dyDescent="0.3">
      <c r="A625">
        <v>84017047</v>
      </c>
      <c r="B625" t="s">
        <v>78</v>
      </c>
      <c r="C625" t="s">
        <v>96</v>
      </c>
      <c r="D625">
        <v>840</v>
      </c>
      <c r="E625">
        <v>17047</v>
      </c>
      <c r="F625" t="s">
        <v>1224</v>
      </c>
      <c r="G625" t="s">
        <v>1187</v>
      </c>
      <c r="H625" t="s">
        <v>78</v>
      </c>
      <c r="I625">
        <v>38.413532279999998</v>
      </c>
      <c r="J625">
        <v>-88.057208630000005</v>
      </c>
      <c r="K625" t="s">
        <v>1225</v>
      </c>
    </row>
    <row r="626" spans="1:113" hidden="1" x14ac:dyDescent="0.3">
      <c r="A626">
        <v>84017049</v>
      </c>
      <c r="B626" t="s">
        <v>78</v>
      </c>
      <c r="C626" t="s">
        <v>96</v>
      </c>
      <c r="D626">
        <v>840</v>
      </c>
      <c r="E626">
        <v>17049</v>
      </c>
      <c r="F626" t="s">
        <v>920</v>
      </c>
      <c r="G626" t="s">
        <v>1187</v>
      </c>
      <c r="H626" t="s">
        <v>78</v>
      </c>
      <c r="I626">
        <v>39.059357110000001</v>
      </c>
      <c r="J626">
        <v>-88.589695840000005</v>
      </c>
      <c r="K626" t="s">
        <v>1226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2</v>
      </c>
      <c r="CL626">
        <v>3</v>
      </c>
      <c r="CM626">
        <v>3</v>
      </c>
      <c r="CN626">
        <v>3</v>
      </c>
      <c r="CO626">
        <v>3</v>
      </c>
      <c r="CP626">
        <v>3</v>
      </c>
      <c r="CQ626">
        <v>3</v>
      </c>
      <c r="CR626">
        <v>3</v>
      </c>
      <c r="CS626">
        <v>4</v>
      </c>
      <c r="CT626">
        <v>4</v>
      </c>
      <c r="CU626">
        <v>4</v>
      </c>
      <c r="CV626">
        <v>4</v>
      </c>
      <c r="CW626">
        <v>4</v>
      </c>
      <c r="CX626">
        <v>5</v>
      </c>
      <c r="CY626">
        <v>5</v>
      </c>
      <c r="CZ626">
        <v>5</v>
      </c>
      <c r="DA626">
        <v>5</v>
      </c>
      <c r="DB626">
        <v>5</v>
      </c>
      <c r="DC626">
        <v>5</v>
      </c>
      <c r="DD626">
        <v>5</v>
      </c>
      <c r="DE626">
        <v>5</v>
      </c>
      <c r="DF626">
        <v>6</v>
      </c>
      <c r="DG626">
        <v>5</v>
      </c>
      <c r="DH626">
        <v>5</v>
      </c>
      <c r="DI626">
        <v>6</v>
      </c>
    </row>
    <row r="627" spans="1:113" hidden="1" x14ac:dyDescent="0.3">
      <c r="A627">
        <v>84017051</v>
      </c>
      <c r="B627" t="s">
        <v>78</v>
      </c>
      <c r="C627" t="s">
        <v>96</v>
      </c>
      <c r="D627">
        <v>840</v>
      </c>
      <c r="E627">
        <v>17051</v>
      </c>
      <c r="F627" t="s">
        <v>154</v>
      </c>
      <c r="G627" t="s">
        <v>1187</v>
      </c>
      <c r="H627" t="s">
        <v>78</v>
      </c>
      <c r="I627">
        <v>39.000720379999997</v>
      </c>
      <c r="J627">
        <v>-89.02452658</v>
      </c>
      <c r="K627" t="s">
        <v>1227</v>
      </c>
      <c r="BZ627">
        <v>1</v>
      </c>
      <c r="CA627">
        <v>1</v>
      </c>
      <c r="CB627">
        <v>1</v>
      </c>
      <c r="CC627">
        <v>1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3</v>
      </c>
      <c r="CJ627">
        <v>3</v>
      </c>
      <c r="CK627">
        <v>4</v>
      </c>
      <c r="CL627">
        <v>7</v>
      </c>
      <c r="CM627">
        <v>7</v>
      </c>
      <c r="CN627">
        <v>9</v>
      </c>
      <c r="CO627">
        <v>11</v>
      </c>
      <c r="CP627">
        <v>11</v>
      </c>
      <c r="CQ627">
        <v>12</v>
      </c>
      <c r="CR627">
        <v>12</v>
      </c>
      <c r="CS627">
        <v>12</v>
      </c>
      <c r="CT627">
        <v>12</v>
      </c>
      <c r="CU627">
        <v>13</v>
      </c>
      <c r="CV627">
        <v>15</v>
      </c>
      <c r="CW627">
        <v>15</v>
      </c>
      <c r="CX627">
        <v>15</v>
      </c>
      <c r="CY627">
        <v>15</v>
      </c>
      <c r="CZ627">
        <v>15</v>
      </c>
      <c r="DA627">
        <v>16</v>
      </c>
      <c r="DB627">
        <v>16</v>
      </c>
      <c r="DC627">
        <v>16</v>
      </c>
      <c r="DD627">
        <v>16</v>
      </c>
      <c r="DE627">
        <v>16</v>
      </c>
      <c r="DF627">
        <v>16</v>
      </c>
      <c r="DG627">
        <v>16</v>
      </c>
      <c r="DH627">
        <v>16</v>
      </c>
      <c r="DI627">
        <v>16</v>
      </c>
    </row>
    <row r="628" spans="1:113" hidden="1" x14ac:dyDescent="0.3">
      <c r="A628">
        <v>84017053</v>
      </c>
      <c r="B628" t="s">
        <v>78</v>
      </c>
      <c r="C628" t="s">
        <v>96</v>
      </c>
      <c r="D628">
        <v>840</v>
      </c>
      <c r="E628">
        <v>17053</v>
      </c>
      <c r="F628" t="s">
        <v>1228</v>
      </c>
      <c r="G628" t="s">
        <v>1187</v>
      </c>
      <c r="H628" t="s">
        <v>78</v>
      </c>
      <c r="I628">
        <v>40.597069220000002</v>
      </c>
      <c r="J628">
        <v>-88.223507690000005</v>
      </c>
      <c r="K628" t="s">
        <v>1229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5</v>
      </c>
      <c r="CK628">
        <v>3</v>
      </c>
      <c r="CL628">
        <v>3</v>
      </c>
      <c r="CM628">
        <v>4</v>
      </c>
      <c r="CN628">
        <v>4</v>
      </c>
      <c r="CO628">
        <v>4</v>
      </c>
      <c r="CP628">
        <v>4</v>
      </c>
      <c r="CQ628">
        <v>4</v>
      </c>
      <c r="CR628">
        <v>4</v>
      </c>
      <c r="CS628">
        <v>4</v>
      </c>
      <c r="CT628">
        <v>4</v>
      </c>
      <c r="CU628">
        <v>5</v>
      </c>
      <c r="CV628">
        <v>5</v>
      </c>
      <c r="CW628">
        <v>6</v>
      </c>
      <c r="CX628">
        <v>6</v>
      </c>
      <c r="CY628">
        <v>6</v>
      </c>
      <c r="CZ628">
        <v>8</v>
      </c>
      <c r="DA628">
        <v>7</v>
      </c>
      <c r="DB628">
        <v>8</v>
      </c>
      <c r="DC628">
        <v>8</v>
      </c>
      <c r="DD628">
        <v>8</v>
      </c>
      <c r="DE628">
        <v>8</v>
      </c>
      <c r="DF628">
        <v>10</v>
      </c>
      <c r="DG628">
        <v>9</v>
      </c>
      <c r="DH628">
        <v>9</v>
      </c>
      <c r="DI628">
        <v>9</v>
      </c>
    </row>
    <row r="629" spans="1:113" hidden="1" x14ac:dyDescent="0.3">
      <c r="A629">
        <v>84017055</v>
      </c>
      <c r="B629" t="s">
        <v>78</v>
      </c>
      <c r="C629" t="s">
        <v>96</v>
      </c>
      <c r="D629">
        <v>840</v>
      </c>
      <c r="E629">
        <v>17055</v>
      </c>
      <c r="F629" t="s">
        <v>156</v>
      </c>
      <c r="G629" t="s">
        <v>1187</v>
      </c>
      <c r="H629" t="s">
        <v>78</v>
      </c>
      <c r="I629">
        <v>37.991890859999998</v>
      </c>
      <c r="J629">
        <v>-88.925678180000006</v>
      </c>
      <c r="K629" t="s">
        <v>1230</v>
      </c>
      <c r="BY629">
        <v>1</v>
      </c>
      <c r="BZ629">
        <v>1</v>
      </c>
      <c r="CA629">
        <v>2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2</v>
      </c>
      <c r="CJ629">
        <v>2</v>
      </c>
      <c r="CK629">
        <v>2</v>
      </c>
      <c r="CL629">
        <v>2</v>
      </c>
      <c r="CM629">
        <v>3</v>
      </c>
      <c r="CN629">
        <v>3</v>
      </c>
      <c r="CO629">
        <v>4</v>
      </c>
      <c r="CP629">
        <v>4</v>
      </c>
      <c r="CQ629">
        <v>4</v>
      </c>
      <c r="CR629">
        <v>4</v>
      </c>
      <c r="CS629">
        <v>4</v>
      </c>
      <c r="CT629">
        <v>5</v>
      </c>
      <c r="CU629">
        <v>5</v>
      </c>
      <c r="CV629">
        <v>5</v>
      </c>
      <c r="CW629">
        <v>5</v>
      </c>
      <c r="CX629">
        <v>6</v>
      </c>
      <c r="CY629">
        <v>8</v>
      </c>
      <c r="CZ629">
        <v>8</v>
      </c>
      <c r="DA629">
        <v>8</v>
      </c>
      <c r="DB629">
        <v>8</v>
      </c>
      <c r="DC629">
        <v>8</v>
      </c>
      <c r="DD629">
        <v>8</v>
      </c>
      <c r="DE629">
        <v>8</v>
      </c>
      <c r="DF629">
        <v>8</v>
      </c>
      <c r="DG629">
        <v>8</v>
      </c>
      <c r="DH629">
        <v>8</v>
      </c>
      <c r="DI629">
        <v>9</v>
      </c>
    </row>
    <row r="630" spans="1:113" hidden="1" x14ac:dyDescent="0.3">
      <c r="A630">
        <v>84017057</v>
      </c>
      <c r="B630" t="s">
        <v>78</v>
      </c>
      <c r="C630" t="s">
        <v>96</v>
      </c>
      <c r="D630">
        <v>840</v>
      </c>
      <c r="E630">
        <v>17057</v>
      </c>
      <c r="F630" t="s">
        <v>365</v>
      </c>
      <c r="G630" t="s">
        <v>1187</v>
      </c>
      <c r="H630" t="s">
        <v>78</v>
      </c>
      <c r="I630">
        <v>40.472891349999998</v>
      </c>
      <c r="J630">
        <v>-90.20862357</v>
      </c>
      <c r="K630" t="s">
        <v>1231</v>
      </c>
      <c r="CM630">
        <v>2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3</v>
      </c>
      <c r="DB630">
        <v>2</v>
      </c>
      <c r="DC630">
        <v>3</v>
      </c>
      <c r="DD630">
        <v>3</v>
      </c>
      <c r="DE630">
        <v>3</v>
      </c>
      <c r="DF630">
        <v>3</v>
      </c>
      <c r="DG630">
        <v>3</v>
      </c>
      <c r="DH630">
        <v>3</v>
      </c>
      <c r="DI630">
        <v>3</v>
      </c>
    </row>
    <row r="631" spans="1:113" hidden="1" x14ac:dyDescent="0.3">
      <c r="A631">
        <v>84017059</v>
      </c>
      <c r="B631" t="s">
        <v>78</v>
      </c>
      <c r="C631" t="s">
        <v>96</v>
      </c>
      <c r="D631">
        <v>840</v>
      </c>
      <c r="E631">
        <v>17059</v>
      </c>
      <c r="F631" t="s">
        <v>1232</v>
      </c>
      <c r="G631" t="s">
        <v>1187</v>
      </c>
      <c r="H631" t="s">
        <v>78</v>
      </c>
      <c r="I631">
        <v>37.764309349999998</v>
      </c>
      <c r="J631">
        <v>-88.229538689999998</v>
      </c>
      <c r="K631" t="s">
        <v>1233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2</v>
      </c>
      <c r="CR631">
        <v>2</v>
      </c>
      <c r="CS631">
        <v>2</v>
      </c>
      <c r="CT631">
        <v>2</v>
      </c>
      <c r="CU631">
        <v>2</v>
      </c>
      <c r="CV631">
        <v>2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2</v>
      </c>
      <c r="DE631">
        <v>2</v>
      </c>
      <c r="DF631">
        <v>2</v>
      </c>
      <c r="DG631">
        <v>2</v>
      </c>
      <c r="DH631">
        <v>2</v>
      </c>
      <c r="DI631">
        <v>2</v>
      </c>
    </row>
    <row r="632" spans="1:113" hidden="1" x14ac:dyDescent="0.3">
      <c r="A632">
        <v>84017061</v>
      </c>
      <c r="B632" t="s">
        <v>78</v>
      </c>
      <c r="C632" t="s">
        <v>96</v>
      </c>
      <c r="D632">
        <v>840</v>
      </c>
      <c r="E632">
        <v>17061</v>
      </c>
      <c r="F632" t="s">
        <v>160</v>
      </c>
      <c r="G632" t="s">
        <v>1187</v>
      </c>
      <c r="H632" t="s">
        <v>78</v>
      </c>
      <c r="I632">
        <v>39.359074139999997</v>
      </c>
      <c r="J632">
        <v>-90.388864999999996</v>
      </c>
      <c r="K632" t="s">
        <v>1234</v>
      </c>
      <c r="CM632">
        <v>2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2</v>
      </c>
      <c r="DE632">
        <v>3</v>
      </c>
      <c r="DF632">
        <v>3</v>
      </c>
      <c r="DG632">
        <v>3</v>
      </c>
      <c r="DH632">
        <v>3</v>
      </c>
      <c r="DI632">
        <v>3</v>
      </c>
    </row>
    <row r="633" spans="1:113" hidden="1" x14ac:dyDescent="0.3">
      <c r="A633">
        <v>84017063</v>
      </c>
      <c r="B633" t="s">
        <v>78</v>
      </c>
      <c r="C633" t="s">
        <v>96</v>
      </c>
      <c r="D633">
        <v>840</v>
      </c>
      <c r="E633">
        <v>17063</v>
      </c>
      <c r="F633" t="s">
        <v>1235</v>
      </c>
      <c r="G633" t="s">
        <v>1187</v>
      </c>
      <c r="H633" t="s">
        <v>78</v>
      </c>
      <c r="I633">
        <v>41.285696010000002</v>
      </c>
      <c r="J633">
        <v>-88.419056920000003</v>
      </c>
      <c r="K633" t="s">
        <v>1236</v>
      </c>
      <c r="BV633">
        <v>1</v>
      </c>
      <c r="BW633">
        <v>1</v>
      </c>
      <c r="BX633">
        <v>1</v>
      </c>
      <c r="BY633">
        <v>2</v>
      </c>
      <c r="BZ633">
        <v>2</v>
      </c>
      <c r="CA633">
        <v>3</v>
      </c>
      <c r="CB633">
        <v>3</v>
      </c>
      <c r="CC633">
        <v>4</v>
      </c>
      <c r="CD633">
        <v>4</v>
      </c>
      <c r="CE633">
        <v>5</v>
      </c>
      <c r="CF633">
        <v>7</v>
      </c>
      <c r="CG633">
        <v>9</v>
      </c>
      <c r="CH633">
        <v>9</v>
      </c>
      <c r="CI633">
        <v>9</v>
      </c>
      <c r="CJ633">
        <v>10</v>
      </c>
      <c r="CK633">
        <v>12</v>
      </c>
      <c r="CL633">
        <v>13</v>
      </c>
      <c r="CM633">
        <v>15</v>
      </c>
      <c r="CN633">
        <v>17</v>
      </c>
      <c r="CO633">
        <v>21</v>
      </c>
      <c r="CP633">
        <v>21</v>
      </c>
      <c r="CQ633">
        <v>24</v>
      </c>
      <c r="CR633">
        <v>24</v>
      </c>
      <c r="CS633">
        <v>24</v>
      </c>
      <c r="CT633">
        <v>24</v>
      </c>
      <c r="CU633">
        <v>26</v>
      </c>
      <c r="CV633">
        <v>26</v>
      </c>
      <c r="CW633">
        <v>26</v>
      </c>
      <c r="CX633">
        <v>26</v>
      </c>
      <c r="CY633">
        <v>26</v>
      </c>
      <c r="CZ633">
        <v>26</v>
      </c>
      <c r="DA633">
        <v>28</v>
      </c>
      <c r="DB633">
        <v>28</v>
      </c>
      <c r="DC633">
        <v>30</v>
      </c>
      <c r="DD633">
        <v>30</v>
      </c>
      <c r="DE633">
        <v>30</v>
      </c>
      <c r="DF633">
        <v>32</v>
      </c>
      <c r="DG633">
        <v>35</v>
      </c>
      <c r="DH633">
        <v>37</v>
      </c>
      <c r="DI633">
        <v>41</v>
      </c>
    </row>
    <row r="634" spans="1:113" hidden="1" x14ac:dyDescent="0.3">
      <c r="A634">
        <v>84017065</v>
      </c>
      <c r="B634" t="s">
        <v>78</v>
      </c>
      <c r="C634" t="s">
        <v>96</v>
      </c>
      <c r="D634">
        <v>840</v>
      </c>
      <c r="E634">
        <v>17065</v>
      </c>
      <c r="F634" t="s">
        <v>755</v>
      </c>
      <c r="G634" t="s">
        <v>1187</v>
      </c>
      <c r="H634" t="s">
        <v>78</v>
      </c>
      <c r="I634">
        <v>38.081636410000002</v>
      </c>
      <c r="J634">
        <v>-88.538833729999993</v>
      </c>
      <c r="K634" t="s">
        <v>1237</v>
      </c>
      <c r="CU634">
        <v>1</v>
      </c>
      <c r="CV634">
        <v>1</v>
      </c>
      <c r="CW634">
        <v>1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2</v>
      </c>
      <c r="DE634">
        <v>2</v>
      </c>
      <c r="DF634">
        <v>2</v>
      </c>
      <c r="DG634">
        <v>2</v>
      </c>
      <c r="DH634">
        <v>2</v>
      </c>
      <c r="DI634">
        <v>2</v>
      </c>
    </row>
    <row r="635" spans="1:113" hidden="1" x14ac:dyDescent="0.3">
      <c r="A635">
        <v>84017067</v>
      </c>
      <c r="B635" t="s">
        <v>78</v>
      </c>
      <c r="C635" t="s">
        <v>96</v>
      </c>
      <c r="D635">
        <v>840</v>
      </c>
      <c r="E635">
        <v>17067</v>
      </c>
      <c r="F635" t="s">
        <v>953</v>
      </c>
      <c r="G635" t="s">
        <v>1187</v>
      </c>
      <c r="H635" t="s">
        <v>78</v>
      </c>
      <c r="I635">
        <v>40.40423981</v>
      </c>
      <c r="J635">
        <v>-91.163138989999993</v>
      </c>
      <c r="K635" t="s">
        <v>1238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3</v>
      </c>
      <c r="CS635">
        <v>3</v>
      </c>
      <c r="CT635">
        <v>3</v>
      </c>
      <c r="CU635">
        <v>3</v>
      </c>
      <c r="CV635">
        <v>3</v>
      </c>
      <c r="CW635">
        <v>3</v>
      </c>
      <c r="CX635">
        <v>4</v>
      </c>
      <c r="CY635">
        <v>4</v>
      </c>
      <c r="CZ635">
        <v>4</v>
      </c>
      <c r="DA635">
        <v>4</v>
      </c>
      <c r="DB635">
        <v>4</v>
      </c>
      <c r="DC635">
        <v>4</v>
      </c>
      <c r="DD635">
        <v>5</v>
      </c>
      <c r="DE635">
        <v>5</v>
      </c>
      <c r="DF635">
        <v>5</v>
      </c>
      <c r="DG635">
        <v>6</v>
      </c>
      <c r="DH635">
        <v>6</v>
      </c>
      <c r="DI635">
        <v>8</v>
      </c>
    </row>
    <row r="636" spans="1:113" hidden="1" x14ac:dyDescent="0.3">
      <c r="A636">
        <v>84017069</v>
      </c>
      <c r="B636" t="s">
        <v>78</v>
      </c>
      <c r="C636" t="s">
        <v>96</v>
      </c>
      <c r="D636">
        <v>840</v>
      </c>
      <c r="E636">
        <v>17069</v>
      </c>
      <c r="F636" t="s">
        <v>1239</v>
      </c>
      <c r="G636" t="s">
        <v>1187</v>
      </c>
      <c r="H636" t="s">
        <v>78</v>
      </c>
      <c r="I636">
        <v>37.518106449999998</v>
      </c>
      <c r="J636">
        <v>-88.268730219999995</v>
      </c>
      <c r="K636" t="s">
        <v>1240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</row>
    <row r="637" spans="1:113" hidden="1" x14ac:dyDescent="0.3">
      <c r="A637">
        <v>84017071</v>
      </c>
      <c r="B637" t="s">
        <v>78</v>
      </c>
      <c r="C637" t="s">
        <v>96</v>
      </c>
      <c r="D637">
        <v>840</v>
      </c>
      <c r="E637">
        <v>17071</v>
      </c>
      <c r="F637" t="s">
        <v>1241</v>
      </c>
      <c r="G637" t="s">
        <v>1187</v>
      </c>
      <c r="H637" t="s">
        <v>78</v>
      </c>
      <c r="I637">
        <v>40.819086720000001</v>
      </c>
      <c r="J637">
        <v>-90.924914619999996</v>
      </c>
      <c r="K637" t="s">
        <v>1242</v>
      </c>
      <c r="CT637">
        <v>1</v>
      </c>
      <c r="CU637">
        <v>2</v>
      </c>
      <c r="CV637">
        <v>2</v>
      </c>
      <c r="CW637">
        <v>2</v>
      </c>
      <c r="CX637">
        <v>2</v>
      </c>
      <c r="CY637">
        <v>2</v>
      </c>
      <c r="CZ637">
        <v>3</v>
      </c>
      <c r="DA637">
        <v>4</v>
      </c>
      <c r="DB637">
        <v>4</v>
      </c>
      <c r="DC637">
        <v>4</v>
      </c>
      <c r="DD637">
        <v>4</v>
      </c>
      <c r="DE637">
        <v>4</v>
      </c>
      <c r="DF637">
        <v>4</v>
      </c>
      <c r="DG637">
        <v>4</v>
      </c>
      <c r="DH637">
        <v>5</v>
      </c>
      <c r="DI637">
        <v>5</v>
      </c>
    </row>
    <row r="638" spans="1:113" hidden="1" x14ac:dyDescent="0.3">
      <c r="A638">
        <v>84017073</v>
      </c>
      <c r="B638" t="s">
        <v>78</v>
      </c>
      <c r="C638" t="s">
        <v>96</v>
      </c>
      <c r="D638">
        <v>840</v>
      </c>
      <c r="E638">
        <v>17073</v>
      </c>
      <c r="F638" t="s">
        <v>164</v>
      </c>
      <c r="G638" t="s">
        <v>1187</v>
      </c>
      <c r="H638" t="s">
        <v>78</v>
      </c>
      <c r="I638">
        <v>41.353399400000001</v>
      </c>
      <c r="J638">
        <v>-90.132961660000007</v>
      </c>
      <c r="K638" t="s">
        <v>1243</v>
      </c>
      <c r="BY638">
        <v>1</v>
      </c>
      <c r="BZ638">
        <v>2</v>
      </c>
      <c r="CA638">
        <v>2</v>
      </c>
      <c r="CB638">
        <v>2</v>
      </c>
      <c r="CC638">
        <v>2</v>
      </c>
      <c r="CD638">
        <v>3</v>
      </c>
      <c r="CE638">
        <v>4</v>
      </c>
      <c r="CF638">
        <v>7</v>
      </c>
      <c r="CG638">
        <v>7</v>
      </c>
      <c r="CH638">
        <v>8</v>
      </c>
      <c r="CI638">
        <v>10</v>
      </c>
      <c r="CJ638">
        <v>13</v>
      </c>
      <c r="CK638">
        <v>16</v>
      </c>
      <c r="CL638">
        <v>18</v>
      </c>
      <c r="CM638">
        <v>21</v>
      </c>
      <c r="CN638">
        <v>22</v>
      </c>
      <c r="CO638">
        <v>22</v>
      </c>
      <c r="CP638">
        <v>23</v>
      </c>
      <c r="CQ638">
        <v>23</v>
      </c>
      <c r="CR638">
        <v>25</v>
      </c>
      <c r="CS638">
        <v>25</v>
      </c>
      <c r="CT638">
        <v>28</v>
      </c>
      <c r="CU638">
        <v>30</v>
      </c>
      <c r="CV638">
        <v>30</v>
      </c>
      <c r="CW638">
        <v>30</v>
      </c>
      <c r="CX638">
        <v>31</v>
      </c>
      <c r="CY638">
        <v>32</v>
      </c>
      <c r="CZ638">
        <v>33</v>
      </c>
      <c r="DA638">
        <v>36</v>
      </c>
      <c r="DB638">
        <v>36</v>
      </c>
      <c r="DC638">
        <v>36</v>
      </c>
      <c r="DD638">
        <v>36</v>
      </c>
      <c r="DE638">
        <v>38</v>
      </c>
      <c r="DF638">
        <v>39</v>
      </c>
      <c r="DG638">
        <v>45</v>
      </c>
      <c r="DH638">
        <v>49</v>
      </c>
      <c r="DI638">
        <v>50</v>
      </c>
    </row>
    <row r="639" spans="1:113" hidden="1" x14ac:dyDescent="0.3">
      <c r="A639">
        <v>84017075</v>
      </c>
      <c r="B639" t="s">
        <v>78</v>
      </c>
      <c r="C639" t="s">
        <v>96</v>
      </c>
      <c r="D639">
        <v>840</v>
      </c>
      <c r="E639">
        <v>17075</v>
      </c>
      <c r="F639" t="s">
        <v>1244</v>
      </c>
      <c r="G639" t="s">
        <v>1187</v>
      </c>
      <c r="H639" t="s">
        <v>78</v>
      </c>
      <c r="I639">
        <v>40.747176330000002</v>
      </c>
      <c r="J639">
        <v>-87.824667840000004</v>
      </c>
      <c r="K639" t="s">
        <v>1245</v>
      </c>
      <c r="BY639">
        <v>1</v>
      </c>
      <c r="BZ639">
        <v>1</v>
      </c>
      <c r="CA639">
        <v>2</v>
      </c>
      <c r="CB639">
        <v>1</v>
      </c>
      <c r="CC639">
        <v>2</v>
      </c>
      <c r="CD639">
        <v>2</v>
      </c>
      <c r="CE639">
        <v>2</v>
      </c>
      <c r="CF639">
        <v>4</v>
      </c>
      <c r="CG639">
        <v>4</v>
      </c>
      <c r="CH639">
        <v>5</v>
      </c>
      <c r="CI639">
        <v>6</v>
      </c>
      <c r="CJ639">
        <v>7</v>
      </c>
      <c r="CK639">
        <v>7</v>
      </c>
      <c r="CL639">
        <v>7</v>
      </c>
      <c r="CM639">
        <v>7</v>
      </c>
      <c r="CN639">
        <v>8</v>
      </c>
      <c r="CO639">
        <v>9</v>
      </c>
      <c r="CP639">
        <v>9</v>
      </c>
      <c r="CQ639">
        <v>9</v>
      </c>
      <c r="CR639">
        <v>11</v>
      </c>
      <c r="CS639">
        <v>11</v>
      </c>
      <c r="CT639">
        <v>12</v>
      </c>
      <c r="CU639">
        <v>12</v>
      </c>
      <c r="CV639">
        <v>13</v>
      </c>
      <c r="CW639">
        <v>13</v>
      </c>
      <c r="CX639">
        <v>14</v>
      </c>
      <c r="CY639">
        <v>14</v>
      </c>
      <c r="CZ639">
        <v>14</v>
      </c>
      <c r="DA639">
        <v>15</v>
      </c>
      <c r="DB639">
        <v>16</v>
      </c>
      <c r="DC639">
        <v>18</v>
      </c>
      <c r="DD639">
        <v>18</v>
      </c>
      <c r="DE639">
        <v>20</v>
      </c>
      <c r="DF639">
        <v>25</v>
      </c>
      <c r="DG639">
        <v>27</v>
      </c>
      <c r="DH639">
        <v>31</v>
      </c>
      <c r="DI639">
        <v>37</v>
      </c>
    </row>
    <row r="640" spans="1:113" hidden="1" x14ac:dyDescent="0.3">
      <c r="A640">
        <v>84017077</v>
      </c>
      <c r="B640" t="s">
        <v>78</v>
      </c>
      <c r="C640" t="s">
        <v>96</v>
      </c>
      <c r="D640">
        <v>840</v>
      </c>
      <c r="E640">
        <v>17077</v>
      </c>
      <c r="F640" t="s">
        <v>168</v>
      </c>
      <c r="G640" t="s">
        <v>1187</v>
      </c>
      <c r="H640" t="s">
        <v>78</v>
      </c>
      <c r="I640">
        <v>37.785951849999996</v>
      </c>
      <c r="J640">
        <v>-89.382325629999997</v>
      </c>
      <c r="K640" t="s">
        <v>1246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2</v>
      </c>
      <c r="CA640">
        <v>3</v>
      </c>
      <c r="CB640">
        <v>3</v>
      </c>
      <c r="CC640">
        <v>4</v>
      </c>
      <c r="CD640">
        <v>4</v>
      </c>
      <c r="CE640">
        <v>6</v>
      </c>
      <c r="CF640">
        <v>8</v>
      </c>
      <c r="CG640">
        <v>10</v>
      </c>
      <c r="CH640">
        <v>12</v>
      </c>
      <c r="CI640">
        <v>14</v>
      </c>
      <c r="CJ640">
        <v>20</v>
      </c>
      <c r="CK640">
        <v>22</v>
      </c>
      <c r="CL640">
        <v>26</v>
      </c>
      <c r="CM640">
        <v>27</v>
      </c>
      <c r="CN640">
        <v>30</v>
      </c>
      <c r="CO640">
        <v>31</v>
      </c>
      <c r="CP640">
        <v>36</v>
      </c>
      <c r="CQ640">
        <v>36</v>
      </c>
      <c r="CR640">
        <v>39</v>
      </c>
      <c r="CS640">
        <v>39</v>
      </c>
      <c r="CT640">
        <v>40</v>
      </c>
      <c r="CU640">
        <v>42</v>
      </c>
      <c r="CV640">
        <v>42</v>
      </c>
      <c r="CW640">
        <v>44</v>
      </c>
      <c r="CX640">
        <v>48</v>
      </c>
      <c r="CY640">
        <v>50</v>
      </c>
      <c r="CZ640">
        <v>53</v>
      </c>
      <c r="DA640">
        <v>56</v>
      </c>
      <c r="DB640">
        <v>56</v>
      </c>
      <c r="DC640">
        <v>67</v>
      </c>
      <c r="DD640">
        <v>68</v>
      </c>
      <c r="DE640">
        <v>75</v>
      </c>
      <c r="DF640">
        <v>82</v>
      </c>
      <c r="DG640">
        <v>107</v>
      </c>
      <c r="DH640">
        <v>120</v>
      </c>
      <c r="DI640">
        <v>125</v>
      </c>
    </row>
    <row r="641" spans="1:113" hidden="1" x14ac:dyDescent="0.3">
      <c r="A641">
        <v>84017079</v>
      </c>
      <c r="B641" t="s">
        <v>78</v>
      </c>
      <c r="C641" t="s">
        <v>96</v>
      </c>
      <c r="D641">
        <v>840</v>
      </c>
      <c r="E641">
        <v>17079</v>
      </c>
      <c r="F641" t="s">
        <v>968</v>
      </c>
      <c r="G641" t="s">
        <v>1187</v>
      </c>
      <c r="H641" t="s">
        <v>78</v>
      </c>
      <c r="I641">
        <v>39.010542749999999</v>
      </c>
      <c r="J641">
        <v>-88.154370490000005</v>
      </c>
      <c r="K641" t="s">
        <v>1247</v>
      </c>
      <c r="CG641">
        <v>2</v>
      </c>
      <c r="CH641">
        <v>3</v>
      </c>
      <c r="CI641">
        <v>4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3</v>
      </c>
      <c r="CS641">
        <v>3</v>
      </c>
      <c r="CT641">
        <v>4</v>
      </c>
      <c r="CU641">
        <v>7</v>
      </c>
      <c r="CV641">
        <v>20</v>
      </c>
      <c r="CW641">
        <v>20</v>
      </c>
      <c r="CX641">
        <v>36</v>
      </c>
      <c r="CY641">
        <v>36</v>
      </c>
      <c r="CZ641">
        <v>40</v>
      </c>
      <c r="DA641">
        <v>41</v>
      </c>
      <c r="DB641">
        <v>42</v>
      </c>
      <c r="DC641">
        <v>42</v>
      </c>
      <c r="DD641">
        <v>42</v>
      </c>
      <c r="DE641">
        <v>44</v>
      </c>
      <c r="DF641">
        <v>44</v>
      </c>
      <c r="DG641">
        <v>44</v>
      </c>
      <c r="DH641">
        <v>44</v>
      </c>
      <c r="DI641">
        <v>45</v>
      </c>
    </row>
    <row r="642" spans="1:113" hidden="1" x14ac:dyDescent="0.3">
      <c r="A642">
        <v>84017081</v>
      </c>
      <c r="B642" t="s">
        <v>78</v>
      </c>
      <c r="C642" t="s">
        <v>96</v>
      </c>
      <c r="D642">
        <v>840</v>
      </c>
      <c r="E642">
        <v>17081</v>
      </c>
      <c r="F642" t="s">
        <v>170</v>
      </c>
      <c r="G642" t="s">
        <v>1187</v>
      </c>
      <c r="H642" t="s">
        <v>78</v>
      </c>
      <c r="I642">
        <v>38.299800570000002</v>
      </c>
      <c r="J642">
        <v>-88.9240025</v>
      </c>
      <c r="K642" t="s">
        <v>1248</v>
      </c>
      <c r="CH642">
        <v>2</v>
      </c>
      <c r="CI642">
        <v>1</v>
      </c>
      <c r="CJ642">
        <v>3</v>
      </c>
      <c r="CK642">
        <v>3</v>
      </c>
      <c r="CL642">
        <v>2</v>
      </c>
      <c r="CM642">
        <v>5</v>
      </c>
      <c r="CN642">
        <v>6</v>
      </c>
      <c r="CO642">
        <v>7</v>
      </c>
      <c r="CP642">
        <v>8</v>
      </c>
      <c r="CQ642">
        <v>8</v>
      </c>
      <c r="CR642">
        <v>9</v>
      </c>
      <c r="CS642">
        <v>10</v>
      </c>
      <c r="CT642">
        <v>11</v>
      </c>
      <c r="CU642">
        <v>12</v>
      </c>
      <c r="CV642">
        <v>31</v>
      </c>
      <c r="CW642">
        <v>32</v>
      </c>
      <c r="CX642">
        <v>34</v>
      </c>
      <c r="CY642">
        <v>75</v>
      </c>
      <c r="CZ642">
        <v>77</v>
      </c>
      <c r="DA642">
        <v>80</v>
      </c>
      <c r="DB642">
        <v>80</v>
      </c>
      <c r="DC642">
        <v>83</v>
      </c>
      <c r="DD642">
        <v>83</v>
      </c>
      <c r="DE642">
        <v>81</v>
      </c>
      <c r="DF642">
        <v>81</v>
      </c>
      <c r="DG642">
        <v>83</v>
      </c>
      <c r="DH642">
        <v>85</v>
      </c>
      <c r="DI642">
        <v>84</v>
      </c>
    </row>
    <row r="643" spans="1:113" hidden="1" x14ac:dyDescent="0.3">
      <c r="A643">
        <v>84017083</v>
      </c>
      <c r="B643" t="s">
        <v>78</v>
      </c>
      <c r="C643" t="s">
        <v>96</v>
      </c>
      <c r="D643">
        <v>840</v>
      </c>
      <c r="E643">
        <v>17083</v>
      </c>
      <c r="F643" t="s">
        <v>1249</v>
      </c>
      <c r="G643" t="s">
        <v>1187</v>
      </c>
      <c r="H643" t="s">
        <v>78</v>
      </c>
      <c r="I643">
        <v>39.088690460000002</v>
      </c>
      <c r="J643">
        <v>-90.353930730000002</v>
      </c>
      <c r="K643" t="s">
        <v>1250</v>
      </c>
      <c r="CF643">
        <v>1</v>
      </c>
      <c r="CG643">
        <v>1</v>
      </c>
      <c r="CH643">
        <v>2</v>
      </c>
      <c r="CI643">
        <v>3</v>
      </c>
      <c r="CJ643">
        <v>4</v>
      </c>
      <c r="CK643">
        <v>5</v>
      </c>
      <c r="CL643">
        <v>5</v>
      </c>
      <c r="CM643">
        <v>6</v>
      </c>
      <c r="CN643">
        <v>6</v>
      </c>
      <c r="CO643">
        <v>6</v>
      </c>
      <c r="CP643">
        <v>6</v>
      </c>
      <c r="CQ643">
        <v>6</v>
      </c>
      <c r="CR643">
        <v>8</v>
      </c>
      <c r="CS643">
        <v>8</v>
      </c>
      <c r="CT643">
        <v>8</v>
      </c>
      <c r="CU643">
        <v>8</v>
      </c>
      <c r="CV643">
        <v>8</v>
      </c>
      <c r="CW643">
        <v>8</v>
      </c>
      <c r="CX643">
        <v>10</v>
      </c>
      <c r="CY643">
        <v>10</v>
      </c>
      <c r="CZ643">
        <v>11</v>
      </c>
      <c r="DA643">
        <v>12</v>
      </c>
      <c r="DB643">
        <v>12</v>
      </c>
      <c r="DC643">
        <v>12</v>
      </c>
      <c r="DD643">
        <v>12</v>
      </c>
      <c r="DE643">
        <v>12</v>
      </c>
      <c r="DF643">
        <v>12</v>
      </c>
      <c r="DG643">
        <v>12</v>
      </c>
      <c r="DH643">
        <v>12</v>
      </c>
      <c r="DI643">
        <v>13</v>
      </c>
    </row>
    <row r="644" spans="1:113" hidden="1" x14ac:dyDescent="0.3">
      <c r="A644">
        <v>84017085</v>
      </c>
      <c r="B644" t="s">
        <v>78</v>
      </c>
      <c r="C644" t="s">
        <v>96</v>
      </c>
      <c r="D644">
        <v>840</v>
      </c>
      <c r="E644">
        <v>17085</v>
      </c>
      <c r="F644" t="s">
        <v>1251</v>
      </c>
      <c r="G644" t="s">
        <v>1187</v>
      </c>
      <c r="H644" t="s">
        <v>78</v>
      </c>
      <c r="I644">
        <v>42.365423730000003</v>
      </c>
      <c r="J644">
        <v>-90.210944049999995</v>
      </c>
      <c r="K644" t="s">
        <v>1252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3</v>
      </c>
      <c r="CE644">
        <v>3</v>
      </c>
      <c r="CF644">
        <v>4</v>
      </c>
      <c r="CG644">
        <v>4</v>
      </c>
      <c r="CH644">
        <v>5</v>
      </c>
      <c r="CI644">
        <v>6</v>
      </c>
      <c r="CJ644">
        <v>6</v>
      </c>
      <c r="CK644">
        <v>8</v>
      </c>
      <c r="CL644">
        <v>9</v>
      </c>
      <c r="CM644">
        <v>10</v>
      </c>
      <c r="CN644">
        <v>10</v>
      </c>
      <c r="CO644">
        <v>11</v>
      </c>
      <c r="CP644">
        <v>11</v>
      </c>
      <c r="CQ644">
        <v>11</v>
      </c>
      <c r="CR644">
        <v>11</v>
      </c>
      <c r="CS644">
        <v>11</v>
      </c>
      <c r="CT644">
        <v>11</v>
      </c>
      <c r="CU644">
        <v>12</v>
      </c>
      <c r="CV644">
        <v>12</v>
      </c>
      <c r="CW644">
        <v>12</v>
      </c>
      <c r="CX644">
        <v>12</v>
      </c>
      <c r="CY644">
        <v>11</v>
      </c>
      <c r="CZ644">
        <v>11</v>
      </c>
      <c r="DA644">
        <v>11</v>
      </c>
      <c r="DB644">
        <v>11</v>
      </c>
      <c r="DC644">
        <v>11</v>
      </c>
      <c r="DD644">
        <v>11</v>
      </c>
      <c r="DE644">
        <v>11</v>
      </c>
      <c r="DF644">
        <v>12</v>
      </c>
      <c r="DG644">
        <v>13</v>
      </c>
      <c r="DH644">
        <v>13</v>
      </c>
      <c r="DI644">
        <v>13</v>
      </c>
    </row>
    <row r="645" spans="1:113" hidden="1" x14ac:dyDescent="0.3">
      <c r="A645">
        <v>84017087</v>
      </c>
      <c r="B645" t="s">
        <v>78</v>
      </c>
      <c r="C645" t="s">
        <v>96</v>
      </c>
      <c r="D645">
        <v>840</v>
      </c>
      <c r="E645">
        <v>17087</v>
      </c>
      <c r="F645" t="s">
        <v>384</v>
      </c>
      <c r="G645" t="s">
        <v>1187</v>
      </c>
      <c r="H645" t="s">
        <v>78</v>
      </c>
      <c r="I645">
        <v>37.459398020000002</v>
      </c>
      <c r="J645">
        <v>-88.881654190000006</v>
      </c>
      <c r="K645" t="s">
        <v>1253</v>
      </c>
      <c r="CP645">
        <v>1</v>
      </c>
      <c r="CQ645">
        <v>1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3</v>
      </c>
      <c r="CZ645">
        <v>3</v>
      </c>
      <c r="DA645">
        <v>3</v>
      </c>
      <c r="DB645">
        <v>3</v>
      </c>
      <c r="DC645">
        <v>4</v>
      </c>
      <c r="DD645">
        <v>4</v>
      </c>
      <c r="DE645">
        <v>4</v>
      </c>
      <c r="DF645">
        <v>4</v>
      </c>
      <c r="DG645">
        <v>4</v>
      </c>
      <c r="DH645">
        <v>4</v>
      </c>
      <c r="DI645">
        <v>4</v>
      </c>
    </row>
    <row r="646" spans="1:113" hidden="1" x14ac:dyDescent="0.3">
      <c r="A646">
        <v>84017089</v>
      </c>
      <c r="B646" t="s">
        <v>78</v>
      </c>
      <c r="C646" t="s">
        <v>96</v>
      </c>
      <c r="D646">
        <v>840</v>
      </c>
      <c r="E646">
        <v>17089</v>
      </c>
      <c r="F646" t="s">
        <v>1254</v>
      </c>
      <c r="G646" t="s">
        <v>1187</v>
      </c>
      <c r="H646" t="s">
        <v>78</v>
      </c>
      <c r="I646">
        <v>41.93842729</v>
      </c>
      <c r="J646">
        <v>-88.428614120000006</v>
      </c>
      <c r="K646" t="s">
        <v>1255</v>
      </c>
      <c r="BH646">
        <v>1</v>
      </c>
      <c r="BI646">
        <v>1</v>
      </c>
      <c r="BJ646">
        <v>2</v>
      </c>
      <c r="BK646">
        <v>2</v>
      </c>
      <c r="BL646">
        <v>3</v>
      </c>
      <c r="BM646">
        <v>3</v>
      </c>
      <c r="BN646">
        <v>4</v>
      </c>
      <c r="BO646">
        <v>3</v>
      </c>
      <c r="BP646">
        <v>4</v>
      </c>
      <c r="BQ646">
        <v>6</v>
      </c>
      <c r="BR646">
        <v>6</v>
      </c>
      <c r="BS646">
        <v>8</v>
      </c>
      <c r="BT646">
        <v>13</v>
      </c>
      <c r="BU646">
        <v>18</v>
      </c>
      <c r="BV646">
        <v>24</v>
      </c>
      <c r="BW646">
        <v>38</v>
      </c>
      <c r="BX646">
        <v>38</v>
      </c>
      <c r="BY646">
        <v>75</v>
      </c>
      <c r="BZ646">
        <v>90</v>
      </c>
      <c r="CA646">
        <v>100</v>
      </c>
      <c r="CB646">
        <v>113</v>
      </c>
      <c r="CC646">
        <v>128</v>
      </c>
      <c r="CD646">
        <v>142</v>
      </c>
      <c r="CE646">
        <v>154</v>
      </c>
      <c r="CF646">
        <v>176</v>
      </c>
      <c r="CG646">
        <v>207</v>
      </c>
      <c r="CH646">
        <v>220</v>
      </c>
      <c r="CI646">
        <v>234</v>
      </c>
      <c r="CJ646">
        <v>255</v>
      </c>
      <c r="CK646">
        <v>296</v>
      </c>
      <c r="CL646">
        <v>318</v>
      </c>
      <c r="CM646">
        <v>339</v>
      </c>
      <c r="CN646">
        <v>376</v>
      </c>
      <c r="CO646">
        <v>403</v>
      </c>
      <c r="CP646">
        <v>421</v>
      </c>
      <c r="CQ646">
        <v>448</v>
      </c>
      <c r="CR646">
        <v>463</v>
      </c>
      <c r="CS646">
        <v>490</v>
      </c>
      <c r="CT646">
        <v>538</v>
      </c>
      <c r="CU646">
        <v>582</v>
      </c>
      <c r="CV646">
        <v>605</v>
      </c>
      <c r="CW646">
        <v>638</v>
      </c>
      <c r="CX646">
        <v>684</v>
      </c>
      <c r="CY646">
        <v>764</v>
      </c>
      <c r="CZ646">
        <v>863</v>
      </c>
      <c r="DA646">
        <v>962</v>
      </c>
      <c r="DB646">
        <v>1049</v>
      </c>
      <c r="DC646">
        <v>1109</v>
      </c>
      <c r="DD646">
        <v>1185</v>
      </c>
      <c r="DE646">
        <v>1308</v>
      </c>
      <c r="DF646">
        <v>1412</v>
      </c>
      <c r="DG646">
        <v>1526</v>
      </c>
      <c r="DH646">
        <v>1677</v>
      </c>
      <c r="DI646">
        <v>1803</v>
      </c>
    </row>
    <row r="647" spans="1:113" hidden="1" x14ac:dyDescent="0.3">
      <c r="A647">
        <v>84017091</v>
      </c>
      <c r="B647" t="s">
        <v>78</v>
      </c>
      <c r="C647" t="s">
        <v>96</v>
      </c>
      <c r="D647">
        <v>840</v>
      </c>
      <c r="E647">
        <v>17091</v>
      </c>
      <c r="F647" t="s">
        <v>1256</v>
      </c>
      <c r="G647" t="s">
        <v>1187</v>
      </c>
      <c r="H647" t="s">
        <v>78</v>
      </c>
      <c r="I647">
        <v>41.137469889999998</v>
      </c>
      <c r="J647">
        <v>-87.862053340000003</v>
      </c>
      <c r="K647" t="s">
        <v>1257</v>
      </c>
      <c r="BQ647">
        <v>1</v>
      </c>
      <c r="BR647">
        <v>1</v>
      </c>
      <c r="BS647">
        <v>2</v>
      </c>
      <c r="BT647">
        <v>2</v>
      </c>
      <c r="BU647">
        <v>3</v>
      </c>
      <c r="BV647">
        <v>4</v>
      </c>
      <c r="BW647">
        <v>6</v>
      </c>
      <c r="BX647">
        <v>6</v>
      </c>
      <c r="BY647">
        <v>17</v>
      </c>
      <c r="BZ647">
        <v>27</v>
      </c>
      <c r="CA647">
        <v>33</v>
      </c>
      <c r="CB647">
        <v>33</v>
      </c>
      <c r="CC647">
        <v>42</v>
      </c>
      <c r="CD647">
        <v>51</v>
      </c>
      <c r="CE647">
        <v>55</v>
      </c>
      <c r="CF647">
        <v>58</v>
      </c>
      <c r="CG647">
        <v>68</v>
      </c>
      <c r="CH647">
        <v>76</v>
      </c>
      <c r="CI647">
        <v>85</v>
      </c>
      <c r="CJ647">
        <v>107</v>
      </c>
      <c r="CK647">
        <v>145</v>
      </c>
      <c r="CL647">
        <v>156</v>
      </c>
      <c r="CM647">
        <v>167</v>
      </c>
      <c r="CN647">
        <v>185</v>
      </c>
      <c r="CO647">
        <v>204</v>
      </c>
      <c r="CP647">
        <v>210</v>
      </c>
      <c r="CQ647">
        <v>220</v>
      </c>
      <c r="CR647">
        <v>226</v>
      </c>
      <c r="CS647">
        <v>252</v>
      </c>
      <c r="CT647">
        <v>260</v>
      </c>
      <c r="CU647">
        <v>272</v>
      </c>
      <c r="CV647">
        <v>275</v>
      </c>
      <c r="CW647">
        <v>278</v>
      </c>
      <c r="CX647">
        <v>278</v>
      </c>
      <c r="CY647">
        <v>285</v>
      </c>
      <c r="CZ647">
        <v>289</v>
      </c>
      <c r="DA647">
        <v>297</v>
      </c>
      <c r="DB647">
        <v>299</v>
      </c>
      <c r="DC647">
        <v>304</v>
      </c>
      <c r="DD647">
        <v>309</v>
      </c>
      <c r="DE647">
        <v>313</v>
      </c>
      <c r="DF647">
        <v>326</v>
      </c>
      <c r="DG647">
        <v>338</v>
      </c>
      <c r="DH647">
        <v>350</v>
      </c>
      <c r="DI647">
        <v>358</v>
      </c>
    </row>
    <row r="648" spans="1:113" hidden="1" x14ac:dyDescent="0.3">
      <c r="A648">
        <v>84017093</v>
      </c>
      <c r="B648" t="s">
        <v>78</v>
      </c>
      <c r="C648" t="s">
        <v>96</v>
      </c>
      <c r="D648">
        <v>840</v>
      </c>
      <c r="E648">
        <v>17093</v>
      </c>
      <c r="F648" t="s">
        <v>1258</v>
      </c>
      <c r="G648" t="s">
        <v>1187</v>
      </c>
      <c r="H648" t="s">
        <v>78</v>
      </c>
      <c r="I648">
        <v>41.590810140000002</v>
      </c>
      <c r="J648">
        <v>-88.428695829999995</v>
      </c>
      <c r="K648" t="s">
        <v>1259</v>
      </c>
      <c r="BP648">
        <v>2</v>
      </c>
      <c r="BQ648">
        <v>1</v>
      </c>
      <c r="BR648">
        <v>1</v>
      </c>
      <c r="BS648">
        <v>2</v>
      </c>
      <c r="BT648">
        <v>4</v>
      </c>
      <c r="BU648">
        <v>4</v>
      </c>
      <c r="BV648">
        <v>4</v>
      </c>
      <c r="BW648">
        <v>6</v>
      </c>
      <c r="BX648">
        <v>6</v>
      </c>
      <c r="BY648">
        <v>8</v>
      </c>
      <c r="BZ648">
        <v>11</v>
      </c>
      <c r="CA648">
        <v>15</v>
      </c>
      <c r="CB648">
        <v>18</v>
      </c>
      <c r="CC648">
        <v>19</v>
      </c>
      <c r="CD648">
        <v>27</v>
      </c>
      <c r="CE648">
        <v>36</v>
      </c>
      <c r="CF648">
        <v>37</v>
      </c>
      <c r="CG648">
        <v>47</v>
      </c>
      <c r="CH648">
        <v>49</v>
      </c>
      <c r="CI648">
        <v>55</v>
      </c>
      <c r="CJ648">
        <v>61</v>
      </c>
      <c r="CK648">
        <v>79</v>
      </c>
      <c r="CL648">
        <v>86</v>
      </c>
      <c r="CM648">
        <v>92</v>
      </c>
      <c r="CN648">
        <v>103</v>
      </c>
      <c r="CO648">
        <v>105</v>
      </c>
      <c r="CP648">
        <v>114</v>
      </c>
      <c r="CQ648">
        <v>114</v>
      </c>
      <c r="CR648">
        <v>116</v>
      </c>
      <c r="CS648">
        <v>119</v>
      </c>
      <c r="CT648">
        <v>123</v>
      </c>
      <c r="CU648">
        <v>135</v>
      </c>
      <c r="CV648">
        <v>135</v>
      </c>
      <c r="CW648">
        <v>138</v>
      </c>
      <c r="CX648">
        <v>146</v>
      </c>
      <c r="CY648">
        <v>157</v>
      </c>
      <c r="CZ648">
        <v>171</v>
      </c>
      <c r="DA648">
        <v>191</v>
      </c>
      <c r="DB648">
        <v>203</v>
      </c>
      <c r="DC648">
        <v>208</v>
      </c>
      <c r="DD648">
        <v>218</v>
      </c>
      <c r="DE648">
        <v>235</v>
      </c>
      <c r="DF648">
        <v>255</v>
      </c>
      <c r="DG648">
        <v>266</v>
      </c>
      <c r="DH648">
        <v>281</v>
      </c>
      <c r="DI648">
        <v>291</v>
      </c>
    </row>
    <row r="649" spans="1:113" hidden="1" x14ac:dyDescent="0.3">
      <c r="A649">
        <v>84017095</v>
      </c>
      <c r="B649" t="s">
        <v>78</v>
      </c>
      <c r="C649" t="s">
        <v>96</v>
      </c>
      <c r="D649">
        <v>840</v>
      </c>
      <c r="E649">
        <v>17095</v>
      </c>
      <c r="F649" t="s">
        <v>1260</v>
      </c>
      <c r="G649" t="s">
        <v>1187</v>
      </c>
      <c r="H649" t="s">
        <v>78</v>
      </c>
      <c r="I649">
        <v>40.931487789999998</v>
      </c>
      <c r="J649">
        <v>-90.213303400000001</v>
      </c>
      <c r="K649" t="s">
        <v>1261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3</v>
      </c>
      <c r="CU649">
        <v>5</v>
      </c>
      <c r="CV649">
        <v>9</v>
      </c>
      <c r="CW649">
        <v>10</v>
      </c>
      <c r="CX649">
        <v>11</v>
      </c>
      <c r="CY649">
        <v>16</v>
      </c>
      <c r="CZ649">
        <v>21</v>
      </c>
      <c r="DA649">
        <v>24</v>
      </c>
      <c r="DB649">
        <v>31</v>
      </c>
      <c r="DC649">
        <v>36</v>
      </c>
      <c r="DD649">
        <v>36</v>
      </c>
      <c r="DE649">
        <v>36</v>
      </c>
      <c r="DF649">
        <v>41</v>
      </c>
      <c r="DG649">
        <v>46</v>
      </c>
      <c r="DH649">
        <v>47</v>
      </c>
      <c r="DI649">
        <v>51</v>
      </c>
    </row>
    <row r="650" spans="1:113" hidden="1" x14ac:dyDescent="0.3">
      <c r="A650">
        <v>84017097</v>
      </c>
      <c r="B650" t="s">
        <v>78</v>
      </c>
      <c r="C650" t="s">
        <v>96</v>
      </c>
      <c r="D650">
        <v>840</v>
      </c>
      <c r="E650">
        <v>17097</v>
      </c>
      <c r="F650" t="s">
        <v>487</v>
      </c>
      <c r="G650" t="s">
        <v>1187</v>
      </c>
      <c r="H650" t="s">
        <v>78</v>
      </c>
      <c r="I650">
        <v>42.322490700000003</v>
      </c>
      <c r="J650">
        <v>-88.003679250000005</v>
      </c>
      <c r="K650" t="s">
        <v>1262</v>
      </c>
      <c r="BI650">
        <v>1</v>
      </c>
      <c r="BJ650">
        <v>1</v>
      </c>
      <c r="BK650">
        <v>2</v>
      </c>
      <c r="BL650">
        <v>3</v>
      </c>
      <c r="BM650">
        <v>3</v>
      </c>
      <c r="BN650">
        <v>4</v>
      </c>
      <c r="BO650">
        <v>7</v>
      </c>
      <c r="BP650">
        <v>18</v>
      </c>
      <c r="BQ650">
        <v>37</v>
      </c>
      <c r="BR650">
        <v>37</v>
      </c>
      <c r="BS650">
        <v>63</v>
      </c>
      <c r="BT650">
        <v>69</v>
      </c>
      <c r="BU650">
        <v>96</v>
      </c>
      <c r="BV650">
        <v>111</v>
      </c>
      <c r="BW650">
        <v>139</v>
      </c>
      <c r="BX650">
        <v>139</v>
      </c>
      <c r="BY650">
        <v>230</v>
      </c>
      <c r="BZ650">
        <v>241</v>
      </c>
      <c r="CA650">
        <v>300</v>
      </c>
      <c r="CB650">
        <v>343</v>
      </c>
      <c r="CC650">
        <v>389</v>
      </c>
      <c r="CD650">
        <v>477</v>
      </c>
      <c r="CE650">
        <v>540</v>
      </c>
      <c r="CF650">
        <v>608</v>
      </c>
      <c r="CG650">
        <v>683</v>
      </c>
      <c r="CH650">
        <v>742</v>
      </c>
      <c r="CI650">
        <v>815</v>
      </c>
      <c r="CJ650">
        <v>923</v>
      </c>
      <c r="CK650">
        <v>1041</v>
      </c>
      <c r="CL650">
        <v>1124</v>
      </c>
      <c r="CM650">
        <v>1230</v>
      </c>
      <c r="CN650">
        <v>1331</v>
      </c>
      <c r="CO650">
        <v>1445</v>
      </c>
      <c r="CP650">
        <v>1516</v>
      </c>
      <c r="CQ650">
        <v>1621</v>
      </c>
      <c r="CR650">
        <v>1711</v>
      </c>
      <c r="CS650">
        <v>1767</v>
      </c>
      <c r="CT650">
        <v>1914</v>
      </c>
      <c r="CU650">
        <v>2073</v>
      </c>
      <c r="CV650">
        <v>2162</v>
      </c>
      <c r="CW650">
        <v>2216</v>
      </c>
      <c r="CX650">
        <v>2287</v>
      </c>
      <c r="CY650">
        <v>2379</v>
      </c>
      <c r="CZ650">
        <v>2540</v>
      </c>
      <c r="DA650">
        <v>2717</v>
      </c>
      <c r="DB650">
        <v>2879</v>
      </c>
      <c r="DC650">
        <v>2990</v>
      </c>
      <c r="DD650">
        <v>3080</v>
      </c>
      <c r="DE650">
        <v>3192</v>
      </c>
      <c r="DF650">
        <v>3382</v>
      </c>
      <c r="DG650">
        <v>3509</v>
      </c>
      <c r="DH650">
        <v>3766</v>
      </c>
      <c r="DI650">
        <v>3975</v>
      </c>
    </row>
    <row r="651" spans="1:113" hidden="1" x14ac:dyDescent="0.3">
      <c r="A651">
        <v>84017099</v>
      </c>
      <c r="B651" t="s">
        <v>78</v>
      </c>
      <c r="C651" t="s">
        <v>96</v>
      </c>
      <c r="D651">
        <v>840</v>
      </c>
      <c r="E651">
        <v>17099</v>
      </c>
      <c r="F651" t="s">
        <v>1263</v>
      </c>
      <c r="G651" t="s">
        <v>1187</v>
      </c>
      <c r="H651" t="s">
        <v>78</v>
      </c>
      <c r="I651">
        <v>41.3442612999999</v>
      </c>
      <c r="J651">
        <v>-88.886338809999998</v>
      </c>
      <c r="K651" t="s">
        <v>1264</v>
      </c>
      <c r="BQ651">
        <v>1</v>
      </c>
      <c r="BR651">
        <v>1</v>
      </c>
      <c r="BS651">
        <v>1</v>
      </c>
      <c r="BT651">
        <v>1</v>
      </c>
      <c r="BU651">
        <v>2</v>
      </c>
      <c r="BV651">
        <v>3</v>
      </c>
      <c r="BW651">
        <v>3</v>
      </c>
      <c r="BX651">
        <v>3</v>
      </c>
      <c r="BZ651">
        <v>3</v>
      </c>
      <c r="CA651">
        <v>4</v>
      </c>
      <c r="CB651">
        <v>5</v>
      </c>
      <c r="CC651">
        <v>5</v>
      </c>
      <c r="CD651">
        <v>6</v>
      </c>
      <c r="CE651">
        <v>6</v>
      </c>
      <c r="CF651">
        <v>6</v>
      </c>
      <c r="CG651">
        <v>7</v>
      </c>
      <c r="CH651">
        <v>8</v>
      </c>
      <c r="CI651">
        <v>11</v>
      </c>
      <c r="CJ651">
        <v>12</v>
      </c>
      <c r="CK651">
        <v>17</v>
      </c>
      <c r="CL651">
        <v>17</v>
      </c>
      <c r="CM651">
        <v>19</v>
      </c>
      <c r="CN651">
        <v>18</v>
      </c>
      <c r="CO651">
        <v>20</v>
      </c>
      <c r="CP651">
        <v>21</v>
      </c>
      <c r="CQ651">
        <v>23</v>
      </c>
      <c r="CR651">
        <v>24</v>
      </c>
      <c r="CS651">
        <v>25</v>
      </c>
      <c r="CT651">
        <v>27</v>
      </c>
      <c r="CU651">
        <v>27</v>
      </c>
      <c r="CV651">
        <v>28</v>
      </c>
      <c r="CW651">
        <v>30</v>
      </c>
      <c r="CX651">
        <v>33</v>
      </c>
      <c r="CY651">
        <v>38</v>
      </c>
      <c r="CZ651">
        <v>39</v>
      </c>
      <c r="DA651">
        <v>42</v>
      </c>
      <c r="DB651">
        <v>43</v>
      </c>
      <c r="DC651">
        <v>44</v>
      </c>
      <c r="DD651">
        <v>46</v>
      </c>
      <c r="DE651">
        <v>49</v>
      </c>
      <c r="DF651">
        <v>49</v>
      </c>
      <c r="DG651">
        <v>53</v>
      </c>
      <c r="DH651">
        <v>54</v>
      </c>
      <c r="DI651">
        <v>65</v>
      </c>
    </row>
    <row r="652" spans="1:113" hidden="1" x14ac:dyDescent="0.3">
      <c r="A652">
        <v>84017101</v>
      </c>
      <c r="B652" t="s">
        <v>78</v>
      </c>
      <c r="C652" t="s">
        <v>96</v>
      </c>
      <c r="D652">
        <v>840</v>
      </c>
      <c r="E652">
        <v>17101</v>
      </c>
      <c r="F652" t="s">
        <v>176</v>
      </c>
      <c r="G652" t="s">
        <v>1187</v>
      </c>
      <c r="H652" t="s">
        <v>78</v>
      </c>
      <c r="I652">
        <v>38.719879140000003</v>
      </c>
      <c r="J652">
        <v>-87.728840349999999</v>
      </c>
      <c r="K652" t="s">
        <v>1265</v>
      </c>
      <c r="CJ652">
        <v>2</v>
      </c>
      <c r="CK652">
        <v>2</v>
      </c>
      <c r="CL652">
        <v>2</v>
      </c>
      <c r="CM652">
        <v>2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2</v>
      </c>
      <c r="CU652">
        <v>2</v>
      </c>
      <c r="CV652">
        <v>2</v>
      </c>
      <c r="CW652">
        <v>2</v>
      </c>
      <c r="CX652">
        <v>2</v>
      </c>
      <c r="CY652">
        <v>2</v>
      </c>
      <c r="CZ652">
        <v>2</v>
      </c>
      <c r="DA652">
        <v>2</v>
      </c>
      <c r="DB652">
        <v>3</v>
      </c>
      <c r="DC652">
        <v>3</v>
      </c>
      <c r="DD652">
        <v>3</v>
      </c>
      <c r="DE652">
        <v>3</v>
      </c>
      <c r="DF652">
        <v>3</v>
      </c>
      <c r="DG652">
        <v>3</v>
      </c>
      <c r="DH652">
        <v>3</v>
      </c>
      <c r="DI652">
        <v>3</v>
      </c>
    </row>
    <row r="653" spans="1:113" hidden="1" x14ac:dyDescent="0.3">
      <c r="A653">
        <v>84017103</v>
      </c>
      <c r="B653" t="s">
        <v>78</v>
      </c>
      <c r="C653" t="s">
        <v>96</v>
      </c>
      <c r="D653">
        <v>840</v>
      </c>
      <c r="E653">
        <v>17103</v>
      </c>
      <c r="F653" t="s">
        <v>178</v>
      </c>
      <c r="G653" t="s">
        <v>1187</v>
      </c>
      <c r="H653" t="s">
        <v>78</v>
      </c>
      <c r="I653">
        <v>41.745839510000003</v>
      </c>
      <c r="J653">
        <v>-89.299771320000005</v>
      </c>
      <c r="K653" t="s">
        <v>1266</v>
      </c>
      <c r="CG653">
        <v>2</v>
      </c>
      <c r="CH653">
        <v>2</v>
      </c>
      <c r="CI653">
        <v>2</v>
      </c>
      <c r="CJ653">
        <v>3</v>
      </c>
      <c r="CK653">
        <v>6</v>
      </c>
      <c r="CL653">
        <v>9</v>
      </c>
      <c r="CM653">
        <v>12</v>
      </c>
      <c r="CN653">
        <v>12</v>
      </c>
      <c r="CO653">
        <v>13</v>
      </c>
      <c r="CP653">
        <v>14</v>
      </c>
      <c r="CQ653">
        <v>13</v>
      </c>
      <c r="CR653">
        <v>15</v>
      </c>
      <c r="CS653">
        <v>15</v>
      </c>
      <c r="CT653">
        <v>17</v>
      </c>
      <c r="CU653">
        <v>17</v>
      </c>
      <c r="CV653">
        <v>17</v>
      </c>
      <c r="CW653">
        <v>17</v>
      </c>
      <c r="CX653">
        <v>17</v>
      </c>
      <c r="CY653">
        <v>18</v>
      </c>
      <c r="CZ653">
        <v>18</v>
      </c>
      <c r="DA653">
        <v>18</v>
      </c>
      <c r="DB653">
        <v>19</v>
      </c>
      <c r="DC653">
        <v>19</v>
      </c>
      <c r="DD653">
        <v>20</v>
      </c>
      <c r="DE653">
        <v>22</v>
      </c>
      <c r="DF653">
        <v>23</v>
      </c>
      <c r="DG653">
        <v>24</v>
      </c>
      <c r="DH653">
        <v>23</v>
      </c>
      <c r="DI653">
        <v>23</v>
      </c>
    </row>
    <row r="654" spans="1:113" hidden="1" x14ac:dyDescent="0.3">
      <c r="A654">
        <v>84017105</v>
      </c>
      <c r="B654" t="s">
        <v>78</v>
      </c>
      <c r="C654" t="s">
        <v>96</v>
      </c>
      <c r="D654">
        <v>840</v>
      </c>
      <c r="E654">
        <v>17105</v>
      </c>
      <c r="F654" t="s">
        <v>1267</v>
      </c>
      <c r="G654" t="s">
        <v>1187</v>
      </c>
      <c r="H654" t="s">
        <v>78</v>
      </c>
      <c r="I654">
        <v>40.89188292</v>
      </c>
      <c r="J654">
        <v>-88.557847519999996</v>
      </c>
      <c r="K654" t="s">
        <v>1268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3</v>
      </c>
      <c r="CD654">
        <v>5</v>
      </c>
      <c r="CE654">
        <v>5</v>
      </c>
      <c r="CF654">
        <v>6</v>
      </c>
      <c r="CG654">
        <v>6</v>
      </c>
      <c r="CH654">
        <v>7</v>
      </c>
      <c r="CI654">
        <v>9</v>
      </c>
      <c r="CJ654">
        <v>10</v>
      </c>
      <c r="CK654">
        <v>10</v>
      </c>
      <c r="CL654">
        <v>14</v>
      </c>
      <c r="CM654">
        <v>14</v>
      </c>
      <c r="CN654">
        <v>15</v>
      </c>
      <c r="CO654">
        <v>16</v>
      </c>
      <c r="CP654">
        <v>17</v>
      </c>
      <c r="CQ654">
        <v>17</v>
      </c>
      <c r="CR654">
        <v>17</v>
      </c>
      <c r="CS654">
        <v>17</v>
      </c>
      <c r="CT654">
        <v>18</v>
      </c>
      <c r="CU654">
        <v>17</v>
      </c>
      <c r="CV654">
        <v>17</v>
      </c>
      <c r="CW654">
        <v>17</v>
      </c>
      <c r="CX654">
        <v>18</v>
      </c>
      <c r="CY654">
        <v>18</v>
      </c>
      <c r="CZ654">
        <v>18</v>
      </c>
      <c r="DA654">
        <v>18</v>
      </c>
      <c r="DB654">
        <v>20</v>
      </c>
      <c r="DC654">
        <v>20</v>
      </c>
      <c r="DD654">
        <v>20</v>
      </c>
      <c r="DE654">
        <v>20</v>
      </c>
      <c r="DF654">
        <v>20</v>
      </c>
      <c r="DG654">
        <v>20</v>
      </c>
      <c r="DH654">
        <v>20</v>
      </c>
      <c r="DI654">
        <v>21</v>
      </c>
    </row>
    <row r="655" spans="1:113" hidden="1" x14ac:dyDescent="0.3">
      <c r="A655">
        <v>84017107</v>
      </c>
      <c r="B655" t="s">
        <v>78</v>
      </c>
      <c r="C655" t="s">
        <v>96</v>
      </c>
      <c r="D655">
        <v>840</v>
      </c>
      <c r="E655">
        <v>17107</v>
      </c>
      <c r="F655" t="s">
        <v>394</v>
      </c>
      <c r="G655" t="s">
        <v>1187</v>
      </c>
      <c r="H655" t="s">
        <v>78</v>
      </c>
      <c r="I655">
        <v>40.125815719999999</v>
      </c>
      <c r="J655">
        <v>-89.366387840000002</v>
      </c>
      <c r="K655" t="s">
        <v>1269</v>
      </c>
      <c r="BW655">
        <v>1</v>
      </c>
      <c r="BX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2</v>
      </c>
      <c r="CK655">
        <v>3</v>
      </c>
      <c r="CL655">
        <v>2</v>
      </c>
      <c r="CM655">
        <v>2</v>
      </c>
      <c r="CN655">
        <v>3</v>
      </c>
      <c r="CO655">
        <v>3</v>
      </c>
      <c r="CP655">
        <v>4</v>
      </c>
      <c r="CQ655">
        <v>4</v>
      </c>
      <c r="CR655">
        <v>4</v>
      </c>
      <c r="CS655">
        <v>5</v>
      </c>
      <c r="CT655">
        <v>5</v>
      </c>
      <c r="CU655">
        <v>4</v>
      </c>
      <c r="CV655">
        <v>4</v>
      </c>
      <c r="CW655">
        <v>4</v>
      </c>
      <c r="CX655">
        <v>4</v>
      </c>
      <c r="CY655">
        <v>4</v>
      </c>
      <c r="CZ655">
        <v>4</v>
      </c>
      <c r="DA655">
        <v>4</v>
      </c>
      <c r="DB655">
        <v>4</v>
      </c>
      <c r="DC655">
        <v>4</v>
      </c>
      <c r="DD655">
        <v>4</v>
      </c>
      <c r="DE655">
        <v>7</v>
      </c>
      <c r="DF655">
        <v>7</v>
      </c>
      <c r="DG655">
        <v>7</v>
      </c>
      <c r="DH655">
        <v>7</v>
      </c>
      <c r="DI655">
        <v>7</v>
      </c>
    </row>
    <row r="656" spans="1:113" hidden="1" x14ac:dyDescent="0.3">
      <c r="A656">
        <v>84017109</v>
      </c>
      <c r="B656" t="s">
        <v>78</v>
      </c>
      <c r="C656" t="s">
        <v>96</v>
      </c>
      <c r="D656">
        <v>840</v>
      </c>
      <c r="E656">
        <v>17109</v>
      </c>
      <c r="F656" t="s">
        <v>1270</v>
      </c>
      <c r="G656" t="s">
        <v>1187</v>
      </c>
      <c r="H656" t="s">
        <v>78</v>
      </c>
      <c r="I656">
        <v>40.456747219999997</v>
      </c>
      <c r="J656">
        <v>-90.677755410000003</v>
      </c>
      <c r="K656" t="s">
        <v>1271</v>
      </c>
      <c r="CN656">
        <v>1</v>
      </c>
      <c r="CO656">
        <v>1</v>
      </c>
      <c r="CP656">
        <v>2</v>
      </c>
      <c r="CQ656">
        <v>2</v>
      </c>
      <c r="CR656">
        <v>2</v>
      </c>
      <c r="CS656">
        <v>3</v>
      </c>
      <c r="CT656">
        <v>3</v>
      </c>
      <c r="CU656">
        <v>3</v>
      </c>
      <c r="CV656">
        <v>3</v>
      </c>
      <c r="CW656">
        <v>3</v>
      </c>
      <c r="CX656">
        <v>3</v>
      </c>
      <c r="CY656">
        <v>4</v>
      </c>
      <c r="CZ656">
        <v>4</v>
      </c>
      <c r="DA656">
        <v>5</v>
      </c>
      <c r="DB656">
        <v>5</v>
      </c>
      <c r="DC656">
        <v>6</v>
      </c>
      <c r="DD656">
        <v>7</v>
      </c>
      <c r="DE656">
        <v>12</v>
      </c>
      <c r="DF656">
        <v>13</v>
      </c>
      <c r="DG656">
        <v>18</v>
      </c>
      <c r="DH656">
        <v>18</v>
      </c>
      <c r="DI656">
        <v>26</v>
      </c>
    </row>
    <row r="657" spans="1:113" hidden="1" x14ac:dyDescent="0.3">
      <c r="A657">
        <v>84017111</v>
      </c>
      <c r="B657" t="s">
        <v>78</v>
      </c>
      <c r="C657" t="s">
        <v>96</v>
      </c>
      <c r="D657">
        <v>840</v>
      </c>
      <c r="E657">
        <v>17111</v>
      </c>
      <c r="F657" t="s">
        <v>1272</v>
      </c>
      <c r="G657" t="s">
        <v>1187</v>
      </c>
      <c r="H657" t="s">
        <v>78</v>
      </c>
      <c r="I657">
        <v>42.324511719999997</v>
      </c>
      <c r="J657">
        <v>-88.452482270000004</v>
      </c>
      <c r="K657" t="s">
        <v>1273</v>
      </c>
      <c r="BI657">
        <v>1</v>
      </c>
      <c r="BJ657">
        <v>2</v>
      </c>
      <c r="BK657">
        <v>2</v>
      </c>
      <c r="BL657">
        <v>2</v>
      </c>
      <c r="BM657">
        <v>2</v>
      </c>
      <c r="BN657">
        <v>2</v>
      </c>
      <c r="BO657">
        <v>2</v>
      </c>
      <c r="BP657">
        <v>4</v>
      </c>
      <c r="BQ657">
        <v>6</v>
      </c>
      <c r="BR657">
        <v>6</v>
      </c>
      <c r="BS657">
        <v>11</v>
      </c>
      <c r="BT657">
        <v>12</v>
      </c>
      <c r="BU657">
        <v>12</v>
      </c>
      <c r="BV657">
        <v>14</v>
      </c>
      <c r="BW657">
        <v>19</v>
      </c>
      <c r="BX657">
        <v>19</v>
      </c>
      <c r="BY657">
        <v>45</v>
      </c>
      <c r="BZ657">
        <v>47</v>
      </c>
      <c r="CA657">
        <v>52</v>
      </c>
      <c r="CB657">
        <v>52</v>
      </c>
      <c r="CC657">
        <v>63</v>
      </c>
      <c r="CD657">
        <v>69</v>
      </c>
      <c r="CE657">
        <v>81</v>
      </c>
      <c r="CF657">
        <v>102</v>
      </c>
      <c r="CG657">
        <v>122</v>
      </c>
      <c r="CH657">
        <v>133</v>
      </c>
      <c r="CI657">
        <v>144</v>
      </c>
      <c r="CJ657">
        <v>156</v>
      </c>
      <c r="CK657">
        <v>180</v>
      </c>
      <c r="CL657">
        <v>198</v>
      </c>
      <c r="CM657">
        <v>206</v>
      </c>
      <c r="CN657">
        <v>220</v>
      </c>
      <c r="CO657">
        <v>235</v>
      </c>
      <c r="CP657">
        <v>245</v>
      </c>
      <c r="CQ657">
        <v>257</v>
      </c>
      <c r="CR657">
        <v>264</v>
      </c>
      <c r="CS657">
        <v>279</v>
      </c>
      <c r="CT657">
        <v>306</v>
      </c>
      <c r="CU657">
        <v>340</v>
      </c>
      <c r="CV657">
        <v>340</v>
      </c>
      <c r="CW657">
        <v>351</v>
      </c>
      <c r="CX657">
        <v>368</v>
      </c>
      <c r="CY657">
        <v>399</v>
      </c>
      <c r="CZ657">
        <v>419</v>
      </c>
      <c r="DA657">
        <v>459</v>
      </c>
      <c r="DB657">
        <v>502</v>
      </c>
      <c r="DC657">
        <v>513</v>
      </c>
      <c r="DD657">
        <v>538</v>
      </c>
      <c r="DE657">
        <v>552</v>
      </c>
      <c r="DF657">
        <v>588</v>
      </c>
      <c r="DG657">
        <v>621</v>
      </c>
      <c r="DH657">
        <v>666</v>
      </c>
      <c r="DI657">
        <v>693</v>
      </c>
    </row>
    <row r="658" spans="1:113" hidden="1" x14ac:dyDescent="0.3">
      <c r="A658">
        <v>84017113</v>
      </c>
      <c r="B658" t="s">
        <v>78</v>
      </c>
      <c r="C658" t="s">
        <v>96</v>
      </c>
      <c r="D658">
        <v>840</v>
      </c>
      <c r="E658">
        <v>17113</v>
      </c>
      <c r="F658" t="s">
        <v>1274</v>
      </c>
      <c r="G658" t="s">
        <v>1187</v>
      </c>
      <c r="H658" t="s">
        <v>78</v>
      </c>
      <c r="I658">
        <v>40.489969870000003</v>
      </c>
      <c r="J658">
        <v>-88.84621113</v>
      </c>
      <c r="K658" t="s">
        <v>1275</v>
      </c>
      <c r="BR658">
        <v>1</v>
      </c>
      <c r="BS658">
        <v>6</v>
      </c>
      <c r="BT658">
        <v>6</v>
      </c>
      <c r="BU658">
        <v>7</v>
      </c>
      <c r="BV658">
        <v>7</v>
      </c>
      <c r="BW658">
        <v>7</v>
      </c>
      <c r="BX658">
        <v>8</v>
      </c>
      <c r="BY658">
        <v>10</v>
      </c>
      <c r="BZ658">
        <v>10</v>
      </c>
      <c r="CA658">
        <v>14</v>
      </c>
      <c r="CB658">
        <v>17</v>
      </c>
      <c r="CC658">
        <v>19</v>
      </c>
      <c r="CD658">
        <v>18</v>
      </c>
      <c r="CE658">
        <v>32</v>
      </c>
      <c r="CF658">
        <v>35</v>
      </c>
      <c r="CG658">
        <v>40</v>
      </c>
      <c r="CH658">
        <v>46</v>
      </c>
      <c r="CI658">
        <v>46</v>
      </c>
      <c r="CJ658">
        <v>57</v>
      </c>
      <c r="CK658">
        <v>65</v>
      </c>
      <c r="CL658">
        <v>69</v>
      </c>
      <c r="CM658">
        <v>75</v>
      </c>
      <c r="CN658">
        <v>75</v>
      </c>
      <c r="CO658">
        <v>77</v>
      </c>
      <c r="CP658">
        <v>79</v>
      </c>
      <c r="CQ658">
        <v>81</v>
      </c>
      <c r="CR658">
        <v>82</v>
      </c>
      <c r="CS658">
        <v>82</v>
      </c>
      <c r="CT658">
        <v>83</v>
      </c>
      <c r="CU658">
        <v>83</v>
      </c>
      <c r="CV658">
        <v>85</v>
      </c>
      <c r="CW658">
        <v>86</v>
      </c>
      <c r="CX658">
        <v>86</v>
      </c>
      <c r="CY658">
        <v>86</v>
      </c>
      <c r="CZ658">
        <v>87</v>
      </c>
      <c r="DA658">
        <v>87</v>
      </c>
      <c r="DB658">
        <v>88</v>
      </c>
      <c r="DC658">
        <v>88</v>
      </c>
      <c r="DD658">
        <v>92</v>
      </c>
      <c r="DE658">
        <v>94</v>
      </c>
      <c r="DF658">
        <v>94</v>
      </c>
      <c r="DG658">
        <v>95</v>
      </c>
      <c r="DH658">
        <v>97</v>
      </c>
      <c r="DI658">
        <v>99</v>
      </c>
    </row>
    <row r="659" spans="1:113" hidden="1" x14ac:dyDescent="0.3">
      <c r="A659">
        <v>84017115</v>
      </c>
      <c r="B659" t="s">
        <v>78</v>
      </c>
      <c r="C659" t="s">
        <v>96</v>
      </c>
      <c r="D659">
        <v>840</v>
      </c>
      <c r="E659">
        <v>17115</v>
      </c>
      <c r="F659" t="s">
        <v>184</v>
      </c>
      <c r="G659" t="s">
        <v>1187</v>
      </c>
      <c r="H659" t="s">
        <v>78</v>
      </c>
      <c r="I659">
        <v>39.860649129999999</v>
      </c>
      <c r="J659">
        <v>-88.963425049999998</v>
      </c>
      <c r="K659" t="s">
        <v>1276</v>
      </c>
      <c r="BZ659">
        <v>1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5</v>
      </c>
      <c r="CH659">
        <v>6</v>
      </c>
      <c r="CI659">
        <v>9</v>
      </c>
      <c r="CJ659">
        <v>12</v>
      </c>
      <c r="CK659">
        <v>13</v>
      </c>
      <c r="CL659">
        <v>15</v>
      </c>
      <c r="CM659">
        <v>14</v>
      </c>
      <c r="CN659">
        <v>23</v>
      </c>
      <c r="CO659">
        <v>35</v>
      </c>
      <c r="CP659">
        <v>42</v>
      </c>
      <c r="CQ659">
        <v>45</v>
      </c>
      <c r="CR659">
        <v>44</v>
      </c>
      <c r="CS659">
        <v>47</v>
      </c>
      <c r="CT659">
        <v>47</v>
      </c>
      <c r="CU659">
        <v>55</v>
      </c>
      <c r="CV659">
        <v>54</v>
      </c>
      <c r="CW659">
        <v>55</v>
      </c>
      <c r="CX659">
        <v>60</v>
      </c>
      <c r="CY659">
        <v>93</v>
      </c>
      <c r="CZ659">
        <v>96</v>
      </c>
      <c r="DA659">
        <v>99</v>
      </c>
      <c r="DB659">
        <v>100</v>
      </c>
      <c r="DC659">
        <v>102</v>
      </c>
      <c r="DD659">
        <v>103</v>
      </c>
      <c r="DE659">
        <v>103</v>
      </c>
      <c r="DF659">
        <v>105</v>
      </c>
      <c r="DG659">
        <v>106</v>
      </c>
      <c r="DH659">
        <v>109</v>
      </c>
      <c r="DI659">
        <v>119</v>
      </c>
    </row>
    <row r="660" spans="1:113" hidden="1" x14ac:dyDescent="0.3">
      <c r="A660">
        <v>84017117</v>
      </c>
      <c r="B660" t="s">
        <v>78</v>
      </c>
      <c r="C660" t="s">
        <v>96</v>
      </c>
      <c r="D660">
        <v>840</v>
      </c>
      <c r="E660">
        <v>17117</v>
      </c>
      <c r="F660" t="s">
        <v>1277</v>
      </c>
      <c r="G660" t="s">
        <v>1187</v>
      </c>
      <c r="H660" t="s">
        <v>78</v>
      </c>
      <c r="I660">
        <v>39.261197670000001</v>
      </c>
      <c r="J660">
        <v>-89.924240280000006</v>
      </c>
      <c r="K660" t="s">
        <v>1278</v>
      </c>
      <c r="CE660">
        <v>1</v>
      </c>
      <c r="CF660">
        <v>1</v>
      </c>
      <c r="CG660">
        <v>4</v>
      </c>
      <c r="CH660">
        <v>5</v>
      </c>
      <c r="CI660">
        <v>7</v>
      </c>
      <c r="CJ660">
        <v>8</v>
      </c>
      <c r="CK660">
        <v>10</v>
      </c>
      <c r="CL660">
        <v>12</v>
      </c>
      <c r="CM660">
        <v>14</v>
      </c>
      <c r="CN660">
        <v>14</v>
      </c>
      <c r="CO660">
        <v>16</v>
      </c>
      <c r="CP660">
        <v>16</v>
      </c>
      <c r="CQ660">
        <v>16</v>
      </c>
      <c r="CR660">
        <v>17</v>
      </c>
      <c r="CS660">
        <v>18</v>
      </c>
      <c r="CT660">
        <v>18</v>
      </c>
      <c r="CU660">
        <v>21</v>
      </c>
      <c r="CV660">
        <v>21</v>
      </c>
      <c r="CW660">
        <v>21</v>
      </c>
      <c r="CX660">
        <v>22</v>
      </c>
      <c r="CY660">
        <v>24</v>
      </c>
      <c r="CZ660">
        <v>24</v>
      </c>
      <c r="DA660">
        <v>25</v>
      </c>
      <c r="DB660">
        <v>28</v>
      </c>
      <c r="DC660">
        <v>28</v>
      </c>
      <c r="DD660">
        <v>30</v>
      </c>
      <c r="DE660">
        <v>30</v>
      </c>
      <c r="DF660">
        <v>30</v>
      </c>
      <c r="DG660">
        <v>30</v>
      </c>
      <c r="DH660">
        <v>31</v>
      </c>
      <c r="DI660">
        <v>32</v>
      </c>
    </row>
    <row r="661" spans="1:113" hidden="1" x14ac:dyDescent="0.3">
      <c r="A661">
        <v>84017119</v>
      </c>
      <c r="B661" t="s">
        <v>78</v>
      </c>
      <c r="C661" t="s">
        <v>96</v>
      </c>
      <c r="D661">
        <v>840</v>
      </c>
      <c r="E661">
        <v>17119</v>
      </c>
      <c r="F661" t="s">
        <v>186</v>
      </c>
      <c r="G661" t="s">
        <v>1187</v>
      </c>
      <c r="H661" t="s">
        <v>78</v>
      </c>
      <c r="I661">
        <v>38.830425060000003</v>
      </c>
      <c r="J661">
        <v>-89.904225629999999</v>
      </c>
      <c r="K661" t="s">
        <v>1279</v>
      </c>
      <c r="BP661">
        <v>1</v>
      </c>
      <c r="BQ661">
        <v>1</v>
      </c>
      <c r="BR661">
        <v>1</v>
      </c>
      <c r="BS661">
        <v>2</v>
      </c>
      <c r="BT661">
        <v>2</v>
      </c>
      <c r="BU661">
        <v>2</v>
      </c>
      <c r="BV661">
        <v>2</v>
      </c>
      <c r="BW661">
        <v>3</v>
      </c>
      <c r="BX661">
        <v>3</v>
      </c>
      <c r="BY661">
        <v>8</v>
      </c>
      <c r="BZ661">
        <v>10</v>
      </c>
      <c r="CA661">
        <v>12</v>
      </c>
      <c r="CB661">
        <v>13</v>
      </c>
      <c r="CC661">
        <v>16</v>
      </c>
      <c r="CD661">
        <v>25</v>
      </c>
      <c r="CE661">
        <v>29</v>
      </c>
      <c r="CF661">
        <v>31</v>
      </c>
      <c r="CG661">
        <v>47</v>
      </c>
      <c r="CH661">
        <v>48</v>
      </c>
      <c r="CI661">
        <v>52</v>
      </c>
      <c r="CJ661">
        <v>63</v>
      </c>
      <c r="CK661">
        <v>82</v>
      </c>
      <c r="CL661">
        <v>89</v>
      </c>
      <c r="CM661">
        <v>101</v>
      </c>
      <c r="CN661">
        <v>103</v>
      </c>
      <c r="CO661">
        <v>110</v>
      </c>
      <c r="CP661">
        <v>115</v>
      </c>
      <c r="CQ661">
        <v>128</v>
      </c>
      <c r="CR661">
        <v>135</v>
      </c>
      <c r="CS661">
        <v>151</v>
      </c>
      <c r="CT661">
        <v>157</v>
      </c>
      <c r="CU661">
        <v>169</v>
      </c>
      <c r="CV661">
        <v>180</v>
      </c>
      <c r="CW661">
        <v>184</v>
      </c>
      <c r="CX661">
        <v>190</v>
      </c>
      <c r="CY661">
        <v>226</v>
      </c>
      <c r="CZ661">
        <v>235</v>
      </c>
      <c r="DA661">
        <v>268</v>
      </c>
      <c r="DB661">
        <v>280</v>
      </c>
      <c r="DC661">
        <v>305</v>
      </c>
      <c r="DD661">
        <v>306</v>
      </c>
      <c r="DE661">
        <v>318</v>
      </c>
      <c r="DF661">
        <v>324</v>
      </c>
      <c r="DG661">
        <v>333</v>
      </c>
      <c r="DH661">
        <v>335</v>
      </c>
      <c r="DI661">
        <v>337</v>
      </c>
    </row>
    <row r="662" spans="1:113" hidden="1" x14ac:dyDescent="0.3">
      <c r="A662">
        <v>84017121</v>
      </c>
      <c r="B662" t="s">
        <v>78</v>
      </c>
      <c r="C662" t="s">
        <v>96</v>
      </c>
      <c r="D662">
        <v>840</v>
      </c>
      <c r="E662">
        <v>17121</v>
      </c>
      <c r="F662" t="s">
        <v>190</v>
      </c>
      <c r="G662" t="s">
        <v>1187</v>
      </c>
      <c r="H662" t="s">
        <v>78</v>
      </c>
      <c r="I662">
        <v>38.64963204</v>
      </c>
      <c r="J662">
        <v>-88.918992079999995</v>
      </c>
      <c r="K662" t="s">
        <v>1280</v>
      </c>
      <c r="CB662">
        <v>2</v>
      </c>
      <c r="CC662">
        <v>2</v>
      </c>
      <c r="CD662">
        <v>2</v>
      </c>
      <c r="CE662">
        <v>2</v>
      </c>
      <c r="CF662">
        <v>3</v>
      </c>
      <c r="CG662">
        <v>3</v>
      </c>
      <c r="CH662">
        <v>3</v>
      </c>
      <c r="CI662">
        <v>3</v>
      </c>
      <c r="CJ662">
        <v>3</v>
      </c>
      <c r="CK662">
        <v>4</v>
      </c>
      <c r="CL662">
        <v>10</v>
      </c>
      <c r="CM662">
        <v>12</v>
      </c>
      <c r="CN662">
        <v>13</v>
      </c>
      <c r="CO662">
        <v>13</v>
      </c>
      <c r="CP662">
        <v>13</v>
      </c>
      <c r="CQ662">
        <v>14</v>
      </c>
      <c r="CR662">
        <v>17</v>
      </c>
      <c r="CS662">
        <v>17</v>
      </c>
      <c r="CT662">
        <v>17</v>
      </c>
      <c r="CU662">
        <v>19</v>
      </c>
      <c r="CV662">
        <v>20</v>
      </c>
      <c r="CW662">
        <v>20</v>
      </c>
      <c r="CX662">
        <v>25</v>
      </c>
      <c r="CY662">
        <v>24</v>
      </c>
      <c r="CZ662">
        <v>25</v>
      </c>
      <c r="DA662">
        <v>26</v>
      </c>
      <c r="DB662">
        <v>26</v>
      </c>
      <c r="DC662">
        <v>26</v>
      </c>
      <c r="DD662">
        <v>26</v>
      </c>
      <c r="DE662">
        <v>28</v>
      </c>
      <c r="DF662">
        <v>29</v>
      </c>
      <c r="DG662">
        <v>33</v>
      </c>
      <c r="DH662">
        <v>34</v>
      </c>
      <c r="DI662">
        <v>34</v>
      </c>
    </row>
    <row r="663" spans="1:113" hidden="1" x14ac:dyDescent="0.3">
      <c r="A663">
        <v>84017123</v>
      </c>
      <c r="B663" t="s">
        <v>78</v>
      </c>
      <c r="C663" t="s">
        <v>96</v>
      </c>
      <c r="D663">
        <v>840</v>
      </c>
      <c r="E663">
        <v>17123</v>
      </c>
      <c r="F663" t="s">
        <v>192</v>
      </c>
      <c r="G663" t="s">
        <v>1187</v>
      </c>
      <c r="H663" t="s">
        <v>78</v>
      </c>
      <c r="I663">
        <v>41.0327901</v>
      </c>
      <c r="J663">
        <v>-89.34510444</v>
      </c>
      <c r="K663" t="s">
        <v>1281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2</v>
      </c>
      <c r="CR663">
        <v>2</v>
      </c>
      <c r="CS663">
        <v>2</v>
      </c>
      <c r="CT663">
        <v>2</v>
      </c>
      <c r="CU663">
        <v>3</v>
      </c>
      <c r="CV663">
        <v>4</v>
      </c>
      <c r="CW663">
        <v>4</v>
      </c>
      <c r="CX663">
        <v>4</v>
      </c>
      <c r="CY663">
        <v>4</v>
      </c>
      <c r="CZ663">
        <v>4</v>
      </c>
      <c r="DA663">
        <v>4</v>
      </c>
      <c r="DB663">
        <v>4</v>
      </c>
      <c r="DC663">
        <v>4</v>
      </c>
      <c r="DD663">
        <v>4</v>
      </c>
      <c r="DE663">
        <v>4</v>
      </c>
      <c r="DF663">
        <v>4</v>
      </c>
      <c r="DG663">
        <v>4</v>
      </c>
      <c r="DH663">
        <v>4</v>
      </c>
      <c r="DI663">
        <v>4</v>
      </c>
    </row>
    <row r="664" spans="1:113" hidden="1" x14ac:dyDescent="0.3">
      <c r="A664">
        <v>84017125</v>
      </c>
      <c r="B664" t="s">
        <v>78</v>
      </c>
      <c r="C664" t="s">
        <v>96</v>
      </c>
      <c r="D664">
        <v>840</v>
      </c>
      <c r="E664">
        <v>17125</v>
      </c>
      <c r="F664" t="s">
        <v>1282</v>
      </c>
      <c r="G664" t="s">
        <v>1187</v>
      </c>
      <c r="H664" t="s">
        <v>78</v>
      </c>
      <c r="I664">
        <v>40.239172740000001</v>
      </c>
      <c r="J664">
        <v>-89.918244520000002</v>
      </c>
      <c r="K664" t="s">
        <v>1283</v>
      </c>
      <c r="CG664">
        <v>1</v>
      </c>
      <c r="CH664">
        <v>1</v>
      </c>
      <c r="CI664">
        <v>1</v>
      </c>
      <c r="CJ664">
        <v>3</v>
      </c>
      <c r="CK664">
        <v>3</v>
      </c>
      <c r="CL664">
        <v>3</v>
      </c>
      <c r="CM664">
        <v>3</v>
      </c>
      <c r="CN664">
        <v>3</v>
      </c>
      <c r="CO664">
        <v>3</v>
      </c>
      <c r="CP664">
        <v>3</v>
      </c>
      <c r="CQ664">
        <v>3</v>
      </c>
      <c r="CR664">
        <v>3</v>
      </c>
      <c r="CS664">
        <v>4</v>
      </c>
      <c r="CT664">
        <v>4</v>
      </c>
      <c r="CU664">
        <v>4</v>
      </c>
      <c r="CV664">
        <v>4</v>
      </c>
      <c r="CW664">
        <v>5</v>
      </c>
      <c r="CX664">
        <v>5</v>
      </c>
      <c r="CY664">
        <v>6</v>
      </c>
      <c r="CZ664">
        <v>6</v>
      </c>
      <c r="DA664">
        <v>6</v>
      </c>
      <c r="DB664">
        <v>6</v>
      </c>
      <c r="DC664">
        <v>6</v>
      </c>
      <c r="DD664">
        <v>7</v>
      </c>
      <c r="DE664">
        <v>10</v>
      </c>
      <c r="DF664">
        <v>11</v>
      </c>
      <c r="DG664">
        <v>12</v>
      </c>
      <c r="DH664">
        <v>12</v>
      </c>
      <c r="DI664">
        <v>12</v>
      </c>
    </row>
    <row r="665" spans="1:113" hidden="1" x14ac:dyDescent="0.3">
      <c r="A665">
        <v>84017127</v>
      </c>
      <c r="B665" t="s">
        <v>78</v>
      </c>
      <c r="C665" t="s">
        <v>96</v>
      </c>
      <c r="D665">
        <v>840</v>
      </c>
      <c r="E665">
        <v>17127</v>
      </c>
      <c r="F665" t="s">
        <v>1284</v>
      </c>
      <c r="G665" t="s">
        <v>1187</v>
      </c>
      <c r="H665" t="s">
        <v>78</v>
      </c>
      <c r="I665">
        <v>37.22078441</v>
      </c>
      <c r="J665">
        <v>-88.710366140000005</v>
      </c>
      <c r="K665" t="s">
        <v>1285</v>
      </c>
      <c r="CE665">
        <v>1</v>
      </c>
      <c r="CF665">
        <v>1</v>
      </c>
      <c r="CG665">
        <v>1</v>
      </c>
      <c r="CH665">
        <v>2</v>
      </c>
      <c r="CI665">
        <v>2</v>
      </c>
      <c r="CJ665">
        <v>2</v>
      </c>
      <c r="CK665">
        <v>2</v>
      </c>
      <c r="CL665">
        <v>2</v>
      </c>
      <c r="CM665">
        <v>2</v>
      </c>
      <c r="CN665">
        <v>2</v>
      </c>
      <c r="CO665">
        <v>2</v>
      </c>
      <c r="CP665">
        <v>2</v>
      </c>
      <c r="CQ665">
        <v>3</v>
      </c>
      <c r="CR665">
        <v>4</v>
      </c>
      <c r="CS665">
        <v>4</v>
      </c>
      <c r="CT665">
        <v>4</v>
      </c>
      <c r="CU665">
        <v>3</v>
      </c>
      <c r="CV665">
        <v>3</v>
      </c>
      <c r="CW665">
        <v>3</v>
      </c>
      <c r="CX665">
        <v>3</v>
      </c>
      <c r="CY665">
        <v>3</v>
      </c>
      <c r="CZ665">
        <v>3</v>
      </c>
      <c r="DA665">
        <v>3</v>
      </c>
      <c r="DB665">
        <v>3</v>
      </c>
      <c r="DC665">
        <v>4</v>
      </c>
      <c r="DD665">
        <v>4</v>
      </c>
      <c r="DE665">
        <v>4</v>
      </c>
      <c r="DF665">
        <v>4</v>
      </c>
      <c r="DG665">
        <v>4</v>
      </c>
      <c r="DH665">
        <v>4</v>
      </c>
      <c r="DI665">
        <v>4</v>
      </c>
    </row>
    <row r="666" spans="1:113" hidden="1" x14ac:dyDescent="0.3">
      <c r="A666">
        <v>84017129</v>
      </c>
      <c r="B666" t="s">
        <v>78</v>
      </c>
      <c r="C666" t="s">
        <v>96</v>
      </c>
      <c r="D666">
        <v>840</v>
      </c>
      <c r="E666">
        <v>17129</v>
      </c>
      <c r="F666" t="s">
        <v>1286</v>
      </c>
      <c r="G666" t="s">
        <v>1187</v>
      </c>
      <c r="H666" t="s">
        <v>78</v>
      </c>
      <c r="I666">
        <v>40.027427250000002</v>
      </c>
      <c r="J666">
        <v>-89.802460010000004</v>
      </c>
      <c r="K666" t="s">
        <v>1287</v>
      </c>
      <c r="CA666">
        <v>1</v>
      </c>
      <c r="CB666">
        <v>1</v>
      </c>
      <c r="CC666">
        <v>1</v>
      </c>
      <c r="CE666">
        <v>1</v>
      </c>
      <c r="CF666">
        <v>1</v>
      </c>
      <c r="CG666">
        <v>1</v>
      </c>
      <c r="CH666">
        <v>1</v>
      </c>
      <c r="CI666">
        <v>2</v>
      </c>
      <c r="CJ666">
        <v>2</v>
      </c>
      <c r="CK666">
        <v>2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3</v>
      </c>
      <c r="CV666">
        <v>3</v>
      </c>
      <c r="CW666">
        <v>3</v>
      </c>
      <c r="CX666">
        <v>3</v>
      </c>
      <c r="CY666">
        <v>4</v>
      </c>
      <c r="CZ666">
        <v>4</v>
      </c>
      <c r="DA666">
        <v>4</v>
      </c>
      <c r="DB666">
        <v>4</v>
      </c>
      <c r="DC666">
        <v>4</v>
      </c>
      <c r="DD666">
        <v>4</v>
      </c>
      <c r="DE666">
        <v>7</v>
      </c>
      <c r="DF666">
        <v>7</v>
      </c>
      <c r="DG666">
        <v>8</v>
      </c>
      <c r="DH666">
        <v>9</v>
      </c>
      <c r="DI666">
        <v>12</v>
      </c>
    </row>
    <row r="667" spans="1:113" hidden="1" x14ac:dyDescent="0.3">
      <c r="A667">
        <v>84017131</v>
      </c>
      <c r="B667" t="s">
        <v>78</v>
      </c>
      <c r="C667" t="s">
        <v>96</v>
      </c>
      <c r="D667">
        <v>840</v>
      </c>
      <c r="E667">
        <v>17131</v>
      </c>
      <c r="F667" t="s">
        <v>1288</v>
      </c>
      <c r="G667" t="s">
        <v>1187</v>
      </c>
      <c r="H667" t="s">
        <v>78</v>
      </c>
      <c r="I667">
        <v>41.205967819999998</v>
      </c>
      <c r="J667">
        <v>-90.742900520000006</v>
      </c>
      <c r="K667" t="s">
        <v>1289</v>
      </c>
      <c r="CE667">
        <v>1</v>
      </c>
      <c r="CF667">
        <v>1</v>
      </c>
      <c r="CG667">
        <v>1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>
        <v>2</v>
      </c>
      <c r="CQ667">
        <v>3</v>
      </c>
      <c r="CR667">
        <v>3</v>
      </c>
      <c r="CS667">
        <v>4</v>
      </c>
      <c r="CT667">
        <v>4</v>
      </c>
      <c r="CU667">
        <v>5</v>
      </c>
      <c r="CV667">
        <v>5</v>
      </c>
      <c r="CW667">
        <v>5</v>
      </c>
      <c r="CX667">
        <v>5</v>
      </c>
      <c r="CY667">
        <v>5</v>
      </c>
      <c r="CZ667">
        <v>6</v>
      </c>
      <c r="DA667">
        <v>7</v>
      </c>
      <c r="DB667">
        <v>7</v>
      </c>
      <c r="DC667">
        <v>7</v>
      </c>
      <c r="DD667">
        <v>7</v>
      </c>
      <c r="DE667">
        <v>7</v>
      </c>
      <c r="DF667">
        <v>7</v>
      </c>
      <c r="DG667">
        <v>8</v>
      </c>
      <c r="DH667">
        <v>8</v>
      </c>
      <c r="DI667">
        <v>8</v>
      </c>
    </row>
    <row r="668" spans="1:113" hidden="1" x14ac:dyDescent="0.3">
      <c r="A668">
        <v>84017133</v>
      </c>
      <c r="B668" t="s">
        <v>78</v>
      </c>
      <c r="C668" t="s">
        <v>96</v>
      </c>
      <c r="D668">
        <v>840</v>
      </c>
      <c r="E668">
        <v>17133</v>
      </c>
      <c r="F668" t="s">
        <v>196</v>
      </c>
      <c r="G668" t="s">
        <v>1187</v>
      </c>
      <c r="H668" t="s">
        <v>78</v>
      </c>
      <c r="I668">
        <v>38.275943759999997</v>
      </c>
      <c r="J668">
        <v>-90.177610380000004</v>
      </c>
      <c r="K668" t="s">
        <v>1290</v>
      </c>
      <c r="BU668">
        <v>1</v>
      </c>
      <c r="BV668">
        <v>1</v>
      </c>
      <c r="BW668">
        <v>2</v>
      </c>
      <c r="BX668">
        <v>2</v>
      </c>
      <c r="BY668">
        <v>3</v>
      </c>
      <c r="BZ668">
        <v>3</v>
      </c>
      <c r="CA668">
        <v>3</v>
      </c>
      <c r="CB668">
        <v>3</v>
      </c>
      <c r="CC668">
        <v>3</v>
      </c>
      <c r="CD668">
        <v>3</v>
      </c>
      <c r="CE668">
        <v>4</v>
      </c>
      <c r="CF668">
        <v>8</v>
      </c>
      <c r="CG668">
        <v>9</v>
      </c>
      <c r="CH668">
        <v>10</v>
      </c>
      <c r="CI668">
        <v>11</v>
      </c>
      <c r="CJ668">
        <v>12</v>
      </c>
      <c r="CK668">
        <v>20</v>
      </c>
      <c r="CL668">
        <v>35</v>
      </c>
      <c r="CM668">
        <v>42</v>
      </c>
      <c r="CN668">
        <v>43</v>
      </c>
      <c r="CO668">
        <v>46</v>
      </c>
      <c r="CP668">
        <v>46</v>
      </c>
      <c r="CQ668">
        <v>47</v>
      </c>
      <c r="CR668">
        <v>49</v>
      </c>
      <c r="CS668">
        <v>50</v>
      </c>
      <c r="CT668">
        <v>52</v>
      </c>
      <c r="CU668">
        <v>52</v>
      </c>
      <c r="CV668">
        <v>53</v>
      </c>
      <c r="CW668">
        <v>54</v>
      </c>
      <c r="CX668">
        <v>55</v>
      </c>
      <c r="CY668">
        <v>58</v>
      </c>
      <c r="CZ668">
        <v>60</v>
      </c>
      <c r="DA668">
        <v>62</v>
      </c>
      <c r="DB668">
        <v>63</v>
      </c>
      <c r="DC668">
        <v>64</v>
      </c>
      <c r="DD668">
        <v>64</v>
      </c>
      <c r="DE668">
        <v>67</v>
      </c>
      <c r="DF668">
        <v>69</v>
      </c>
      <c r="DG668">
        <v>70</v>
      </c>
      <c r="DH668">
        <v>71</v>
      </c>
      <c r="DI668">
        <v>71</v>
      </c>
    </row>
    <row r="669" spans="1:113" hidden="1" x14ac:dyDescent="0.3">
      <c r="A669">
        <v>84017135</v>
      </c>
      <c r="B669" t="s">
        <v>78</v>
      </c>
      <c r="C669" t="s">
        <v>96</v>
      </c>
      <c r="D669">
        <v>840</v>
      </c>
      <c r="E669">
        <v>17135</v>
      </c>
      <c r="F669" t="s">
        <v>198</v>
      </c>
      <c r="G669" t="s">
        <v>1187</v>
      </c>
      <c r="H669" t="s">
        <v>78</v>
      </c>
      <c r="I669">
        <v>39.231988450000003</v>
      </c>
      <c r="J669">
        <v>-89.478092540000006</v>
      </c>
      <c r="K669" t="s">
        <v>1291</v>
      </c>
      <c r="CA669">
        <v>1</v>
      </c>
      <c r="CB669">
        <v>1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3</v>
      </c>
      <c r="CI669">
        <v>3</v>
      </c>
      <c r="CJ669">
        <v>3</v>
      </c>
      <c r="CK669">
        <v>4</v>
      </c>
      <c r="CL669">
        <v>6</v>
      </c>
      <c r="CM669">
        <v>8</v>
      </c>
      <c r="CN669">
        <v>8</v>
      </c>
      <c r="CO669">
        <v>8</v>
      </c>
      <c r="CP669">
        <v>9</v>
      </c>
      <c r="CQ669">
        <v>9</v>
      </c>
      <c r="CR669">
        <v>9</v>
      </c>
      <c r="CS669">
        <v>9</v>
      </c>
      <c r="CT669">
        <v>11</v>
      </c>
      <c r="CU669">
        <v>13</v>
      </c>
      <c r="CV669">
        <v>14</v>
      </c>
      <c r="CW669">
        <v>16</v>
      </c>
      <c r="CX669">
        <v>17</v>
      </c>
      <c r="CY669">
        <v>21</v>
      </c>
      <c r="CZ669">
        <v>21</v>
      </c>
      <c r="DA669">
        <v>23</v>
      </c>
      <c r="DB669">
        <v>23</v>
      </c>
      <c r="DC669">
        <v>23</v>
      </c>
      <c r="DD669">
        <v>23</v>
      </c>
      <c r="DE669">
        <v>24</v>
      </c>
      <c r="DF669">
        <v>25</v>
      </c>
      <c r="DG669">
        <v>26</v>
      </c>
      <c r="DH669">
        <v>26</v>
      </c>
      <c r="DI669">
        <v>27</v>
      </c>
    </row>
    <row r="670" spans="1:113" hidden="1" x14ac:dyDescent="0.3">
      <c r="A670">
        <v>84017137</v>
      </c>
      <c r="B670" t="s">
        <v>78</v>
      </c>
      <c r="C670" t="s">
        <v>96</v>
      </c>
      <c r="D670">
        <v>840</v>
      </c>
      <c r="E670">
        <v>17137</v>
      </c>
      <c r="F670" t="s">
        <v>200</v>
      </c>
      <c r="G670" t="s">
        <v>1187</v>
      </c>
      <c r="H670" t="s">
        <v>78</v>
      </c>
      <c r="I670">
        <v>39.716545439999997</v>
      </c>
      <c r="J670">
        <v>-90.202551040000003</v>
      </c>
      <c r="K670" t="s">
        <v>1292</v>
      </c>
      <c r="BY670">
        <v>1</v>
      </c>
      <c r="BZ670">
        <v>1</v>
      </c>
      <c r="CA670">
        <v>3</v>
      </c>
      <c r="CB670">
        <v>4</v>
      </c>
      <c r="CC670">
        <v>4</v>
      </c>
      <c r="CD670">
        <v>5</v>
      </c>
      <c r="CE670">
        <v>5</v>
      </c>
      <c r="CF670">
        <v>5</v>
      </c>
      <c r="CG670">
        <v>6</v>
      </c>
      <c r="CH670">
        <v>6</v>
      </c>
      <c r="CI670">
        <v>7</v>
      </c>
      <c r="CJ670">
        <v>8</v>
      </c>
      <c r="CK670">
        <v>8</v>
      </c>
      <c r="CL670">
        <v>10</v>
      </c>
      <c r="CM670">
        <v>10</v>
      </c>
      <c r="CN670">
        <v>10</v>
      </c>
      <c r="CO670">
        <v>10</v>
      </c>
      <c r="CP670">
        <v>10</v>
      </c>
      <c r="CQ670">
        <v>11</v>
      </c>
      <c r="CR670">
        <v>10</v>
      </c>
      <c r="CS670">
        <v>11</v>
      </c>
      <c r="CT670">
        <v>12</v>
      </c>
      <c r="CU670">
        <v>12</v>
      </c>
      <c r="CV670">
        <v>12</v>
      </c>
      <c r="CW670">
        <v>13</v>
      </c>
      <c r="CX670">
        <v>13</v>
      </c>
      <c r="CY670">
        <v>14</v>
      </c>
      <c r="CZ670">
        <v>14</v>
      </c>
      <c r="DA670">
        <v>15</v>
      </c>
      <c r="DB670">
        <v>15</v>
      </c>
      <c r="DC670">
        <v>16</v>
      </c>
      <c r="DD670">
        <v>18</v>
      </c>
      <c r="DE670">
        <v>21</v>
      </c>
      <c r="DF670">
        <v>22</v>
      </c>
      <c r="DG670">
        <v>22</v>
      </c>
      <c r="DH670">
        <v>24</v>
      </c>
      <c r="DI670">
        <v>24</v>
      </c>
    </row>
    <row r="671" spans="1:113" hidden="1" x14ac:dyDescent="0.3">
      <c r="A671">
        <v>84017139</v>
      </c>
      <c r="B671" t="s">
        <v>78</v>
      </c>
      <c r="C671" t="s">
        <v>96</v>
      </c>
      <c r="D671">
        <v>840</v>
      </c>
      <c r="E671">
        <v>17139</v>
      </c>
      <c r="F671" t="s">
        <v>1293</v>
      </c>
      <c r="G671" t="s">
        <v>1187</v>
      </c>
      <c r="H671" t="s">
        <v>78</v>
      </c>
      <c r="I671">
        <v>39.641874510000001</v>
      </c>
      <c r="J671">
        <v>-88.620999690000005</v>
      </c>
      <c r="K671" t="s">
        <v>1294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2</v>
      </c>
      <c r="CK671">
        <v>2</v>
      </c>
      <c r="CL671">
        <v>2</v>
      </c>
      <c r="CM671">
        <v>2</v>
      </c>
      <c r="CN671">
        <v>3</v>
      </c>
      <c r="CO671">
        <v>2</v>
      </c>
      <c r="CP671">
        <v>2</v>
      </c>
      <c r="CQ671">
        <v>2</v>
      </c>
      <c r="CR671">
        <v>2</v>
      </c>
      <c r="CS671">
        <v>2</v>
      </c>
      <c r="CT671">
        <v>2</v>
      </c>
      <c r="CU671">
        <v>2</v>
      </c>
      <c r="CV671">
        <v>2</v>
      </c>
      <c r="CW671">
        <v>2</v>
      </c>
      <c r="CX671">
        <v>2</v>
      </c>
      <c r="CY671">
        <v>2</v>
      </c>
      <c r="CZ671">
        <v>2</v>
      </c>
      <c r="DA671">
        <v>4</v>
      </c>
      <c r="DB671">
        <v>4</v>
      </c>
      <c r="DC671">
        <v>4</v>
      </c>
      <c r="DD671">
        <v>4</v>
      </c>
      <c r="DE671">
        <v>5</v>
      </c>
      <c r="DF671">
        <v>5</v>
      </c>
      <c r="DG671">
        <v>5</v>
      </c>
      <c r="DH671">
        <v>5</v>
      </c>
      <c r="DI671">
        <v>5</v>
      </c>
    </row>
    <row r="672" spans="1:113" hidden="1" x14ac:dyDescent="0.3">
      <c r="A672">
        <v>84017141</v>
      </c>
      <c r="B672" t="s">
        <v>78</v>
      </c>
      <c r="C672" t="s">
        <v>96</v>
      </c>
      <c r="D672">
        <v>840</v>
      </c>
      <c r="E672">
        <v>17141</v>
      </c>
      <c r="F672" t="s">
        <v>1295</v>
      </c>
      <c r="G672" t="s">
        <v>1187</v>
      </c>
      <c r="H672" t="s">
        <v>78</v>
      </c>
      <c r="I672">
        <v>42.041651960000003</v>
      </c>
      <c r="J672">
        <v>-89.321846789999995</v>
      </c>
      <c r="K672" t="s">
        <v>1296</v>
      </c>
      <c r="CD672">
        <v>1</v>
      </c>
      <c r="CE672">
        <v>1</v>
      </c>
      <c r="CF672">
        <v>1</v>
      </c>
      <c r="CG672">
        <v>4</v>
      </c>
      <c r="CH672">
        <v>5</v>
      </c>
      <c r="CI672">
        <v>7</v>
      </c>
      <c r="CJ672">
        <v>10</v>
      </c>
      <c r="CK672">
        <v>12</v>
      </c>
      <c r="CL672">
        <v>14</v>
      </c>
      <c r="CM672">
        <v>16</v>
      </c>
      <c r="CN672">
        <v>16</v>
      </c>
      <c r="CO672">
        <v>18</v>
      </c>
      <c r="CP672">
        <v>26</v>
      </c>
      <c r="CQ672">
        <v>26</v>
      </c>
      <c r="CR672">
        <v>28</v>
      </c>
      <c r="CS672">
        <v>29</v>
      </c>
      <c r="CT672">
        <v>40</v>
      </c>
      <c r="CU672">
        <v>48</v>
      </c>
      <c r="CV672">
        <v>48</v>
      </c>
      <c r="CW672">
        <v>58</v>
      </c>
      <c r="CX672">
        <v>59</v>
      </c>
      <c r="CY672">
        <v>71</v>
      </c>
      <c r="CZ672">
        <v>71</v>
      </c>
      <c r="DA672">
        <v>75</v>
      </c>
      <c r="DB672">
        <v>85</v>
      </c>
      <c r="DC672">
        <v>87</v>
      </c>
      <c r="DD672">
        <v>105</v>
      </c>
      <c r="DE672">
        <v>110</v>
      </c>
      <c r="DF672">
        <v>111</v>
      </c>
      <c r="DG672">
        <v>119</v>
      </c>
      <c r="DH672">
        <v>122</v>
      </c>
      <c r="DI672">
        <v>122</v>
      </c>
    </row>
    <row r="673" spans="1:113" hidden="1" x14ac:dyDescent="0.3">
      <c r="A673">
        <v>84017143</v>
      </c>
      <c r="B673" t="s">
        <v>78</v>
      </c>
      <c r="C673" t="s">
        <v>96</v>
      </c>
      <c r="D673">
        <v>840</v>
      </c>
      <c r="E673">
        <v>17143</v>
      </c>
      <c r="F673" t="s">
        <v>1297</v>
      </c>
      <c r="G673" t="s">
        <v>1187</v>
      </c>
      <c r="H673" t="s">
        <v>78</v>
      </c>
      <c r="I673">
        <v>40.787021559999999</v>
      </c>
      <c r="J673">
        <v>-89.760789009999996</v>
      </c>
      <c r="K673" t="s">
        <v>1298</v>
      </c>
      <c r="BO673">
        <v>1</v>
      </c>
      <c r="BP673">
        <v>3</v>
      </c>
      <c r="BQ673">
        <v>3</v>
      </c>
      <c r="BR673">
        <v>3</v>
      </c>
      <c r="BS673">
        <v>3</v>
      </c>
      <c r="BT673">
        <v>3</v>
      </c>
      <c r="BU673">
        <v>3</v>
      </c>
      <c r="BV673">
        <v>3</v>
      </c>
      <c r="BW673">
        <v>4</v>
      </c>
      <c r="BX673">
        <v>4</v>
      </c>
      <c r="BY673">
        <v>6</v>
      </c>
      <c r="BZ673">
        <v>7</v>
      </c>
      <c r="CA673">
        <v>8</v>
      </c>
      <c r="CB673">
        <v>8</v>
      </c>
      <c r="CC673">
        <v>8</v>
      </c>
      <c r="CD673">
        <v>10</v>
      </c>
      <c r="CE673">
        <v>11</v>
      </c>
      <c r="CF673">
        <v>11</v>
      </c>
      <c r="CG673">
        <v>11</v>
      </c>
      <c r="CH673">
        <v>14</v>
      </c>
      <c r="CI673">
        <v>12</v>
      </c>
      <c r="CJ673">
        <v>13</v>
      </c>
      <c r="CK673">
        <v>16</v>
      </c>
      <c r="CL673">
        <v>15</v>
      </c>
      <c r="CM673">
        <v>20</v>
      </c>
      <c r="CN673">
        <v>23</v>
      </c>
      <c r="CO673">
        <v>27</v>
      </c>
      <c r="CP673">
        <v>31</v>
      </c>
      <c r="CQ673">
        <v>31</v>
      </c>
      <c r="CR673">
        <v>33</v>
      </c>
      <c r="CS673">
        <v>34</v>
      </c>
      <c r="CT673">
        <v>34</v>
      </c>
      <c r="CU673">
        <v>37</v>
      </c>
      <c r="CV673">
        <v>39</v>
      </c>
      <c r="CW673">
        <v>43</v>
      </c>
      <c r="CX673">
        <v>44</v>
      </c>
      <c r="CY673">
        <v>46</v>
      </c>
      <c r="CZ673">
        <v>54</v>
      </c>
      <c r="DA673">
        <v>56</v>
      </c>
      <c r="DB673">
        <v>60</v>
      </c>
      <c r="DC673">
        <v>65</v>
      </c>
      <c r="DD673">
        <v>68</v>
      </c>
      <c r="DE673">
        <v>78</v>
      </c>
      <c r="DF673">
        <v>85</v>
      </c>
      <c r="DG673">
        <v>86</v>
      </c>
      <c r="DH673">
        <v>93</v>
      </c>
      <c r="DI673">
        <v>101</v>
      </c>
    </row>
    <row r="674" spans="1:113" hidden="1" x14ac:dyDescent="0.3">
      <c r="A674">
        <v>84017145</v>
      </c>
      <c r="B674" t="s">
        <v>78</v>
      </c>
      <c r="C674" t="s">
        <v>96</v>
      </c>
      <c r="D674">
        <v>840</v>
      </c>
      <c r="E674">
        <v>17145</v>
      </c>
      <c r="F674" t="s">
        <v>202</v>
      </c>
      <c r="G674" t="s">
        <v>1187</v>
      </c>
      <c r="H674" t="s">
        <v>78</v>
      </c>
      <c r="I674">
        <v>38.085108529999999</v>
      </c>
      <c r="J674">
        <v>-89.368562190000006</v>
      </c>
      <c r="K674" t="s">
        <v>1299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2</v>
      </c>
      <c r="CZ674">
        <v>3</v>
      </c>
      <c r="DA674">
        <v>3</v>
      </c>
      <c r="DB674">
        <v>7</v>
      </c>
      <c r="DC674">
        <v>8</v>
      </c>
      <c r="DD674">
        <v>9</v>
      </c>
      <c r="DE674">
        <v>13</v>
      </c>
      <c r="DF674">
        <v>18</v>
      </c>
      <c r="DG674">
        <v>21</v>
      </c>
      <c r="DH674">
        <v>24</v>
      </c>
      <c r="DI674">
        <v>31</v>
      </c>
    </row>
    <row r="675" spans="1:113" hidden="1" x14ac:dyDescent="0.3">
      <c r="A675">
        <v>84017147</v>
      </c>
      <c r="B675" t="s">
        <v>78</v>
      </c>
      <c r="C675" t="s">
        <v>96</v>
      </c>
      <c r="D675">
        <v>840</v>
      </c>
      <c r="E675">
        <v>17147</v>
      </c>
      <c r="F675" t="s">
        <v>1300</v>
      </c>
      <c r="G675" t="s">
        <v>1187</v>
      </c>
      <c r="H675" t="s">
        <v>78</v>
      </c>
      <c r="I675">
        <v>40.013605839999997</v>
      </c>
      <c r="J675">
        <v>-88.593193389999996</v>
      </c>
      <c r="K675" t="s">
        <v>1301</v>
      </c>
      <c r="CE675">
        <v>1</v>
      </c>
      <c r="CF675">
        <v>1</v>
      </c>
      <c r="CG675">
        <v>1</v>
      </c>
      <c r="CH675">
        <v>1</v>
      </c>
      <c r="CI675">
        <v>3</v>
      </c>
      <c r="CJ675">
        <v>4</v>
      </c>
      <c r="CK675">
        <v>4</v>
      </c>
      <c r="CL675">
        <v>5</v>
      </c>
      <c r="CM675">
        <v>6</v>
      </c>
      <c r="CN675">
        <v>6</v>
      </c>
      <c r="CO675">
        <v>6</v>
      </c>
      <c r="CP675">
        <v>6</v>
      </c>
      <c r="CQ675">
        <v>6</v>
      </c>
      <c r="CR675">
        <v>6</v>
      </c>
      <c r="CS675">
        <v>7</v>
      </c>
      <c r="CT675">
        <v>7</v>
      </c>
      <c r="CU675">
        <v>7</v>
      </c>
      <c r="CV675">
        <v>7</v>
      </c>
      <c r="CW675">
        <v>7</v>
      </c>
      <c r="CX675">
        <v>7</v>
      </c>
      <c r="CY675">
        <v>7</v>
      </c>
      <c r="CZ675">
        <v>7</v>
      </c>
      <c r="DA675">
        <v>7</v>
      </c>
      <c r="DB675">
        <v>7</v>
      </c>
      <c r="DC675">
        <v>7</v>
      </c>
      <c r="DD675">
        <v>7</v>
      </c>
      <c r="DE675">
        <v>7</v>
      </c>
      <c r="DF675">
        <v>7</v>
      </c>
      <c r="DG675">
        <v>7</v>
      </c>
      <c r="DH675">
        <v>7</v>
      </c>
      <c r="DI675">
        <v>7</v>
      </c>
    </row>
    <row r="676" spans="1:113" hidden="1" x14ac:dyDescent="0.3">
      <c r="A676">
        <v>84017149</v>
      </c>
      <c r="B676" t="s">
        <v>78</v>
      </c>
      <c r="C676" t="s">
        <v>96</v>
      </c>
      <c r="D676">
        <v>840</v>
      </c>
      <c r="E676">
        <v>17149</v>
      </c>
      <c r="F676" t="s">
        <v>206</v>
      </c>
      <c r="G676" t="s">
        <v>1187</v>
      </c>
      <c r="H676" t="s">
        <v>78</v>
      </c>
      <c r="I676">
        <v>39.622650589999999</v>
      </c>
      <c r="J676">
        <v>-90.887701699999994</v>
      </c>
      <c r="K676" t="s">
        <v>1302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</row>
    <row r="677" spans="1:113" hidden="1" x14ac:dyDescent="0.3">
      <c r="A677">
        <v>84017151</v>
      </c>
      <c r="B677" t="s">
        <v>78</v>
      </c>
      <c r="C677" t="s">
        <v>96</v>
      </c>
      <c r="D677">
        <v>840</v>
      </c>
      <c r="E677">
        <v>17151</v>
      </c>
      <c r="F677" t="s">
        <v>420</v>
      </c>
      <c r="G677" t="s">
        <v>1187</v>
      </c>
      <c r="H677" t="s">
        <v>78</v>
      </c>
      <c r="I677">
        <v>37.413912840000002</v>
      </c>
      <c r="J677">
        <v>-88.561521089999999</v>
      </c>
      <c r="K677" t="s">
        <v>1303</v>
      </c>
    </row>
    <row r="678" spans="1:113" hidden="1" x14ac:dyDescent="0.3">
      <c r="A678">
        <v>84017153</v>
      </c>
      <c r="B678" t="s">
        <v>78</v>
      </c>
      <c r="C678" t="s">
        <v>96</v>
      </c>
      <c r="D678">
        <v>840</v>
      </c>
      <c r="E678">
        <v>17153</v>
      </c>
      <c r="F678" t="s">
        <v>424</v>
      </c>
      <c r="G678" t="s">
        <v>1187</v>
      </c>
      <c r="H678" t="s">
        <v>78</v>
      </c>
      <c r="I678">
        <v>37.22631423</v>
      </c>
      <c r="J678">
        <v>-89.130850010000003</v>
      </c>
      <c r="K678" t="s">
        <v>1304</v>
      </c>
      <c r="CL678">
        <v>4</v>
      </c>
      <c r="CM678">
        <v>4</v>
      </c>
      <c r="CN678">
        <v>4</v>
      </c>
      <c r="CO678">
        <v>5</v>
      </c>
      <c r="CP678">
        <v>5</v>
      </c>
      <c r="CQ678">
        <v>5</v>
      </c>
      <c r="CR678">
        <v>5</v>
      </c>
      <c r="CS678">
        <v>6</v>
      </c>
      <c r="CT678">
        <v>5</v>
      </c>
      <c r="CU678">
        <v>9</v>
      </c>
      <c r="CV678">
        <v>9</v>
      </c>
      <c r="CW678">
        <v>9</v>
      </c>
      <c r="CX678">
        <v>10</v>
      </c>
      <c r="CY678">
        <v>12</v>
      </c>
      <c r="CZ678">
        <v>13</v>
      </c>
      <c r="DA678">
        <v>15</v>
      </c>
      <c r="DB678">
        <v>15</v>
      </c>
      <c r="DC678">
        <v>15</v>
      </c>
      <c r="DD678">
        <v>17</v>
      </c>
      <c r="DE678">
        <v>17</v>
      </c>
      <c r="DF678">
        <v>17</v>
      </c>
      <c r="DG678">
        <v>18</v>
      </c>
      <c r="DH678">
        <v>20</v>
      </c>
      <c r="DI678">
        <v>20</v>
      </c>
    </row>
    <row r="679" spans="1:113" hidden="1" x14ac:dyDescent="0.3">
      <c r="A679">
        <v>84017155</v>
      </c>
      <c r="B679" t="s">
        <v>78</v>
      </c>
      <c r="C679" t="s">
        <v>96</v>
      </c>
      <c r="D679">
        <v>840</v>
      </c>
      <c r="E679">
        <v>17155</v>
      </c>
      <c r="F679" t="s">
        <v>807</v>
      </c>
      <c r="G679" t="s">
        <v>1187</v>
      </c>
      <c r="H679" t="s">
        <v>78</v>
      </c>
      <c r="I679">
        <v>41.201354100000003</v>
      </c>
      <c r="J679">
        <v>-89.286927199999994</v>
      </c>
      <c r="K679" t="s">
        <v>1305</v>
      </c>
    </row>
    <row r="680" spans="1:113" hidden="1" x14ac:dyDescent="0.3">
      <c r="A680">
        <v>84017157</v>
      </c>
      <c r="B680" t="s">
        <v>78</v>
      </c>
      <c r="C680" t="s">
        <v>96</v>
      </c>
      <c r="D680">
        <v>840</v>
      </c>
      <c r="E680">
        <v>17157</v>
      </c>
      <c r="F680" t="s">
        <v>208</v>
      </c>
      <c r="G680" t="s">
        <v>1187</v>
      </c>
      <c r="H680" t="s">
        <v>78</v>
      </c>
      <c r="I680">
        <v>38.05095369</v>
      </c>
      <c r="J680">
        <v>-89.825122539999995</v>
      </c>
      <c r="K680" t="s">
        <v>1306</v>
      </c>
      <c r="CB680">
        <v>2</v>
      </c>
      <c r="CC680">
        <v>3</v>
      </c>
      <c r="CD680">
        <v>7</v>
      </c>
      <c r="CE680">
        <v>8</v>
      </c>
      <c r="CF680">
        <v>12</v>
      </c>
      <c r="CG680">
        <v>20</v>
      </c>
      <c r="CH680">
        <v>24</v>
      </c>
      <c r="CI680">
        <v>27</v>
      </c>
      <c r="CJ680">
        <v>29</v>
      </c>
      <c r="CK680">
        <v>31</v>
      </c>
      <c r="CL680">
        <v>34</v>
      </c>
      <c r="CM680">
        <v>35</v>
      </c>
      <c r="CN680">
        <v>37</v>
      </c>
      <c r="CO680">
        <v>40</v>
      </c>
      <c r="CP680">
        <v>41</v>
      </c>
      <c r="CQ680">
        <v>41</v>
      </c>
      <c r="CR680">
        <v>46</v>
      </c>
      <c r="CS680">
        <v>46</v>
      </c>
      <c r="CT680">
        <v>48</v>
      </c>
      <c r="CU680">
        <v>54</v>
      </c>
      <c r="CV680">
        <v>57</v>
      </c>
      <c r="CW680">
        <v>58</v>
      </c>
      <c r="CX680">
        <v>61</v>
      </c>
      <c r="CY680">
        <v>63</v>
      </c>
      <c r="CZ680">
        <v>68</v>
      </c>
      <c r="DA680">
        <v>79</v>
      </c>
      <c r="DB680">
        <v>79</v>
      </c>
      <c r="DC680">
        <v>104</v>
      </c>
      <c r="DD680">
        <v>109</v>
      </c>
      <c r="DE680">
        <v>126</v>
      </c>
      <c r="DF680">
        <v>138</v>
      </c>
      <c r="DG680">
        <v>156</v>
      </c>
      <c r="DH680">
        <v>164</v>
      </c>
      <c r="DI680">
        <v>166</v>
      </c>
    </row>
    <row r="681" spans="1:113" hidden="1" x14ac:dyDescent="0.3">
      <c r="A681">
        <v>84017159</v>
      </c>
      <c r="B681" t="s">
        <v>78</v>
      </c>
      <c r="C681" t="s">
        <v>96</v>
      </c>
      <c r="D681">
        <v>840</v>
      </c>
      <c r="E681">
        <v>17159</v>
      </c>
      <c r="F681" t="s">
        <v>1307</v>
      </c>
      <c r="G681" t="s">
        <v>1187</v>
      </c>
      <c r="H681" t="s">
        <v>78</v>
      </c>
      <c r="I681">
        <v>38.712409690000001</v>
      </c>
      <c r="J681">
        <v>-88.084753660000004</v>
      </c>
      <c r="K681" t="s">
        <v>1308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2</v>
      </c>
      <c r="CU681">
        <v>2</v>
      </c>
      <c r="CV681">
        <v>2</v>
      </c>
      <c r="CW681">
        <v>2</v>
      </c>
      <c r="CX681">
        <v>2</v>
      </c>
      <c r="CY681">
        <v>2</v>
      </c>
      <c r="CZ681">
        <v>2</v>
      </c>
      <c r="DA681">
        <v>3</v>
      </c>
      <c r="DB681">
        <v>3</v>
      </c>
      <c r="DC681">
        <v>3</v>
      </c>
      <c r="DD681">
        <v>3</v>
      </c>
      <c r="DE681">
        <v>3</v>
      </c>
      <c r="DF681">
        <v>3</v>
      </c>
      <c r="DG681">
        <v>3</v>
      </c>
      <c r="DH681">
        <v>3</v>
      </c>
      <c r="DI681">
        <v>3</v>
      </c>
    </row>
    <row r="682" spans="1:113" hidden="1" x14ac:dyDescent="0.3">
      <c r="A682">
        <v>84017161</v>
      </c>
      <c r="B682" t="s">
        <v>78</v>
      </c>
      <c r="C682" t="s">
        <v>96</v>
      </c>
      <c r="D682">
        <v>840</v>
      </c>
      <c r="E682">
        <v>17161</v>
      </c>
      <c r="F682" t="s">
        <v>1309</v>
      </c>
      <c r="G682" t="s">
        <v>1187</v>
      </c>
      <c r="H682" t="s">
        <v>78</v>
      </c>
      <c r="I682">
        <v>41.466138059999999</v>
      </c>
      <c r="J682">
        <v>-90.570421640000006</v>
      </c>
      <c r="K682" t="s">
        <v>1310</v>
      </c>
      <c r="BT682">
        <v>1</v>
      </c>
      <c r="BU682">
        <v>1</v>
      </c>
      <c r="BV682">
        <v>1</v>
      </c>
      <c r="BW682">
        <v>3</v>
      </c>
      <c r="BX682">
        <v>3</v>
      </c>
      <c r="BY682">
        <v>4</v>
      </c>
      <c r="BZ682">
        <v>4</v>
      </c>
      <c r="CA682">
        <v>5</v>
      </c>
      <c r="CB682">
        <v>8</v>
      </c>
      <c r="CC682">
        <v>11</v>
      </c>
      <c r="CD682">
        <v>17</v>
      </c>
      <c r="CE682">
        <v>21</v>
      </c>
      <c r="CF682">
        <v>24</v>
      </c>
      <c r="CG682">
        <v>29</v>
      </c>
      <c r="CH682">
        <v>40</v>
      </c>
      <c r="CI682">
        <v>47</v>
      </c>
      <c r="CJ682">
        <v>54</v>
      </c>
      <c r="CK682">
        <v>67</v>
      </c>
      <c r="CL682">
        <v>73</v>
      </c>
      <c r="CM682">
        <v>80</v>
      </c>
      <c r="CN682">
        <v>84</v>
      </c>
      <c r="CO682">
        <v>91</v>
      </c>
      <c r="CP682">
        <v>105</v>
      </c>
      <c r="CQ682">
        <v>113</v>
      </c>
      <c r="CR682">
        <v>138</v>
      </c>
      <c r="CS682">
        <v>154</v>
      </c>
      <c r="CT682">
        <v>167</v>
      </c>
      <c r="CU682">
        <v>187</v>
      </c>
      <c r="CV682">
        <v>188</v>
      </c>
      <c r="CW682">
        <v>211</v>
      </c>
      <c r="CX682">
        <v>217</v>
      </c>
      <c r="CY682">
        <v>242</v>
      </c>
      <c r="CZ682">
        <v>247</v>
      </c>
      <c r="DA682">
        <v>270</v>
      </c>
      <c r="DB682">
        <v>293</v>
      </c>
      <c r="DC682">
        <v>304</v>
      </c>
      <c r="DD682">
        <v>323</v>
      </c>
      <c r="DE682">
        <v>342</v>
      </c>
      <c r="DF682">
        <v>369</v>
      </c>
      <c r="DG682">
        <v>377</v>
      </c>
      <c r="DH682">
        <v>389</v>
      </c>
      <c r="DI682">
        <v>412</v>
      </c>
    </row>
    <row r="683" spans="1:113" hidden="1" x14ac:dyDescent="0.3">
      <c r="A683">
        <v>84017163</v>
      </c>
      <c r="B683" t="s">
        <v>78</v>
      </c>
      <c r="C683" t="s">
        <v>96</v>
      </c>
      <c r="D683">
        <v>840</v>
      </c>
      <c r="E683">
        <v>17163</v>
      </c>
      <c r="F683" t="s">
        <v>212</v>
      </c>
      <c r="G683" t="s">
        <v>1187</v>
      </c>
      <c r="H683" t="s">
        <v>78</v>
      </c>
      <c r="I683">
        <v>38.469960329999999</v>
      </c>
      <c r="J683">
        <v>-89.930634269999999</v>
      </c>
      <c r="K683" t="s">
        <v>1311</v>
      </c>
      <c r="BL683">
        <v>2</v>
      </c>
      <c r="BM683">
        <v>2</v>
      </c>
      <c r="BN683">
        <v>4</v>
      </c>
      <c r="BO683">
        <v>2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4</v>
      </c>
      <c r="BV683">
        <v>7</v>
      </c>
      <c r="BW683">
        <v>7</v>
      </c>
      <c r="BX683">
        <v>7</v>
      </c>
      <c r="BY683">
        <v>15</v>
      </c>
      <c r="BZ683">
        <v>18</v>
      </c>
      <c r="CA683">
        <v>31</v>
      </c>
      <c r="CB683">
        <v>36</v>
      </c>
      <c r="CC683">
        <v>43</v>
      </c>
      <c r="CD683">
        <v>53</v>
      </c>
      <c r="CE683">
        <v>55</v>
      </c>
      <c r="CF683">
        <v>57</v>
      </c>
      <c r="CG683">
        <v>80</v>
      </c>
      <c r="CH683">
        <v>86</v>
      </c>
      <c r="CI683">
        <v>92</v>
      </c>
      <c r="CJ683">
        <v>109</v>
      </c>
      <c r="CK683">
        <v>127</v>
      </c>
      <c r="CL683">
        <v>144</v>
      </c>
      <c r="CM683">
        <v>159</v>
      </c>
      <c r="CN683">
        <v>173</v>
      </c>
      <c r="CO683">
        <v>189</v>
      </c>
      <c r="CP683">
        <v>202</v>
      </c>
      <c r="CQ683">
        <v>220</v>
      </c>
      <c r="CR683">
        <v>225</v>
      </c>
      <c r="CS683">
        <v>239</v>
      </c>
      <c r="CT683">
        <v>254</v>
      </c>
      <c r="CU683">
        <v>265</v>
      </c>
      <c r="CV683">
        <v>271</v>
      </c>
      <c r="CW683">
        <v>276</v>
      </c>
      <c r="CX683">
        <v>289</v>
      </c>
      <c r="CY683">
        <v>316</v>
      </c>
      <c r="CZ683">
        <v>330</v>
      </c>
      <c r="DA683">
        <v>350</v>
      </c>
      <c r="DB683">
        <v>363</v>
      </c>
      <c r="DC683">
        <v>391</v>
      </c>
      <c r="DD683">
        <v>403</v>
      </c>
      <c r="DE683">
        <v>434</v>
      </c>
      <c r="DF683">
        <v>442</v>
      </c>
      <c r="DG683">
        <v>475</v>
      </c>
      <c r="DH683">
        <v>492</v>
      </c>
      <c r="DI683">
        <v>507</v>
      </c>
    </row>
    <row r="684" spans="1:113" hidden="1" x14ac:dyDescent="0.3">
      <c r="A684">
        <v>84017165</v>
      </c>
      <c r="B684" t="s">
        <v>78</v>
      </c>
      <c r="C684" t="s">
        <v>96</v>
      </c>
      <c r="D684">
        <v>840</v>
      </c>
      <c r="E684">
        <v>17165</v>
      </c>
      <c r="F684" t="s">
        <v>429</v>
      </c>
      <c r="G684" t="s">
        <v>1187</v>
      </c>
      <c r="H684" t="s">
        <v>78</v>
      </c>
      <c r="I684">
        <v>37.753329989999997</v>
      </c>
      <c r="J684">
        <v>-88.541197060000002</v>
      </c>
      <c r="K684" t="s">
        <v>1312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2</v>
      </c>
      <c r="CK684">
        <v>2</v>
      </c>
      <c r="CL684">
        <v>3</v>
      </c>
      <c r="CM684">
        <v>3</v>
      </c>
      <c r="CN684">
        <v>3</v>
      </c>
      <c r="CO684">
        <v>3</v>
      </c>
      <c r="CP684">
        <v>3</v>
      </c>
      <c r="CQ684">
        <v>3</v>
      </c>
      <c r="CR684">
        <v>3</v>
      </c>
      <c r="CS684">
        <v>3</v>
      </c>
      <c r="CT684">
        <v>3</v>
      </c>
      <c r="CU684">
        <v>3</v>
      </c>
      <c r="CV684">
        <v>3</v>
      </c>
      <c r="CW684">
        <v>3</v>
      </c>
      <c r="CX684">
        <v>3</v>
      </c>
      <c r="CY684">
        <v>3</v>
      </c>
      <c r="CZ684">
        <v>3</v>
      </c>
      <c r="DA684">
        <v>3</v>
      </c>
      <c r="DB684">
        <v>3</v>
      </c>
      <c r="DC684">
        <v>3</v>
      </c>
      <c r="DD684">
        <v>3</v>
      </c>
      <c r="DE684">
        <v>3</v>
      </c>
      <c r="DF684">
        <v>3</v>
      </c>
      <c r="DG684">
        <v>3</v>
      </c>
      <c r="DH684">
        <v>3</v>
      </c>
      <c r="DI684">
        <v>3</v>
      </c>
    </row>
    <row r="685" spans="1:113" hidden="1" x14ac:dyDescent="0.3">
      <c r="A685">
        <v>84017167</v>
      </c>
      <c r="B685" t="s">
        <v>78</v>
      </c>
      <c r="C685" t="s">
        <v>96</v>
      </c>
      <c r="D685">
        <v>840</v>
      </c>
      <c r="E685">
        <v>17167</v>
      </c>
      <c r="F685" t="s">
        <v>1313</v>
      </c>
      <c r="G685" t="s">
        <v>1187</v>
      </c>
      <c r="H685" t="s">
        <v>78</v>
      </c>
      <c r="I685">
        <v>39.758369139999999</v>
      </c>
      <c r="J685">
        <v>-89.65872023</v>
      </c>
      <c r="K685" t="s">
        <v>1314</v>
      </c>
      <c r="BM685">
        <v>2</v>
      </c>
      <c r="BN685">
        <v>2</v>
      </c>
      <c r="BO685">
        <v>4</v>
      </c>
      <c r="BP685">
        <v>3</v>
      </c>
      <c r="BQ685">
        <v>4</v>
      </c>
      <c r="BR685">
        <v>4</v>
      </c>
      <c r="BS685">
        <v>4</v>
      </c>
      <c r="BT685">
        <v>4</v>
      </c>
      <c r="BU685">
        <v>4</v>
      </c>
      <c r="BV685">
        <v>5</v>
      </c>
      <c r="BW685">
        <v>5</v>
      </c>
      <c r="BX685">
        <v>5</v>
      </c>
      <c r="BY685">
        <v>7</v>
      </c>
      <c r="BZ685">
        <v>8</v>
      </c>
      <c r="CA685">
        <v>9</v>
      </c>
      <c r="CB685">
        <v>12</v>
      </c>
      <c r="CC685">
        <v>14</v>
      </c>
      <c r="CD685">
        <v>17</v>
      </c>
      <c r="CE685">
        <v>18</v>
      </c>
      <c r="CF685">
        <v>20</v>
      </c>
      <c r="CG685">
        <v>25</v>
      </c>
      <c r="CH685">
        <v>29</v>
      </c>
      <c r="CI685">
        <v>31</v>
      </c>
      <c r="CJ685">
        <v>32</v>
      </c>
      <c r="CK685">
        <v>33</v>
      </c>
      <c r="CL685">
        <v>39</v>
      </c>
      <c r="CM685">
        <v>42</v>
      </c>
      <c r="CN685">
        <v>43</v>
      </c>
      <c r="CO685">
        <v>43</v>
      </c>
      <c r="CP685">
        <v>44</v>
      </c>
      <c r="CQ685">
        <v>50</v>
      </c>
      <c r="CR685">
        <v>50</v>
      </c>
      <c r="CS685">
        <v>54</v>
      </c>
      <c r="CT685">
        <v>58</v>
      </c>
      <c r="CU685">
        <v>61</v>
      </c>
      <c r="CV685">
        <v>62</v>
      </c>
      <c r="CW685">
        <v>64</v>
      </c>
      <c r="CX685">
        <v>68</v>
      </c>
      <c r="CY685">
        <v>69</v>
      </c>
      <c r="CZ685">
        <v>76</v>
      </c>
      <c r="DA685">
        <v>81</v>
      </c>
      <c r="DB685">
        <v>95</v>
      </c>
      <c r="DC685">
        <v>104</v>
      </c>
      <c r="DD685">
        <v>113</v>
      </c>
      <c r="DE685">
        <v>159</v>
      </c>
      <c r="DF685">
        <v>169</v>
      </c>
      <c r="DG685">
        <v>178</v>
      </c>
      <c r="DH685">
        <v>195</v>
      </c>
      <c r="DI685">
        <v>207</v>
      </c>
    </row>
    <row r="686" spans="1:113" hidden="1" x14ac:dyDescent="0.3">
      <c r="A686">
        <v>84017169</v>
      </c>
      <c r="B686" t="s">
        <v>78</v>
      </c>
      <c r="C686" t="s">
        <v>96</v>
      </c>
      <c r="D686">
        <v>840</v>
      </c>
      <c r="E686">
        <v>17169</v>
      </c>
      <c r="F686" t="s">
        <v>1315</v>
      </c>
      <c r="G686" t="s">
        <v>1187</v>
      </c>
      <c r="H686" t="s">
        <v>78</v>
      </c>
      <c r="I686">
        <v>40.157179799999902</v>
      </c>
      <c r="J686">
        <v>-90.611141630000006</v>
      </c>
      <c r="K686" t="s">
        <v>1316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2</v>
      </c>
      <c r="DH686">
        <v>1</v>
      </c>
      <c r="DI686">
        <v>1</v>
      </c>
    </row>
    <row r="687" spans="1:113" hidden="1" x14ac:dyDescent="0.3">
      <c r="A687">
        <v>84017171</v>
      </c>
      <c r="B687" t="s">
        <v>78</v>
      </c>
      <c r="C687" t="s">
        <v>96</v>
      </c>
      <c r="D687">
        <v>840</v>
      </c>
      <c r="E687">
        <v>17171</v>
      </c>
      <c r="F687" t="s">
        <v>431</v>
      </c>
      <c r="G687" t="s">
        <v>1187</v>
      </c>
      <c r="H687" t="s">
        <v>78</v>
      </c>
      <c r="I687">
        <v>39.642916899999904</v>
      </c>
      <c r="J687">
        <v>-90.478144310000005</v>
      </c>
      <c r="K687" t="s">
        <v>1317</v>
      </c>
    </row>
    <row r="688" spans="1:113" hidden="1" x14ac:dyDescent="0.3">
      <c r="A688">
        <v>84017173</v>
      </c>
      <c r="B688" t="s">
        <v>78</v>
      </c>
      <c r="C688" t="s">
        <v>96</v>
      </c>
      <c r="D688">
        <v>840</v>
      </c>
      <c r="E688">
        <v>17173</v>
      </c>
      <c r="F688" t="s">
        <v>214</v>
      </c>
      <c r="G688" t="s">
        <v>1187</v>
      </c>
      <c r="H688" t="s">
        <v>78</v>
      </c>
      <c r="I688">
        <v>39.391335269999999</v>
      </c>
      <c r="J688">
        <v>-88.806111220000005</v>
      </c>
      <c r="K688" t="s">
        <v>1318</v>
      </c>
      <c r="CJ688">
        <v>2</v>
      </c>
      <c r="CK688">
        <v>3</v>
      </c>
      <c r="CL688">
        <v>3</v>
      </c>
      <c r="CM688">
        <v>3</v>
      </c>
      <c r="CN688">
        <v>3</v>
      </c>
      <c r="CO688">
        <v>4</v>
      </c>
      <c r="CP688">
        <v>4</v>
      </c>
      <c r="CQ688">
        <v>4</v>
      </c>
      <c r="CR688">
        <v>4</v>
      </c>
      <c r="CS688">
        <v>4</v>
      </c>
      <c r="CT688">
        <v>4</v>
      </c>
      <c r="CU688">
        <v>4</v>
      </c>
      <c r="CV688">
        <v>4</v>
      </c>
      <c r="CW688">
        <v>4</v>
      </c>
      <c r="CX688">
        <v>4</v>
      </c>
      <c r="CY688">
        <v>4</v>
      </c>
      <c r="CZ688">
        <v>5</v>
      </c>
      <c r="DA688">
        <v>10</v>
      </c>
      <c r="DB688">
        <v>9</v>
      </c>
      <c r="DC688">
        <v>10</v>
      </c>
      <c r="DD688">
        <v>10</v>
      </c>
      <c r="DE688">
        <v>10</v>
      </c>
      <c r="DF688">
        <v>10</v>
      </c>
      <c r="DG688">
        <v>10</v>
      </c>
      <c r="DH688">
        <v>10</v>
      </c>
      <c r="DI688">
        <v>10</v>
      </c>
    </row>
    <row r="689" spans="1:113" hidden="1" x14ac:dyDescent="0.3">
      <c r="A689">
        <v>84017175</v>
      </c>
      <c r="B689" t="s">
        <v>78</v>
      </c>
      <c r="C689" t="s">
        <v>96</v>
      </c>
      <c r="D689">
        <v>840</v>
      </c>
      <c r="E689">
        <v>17175</v>
      </c>
      <c r="F689" t="s">
        <v>1319</v>
      </c>
      <c r="G689" t="s">
        <v>1187</v>
      </c>
      <c r="H689" t="s">
        <v>78</v>
      </c>
      <c r="I689">
        <v>41.093097729999997</v>
      </c>
      <c r="J689">
        <v>-89.797458660000004</v>
      </c>
      <c r="K689" t="s">
        <v>1320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</row>
    <row r="690" spans="1:113" hidden="1" x14ac:dyDescent="0.3">
      <c r="A690">
        <v>84017177</v>
      </c>
      <c r="B690" t="s">
        <v>78</v>
      </c>
      <c r="C690" t="s">
        <v>96</v>
      </c>
      <c r="D690">
        <v>840</v>
      </c>
      <c r="E690">
        <v>17177</v>
      </c>
      <c r="F690" t="s">
        <v>1321</v>
      </c>
      <c r="G690" t="s">
        <v>1187</v>
      </c>
      <c r="H690" t="s">
        <v>78</v>
      </c>
      <c r="I690">
        <v>42.351292170000001</v>
      </c>
      <c r="J690">
        <v>-89.662598000000003</v>
      </c>
      <c r="K690" t="s">
        <v>1322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2</v>
      </c>
      <c r="BZ690">
        <v>2</v>
      </c>
      <c r="CA690">
        <v>3</v>
      </c>
      <c r="CB690">
        <v>3</v>
      </c>
      <c r="CC690">
        <v>3</v>
      </c>
      <c r="CD690">
        <v>3</v>
      </c>
      <c r="CE690">
        <v>3</v>
      </c>
      <c r="CF690">
        <v>3</v>
      </c>
      <c r="CG690">
        <v>3</v>
      </c>
      <c r="CH690">
        <v>3</v>
      </c>
      <c r="CI690">
        <v>5</v>
      </c>
      <c r="CJ690">
        <v>6</v>
      </c>
      <c r="CK690">
        <v>6</v>
      </c>
      <c r="CL690">
        <v>7</v>
      </c>
      <c r="CM690">
        <v>8</v>
      </c>
      <c r="CN690">
        <v>8</v>
      </c>
      <c r="CO690">
        <v>8</v>
      </c>
      <c r="CP690">
        <v>8</v>
      </c>
      <c r="CQ690">
        <v>9</v>
      </c>
      <c r="CR690">
        <v>9</v>
      </c>
      <c r="CS690">
        <v>9</v>
      </c>
      <c r="CT690">
        <v>10</v>
      </c>
      <c r="CU690">
        <v>12</v>
      </c>
      <c r="CV690">
        <v>12</v>
      </c>
      <c r="CW690">
        <v>12</v>
      </c>
      <c r="CX690">
        <v>13</v>
      </c>
      <c r="CY690">
        <v>13</v>
      </c>
      <c r="CZ690">
        <v>13</v>
      </c>
      <c r="DA690">
        <v>13</v>
      </c>
      <c r="DB690">
        <v>16</v>
      </c>
      <c r="DC690">
        <v>16</v>
      </c>
      <c r="DD690">
        <v>16</v>
      </c>
      <c r="DE690">
        <v>22</v>
      </c>
      <c r="DF690">
        <v>29</v>
      </c>
      <c r="DG690">
        <v>35</v>
      </c>
      <c r="DH690">
        <v>45</v>
      </c>
      <c r="DI690">
        <v>53</v>
      </c>
    </row>
    <row r="691" spans="1:113" hidden="1" x14ac:dyDescent="0.3">
      <c r="A691">
        <v>84017179</v>
      </c>
      <c r="B691" t="s">
        <v>78</v>
      </c>
      <c r="C691" t="s">
        <v>96</v>
      </c>
      <c r="D691">
        <v>840</v>
      </c>
      <c r="E691">
        <v>17179</v>
      </c>
      <c r="F691" t="s">
        <v>1323</v>
      </c>
      <c r="G691" t="s">
        <v>1187</v>
      </c>
      <c r="H691" t="s">
        <v>78</v>
      </c>
      <c r="I691">
        <v>40.507161850000003</v>
      </c>
      <c r="J691">
        <v>-89.514046620000002</v>
      </c>
      <c r="K691" t="s">
        <v>1324</v>
      </c>
      <c r="BY691">
        <v>2</v>
      </c>
      <c r="BZ691">
        <v>3</v>
      </c>
      <c r="CA691">
        <v>4</v>
      </c>
      <c r="CB691">
        <v>4</v>
      </c>
      <c r="CC691">
        <v>4</v>
      </c>
      <c r="CD691">
        <v>4</v>
      </c>
      <c r="CE691">
        <v>5</v>
      </c>
      <c r="CF691">
        <v>7</v>
      </c>
      <c r="CG691">
        <v>10</v>
      </c>
      <c r="CH691">
        <v>13</v>
      </c>
      <c r="CI691">
        <v>14</v>
      </c>
      <c r="CJ691">
        <v>15</v>
      </c>
      <c r="CK691">
        <v>17</v>
      </c>
      <c r="CL691">
        <v>17</v>
      </c>
      <c r="CM691">
        <v>17</v>
      </c>
      <c r="CN691">
        <v>18</v>
      </c>
      <c r="CO691">
        <v>19</v>
      </c>
      <c r="CP691">
        <v>19</v>
      </c>
      <c r="CQ691">
        <v>21</v>
      </c>
      <c r="CR691">
        <v>21</v>
      </c>
      <c r="CS691">
        <v>21</v>
      </c>
      <c r="CT691">
        <v>21</v>
      </c>
      <c r="CU691">
        <v>41</v>
      </c>
      <c r="CV691">
        <v>26</v>
      </c>
      <c r="CW691">
        <v>26</v>
      </c>
      <c r="CX691">
        <v>30</v>
      </c>
      <c r="CY691">
        <v>25</v>
      </c>
      <c r="CZ691">
        <v>30</v>
      </c>
      <c r="DA691">
        <v>34</v>
      </c>
      <c r="DB691">
        <v>36</v>
      </c>
      <c r="DC691">
        <v>36</v>
      </c>
      <c r="DD691">
        <v>37</v>
      </c>
      <c r="DE691">
        <v>38</v>
      </c>
      <c r="DF691">
        <v>40</v>
      </c>
      <c r="DG691">
        <v>45</v>
      </c>
      <c r="DH691">
        <v>41</v>
      </c>
      <c r="DI691">
        <v>43</v>
      </c>
    </row>
    <row r="692" spans="1:113" hidden="1" x14ac:dyDescent="0.3">
      <c r="A692">
        <v>84017181</v>
      </c>
      <c r="B692" t="s">
        <v>78</v>
      </c>
      <c r="C692" t="s">
        <v>96</v>
      </c>
      <c r="D692">
        <v>840</v>
      </c>
      <c r="E692">
        <v>17181</v>
      </c>
      <c r="F692" t="s">
        <v>443</v>
      </c>
      <c r="G692" t="s">
        <v>1187</v>
      </c>
      <c r="H692" t="s">
        <v>78</v>
      </c>
      <c r="I692">
        <v>37.471196089999999</v>
      </c>
      <c r="J692">
        <v>-89.25548938</v>
      </c>
      <c r="K692" t="s">
        <v>1325</v>
      </c>
      <c r="CR692">
        <v>3</v>
      </c>
      <c r="CS692">
        <v>3</v>
      </c>
      <c r="CT692">
        <v>4</v>
      </c>
      <c r="CU692">
        <v>5</v>
      </c>
      <c r="CV692">
        <v>5</v>
      </c>
      <c r="CW692">
        <v>5</v>
      </c>
      <c r="CX692">
        <v>5</v>
      </c>
      <c r="CY692">
        <v>5</v>
      </c>
      <c r="CZ692">
        <v>6</v>
      </c>
      <c r="DA692">
        <v>7</v>
      </c>
      <c r="DB692">
        <v>7</v>
      </c>
      <c r="DC692">
        <v>8</v>
      </c>
      <c r="DD692">
        <v>8</v>
      </c>
      <c r="DE692">
        <v>8</v>
      </c>
      <c r="DF692">
        <v>11</v>
      </c>
      <c r="DG692">
        <v>17</v>
      </c>
      <c r="DH692">
        <v>19</v>
      </c>
      <c r="DI692">
        <v>21</v>
      </c>
    </row>
    <row r="693" spans="1:113" hidden="1" x14ac:dyDescent="0.3">
      <c r="A693">
        <v>84017183</v>
      </c>
      <c r="B693" t="s">
        <v>78</v>
      </c>
      <c r="C693" t="s">
        <v>96</v>
      </c>
      <c r="D693">
        <v>840</v>
      </c>
      <c r="E693">
        <v>17183</v>
      </c>
      <c r="F693" t="s">
        <v>1326</v>
      </c>
      <c r="G693" t="s">
        <v>1187</v>
      </c>
      <c r="H693" t="s">
        <v>78</v>
      </c>
      <c r="I693">
        <v>40.184171710000001</v>
      </c>
      <c r="J693">
        <v>-87.733843590000006</v>
      </c>
      <c r="K693" t="s">
        <v>1327</v>
      </c>
      <c r="CE693">
        <v>2</v>
      </c>
      <c r="CF693">
        <v>2</v>
      </c>
      <c r="CG693">
        <v>5</v>
      </c>
      <c r="CH693">
        <v>5</v>
      </c>
      <c r="CI693">
        <v>5</v>
      </c>
      <c r="CJ693">
        <v>5</v>
      </c>
      <c r="CK693">
        <v>5</v>
      </c>
      <c r="CL693">
        <v>5</v>
      </c>
      <c r="CM693">
        <v>7</v>
      </c>
      <c r="CN693">
        <v>7</v>
      </c>
      <c r="CO693">
        <v>8</v>
      </c>
      <c r="CP693">
        <v>8</v>
      </c>
      <c r="CQ693">
        <v>8</v>
      </c>
      <c r="CR693">
        <v>8</v>
      </c>
      <c r="CS693">
        <v>8</v>
      </c>
      <c r="CT693">
        <v>8</v>
      </c>
      <c r="CU693">
        <v>9</v>
      </c>
      <c r="CV693">
        <v>9</v>
      </c>
      <c r="CW693">
        <v>9</v>
      </c>
      <c r="CX693">
        <v>10</v>
      </c>
      <c r="CY693">
        <v>10</v>
      </c>
      <c r="CZ693">
        <v>10</v>
      </c>
      <c r="DA693">
        <v>11</v>
      </c>
      <c r="DB693">
        <v>11</v>
      </c>
      <c r="DC693">
        <v>11</v>
      </c>
      <c r="DD693">
        <v>14</v>
      </c>
      <c r="DE693">
        <v>16</v>
      </c>
      <c r="DF693">
        <v>16</v>
      </c>
      <c r="DG693">
        <v>17</v>
      </c>
      <c r="DH693">
        <v>17</v>
      </c>
      <c r="DI693">
        <v>18</v>
      </c>
    </row>
    <row r="694" spans="1:113" hidden="1" x14ac:dyDescent="0.3">
      <c r="A694">
        <v>84017185</v>
      </c>
      <c r="B694" t="s">
        <v>78</v>
      </c>
      <c r="C694" t="s">
        <v>96</v>
      </c>
      <c r="D694">
        <v>840</v>
      </c>
      <c r="E694">
        <v>17185</v>
      </c>
      <c r="F694" t="s">
        <v>1328</v>
      </c>
      <c r="G694" t="s">
        <v>1187</v>
      </c>
      <c r="H694" t="s">
        <v>78</v>
      </c>
      <c r="I694">
        <v>38.442729010000001</v>
      </c>
      <c r="J694">
        <v>-87.849220650000007</v>
      </c>
      <c r="K694" t="s">
        <v>1329</v>
      </c>
      <c r="CI694">
        <v>1</v>
      </c>
      <c r="CJ694">
        <v>1</v>
      </c>
      <c r="CK694">
        <v>1</v>
      </c>
      <c r="CL694">
        <v>2</v>
      </c>
      <c r="CM694">
        <v>2</v>
      </c>
      <c r="CN694">
        <v>2</v>
      </c>
      <c r="CO694">
        <v>2</v>
      </c>
      <c r="CP694">
        <v>2</v>
      </c>
      <c r="CQ694">
        <v>2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</row>
    <row r="695" spans="1:113" hidden="1" x14ac:dyDescent="0.3">
      <c r="A695">
        <v>84017187</v>
      </c>
      <c r="B695" t="s">
        <v>78</v>
      </c>
      <c r="C695" t="s">
        <v>96</v>
      </c>
      <c r="D695">
        <v>840</v>
      </c>
      <c r="E695">
        <v>17187</v>
      </c>
      <c r="F695" t="s">
        <v>1081</v>
      </c>
      <c r="G695" t="s">
        <v>1187</v>
      </c>
      <c r="H695" t="s">
        <v>78</v>
      </c>
      <c r="I695">
        <v>40.849250210000001</v>
      </c>
      <c r="J695">
        <v>-90.614743200000007</v>
      </c>
      <c r="K695" t="s">
        <v>1330</v>
      </c>
      <c r="CN695">
        <v>1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4</v>
      </c>
      <c r="CV695">
        <v>13</v>
      </c>
      <c r="CW695">
        <v>15</v>
      </c>
      <c r="CX695">
        <v>15</v>
      </c>
      <c r="CY695">
        <v>19</v>
      </c>
      <c r="CZ695">
        <v>31</v>
      </c>
      <c r="DA695">
        <v>37</v>
      </c>
      <c r="DB695">
        <v>44</v>
      </c>
      <c r="DC695">
        <v>49</v>
      </c>
      <c r="DD695">
        <v>50</v>
      </c>
      <c r="DE695">
        <v>53</v>
      </c>
      <c r="DF695">
        <v>56</v>
      </c>
      <c r="DG695">
        <v>62</v>
      </c>
      <c r="DH695">
        <v>70</v>
      </c>
      <c r="DI695">
        <v>75</v>
      </c>
    </row>
    <row r="696" spans="1:113" hidden="1" x14ac:dyDescent="0.3">
      <c r="A696">
        <v>84017189</v>
      </c>
      <c r="B696" t="s">
        <v>78</v>
      </c>
      <c r="C696" t="s">
        <v>96</v>
      </c>
      <c r="D696">
        <v>840</v>
      </c>
      <c r="E696">
        <v>17189</v>
      </c>
      <c r="F696" t="s">
        <v>226</v>
      </c>
      <c r="G696" t="s">
        <v>1187</v>
      </c>
      <c r="H696" t="s">
        <v>78</v>
      </c>
      <c r="I696">
        <v>38.35309213</v>
      </c>
      <c r="J696">
        <v>-89.409827030000002</v>
      </c>
      <c r="K696" t="s">
        <v>1331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2</v>
      </c>
      <c r="CJ696">
        <v>2</v>
      </c>
      <c r="CK696">
        <v>2</v>
      </c>
      <c r="CL696">
        <v>2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3</v>
      </c>
      <c r="CS696">
        <v>4</v>
      </c>
      <c r="CT696">
        <v>5</v>
      </c>
      <c r="CU696">
        <v>6</v>
      </c>
      <c r="CV696">
        <v>7</v>
      </c>
      <c r="CW696">
        <v>7</v>
      </c>
      <c r="CX696">
        <v>7</v>
      </c>
      <c r="CY696">
        <v>7</v>
      </c>
      <c r="CZ696">
        <v>7</v>
      </c>
      <c r="DA696">
        <v>7</v>
      </c>
      <c r="DB696">
        <v>7</v>
      </c>
      <c r="DC696">
        <v>8</v>
      </c>
      <c r="DD696">
        <v>8</v>
      </c>
      <c r="DE696">
        <v>8</v>
      </c>
      <c r="DF696">
        <v>10</v>
      </c>
      <c r="DG696">
        <v>10</v>
      </c>
      <c r="DH696">
        <v>10</v>
      </c>
      <c r="DI696">
        <v>13</v>
      </c>
    </row>
    <row r="697" spans="1:113" hidden="1" x14ac:dyDescent="0.3">
      <c r="A697">
        <v>84017191</v>
      </c>
      <c r="B697" t="s">
        <v>78</v>
      </c>
      <c r="C697" t="s">
        <v>96</v>
      </c>
      <c r="D697">
        <v>840</v>
      </c>
      <c r="E697">
        <v>17191</v>
      </c>
      <c r="F697" t="s">
        <v>1084</v>
      </c>
      <c r="G697" t="s">
        <v>1187</v>
      </c>
      <c r="H697" t="s">
        <v>78</v>
      </c>
      <c r="I697">
        <v>38.429553550000001</v>
      </c>
      <c r="J697">
        <v>-88.425864590000003</v>
      </c>
      <c r="K697" t="s">
        <v>1332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2</v>
      </c>
      <c r="DB697">
        <v>2</v>
      </c>
      <c r="DC697">
        <v>2</v>
      </c>
      <c r="DD697">
        <v>2</v>
      </c>
      <c r="DE697">
        <v>2</v>
      </c>
      <c r="DF697">
        <v>2</v>
      </c>
      <c r="DG697">
        <v>2</v>
      </c>
      <c r="DH697">
        <v>2</v>
      </c>
      <c r="DI697">
        <v>2</v>
      </c>
    </row>
    <row r="698" spans="1:113" hidden="1" x14ac:dyDescent="0.3">
      <c r="A698">
        <v>84017193</v>
      </c>
      <c r="B698" t="s">
        <v>78</v>
      </c>
      <c r="C698" t="s">
        <v>96</v>
      </c>
      <c r="D698">
        <v>840</v>
      </c>
      <c r="E698">
        <v>17193</v>
      </c>
      <c r="F698" t="s">
        <v>448</v>
      </c>
      <c r="G698" t="s">
        <v>1187</v>
      </c>
      <c r="H698" t="s">
        <v>78</v>
      </c>
      <c r="I698">
        <v>38.087061980000001</v>
      </c>
      <c r="J698">
        <v>-88.176574610000003</v>
      </c>
      <c r="K698" t="s">
        <v>1333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2</v>
      </c>
      <c r="DF698">
        <v>2</v>
      </c>
      <c r="DG698">
        <v>2</v>
      </c>
      <c r="DH698">
        <v>2</v>
      </c>
      <c r="DI698">
        <v>2</v>
      </c>
    </row>
    <row r="699" spans="1:113" hidden="1" x14ac:dyDescent="0.3">
      <c r="A699">
        <v>84017195</v>
      </c>
      <c r="B699" t="s">
        <v>78</v>
      </c>
      <c r="C699" t="s">
        <v>96</v>
      </c>
      <c r="D699">
        <v>840</v>
      </c>
      <c r="E699">
        <v>17195</v>
      </c>
      <c r="F699" t="s">
        <v>1334</v>
      </c>
      <c r="G699" t="s">
        <v>1187</v>
      </c>
      <c r="H699" t="s">
        <v>78</v>
      </c>
      <c r="I699">
        <v>41.755097130000003</v>
      </c>
      <c r="J699">
        <v>-89.915560580000005</v>
      </c>
      <c r="K699" t="s">
        <v>1335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2</v>
      </c>
      <c r="BZ699">
        <v>2</v>
      </c>
      <c r="CA699">
        <v>3</v>
      </c>
      <c r="CB699">
        <v>4</v>
      </c>
      <c r="CC699">
        <v>5</v>
      </c>
      <c r="CD699">
        <v>5</v>
      </c>
      <c r="CE699">
        <v>6</v>
      </c>
      <c r="CF699">
        <v>9</v>
      </c>
      <c r="CG699">
        <v>15</v>
      </c>
      <c r="CH699">
        <v>18</v>
      </c>
      <c r="CI699">
        <v>18</v>
      </c>
      <c r="CJ699">
        <v>21</v>
      </c>
      <c r="CK699">
        <v>21</v>
      </c>
      <c r="CL699">
        <v>23</v>
      </c>
      <c r="CM699">
        <v>24</v>
      </c>
      <c r="CN699">
        <v>25</v>
      </c>
      <c r="CO699">
        <v>26</v>
      </c>
      <c r="CP699">
        <v>28</v>
      </c>
      <c r="CQ699">
        <v>30</v>
      </c>
      <c r="CR699">
        <v>29</v>
      </c>
      <c r="CS699">
        <v>30</v>
      </c>
      <c r="CT699">
        <v>31</v>
      </c>
      <c r="CU699">
        <v>36</v>
      </c>
      <c r="CV699">
        <v>36</v>
      </c>
      <c r="CW699">
        <v>41</v>
      </c>
      <c r="CX699">
        <v>42</v>
      </c>
      <c r="CY699">
        <v>45</v>
      </c>
      <c r="CZ699">
        <v>49</v>
      </c>
      <c r="DA699">
        <v>53</v>
      </c>
      <c r="DB699">
        <v>59</v>
      </c>
      <c r="DC699">
        <v>62</v>
      </c>
      <c r="DD699">
        <v>67</v>
      </c>
      <c r="DE699">
        <v>76</v>
      </c>
      <c r="DF699">
        <v>76</v>
      </c>
      <c r="DG699">
        <v>84</v>
      </c>
      <c r="DH699">
        <v>87</v>
      </c>
      <c r="DI699">
        <v>92</v>
      </c>
    </row>
    <row r="700" spans="1:113" hidden="1" x14ac:dyDescent="0.3">
      <c r="A700">
        <v>84017197</v>
      </c>
      <c r="B700" t="s">
        <v>78</v>
      </c>
      <c r="C700" t="s">
        <v>96</v>
      </c>
      <c r="D700">
        <v>840</v>
      </c>
      <c r="E700">
        <v>17197</v>
      </c>
      <c r="F700" t="s">
        <v>1336</v>
      </c>
      <c r="G700" t="s">
        <v>1187</v>
      </c>
      <c r="H700" t="s">
        <v>78</v>
      </c>
      <c r="I700">
        <v>41.446192670000002</v>
      </c>
      <c r="J700">
        <v>-87.978627119999999</v>
      </c>
      <c r="K700" t="s">
        <v>1337</v>
      </c>
      <c r="BN700">
        <v>1</v>
      </c>
      <c r="BO700">
        <v>2</v>
      </c>
      <c r="BP700">
        <v>3</v>
      </c>
      <c r="BQ700">
        <v>9</v>
      </c>
      <c r="BR700">
        <v>9</v>
      </c>
      <c r="BS700">
        <v>12</v>
      </c>
      <c r="BT700">
        <v>21</v>
      </c>
      <c r="BU700">
        <v>24</v>
      </c>
      <c r="BV700">
        <v>28</v>
      </c>
      <c r="BW700">
        <v>40</v>
      </c>
      <c r="BX700">
        <v>40</v>
      </c>
      <c r="BY700">
        <v>104</v>
      </c>
      <c r="BZ700">
        <v>127</v>
      </c>
      <c r="CA700">
        <v>182</v>
      </c>
      <c r="CB700">
        <v>223</v>
      </c>
      <c r="CC700">
        <v>228</v>
      </c>
      <c r="CD700">
        <v>322</v>
      </c>
      <c r="CE700">
        <v>384</v>
      </c>
      <c r="CF700">
        <v>455</v>
      </c>
      <c r="CG700">
        <v>582</v>
      </c>
      <c r="CH700">
        <v>648</v>
      </c>
      <c r="CI700">
        <v>697</v>
      </c>
      <c r="CJ700">
        <v>840</v>
      </c>
      <c r="CK700">
        <v>914</v>
      </c>
      <c r="CL700">
        <v>1010</v>
      </c>
      <c r="CM700">
        <v>1077</v>
      </c>
      <c r="CN700">
        <v>1126</v>
      </c>
      <c r="CO700">
        <v>1228</v>
      </c>
      <c r="CP700">
        <v>1283</v>
      </c>
      <c r="CQ700">
        <v>1350</v>
      </c>
      <c r="CR700">
        <v>1433</v>
      </c>
      <c r="CS700">
        <v>1494</v>
      </c>
      <c r="CT700">
        <v>1566</v>
      </c>
      <c r="CU700">
        <v>1603</v>
      </c>
      <c r="CV700">
        <v>1643</v>
      </c>
      <c r="CW700">
        <v>1692</v>
      </c>
      <c r="CX700">
        <v>1736</v>
      </c>
      <c r="CY700">
        <v>1820</v>
      </c>
      <c r="CZ700">
        <v>1885</v>
      </c>
      <c r="DA700">
        <v>2009</v>
      </c>
      <c r="DB700">
        <v>2060</v>
      </c>
      <c r="DC700">
        <v>2126</v>
      </c>
      <c r="DD700">
        <v>2173</v>
      </c>
      <c r="DE700">
        <v>2254</v>
      </c>
      <c r="DF700">
        <v>2369</v>
      </c>
      <c r="DG700">
        <v>2492</v>
      </c>
      <c r="DH700">
        <v>2617</v>
      </c>
      <c r="DI700">
        <v>2796</v>
      </c>
    </row>
    <row r="701" spans="1:113" hidden="1" x14ac:dyDescent="0.3">
      <c r="A701">
        <v>84017199</v>
      </c>
      <c r="B701" t="s">
        <v>78</v>
      </c>
      <c r="C701" t="s">
        <v>96</v>
      </c>
      <c r="D701">
        <v>840</v>
      </c>
      <c r="E701">
        <v>17199</v>
      </c>
      <c r="F701" t="s">
        <v>1338</v>
      </c>
      <c r="G701" t="s">
        <v>1187</v>
      </c>
      <c r="H701" t="s">
        <v>78</v>
      </c>
      <c r="I701">
        <v>37.730335109999999</v>
      </c>
      <c r="J701">
        <v>-88.929940270000003</v>
      </c>
      <c r="K701" t="s">
        <v>1339</v>
      </c>
      <c r="BQ701">
        <v>1</v>
      </c>
      <c r="BR701">
        <v>1</v>
      </c>
      <c r="BS701">
        <v>1</v>
      </c>
      <c r="BT701">
        <v>1</v>
      </c>
      <c r="BU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2</v>
      </c>
      <c r="CG701">
        <v>3</v>
      </c>
      <c r="CH701">
        <v>3</v>
      </c>
      <c r="CI701">
        <v>3</v>
      </c>
      <c r="CJ701">
        <v>8</v>
      </c>
      <c r="CK701">
        <v>9</v>
      </c>
      <c r="CL701">
        <v>10</v>
      </c>
      <c r="CM701">
        <v>10</v>
      </c>
      <c r="CN701">
        <v>10</v>
      </c>
      <c r="CO701">
        <v>10</v>
      </c>
      <c r="CP701">
        <v>10</v>
      </c>
      <c r="CQ701">
        <v>10</v>
      </c>
      <c r="CR701">
        <v>12</v>
      </c>
      <c r="CS701">
        <v>12</v>
      </c>
      <c r="CT701">
        <v>13</v>
      </c>
      <c r="CU701">
        <v>13</v>
      </c>
      <c r="CV701">
        <v>14</v>
      </c>
      <c r="CW701">
        <v>15</v>
      </c>
      <c r="CX701">
        <v>16</v>
      </c>
      <c r="CY701">
        <v>17</v>
      </c>
      <c r="CZ701">
        <v>19</v>
      </c>
      <c r="DA701">
        <v>22</v>
      </c>
      <c r="DB701">
        <v>22</v>
      </c>
      <c r="DC701">
        <v>25</v>
      </c>
      <c r="DD701">
        <v>25</v>
      </c>
      <c r="DE701">
        <v>28</v>
      </c>
      <c r="DF701">
        <v>29</v>
      </c>
      <c r="DG701">
        <v>31</v>
      </c>
      <c r="DH701">
        <v>32</v>
      </c>
      <c r="DI701">
        <v>32</v>
      </c>
    </row>
    <row r="702" spans="1:113" hidden="1" x14ac:dyDescent="0.3">
      <c r="A702">
        <v>84017201</v>
      </c>
      <c r="B702" t="s">
        <v>78</v>
      </c>
      <c r="C702" t="s">
        <v>96</v>
      </c>
      <c r="D702">
        <v>840</v>
      </c>
      <c r="E702">
        <v>17201</v>
      </c>
      <c r="F702" t="s">
        <v>1340</v>
      </c>
      <c r="G702" t="s">
        <v>1187</v>
      </c>
      <c r="H702" t="s">
        <v>78</v>
      </c>
      <c r="I702">
        <v>42.336418539999997</v>
      </c>
      <c r="J702">
        <v>-89.160853270000004</v>
      </c>
      <c r="K702" t="s">
        <v>1341</v>
      </c>
      <c r="BO702">
        <v>1</v>
      </c>
      <c r="BP702">
        <v>1</v>
      </c>
      <c r="BQ702">
        <v>1</v>
      </c>
      <c r="BR702">
        <v>1</v>
      </c>
      <c r="BS702">
        <v>4</v>
      </c>
      <c r="BT702">
        <v>4</v>
      </c>
      <c r="BU702">
        <v>5</v>
      </c>
      <c r="BV702">
        <v>5</v>
      </c>
      <c r="BW702">
        <v>7</v>
      </c>
      <c r="BX702">
        <v>7</v>
      </c>
      <c r="BY702">
        <v>8</v>
      </c>
      <c r="BZ702">
        <v>9</v>
      </c>
      <c r="CA702">
        <v>12</v>
      </c>
      <c r="CB702">
        <v>13</v>
      </c>
      <c r="CC702">
        <v>15</v>
      </c>
      <c r="CD702">
        <v>18</v>
      </c>
      <c r="CE702">
        <v>24</v>
      </c>
      <c r="CF702">
        <v>28</v>
      </c>
      <c r="CG702">
        <v>36</v>
      </c>
      <c r="CH702">
        <v>42</v>
      </c>
      <c r="CI702">
        <v>49</v>
      </c>
      <c r="CJ702">
        <v>59</v>
      </c>
      <c r="CK702">
        <v>63</v>
      </c>
      <c r="CL702">
        <v>66</v>
      </c>
      <c r="CM702">
        <v>77</v>
      </c>
      <c r="CN702">
        <v>80</v>
      </c>
      <c r="CO702">
        <v>94</v>
      </c>
      <c r="CP702">
        <v>99</v>
      </c>
      <c r="CQ702">
        <v>101</v>
      </c>
      <c r="CR702">
        <v>112</v>
      </c>
      <c r="CS702">
        <v>121</v>
      </c>
      <c r="CT702">
        <v>145</v>
      </c>
      <c r="CU702">
        <v>172</v>
      </c>
      <c r="CV702">
        <v>178</v>
      </c>
      <c r="CW702">
        <v>195</v>
      </c>
      <c r="CX702">
        <v>207</v>
      </c>
      <c r="CY702">
        <v>238</v>
      </c>
      <c r="CZ702">
        <v>252</v>
      </c>
      <c r="DA702">
        <v>279</v>
      </c>
      <c r="DB702">
        <v>302</v>
      </c>
      <c r="DC702">
        <v>318</v>
      </c>
      <c r="DD702">
        <v>343</v>
      </c>
      <c r="DE702">
        <v>365</v>
      </c>
      <c r="DF702">
        <v>392</v>
      </c>
      <c r="DG702">
        <v>442</v>
      </c>
      <c r="DH702">
        <v>485</v>
      </c>
      <c r="DI702">
        <v>521</v>
      </c>
    </row>
    <row r="703" spans="1:113" hidden="1" x14ac:dyDescent="0.3">
      <c r="A703">
        <v>84017203</v>
      </c>
      <c r="B703" t="s">
        <v>78</v>
      </c>
      <c r="C703" t="s">
        <v>96</v>
      </c>
      <c r="D703">
        <v>840</v>
      </c>
      <c r="E703">
        <v>17203</v>
      </c>
      <c r="F703" t="s">
        <v>1342</v>
      </c>
      <c r="G703" t="s">
        <v>1187</v>
      </c>
      <c r="H703" t="s">
        <v>78</v>
      </c>
      <c r="I703">
        <v>40.785793740000003</v>
      </c>
      <c r="J703">
        <v>-89.209737570000001</v>
      </c>
      <c r="K703" t="s">
        <v>1343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3</v>
      </c>
      <c r="BW703">
        <v>3</v>
      </c>
      <c r="BX703">
        <v>3</v>
      </c>
      <c r="BY703">
        <v>3</v>
      </c>
      <c r="BZ703">
        <v>3</v>
      </c>
      <c r="CA703">
        <v>4</v>
      </c>
      <c r="CB703">
        <v>3</v>
      </c>
      <c r="CC703">
        <v>3</v>
      </c>
      <c r="CD703">
        <v>3</v>
      </c>
      <c r="CE703">
        <v>3</v>
      </c>
      <c r="CF703">
        <v>4</v>
      </c>
      <c r="CG703">
        <v>6</v>
      </c>
      <c r="CH703">
        <v>6</v>
      </c>
      <c r="CI703">
        <v>6</v>
      </c>
      <c r="CJ703">
        <v>7</v>
      </c>
      <c r="CK703">
        <v>7</v>
      </c>
      <c r="CL703">
        <v>7</v>
      </c>
      <c r="CM703">
        <v>7</v>
      </c>
      <c r="CN703">
        <v>7</v>
      </c>
      <c r="CO703">
        <v>7</v>
      </c>
      <c r="CP703">
        <v>9</v>
      </c>
      <c r="CQ703">
        <v>10</v>
      </c>
      <c r="CR703">
        <v>11</v>
      </c>
      <c r="CS703">
        <v>11</v>
      </c>
      <c r="CT703">
        <v>11</v>
      </c>
      <c r="CU703">
        <v>11</v>
      </c>
      <c r="CV703">
        <v>11</v>
      </c>
      <c r="CW703">
        <v>11</v>
      </c>
      <c r="CX703">
        <v>11</v>
      </c>
      <c r="CY703">
        <v>11</v>
      </c>
      <c r="CZ703">
        <v>11</v>
      </c>
      <c r="DA703">
        <v>11</v>
      </c>
      <c r="DB703">
        <v>11</v>
      </c>
      <c r="DC703">
        <v>11</v>
      </c>
      <c r="DD703">
        <v>11</v>
      </c>
      <c r="DE703">
        <v>12</v>
      </c>
      <c r="DF703">
        <v>12</v>
      </c>
      <c r="DG703">
        <v>13</v>
      </c>
      <c r="DH703">
        <v>14</v>
      </c>
      <c r="DI703">
        <v>13</v>
      </c>
    </row>
    <row r="704" spans="1:113" hidden="1" x14ac:dyDescent="0.3">
      <c r="A704">
        <v>84018001</v>
      </c>
      <c r="B704" t="s">
        <v>78</v>
      </c>
      <c r="C704" t="s">
        <v>96</v>
      </c>
      <c r="D704">
        <v>840</v>
      </c>
      <c r="E704">
        <v>18001</v>
      </c>
      <c r="F704" t="s">
        <v>569</v>
      </c>
      <c r="G704" t="s">
        <v>1344</v>
      </c>
      <c r="H704" t="s">
        <v>78</v>
      </c>
      <c r="I704">
        <v>40.745765300000002</v>
      </c>
      <c r="J704">
        <v>-84.93671406</v>
      </c>
      <c r="K704" t="s">
        <v>1345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4</v>
      </c>
      <c r="CN704">
        <v>4</v>
      </c>
      <c r="CO704">
        <v>5</v>
      </c>
      <c r="CP704">
        <v>5</v>
      </c>
      <c r="CQ704">
        <v>6</v>
      </c>
      <c r="CR704">
        <v>6</v>
      </c>
      <c r="CS704">
        <v>6</v>
      </c>
      <c r="CT704">
        <v>6</v>
      </c>
      <c r="CU704">
        <v>7</v>
      </c>
      <c r="CV704">
        <v>7</v>
      </c>
      <c r="CW704">
        <v>7</v>
      </c>
      <c r="CX704">
        <v>7</v>
      </c>
      <c r="CY704">
        <v>7</v>
      </c>
      <c r="CZ704">
        <v>7</v>
      </c>
      <c r="DA704">
        <v>7</v>
      </c>
      <c r="DB704">
        <v>7</v>
      </c>
      <c r="DC704">
        <v>8</v>
      </c>
      <c r="DD704">
        <v>7</v>
      </c>
      <c r="DE704">
        <v>7</v>
      </c>
      <c r="DF704">
        <v>7</v>
      </c>
      <c r="DG704">
        <v>7</v>
      </c>
      <c r="DH704">
        <v>7</v>
      </c>
      <c r="DI704">
        <v>8</v>
      </c>
    </row>
    <row r="705" spans="1:113" hidden="1" x14ac:dyDescent="0.3">
      <c r="A705">
        <v>84018003</v>
      </c>
      <c r="B705" t="s">
        <v>78</v>
      </c>
      <c r="C705" t="s">
        <v>96</v>
      </c>
      <c r="D705">
        <v>840</v>
      </c>
      <c r="E705">
        <v>18003</v>
      </c>
      <c r="F705" t="s">
        <v>1346</v>
      </c>
      <c r="G705" t="s">
        <v>1344</v>
      </c>
      <c r="H705" t="s">
        <v>78</v>
      </c>
      <c r="I705">
        <v>41.091943129999997</v>
      </c>
      <c r="J705">
        <v>-85.068006359999998</v>
      </c>
      <c r="K705" t="s">
        <v>1347</v>
      </c>
      <c r="BQ705">
        <v>2</v>
      </c>
      <c r="BR705">
        <v>4</v>
      </c>
      <c r="BS705">
        <v>4</v>
      </c>
      <c r="BT705">
        <v>4</v>
      </c>
      <c r="BU705">
        <v>4</v>
      </c>
      <c r="BV705">
        <v>7</v>
      </c>
      <c r="BW705">
        <v>7</v>
      </c>
      <c r="BX705">
        <v>8</v>
      </c>
      <c r="BY705">
        <v>21</v>
      </c>
      <c r="BZ705">
        <v>23</v>
      </c>
      <c r="CA705">
        <v>26</v>
      </c>
      <c r="CB705">
        <v>28</v>
      </c>
      <c r="CC705">
        <v>30</v>
      </c>
      <c r="CD705">
        <v>39</v>
      </c>
      <c r="CE705">
        <v>46</v>
      </c>
      <c r="CF705">
        <v>58</v>
      </c>
      <c r="CG705">
        <v>59</v>
      </c>
      <c r="CH705">
        <v>63</v>
      </c>
      <c r="CI705">
        <v>87</v>
      </c>
      <c r="CJ705">
        <v>90</v>
      </c>
      <c r="CK705">
        <v>95</v>
      </c>
      <c r="CL705">
        <v>105</v>
      </c>
      <c r="CM705">
        <v>119</v>
      </c>
      <c r="CN705">
        <v>136</v>
      </c>
      <c r="CO705">
        <v>147</v>
      </c>
      <c r="CP705">
        <v>156</v>
      </c>
      <c r="CQ705">
        <v>167</v>
      </c>
      <c r="CR705">
        <v>180</v>
      </c>
      <c r="CS705">
        <v>224</v>
      </c>
      <c r="CT705">
        <v>271</v>
      </c>
      <c r="CU705">
        <v>293</v>
      </c>
      <c r="CV705">
        <v>301</v>
      </c>
      <c r="CW705">
        <v>327</v>
      </c>
      <c r="CX705">
        <v>336</v>
      </c>
      <c r="CY705">
        <v>343</v>
      </c>
      <c r="CZ705">
        <v>387</v>
      </c>
      <c r="DA705">
        <v>400</v>
      </c>
      <c r="DB705">
        <v>427</v>
      </c>
      <c r="DC705">
        <v>439</v>
      </c>
      <c r="DD705">
        <v>486</v>
      </c>
      <c r="DE705">
        <v>504</v>
      </c>
      <c r="DF705">
        <v>528</v>
      </c>
      <c r="DG705">
        <v>560</v>
      </c>
      <c r="DH705">
        <v>588</v>
      </c>
      <c r="DI705">
        <v>600</v>
      </c>
    </row>
    <row r="706" spans="1:113" hidden="1" x14ac:dyDescent="0.3">
      <c r="A706">
        <v>84018005</v>
      </c>
      <c r="B706" t="s">
        <v>78</v>
      </c>
      <c r="C706" t="s">
        <v>96</v>
      </c>
      <c r="D706">
        <v>840</v>
      </c>
      <c r="E706">
        <v>18005</v>
      </c>
      <c r="F706" t="s">
        <v>1348</v>
      </c>
      <c r="G706" t="s">
        <v>1344</v>
      </c>
      <c r="H706" t="s">
        <v>78</v>
      </c>
      <c r="I706">
        <v>39.207448650000003</v>
      </c>
      <c r="J706">
        <v>-85.895581809999996</v>
      </c>
      <c r="K706" t="s">
        <v>1349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5</v>
      </c>
      <c r="BU706">
        <v>5</v>
      </c>
      <c r="BV706">
        <v>5</v>
      </c>
      <c r="BW706">
        <v>5</v>
      </c>
      <c r="BX706">
        <v>6</v>
      </c>
      <c r="BY706">
        <v>6</v>
      </c>
      <c r="BZ706">
        <v>7</v>
      </c>
      <c r="CA706">
        <v>10</v>
      </c>
      <c r="CB706">
        <v>10</v>
      </c>
      <c r="CC706">
        <v>13</v>
      </c>
      <c r="CD706">
        <v>13</v>
      </c>
      <c r="CE706">
        <v>15</v>
      </c>
      <c r="CF706">
        <v>23</v>
      </c>
      <c r="CG706">
        <v>45</v>
      </c>
      <c r="CH706">
        <v>54</v>
      </c>
      <c r="CI706">
        <v>54</v>
      </c>
      <c r="CJ706">
        <v>55</v>
      </c>
      <c r="CK706">
        <v>66</v>
      </c>
      <c r="CL706">
        <v>83</v>
      </c>
      <c r="CM706">
        <v>83</v>
      </c>
      <c r="CN706">
        <v>108</v>
      </c>
      <c r="CO706">
        <v>110</v>
      </c>
      <c r="CP706">
        <v>110</v>
      </c>
      <c r="CQ706">
        <v>110</v>
      </c>
      <c r="CR706">
        <v>113</v>
      </c>
      <c r="CS706">
        <v>116</v>
      </c>
      <c r="CT706">
        <v>130</v>
      </c>
      <c r="CU706">
        <v>131</v>
      </c>
      <c r="CV706">
        <v>136</v>
      </c>
      <c r="CW706">
        <v>140</v>
      </c>
      <c r="CX706">
        <v>140</v>
      </c>
      <c r="CY706">
        <v>146</v>
      </c>
      <c r="CZ706">
        <v>163</v>
      </c>
      <c r="DA706">
        <v>175</v>
      </c>
      <c r="DB706">
        <v>198</v>
      </c>
      <c r="DC706">
        <v>206</v>
      </c>
      <c r="DD706">
        <v>232</v>
      </c>
      <c r="DE706">
        <v>238</v>
      </c>
      <c r="DF706">
        <v>241</v>
      </c>
      <c r="DG706">
        <v>250</v>
      </c>
      <c r="DH706">
        <v>261</v>
      </c>
      <c r="DI706">
        <v>266</v>
      </c>
    </row>
    <row r="707" spans="1:113" hidden="1" x14ac:dyDescent="0.3">
      <c r="A707">
        <v>84018007</v>
      </c>
      <c r="B707" t="s">
        <v>78</v>
      </c>
      <c r="C707" t="s">
        <v>96</v>
      </c>
      <c r="D707">
        <v>840</v>
      </c>
      <c r="E707">
        <v>18007</v>
      </c>
      <c r="F707" t="s">
        <v>328</v>
      </c>
      <c r="G707" t="s">
        <v>1344</v>
      </c>
      <c r="H707" t="s">
        <v>78</v>
      </c>
      <c r="I707">
        <v>40.606269470000001</v>
      </c>
      <c r="J707">
        <v>-87.310939989999994</v>
      </c>
      <c r="K707" t="s">
        <v>1350</v>
      </c>
      <c r="CD707">
        <v>1</v>
      </c>
      <c r="CO707">
        <v>2</v>
      </c>
      <c r="CP707">
        <v>2</v>
      </c>
      <c r="CQ707">
        <v>2</v>
      </c>
      <c r="CR707">
        <v>3</v>
      </c>
      <c r="CS707">
        <v>4</v>
      </c>
      <c r="CT707">
        <v>4</v>
      </c>
      <c r="CU707">
        <v>4</v>
      </c>
      <c r="CV707">
        <v>4</v>
      </c>
      <c r="CW707">
        <v>4</v>
      </c>
      <c r="CX707">
        <v>4</v>
      </c>
      <c r="CY707">
        <v>4</v>
      </c>
      <c r="CZ707">
        <v>6</v>
      </c>
      <c r="DA707">
        <v>5</v>
      </c>
      <c r="DB707">
        <v>6</v>
      </c>
      <c r="DC707">
        <v>6</v>
      </c>
      <c r="DD707">
        <v>6</v>
      </c>
      <c r="DE707">
        <v>7</v>
      </c>
      <c r="DF707">
        <v>8</v>
      </c>
      <c r="DG707">
        <v>8</v>
      </c>
      <c r="DH707">
        <v>8</v>
      </c>
      <c r="DI707">
        <v>9</v>
      </c>
    </row>
    <row r="708" spans="1:113" hidden="1" x14ac:dyDescent="0.3">
      <c r="A708">
        <v>84018009</v>
      </c>
      <c r="B708" t="s">
        <v>78</v>
      </c>
      <c r="C708" t="s">
        <v>96</v>
      </c>
      <c r="D708">
        <v>840</v>
      </c>
      <c r="E708">
        <v>18009</v>
      </c>
      <c r="F708" t="s">
        <v>1351</v>
      </c>
      <c r="G708" t="s">
        <v>1344</v>
      </c>
      <c r="H708" t="s">
        <v>78</v>
      </c>
      <c r="I708">
        <v>40.47388153</v>
      </c>
      <c r="J708">
        <v>-85.324997019999998</v>
      </c>
      <c r="K708" t="s">
        <v>1352</v>
      </c>
      <c r="CE708">
        <v>1</v>
      </c>
      <c r="CF708">
        <v>1</v>
      </c>
      <c r="CG708">
        <v>2</v>
      </c>
      <c r="CH708">
        <v>3</v>
      </c>
      <c r="CI708">
        <v>4</v>
      </c>
      <c r="CJ708">
        <v>4</v>
      </c>
      <c r="CK708">
        <v>4</v>
      </c>
      <c r="CL708">
        <v>4</v>
      </c>
      <c r="CM708">
        <v>4</v>
      </c>
      <c r="CN708">
        <v>5</v>
      </c>
      <c r="CO708">
        <v>5</v>
      </c>
      <c r="CP708">
        <v>5</v>
      </c>
      <c r="CQ708">
        <v>6</v>
      </c>
      <c r="CR708">
        <v>6</v>
      </c>
      <c r="CS708">
        <v>6</v>
      </c>
      <c r="CT708">
        <v>6</v>
      </c>
      <c r="CU708">
        <v>6</v>
      </c>
      <c r="CV708">
        <v>6</v>
      </c>
      <c r="CW708">
        <v>6</v>
      </c>
      <c r="CX708">
        <v>6</v>
      </c>
      <c r="CY708">
        <v>6</v>
      </c>
      <c r="CZ708">
        <v>6</v>
      </c>
      <c r="DA708">
        <v>7</v>
      </c>
      <c r="DB708">
        <v>7</v>
      </c>
      <c r="DC708">
        <v>7</v>
      </c>
      <c r="DD708">
        <v>7</v>
      </c>
      <c r="DE708">
        <v>7</v>
      </c>
      <c r="DF708">
        <v>8</v>
      </c>
      <c r="DG708">
        <v>8</v>
      </c>
      <c r="DH708">
        <v>8</v>
      </c>
      <c r="DI708">
        <v>9</v>
      </c>
    </row>
    <row r="709" spans="1:113" hidden="1" x14ac:dyDescent="0.3">
      <c r="A709">
        <v>84018011</v>
      </c>
      <c r="B709" t="s">
        <v>78</v>
      </c>
      <c r="C709" t="s">
        <v>96</v>
      </c>
      <c r="D709">
        <v>840</v>
      </c>
      <c r="E709">
        <v>18011</v>
      </c>
      <c r="F709" t="s">
        <v>330</v>
      </c>
      <c r="G709" t="s">
        <v>1344</v>
      </c>
      <c r="H709" t="s">
        <v>78</v>
      </c>
      <c r="I709">
        <v>40.050930399999999</v>
      </c>
      <c r="J709">
        <v>-86.46841646</v>
      </c>
      <c r="K709" t="s">
        <v>1353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2</v>
      </c>
      <c r="BS709">
        <v>2</v>
      </c>
      <c r="BT709">
        <v>3</v>
      </c>
      <c r="BU709">
        <v>3</v>
      </c>
      <c r="BV709">
        <v>3</v>
      </c>
      <c r="BW709">
        <v>4</v>
      </c>
      <c r="BX709">
        <v>7</v>
      </c>
      <c r="BY709">
        <v>7</v>
      </c>
      <c r="BZ709">
        <v>8</v>
      </c>
      <c r="CA709">
        <v>13</v>
      </c>
      <c r="CB709">
        <v>20</v>
      </c>
      <c r="CC709">
        <v>22</v>
      </c>
      <c r="CD709">
        <v>29</v>
      </c>
      <c r="CE709">
        <v>32</v>
      </c>
      <c r="CF709">
        <v>38</v>
      </c>
      <c r="CG709">
        <v>50</v>
      </c>
      <c r="CH709">
        <v>57</v>
      </c>
      <c r="CI709">
        <v>64</v>
      </c>
      <c r="CJ709">
        <v>74</v>
      </c>
      <c r="CK709">
        <v>76</v>
      </c>
      <c r="CL709">
        <v>84</v>
      </c>
      <c r="CM709">
        <v>90</v>
      </c>
      <c r="CN709">
        <v>103</v>
      </c>
      <c r="CO709">
        <v>109</v>
      </c>
      <c r="CP709">
        <v>109</v>
      </c>
      <c r="CQ709">
        <v>125</v>
      </c>
      <c r="CR709">
        <v>129</v>
      </c>
      <c r="CS709">
        <v>136</v>
      </c>
      <c r="CT709">
        <v>145</v>
      </c>
      <c r="CU709">
        <v>151</v>
      </c>
      <c r="CV709">
        <v>153</v>
      </c>
      <c r="CW709">
        <v>154</v>
      </c>
      <c r="CX709">
        <v>161</v>
      </c>
      <c r="CY709">
        <v>166</v>
      </c>
      <c r="CZ709">
        <v>172</v>
      </c>
      <c r="DA709">
        <v>177</v>
      </c>
      <c r="DB709">
        <v>182</v>
      </c>
      <c r="DC709">
        <v>182</v>
      </c>
      <c r="DD709">
        <v>183</v>
      </c>
      <c r="DE709">
        <v>185</v>
      </c>
      <c r="DF709">
        <v>186</v>
      </c>
      <c r="DG709">
        <v>190</v>
      </c>
      <c r="DH709">
        <v>189</v>
      </c>
      <c r="DI709">
        <v>198</v>
      </c>
    </row>
    <row r="710" spans="1:113" hidden="1" x14ac:dyDescent="0.3">
      <c r="A710">
        <v>84018013</v>
      </c>
      <c r="B710" t="s">
        <v>78</v>
      </c>
      <c r="C710" t="s">
        <v>96</v>
      </c>
      <c r="D710">
        <v>840</v>
      </c>
      <c r="E710">
        <v>18013</v>
      </c>
      <c r="F710" t="s">
        <v>1194</v>
      </c>
      <c r="G710" t="s">
        <v>1344</v>
      </c>
      <c r="H710" t="s">
        <v>78</v>
      </c>
      <c r="I710">
        <v>39.196055889999997</v>
      </c>
      <c r="J710">
        <v>-86.228689090000003</v>
      </c>
      <c r="K710" t="s">
        <v>1354</v>
      </c>
      <c r="BV710">
        <v>1</v>
      </c>
      <c r="BW710">
        <v>1</v>
      </c>
      <c r="BX710">
        <v>1</v>
      </c>
      <c r="BY710">
        <v>2</v>
      </c>
      <c r="BZ710">
        <v>2</v>
      </c>
      <c r="CA710">
        <v>3</v>
      </c>
      <c r="CB710">
        <v>3</v>
      </c>
      <c r="CC710">
        <v>3</v>
      </c>
      <c r="CD710">
        <v>3</v>
      </c>
      <c r="CE710">
        <v>3</v>
      </c>
      <c r="CF710">
        <v>3</v>
      </c>
      <c r="CG710">
        <v>4</v>
      </c>
      <c r="CH710">
        <v>5</v>
      </c>
      <c r="CI710">
        <v>5</v>
      </c>
      <c r="CJ710">
        <v>8</v>
      </c>
      <c r="CK710">
        <v>9</v>
      </c>
      <c r="CL710">
        <v>9</v>
      </c>
      <c r="CM710">
        <v>9</v>
      </c>
      <c r="CN710">
        <v>12</v>
      </c>
      <c r="CO710">
        <v>12</v>
      </c>
      <c r="CP710">
        <v>12</v>
      </c>
      <c r="CQ710">
        <v>13</v>
      </c>
      <c r="CR710">
        <v>14</v>
      </c>
      <c r="CS710">
        <v>14</v>
      </c>
      <c r="CT710">
        <v>14</v>
      </c>
      <c r="CU710">
        <v>14</v>
      </c>
      <c r="CV710">
        <v>14</v>
      </c>
      <c r="CW710">
        <v>14</v>
      </c>
      <c r="CX710">
        <v>14</v>
      </c>
      <c r="CY710">
        <v>14</v>
      </c>
      <c r="CZ710">
        <v>15</v>
      </c>
      <c r="DA710">
        <v>15</v>
      </c>
      <c r="DB710">
        <v>15</v>
      </c>
      <c r="DC710">
        <v>15</v>
      </c>
      <c r="DD710">
        <v>15</v>
      </c>
      <c r="DE710">
        <v>15</v>
      </c>
      <c r="DF710">
        <v>15</v>
      </c>
      <c r="DG710">
        <v>15</v>
      </c>
      <c r="DH710">
        <v>16</v>
      </c>
      <c r="DI710">
        <v>17</v>
      </c>
    </row>
    <row r="711" spans="1:113" hidden="1" x14ac:dyDescent="0.3">
      <c r="A711">
        <v>84018015</v>
      </c>
      <c r="B711" t="s">
        <v>78</v>
      </c>
      <c r="C711" t="s">
        <v>96</v>
      </c>
      <c r="D711">
        <v>840</v>
      </c>
      <c r="E711">
        <v>18015</v>
      </c>
      <c r="F711" t="s">
        <v>335</v>
      </c>
      <c r="G711" t="s">
        <v>1344</v>
      </c>
      <c r="H711" t="s">
        <v>78</v>
      </c>
      <c r="I711">
        <v>40.580783199999999</v>
      </c>
      <c r="J711">
        <v>-86.561988119999995</v>
      </c>
      <c r="K711" t="s">
        <v>1355</v>
      </c>
      <c r="BZ711">
        <v>1</v>
      </c>
      <c r="CA711">
        <v>1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3</v>
      </c>
      <c r="CH711">
        <v>3</v>
      </c>
      <c r="CI711">
        <v>3</v>
      </c>
      <c r="CJ711">
        <v>3</v>
      </c>
      <c r="CK711">
        <v>3</v>
      </c>
      <c r="CL711">
        <v>3</v>
      </c>
      <c r="CM711">
        <v>4</v>
      </c>
      <c r="CN711">
        <v>5</v>
      </c>
      <c r="CO711">
        <v>5</v>
      </c>
      <c r="CP711">
        <v>5</v>
      </c>
      <c r="CQ711">
        <v>6</v>
      </c>
      <c r="CR711">
        <v>6</v>
      </c>
      <c r="CS711">
        <v>6</v>
      </c>
      <c r="CT711">
        <v>6</v>
      </c>
      <c r="CU711">
        <v>6</v>
      </c>
      <c r="CV711">
        <v>6</v>
      </c>
      <c r="CW711">
        <v>7</v>
      </c>
      <c r="CX711">
        <v>8</v>
      </c>
      <c r="CY711">
        <v>7</v>
      </c>
      <c r="CZ711">
        <v>7</v>
      </c>
      <c r="DA711">
        <v>8</v>
      </c>
      <c r="DB711">
        <v>9</v>
      </c>
      <c r="DC711">
        <v>13</v>
      </c>
      <c r="DD711">
        <v>18</v>
      </c>
      <c r="DE711">
        <v>18</v>
      </c>
      <c r="DF711">
        <v>21</v>
      </c>
      <c r="DG711">
        <v>22</v>
      </c>
      <c r="DH711">
        <v>24</v>
      </c>
      <c r="DI711">
        <v>25</v>
      </c>
    </row>
    <row r="712" spans="1:113" hidden="1" x14ac:dyDescent="0.3">
      <c r="A712">
        <v>84018017</v>
      </c>
      <c r="B712" t="s">
        <v>78</v>
      </c>
      <c r="C712" t="s">
        <v>96</v>
      </c>
      <c r="D712">
        <v>840</v>
      </c>
      <c r="E712">
        <v>18017</v>
      </c>
      <c r="F712" t="s">
        <v>1200</v>
      </c>
      <c r="G712" t="s">
        <v>1344</v>
      </c>
      <c r="H712" t="s">
        <v>78</v>
      </c>
      <c r="I712">
        <v>40.761358350000002</v>
      </c>
      <c r="J712">
        <v>-86.34830753</v>
      </c>
      <c r="K712" t="s">
        <v>1356</v>
      </c>
      <c r="CB712">
        <v>1</v>
      </c>
      <c r="CC712">
        <v>1</v>
      </c>
      <c r="CD712">
        <v>1</v>
      </c>
      <c r="CE712">
        <v>2</v>
      </c>
      <c r="CF712">
        <v>2</v>
      </c>
      <c r="CG712">
        <v>4</v>
      </c>
      <c r="CH712">
        <v>4</v>
      </c>
      <c r="CI712">
        <v>4</v>
      </c>
      <c r="CJ712">
        <v>12</v>
      </c>
      <c r="CK712">
        <v>15</v>
      </c>
      <c r="CL712">
        <v>16</v>
      </c>
      <c r="CM712">
        <v>18</v>
      </c>
      <c r="CN712">
        <v>23</v>
      </c>
      <c r="CO712">
        <v>22</v>
      </c>
      <c r="CP712">
        <v>28</v>
      </c>
      <c r="CQ712">
        <v>28</v>
      </c>
      <c r="CR712">
        <v>33</v>
      </c>
      <c r="CS712">
        <v>37</v>
      </c>
      <c r="CT712">
        <v>50</v>
      </c>
      <c r="CU712">
        <v>52</v>
      </c>
      <c r="CV712">
        <v>71</v>
      </c>
      <c r="CW712">
        <v>87</v>
      </c>
      <c r="CX712">
        <v>107</v>
      </c>
      <c r="CY712">
        <v>138</v>
      </c>
      <c r="CZ712">
        <v>199</v>
      </c>
      <c r="DA712">
        <v>255</v>
      </c>
      <c r="DB712">
        <v>315</v>
      </c>
      <c r="DC712">
        <v>586</v>
      </c>
      <c r="DD712">
        <v>1025</v>
      </c>
      <c r="DE712">
        <v>1101</v>
      </c>
      <c r="DF712">
        <v>1125</v>
      </c>
      <c r="DG712">
        <v>1164</v>
      </c>
      <c r="DH712">
        <v>1214</v>
      </c>
      <c r="DI712">
        <v>1224</v>
      </c>
    </row>
    <row r="713" spans="1:113" hidden="1" x14ac:dyDescent="0.3">
      <c r="A713">
        <v>84018019</v>
      </c>
      <c r="B713" t="s">
        <v>78</v>
      </c>
      <c r="C713" t="s">
        <v>96</v>
      </c>
      <c r="D713">
        <v>840</v>
      </c>
      <c r="E713">
        <v>18019</v>
      </c>
      <c r="F713" t="s">
        <v>339</v>
      </c>
      <c r="G713" t="s">
        <v>1344</v>
      </c>
      <c r="H713" t="s">
        <v>78</v>
      </c>
      <c r="I713">
        <v>38.480154450000001</v>
      </c>
      <c r="J713">
        <v>-85.705103339999994</v>
      </c>
      <c r="K713" t="s">
        <v>1357</v>
      </c>
      <c r="BP713">
        <v>1</v>
      </c>
      <c r="BQ713">
        <v>1</v>
      </c>
      <c r="BR713">
        <v>1</v>
      </c>
      <c r="BS713">
        <v>4</v>
      </c>
      <c r="BT713">
        <v>4</v>
      </c>
      <c r="BU713">
        <v>4</v>
      </c>
      <c r="BV713">
        <v>5</v>
      </c>
      <c r="BW713">
        <v>6</v>
      </c>
      <c r="BX713">
        <v>10</v>
      </c>
      <c r="BY713">
        <v>12</v>
      </c>
      <c r="BZ713">
        <v>18</v>
      </c>
      <c r="CA713">
        <v>20</v>
      </c>
      <c r="CB713">
        <v>27</v>
      </c>
      <c r="CC713">
        <v>33</v>
      </c>
      <c r="CD713">
        <v>38</v>
      </c>
      <c r="CE713">
        <v>49</v>
      </c>
      <c r="CF713">
        <v>55</v>
      </c>
      <c r="CG713">
        <v>61</v>
      </c>
      <c r="CH713">
        <v>66</v>
      </c>
      <c r="CI713">
        <v>71</v>
      </c>
      <c r="CJ713">
        <v>82</v>
      </c>
      <c r="CK713">
        <v>86</v>
      </c>
      <c r="CL713">
        <v>96</v>
      </c>
      <c r="CM713">
        <v>104</v>
      </c>
      <c r="CN713">
        <v>106</v>
      </c>
      <c r="CO713">
        <v>112</v>
      </c>
      <c r="CP713">
        <v>117</v>
      </c>
      <c r="CQ713">
        <v>132</v>
      </c>
      <c r="CR713">
        <v>137</v>
      </c>
      <c r="CS713">
        <v>143</v>
      </c>
      <c r="CT713">
        <v>151</v>
      </c>
      <c r="CU713">
        <v>160</v>
      </c>
      <c r="CV713">
        <v>162</v>
      </c>
      <c r="CW713">
        <v>177</v>
      </c>
      <c r="CX713">
        <v>181</v>
      </c>
      <c r="CY713">
        <v>188</v>
      </c>
      <c r="CZ713">
        <v>195</v>
      </c>
      <c r="DA713">
        <v>207</v>
      </c>
      <c r="DB713">
        <v>223</v>
      </c>
      <c r="DC713">
        <v>227</v>
      </c>
      <c r="DD713">
        <v>277</v>
      </c>
      <c r="DE713">
        <v>283</v>
      </c>
      <c r="DF713">
        <v>288</v>
      </c>
      <c r="DG713">
        <v>293</v>
      </c>
      <c r="DH713">
        <v>316</v>
      </c>
      <c r="DI713">
        <v>329</v>
      </c>
    </row>
    <row r="714" spans="1:113" hidden="1" x14ac:dyDescent="0.3">
      <c r="A714">
        <v>84018021</v>
      </c>
      <c r="B714" t="s">
        <v>78</v>
      </c>
      <c r="C714" t="s">
        <v>96</v>
      </c>
      <c r="D714">
        <v>840</v>
      </c>
      <c r="E714">
        <v>18021</v>
      </c>
      <c r="F714" t="s">
        <v>124</v>
      </c>
      <c r="G714" t="s">
        <v>1344</v>
      </c>
      <c r="H714" t="s">
        <v>78</v>
      </c>
      <c r="I714">
        <v>39.395618329999998</v>
      </c>
      <c r="J714">
        <v>-87.117235059999999</v>
      </c>
      <c r="K714" t="s">
        <v>1358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2</v>
      </c>
      <c r="CG714">
        <v>3</v>
      </c>
      <c r="CH714">
        <v>4</v>
      </c>
      <c r="CI714">
        <v>4</v>
      </c>
      <c r="CJ714">
        <v>7</v>
      </c>
      <c r="CK714">
        <v>11</v>
      </c>
      <c r="CL714">
        <v>12</v>
      </c>
      <c r="CM714">
        <v>11</v>
      </c>
      <c r="CN714">
        <v>11</v>
      </c>
      <c r="CO714">
        <v>11</v>
      </c>
      <c r="CP714">
        <v>12</v>
      </c>
      <c r="CQ714">
        <v>12</v>
      </c>
      <c r="CR714">
        <v>13</v>
      </c>
      <c r="CS714">
        <v>14</v>
      </c>
      <c r="CT714">
        <v>14</v>
      </c>
      <c r="CU714">
        <v>15</v>
      </c>
      <c r="CV714">
        <v>18</v>
      </c>
      <c r="CW714">
        <v>20</v>
      </c>
      <c r="CX714">
        <v>19</v>
      </c>
      <c r="CY714">
        <v>19</v>
      </c>
      <c r="CZ714">
        <v>19</v>
      </c>
      <c r="DA714">
        <v>19</v>
      </c>
      <c r="DB714">
        <v>19</v>
      </c>
      <c r="DC714">
        <v>19</v>
      </c>
      <c r="DD714">
        <v>19</v>
      </c>
      <c r="DE714">
        <v>19</v>
      </c>
      <c r="DF714">
        <v>19</v>
      </c>
      <c r="DG714">
        <v>20</v>
      </c>
      <c r="DH714">
        <v>20</v>
      </c>
      <c r="DI714">
        <v>22</v>
      </c>
    </row>
    <row r="715" spans="1:113" hidden="1" x14ac:dyDescent="0.3">
      <c r="A715">
        <v>84018023</v>
      </c>
      <c r="B715" t="s">
        <v>78</v>
      </c>
      <c r="C715" t="s">
        <v>96</v>
      </c>
      <c r="D715">
        <v>840</v>
      </c>
      <c r="E715">
        <v>18023</v>
      </c>
      <c r="F715" t="s">
        <v>1208</v>
      </c>
      <c r="G715" t="s">
        <v>1344</v>
      </c>
      <c r="H715" t="s">
        <v>78</v>
      </c>
      <c r="I715">
        <v>40.303197539999999</v>
      </c>
      <c r="J715">
        <v>-86.472772570000004</v>
      </c>
      <c r="K715" t="s">
        <v>1359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3</v>
      </c>
      <c r="CG715">
        <v>3</v>
      </c>
      <c r="CH715">
        <v>4</v>
      </c>
      <c r="CI715">
        <v>4</v>
      </c>
      <c r="CJ715">
        <v>5</v>
      </c>
      <c r="CK715">
        <v>8</v>
      </c>
      <c r="CL715">
        <v>10</v>
      </c>
      <c r="CM715">
        <v>11</v>
      </c>
      <c r="CN715">
        <v>11</v>
      </c>
      <c r="CO715">
        <v>11</v>
      </c>
      <c r="CP715">
        <v>11</v>
      </c>
      <c r="CQ715">
        <v>12</v>
      </c>
      <c r="CR715">
        <v>13</v>
      </c>
      <c r="CS715">
        <v>14</v>
      </c>
      <c r="CT715">
        <v>16</v>
      </c>
      <c r="CU715">
        <v>16</v>
      </c>
      <c r="CV715">
        <v>18</v>
      </c>
      <c r="CW715">
        <v>19</v>
      </c>
      <c r="CX715">
        <v>20</v>
      </c>
      <c r="CY715">
        <v>20</v>
      </c>
      <c r="CZ715">
        <v>25</v>
      </c>
      <c r="DA715">
        <v>26</v>
      </c>
      <c r="DB715">
        <v>30</v>
      </c>
      <c r="DC715">
        <v>31</v>
      </c>
      <c r="DD715">
        <v>32</v>
      </c>
      <c r="DE715">
        <v>35</v>
      </c>
      <c r="DF715">
        <v>36</v>
      </c>
      <c r="DG715">
        <v>38</v>
      </c>
      <c r="DH715">
        <v>45</v>
      </c>
      <c r="DI715">
        <v>47</v>
      </c>
    </row>
    <row r="716" spans="1:113" hidden="1" x14ac:dyDescent="0.3">
      <c r="A716">
        <v>84018025</v>
      </c>
      <c r="B716" t="s">
        <v>78</v>
      </c>
      <c r="C716" t="s">
        <v>96</v>
      </c>
      <c r="D716">
        <v>840</v>
      </c>
      <c r="E716">
        <v>18025</v>
      </c>
      <c r="F716" t="s">
        <v>351</v>
      </c>
      <c r="G716" t="s">
        <v>1344</v>
      </c>
      <c r="H716" t="s">
        <v>78</v>
      </c>
      <c r="I716">
        <v>38.288144019999997</v>
      </c>
      <c r="J716">
        <v>-86.445188250000001</v>
      </c>
      <c r="K716" t="s">
        <v>1360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3</v>
      </c>
      <c r="CG716">
        <v>5</v>
      </c>
      <c r="CH716">
        <v>5</v>
      </c>
      <c r="CI716">
        <v>5</v>
      </c>
      <c r="CJ716">
        <v>9</v>
      </c>
      <c r="CK716">
        <v>11</v>
      </c>
      <c r="CL716">
        <v>11</v>
      </c>
      <c r="CM716">
        <v>12</v>
      </c>
      <c r="CN716">
        <v>12</v>
      </c>
      <c r="CO716">
        <v>12</v>
      </c>
      <c r="CP716">
        <v>12</v>
      </c>
      <c r="CQ716">
        <v>12</v>
      </c>
      <c r="CR716">
        <v>12</v>
      </c>
      <c r="CS716">
        <v>12</v>
      </c>
      <c r="CT716">
        <v>12</v>
      </c>
      <c r="CU716">
        <v>12</v>
      </c>
      <c r="CV716">
        <v>12</v>
      </c>
      <c r="CW716">
        <v>13</v>
      </c>
      <c r="CX716">
        <v>13</v>
      </c>
      <c r="CY716">
        <v>13</v>
      </c>
      <c r="CZ716">
        <v>14</v>
      </c>
      <c r="DA716">
        <v>16</v>
      </c>
      <c r="DB716">
        <v>16</v>
      </c>
      <c r="DC716">
        <v>16</v>
      </c>
      <c r="DD716">
        <v>16</v>
      </c>
      <c r="DE716">
        <v>16</v>
      </c>
      <c r="DF716">
        <v>18</v>
      </c>
      <c r="DG716">
        <v>18</v>
      </c>
      <c r="DH716">
        <v>17</v>
      </c>
      <c r="DI716">
        <v>18</v>
      </c>
    </row>
    <row r="717" spans="1:113" hidden="1" x14ac:dyDescent="0.3">
      <c r="A717">
        <v>84018027</v>
      </c>
      <c r="B717" t="s">
        <v>78</v>
      </c>
      <c r="C717" t="s">
        <v>96</v>
      </c>
      <c r="D717">
        <v>840</v>
      </c>
      <c r="E717">
        <v>18027</v>
      </c>
      <c r="F717" t="s">
        <v>1361</v>
      </c>
      <c r="G717" t="s">
        <v>1344</v>
      </c>
      <c r="H717" t="s">
        <v>78</v>
      </c>
      <c r="I717">
        <v>38.70186039</v>
      </c>
      <c r="J717">
        <v>-87.071854060000007</v>
      </c>
      <c r="K717" t="s">
        <v>1362</v>
      </c>
      <c r="CH717">
        <v>2</v>
      </c>
      <c r="CI717">
        <v>2</v>
      </c>
      <c r="CJ717">
        <v>4</v>
      </c>
      <c r="CK717">
        <v>5</v>
      </c>
      <c r="CL717">
        <v>8</v>
      </c>
      <c r="CM717">
        <v>9</v>
      </c>
      <c r="CN717">
        <v>9</v>
      </c>
      <c r="CO717">
        <v>10</v>
      </c>
      <c r="CP717">
        <v>10</v>
      </c>
      <c r="CQ717">
        <v>12</v>
      </c>
      <c r="CR717">
        <v>21</v>
      </c>
      <c r="CS717">
        <v>24</v>
      </c>
      <c r="CT717">
        <v>27</v>
      </c>
      <c r="CU717">
        <v>29</v>
      </c>
      <c r="CV717">
        <v>34</v>
      </c>
      <c r="CW717">
        <v>34</v>
      </c>
      <c r="CX717">
        <v>38</v>
      </c>
      <c r="CY717">
        <v>38</v>
      </c>
      <c r="CZ717">
        <v>38</v>
      </c>
      <c r="DA717">
        <v>42</v>
      </c>
      <c r="DB717">
        <v>43</v>
      </c>
      <c r="DC717">
        <v>43</v>
      </c>
      <c r="DD717">
        <v>45</v>
      </c>
      <c r="DE717">
        <v>46</v>
      </c>
      <c r="DF717">
        <v>47</v>
      </c>
      <c r="DG717">
        <v>47</v>
      </c>
      <c r="DH717">
        <v>47</v>
      </c>
      <c r="DI717">
        <v>50</v>
      </c>
    </row>
    <row r="718" spans="1:113" hidden="1" x14ac:dyDescent="0.3">
      <c r="A718">
        <v>84018029</v>
      </c>
      <c r="B718" t="s">
        <v>78</v>
      </c>
      <c r="C718" t="s">
        <v>96</v>
      </c>
      <c r="D718">
        <v>840</v>
      </c>
      <c r="E718">
        <v>18029</v>
      </c>
      <c r="F718" t="s">
        <v>1363</v>
      </c>
      <c r="G718" t="s">
        <v>1344</v>
      </c>
      <c r="H718" t="s">
        <v>78</v>
      </c>
      <c r="I718">
        <v>39.146479460000002</v>
      </c>
      <c r="J718">
        <v>-84.973335390000003</v>
      </c>
      <c r="K718" t="s">
        <v>1364</v>
      </c>
      <c r="BV718">
        <v>2</v>
      </c>
      <c r="BW718">
        <v>2</v>
      </c>
      <c r="BX718">
        <v>3</v>
      </c>
      <c r="BY718">
        <v>4</v>
      </c>
      <c r="BZ718">
        <v>8</v>
      </c>
      <c r="CA718">
        <v>10</v>
      </c>
      <c r="CB718">
        <v>10</v>
      </c>
      <c r="CC718">
        <v>14</v>
      </c>
      <c r="CD718">
        <v>17</v>
      </c>
      <c r="CE718">
        <v>22</v>
      </c>
      <c r="CF718">
        <v>25</v>
      </c>
      <c r="CG718">
        <v>30</v>
      </c>
      <c r="CH718">
        <v>33</v>
      </c>
      <c r="CI718">
        <v>38</v>
      </c>
      <c r="CJ718">
        <v>41</v>
      </c>
      <c r="CK718">
        <v>47</v>
      </c>
      <c r="CL718">
        <v>52</v>
      </c>
      <c r="CM718">
        <v>59</v>
      </c>
      <c r="CN718">
        <v>59</v>
      </c>
      <c r="CO718">
        <v>60</v>
      </c>
      <c r="CP718">
        <v>129</v>
      </c>
      <c r="CQ718">
        <v>60</v>
      </c>
      <c r="CR718">
        <v>61</v>
      </c>
      <c r="CS718">
        <v>61</v>
      </c>
      <c r="CT718">
        <v>63</v>
      </c>
      <c r="CU718">
        <v>65</v>
      </c>
      <c r="CV718">
        <v>68</v>
      </c>
      <c r="CW718">
        <v>68</v>
      </c>
      <c r="CX718">
        <v>70</v>
      </c>
      <c r="CY718">
        <v>72</v>
      </c>
      <c r="CZ718">
        <v>75</v>
      </c>
      <c r="DA718">
        <v>77</v>
      </c>
      <c r="DB718">
        <v>84</v>
      </c>
      <c r="DC718">
        <v>84</v>
      </c>
      <c r="DD718">
        <v>85</v>
      </c>
      <c r="DE718">
        <v>90</v>
      </c>
      <c r="DF718">
        <v>103</v>
      </c>
      <c r="DG718">
        <v>104</v>
      </c>
      <c r="DH718">
        <v>117</v>
      </c>
      <c r="DI718">
        <v>119</v>
      </c>
    </row>
    <row r="719" spans="1:113" hidden="1" x14ac:dyDescent="0.3">
      <c r="A719">
        <v>84018031</v>
      </c>
      <c r="B719" t="s">
        <v>78</v>
      </c>
      <c r="C719" t="s">
        <v>96</v>
      </c>
      <c r="D719">
        <v>840</v>
      </c>
      <c r="E719">
        <v>18031</v>
      </c>
      <c r="F719" t="s">
        <v>906</v>
      </c>
      <c r="G719" t="s">
        <v>1344</v>
      </c>
      <c r="H719" t="s">
        <v>78</v>
      </c>
      <c r="I719">
        <v>39.307126580000002</v>
      </c>
      <c r="J719">
        <v>-85.500871660000001</v>
      </c>
      <c r="K719" t="s">
        <v>1365</v>
      </c>
      <c r="BV719">
        <v>6</v>
      </c>
      <c r="BW719">
        <v>7</v>
      </c>
      <c r="BX719">
        <v>13</v>
      </c>
      <c r="BY719">
        <v>26</v>
      </c>
      <c r="BZ719">
        <v>30</v>
      </c>
      <c r="CA719">
        <v>40</v>
      </c>
      <c r="CB719">
        <v>42</v>
      </c>
      <c r="CC719">
        <v>47</v>
      </c>
      <c r="CD719">
        <v>48</v>
      </c>
      <c r="CE719">
        <v>59</v>
      </c>
      <c r="CF719">
        <v>70</v>
      </c>
      <c r="CG719">
        <v>79</v>
      </c>
      <c r="CH719">
        <v>80</v>
      </c>
      <c r="CI719">
        <v>90</v>
      </c>
      <c r="CJ719">
        <v>90</v>
      </c>
      <c r="CK719">
        <v>99</v>
      </c>
      <c r="CL719">
        <v>107</v>
      </c>
      <c r="CM719">
        <v>118</v>
      </c>
      <c r="CN719">
        <v>123</v>
      </c>
      <c r="CO719">
        <v>127</v>
      </c>
      <c r="CP719">
        <v>129</v>
      </c>
      <c r="CQ719">
        <v>153</v>
      </c>
      <c r="CR719">
        <v>155</v>
      </c>
      <c r="CS719">
        <v>160</v>
      </c>
      <c r="CT719">
        <v>165</v>
      </c>
      <c r="CU719">
        <v>166</v>
      </c>
      <c r="CV719">
        <v>168</v>
      </c>
      <c r="CW719">
        <v>168</v>
      </c>
      <c r="CX719">
        <v>171</v>
      </c>
      <c r="CY719">
        <v>178</v>
      </c>
      <c r="CZ719">
        <v>182</v>
      </c>
      <c r="DA719">
        <v>191</v>
      </c>
      <c r="DB719">
        <v>194</v>
      </c>
      <c r="DC719">
        <v>194</v>
      </c>
      <c r="DD719">
        <v>194</v>
      </c>
      <c r="DE719">
        <v>195</v>
      </c>
      <c r="DF719">
        <v>199</v>
      </c>
      <c r="DG719">
        <v>200</v>
      </c>
      <c r="DH719">
        <v>200</v>
      </c>
      <c r="DI719">
        <v>201</v>
      </c>
    </row>
    <row r="720" spans="1:113" hidden="1" x14ac:dyDescent="0.3">
      <c r="A720">
        <v>84018033</v>
      </c>
      <c r="B720" t="s">
        <v>78</v>
      </c>
      <c r="C720" t="s">
        <v>96</v>
      </c>
      <c r="D720">
        <v>840</v>
      </c>
      <c r="E720">
        <v>18033</v>
      </c>
      <c r="F720" t="s">
        <v>146</v>
      </c>
      <c r="G720" t="s">
        <v>1344</v>
      </c>
      <c r="H720" t="s">
        <v>78</v>
      </c>
      <c r="I720">
        <v>41.398046219999998</v>
      </c>
      <c r="J720">
        <v>-84.999069340000005</v>
      </c>
      <c r="K720" t="s">
        <v>1366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2</v>
      </c>
      <c r="CE720">
        <v>2</v>
      </c>
      <c r="CF720">
        <v>3</v>
      </c>
      <c r="CG720">
        <v>3</v>
      </c>
      <c r="CH720">
        <v>4</v>
      </c>
      <c r="CI720">
        <v>4</v>
      </c>
      <c r="CJ720">
        <v>4</v>
      </c>
      <c r="CK720">
        <v>4</v>
      </c>
      <c r="CL720">
        <v>5</v>
      </c>
      <c r="CM720">
        <v>5</v>
      </c>
      <c r="CN720">
        <v>5</v>
      </c>
      <c r="CO720">
        <v>5</v>
      </c>
      <c r="CP720">
        <v>60</v>
      </c>
      <c r="CQ720">
        <v>6</v>
      </c>
      <c r="CR720">
        <v>6</v>
      </c>
      <c r="CS720">
        <v>10</v>
      </c>
      <c r="CT720">
        <v>11</v>
      </c>
      <c r="CU720">
        <v>13</v>
      </c>
      <c r="CV720">
        <v>13</v>
      </c>
      <c r="CW720">
        <v>13</v>
      </c>
      <c r="CX720">
        <v>13</v>
      </c>
      <c r="CY720">
        <v>13</v>
      </c>
      <c r="CZ720">
        <v>14</v>
      </c>
      <c r="DA720">
        <v>14</v>
      </c>
      <c r="DB720">
        <v>15</v>
      </c>
      <c r="DC720">
        <v>15</v>
      </c>
      <c r="DD720">
        <v>15</v>
      </c>
      <c r="DE720">
        <v>16</v>
      </c>
      <c r="DF720">
        <v>18</v>
      </c>
      <c r="DG720">
        <v>20</v>
      </c>
      <c r="DH720">
        <v>20</v>
      </c>
      <c r="DI720">
        <v>21</v>
      </c>
    </row>
    <row r="721" spans="1:113" hidden="1" x14ac:dyDescent="0.3">
      <c r="A721">
        <v>84018035</v>
      </c>
      <c r="B721" t="s">
        <v>78</v>
      </c>
      <c r="C721" t="s">
        <v>96</v>
      </c>
      <c r="D721">
        <v>840</v>
      </c>
      <c r="E721">
        <v>18035</v>
      </c>
      <c r="F721" t="s">
        <v>707</v>
      </c>
      <c r="G721" t="s">
        <v>1344</v>
      </c>
      <c r="H721" t="s">
        <v>78</v>
      </c>
      <c r="I721">
        <v>40.227872470000001</v>
      </c>
      <c r="J721">
        <v>-85.397327720000007</v>
      </c>
      <c r="K721" t="s">
        <v>1367</v>
      </c>
      <c r="BR721">
        <v>1</v>
      </c>
      <c r="BS721">
        <v>1</v>
      </c>
      <c r="BT721">
        <v>2</v>
      </c>
      <c r="BU721">
        <v>2</v>
      </c>
      <c r="BV721">
        <v>4</v>
      </c>
      <c r="BW721">
        <v>7</v>
      </c>
      <c r="BX721">
        <v>7</v>
      </c>
      <c r="BY721">
        <v>8</v>
      </c>
      <c r="BZ721">
        <v>8</v>
      </c>
      <c r="CA721">
        <v>14</v>
      </c>
      <c r="CB721">
        <v>15</v>
      </c>
      <c r="CC721">
        <v>18</v>
      </c>
      <c r="CD721">
        <v>22</v>
      </c>
      <c r="CE721">
        <v>25</v>
      </c>
      <c r="CF721">
        <v>30</v>
      </c>
      <c r="CG721">
        <v>33</v>
      </c>
      <c r="CH721">
        <v>37</v>
      </c>
      <c r="CI721">
        <v>40</v>
      </c>
      <c r="CJ721">
        <v>40</v>
      </c>
      <c r="CK721">
        <v>46</v>
      </c>
      <c r="CL721">
        <v>49</v>
      </c>
      <c r="CM721">
        <v>56</v>
      </c>
      <c r="CN721">
        <v>63</v>
      </c>
      <c r="CO721">
        <v>66</v>
      </c>
      <c r="CP721">
        <v>69</v>
      </c>
      <c r="CQ721">
        <v>72</v>
      </c>
      <c r="CR721">
        <v>77</v>
      </c>
      <c r="CS721">
        <v>85</v>
      </c>
      <c r="CT721">
        <v>91</v>
      </c>
      <c r="CU721">
        <v>92</v>
      </c>
      <c r="CV721">
        <v>110</v>
      </c>
      <c r="CW721">
        <v>114</v>
      </c>
      <c r="CX721">
        <v>116</v>
      </c>
      <c r="CY721">
        <v>121</v>
      </c>
      <c r="CZ721">
        <v>126</v>
      </c>
      <c r="DA721">
        <v>132</v>
      </c>
      <c r="DB721">
        <v>144</v>
      </c>
      <c r="DC721">
        <v>146</v>
      </c>
      <c r="DD721">
        <v>147</v>
      </c>
      <c r="DE721">
        <v>152</v>
      </c>
      <c r="DF721">
        <v>156</v>
      </c>
      <c r="DG721">
        <v>176</v>
      </c>
      <c r="DH721">
        <v>182</v>
      </c>
      <c r="DI721">
        <v>198</v>
      </c>
    </row>
    <row r="722" spans="1:113" hidden="1" x14ac:dyDescent="0.3">
      <c r="A722">
        <v>84018037</v>
      </c>
      <c r="B722" t="s">
        <v>78</v>
      </c>
      <c r="C722" t="s">
        <v>96</v>
      </c>
      <c r="D722">
        <v>840</v>
      </c>
      <c r="E722">
        <v>18037</v>
      </c>
      <c r="F722" t="s">
        <v>1368</v>
      </c>
      <c r="G722" t="s">
        <v>1344</v>
      </c>
      <c r="H722" t="s">
        <v>78</v>
      </c>
      <c r="I722">
        <v>38.365975509999998</v>
      </c>
      <c r="J722">
        <v>-86.879241699999994</v>
      </c>
      <c r="K722" t="s">
        <v>1369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2</v>
      </c>
      <c r="CB722">
        <v>2</v>
      </c>
      <c r="CC722">
        <v>3</v>
      </c>
      <c r="CD722">
        <v>3</v>
      </c>
      <c r="CE722">
        <v>3</v>
      </c>
      <c r="CF722">
        <v>3</v>
      </c>
      <c r="CG722">
        <v>4</v>
      </c>
      <c r="CH722">
        <v>6</v>
      </c>
      <c r="CI722">
        <v>7</v>
      </c>
      <c r="CJ722">
        <v>7</v>
      </c>
      <c r="CK722">
        <v>9</v>
      </c>
      <c r="CL722">
        <v>10</v>
      </c>
      <c r="CM722">
        <v>10</v>
      </c>
      <c r="CN722">
        <v>11</v>
      </c>
      <c r="CO722">
        <v>13</v>
      </c>
      <c r="CP722">
        <v>13</v>
      </c>
      <c r="CQ722">
        <v>13</v>
      </c>
      <c r="CR722">
        <v>14</v>
      </c>
      <c r="CS722">
        <v>14</v>
      </c>
      <c r="CT722">
        <v>14</v>
      </c>
      <c r="CU722">
        <v>14</v>
      </c>
      <c r="CV722">
        <v>16</v>
      </c>
      <c r="CW722">
        <v>16</v>
      </c>
      <c r="CX722">
        <v>16</v>
      </c>
      <c r="CY722">
        <v>16</v>
      </c>
      <c r="CZ722">
        <v>16</v>
      </c>
      <c r="DA722">
        <v>17</v>
      </c>
      <c r="DB722">
        <v>17</v>
      </c>
      <c r="DC722">
        <v>17</v>
      </c>
      <c r="DD722">
        <v>18</v>
      </c>
      <c r="DE722">
        <v>18</v>
      </c>
      <c r="DF722">
        <v>21</v>
      </c>
      <c r="DG722">
        <v>23</v>
      </c>
      <c r="DH722">
        <v>23</v>
      </c>
      <c r="DI722">
        <v>24</v>
      </c>
    </row>
    <row r="723" spans="1:113" hidden="1" x14ac:dyDescent="0.3">
      <c r="A723">
        <v>84018039</v>
      </c>
      <c r="B723" t="s">
        <v>78</v>
      </c>
      <c r="C723" t="s">
        <v>96</v>
      </c>
      <c r="D723">
        <v>840</v>
      </c>
      <c r="E723">
        <v>18039</v>
      </c>
      <c r="F723" t="s">
        <v>1370</v>
      </c>
      <c r="G723" t="s">
        <v>1344</v>
      </c>
      <c r="H723" t="s">
        <v>78</v>
      </c>
      <c r="I723">
        <v>41.597611690000001</v>
      </c>
      <c r="J723">
        <v>-85.85875695</v>
      </c>
      <c r="K723" t="s">
        <v>1371</v>
      </c>
      <c r="BS723">
        <v>1</v>
      </c>
      <c r="BT723">
        <v>4</v>
      </c>
      <c r="BU723">
        <v>4</v>
      </c>
      <c r="BV723">
        <v>4</v>
      </c>
      <c r="BW723">
        <v>5</v>
      </c>
      <c r="BX723">
        <v>7</v>
      </c>
      <c r="BY723">
        <v>9</v>
      </c>
      <c r="BZ723">
        <v>11</v>
      </c>
      <c r="CA723">
        <v>12</v>
      </c>
      <c r="CB723">
        <v>12</v>
      </c>
      <c r="CC723">
        <v>20</v>
      </c>
      <c r="CD723">
        <v>23</v>
      </c>
      <c r="CE723">
        <v>27</v>
      </c>
      <c r="CF723">
        <v>29</v>
      </c>
      <c r="CG723">
        <v>31</v>
      </c>
      <c r="CH723">
        <v>35</v>
      </c>
      <c r="CI723">
        <v>36</v>
      </c>
      <c r="CJ723">
        <v>43</v>
      </c>
      <c r="CK723">
        <v>46</v>
      </c>
      <c r="CL723">
        <v>56</v>
      </c>
      <c r="CM723">
        <v>61</v>
      </c>
      <c r="CN723">
        <v>71</v>
      </c>
      <c r="CO723">
        <v>83</v>
      </c>
      <c r="CP723">
        <v>89</v>
      </c>
      <c r="CQ723">
        <v>100</v>
      </c>
      <c r="CR723">
        <v>105</v>
      </c>
      <c r="CS723">
        <v>123</v>
      </c>
      <c r="CT723">
        <v>130</v>
      </c>
      <c r="CU723">
        <v>148</v>
      </c>
      <c r="CV723">
        <v>152</v>
      </c>
      <c r="CW723">
        <v>164</v>
      </c>
      <c r="CX723">
        <v>179</v>
      </c>
      <c r="CY723">
        <v>185</v>
      </c>
      <c r="CZ723">
        <v>196</v>
      </c>
      <c r="DA723">
        <v>211</v>
      </c>
      <c r="DB723">
        <v>238</v>
      </c>
      <c r="DC723">
        <v>245</v>
      </c>
      <c r="DD723">
        <v>247</v>
      </c>
      <c r="DE723">
        <v>269</v>
      </c>
      <c r="DF723">
        <v>281</v>
      </c>
      <c r="DG723">
        <v>287</v>
      </c>
      <c r="DH723">
        <v>293</v>
      </c>
      <c r="DI723">
        <v>295</v>
      </c>
    </row>
    <row r="724" spans="1:113" hidden="1" x14ac:dyDescent="0.3">
      <c r="A724">
        <v>84018041</v>
      </c>
      <c r="B724" t="s">
        <v>78</v>
      </c>
      <c r="C724" t="s">
        <v>96</v>
      </c>
      <c r="D724">
        <v>840</v>
      </c>
      <c r="E724">
        <v>18041</v>
      </c>
      <c r="F724" t="s">
        <v>154</v>
      </c>
      <c r="G724" t="s">
        <v>1344</v>
      </c>
      <c r="H724" t="s">
        <v>78</v>
      </c>
      <c r="I724">
        <v>39.63684962</v>
      </c>
      <c r="J724">
        <v>-85.177975410000002</v>
      </c>
      <c r="K724" t="s">
        <v>1372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2</v>
      </c>
      <c r="BW724">
        <v>3</v>
      </c>
      <c r="BX724">
        <v>3</v>
      </c>
      <c r="BY724">
        <v>3</v>
      </c>
      <c r="BZ724">
        <v>4</v>
      </c>
      <c r="CA724">
        <v>5</v>
      </c>
      <c r="CB724">
        <v>8</v>
      </c>
      <c r="CC724">
        <v>9</v>
      </c>
      <c r="CD724">
        <v>10</v>
      </c>
      <c r="CE724">
        <v>11</v>
      </c>
      <c r="CF724">
        <v>13</v>
      </c>
      <c r="CG724">
        <v>14</v>
      </c>
      <c r="CH724">
        <v>16</v>
      </c>
      <c r="CI724">
        <v>16</v>
      </c>
      <c r="CJ724">
        <v>18</v>
      </c>
      <c r="CK724">
        <v>18</v>
      </c>
      <c r="CL724">
        <v>19</v>
      </c>
      <c r="CM724">
        <v>19</v>
      </c>
      <c r="CN724">
        <v>20</v>
      </c>
      <c r="CO724">
        <v>20</v>
      </c>
      <c r="CP724">
        <v>20</v>
      </c>
      <c r="CQ724">
        <v>20</v>
      </c>
      <c r="CR724">
        <v>20</v>
      </c>
      <c r="CS724">
        <v>20</v>
      </c>
      <c r="CT724">
        <v>21</v>
      </c>
      <c r="CU724">
        <v>21</v>
      </c>
      <c r="CV724">
        <v>22</v>
      </c>
      <c r="CW724">
        <v>22</v>
      </c>
      <c r="CX724">
        <v>22</v>
      </c>
      <c r="CY724">
        <v>22</v>
      </c>
      <c r="CZ724">
        <v>22</v>
      </c>
      <c r="DA724">
        <v>23</v>
      </c>
      <c r="DB724">
        <v>25</v>
      </c>
      <c r="DC724">
        <v>25</v>
      </c>
      <c r="DD724">
        <v>25</v>
      </c>
      <c r="DE724">
        <v>26</v>
      </c>
      <c r="DF724">
        <v>28</v>
      </c>
      <c r="DG724">
        <v>28</v>
      </c>
      <c r="DH724">
        <v>28</v>
      </c>
      <c r="DI724">
        <v>28</v>
      </c>
    </row>
    <row r="725" spans="1:113" hidden="1" x14ac:dyDescent="0.3">
      <c r="A725">
        <v>84018043</v>
      </c>
      <c r="B725" t="s">
        <v>78</v>
      </c>
      <c r="C725" t="s">
        <v>96</v>
      </c>
      <c r="D725">
        <v>840</v>
      </c>
      <c r="E725">
        <v>18043</v>
      </c>
      <c r="F725" t="s">
        <v>930</v>
      </c>
      <c r="G725" t="s">
        <v>1344</v>
      </c>
      <c r="H725" t="s">
        <v>78</v>
      </c>
      <c r="I725">
        <v>38.321179569999998</v>
      </c>
      <c r="J725">
        <v>-85.903853769999998</v>
      </c>
      <c r="K725" t="s">
        <v>1373</v>
      </c>
      <c r="BN725">
        <v>1</v>
      </c>
      <c r="BO725">
        <v>1</v>
      </c>
      <c r="BP725">
        <v>1</v>
      </c>
      <c r="BQ725">
        <v>1</v>
      </c>
      <c r="BR725">
        <v>5</v>
      </c>
      <c r="BS725">
        <v>5</v>
      </c>
      <c r="BT725">
        <v>3</v>
      </c>
      <c r="BU725">
        <v>3</v>
      </c>
      <c r="BV725">
        <v>6</v>
      </c>
      <c r="BW725">
        <v>6</v>
      </c>
      <c r="BX725">
        <v>7</v>
      </c>
      <c r="BY725">
        <v>11</v>
      </c>
      <c r="BZ725">
        <v>13</v>
      </c>
      <c r="CA725">
        <v>14</v>
      </c>
      <c r="CB725">
        <v>20</v>
      </c>
      <c r="CC725">
        <v>21</v>
      </c>
      <c r="CD725">
        <v>21</v>
      </c>
      <c r="CE725">
        <v>34</v>
      </c>
      <c r="CF725">
        <v>37</v>
      </c>
      <c r="CG725">
        <v>41</v>
      </c>
      <c r="CH725">
        <v>50</v>
      </c>
      <c r="CI725">
        <v>50</v>
      </c>
      <c r="CJ725">
        <v>74</v>
      </c>
      <c r="CK725">
        <v>77</v>
      </c>
      <c r="CL725">
        <v>88</v>
      </c>
      <c r="CM725">
        <v>93</v>
      </c>
      <c r="CN725">
        <v>105</v>
      </c>
      <c r="CO725">
        <v>107</v>
      </c>
      <c r="CP725">
        <v>108</v>
      </c>
      <c r="CQ725">
        <v>111</v>
      </c>
      <c r="CR725">
        <v>116</v>
      </c>
      <c r="CS725">
        <v>125</v>
      </c>
      <c r="CT725">
        <v>130</v>
      </c>
      <c r="CU725">
        <v>137</v>
      </c>
      <c r="CV725">
        <v>142</v>
      </c>
      <c r="CW725">
        <v>142</v>
      </c>
      <c r="CX725">
        <v>142</v>
      </c>
      <c r="CY725">
        <v>149</v>
      </c>
      <c r="CZ725">
        <v>152</v>
      </c>
      <c r="DA725">
        <v>162</v>
      </c>
      <c r="DB725">
        <v>163</v>
      </c>
      <c r="DC725">
        <v>164</v>
      </c>
      <c r="DD725">
        <v>164</v>
      </c>
      <c r="DE725">
        <v>173</v>
      </c>
      <c r="DF725">
        <v>174</v>
      </c>
      <c r="DG725">
        <v>178</v>
      </c>
      <c r="DH725">
        <v>182</v>
      </c>
      <c r="DI725">
        <v>200</v>
      </c>
    </row>
    <row r="726" spans="1:113" hidden="1" x14ac:dyDescent="0.3">
      <c r="A726">
        <v>84018045</v>
      </c>
      <c r="B726" t="s">
        <v>78</v>
      </c>
      <c r="C726" t="s">
        <v>96</v>
      </c>
      <c r="D726">
        <v>840</v>
      </c>
      <c r="E726">
        <v>18045</v>
      </c>
      <c r="F726" t="s">
        <v>1374</v>
      </c>
      <c r="G726" t="s">
        <v>1344</v>
      </c>
      <c r="H726" t="s">
        <v>78</v>
      </c>
      <c r="I726">
        <v>40.123619329999997</v>
      </c>
      <c r="J726">
        <v>-87.242176889999996</v>
      </c>
      <c r="K726" t="s">
        <v>1375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2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3</v>
      </c>
      <c r="CN726">
        <v>3</v>
      </c>
      <c r="CO726">
        <v>3</v>
      </c>
      <c r="CP726">
        <v>3</v>
      </c>
      <c r="CQ726">
        <v>3</v>
      </c>
      <c r="CR726">
        <v>3</v>
      </c>
      <c r="CS726">
        <v>4</v>
      </c>
      <c r="CT726">
        <v>4</v>
      </c>
      <c r="CU726">
        <v>5</v>
      </c>
      <c r="CV726">
        <v>6</v>
      </c>
      <c r="CW726">
        <v>8</v>
      </c>
      <c r="CX726">
        <v>8</v>
      </c>
      <c r="CY726">
        <v>8</v>
      </c>
      <c r="CZ726">
        <v>8</v>
      </c>
      <c r="DA726">
        <v>9</v>
      </c>
      <c r="DB726">
        <v>9</v>
      </c>
      <c r="DC726">
        <v>9</v>
      </c>
      <c r="DD726">
        <v>9</v>
      </c>
      <c r="DE726">
        <v>10</v>
      </c>
      <c r="DF726">
        <v>10</v>
      </c>
      <c r="DG726">
        <v>11</v>
      </c>
      <c r="DH726">
        <v>12</v>
      </c>
      <c r="DI726">
        <v>12</v>
      </c>
    </row>
    <row r="727" spans="1:113" hidden="1" x14ac:dyDescent="0.3">
      <c r="A727">
        <v>84018047</v>
      </c>
      <c r="B727" t="s">
        <v>78</v>
      </c>
      <c r="C727" t="s">
        <v>96</v>
      </c>
      <c r="D727">
        <v>840</v>
      </c>
      <c r="E727">
        <v>18047</v>
      </c>
      <c r="F727" t="s">
        <v>156</v>
      </c>
      <c r="G727" t="s">
        <v>1344</v>
      </c>
      <c r="H727" t="s">
        <v>78</v>
      </c>
      <c r="I727">
        <v>39.414248200000003</v>
      </c>
      <c r="J727">
        <v>-85.060626470000003</v>
      </c>
      <c r="K727" t="s">
        <v>1376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4</v>
      </c>
      <c r="BU727">
        <v>4</v>
      </c>
      <c r="BV727">
        <v>7</v>
      </c>
      <c r="BW727">
        <v>7</v>
      </c>
      <c r="BX727">
        <v>13</v>
      </c>
      <c r="BY727">
        <v>21</v>
      </c>
      <c r="BZ727">
        <v>23</v>
      </c>
      <c r="CA727">
        <v>26</v>
      </c>
      <c r="CB727">
        <v>28</v>
      </c>
      <c r="CC727">
        <v>35</v>
      </c>
      <c r="CD727">
        <v>39</v>
      </c>
      <c r="CE727">
        <v>45</v>
      </c>
      <c r="CF727">
        <v>48</v>
      </c>
      <c r="CG727">
        <v>50</v>
      </c>
      <c r="CH727">
        <v>53</v>
      </c>
      <c r="CI727">
        <v>55</v>
      </c>
      <c r="CJ727">
        <v>60</v>
      </c>
      <c r="CK727">
        <v>61</v>
      </c>
      <c r="CL727">
        <v>64</v>
      </c>
      <c r="CM727">
        <v>66</v>
      </c>
      <c r="CN727">
        <v>67</v>
      </c>
      <c r="CO727">
        <v>69</v>
      </c>
      <c r="CP727">
        <v>69</v>
      </c>
      <c r="CQ727">
        <v>74</v>
      </c>
      <c r="CR727">
        <v>75</v>
      </c>
      <c r="CS727">
        <v>75</v>
      </c>
      <c r="CT727">
        <v>87</v>
      </c>
      <c r="CU727">
        <v>89</v>
      </c>
      <c r="CV727">
        <v>89</v>
      </c>
      <c r="CW727">
        <v>90</v>
      </c>
      <c r="CX727">
        <v>91</v>
      </c>
      <c r="CY727">
        <v>91</v>
      </c>
      <c r="CZ727">
        <v>92</v>
      </c>
      <c r="DA727">
        <v>92</v>
      </c>
      <c r="DB727">
        <v>94</v>
      </c>
      <c r="DC727">
        <v>94</v>
      </c>
      <c r="DD727">
        <v>94</v>
      </c>
      <c r="DE727">
        <v>95</v>
      </c>
      <c r="DF727">
        <v>96</v>
      </c>
      <c r="DG727">
        <v>97</v>
      </c>
      <c r="DH727">
        <v>97</v>
      </c>
      <c r="DI727">
        <v>97</v>
      </c>
    </row>
    <row r="728" spans="1:113" hidden="1" x14ac:dyDescent="0.3">
      <c r="A728">
        <v>84018049</v>
      </c>
      <c r="B728" t="s">
        <v>78</v>
      </c>
      <c r="C728" t="s">
        <v>96</v>
      </c>
      <c r="D728">
        <v>840</v>
      </c>
      <c r="E728">
        <v>18049</v>
      </c>
      <c r="F728" t="s">
        <v>365</v>
      </c>
      <c r="G728" t="s">
        <v>1344</v>
      </c>
      <c r="H728" t="s">
        <v>78</v>
      </c>
      <c r="I728">
        <v>41.046990700000002</v>
      </c>
      <c r="J728">
        <v>-86.262527449999993</v>
      </c>
      <c r="K728" t="s">
        <v>1377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2</v>
      </c>
      <c r="CH728">
        <v>2</v>
      </c>
      <c r="CI728">
        <v>3</v>
      </c>
      <c r="CJ728">
        <v>3</v>
      </c>
      <c r="CK728">
        <v>3</v>
      </c>
      <c r="CL728">
        <v>3</v>
      </c>
      <c r="CM728">
        <v>3</v>
      </c>
      <c r="CN728">
        <v>3</v>
      </c>
      <c r="CO728">
        <v>3</v>
      </c>
      <c r="CP728">
        <v>3</v>
      </c>
      <c r="CQ728">
        <v>3</v>
      </c>
      <c r="CR728">
        <v>3</v>
      </c>
      <c r="CS728">
        <v>3</v>
      </c>
      <c r="CT728">
        <v>4</v>
      </c>
      <c r="CU728">
        <v>5</v>
      </c>
      <c r="CV728">
        <v>6</v>
      </c>
      <c r="CW728">
        <v>6</v>
      </c>
      <c r="CX728">
        <v>6</v>
      </c>
      <c r="CY728">
        <v>6</v>
      </c>
      <c r="CZ728">
        <v>7</v>
      </c>
      <c r="DA728">
        <v>7</v>
      </c>
      <c r="DB728">
        <v>10</v>
      </c>
      <c r="DC728">
        <v>13</v>
      </c>
      <c r="DD728">
        <v>23</v>
      </c>
      <c r="DE728">
        <v>26</v>
      </c>
      <c r="DF728">
        <v>26</v>
      </c>
      <c r="DG728">
        <v>27</v>
      </c>
      <c r="DH728">
        <v>30</v>
      </c>
      <c r="DI728">
        <v>31</v>
      </c>
    </row>
    <row r="729" spans="1:113" hidden="1" x14ac:dyDescent="0.3">
      <c r="A729">
        <v>84018051</v>
      </c>
      <c r="B729" t="s">
        <v>78</v>
      </c>
      <c r="C729" t="s">
        <v>96</v>
      </c>
      <c r="D729">
        <v>840</v>
      </c>
      <c r="E729">
        <v>18051</v>
      </c>
      <c r="F729" t="s">
        <v>1378</v>
      </c>
      <c r="G729" t="s">
        <v>1344</v>
      </c>
      <c r="H729" t="s">
        <v>78</v>
      </c>
      <c r="I729">
        <v>38.303937230000003</v>
      </c>
      <c r="J729">
        <v>-87.580549379999994</v>
      </c>
      <c r="K729" t="s">
        <v>1379</v>
      </c>
      <c r="BV729">
        <v>2</v>
      </c>
      <c r="BW729">
        <v>2</v>
      </c>
      <c r="BX729">
        <v>3</v>
      </c>
      <c r="BY729">
        <v>3</v>
      </c>
      <c r="BZ729">
        <v>4</v>
      </c>
      <c r="CA729">
        <v>4</v>
      </c>
      <c r="CB729">
        <v>4</v>
      </c>
      <c r="CC729">
        <v>4</v>
      </c>
      <c r="CD729">
        <v>4</v>
      </c>
      <c r="CE729">
        <v>4</v>
      </c>
      <c r="CF729">
        <v>4</v>
      </c>
      <c r="CG729">
        <v>4</v>
      </c>
      <c r="CH729">
        <v>4</v>
      </c>
      <c r="CI729">
        <v>4</v>
      </c>
      <c r="CJ729">
        <v>4</v>
      </c>
      <c r="CK729">
        <v>4</v>
      </c>
      <c r="CL729">
        <v>4</v>
      </c>
      <c r="CM729">
        <v>4</v>
      </c>
      <c r="CN729">
        <v>4</v>
      </c>
      <c r="CO729">
        <v>4</v>
      </c>
      <c r="CP729">
        <v>4</v>
      </c>
      <c r="CQ729">
        <v>4</v>
      </c>
      <c r="CR729">
        <v>4</v>
      </c>
      <c r="CS729">
        <v>4</v>
      </c>
      <c r="CT729">
        <v>4</v>
      </c>
      <c r="CU729">
        <v>5</v>
      </c>
      <c r="CV729">
        <v>5</v>
      </c>
      <c r="CW729">
        <v>5</v>
      </c>
      <c r="CX729">
        <v>5</v>
      </c>
      <c r="CY729">
        <v>5</v>
      </c>
      <c r="CZ729">
        <v>6</v>
      </c>
      <c r="DA729">
        <v>6</v>
      </c>
      <c r="DB729">
        <v>6</v>
      </c>
      <c r="DC729">
        <v>6</v>
      </c>
      <c r="DD729">
        <v>6</v>
      </c>
      <c r="DE729">
        <v>6</v>
      </c>
      <c r="DF729">
        <v>6</v>
      </c>
      <c r="DG729">
        <v>7</v>
      </c>
      <c r="DH729">
        <v>7</v>
      </c>
      <c r="DI729">
        <v>7</v>
      </c>
    </row>
    <row r="730" spans="1:113" hidden="1" x14ac:dyDescent="0.3">
      <c r="A730">
        <v>84018053</v>
      </c>
      <c r="B730" t="s">
        <v>78</v>
      </c>
      <c r="C730" t="s">
        <v>96</v>
      </c>
      <c r="D730">
        <v>840</v>
      </c>
      <c r="E730">
        <v>18053</v>
      </c>
      <c r="F730" t="s">
        <v>369</v>
      </c>
      <c r="G730" t="s">
        <v>1344</v>
      </c>
      <c r="H730" t="s">
        <v>78</v>
      </c>
      <c r="I730">
        <v>40.515872280000004</v>
      </c>
      <c r="J730">
        <v>-85.654687019999997</v>
      </c>
      <c r="K730" t="s">
        <v>1380</v>
      </c>
      <c r="BR730">
        <v>1</v>
      </c>
      <c r="BS730">
        <v>1</v>
      </c>
      <c r="BT730">
        <v>2</v>
      </c>
      <c r="BU730">
        <v>2</v>
      </c>
      <c r="BV730">
        <v>3</v>
      </c>
      <c r="BW730">
        <v>3</v>
      </c>
      <c r="BX730">
        <v>3</v>
      </c>
      <c r="BY730">
        <v>5</v>
      </c>
      <c r="BZ730">
        <v>5</v>
      </c>
      <c r="CA730">
        <v>7</v>
      </c>
      <c r="CB730">
        <v>7</v>
      </c>
      <c r="CC730">
        <v>7</v>
      </c>
      <c r="CD730">
        <v>9</v>
      </c>
      <c r="CE730">
        <v>11</v>
      </c>
      <c r="CF730">
        <v>12</v>
      </c>
      <c r="CG730">
        <v>15</v>
      </c>
      <c r="CH730">
        <v>18</v>
      </c>
      <c r="CI730">
        <v>20</v>
      </c>
      <c r="CJ730">
        <v>20</v>
      </c>
      <c r="CK730">
        <v>22</v>
      </c>
      <c r="CL730">
        <v>26</v>
      </c>
      <c r="CM730">
        <v>32</v>
      </c>
      <c r="CN730">
        <v>35</v>
      </c>
      <c r="CO730">
        <v>36</v>
      </c>
      <c r="CP730">
        <v>37</v>
      </c>
      <c r="CQ730">
        <v>40</v>
      </c>
      <c r="CR730">
        <v>41</v>
      </c>
      <c r="CS730">
        <v>45</v>
      </c>
      <c r="CT730">
        <v>47</v>
      </c>
      <c r="CU730">
        <v>55</v>
      </c>
      <c r="CV730">
        <v>75</v>
      </c>
      <c r="CW730">
        <v>78</v>
      </c>
      <c r="CX730">
        <v>97</v>
      </c>
      <c r="CY730">
        <v>101</v>
      </c>
      <c r="CZ730">
        <v>102</v>
      </c>
      <c r="DA730">
        <v>112</v>
      </c>
      <c r="DB730">
        <v>113</v>
      </c>
      <c r="DC730">
        <v>114</v>
      </c>
      <c r="DD730">
        <v>117</v>
      </c>
      <c r="DE730">
        <v>119</v>
      </c>
      <c r="DF730">
        <v>120</v>
      </c>
      <c r="DG730">
        <v>129</v>
      </c>
      <c r="DH730">
        <v>138</v>
      </c>
      <c r="DI730">
        <v>143</v>
      </c>
    </row>
    <row r="731" spans="1:113" hidden="1" x14ac:dyDescent="0.3">
      <c r="A731">
        <v>84018055</v>
      </c>
      <c r="B731" t="s">
        <v>78</v>
      </c>
      <c r="C731" t="s">
        <v>96</v>
      </c>
      <c r="D731">
        <v>840</v>
      </c>
      <c r="E731">
        <v>18055</v>
      </c>
      <c r="F731" t="s">
        <v>160</v>
      </c>
      <c r="G731" t="s">
        <v>1344</v>
      </c>
      <c r="H731" t="s">
        <v>78</v>
      </c>
      <c r="I731">
        <v>39.036305470000002</v>
      </c>
      <c r="J731">
        <v>-86.962232020000002</v>
      </c>
      <c r="K731" t="s">
        <v>1381</v>
      </c>
      <c r="BS731">
        <v>1</v>
      </c>
      <c r="BT731">
        <v>1</v>
      </c>
      <c r="BU731">
        <v>1</v>
      </c>
      <c r="BV731">
        <v>1</v>
      </c>
      <c r="CA731">
        <v>1</v>
      </c>
      <c r="CB731">
        <v>1</v>
      </c>
      <c r="CC731">
        <v>2</v>
      </c>
      <c r="CD731">
        <v>3</v>
      </c>
      <c r="CE731">
        <v>8</v>
      </c>
      <c r="CF731">
        <v>9</v>
      </c>
      <c r="CG731">
        <v>9</v>
      </c>
      <c r="CH731">
        <v>10</v>
      </c>
      <c r="CI731">
        <v>10</v>
      </c>
      <c r="CJ731">
        <v>11</v>
      </c>
      <c r="CK731">
        <v>12</v>
      </c>
      <c r="CL731">
        <v>12</v>
      </c>
      <c r="CM731">
        <v>14</v>
      </c>
      <c r="CN731">
        <v>14</v>
      </c>
      <c r="CO731">
        <v>19</v>
      </c>
      <c r="CP731">
        <v>25</v>
      </c>
      <c r="CQ731">
        <v>25</v>
      </c>
      <c r="CR731">
        <v>28</v>
      </c>
      <c r="CS731">
        <v>36</v>
      </c>
      <c r="CT731">
        <v>37</v>
      </c>
      <c r="CU731">
        <v>42</v>
      </c>
      <c r="CV731">
        <v>42</v>
      </c>
      <c r="CW731">
        <v>42</v>
      </c>
      <c r="CX731">
        <v>44</v>
      </c>
      <c r="CY731">
        <v>44</v>
      </c>
      <c r="CZ731">
        <v>44</v>
      </c>
      <c r="DA731">
        <v>45</v>
      </c>
      <c r="DB731">
        <v>46</v>
      </c>
      <c r="DC731">
        <v>47</v>
      </c>
      <c r="DD731">
        <v>47</v>
      </c>
      <c r="DE731">
        <v>48</v>
      </c>
      <c r="DF731">
        <v>55</v>
      </c>
      <c r="DG731">
        <v>56</v>
      </c>
      <c r="DH731">
        <v>90</v>
      </c>
      <c r="DI731">
        <v>95</v>
      </c>
    </row>
    <row r="732" spans="1:113" hidden="1" x14ac:dyDescent="0.3">
      <c r="A732">
        <v>84018057</v>
      </c>
      <c r="B732" t="s">
        <v>78</v>
      </c>
      <c r="C732" t="s">
        <v>96</v>
      </c>
      <c r="D732">
        <v>840</v>
      </c>
      <c r="E732">
        <v>18057</v>
      </c>
      <c r="F732" t="s">
        <v>755</v>
      </c>
      <c r="G732" t="s">
        <v>1344</v>
      </c>
      <c r="H732" t="s">
        <v>78</v>
      </c>
      <c r="I732">
        <v>40.07306535</v>
      </c>
      <c r="J732">
        <v>-86.052447290000003</v>
      </c>
      <c r="K732" t="s">
        <v>1382</v>
      </c>
      <c r="BM732">
        <v>1</v>
      </c>
      <c r="BN732">
        <v>1</v>
      </c>
      <c r="BO732">
        <v>1</v>
      </c>
      <c r="BP732">
        <v>2</v>
      </c>
      <c r="BQ732">
        <v>2</v>
      </c>
      <c r="BR732">
        <v>5</v>
      </c>
      <c r="BS732">
        <v>10</v>
      </c>
      <c r="BT732">
        <v>18</v>
      </c>
      <c r="BU732">
        <v>18</v>
      </c>
      <c r="BV732">
        <v>25</v>
      </c>
      <c r="BW732">
        <v>30</v>
      </c>
      <c r="BX732">
        <v>40</v>
      </c>
      <c r="BY732">
        <v>52</v>
      </c>
      <c r="BZ732">
        <v>64</v>
      </c>
      <c r="CA732">
        <v>83</v>
      </c>
      <c r="CB732">
        <v>106</v>
      </c>
      <c r="CC732">
        <v>127</v>
      </c>
      <c r="CD732">
        <v>179</v>
      </c>
      <c r="CE732">
        <v>207</v>
      </c>
      <c r="CF732">
        <v>220</v>
      </c>
      <c r="CG732">
        <v>265</v>
      </c>
      <c r="CH732">
        <v>300</v>
      </c>
      <c r="CI732">
        <v>335</v>
      </c>
      <c r="CJ732">
        <v>363</v>
      </c>
      <c r="CK732">
        <v>392</v>
      </c>
      <c r="CL732">
        <v>395</v>
      </c>
      <c r="CM732">
        <v>431</v>
      </c>
      <c r="CN732">
        <v>443</v>
      </c>
      <c r="CO732">
        <v>478</v>
      </c>
      <c r="CP732">
        <v>490</v>
      </c>
      <c r="CQ732">
        <v>499</v>
      </c>
      <c r="CR732">
        <v>510</v>
      </c>
      <c r="CS732">
        <v>520</v>
      </c>
      <c r="CT732">
        <v>542</v>
      </c>
      <c r="CU732">
        <v>563</v>
      </c>
      <c r="CV732">
        <v>583</v>
      </c>
      <c r="CW732">
        <v>598</v>
      </c>
      <c r="CX732">
        <v>615</v>
      </c>
      <c r="CY732">
        <v>624</v>
      </c>
      <c r="CZ732">
        <v>645</v>
      </c>
      <c r="DA732">
        <v>670</v>
      </c>
      <c r="DB732">
        <v>699</v>
      </c>
      <c r="DC732">
        <v>704</v>
      </c>
      <c r="DD732">
        <v>720</v>
      </c>
      <c r="DE732">
        <v>729</v>
      </c>
      <c r="DF732">
        <v>746</v>
      </c>
      <c r="DG732">
        <v>755</v>
      </c>
      <c r="DH732">
        <v>794</v>
      </c>
      <c r="DI732">
        <v>810</v>
      </c>
    </row>
    <row r="733" spans="1:113" hidden="1" x14ac:dyDescent="0.3">
      <c r="A733">
        <v>84018059</v>
      </c>
      <c r="B733" t="s">
        <v>78</v>
      </c>
      <c r="C733" t="s">
        <v>96</v>
      </c>
      <c r="D733">
        <v>840</v>
      </c>
      <c r="E733">
        <v>18059</v>
      </c>
      <c r="F733" t="s">
        <v>953</v>
      </c>
      <c r="G733" t="s">
        <v>1344</v>
      </c>
      <c r="H733" t="s">
        <v>78</v>
      </c>
      <c r="I733">
        <v>39.823045550000003</v>
      </c>
      <c r="J733">
        <v>-85.775663510000001</v>
      </c>
      <c r="K733" t="s">
        <v>1383</v>
      </c>
      <c r="BJ733">
        <v>1</v>
      </c>
      <c r="BK733">
        <v>1</v>
      </c>
      <c r="BL733">
        <v>1</v>
      </c>
      <c r="BM733">
        <v>1</v>
      </c>
      <c r="BN733">
        <v>1</v>
      </c>
      <c r="BS733">
        <v>1</v>
      </c>
      <c r="BT733">
        <v>2</v>
      </c>
      <c r="BU733">
        <v>2</v>
      </c>
      <c r="BV733">
        <v>4</v>
      </c>
      <c r="BW733">
        <v>8</v>
      </c>
      <c r="BX733">
        <v>9</v>
      </c>
      <c r="BY733">
        <v>13</v>
      </c>
      <c r="BZ733">
        <v>19</v>
      </c>
      <c r="CA733">
        <v>22</v>
      </c>
      <c r="CB733">
        <v>28</v>
      </c>
      <c r="CC733">
        <v>26</v>
      </c>
      <c r="CD733">
        <v>33</v>
      </c>
      <c r="CE733">
        <v>37</v>
      </c>
      <c r="CF733">
        <v>41</v>
      </c>
      <c r="CG733">
        <v>57</v>
      </c>
      <c r="CH733">
        <v>61</v>
      </c>
      <c r="CI733">
        <v>72</v>
      </c>
      <c r="CJ733">
        <v>89</v>
      </c>
      <c r="CK733">
        <v>99</v>
      </c>
      <c r="CL733">
        <v>100</v>
      </c>
      <c r="CM733">
        <v>109</v>
      </c>
      <c r="CN733">
        <v>112</v>
      </c>
      <c r="CO733">
        <v>118</v>
      </c>
      <c r="CP733">
        <v>118</v>
      </c>
      <c r="CQ733">
        <v>121</v>
      </c>
      <c r="CR733">
        <v>129</v>
      </c>
      <c r="CS733">
        <v>127</v>
      </c>
      <c r="CT733">
        <v>132</v>
      </c>
      <c r="CU733">
        <v>135</v>
      </c>
      <c r="CV733">
        <v>143</v>
      </c>
      <c r="CW733">
        <v>151</v>
      </c>
      <c r="CX733">
        <v>149</v>
      </c>
      <c r="CY733">
        <v>151</v>
      </c>
      <c r="CZ733">
        <v>160</v>
      </c>
      <c r="DA733">
        <v>171</v>
      </c>
      <c r="DB733">
        <v>177</v>
      </c>
      <c r="DC733">
        <v>178</v>
      </c>
      <c r="DD733">
        <v>183</v>
      </c>
      <c r="DE733">
        <v>204</v>
      </c>
      <c r="DF733">
        <v>213</v>
      </c>
      <c r="DG733">
        <v>218</v>
      </c>
      <c r="DH733">
        <v>227</v>
      </c>
      <c r="DI733">
        <v>229</v>
      </c>
    </row>
    <row r="734" spans="1:113" hidden="1" x14ac:dyDescent="0.3">
      <c r="A734">
        <v>84018061</v>
      </c>
      <c r="B734" t="s">
        <v>78</v>
      </c>
      <c r="C734" t="s">
        <v>96</v>
      </c>
      <c r="D734">
        <v>840</v>
      </c>
      <c r="E734">
        <v>18061</v>
      </c>
      <c r="F734" t="s">
        <v>1384</v>
      </c>
      <c r="G734" t="s">
        <v>1344</v>
      </c>
      <c r="H734" t="s">
        <v>78</v>
      </c>
      <c r="I734">
        <v>38.194673790000003</v>
      </c>
      <c r="J734">
        <v>-86.109482709999995</v>
      </c>
      <c r="K734" t="s">
        <v>1385</v>
      </c>
      <c r="BW734">
        <v>2</v>
      </c>
      <c r="BX734">
        <v>2</v>
      </c>
      <c r="BY734">
        <v>4</v>
      </c>
      <c r="BZ734">
        <v>7</v>
      </c>
      <c r="CA734">
        <v>14</v>
      </c>
      <c r="CB734">
        <v>15</v>
      </c>
      <c r="CC734">
        <v>15</v>
      </c>
      <c r="CD734">
        <v>15</v>
      </c>
      <c r="CE734">
        <v>18</v>
      </c>
      <c r="CF734">
        <v>23</v>
      </c>
      <c r="CG734">
        <v>28</v>
      </c>
      <c r="CH734">
        <v>33</v>
      </c>
      <c r="CI734">
        <v>33</v>
      </c>
      <c r="CJ734">
        <v>48</v>
      </c>
      <c r="CK734">
        <v>48</v>
      </c>
      <c r="CL734">
        <v>51</v>
      </c>
      <c r="CM734">
        <v>50</v>
      </c>
      <c r="CN734">
        <v>54</v>
      </c>
      <c r="CO734">
        <v>55</v>
      </c>
      <c r="CP734">
        <v>58</v>
      </c>
      <c r="CQ734">
        <v>58</v>
      </c>
      <c r="CR734">
        <v>59</v>
      </c>
      <c r="CS734">
        <v>61</v>
      </c>
      <c r="CT734">
        <v>65</v>
      </c>
      <c r="CU734">
        <v>85</v>
      </c>
      <c r="CV734">
        <v>87</v>
      </c>
      <c r="CW734">
        <v>101</v>
      </c>
      <c r="CX734">
        <v>103</v>
      </c>
      <c r="CY734">
        <v>105</v>
      </c>
      <c r="CZ734">
        <v>108</v>
      </c>
      <c r="DA734">
        <v>111</v>
      </c>
      <c r="DB734">
        <v>115</v>
      </c>
      <c r="DC734">
        <v>118</v>
      </c>
      <c r="DD734">
        <v>121</v>
      </c>
      <c r="DE734">
        <v>125</v>
      </c>
      <c r="DF734">
        <v>127</v>
      </c>
      <c r="DG734">
        <v>129</v>
      </c>
      <c r="DH734">
        <v>129</v>
      </c>
      <c r="DI734">
        <v>135</v>
      </c>
    </row>
    <row r="735" spans="1:113" hidden="1" x14ac:dyDescent="0.3">
      <c r="A735">
        <v>84018063</v>
      </c>
      <c r="B735" t="s">
        <v>78</v>
      </c>
      <c r="C735" t="s">
        <v>96</v>
      </c>
      <c r="D735">
        <v>840</v>
      </c>
      <c r="E735">
        <v>18063</v>
      </c>
      <c r="F735" t="s">
        <v>1386</v>
      </c>
      <c r="G735" t="s">
        <v>1344</v>
      </c>
      <c r="H735" t="s">
        <v>78</v>
      </c>
      <c r="I735">
        <v>39.76719009</v>
      </c>
      <c r="J735">
        <v>-86.510372829999994</v>
      </c>
      <c r="K735" t="s">
        <v>1387</v>
      </c>
      <c r="BF735">
        <v>1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2</v>
      </c>
      <c r="BN735">
        <v>3</v>
      </c>
      <c r="BO735">
        <v>3</v>
      </c>
      <c r="BP735">
        <v>4</v>
      </c>
      <c r="BQ735">
        <v>4</v>
      </c>
      <c r="BR735">
        <v>4</v>
      </c>
      <c r="BS735">
        <v>6</v>
      </c>
      <c r="BT735">
        <v>8</v>
      </c>
      <c r="BU735">
        <v>8</v>
      </c>
      <c r="BV735">
        <v>13</v>
      </c>
      <c r="BW735">
        <v>15</v>
      </c>
      <c r="BX735">
        <v>21</v>
      </c>
      <c r="BY735">
        <v>28</v>
      </c>
      <c r="BZ735">
        <v>36</v>
      </c>
      <c r="CA735">
        <v>48</v>
      </c>
      <c r="CB735">
        <v>58</v>
      </c>
      <c r="CC735">
        <v>70</v>
      </c>
      <c r="CD735">
        <v>91</v>
      </c>
      <c r="CE735">
        <v>116</v>
      </c>
      <c r="CF735">
        <v>138</v>
      </c>
      <c r="CG735">
        <v>163</v>
      </c>
      <c r="CH735">
        <v>177</v>
      </c>
      <c r="CI735">
        <v>196</v>
      </c>
      <c r="CJ735">
        <v>225</v>
      </c>
      <c r="CK735">
        <v>243</v>
      </c>
      <c r="CL735">
        <v>256</v>
      </c>
      <c r="CM735">
        <v>287</v>
      </c>
      <c r="CN735">
        <v>301</v>
      </c>
      <c r="CO735">
        <v>315</v>
      </c>
      <c r="CP735">
        <v>330</v>
      </c>
      <c r="CQ735">
        <v>350</v>
      </c>
      <c r="CR735">
        <v>360</v>
      </c>
      <c r="CS735">
        <v>378</v>
      </c>
      <c r="CT735">
        <v>407</v>
      </c>
      <c r="CU735">
        <v>435</v>
      </c>
      <c r="CV735">
        <v>471</v>
      </c>
      <c r="CW735">
        <v>499</v>
      </c>
      <c r="CX735">
        <v>511</v>
      </c>
      <c r="CY735">
        <v>518</v>
      </c>
      <c r="CZ735">
        <v>565</v>
      </c>
      <c r="DA735">
        <v>582</v>
      </c>
      <c r="DB735">
        <v>611</v>
      </c>
      <c r="DC735">
        <v>644</v>
      </c>
      <c r="DD735">
        <v>643</v>
      </c>
      <c r="DE735">
        <v>645</v>
      </c>
      <c r="DF735">
        <v>658</v>
      </c>
      <c r="DG735">
        <v>667</v>
      </c>
      <c r="DH735">
        <v>701</v>
      </c>
      <c r="DI735">
        <v>745</v>
      </c>
    </row>
    <row r="736" spans="1:113" hidden="1" x14ac:dyDescent="0.3">
      <c r="A736">
        <v>84018065</v>
      </c>
      <c r="B736" t="s">
        <v>78</v>
      </c>
      <c r="C736" t="s">
        <v>96</v>
      </c>
      <c r="D736">
        <v>840</v>
      </c>
      <c r="E736">
        <v>18065</v>
      </c>
      <c r="F736" t="s">
        <v>164</v>
      </c>
      <c r="G736" t="s">
        <v>1344</v>
      </c>
      <c r="H736" t="s">
        <v>78</v>
      </c>
      <c r="I736">
        <v>39.930290169999999</v>
      </c>
      <c r="J736">
        <v>-85.39625719</v>
      </c>
      <c r="K736" t="s">
        <v>1388</v>
      </c>
      <c r="BY736">
        <v>1</v>
      </c>
      <c r="BZ736">
        <v>1</v>
      </c>
      <c r="CA736">
        <v>2</v>
      </c>
      <c r="CB736">
        <v>2</v>
      </c>
      <c r="CC736">
        <v>1</v>
      </c>
      <c r="CD736">
        <v>4</v>
      </c>
      <c r="CE736">
        <v>6</v>
      </c>
      <c r="CF736">
        <v>7</v>
      </c>
      <c r="CG736">
        <v>8</v>
      </c>
      <c r="CH736">
        <v>11</v>
      </c>
      <c r="CI736">
        <v>13</v>
      </c>
      <c r="CJ736">
        <v>16</v>
      </c>
      <c r="CK736">
        <v>19</v>
      </c>
      <c r="CL736">
        <v>19</v>
      </c>
      <c r="CM736">
        <v>20</v>
      </c>
      <c r="CN736">
        <v>22</v>
      </c>
      <c r="CO736">
        <v>23</v>
      </c>
      <c r="CP736">
        <v>23</v>
      </c>
      <c r="CQ736">
        <v>22</v>
      </c>
      <c r="CR736">
        <v>23</v>
      </c>
      <c r="CS736">
        <v>24</v>
      </c>
      <c r="CT736">
        <v>26</v>
      </c>
      <c r="CU736">
        <v>29</v>
      </c>
      <c r="CV736">
        <v>31</v>
      </c>
      <c r="CW736">
        <v>31</v>
      </c>
      <c r="CX736">
        <v>28</v>
      </c>
      <c r="CY736">
        <v>29</v>
      </c>
      <c r="CZ736">
        <v>30</v>
      </c>
      <c r="DA736">
        <v>31</v>
      </c>
      <c r="DB736">
        <v>32</v>
      </c>
      <c r="DC736">
        <v>33</v>
      </c>
      <c r="DD736">
        <v>34</v>
      </c>
      <c r="DE736">
        <v>36</v>
      </c>
      <c r="DF736">
        <v>37</v>
      </c>
      <c r="DG736">
        <v>39</v>
      </c>
      <c r="DH736">
        <v>40</v>
      </c>
      <c r="DI736">
        <v>43</v>
      </c>
    </row>
    <row r="737" spans="1:113" hidden="1" x14ac:dyDescent="0.3">
      <c r="A737">
        <v>84018067</v>
      </c>
      <c r="B737" t="s">
        <v>78</v>
      </c>
      <c r="C737" t="s">
        <v>96</v>
      </c>
      <c r="D737">
        <v>840</v>
      </c>
      <c r="E737">
        <v>18067</v>
      </c>
      <c r="F737" t="s">
        <v>376</v>
      </c>
      <c r="G737" t="s">
        <v>1344</v>
      </c>
      <c r="H737" t="s">
        <v>78</v>
      </c>
      <c r="I737">
        <v>40.485277310000001</v>
      </c>
      <c r="J737">
        <v>-86.113518920000004</v>
      </c>
      <c r="K737" t="s">
        <v>1389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2</v>
      </c>
      <c r="BO737">
        <v>2</v>
      </c>
      <c r="BP737">
        <v>2</v>
      </c>
      <c r="BQ737">
        <v>5</v>
      </c>
      <c r="BR737">
        <v>5</v>
      </c>
      <c r="BS737">
        <v>5</v>
      </c>
      <c r="BT737">
        <v>6</v>
      </c>
      <c r="BU737">
        <v>6</v>
      </c>
      <c r="BV737">
        <v>6</v>
      </c>
      <c r="BW737">
        <v>6</v>
      </c>
      <c r="BX737">
        <v>6</v>
      </c>
      <c r="BY737">
        <v>7</v>
      </c>
      <c r="BZ737">
        <v>9</v>
      </c>
      <c r="CA737">
        <v>12</v>
      </c>
      <c r="CB737">
        <v>14</v>
      </c>
      <c r="CC737">
        <v>16</v>
      </c>
      <c r="CD737">
        <v>20</v>
      </c>
      <c r="CE737">
        <v>24</v>
      </c>
      <c r="CF737">
        <v>25</v>
      </c>
      <c r="CG737">
        <v>27</v>
      </c>
      <c r="CH737">
        <v>27</v>
      </c>
      <c r="CI737">
        <v>32</v>
      </c>
      <c r="CJ737">
        <v>37</v>
      </c>
      <c r="CK737">
        <v>44</v>
      </c>
      <c r="CL737">
        <v>42</v>
      </c>
      <c r="CM737">
        <v>46</v>
      </c>
      <c r="CN737">
        <v>46</v>
      </c>
      <c r="CO737">
        <v>48</v>
      </c>
      <c r="CP737">
        <v>50</v>
      </c>
      <c r="CQ737">
        <v>50</v>
      </c>
      <c r="CR737">
        <v>60</v>
      </c>
      <c r="CS737">
        <v>61</v>
      </c>
      <c r="CT737">
        <v>61</v>
      </c>
      <c r="CU737">
        <v>68</v>
      </c>
      <c r="CV737">
        <v>68</v>
      </c>
      <c r="CW737">
        <v>72</v>
      </c>
      <c r="CX737">
        <v>71</v>
      </c>
      <c r="CY737">
        <v>75</v>
      </c>
      <c r="CZ737">
        <v>76</v>
      </c>
      <c r="DA737">
        <v>81</v>
      </c>
      <c r="DB737">
        <v>83</v>
      </c>
      <c r="DC737">
        <v>117</v>
      </c>
      <c r="DD737">
        <v>152</v>
      </c>
      <c r="DE737">
        <v>158</v>
      </c>
      <c r="DF737">
        <v>169</v>
      </c>
      <c r="DG737">
        <v>172</v>
      </c>
      <c r="DH737">
        <v>176</v>
      </c>
      <c r="DI737">
        <v>185</v>
      </c>
    </row>
    <row r="738" spans="1:113" hidden="1" x14ac:dyDescent="0.3">
      <c r="A738">
        <v>84018069</v>
      </c>
      <c r="B738" t="s">
        <v>78</v>
      </c>
      <c r="C738" t="s">
        <v>96</v>
      </c>
      <c r="D738">
        <v>840</v>
      </c>
      <c r="E738">
        <v>18069</v>
      </c>
      <c r="F738" t="s">
        <v>1390</v>
      </c>
      <c r="G738" t="s">
        <v>1344</v>
      </c>
      <c r="H738" t="s">
        <v>78</v>
      </c>
      <c r="I738">
        <v>40.82907273</v>
      </c>
      <c r="J738">
        <v>-85.488220920000003</v>
      </c>
      <c r="K738" t="s">
        <v>1391</v>
      </c>
      <c r="BY738">
        <v>1</v>
      </c>
      <c r="BZ738">
        <v>1</v>
      </c>
      <c r="CA738">
        <v>1</v>
      </c>
      <c r="CB738">
        <v>2</v>
      </c>
      <c r="CC738">
        <v>2</v>
      </c>
      <c r="CD738">
        <v>2</v>
      </c>
      <c r="CE738">
        <v>3</v>
      </c>
      <c r="CF738">
        <v>3</v>
      </c>
      <c r="CG738">
        <v>5</v>
      </c>
      <c r="CH738">
        <v>4</v>
      </c>
      <c r="CI738">
        <v>4</v>
      </c>
      <c r="CJ738">
        <v>6</v>
      </c>
      <c r="CK738">
        <v>6</v>
      </c>
      <c r="CL738">
        <v>6</v>
      </c>
      <c r="CM738">
        <v>6</v>
      </c>
      <c r="CN738">
        <v>6</v>
      </c>
      <c r="CO738">
        <v>7</v>
      </c>
      <c r="CP738">
        <v>6</v>
      </c>
      <c r="CQ738">
        <v>6</v>
      </c>
      <c r="CR738">
        <v>6</v>
      </c>
      <c r="CS738">
        <v>6</v>
      </c>
      <c r="CT738">
        <v>6</v>
      </c>
      <c r="CU738">
        <v>6</v>
      </c>
      <c r="CV738">
        <v>6</v>
      </c>
      <c r="CW738">
        <v>6</v>
      </c>
      <c r="CX738">
        <v>6</v>
      </c>
      <c r="CY738">
        <v>6</v>
      </c>
      <c r="CZ738">
        <v>6</v>
      </c>
      <c r="DA738">
        <v>6</v>
      </c>
      <c r="DB738">
        <v>6</v>
      </c>
      <c r="DC738">
        <v>7</v>
      </c>
      <c r="DD738">
        <v>9</v>
      </c>
      <c r="DE738">
        <v>9</v>
      </c>
      <c r="DF738">
        <v>9</v>
      </c>
      <c r="DG738">
        <v>9</v>
      </c>
      <c r="DH738">
        <v>9</v>
      </c>
      <c r="DI738">
        <v>10</v>
      </c>
    </row>
    <row r="739" spans="1:113" hidden="1" x14ac:dyDescent="0.3">
      <c r="A739">
        <v>84018071</v>
      </c>
      <c r="B739" t="s">
        <v>78</v>
      </c>
      <c r="C739" t="s">
        <v>96</v>
      </c>
      <c r="D739">
        <v>840</v>
      </c>
      <c r="E739">
        <v>18071</v>
      </c>
      <c r="F739" t="s">
        <v>168</v>
      </c>
      <c r="G739" t="s">
        <v>1344</v>
      </c>
      <c r="H739" t="s">
        <v>78</v>
      </c>
      <c r="I739">
        <v>38.9091582</v>
      </c>
      <c r="J739">
        <v>-86.038518890000006</v>
      </c>
      <c r="K739" t="s">
        <v>1392</v>
      </c>
      <c r="BV739">
        <v>1</v>
      </c>
      <c r="BW739">
        <v>1</v>
      </c>
      <c r="BX739">
        <v>2</v>
      </c>
      <c r="BY739">
        <v>4</v>
      </c>
      <c r="BZ739">
        <v>7</v>
      </c>
      <c r="CA739">
        <v>7</v>
      </c>
      <c r="CB739">
        <v>8</v>
      </c>
      <c r="CC739">
        <v>8</v>
      </c>
      <c r="CD739">
        <v>10</v>
      </c>
      <c r="CE739">
        <v>19</v>
      </c>
      <c r="CF739">
        <v>25</v>
      </c>
      <c r="CG739">
        <v>28</v>
      </c>
      <c r="CH739">
        <v>36</v>
      </c>
      <c r="CI739">
        <v>37</v>
      </c>
      <c r="CJ739">
        <v>40</v>
      </c>
      <c r="CK739">
        <v>46</v>
      </c>
      <c r="CL739">
        <v>53</v>
      </c>
      <c r="CM739">
        <v>57</v>
      </c>
      <c r="CN739">
        <v>64</v>
      </c>
      <c r="CO739">
        <v>70</v>
      </c>
      <c r="CP739">
        <v>70</v>
      </c>
      <c r="CQ739">
        <v>70</v>
      </c>
      <c r="CR739">
        <v>74</v>
      </c>
      <c r="CS739">
        <v>77</v>
      </c>
      <c r="CT739">
        <v>77</v>
      </c>
      <c r="CU739">
        <v>84</v>
      </c>
      <c r="CV739">
        <v>90</v>
      </c>
      <c r="CW739">
        <v>89</v>
      </c>
      <c r="CX739">
        <v>98</v>
      </c>
      <c r="CY739">
        <v>97</v>
      </c>
      <c r="CZ739">
        <v>100</v>
      </c>
      <c r="DA739">
        <v>101</v>
      </c>
      <c r="DB739">
        <v>108</v>
      </c>
      <c r="DC739">
        <v>114</v>
      </c>
      <c r="DD739">
        <v>118</v>
      </c>
      <c r="DE739">
        <v>125</v>
      </c>
      <c r="DF739">
        <v>128</v>
      </c>
      <c r="DG739">
        <v>138</v>
      </c>
      <c r="DH739">
        <v>157</v>
      </c>
      <c r="DI739">
        <v>163</v>
      </c>
    </row>
    <row r="740" spans="1:113" hidden="1" x14ac:dyDescent="0.3">
      <c r="A740">
        <v>84018073</v>
      </c>
      <c r="B740" t="s">
        <v>78</v>
      </c>
      <c r="C740" t="s">
        <v>96</v>
      </c>
      <c r="D740">
        <v>840</v>
      </c>
      <c r="E740">
        <v>18073</v>
      </c>
      <c r="F740" t="s">
        <v>968</v>
      </c>
      <c r="G740" t="s">
        <v>1344</v>
      </c>
      <c r="H740" t="s">
        <v>78</v>
      </c>
      <c r="I740">
        <v>41.020787329999997</v>
      </c>
      <c r="J740">
        <v>-87.115533189999994</v>
      </c>
      <c r="K740" t="s">
        <v>1393</v>
      </c>
      <c r="BW740">
        <v>1</v>
      </c>
      <c r="BX740">
        <v>3</v>
      </c>
      <c r="BY740">
        <v>4</v>
      </c>
      <c r="BZ740">
        <v>5</v>
      </c>
      <c r="CA740">
        <v>6</v>
      </c>
      <c r="CB740">
        <v>6</v>
      </c>
      <c r="CC740">
        <v>8</v>
      </c>
      <c r="CD740">
        <v>9</v>
      </c>
      <c r="CE740">
        <v>11</v>
      </c>
      <c r="CF740">
        <v>13</v>
      </c>
      <c r="CG740">
        <v>15</v>
      </c>
      <c r="CH740">
        <v>12</v>
      </c>
      <c r="CI740">
        <v>15</v>
      </c>
      <c r="CJ740">
        <v>14</v>
      </c>
      <c r="CK740">
        <v>14</v>
      </c>
      <c r="CL740">
        <v>16</v>
      </c>
      <c r="CM740">
        <v>15</v>
      </c>
      <c r="CN740">
        <v>16</v>
      </c>
      <c r="CO740">
        <v>17</v>
      </c>
      <c r="CP740">
        <v>18</v>
      </c>
      <c r="CQ740">
        <v>18</v>
      </c>
      <c r="CR740">
        <v>19</v>
      </c>
      <c r="CS740">
        <v>19</v>
      </c>
      <c r="CT740">
        <v>22</v>
      </c>
      <c r="CU740">
        <v>21</v>
      </c>
      <c r="CV740">
        <v>22</v>
      </c>
      <c r="CW740">
        <v>25</v>
      </c>
      <c r="CX740">
        <v>26</v>
      </c>
      <c r="CY740">
        <v>24</v>
      </c>
      <c r="CZ740">
        <v>27</v>
      </c>
      <c r="DA740">
        <v>34</v>
      </c>
      <c r="DB740">
        <v>34</v>
      </c>
      <c r="DC740">
        <v>28</v>
      </c>
      <c r="DD740">
        <v>29</v>
      </c>
      <c r="DE740">
        <v>40</v>
      </c>
      <c r="DF740">
        <v>45</v>
      </c>
      <c r="DG740">
        <v>46</v>
      </c>
      <c r="DH740">
        <v>33</v>
      </c>
      <c r="DI740">
        <v>33</v>
      </c>
    </row>
    <row r="741" spans="1:113" hidden="1" x14ac:dyDescent="0.3">
      <c r="A741">
        <v>84018075</v>
      </c>
      <c r="B741" t="s">
        <v>78</v>
      </c>
      <c r="C741" t="s">
        <v>96</v>
      </c>
      <c r="D741">
        <v>840</v>
      </c>
      <c r="E741">
        <v>18075</v>
      </c>
      <c r="F741" t="s">
        <v>1394</v>
      </c>
      <c r="G741" t="s">
        <v>1344</v>
      </c>
      <c r="H741" t="s">
        <v>78</v>
      </c>
      <c r="I741">
        <v>40.437810319999997</v>
      </c>
      <c r="J741">
        <v>-85.005762290000007</v>
      </c>
      <c r="K741" t="s">
        <v>1395</v>
      </c>
      <c r="CD741">
        <v>1</v>
      </c>
      <c r="CE741">
        <v>1</v>
      </c>
      <c r="CF741">
        <v>2</v>
      </c>
      <c r="CG741">
        <v>2</v>
      </c>
      <c r="CH741">
        <v>3</v>
      </c>
      <c r="CI741">
        <v>3</v>
      </c>
      <c r="CJ741">
        <v>3</v>
      </c>
      <c r="CK741">
        <v>3</v>
      </c>
      <c r="CL741">
        <v>4</v>
      </c>
      <c r="CM741">
        <v>4</v>
      </c>
      <c r="CN741">
        <v>4</v>
      </c>
      <c r="CO741">
        <v>4</v>
      </c>
      <c r="CP741">
        <v>7</v>
      </c>
      <c r="CQ741">
        <v>7</v>
      </c>
      <c r="CR741">
        <v>7</v>
      </c>
      <c r="CS741">
        <v>7</v>
      </c>
      <c r="CT741">
        <v>8</v>
      </c>
      <c r="CU741">
        <v>8</v>
      </c>
      <c r="CV741">
        <v>9</v>
      </c>
      <c r="CW741">
        <v>10</v>
      </c>
      <c r="CX741">
        <v>9</v>
      </c>
      <c r="CY741">
        <v>9</v>
      </c>
      <c r="CZ741">
        <v>10</v>
      </c>
      <c r="DA741">
        <v>10</v>
      </c>
      <c r="DB741">
        <v>11</v>
      </c>
      <c r="DC741">
        <v>11</v>
      </c>
      <c r="DD741">
        <v>12</v>
      </c>
      <c r="DE741">
        <v>12</v>
      </c>
      <c r="DF741">
        <v>14</v>
      </c>
      <c r="DG741">
        <v>15</v>
      </c>
      <c r="DH741">
        <v>16</v>
      </c>
      <c r="DI741">
        <v>16</v>
      </c>
    </row>
    <row r="742" spans="1:113" hidden="1" x14ac:dyDescent="0.3">
      <c r="A742">
        <v>84018077</v>
      </c>
      <c r="B742" t="s">
        <v>78</v>
      </c>
      <c r="C742" t="s">
        <v>96</v>
      </c>
      <c r="D742">
        <v>840</v>
      </c>
      <c r="E742">
        <v>18077</v>
      </c>
      <c r="F742" t="s">
        <v>170</v>
      </c>
      <c r="G742" t="s">
        <v>1344</v>
      </c>
      <c r="H742" t="s">
        <v>78</v>
      </c>
      <c r="I742">
        <v>38.785762390000002</v>
      </c>
      <c r="J742">
        <v>-85.436333829999995</v>
      </c>
      <c r="K742" t="s">
        <v>1396</v>
      </c>
      <c r="CC742">
        <v>1</v>
      </c>
      <c r="CD742">
        <v>1</v>
      </c>
      <c r="CE742">
        <v>3</v>
      </c>
      <c r="CF742">
        <v>5</v>
      </c>
      <c r="CG742">
        <v>5</v>
      </c>
      <c r="CH742">
        <v>5</v>
      </c>
      <c r="CI742">
        <v>6</v>
      </c>
      <c r="CJ742">
        <v>6</v>
      </c>
      <c r="CK742">
        <v>7</v>
      </c>
      <c r="CL742">
        <v>10</v>
      </c>
      <c r="CM742">
        <v>10</v>
      </c>
      <c r="CN742">
        <v>13</v>
      </c>
      <c r="CO742">
        <v>12</v>
      </c>
      <c r="CP742">
        <v>12</v>
      </c>
      <c r="CQ742">
        <v>16</v>
      </c>
      <c r="CR742">
        <v>15</v>
      </c>
      <c r="CS742">
        <v>15</v>
      </c>
      <c r="CT742">
        <v>18</v>
      </c>
      <c r="CU742">
        <v>18</v>
      </c>
      <c r="CV742">
        <v>18</v>
      </c>
      <c r="CW742">
        <v>20</v>
      </c>
      <c r="CX742">
        <v>21</v>
      </c>
      <c r="CY742">
        <v>21</v>
      </c>
      <c r="CZ742">
        <v>22</v>
      </c>
      <c r="DA742">
        <v>22</v>
      </c>
      <c r="DB742">
        <v>22</v>
      </c>
      <c r="DC742">
        <v>22</v>
      </c>
      <c r="DD742">
        <v>26</v>
      </c>
      <c r="DE742">
        <v>26</v>
      </c>
      <c r="DF742">
        <v>26</v>
      </c>
      <c r="DG742">
        <v>26</v>
      </c>
      <c r="DH742">
        <v>29</v>
      </c>
      <c r="DI742">
        <v>30</v>
      </c>
    </row>
    <row r="743" spans="1:113" hidden="1" x14ac:dyDescent="0.3">
      <c r="A743">
        <v>84018079</v>
      </c>
      <c r="B743" t="s">
        <v>78</v>
      </c>
      <c r="C743" t="s">
        <v>96</v>
      </c>
      <c r="D743">
        <v>840</v>
      </c>
      <c r="E743">
        <v>18079</v>
      </c>
      <c r="F743" t="s">
        <v>1397</v>
      </c>
      <c r="G743" t="s">
        <v>1344</v>
      </c>
      <c r="H743" t="s">
        <v>78</v>
      </c>
      <c r="I743">
        <v>38.995888829999998</v>
      </c>
      <c r="J743">
        <v>-85.627107839999994</v>
      </c>
      <c r="K743" t="s">
        <v>1398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2</v>
      </c>
      <c r="BW743">
        <v>3</v>
      </c>
      <c r="BX743">
        <v>4</v>
      </c>
      <c r="BY743">
        <v>5</v>
      </c>
      <c r="BZ743">
        <v>10</v>
      </c>
      <c r="CA743">
        <v>13</v>
      </c>
      <c r="CB743">
        <v>14</v>
      </c>
      <c r="CC743">
        <v>15</v>
      </c>
      <c r="CD743">
        <v>17</v>
      </c>
      <c r="CE743">
        <v>23</v>
      </c>
      <c r="CF743">
        <v>31</v>
      </c>
      <c r="CG743">
        <v>35</v>
      </c>
      <c r="CH743">
        <v>35</v>
      </c>
      <c r="CI743">
        <v>37</v>
      </c>
      <c r="CJ743">
        <v>41</v>
      </c>
      <c r="CK743">
        <v>42</v>
      </c>
      <c r="CL743">
        <v>45</v>
      </c>
      <c r="CM743">
        <v>46</v>
      </c>
      <c r="CN743">
        <v>54</v>
      </c>
      <c r="CO743">
        <v>56</v>
      </c>
      <c r="CP743">
        <v>56</v>
      </c>
      <c r="CQ743">
        <v>58</v>
      </c>
      <c r="CR743">
        <v>60</v>
      </c>
      <c r="CS743">
        <v>63</v>
      </c>
      <c r="CT743">
        <v>63</v>
      </c>
      <c r="CU743">
        <v>63</v>
      </c>
      <c r="CV743">
        <v>64</v>
      </c>
      <c r="CW743">
        <v>64</v>
      </c>
      <c r="CX743">
        <v>64</v>
      </c>
      <c r="CY743">
        <v>64</v>
      </c>
      <c r="CZ743">
        <v>67</v>
      </c>
      <c r="DA743">
        <v>68</v>
      </c>
      <c r="DB743">
        <v>71</v>
      </c>
      <c r="DC743">
        <v>72</v>
      </c>
      <c r="DD743">
        <v>72</v>
      </c>
      <c r="DE743">
        <v>72</v>
      </c>
      <c r="DF743">
        <v>74</v>
      </c>
      <c r="DG743">
        <v>75</v>
      </c>
      <c r="DH743">
        <v>78</v>
      </c>
      <c r="DI743">
        <v>81</v>
      </c>
    </row>
    <row r="744" spans="1:113" hidden="1" x14ac:dyDescent="0.3">
      <c r="A744">
        <v>84018081</v>
      </c>
      <c r="B744" t="s">
        <v>78</v>
      </c>
      <c r="C744" t="s">
        <v>96</v>
      </c>
      <c r="D744">
        <v>840</v>
      </c>
      <c r="E744">
        <v>18081</v>
      </c>
      <c r="F744" t="s">
        <v>384</v>
      </c>
      <c r="G744" t="s">
        <v>1344</v>
      </c>
      <c r="H744" t="s">
        <v>78</v>
      </c>
      <c r="I744">
        <v>39.489944260000001</v>
      </c>
      <c r="J744">
        <v>-86.101491069999994</v>
      </c>
      <c r="K744" t="s">
        <v>1399</v>
      </c>
      <c r="BI744">
        <v>3</v>
      </c>
      <c r="BJ744">
        <v>3</v>
      </c>
      <c r="BK744">
        <v>3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4</v>
      </c>
      <c r="BS744">
        <v>7</v>
      </c>
      <c r="BT744">
        <v>12</v>
      </c>
      <c r="BU744">
        <v>12</v>
      </c>
      <c r="BV744">
        <v>18</v>
      </c>
      <c r="BW744">
        <v>24</v>
      </c>
      <c r="BX744">
        <v>36</v>
      </c>
      <c r="BY744">
        <v>42</v>
      </c>
      <c r="BZ744">
        <v>52</v>
      </c>
      <c r="CA744">
        <v>71</v>
      </c>
      <c r="CB744">
        <v>81</v>
      </c>
      <c r="CC744">
        <v>101</v>
      </c>
      <c r="CD744">
        <v>118</v>
      </c>
      <c r="CE744">
        <v>126</v>
      </c>
      <c r="CF744">
        <v>136</v>
      </c>
      <c r="CG744">
        <v>153</v>
      </c>
      <c r="CH744">
        <v>167</v>
      </c>
      <c r="CI744">
        <v>195</v>
      </c>
      <c r="CJ744">
        <v>212</v>
      </c>
      <c r="CK744">
        <v>230</v>
      </c>
      <c r="CL744">
        <v>248</v>
      </c>
      <c r="CM744">
        <v>270</v>
      </c>
      <c r="CN744">
        <v>287</v>
      </c>
      <c r="CO744">
        <v>317</v>
      </c>
      <c r="CP744">
        <v>327</v>
      </c>
      <c r="CQ744">
        <v>329</v>
      </c>
      <c r="CR744">
        <v>347</v>
      </c>
      <c r="CS744">
        <v>358</v>
      </c>
      <c r="CT744">
        <v>371</v>
      </c>
      <c r="CU744">
        <v>393</v>
      </c>
      <c r="CV744">
        <v>411</v>
      </c>
      <c r="CW744">
        <v>426</v>
      </c>
      <c r="CX744">
        <v>451</v>
      </c>
      <c r="CY744">
        <v>456</v>
      </c>
      <c r="CZ744">
        <v>478</v>
      </c>
      <c r="DA744">
        <v>511</v>
      </c>
      <c r="DB744">
        <v>530</v>
      </c>
      <c r="DC744">
        <v>533</v>
      </c>
      <c r="DD744">
        <v>538</v>
      </c>
      <c r="DE744">
        <v>548</v>
      </c>
      <c r="DF744">
        <v>563</v>
      </c>
      <c r="DG744">
        <v>579</v>
      </c>
      <c r="DH744">
        <v>616</v>
      </c>
      <c r="DI744">
        <v>668</v>
      </c>
    </row>
    <row r="745" spans="1:113" hidden="1" x14ac:dyDescent="0.3">
      <c r="A745">
        <v>84018083</v>
      </c>
      <c r="B745" t="s">
        <v>78</v>
      </c>
      <c r="C745" t="s">
        <v>96</v>
      </c>
      <c r="D745">
        <v>840</v>
      </c>
      <c r="E745">
        <v>18083</v>
      </c>
      <c r="F745" t="s">
        <v>1260</v>
      </c>
      <c r="G745" t="s">
        <v>1344</v>
      </c>
      <c r="H745" t="s">
        <v>78</v>
      </c>
      <c r="I745">
        <v>38.688615759999998</v>
      </c>
      <c r="J745">
        <v>-87.419466499999999</v>
      </c>
      <c r="K745" t="s">
        <v>1400</v>
      </c>
      <c r="CA745">
        <v>2</v>
      </c>
      <c r="CB745">
        <v>2</v>
      </c>
      <c r="CC745">
        <v>2</v>
      </c>
      <c r="CD745">
        <v>3</v>
      </c>
      <c r="CE745">
        <v>4</v>
      </c>
      <c r="CF745">
        <v>4</v>
      </c>
      <c r="CG745">
        <v>5</v>
      </c>
      <c r="CH745">
        <v>7</v>
      </c>
      <c r="CI745">
        <v>8</v>
      </c>
      <c r="CJ745">
        <v>9</v>
      </c>
      <c r="CK745">
        <v>10</v>
      </c>
      <c r="CL745">
        <v>10</v>
      </c>
      <c r="CM745">
        <v>13</v>
      </c>
      <c r="CN745">
        <v>13</v>
      </c>
      <c r="CO745">
        <v>15</v>
      </c>
      <c r="CP745">
        <v>15</v>
      </c>
      <c r="CQ745">
        <v>15</v>
      </c>
      <c r="CR745">
        <v>16</v>
      </c>
      <c r="CS745">
        <v>16</v>
      </c>
      <c r="CT745">
        <v>16</v>
      </c>
      <c r="CU745">
        <v>17</v>
      </c>
      <c r="CV745">
        <v>18</v>
      </c>
      <c r="CW745">
        <v>18</v>
      </c>
      <c r="CX745">
        <v>18</v>
      </c>
      <c r="CY745">
        <v>18</v>
      </c>
      <c r="CZ745">
        <v>18</v>
      </c>
      <c r="DA745">
        <v>19</v>
      </c>
      <c r="DB745">
        <v>20</v>
      </c>
      <c r="DC745">
        <v>20</v>
      </c>
      <c r="DD745">
        <v>20</v>
      </c>
      <c r="DE745">
        <v>20</v>
      </c>
      <c r="DF745">
        <v>20</v>
      </c>
      <c r="DG745">
        <v>20</v>
      </c>
      <c r="DH745">
        <v>20</v>
      </c>
      <c r="DI745">
        <v>20</v>
      </c>
    </row>
    <row r="746" spans="1:113" hidden="1" x14ac:dyDescent="0.3">
      <c r="A746">
        <v>84018085</v>
      </c>
      <c r="B746" t="s">
        <v>78</v>
      </c>
      <c r="C746" t="s">
        <v>96</v>
      </c>
      <c r="D746">
        <v>840</v>
      </c>
      <c r="E746">
        <v>18085</v>
      </c>
      <c r="F746" t="s">
        <v>1401</v>
      </c>
      <c r="G746" t="s">
        <v>1344</v>
      </c>
      <c r="H746" t="s">
        <v>78</v>
      </c>
      <c r="I746">
        <v>41.245216679999999</v>
      </c>
      <c r="J746">
        <v>-85.863123220000006</v>
      </c>
      <c r="K746" t="s">
        <v>1402</v>
      </c>
      <c r="BY746">
        <v>1</v>
      </c>
      <c r="BZ746">
        <v>2</v>
      </c>
      <c r="CA746">
        <v>3</v>
      </c>
      <c r="CB746">
        <v>4</v>
      </c>
      <c r="CC746">
        <v>5</v>
      </c>
      <c r="CD746">
        <v>5</v>
      </c>
      <c r="CE746">
        <v>5</v>
      </c>
      <c r="CF746">
        <v>8</v>
      </c>
      <c r="CG746">
        <v>11</v>
      </c>
      <c r="CH746">
        <v>12</v>
      </c>
      <c r="CI746">
        <v>14</v>
      </c>
      <c r="CJ746">
        <v>14</v>
      </c>
      <c r="CK746">
        <v>16</v>
      </c>
      <c r="CL746">
        <v>16</v>
      </c>
      <c r="CM746">
        <v>17</v>
      </c>
      <c r="CN746">
        <v>17</v>
      </c>
      <c r="CO746">
        <v>18</v>
      </c>
      <c r="CP746">
        <v>18</v>
      </c>
      <c r="CQ746">
        <v>19</v>
      </c>
      <c r="CR746">
        <v>19</v>
      </c>
      <c r="CS746">
        <v>21</v>
      </c>
      <c r="CT746">
        <v>22</v>
      </c>
      <c r="CU746">
        <v>22</v>
      </c>
      <c r="CV746">
        <v>22</v>
      </c>
      <c r="CW746">
        <v>22</v>
      </c>
      <c r="CX746">
        <v>22</v>
      </c>
      <c r="CY746">
        <v>23</v>
      </c>
      <c r="CZ746">
        <v>24</v>
      </c>
      <c r="DA746">
        <v>25</v>
      </c>
      <c r="DB746">
        <v>27</v>
      </c>
      <c r="DC746">
        <v>29</v>
      </c>
      <c r="DD746">
        <v>29</v>
      </c>
      <c r="DE746">
        <v>30</v>
      </c>
      <c r="DF746">
        <v>33</v>
      </c>
      <c r="DG746">
        <v>34</v>
      </c>
      <c r="DH746">
        <v>36</v>
      </c>
      <c r="DI746">
        <v>36</v>
      </c>
    </row>
    <row r="747" spans="1:113" hidden="1" x14ac:dyDescent="0.3">
      <c r="A747">
        <v>84018087</v>
      </c>
      <c r="B747" t="s">
        <v>78</v>
      </c>
      <c r="C747" t="s">
        <v>96</v>
      </c>
      <c r="D747">
        <v>840</v>
      </c>
      <c r="E747">
        <v>18087</v>
      </c>
      <c r="F747" t="s">
        <v>1403</v>
      </c>
      <c r="G747" t="s">
        <v>1344</v>
      </c>
      <c r="H747" t="s">
        <v>78</v>
      </c>
      <c r="I747">
        <v>41.642321879999997</v>
      </c>
      <c r="J747">
        <v>-85.426742320000002</v>
      </c>
      <c r="K747" t="s">
        <v>1404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4</v>
      </c>
      <c r="CG747">
        <v>4</v>
      </c>
      <c r="CH747">
        <v>4</v>
      </c>
      <c r="CI747">
        <v>6</v>
      </c>
      <c r="CJ747">
        <v>6</v>
      </c>
      <c r="CK747">
        <v>6</v>
      </c>
      <c r="CL747">
        <v>7</v>
      </c>
      <c r="CM747">
        <v>9</v>
      </c>
      <c r="CN747">
        <v>10</v>
      </c>
      <c r="CO747">
        <v>12</v>
      </c>
      <c r="CP747">
        <v>13</v>
      </c>
      <c r="CQ747">
        <v>13</v>
      </c>
      <c r="CR747">
        <v>14</v>
      </c>
      <c r="CS747">
        <v>15</v>
      </c>
      <c r="CT747">
        <v>16</v>
      </c>
      <c r="CU747">
        <v>15</v>
      </c>
      <c r="CV747">
        <v>16</v>
      </c>
      <c r="CW747">
        <v>17</v>
      </c>
      <c r="CX747">
        <v>18</v>
      </c>
      <c r="CY747">
        <v>18</v>
      </c>
      <c r="CZ747">
        <v>19</v>
      </c>
      <c r="DA747">
        <v>19</v>
      </c>
      <c r="DB747">
        <v>21</v>
      </c>
      <c r="DC747">
        <v>22</v>
      </c>
      <c r="DD747">
        <v>23</v>
      </c>
      <c r="DE747">
        <v>24</v>
      </c>
      <c r="DF747">
        <v>24</v>
      </c>
      <c r="DG747">
        <v>25</v>
      </c>
      <c r="DH747">
        <v>25</v>
      </c>
      <c r="DI747">
        <v>27</v>
      </c>
    </row>
    <row r="748" spans="1:113" hidden="1" x14ac:dyDescent="0.3">
      <c r="A748">
        <v>84018089</v>
      </c>
      <c r="B748" t="s">
        <v>78</v>
      </c>
      <c r="C748" t="s">
        <v>96</v>
      </c>
      <c r="D748">
        <v>840</v>
      </c>
      <c r="E748">
        <v>18089</v>
      </c>
      <c r="F748" t="s">
        <v>487</v>
      </c>
      <c r="G748" t="s">
        <v>1344</v>
      </c>
      <c r="H748" t="s">
        <v>78</v>
      </c>
      <c r="I748">
        <v>41.418742739999999</v>
      </c>
      <c r="J748">
        <v>-87.382775749999993</v>
      </c>
      <c r="K748" t="s">
        <v>1405</v>
      </c>
      <c r="BO748">
        <v>2</v>
      </c>
      <c r="BP748">
        <v>3</v>
      </c>
      <c r="BQ748">
        <v>4</v>
      </c>
      <c r="BR748">
        <v>6</v>
      </c>
      <c r="BS748">
        <v>7</v>
      </c>
      <c r="BT748">
        <v>10</v>
      </c>
      <c r="BU748">
        <v>10</v>
      </c>
      <c r="BV748">
        <v>17</v>
      </c>
      <c r="BW748">
        <v>19</v>
      </c>
      <c r="BX748">
        <v>31</v>
      </c>
      <c r="BY748">
        <v>47</v>
      </c>
      <c r="BZ748">
        <v>68</v>
      </c>
      <c r="CA748">
        <v>85</v>
      </c>
      <c r="CB748">
        <v>97</v>
      </c>
      <c r="CC748">
        <v>146</v>
      </c>
      <c r="CD748">
        <v>180</v>
      </c>
      <c r="CE748">
        <v>215</v>
      </c>
      <c r="CF748">
        <v>244</v>
      </c>
      <c r="CG748">
        <v>313</v>
      </c>
      <c r="CH748">
        <v>335</v>
      </c>
      <c r="CI748">
        <v>369</v>
      </c>
      <c r="CJ748">
        <v>418</v>
      </c>
      <c r="CK748">
        <v>461</v>
      </c>
      <c r="CL748">
        <v>525</v>
      </c>
      <c r="CM748">
        <v>576</v>
      </c>
      <c r="CN748">
        <v>676</v>
      </c>
      <c r="CO748">
        <v>744</v>
      </c>
      <c r="CP748">
        <v>796</v>
      </c>
      <c r="CQ748">
        <v>819</v>
      </c>
      <c r="CR748">
        <v>876</v>
      </c>
      <c r="CS748">
        <v>978</v>
      </c>
      <c r="CT748">
        <v>1026</v>
      </c>
      <c r="CU748">
        <v>1095</v>
      </c>
      <c r="CV748">
        <v>1105</v>
      </c>
      <c r="CW748">
        <v>1182</v>
      </c>
      <c r="CX748">
        <v>1227</v>
      </c>
      <c r="CY748">
        <v>1292</v>
      </c>
      <c r="CZ748">
        <v>1346</v>
      </c>
      <c r="DA748">
        <v>1445</v>
      </c>
      <c r="DB748">
        <v>1515</v>
      </c>
      <c r="DC748">
        <v>1533</v>
      </c>
      <c r="DD748">
        <v>1586</v>
      </c>
      <c r="DE748">
        <v>1715</v>
      </c>
      <c r="DF748">
        <v>1786</v>
      </c>
      <c r="DG748">
        <v>1846</v>
      </c>
      <c r="DH748">
        <v>1929</v>
      </c>
      <c r="DI748">
        <v>1993</v>
      </c>
    </row>
    <row r="749" spans="1:113" hidden="1" x14ac:dyDescent="0.3">
      <c r="A749">
        <v>84018091</v>
      </c>
      <c r="B749" t="s">
        <v>78</v>
      </c>
      <c r="C749" t="s">
        <v>96</v>
      </c>
      <c r="D749">
        <v>840</v>
      </c>
      <c r="E749">
        <v>18091</v>
      </c>
      <c r="F749" t="s">
        <v>1406</v>
      </c>
      <c r="G749" t="s">
        <v>1344</v>
      </c>
      <c r="H749" t="s">
        <v>78</v>
      </c>
      <c r="I749">
        <v>41.543660080000002</v>
      </c>
      <c r="J749">
        <v>-86.740721879999995</v>
      </c>
      <c r="K749" t="s">
        <v>1407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2</v>
      </c>
      <c r="BT749">
        <v>2</v>
      </c>
      <c r="BU749">
        <v>2</v>
      </c>
      <c r="BV749">
        <v>2</v>
      </c>
      <c r="BW749">
        <v>2</v>
      </c>
      <c r="BX749">
        <v>2</v>
      </c>
      <c r="BY749">
        <v>2</v>
      </c>
      <c r="BZ749">
        <v>4</v>
      </c>
      <c r="CA749">
        <v>6</v>
      </c>
      <c r="CB749">
        <v>6</v>
      </c>
      <c r="CC749">
        <v>8</v>
      </c>
      <c r="CD749">
        <v>11</v>
      </c>
      <c r="CE749">
        <v>14</v>
      </c>
      <c r="CF749">
        <v>17</v>
      </c>
      <c r="CG749">
        <v>19</v>
      </c>
      <c r="CH749">
        <v>21</v>
      </c>
      <c r="CI749">
        <v>21</v>
      </c>
      <c r="CJ749">
        <v>25</v>
      </c>
      <c r="CK749">
        <v>28</v>
      </c>
      <c r="CL749">
        <v>30</v>
      </c>
      <c r="CM749">
        <v>31</v>
      </c>
      <c r="CN749">
        <v>31</v>
      </c>
      <c r="CO749">
        <v>33</v>
      </c>
      <c r="CP749">
        <v>34</v>
      </c>
      <c r="CQ749">
        <v>36</v>
      </c>
      <c r="CR749">
        <v>42</v>
      </c>
      <c r="CS749">
        <v>112</v>
      </c>
      <c r="CT749">
        <v>129</v>
      </c>
      <c r="CU749">
        <v>134</v>
      </c>
      <c r="CV749">
        <v>140</v>
      </c>
      <c r="CW749">
        <v>140</v>
      </c>
      <c r="CX749">
        <v>140</v>
      </c>
      <c r="CY749">
        <v>144</v>
      </c>
      <c r="CZ749">
        <v>148</v>
      </c>
      <c r="DA749">
        <v>149</v>
      </c>
      <c r="DB749">
        <v>156</v>
      </c>
      <c r="DC749">
        <v>188</v>
      </c>
      <c r="DD749">
        <v>192</v>
      </c>
      <c r="DE749">
        <v>199</v>
      </c>
      <c r="DF749">
        <v>209</v>
      </c>
      <c r="DG749">
        <v>218</v>
      </c>
      <c r="DH749">
        <v>224</v>
      </c>
      <c r="DI749">
        <v>229</v>
      </c>
    </row>
    <row r="750" spans="1:113" hidden="1" x14ac:dyDescent="0.3">
      <c r="A750">
        <v>84018093</v>
      </c>
      <c r="B750" t="s">
        <v>78</v>
      </c>
      <c r="C750" t="s">
        <v>96</v>
      </c>
      <c r="D750">
        <v>840</v>
      </c>
      <c r="E750">
        <v>18093</v>
      </c>
      <c r="F750" t="s">
        <v>176</v>
      </c>
      <c r="G750" t="s">
        <v>1344</v>
      </c>
      <c r="H750" t="s">
        <v>78</v>
      </c>
      <c r="I750">
        <v>38.841126369999998</v>
      </c>
      <c r="J750">
        <v>-86.483616290000001</v>
      </c>
      <c r="K750" t="s">
        <v>1408</v>
      </c>
      <c r="BV750">
        <v>1</v>
      </c>
      <c r="BW750">
        <v>1</v>
      </c>
      <c r="BX750">
        <v>2</v>
      </c>
      <c r="BY750">
        <v>5</v>
      </c>
      <c r="BZ750">
        <v>5</v>
      </c>
      <c r="CA750">
        <v>8</v>
      </c>
      <c r="CB750">
        <v>9</v>
      </c>
      <c r="CC750">
        <v>9</v>
      </c>
      <c r="CD750">
        <v>11</v>
      </c>
      <c r="CE750">
        <v>12</v>
      </c>
      <c r="CF750">
        <v>22</v>
      </c>
      <c r="CG750">
        <v>36</v>
      </c>
      <c r="CH750">
        <v>39</v>
      </c>
      <c r="CI750">
        <v>39</v>
      </c>
      <c r="CJ750">
        <v>44</v>
      </c>
      <c r="CK750">
        <v>55</v>
      </c>
      <c r="CL750">
        <v>56</v>
      </c>
      <c r="CM750">
        <v>59</v>
      </c>
      <c r="CN750">
        <v>63</v>
      </c>
      <c r="CO750">
        <v>68</v>
      </c>
      <c r="CP750">
        <v>71</v>
      </c>
      <c r="CQ750">
        <v>73</v>
      </c>
      <c r="CR750">
        <v>73</v>
      </c>
      <c r="CS750">
        <v>74</v>
      </c>
      <c r="CT750">
        <v>76</v>
      </c>
      <c r="CU750">
        <v>77</v>
      </c>
      <c r="CV750">
        <v>79</v>
      </c>
      <c r="CW750">
        <v>81</v>
      </c>
      <c r="CX750">
        <v>83</v>
      </c>
      <c r="CY750">
        <v>83</v>
      </c>
      <c r="CZ750">
        <v>86</v>
      </c>
      <c r="DA750">
        <v>87</v>
      </c>
      <c r="DB750">
        <v>92</v>
      </c>
      <c r="DC750">
        <v>92</v>
      </c>
      <c r="DD750">
        <v>93</v>
      </c>
      <c r="DE750">
        <v>95</v>
      </c>
      <c r="DF750">
        <v>94</v>
      </c>
      <c r="DG750">
        <v>99</v>
      </c>
      <c r="DH750">
        <v>99</v>
      </c>
      <c r="DI750">
        <v>105</v>
      </c>
    </row>
    <row r="751" spans="1:113" hidden="1" x14ac:dyDescent="0.3">
      <c r="A751">
        <v>84018095</v>
      </c>
      <c r="B751" t="s">
        <v>78</v>
      </c>
      <c r="C751" t="s">
        <v>96</v>
      </c>
      <c r="D751">
        <v>840</v>
      </c>
      <c r="E751">
        <v>18095</v>
      </c>
      <c r="F751" t="s">
        <v>186</v>
      </c>
      <c r="G751" t="s">
        <v>1344</v>
      </c>
      <c r="H751" t="s">
        <v>78</v>
      </c>
      <c r="I751">
        <v>40.161436909999999</v>
      </c>
      <c r="J751">
        <v>-85.719647109999997</v>
      </c>
      <c r="K751" t="s">
        <v>1409</v>
      </c>
      <c r="BQ751">
        <v>1</v>
      </c>
      <c r="BR751">
        <v>1</v>
      </c>
      <c r="BS751">
        <v>1</v>
      </c>
      <c r="BT751">
        <v>2</v>
      </c>
      <c r="BU751">
        <v>2</v>
      </c>
      <c r="BV751">
        <v>3</v>
      </c>
      <c r="BW751">
        <v>4</v>
      </c>
      <c r="BX751">
        <v>4</v>
      </c>
      <c r="BY751">
        <v>7</v>
      </c>
      <c r="BZ751">
        <v>12</v>
      </c>
      <c r="CA751">
        <v>18</v>
      </c>
      <c r="CB751">
        <v>29</v>
      </c>
      <c r="CC751">
        <v>38</v>
      </c>
      <c r="CD751">
        <v>46</v>
      </c>
      <c r="CE751">
        <v>62</v>
      </c>
      <c r="CF751">
        <v>67</v>
      </c>
      <c r="CG751">
        <v>72</v>
      </c>
      <c r="CH751">
        <v>86</v>
      </c>
      <c r="CI751">
        <v>101</v>
      </c>
      <c r="CJ751">
        <v>137</v>
      </c>
      <c r="CK751">
        <v>143</v>
      </c>
      <c r="CL751">
        <v>146</v>
      </c>
      <c r="CM751">
        <v>204</v>
      </c>
      <c r="CN751">
        <v>235</v>
      </c>
      <c r="CO751">
        <v>254</v>
      </c>
      <c r="CP751">
        <v>261</v>
      </c>
      <c r="CQ751">
        <v>263</v>
      </c>
      <c r="CR751">
        <v>273</v>
      </c>
      <c r="CS751">
        <v>283</v>
      </c>
      <c r="CT751">
        <v>305</v>
      </c>
      <c r="CU751">
        <v>323</v>
      </c>
      <c r="CV751">
        <v>332</v>
      </c>
      <c r="CW751">
        <v>340</v>
      </c>
      <c r="CX751">
        <v>346</v>
      </c>
      <c r="CY751">
        <v>351</v>
      </c>
      <c r="CZ751">
        <v>359</v>
      </c>
      <c r="DA751">
        <v>379</v>
      </c>
      <c r="DB751">
        <v>395</v>
      </c>
      <c r="DC751">
        <v>394</v>
      </c>
      <c r="DD751">
        <v>396</v>
      </c>
      <c r="DE751">
        <v>401</v>
      </c>
      <c r="DF751">
        <v>409</v>
      </c>
      <c r="DG751">
        <v>420</v>
      </c>
      <c r="DH751">
        <v>428</v>
      </c>
      <c r="DI751">
        <v>434</v>
      </c>
    </row>
    <row r="752" spans="1:113" hidden="1" x14ac:dyDescent="0.3">
      <c r="A752">
        <v>84018097</v>
      </c>
      <c r="B752" t="s">
        <v>78</v>
      </c>
      <c r="C752" t="s">
        <v>96</v>
      </c>
      <c r="D752">
        <v>840</v>
      </c>
      <c r="E752">
        <v>18097</v>
      </c>
      <c r="F752" t="s">
        <v>190</v>
      </c>
      <c r="G752" t="s">
        <v>1344</v>
      </c>
      <c r="H752" t="s">
        <v>78</v>
      </c>
      <c r="I752">
        <v>39.781636239999997</v>
      </c>
      <c r="J752">
        <v>-86.138263249999994</v>
      </c>
      <c r="K752" t="s">
        <v>1410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2</v>
      </c>
      <c r="BK752">
        <v>2</v>
      </c>
      <c r="BL752">
        <v>3</v>
      </c>
      <c r="BM752">
        <v>6</v>
      </c>
      <c r="BN752">
        <v>7</v>
      </c>
      <c r="BO752">
        <v>9</v>
      </c>
      <c r="BP752">
        <v>11</v>
      </c>
      <c r="BQ752">
        <v>19</v>
      </c>
      <c r="BR752">
        <v>25</v>
      </c>
      <c r="BS752">
        <v>46</v>
      </c>
      <c r="BT752">
        <v>82</v>
      </c>
      <c r="BU752">
        <v>82</v>
      </c>
      <c r="BV752">
        <v>161</v>
      </c>
      <c r="BW752">
        <v>226</v>
      </c>
      <c r="BX752">
        <v>293</v>
      </c>
      <c r="BY752">
        <v>484</v>
      </c>
      <c r="BZ752">
        <v>584</v>
      </c>
      <c r="CA752">
        <v>676</v>
      </c>
      <c r="CB752">
        <v>804</v>
      </c>
      <c r="CC752">
        <v>964</v>
      </c>
      <c r="CD752">
        <v>1117</v>
      </c>
      <c r="CE752">
        <v>1304</v>
      </c>
      <c r="CF752">
        <v>1429</v>
      </c>
      <c r="CG752">
        <v>1570</v>
      </c>
      <c r="CH752">
        <v>1760</v>
      </c>
      <c r="CI752">
        <v>1956</v>
      </c>
      <c r="CJ752">
        <v>2141</v>
      </c>
      <c r="CK752">
        <v>2290</v>
      </c>
      <c r="CL752">
        <v>2415</v>
      </c>
      <c r="CM752">
        <v>2600</v>
      </c>
      <c r="CN752">
        <v>2742</v>
      </c>
      <c r="CO752">
        <v>2887</v>
      </c>
      <c r="CP752">
        <v>3012</v>
      </c>
      <c r="CQ752">
        <v>3063</v>
      </c>
      <c r="CR752">
        <v>3204</v>
      </c>
      <c r="CS752">
        <v>3320</v>
      </c>
      <c r="CT752">
        <v>3518</v>
      </c>
      <c r="CU752">
        <v>3624</v>
      </c>
      <c r="CV752">
        <v>3889</v>
      </c>
      <c r="CW752">
        <v>4052</v>
      </c>
      <c r="CX752">
        <v>4176</v>
      </c>
      <c r="CY752">
        <v>4263</v>
      </c>
      <c r="CZ752">
        <v>4408</v>
      </c>
      <c r="DA752">
        <v>4537</v>
      </c>
      <c r="DB752">
        <v>4727</v>
      </c>
      <c r="DC752">
        <v>4796</v>
      </c>
      <c r="DD752">
        <v>4926</v>
      </c>
      <c r="DE752">
        <v>5080</v>
      </c>
      <c r="DF752">
        <v>5295</v>
      </c>
      <c r="DG752">
        <v>5530</v>
      </c>
      <c r="DH752">
        <v>5754</v>
      </c>
      <c r="DI752">
        <v>5983</v>
      </c>
    </row>
    <row r="753" spans="1:113" hidden="1" x14ac:dyDescent="0.3">
      <c r="A753">
        <v>84018099</v>
      </c>
      <c r="B753" t="s">
        <v>78</v>
      </c>
      <c r="C753" t="s">
        <v>96</v>
      </c>
      <c r="D753">
        <v>840</v>
      </c>
      <c r="E753">
        <v>18099</v>
      </c>
      <c r="F753" t="s">
        <v>192</v>
      </c>
      <c r="G753" t="s">
        <v>1344</v>
      </c>
      <c r="H753" t="s">
        <v>78</v>
      </c>
      <c r="I753">
        <v>41.324673670000003</v>
      </c>
      <c r="J753">
        <v>-86.261850870000004</v>
      </c>
      <c r="K753" t="s">
        <v>1411</v>
      </c>
      <c r="BX753">
        <v>1</v>
      </c>
      <c r="BY753">
        <v>4</v>
      </c>
      <c r="BZ753">
        <v>3</v>
      </c>
      <c r="CA753">
        <v>3</v>
      </c>
      <c r="CB753">
        <v>3</v>
      </c>
      <c r="CC753">
        <v>3</v>
      </c>
      <c r="CD753">
        <v>3</v>
      </c>
      <c r="CE753">
        <v>4</v>
      </c>
      <c r="CF753">
        <v>4</v>
      </c>
      <c r="CG753">
        <v>4</v>
      </c>
      <c r="CH753">
        <v>6</v>
      </c>
      <c r="CI753">
        <v>8</v>
      </c>
      <c r="CJ753">
        <v>10</v>
      </c>
      <c r="CK753">
        <v>11</v>
      </c>
      <c r="CL753">
        <v>11</v>
      </c>
      <c r="CM753">
        <v>12</v>
      </c>
      <c r="CN753">
        <v>14</v>
      </c>
      <c r="CO753">
        <v>19</v>
      </c>
      <c r="CP753">
        <v>17</v>
      </c>
      <c r="CQ753">
        <v>17</v>
      </c>
      <c r="CR753">
        <v>19</v>
      </c>
      <c r="CS753">
        <v>20</v>
      </c>
      <c r="CT753">
        <v>22</v>
      </c>
      <c r="CU753">
        <v>22</v>
      </c>
      <c r="CV753">
        <v>23</v>
      </c>
      <c r="CW753">
        <v>24</v>
      </c>
      <c r="CX753">
        <v>24</v>
      </c>
      <c r="CY753">
        <v>26</v>
      </c>
      <c r="CZ753">
        <v>25</v>
      </c>
      <c r="DA753">
        <v>25</v>
      </c>
      <c r="DB753">
        <v>26</v>
      </c>
      <c r="DC753">
        <v>27</v>
      </c>
      <c r="DD753">
        <v>29</v>
      </c>
      <c r="DE753">
        <v>28</v>
      </c>
      <c r="DF753">
        <v>28</v>
      </c>
      <c r="DG753">
        <v>29</v>
      </c>
      <c r="DH753">
        <v>30</v>
      </c>
      <c r="DI753">
        <v>30</v>
      </c>
    </row>
    <row r="754" spans="1:113" hidden="1" x14ac:dyDescent="0.3">
      <c r="A754">
        <v>84018101</v>
      </c>
      <c r="B754" t="s">
        <v>78</v>
      </c>
      <c r="C754" t="s">
        <v>96</v>
      </c>
      <c r="D754">
        <v>840</v>
      </c>
      <c r="E754">
        <v>18101</v>
      </c>
      <c r="F754" t="s">
        <v>786</v>
      </c>
      <c r="G754" t="s">
        <v>1344</v>
      </c>
      <c r="H754" t="s">
        <v>78</v>
      </c>
      <c r="I754">
        <v>38.709992100000001</v>
      </c>
      <c r="J754">
        <v>-86.803731859999999</v>
      </c>
      <c r="K754" t="s">
        <v>1412</v>
      </c>
      <c r="CG754">
        <v>1</v>
      </c>
      <c r="CH754">
        <v>1</v>
      </c>
      <c r="CI754">
        <v>2</v>
      </c>
      <c r="CJ754">
        <v>1</v>
      </c>
      <c r="CK754">
        <v>1</v>
      </c>
      <c r="CL754">
        <v>2</v>
      </c>
      <c r="CM754">
        <v>2</v>
      </c>
      <c r="CN754">
        <v>2</v>
      </c>
      <c r="CO754">
        <v>5</v>
      </c>
      <c r="CP754">
        <v>5</v>
      </c>
      <c r="CQ754">
        <v>5</v>
      </c>
      <c r="CR754">
        <v>5</v>
      </c>
      <c r="CS754">
        <v>5</v>
      </c>
      <c r="CT754">
        <v>5</v>
      </c>
      <c r="CU754">
        <v>5</v>
      </c>
      <c r="CV754">
        <v>5</v>
      </c>
      <c r="CW754">
        <v>6</v>
      </c>
      <c r="CX754">
        <v>6</v>
      </c>
      <c r="CY754">
        <v>6</v>
      </c>
      <c r="CZ754">
        <v>6</v>
      </c>
      <c r="DA754">
        <v>7</v>
      </c>
      <c r="DB754">
        <v>7</v>
      </c>
      <c r="DC754">
        <v>7</v>
      </c>
      <c r="DD754">
        <v>7</v>
      </c>
      <c r="DE754">
        <v>7</v>
      </c>
      <c r="DF754">
        <v>7</v>
      </c>
      <c r="DG754">
        <v>7</v>
      </c>
      <c r="DH754">
        <v>7</v>
      </c>
      <c r="DI754">
        <v>7</v>
      </c>
    </row>
    <row r="755" spans="1:113" hidden="1" x14ac:dyDescent="0.3">
      <c r="A755">
        <v>84018103</v>
      </c>
      <c r="B755" t="s">
        <v>78</v>
      </c>
      <c r="C755" t="s">
        <v>96</v>
      </c>
      <c r="D755">
        <v>840</v>
      </c>
      <c r="E755">
        <v>18103</v>
      </c>
      <c r="F755" t="s">
        <v>1413</v>
      </c>
      <c r="G755" t="s">
        <v>1344</v>
      </c>
      <c r="H755" t="s">
        <v>78</v>
      </c>
      <c r="I755">
        <v>40.76940965</v>
      </c>
      <c r="J755">
        <v>-86.045250480000007</v>
      </c>
      <c r="K755" t="s">
        <v>1414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3</v>
      </c>
      <c r="CC755">
        <v>3</v>
      </c>
      <c r="CD755">
        <v>3</v>
      </c>
      <c r="CE755">
        <v>4</v>
      </c>
      <c r="CF755">
        <v>5</v>
      </c>
      <c r="CG755">
        <v>8</v>
      </c>
      <c r="CH755">
        <v>7</v>
      </c>
      <c r="CI755">
        <v>7</v>
      </c>
      <c r="CJ755">
        <v>9</v>
      </c>
      <c r="CK755">
        <v>12</v>
      </c>
      <c r="CL755">
        <v>13</v>
      </c>
      <c r="CM755">
        <v>14</v>
      </c>
      <c r="CN755">
        <v>15</v>
      </c>
      <c r="CO755">
        <v>16</v>
      </c>
      <c r="CP755">
        <v>16</v>
      </c>
      <c r="CQ755">
        <v>17</v>
      </c>
      <c r="CR755">
        <v>17</v>
      </c>
      <c r="CS755">
        <v>22</v>
      </c>
      <c r="CT755">
        <v>21</v>
      </c>
      <c r="CU755">
        <v>21</v>
      </c>
      <c r="CV755">
        <v>22</v>
      </c>
      <c r="CW755">
        <v>22</v>
      </c>
      <c r="CX755">
        <v>26</v>
      </c>
      <c r="CY755">
        <v>27</v>
      </c>
      <c r="CZ755">
        <v>31</v>
      </c>
      <c r="DA755">
        <v>38</v>
      </c>
      <c r="DB755">
        <v>42</v>
      </c>
      <c r="DC755">
        <v>65</v>
      </c>
      <c r="DD755">
        <v>93</v>
      </c>
      <c r="DE755">
        <v>96</v>
      </c>
      <c r="DF755">
        <v>100</v>
      </c>
      <c r="DG755">
        <v>104</v>
      </c>
      <c r="DH755">
        <v>107</v>
      </c>
      <c r="DI755">
        <v>109</v>
      </c>
    </row>
    <row r="756" spans="1:113" hidden="1" x14ac:dyDescent="0.3">
      <c r="A756">
        <v>84018105</v>
      </c>
      <c r="B756" t="s">
        <v>78</v>
      </c>
      <c r="C756" t="s">
        <v>96</v>
      </c>
      <c r="D756">
        <v>840</v>
      </c>
      <c r="E756">
        <v>18105</v>
      </c>
      <c r="F756" t="s">
        <v>196</v>
      </c>
      <c r="G756" t="s">
        <v>1344</v>
      </c>
      <c r="H756" t="s">
        <v>78</v>
      </c>
      <c r="I756">
        <v>39.16130004</v>
      </c>
      <c r="J756">
        <v>-86.52414358</v>
      </c>
      <c r="K756" t="s">
        <v>1415</v>
      </c>
      <c r="BQ756">
        <v>1</v>
      </c>
      <c r="BS756">
        <v>1</v>
      </c>
      <c r="BT756">
        <v>1</v>
      </c>
      <c r="BU756">
        <v>1</v>
      </c>
      <c r="BV756">
        <v>3</v>
      </c>
      <c r="BW756">
        <v>4</v>
      </c>
      <c r="BX756">
        <v>6</v>
      </c>
      <c r="BY756">
        <v>8</v>
      </c>
      <c r="BZ756">
        <v>16</v>
      </c>
      <c r="CA756">
        <v>22</v>
      </c>
      <c r="CB756">
        <v>26</v>
      </c>
      <c r="CC756">
        <v>30</v>
      </c>
      <c r="CD756">
        <v>33</v>
      </c>
      <c r="CE756">
        <v>36</v>
      </c>
      <c r="CF756">
        <v>40</v>
      </c>
      <c r="CG756">
        <v>45</v>
      </c>
      <c r="CH756">
        <v>48</v>
      </c>
      <c r="CI756">
        <v>48</v>
      </c>
      <c r="CJ756">
        <v>54</v>
      </c>
      <c r="CK756">
        <v>60</v>
      </c>
      <c r="CL756">
        <v>61</v>
      </c>
      <c r="CM756">
        <v>70</v>
      </c>
      <c r="CN756">
        <v>75</v>
      </c>
      <c r="CO756">
        <v>83</v>
      </c>
      <c r="CP756">
        <v>87</v>
      </c>
      <c r="CQ756">
        <v>91</v>
      </c>
      <c r="CR756">
        <v>95</v>
      </c>
      <c r="CS756">
        <v>102</v>
      </c>
      <c r="CT756">
        <v>108</v>
      </c>
      <c r="CU756">
        <v>113</v>
      </c>
      <c r="CV756">
        <v>114</v>
      </c>
      <c r="CW756">
        <v>114</v>
      </c>
      <c r="CX756">
        <v>115</v>
      </c>
      <c r="CY756">
        <v>118</v>
      </c>
      <c r="CZ756">
        <v>118</v>
      </c>
      <c r="DA756">
        <v>118</v>
      </c>
      <c r="DB756">
        <v>120</v>
      </c>
      <c r="DC756">
        <v>120</v>
      </c>
      <c r="DD756">
        <v>120</v>
      </c>
      <c r="DE756">
        <v>122</v>
      </c>
      <c r="DF756">
        <v>122</v>
      </c>
      <c r="DG756">
        <v>123</v>
      </c>
      <c r="DH756">
        <v>126</v>
      </c>
      <c r="DI756">
        <v>130</v>
      </c>
    </row>
    <row r="757" spans="1:113" hidden="1" x14ac:dyDescent="0.3">
      <c r="A757">
        <v>84018107</v>
      </c>
      <c r="B757" t="s">
        <v>78</v>
      </c>
      <c r="C757" t="s">
        <v>96</v>
      </c>
      <c r="D757">
        <v>840</v>
      </c>
      <c r="E757">
        <v>18107</v>
      </c>
      <c r="F757" t="s">
        <v>198</v>
      </c>
      <c r="G757" t="s">
        <v>1344</v>
      </c>
      <c r="H757" t="s">
        <v>78</v>
      </c>
      <c r="I757">
        <v>40.040348229999999</v>
      </c>
      <c r="J757">
        <v>-86.893350240000004</v>
      </c>
      <c r="K757" t="s">
        <v>1416</v>
      </c>
      <c r="BV757">
        <v>1</v>
      </c>
      <c r="BW757">
        <v>1</v>
      </c>
      <c r="BX757">
        <v>2</v>
      </c>
      <c r="BY757">
        <v>3</v>
      </c>
      <c r="BZ757">
        <v>4</v>
      </c>
      <c r="CA757">
        <v>5</v>
      </c>
      <c r="CB757">
        <v>6</v>
      </c>
      <c r="CC757">
        <v>6</v>
      </c>
      <c r="CD757">
        <v>6</v>
      </c>
      <c r="CE757">
        <v>10</v>
      </c>
      <c r="CF757">
        <v>12</v>
      </c>
      <c r="CG757">
        <v>14</v>
      </c>
      <c r="CH757">
        <v>14</v>
      </c>
      <c r="CI757">
        <v>15</v>
      </c>
      <c r="CJ757">
        <v>16</v>
      </c>
      <c r="CK757">
        <v>17</v>
      </c>
      <c r="CL757">
        <v>19</v>
      </c>
      <c r="CM757">
        <v>20</v>
      </c>
      <c r="CN757">
        <v>21</v>
      </c>
      <c r="CO757">
        <v>22</v>
      </c>
      <c r="CP757">
        <v>22</v>
      </c>
      <c r="CQ757">
        <v>23</v>
      </c>
      <c r="CR757">
        <v>25</v>
      </c>
      <c r="CS757">
        <v>25</v>
      </c>
      <c r="CT757">
        <v>25</v>
      </c>
      <c r="CU757">
        <v>25</v>
      </c>
      <c r="CV757">
        <v>25</v>
      </c>
      <c r="CW757">
        <v>26</v>
      </c>
      <c r="CX757">
        <v>26</v>
      </c>
      <c r="CY757">
        <v>27</v>
      </c>
      <c r="CZ757">
        <v>29</v>
      </c>
      <c r="DA757">
        <v>29</v>
      </c>
      <c r="DB757">
        <v>30</v>
      </c>
      <c r="DC757">
        <v>33</v>
      </c>
      <c r="DD757">
        <v>35</v>
      </c>
      <c r="DE757">
        <v>37</v>
      </c>
      <c r="DF757">
        <v>40</v>
      </c>
      <c r="DG757">
        <v>67</v>
      </c>
      <c r="DH757">
        <v>88</v>
      </c>
      <c r="DI757">
        <v>96</v>
      </c>
    </row>
    <row r="758" spans="1:113" hidden="1" x14ac:dyDescent="0.3">
      <c r="A758">
        <v>84018109</v>
      </c>
      <c r="B758" t="s">
        <v>78</v>
      </c>
      <c r="C758" t="s">
        <v>96</v>
      </c>
      <c r="D758">
        <v>840</v>
      </c>
      <c r="E758">
        <v>18109</v>
      </c>
      <c r="F758" t="s">
        <v>200</v>
      </c>
      <c r="G758" t="s">
        <v>1344</v>
      </c>
      <c r="H758" t="s">
        <v>78</v>
      </c>
      <c r="I758">
        <v>39.478990779999997</v>
      </c>
      <c r="J758">
        <v>-86.445733750000002</v>
      </c>
      <c r="K758" t="s">
        <v>1417</v>
      </c>
      <c r="BT758">
        <v>1</v>
      </c>
      <c r="BU758">
        <v>1</v>
      </c>
      <c r="BV758">
        <v>3</v>
      </c>
      <c r="BW758">
        <v>5</v>
      </c>
      <c r="BX758">
        <v>7</v>
      </c>
      <c r="BY758">
        <v>10</v>
      </c>
      <c r="BZ758">
        <v>14</v>
      </c>
      <c r="CA758">
        <v>20</v>
      </c>
      <c r="CB758">
        <v>23</v>
      </c>
      <c r="CC758">
        <v>32</v>
      </c>
      <c r="CD758">
        <v>41</v>
      </c>
      <c r="CE758">
        <v>48</v>
      </c>
      <c r="CF758">
        <v>52</v>
      </c>
      <c r="CG758">
        <v>60</v>
      </c>
      <c r="CH758">
        <v>65</v>
      </c>
      <c r="CI758">
        <v>76</v>
      </c>
      <c r="CJ758">
        <v>79</v>
      </c>
      <c r="CK758">
        <v>82</v>
      </c>
      <c r="CL758">
        <v>82</v>
      </c>
      <c r="CM758">
        <v>89</v>
      </c>
      <c r="CN758">
        <v>94</v>
      </c>
      <c r="CO758">
        <v>101</v>
      </c>
      <c r="CP758">
        <v>103</v>
      </c>
      <c r="CQ758">
        <v>104</v>
      </c>
      <c r="CR758">
        <v>105</v>
      </c>
      <c r="CS758">
        <v>108</v>
      </c>
      <c r="CT758">
        <v>111</v>
      </c>
      <c r="CU758">
        <v>111</v>
      </c>
      <c r="CV758">
        <v>116</v>
      </c>
      <c r="CW758">
        <v>119</v>
      </c>
      <c r="CX758">
        <v>124</v>
      </c>
      <c r="CY758">
        <v>124</v>
      </c>
      <c r="CZ758">
        <v>125</v>
      </c>
      <c r="DA758">
        <v>128</v>
      </c>
      <c r="DB758">
        <v>133</v>
      </c>
      <c r="DC758">
        <v>131</v>
      </c>
      <c r="DD758">
        <v>132</v>
      </c>
      <c r="DE758">
        <v>136</v>
      </c>
      <c r="DF758">
        <v>140</v>
      </c>
      <c r="DG758">
        <v>152</v>
      </c>
      <c r="DH758">
        <v>156</v>
      </c>
      <c r="DI758">
        <v>160</v>
      </c>
    </row>
    <row r="759" spans="1:113" hidden="1" x14ac:dyDescent="0.3">
      <c r="A759">
        <v>84018111</v>
      </c>
      <c r="B759" t="s">
        <v>78</v>
      </c>
      <c r="C759" t="s">
        <v>96</v>
      </c>
      <c r="D759">
        <v>840</v>
      </c>
      <c r="E759">
        <v>18111</v>
      </c>
      <c r="F759" t="s">
        <v>408</v>
      </c>
      <c r="G759" t="s">
        <v>1344</v>
      </c>
      <c r="H759" t="s">
        <v>78</v>
      </c>
      <c r="I759">
        <v>40.956104490000001</v>
      </c>
      <c r="J759">
        <v>-87.396357679999994</v>
      </c>
      <c r="K759" t="s">
        <v>1418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4</v>
      </c>
      <c r="CI759">
        <v>4</v>
      </c>
      <c r="CJ759">
        <v>6</v>
      </c>
      <c r="CK759">
        <v>6</v>
      </c>
      <c r="CL759">
        <v>6</v>
      </c>
      <c r="CM759">
        <v>7</v>
      </c>
      <c r="CN759">
        <v>9</v>
      </c>
      <c r="CO759">
        <v>26</v>
      </c>
      <c r="CP759">
        <v>27</v>
      </c>
      <c r="CQ759">
        <v>29</v>
      </c>
      <c r="CR759">
        <v>29</v>
      </c>
      <c r="CS759">
        <v>29</v>
      </c>
      <c r="CT759">
        <v>29</v>
      </c>
      <c r="CU759">
        <v>31</v>
      </c>
      <c r="CV759">
        <v>31</v>
      </c>
      <c r="CW759">
        <v>31</v>
      </c>
      <c r="CX759">
        <v>33</v>
      </c>
      <c r="CY759">
        <v>38</v>
      </c>
      <c r="CZ759">
        <v>40</v>
      </c>
      <c r="DA759">
        <v>40</v>
      </c>
      <c r="DB759">
        <v>44</v>
      </c>
      <c r="DC759">
        <v>46</v>
      </c>
      <c r="DD759">
        <v>46</v>
      </c>
      <c r="DE759">
        <v>46</v>
      </c>
      <c r="DF759">
        <v>46</v>
      </c>
      <c r="DG759">
        <v>46</v>
      </c>
      <c r="DH759">
        <v>60</v>
      </c>
      <c r="DI759">
        <v>61</v>
      </c>
    </row>
    <row r="760" spans="1:113" hidden="1" x14ac:dyDescent="0.3">
      <c r="A760">
        <v>84018113</v>
      </c>
      <c r="B760" t="s">
        <v>78</v>
      </c>
      <c r="C760" t="s">
        <v>96</v>
      </c>
      <c r="D760">
        <v>840</v>
      </c>
      <c r="E760">
        <v>18113</v>
      </c>
      <c r="F760" t="s">
        <v>1419</v>
      </c>
      <c r="G760" t="s">
        <v>1344</v>
      </c>
      <c r="H760" t="s">
        <v>78</v>
      </c>
      <c r="I760">
        <v>41.396724839999997</v>
      </c>
      <c r="J760">
        <v>-85.419667129999993</v>
      </c>
      <c r="K760" t="s">
        <v>1420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2</v>
      </c>
      <c r="CA760">
        <v>2</v>
      </c>
      <c r="CB760">
        <v>2</v>
      </c>
      <c r="CC760">
        <v>2</v>
      </c>
      <c r="CD760">
        <v>3</v>
      </c>
      <c r="CE760">
        <v>3</v>
      </c>
      <c r="CF760">
        <v>5</v>
      </c>
      <c r="CG760">
        <v>9</v>
      </c>
      <c r="CH760">
        <v>11</v>
      </c>
      <c r="CI760">
        <v>11</v>
      </c>
      <c r="CJ760">
        <v>11</v>
      </c>
      <c r="CK760">
        <v>11</v>
      </c>
      <c r="CL760">
        <v>13</v>
      </c>
      <c r="CM760">
        <v>14</v>
      </c>
      <c r="CN760">
        <v>14</v>
      </c>
      <c r="CO760">
        <v>14</v>
      </c>
      <c r="CP760">
        <v>15</v>
      </c>
      <c r="CQ760">
        <v>17</v>
      </c>
      <c r="CR760">
        <v>25</v>
      </c>
      <c r="CS760">
        <v>27</v>
      </c>
      <c r="CT760">
        <v>29</v>
      </c>
      <c r="CU760">
        <v>34</v>
      </c>
      <c r="CV760">
        <v>36</v>
      </c>
      <c r="CW760">
        <v>38</v>
      </c>
      <c r="CX760">
        <v>40</v>
      </c>
      <c r="CY760">
        <v>45</v>
      </c>
      <c r="CZ760">
        <v>47</v>
      </c>
      <c r="DA760">
        <v>51</v>
      </c>
      <c r="DB760">
        <v>51</v>
      </c>
      <c r="DC760">
        <v>54</v>
      </c>
      <c r="DD760">
        <v>56</v>
      </c>
      <c r="DE760">
        <v>58</v>
      </c>
      <c r="DF760">
        <v>68</v>
      </c>
      <c r="DG760">
        <v>69</v>
      </c>
      <c r="DH760">
        <v>71</v>
      </c>
      <c r="DI760">
        <v>84</v>
      </c>
    </row>
    <row r="761" spans="1:113" hidden="1" x14ac:dyDescent="0.3">
      <c r="A761">
        <v>84018115</v>
      </c>
      <c r="B761" t="s">
        <v>78</v>
      </c>
      <c r="C761" t="s">
        <v>96</v>
      </c>
      <c r="D761">
        <v>840</v>
      </c>
      <c r="E761">
        <v>18115</v>
      </c>
      <c r="F761" t="s">
        <v>1421</v>
      </c>
      <c r="G761" t="s">
        <v>1344</v>
      </c>
      <c r="H761" t="s">
        <v>78</v>
      </c>
      <c r="I761">
        <v>38.955304999999903</v>
      </c>
      <c r="J761">
        <v>-84.965159929999999</v>
      </c>
      <c r="K761" t="s">
        <v>1422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2</v>
      </c>
      <c r="CY761">
        <v>2</v>
      </c>
      <c r="CZ761">
        <v>3</v>
      </c>
      <c r="DA761">
        <v>3</v>
      </c>
      <c r="DB761">
        <v>3</v>
      </c>
      <c r="DC761">
        <v>3</v>
      </c>
      <c r="DD761">
        <v>3</v>
      </c>
      <c r="DE761">
        <v>4</v>
      </c>
      <c r="DF761">
        <v>4</v>
      </c>
      <c r="DG761">
        <v>4</v>
      </c>
      <c r="DH761">
        <v>4</v>
      </c>
      <c r="DI761">
        <v>4</v>
      </c>
    </row>
    <row r="762" spans="1:113" hidden="1" x14ac:dyDescent="0.3">
      <c r="A762">
        <v>84018117</v>
      </c>
      <c r="B762" t="s">
        <v>78</v>
      </c>
      <c r="C762" t="s">
        <v>96</v>
      </c>
      <c r="D762">
        <v>840</v>
      </c>
      <c r="E762">
        <v>18117</v>
      </c>
      <c r="F762" t="s">
        <v>512</v>
      </c>
      <c r="G762" t="s">
        <v>1344</v>
      </c>
      <c r="H762" t="s">
        <v>78</v>
      </c>
      <c r="I762">
        <v>38.541189199999998</v>
      </c>
      <c r="J762">
        <v>-86.495230930000005</v>
      </c>
      <c r="K762" t="s">
        <v>1423</v>
      </c>
      <c r="BX762">
        <v>1</v>
      </c>
      <c r="BY762">
        <v>1</v>
      </c>
      <c r="BZ762">
        <v>1</v>
      </c>
      <c r="CA762">
        <v>1</v>
      </c>
      <c r="CB762">
        <v>2</v>
      </c>
      <c r="CC762">
        <v>3</v>
      </c>
      <c r="CD762">
        <v>3</v>
      </c>
      <c r="CE762">
        <v>3</v>
      </c>
      <c r="CF762">
        <v>5</v>
      </c>
      <c r="CG762">
        <v>5</v>
      </c>
      <c r="CH762">
        <v>7</v>
      </c>
      <c r="CI762">
        <v>9</v>
      </c>
      <c r="CJ762">
        <v>14</v>
      </c>
      <c r="CK762">
        <v>11</v>
      </c>
      <c r="CL762">
        <v>12</v>
      </c>
      <c r="CM762">
        <v>13</v>
      </c>
      <c r="CN762">
        <v>16</v>
      </c>
      <c r="CO762">
        <v>17</v>
      </c>
      <c r="CP762">
        <v>18</v>
      </c>
      <c r="CQ762">
        <v>18</v>
      </c>
      <c r="CR762">
        <v>19</v>
      </c>
      <c r="CS762">
        <v>22</v>
      </c>
      <c r="CT762">
        <v>24</v>
      </c>
      <c r="CU762">
        <v>25</v>
      </c>
      <c r="CV762">
        <v>30</v>
      </c>
      <c r="CW762">
        <v>34</v>
      </c>
      <c r="CX762">
        <v>34</v>
      </c>
      <c r="CY762">
        <v>38</v>
      </c>
      <c r="CZ762">
        <v>39</v>
      </c>
      <c r="DA762">
        <v>56</v>
      </c>
      <c r="DB762">
        <v>57</v>
      </c>
      <c r="DC762">
        <v>60</v>
      </c>
      <c r="DD762">
        <v>60</v>
      </c>
      <c r="DE762">
        <v>63</v>
      </c>
      <c r="DF762">
        <v>64</v>
      </c>
      <c r="DG762">
        <v>76</v>
      </c>
      <c r="DH762">
        <v>101</v>
      </c>
      <c r="DI762">
        <v>104</v>
      </c>
    </row>
    <row r="763" spans="1:113" hidden="1" x14ac:dyDescent="0.3">
      <c r="A763">
        <v>84018119</v>
      </c>
      <c r="B763" t="s">
        <v>78</v>
      </c>
      <c r="C763" t="s">
        <v>96</v>
      </c>
      <c r="D763">
        <v>840</v>
      </c>
      <c r="E763">
        <v>18119</v>
      </c>
      <c r="F763" t="s">
        <v>1424</v>
      </c>
      <c r="G763" t="s">
        <v>1344</v>
      </c>
      <c r="H763" t="s">
        <v>78</v>
      </c>
      <c r="I763">
        <v>39.311455870000003</v>
      </c>
      <c r="J763">
        <v>-86.839007240000001</v>
      </c>
      <c r="K763" t="s">
        <v>1425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2</v>
      </c>
      <c r="BW763">
        <v>4</v>
      </c>
      <c r="BX763">
        <v>4</v>
      </c>
      <c r="BY763">
        <v>5</v>
      </c>
      <c r="BZ763">
        <v>7</v>
      </c>
      <c r="CA763">
        <v>9</v>
      </c>
      <c r="CB763">
        <v>10</v>
      </c>
      <c r="CC763">
        <v>11</v>
      </c>
      <c r="CD763">
        <v>12</v>
      </c>
      <c r="CE763">
        <v>12</v>
      </c>
      <c r="CF763">
        <v>13</v>
      </c>
      <c r="CG763">
        <v>13</v>
      </c>
      <c r="CH763">
        <v>15</v>
      </c>
      <c r="CI763">
        <v>15</v>
      </c>
      <c r="CJ763">
        <v>17</v>
      </c>
      <c r="CK763">
        <v>17</v>
      </c>
      <c r="CL763">
        <v>17</v>
      </c>
      <c r="CM763">
        <v>18</v>
      </c>
      <c r="CN763">
        <v>18</v>
      </c>
      <c r="CO763">
        <v>19</v>
      </c>
      <c r="CP763">
        <v>19</v>
      </c>
      <c r="CQ763">
        <v>19</v>
      </c>
      <c r="CR763">
        <v>19</v>
      </c>
      <c r="CS763">
        <v>21</v>
      </c>
      <c r="CT763">
        <v>21</v>
      </c>
      <c r="CU763">
        <v>21</v>
      </c>
      <c r="CV763">
        <v>21</v>
      </c>
      <c r="CW763">
        <v>21</v>
      </c>
      <c r="CX763">
        <v>22</v>
      </c>
      <c r="CY763">
        <v>22</v>
      </c>
      <c r="CZ763">
        <v>22</v>
      </c>
      <c r="DA763">
        <v>22</v>
      </c>
      <c r="DB763">
        <v>22</v>
      </c>
      <c r="DC763">
        <v>22</v>
      </c>
      <c r="DD763">
        <v>22</v>
      </c>
      <c r="DE763">
        <v>22</v>
      </c>
      <c r="DF763">
        <v>22</v>
      </c>
      <c r="DG763">
        <v>23</v>
      </c>
      <c r="DH763">
        <v>23</v>
      </c>
      <c r="DI763">
        <v>24</v>
      </c>
    </row>
    <row r="764" spans="1:113" hidden="1" x14ac:dyDescent="0.3">
      <c r="A764">
        <v>84018121</v>
      </c>
      <c r="B764" t="s">
        <v>78</v>
      </c>
      <c r="C764" t="s">
        <v>96</v>
      </c>
      <c r="D764">
        <v>840</v>
      </c>
      <c r="E764">
        <v>18121</v>
      </c>
      <c r="F764" t="s">
        <v>1426</v>
      </c>
      <c r="G764" t="s">
        <v>1344</v>
      </c>
      <c r="H764" t="s">
        <v>78</v>
      </c>
      <c r="I764">
        <v>39.77202286</v>
      </c>
      <c r="J764">
        <v>-87.203758329999999</v>
      </c>
      <c r="K764" t="s">
        <v>1427</v>
      </c>
      <c r="CF764">
        <v>1</v>
      </c>
      <c r="CG764">
        <v>2</v>
      </c>
      <c r="CH764">
        <v>2</v>
      </c>
      <c r="CI764">
        <v>5</v>
      </c>
      <c r="CJ764">
        <v>6</v>
      </c>
      <c r="CK764">
        <v>5</v>
      </c>
      <c r="CL764">
        <v>5</v>
      </c>
      <c r="CM764">
        <v>6</v>
      </c>
      <c r="CN764">
        <v>7</v>
      </c>
      <c r="CO764">
        <v>7</v>
      </c>
      <c r="CP764">
        <v>7</v>
      </c>
      <c r="CQ764">
        <v>7</v>
      </c>
      <c r="CR764">
        <v>7</v>
      </c>
      <c r="CS764">
        <v>7</v>
      </c>
      <c r="CT764">
        <v>8</v>
      </c>
      <c r="CU764">
        <v>7</v>
      </c>
      <c r="CV764">
        <v>9</v>
      </c>
      <c r="CW764">
        <v>9</v>
      </c>
      <c r="CX764">
        <v>9</v>
      </c>
      <c r="CY764">
        <v>9</v>
      </c>
      <c r="CZ764">
        <v>10</v>
      </c>
      <c r="DA764">
        <v>11</v>
      </c>
      <c r="DB764">
        <v>12</v>
      </c>
      <c r="DC764">
        <v>12</v>
      </c>
      <c r="DD764">
        <v>12</v>
      </c>
      <c r="DE764">
        <v>12</v>
      </c>
      <c r="DF764">
        <v>12</v>
      </c>
      <c r="DG764">
        <v>12</v>
      </c>
      <c r="DH764">
        <v>12</v>
      </c>
      <c r="DI764">
        <v>12</v>
      </c>
    </row>
    <row r="765" spans="1:113" hidden="1" x14ac:dyDescent="0.3">
      <c r="A765">
        <v>84018123</v>
      </c>
      <c r="B765" t="s">
        <v>78</v>
      </c>
      <c r="C765" t="s">
        <v>96</v>
      </c>
      <c r="D765">
        <v>840</v>
      </c>
      <c r="E765">
        <v>18123</v>
      </c>
      <c r="F765" t="s">
        <v>202</v>
      </c>
      <c r="G765" t="s">
        <v>1344</v>
      </c>
      <c r="H765" t="s">
        <v>78</v>
      </c>
      <c r="I765">
        <v>38.078093279999997</v>
      </c>
      <c r="J765">
        <v>-86.637419460000004</v>
      </c>
      <c r="K765" t="s">
        <v>1428</v>
      </c>
      <c r="CM765">
        <v>3</v>
      </c>
      <c r="CN765">
        <v>3</v>
      </c>
      <c r="CO765">
        <v>3</v>
      </c>
      <c r="CP765">
        <v>3</v>
      </c>
      <c r="CQ765">
        <v>3</v>
      </c>
      <c r="CR765">
        <v>4</v>
      </c>
      <c r="CS765">
        <v>4</v>
      </c>
      <c r="CT765">
        <v>4</v>
      </c>
      <c r="CU765">
        <v>5</v>
      </c>
      <c r="CV765">
        <v>5</v>
      </c>
      <c r="CW765">
        <v>6</v>
      </c>
      <c r="CX765">
        <v>6</v>
      </c>
      <c r="CY765">
        <v>6</v>
      </c>
      <c r="CZ765">
        <v>6</v>
      </c>
      <c r="DA765">
        <v>6</v>
      </c>
      <c r="DB765">
        <v>6</v>
      </c>
      <c r="DC765">
        <v>6</v>
      </c>
      <c r="DD765">
        <v>8</v>
      </c>
      <c r="DE765">
        <v>10</v>
      </c>
      <c r="DF765">
        <v>10</v>
      </c>
      <c r="DG765">
        <v>10</v>
      </c>
      <c r="DH765">
        <v>10</v>
      </c>
      <c r="DI765">
        <v>11</v>
      </c>
    </row>
    <row r="766" spans="1:113" hidden="1" x14ac:dyDescent="0.3">
      <c r="A766">
        <v>84018125</v>
      </c>
      <c r="B766" t="s">
        <v>78</v>
      </c>
      <c r="C766" t="s">
        <v>96</v>
      </c>
      <c r="D766">
        <v>840</v>
      </c>
      <c r="E766">
        <v>18125</v>
      </c>
      <c r="F766" t="s">
        <v>206</v>
      </c>
      <c r="G766" t="s">
        <v>1344</v>
      </c>
      <c r="H766" t="s">
        <v>78</v>
      </c>
      <c r="I766">
        <v>38.401121969999998</v>
      </c>
      <c r="J766">
        <v>-87.235749069999997</v>
      </c>
      <c r="K766" t="s">
        <v>1429</v>
      </c>
      <c r="CO766">
        <v>1</v>
      </c>
      <c r="CP766">
        <v>1</v>
      </c>
      <c r="CQ766">
        <v>2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2</v>
      </c>
      <c r="DI766">
        <v>2</v>
      </c>
    </row>
    <row r="767" spans="1:113" hidden="1" x14ac:dyDescent="0.3">
      <c r="A767">
        <v>84018127</v>
      </c>
      <c r="B767" t="s">
        <v>78</v>
      </c>
      <c r="C767" t="s">
        <v>96</v>
      </c>
      <c r="D767">
        <v>840</v>
      </c>
      <c r="E767">
        <v>18127</v>
      </c>
      <c r="F767" t="s">
        <v>1430</v>
      </c>
      <c r="G767" t="s">
        <v>1344</v>
      </c>
      <c r="H767" t="s">
        <v>78</v>
      </c>
      <c r="I767">
        <v>41.459869470000001</v>
      </c>
      <c r="J767">
        <v>-87.068488880000004</v>
      </c>
      <c r="K767" t="s">
        <v>1431</v>
      </c>
      <c r="BV767">
        <v>1</v>
      </c>
      <c r="BW767">
        <v>3</v>
      </c>
      <c r="BX767">
        <v>5</v>
      </c>
      <c r="BY767">
        <v>6</v>
      </c>
      <c r="BZ767">
        <v>9</v>
      </c>
      <c r="CA767">
        <v>14</v>
      </c>
      <c r="CB767">
        <v>15</v>
      </c>
      <c r="CC767">
        <v>21</v>
      </c>
      <c r="CD767">
        <v>27</v>
      </c>
      <c r="CE767">
        <v>35</v>
      </c>
      <c r="CF767">
        <v>45</v>
      </c>
      <c r="CG767">
        <v>51</v>
      </c>
      <c r="CH767">
        <v>59</v>
      </c>
      <c r="CI767">
        <v>79</v>
      </c>
      <c r="CJ767">
        <v>84</v>
      </c>
      <c r="CK767">
        <v>85</v>
      </c>
      <c r="CL767">
        <v>93</v>
      </c>
      <c r="CM767">
        <v>95</v>
      </c>
      <c r="CN767">
        <v>107</v>
      </c>
      <c r="CO767">
        <v>118</v>
      </c>
      <c r="CP767">
        <v>120</v>
      </c>
      <c r="CQ767">
        <v>127</v>
      </c>
      <c r="CR767">
        <v>135</v>
      </c>
      <c r="CS767">
        <v>143</v>
      </c>
      <c r="CT767">
        <v>155</v>
      </c>
      <c r="CU767">
        <v>168</v>
      </c>
      <c r="CV767">
        <v>175</v>
      </c>
      <c r="CW767">
        <v>180</v>
      </c>
      <c r="CX767">
        <v>183</v>
      </c>
      <c r="CY767">
        <v>193</v>
      </c>
      <c r="CZ767">
        <v>198</v>
      </c>
      <c r="DA767">
        <v>204</v>
      </c>
      <c r="DB767">
        <v>210</v>
      </c>
      <c r="DC767">
        <v>212</v>
      </c>
      <c r="DD767">
        <v>215</v>
      </c>
      <c r="DE767">
        <v>228</v>
      </c>
      <c r="DF767">
        <v>232</v>
      </c>
      <c r="DG767">
        <v>238</v>
      </c>
      <c r="DH767">
        <v>240</v>
      </c>
      <c r="DI767">
        <v>250</v>
      </c>
    </row>
    <row r="768" spans="1:113" hidden="1" x14ac:dyDescent="0.3">
      <c r="A768">
        <v>84018129</v>
      </c>
      <c r="B768" t="s">
        <v>78</v>
      </c>
      <c r="C768" t="s">
        <v>96</v>
      </c>
      <c r="D768">
        <v>840</v>
      </c>
      <c r="E768">
        <v>18129</v>
      </c>
      <c r="F768" t="s">
        <v>1432</v>
      </c>
      <c r="G768" t="s">
        <v>1344</v>
      </c>
      <c r="H768" t="s">
        <v>78</v>
      </c>
      <c r="I768">
        <v>38.020973329999997</v>
      </c>
      <c r="J768">
        <v>-87.864804289999995</v>
      </c>
      <c r="K768" t="s">
        <v>1433</v>
      </c>
      <c r="BX768">
        <v>1</v>
      </c>
      <c r="BY768">
        <v>1</v>
      </c>
      <c r="BZ768">
        <v>2</v>
      </c>
      <c r="CA768">
        <v>3</v>
      </c>
      <c r="CB768">
        <v>3</v>
      </c>
      <c r="CC768">
        <v>4</v>
      </c>
      <c r="CD768">
        <v>4</v>
      </c>
      <c r="CE768">
        <v>4</v>
      </c>
      <c r="CF768">
        <v>5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6</v>
      </c>
      <c r="CS768">
        <v>6</v>
      </c>
      <c r="CT768">
        <v>6</v>
      </c>
      <c r="CU768">
        <v>6</v>
      </c>
      <c r="CV768">
        <v>7</v>
      </c>
      <c r="CW768">
        <v>7</v>
      </c>
      <c r="CX768">
        <v>8</v>
      </c>
      <c r="CY768">
        <v>8</v>
      </c>
      <c r="CZ768">
        <v>8</v>
      </c>
      <c r="DA768">
        <v>8</v>
      </c>
      <c r="DB768">
        <v>9</v>
      </c>
      <c r="DC768">
        <v>9</v>
      </c>
      <c r="DD768">
        <v>9</v>
      </c>
      <c r="DE768">
        <v>9</v>
      </c>
      <c r="DF768">
        <v>9</v>
      </c>
      <c r="DG768">
        <v>11</v>
      </c>
      <c r="DH768">
        <v>12</v>
      </c>
      <c r="DI768">
        <v>12</v>
      </c>
    </row>
    <row r="769" spans="1:113" hidden="1" x14ac:dyDescent="0.3">
      <c r="A769">
        <v>84018131</v>
      </c>
      <c r="B769" t="s">
        <v>78</v>
      </c>
      <c r="C769" t="s">
        <v>96</v>
      </c>
      <c r="D769">
        <v>840</v>
      </c>
      <c r="E769">
        <v>18131</v>
      </c>
      <c r="F769" t="s">
        <v>424</v>
      </c>
      <c r="G769" t="s">
        <v>1344</v>
      </c>
      <c r="H769" t="s">
        <v>78</v>
      </c>
      <c r="I769">
        <v>41.041661070000004</v>
      </c>
      <c r="J769">
        <v>-86.698906829999999</v>
      </c>
      <c r="K769" t="s">
        <v>1434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4</v>
      </c>
      <c r="DA769">
        <v>7</v>
      </c>
      <c r="DB769">
        <v>9</v>
      </c>
      <c r="DC769">
        <v>13</v>
      </c>
      <c r="DD769">
        <v>18</v>
      </c>
      <c r="DE769">
        <v>21</v>
      </c>
      <c r="DF769">
        <v>23</v>
      </c>
      <c r="DG769">
        <v>23</v>
      </c>
      <c r="DH769">
        <v>25</v>
      </c>
      <c r="DI769">
        <v>26</v>
      </c>
    </row>
    <row r="770" spans="1:113" hidden="1" x14ac:dyDescent="0.3">
      <c r="A770">
        <v>84018133</v>
      </c>
      <c r="B770" t="s">
        <v>78</v>
      </c>
      <c r="C770" t="s">
        <v>96</v>
      </c>
      <c r="D770">
        <v>840</v>
      </c>
      <c r="E770">
        <v>18133</v>
      </c>
      <c r="F770" t="s">
        <v>807</v>
      </c>
      <c r="G770" t="s">
        <v>1344</v>
      </c>
      <c r="H770" t="s">
        <v>78</v>
      </c>
      <c r="I770">
        <v>39.66437981</v>
      </c>
      <c r="J770">
        <v>-86.845176050000006</v>
      </c>
      <c r="K770" t="s">
        <v>1435</v>
      </c>
      <c r="BT770">
        <v>1</v>
      </c>
      <c r="BU770">
        <v>1</v>
      </c>
      <c r="BV770">
        <v>1</v>
      </c>
      <c r="BW770">
        <v>2</v>
      </c>
      <c r="BX770">
        <v>2</v>
      </c>
      <c r="BY770">
        <v>2</v>
      </c>
      <c r="BZ770">
        <v>5</v>
      </c>
      <c r="CA770">
        <v>5</v>
      </c>
      <c r="CB770">
        <v>7</v>
      </c>
      <c r="CC770">
        <v>7</v>
      </c>
      <c r="CD770">
        <v>11</v>
      </c>
      <c r="CE770">
        <v>11</v>
      </c>
      <c r="CF770">
        <v>13</v>
      </c>
      <c r="CG770">
        <v>14</v>
      </c>
      <c r="CH770">
        <v>17</v>
      </c>
      <c r="CI770">
        <v>21</v>
      </c>
      <c r="CJ770">
        <v>25</v>
      </c>
      <c r="CK770">
        <v>27</v>
      </c>
      <c r="CL770">
        <v>30</v>
      </c>
      <c r="CM770">
        <v>31</v>
      </c>
      <c r="CN770">
        <v>32</v>
      </c>
      <c r="CO770">
        <v>32</v>
      </c>
      <c r="CP770">
        <v>33</v>
      </c>
      <c r="CQ770">
        <v>38</v>
      </c>
      <c r="CR770">
        <v>42</v>
      </c>
      <c r="CS770">
        <v>43</v>
      </c>
      <c r="CT770">
        <v>47</v>
      </c>
      <c r="CU770">
        <v>50</v>
      </c>
      <c r="CV770">
        <v>51</v>
      </c>
      <c r="CW770">
        <v>51</v>
      </c>
      <c r="CX770">
        <v>53</v>
      </c>
      <c r="CY770">
        <v>53</v>
      </c>
      <c r="CZ770">
        <v>54</v>
      </c>
      <c r="DA770">
        <v>56</v>
      </c>
      <c r="DB770">
        <v>58</v>
      </c>
      <c r="DC770">
        <v>58</v>
      </c>
      <c r="DD770">
        <v>58</v>
      </c>
      <c r="DE770">
        <v>59</v>
      </c>
      <c r="DF770">
        <v>63</v>
      </c>
      <c r="DG770">
        <v>66</v>
      </c>
      <c r="DH770">
        <v>71</v>
      </c>
      <c r="DI770">
        <v>71</v>
      </c>
    </row>
    <row r="771" spans="1:113" hidden="1" x14ac:dyDescent="0.3">
      <c r="A771">
        <v>84018135</v>
      </c>
      <c r="B771" t="s">
        <v>78</v>
      </c>
      <c r="C771" t="s">
        <v>96</v>
      </c>
      <c r="D771">
        <v>840</v>
      </c>
      <c r="E771">
        <v>18135</v>
      </c>
      <c r="F771" t="s">
        <v>208</v>
      </c>
      <c r="G771" t="s">
        <v>1344</v>
      </c>
      <c r="H771" t="s">
        <v>78</v>
      </c>
      <c r="I771">
        <v>40.157347719999997</v>
      </c>
      <c r="J771">
        <v>-85.011393190000007</v>
      </c>
      <c r="K771" t="s">
        <v>1436</v>
      </c>
      <c r="BZ771">
        <v>1</v>
      </c>
      <c r="CA771">
        <v>1</v>
      </c>
      <c r="CB771">
        <v>1</v>
      </c>
      <c r="CC771">
        <v>3</v>
      </c>
      <c r="CD771">
        <v>3</v>
      </c>
      <c r="CE771">
        <v>3</v>
      </c>
      <c r="CF771">
        <v>4</v>
      </c>
      <c r="CG771">
        <v>5</v>
      </c>
      <c r="CH771">
        <v>5</v>
      </c>
      <c r="CI771">
        <v>5</v>
      </c>
      <c r="CJ771">
        <v>7</v>
      </c>
      <c r="CK771">
        <v>7</v>
      </c>
      <c r="CL771">
        <v>7</v>
      </c>
      <c r="CM771">
        <v>8</v>
      </c>
      <c r="CN771">
        <v>8</v>
      </c>
      <c r="CO771">
        <v>10</v>
      </c>
      <c r="CP771">
        <v>11</v>
      </c>
      <c r="CQ771">
        <v>11</v>
      </c>
      <c r="CR771">
        <v>11</v>
      </c>
      <c r="CS771">
        <v>10</v>
      </c>
      <c r="CT771">
        <v>10</v>
      </c>
      <c r="CU771">
        <v>12</v>
      </c>
      <c r="CV771">
        <v>12</v>
      </c>
      <c r="CW771">
        <v>12</v>
      </c>
      <c r="CX771">
        <v>12</v>
      </c>
      <c r="CY771">
        <v>12</v>
      </c>
      <c r="CZ771">
        <v>14</v>
      </c>
      <c r="DA771">
        <v>13</v>
      </c>
      <c r="DB771">
        <v>14</v>
      </c>
      <c r="DC771">
        <v>14</v>
      </c>
      <c r="DD771">
        <v>14</v>
      </c>
      <c r="DE771">
        <v>15</v>
      </c>
      <c r="DF771">
        <v>15</v>
      </c>
      <c r="DG771">
        <v>15</v>
      </c>
      <c r="DH771">
        <v>15</v>
      </c>
      <c r="DI771">
        <v>15</v>
      </c>
    </row>
    <row r="772" spans="1:113" hidden="1" x14ac:dyDescent="0.3">
      <c r="A772">
        <v>84018137</v>
      </c>
      <c r="B772" t="s">
        <v>78</v>
      </c>
      <c r="C772" t="s">
        <v>96</v>
      </c>
      <c r="D772">
        <v>840</v>
      </c>
      <c r="E772">
        <v>18137</v>
      </c>
      <c r="F772" t="s">
        <v>1437</v>
      </c>
      <c r="G772" t="s">
        <v>1344</v>
      </c>
      <c r="H772" t="s">
        <v>78</v>
      </c>
      <c r="I772">
        <v>39.102356260000001</v>
      </c>
      <c r="J772">
        <v>-85.26212744</v>
      </c>
      <c r="K772" t="s">
        <v>1438</v>
      </c>
      <c r="BT772">
        <v>1</v>
      </c>
      <c r="BU772">
        <v>1</v>
      </c>
      <c r="BV772">
        <v>6</v>
      </c>
      <c r="BW772">
        <v>7</v>
      </c>
      <c r="BX772">
        <v>11</v>
      </c>
      <c r="BY772">
        <v>14</v>
      </c>
      <c r="BZ772">
        <v>15</v>
      </c>
      <c r="CA772">
        <v>19</v>
      </c>
      <c r="CB772">
        <v>25</v>
      </c>
      <c r="CC772">
        <v>31</v>
      </c>
      <c r="CD772">
        <v>33</v>
      </c>
      <c r="CE772">
        <v>39</v>
      </c>
      <c r="CF772">
        <v>47</v>
      </c>
      <c r="CG772">
        <v>51</v>
      </c>
      <c r="CH772">
        <v>60</v>
      </c>
      <c r="CI772">
        <v>70</v>
      </c>
      <c r="CJ772">
        <v>76</v>
      </c>
      <c r="CK772">
        <v>76</v>
      </c>
      <c r="CL772">
        <v>77</v>
      </c>
      <c r="CM772">
        <v>79</v>
      </c>
      <c r="CN772">
        <v>81</v>
      </c>
      <c r="CO772">
        <v>84</v>
      </c>
      <c r="CP772">
        <v>86</v>
      </c>
      <c r="CQ772">
        <v>89</v>
      </c>
      <c r="CR772">
        <v>88</v>
      </c>
      <c r="CS772">
        <v>89</v>
      </c>
      <c r="CT772">
        <v>77</v>
      </c>
      <c r="CU772">
        <v>80</v>
      </c>
      <c r="CV772">
        <v>82</v>
      </c>
      <c r="CW772">
        <v>82</v>
      </c>
      <c r="CX772">
        <v>83</v>
      </c>
      <c r="CY772">
        <v>86</v>
      </c>
      <c r="CZ772">
        <v>87</v>
      </c>
      <c r="DA772">
        <v>87</v>
      </c>
      <c r="DB772">
        <v>89</v>
      </c>
      <c r="DC772">
        <v>89</v>
      </c>
      <c r="DD772">
        <v>90</v>
      </c>
      <c r="DE772">
        <v>91</v>
      </c>
      <c r="DF772">
        <v>92</v>
      </c>
      <c r="DG772">
        <v>92</v>
      </c>
      <c r="DH772">
        <v>93</v>
      </c>
      <c r="DI772">
        <v>94</v>
      </c>
    </row>
    <row r="773" spans="1:113" hidden="1" x14ac:dyDescent="0.3">
      <c r="A773">
        <v>84018139</v>
      </c>
      <c r="B773" t="s">
        <v>78</v>
      </c>
      <c r="C773" t="s">
        <v>96</v>
      </c>
      <c r="D773">
        <v>840</v>
      </c>
      <c r="E773">
        <v>18139</v>
      </c>
      <c r="F773" t="s">
        <v>1439</v>
      </c>
      <c r="G773" t="s">
        <v>1344</v>
      </c>
      <c r="H773" t="s">
        <v>78</v>
      </c>
      <c r="I773">
        <v>39.62002287</v>
      </c>
      <c r="J773">
        <v>-85.465559900000002</v>
      </c>
      <c r="K773" t="s">
        <v>1440</v>
      </c>
      <c r="BW773">
        <v>1</v>
      </c>
      <c r="BX773">
        <v>1</v>
      </c>
      <c r="BY773">
        <v>3</v>
      </c>
      <c r="BZ773">
        <v>3</v>
      </c>
      <c r="CA773">
        <v>2</v>
      </c>
      <c r="CB773">
        <v>4</v>
      </c>
      <c r="CC773">
        <v>4</v>
      </c>
      <c r="CD773">
        <v>5</v>
      </c>
      <c r="CE773">
        <v>7</v>
      </c>
      <c r="CF773">
        <v>8</v>
      </c>
      <c r="CG773">
        <v>10</v>
      </c>
      <c r="CH773">
        <v>10</v>
      </c>
      <c r="CI773">
        <v>12</v>
      </c>
      <c r="CJ773">
        <v>14</v>
      </c>
      <c r="CK773">
        <v>14</v>
      </c>
      <c r="CL773">
        <v>14</v>
      </c>
      <c r="CM773">
        <v>12</v>
      </c>
      <c r="CN773">
        <v>13</v>
      </c>
      <c r="CO773">
        <v>15</v>
      </c>
      <c r="CP773">
        <v>17</v>
      </c>
      <c r="CQ773">
        <v>16</v>
      </c>
      <c r="CR773">
        <v>17</v>
      </c>
      <c r="CS773">
        <v>17</v>
      </c>
      <c r="CT773">
        <v>20</v>
      </c>
      <c r="CU773">
        <v>19</v>
      </c>
      <c r="CV773">
        <v>19</v>
      </c>
      <c r="CW773">
        <v>21</v>
      </c>
      <c r="CX773">
        <v>22</v>
      </c>
      <c r="CY773">
        <v>21</v>
      </c>
      <c r="CZ773">
        <v>21</v>
      </c>
      <c r="DA773">
        <v>26</v>
      </c>
      <c r="DB773">
        <v>28</v>
      </c>
      <c r="DC773">
        <v>29</v>
      </c>
      <c r="DD773">
        <v>30</v>
      </c>
      <c r="DE773">
        <v>31</v>
      </c>
      <c r="DF773">
        <v>31</v>
      </c>
      <c r="DG773">
        <v>31</v>
      </c>
      <c r="DH773">
        <v>32</v>
      </c>
      <c r="DI773">
        <v>33</v>
      </c>
    </row>
    <row r="774" spans="1:113" hidden="1" x14ac:dyDescent="0.3">
      <c r="A774">
        <v>84018141</v>
      </c>
      <c r="B774" t="s">
        <v>78</v>
      </c>
      <c r="C774" t="s">
        <v>96</v>
      </c>
      <c r="D774">
        <v>840</v>
      </c>
      <c r="E774">
        <v>18141</v>
      </c>
      <c r="F774" t="s">
        <v>1441</v>
      </c>
      <c r="G774" t="s">
        <v>1344</v>
      </c>
      <c r="H774" t="s">
        <v>78</v>
      </c>
      <c r="I774">
        <v>41.617567809999997</v>
      </c>
      <c r="J774">
        <v>-86.290408339999999</v>
      </c>
      <c r="K774" t="s">
        <v>1442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3</v>
      </c>
      <c r="BR774">
        <v>6</v>
      </c>
      <c r="BS774">
        <v>6</v>
      </c>
      <c r="BT774">
        <v>8</v>
      </c>
      <c r="BU774">
        <v>17</v>
      </c>
      <c r="BV774">
        <v>18</v>
      </c>
      <c r="BW774">
        <v>19</v>
      </c>
      <c r="BX774">
        <v>21</v>
      </c>
      <c r="BY774">
        <v>27</v>
      </c>
      <c r="BZ774">
        <v>31</v>
      </c>
      <c r="CA774">
        <v>32</v>
      </c>
      <c r="CB774">
        <v>36</v>
      </c>
      <c r="CC774">
        <v>49</v>
      </c>
      <c r="CD774">
        <v>57</v>
      </c>
      <c r="CE774">
        <v>65</v>
      </c>
      <c r="CF774">
        <v>72</v>
      </c>
      <c r="CG774">
        <v>89</v>
      </c>
      <c r="CH774">
        <v>102</v>
      </c>
      <c r="CI774">
        <v>112</v>
      </c>
      <c r="CJ774">
        <v>129</v>
      </c>
      <c r="CK774">
        <v>142</v>
      </c>
      <c r="CL774">
        <v>150</v>
      </c>
      <c r="CM774">
        <v>165</v>
      </c>
      <c r="CN774">
        <v>186</v>
      </c>
      <c r="CO774">
        <v>192</v>
      </c>
      <c r="CP774">
        <v>194</v>
      </c>
      <c r="CQ774">
        <v>234</v>
      </c>
      <c r="CR774">
        <v>273</v>
      </c>
      <c r="CS774">
        <v>306</v>
      </c>
      <c r="CT774">
        <v>358</v>
      </c>
      <c r="CU774">
        <v>388</v>
      </c>
      <c r="CV774">
        <v>402</v>
      </c>
      <c r="CW774">
        <v>412</v>
      </c>
      <c r="CX774">
        <v>442</v>
      </c>
      <c r="CY774">
        <v>454</v>
      </c>
      <c r="CZ774">
        <v>475</v>
      </c>
      <c r="DA774">
        <v>515</v>
      </c>
      <c r="DB774">
        <v>553</v>
      </c>
      <c r="DC774">
        <v>576</v>
      </c>
      <c r="DD774">
        <v>586</v>
      </c>
      <c r="DE774">
        <v>602</v>
      </c>
      <c r="DF774">
        <v>620</v>
      </c>
      <c r="DG774">
        <v>633</v>
      </c>
      <c r="DH774">
        <v>642</v>
      </c>
      <c r="DI774">
        <v>645</v>
      </c>
    </row>
    <row r="775" spans="1:113" hidden="1" x14ac:dyDescent="0.3">
      <c r="A775">
        <v>84018143</v>
      </c>
      <c r="B775" t="s">
        <v>78</v>
      </c>
      <c r="C775" t="s">
        <v>96</v>
      </c>
      <c r="D775">
        <v>840</v>
      </c>
      <c r="E775">
        <v>18143</v>
      </c>
      <c r="F775" t="s">
        <v>431</v>
      </c>
      <c r="G775" t="s">
        <v>1344</v>
      </c>
      <c r="H775" t="s">
        <v>78</v>
      </c>
      <c r="I775">
        <v>38.686720780000002</v>
      </c>
      <c r="J775">
        <v>-85.746278590000003</v>
      </c>
      <c r="K775" t="s">
        <v>1443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5</v>
      </c>
      <c r="CF775">
        <v>6</v>
      </c>
      <c r="CG775">
        <v>7</v>
      </c>
      <c r="CH775">
        <v>8</v>
      </c>
      <c r="CI775">
        <v>8</v>
      </c>
      <c r="CJ775">
        <v>8</v>
      </c>
      <c r="CK775">
        <v>11</v>
      </c>
      <c r="CL775">
        <v>12</v>
      </c>
      <c r="CM775">
        <v>12</v>
      </c>
      <c r="CN775">
        <v>14</v>
      </c>
      <c r="CO775">
        <v>17</v>
      </c>
      <c r="CP775">
        <v>17</v>
      </c>
      <c r="CQ775">
        <v>17</v>
      </c>
      <c r="CR775">
        <v>17</v>
      </c>
      <c r="CS775">
        <v>19</v>
      </c>
      <c r="CT775">
        <v>20</v>
      </c>
      <c r="CU775">
        <v>22</v>
      </c>
      <c r="CV775">
        <v>24</v>
      </c>
      <c r="CW775">
        <v>24</v>
      </c>
      <c r="CX775">
        <v>25</v>
      </c>
      <c r="CY775">
        <v>27</v>
      </c>
      <c r="CZ775">
        <v>28</v>
      </c>
      <c r="DA775">
        <v>33</v>
      </c>
      <c r="DB775">
        <v>36</v>
      </c>
      <c r="DC775">
        <v>37</v>
      </c>
      <c r="DD775">
        <v>38</v>
      </c>
      <c r="DE775">
        <v>39</v>
      </c>
      <c r="DF775">
        <v>41</v>
      </c>
      <c r="DG775">
        <v>46</v>
      </c>
      <c r="DH775">
        <v>47</v>
      </c>
      <c r="DI775">
        <v>51</v>
      </c>
    </row>
    <row r="776" spans="1:113" hidden="1" x14ac:dyDescent="0.3">
      <c r="A776">
        <v>84018145</v>
      </c>
      <c r="B776" t="s">
        <v>78</v>
      </c>
      <c r="C776" t="s">
        <v>96</v>
      </c>
      <c r="D776">
        <v>840</v>
      </c>
      <c r="E776">
        <v>18145</v>
      </c>
      <c r="F776" t="s">
        <v>214</v>
      </c>
      <c r="G776" t="s">
        <v>1344</v>
      </c>
      <c r="H776" t="s">
        <v>78</v>
      </c>
      <c r="I776">
        <v>39.523056230000002</v>
      </c>
      <c r="J776">
        <v>-85.791585699999999</v>
      </c>
      <c r="K776" t="s">
        <v>1444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2</v>
      </c>
      <c r="BX776">
        <v>2</v>
      </c>
      <c r="BY776">
        <v>6</v>
      </c>
      <c r="BZ776">
        <v>10</v>
      </c>
      <c r="CA776">
        <v>12</v>
      </c>
      <c r="CB776">
        <v>13</v>
      </c>
      <c r="CC776">
        <v>15</v>
      </c>
      <c r="CD776">
        <v>19</v>
      </c>
      <c r="CE776">
        <v>24</v>
      </c>
      <c r="CF776">
        <v>26</v>
      </c>
      <c r="CG776">
        <v>32</v>
      </c>
      <c r="CH776">
        <v>37</v>
      </c>
      <c r="CI776">
        <v>45</v>
      </c>
      <c r="CJ776">
        <v>51</v>
      </c>
      <c r="CK776">
        <v>56</v>
      </c>
      <c r="CL776">
        <v>61</v>
      </c>
      <c r="CM776">
        <v>63</v>
      </c>
      <c r="CN776">
        <v>68</v>
      </c>
      <c r="CO776">
        <v>71</v>
      </c>
      <c r="CP776">
        <v>75</v>
      </c>
      <c r="CQ776">
        <v>77</v>
      </c>
      <c r="CR776">
        <v>79</v>
      </c>
      <c r="CS776">
        <v>86</v>
      </c>
      <c r="CT776">
        <v>97</v>
      </c>
      <c r="CU776">
        <v>99</v>
      </c>
      <c r="CV776">
        <v>105</v>
      </c>
      <c r="CW776">
        <v>111</v>
      </c>
      <c r="CX776">
        <v>120</v>
      </c>
      <c r="CY776">
        <v>125</v>
      </c>
      <c r="CZ776">
        <v>145</v>
      </c>
      <c r="DA776">
        <v>154</v>
      </c>
      <c r="DB776">
        <v>176</v>
      </c>
      <c r="DC776">
        <v>180</v>
      </c>
      <c r="DD776">
        <v>184</v>
      </c>
      <c r="DE776">
        <v>191</v>
      </c>
      <c r="DF776">
        <v>194</v>
      </c>
      <c r="DG776">
        <v>201</v>
      </c>
      <c r="DH776">
        <v>213</v>
      </c>
      <c r="DI776">
        <v>218</v>
      </c>
    </row>
    <row r="777" spans="1:113" hidden="1" x14ac:dyDescent="0.3">
      <c r="A777">
        <v>84018147</v>
      </c>
      <c r="B777" t="s">
        <v>78</v>
      </c>
      <c r="C777" t="s">
        <v>96</v>
      </c>
      <c r="D777">
        <v>840</v>
      </c>
      <c r="E777">
        <v>18147</v>
      </c>
      <c r="F777" t="s">
        <v>1445</v>
      </c>
      <c r="G777" t="s">
        <v>1344</v>
      </c>
      <c r="H777" t="s">
        <v>78</v>
      </c>
      <c r="I777">
        <v>38.015197319999999</v>
      </c>
      <c r="J777">
        <v>-87.007964400000006</v>
      </c>
      <c r="K777" t="s">
        <v>1446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2</v>
      </c>
      <c r="CO777">
        <v>3</v>
      </c>
      <c r="CP777">
        <v>3</v>
      </c>
      <c r="CQ777">
        <v>3</v>
      </c>
      <c r="CR777">
        <v>4</v>
      </c>
      <c r="CS777">
        <v>4</v>
      </c>
      <c r="CT777">
        <v>4</v>
      </c>
      <c r="CU777">
        <v>4</v>
      </c>
      <c r="CV777">
        <v>4</v>
      </c>
      <c r="CW777">
        <v>4</v>
      </c>
      <c r="CX777">
        <v>5</v>
      </c>
      <c r="CY777">
        <v>5</v>
      </c>
      <c r="CZ777">
        <v>5</v>
      </c>
      <c r="DA777">
        <v>5</v>
      </c>
      <c r="DB777">
        <v>5</v>
      </c>
      <c r="DC777">
        <v>5</v>
      </c>
      <c r="DD777">
        <v>5</v>
      </c>
      <c r="DE777">
        <v>5</v>
      </c>
      <c r="DF777">
        <v>5</v>
      </c>
      <c r="DG777">
        <v>5</v>
      </c>
      <c r="DH777">
        <v>5</v>
      </c>
      <c r="DI777">
        <v>5</v>
      </c>
    </row>
    <row r="778" spans="1:113" hidden="1" x14ac:dyDescent="0.3">
      <c r="A778">
        <v>84018149</v>
      </c>
      <c r="B778" t="s">
        <v>78</v>
      </c>
      <c r="C778" t="s">
        <v>96</v>
      </c>
      <c r="D778">
        <v>840</v>
      </c>
      <c r="E778">
        <v>18149</v>
      </c>
      <c r="F778" t="s">
        <v>1447</v>
      </c>
      <c r="G778" t="s">
        <v>1344</v>
      </c>
      <c r="H778" t="s">
        <v>78</v>
      </c>
      <c r="I778">
        <v>41.278902809999998</v>
      </c>
      <c r="J778">
        <v>-86.646868949999998</v>
      </c>
      <c r="K778" t="s">
        <v>1448</v>
      </c>
      <c r="BU778">
        <v>1</v>
      </c>
      <c r="BV778">
        <v>2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2</v>
      </c>
      <c r="CF778">
        <v>2</v>
      </c>
      <c r="CG778">
        <v>2</v>
      </c>
      <c r="CH778">
        <v>3</v>
      </c>
      <c r="CI778">
        <v>4</v>
      </c>
      <c r="CJ778">
        <v>5</v>
      </c>
      <c r="CK778">
        <v>6</v>
      </c>
      <c r="CL778">
        <v>6</v>
      </c>
      <c r="CM778">
        <v>8</v>
      </c>
      <c r="CN778">
        <v>8</v>
      </c>
      <c r="CO778">
        <v>9</v>
      </c>
      <c r="CP778">
        <v>9</v>
      </c>
      <c r="CQ778">
        <v>10</v>
      </c>
      <c r="CR778">
        <v>10</v>
      </c>
      <c r="CS778">
        <v>10</v>
      </c>
      <c r="CT778">
        <v>10</v>
      </c>
      <c r="CU778">
        <v>11</v>
      </c>
      <c r="CV778">
        <v>11</v>
      </c>
      <c r="CW778">
        <v>11</v>
      </c>
      <c r="CX778">
        <v>11</v>
      </c>
      <c r="CY778">
        <v>11</v>
      </c>
      <c r="CZ778">
        <v>13</v>
      </c>
      <c r="DA778">
        <v>13</v>
      </c>
      <c r="DB778">
        <v>13</v>
      </c>
      <c r="DC778">
        <v>15</v>
      </c>
      <c r="DD778">
        <v>15</v>
      </c>
      <c r="DE778">
        <v>15</v>
      </c>
      <c r="DF778">
        <v>16</v>
      </c>
      <c r="DG778">
        <v>16</v>
      </c>
      <c r="DH778">
        <v>16</v>
      </c>
      <c r="DI778">
        <v>16</v>
      </c>
    </row>
    <row r="779" spans="1:113" hidden="1" x14ac:dyDescent="0.3">
      <c r="A779">
        <v>84018151</v>
      </c>
      <c r="B779" t="s">
        <v>78</v>
      </c>
      <c r="C779" t="s">
        <v>96</v>
      </c>
      <c r="D779">
        <v>840</v>
      </c>
      <c r="E779">
        <v>18151</v>
      </c>
      <c r="F779" t="s">
        <v>1449</v>
      </c>
      <c r="G779" t="s">
        <v>1344</v>
      </c>
      <c r="H779" t="s">
        <v>78</v>
      </c>
      <c r="I779">
        <v>41.644238680000001</v>
      </c>
      <c r="J779">
        <v>-85.00101094</v>
      </c>
      <c r="K779" t="s">
        <v>1450</v>
      </c>
      <c r="CA779">
        <v>1</v>
      </c>
      <c r="CB779">
        <v>1</v>
      </c>
      <c r="CC779">
        <v>1</v>
      </c>
      <c r="CD779">
        <v>2</v>
      </c>
      <c r="CE779">
        <v>2</v>
      </c>
      <c r="CF779">
        <v>2</v>
      </c>
      <c r="CG779">
        <v>4</v>
      </c>
      <c r="CH779">
        <v>6</v>
      </c>
      <c r="CI779">
        <v>8</v>
      </c>
      <c r="CJ779">
        <v>9</v>
      </c>
      <c r="CK779">
        <v>10</v>
      </c>
      <c r="CL779">
        <v>12</v>
      </c>
      <c r="CM779">
        <v>12</v>
      </c>
      <c r="CN779">
        <v>12</v>
      </c>
      <c r="CO779">
        <v>12</v>
      </c>
      <c r="CP779">
        <v>12</v>
      </c>
      <c r="CQ779">
        <v>12</v>
      </c>
      <c r="CR779">
        <v>13</v>
      </c>
      <c r="CS779">
        <v>14</v>
      </c>
      <c r="CT779">
        <v>16</v>
      </c>
      <c r="CU779">
        <v>17</v>
      </c>
      <c r="CV779">
        <v>17</v>
      </c>
      <c r="CW779">
        <v>17</v>
      </c>
      <c r="CX779">
        <v>17</v>
      </c>
      <c r="CY779">
        <v>18</v>
      </c>
      <c r="CZ779">
        <v>18</v>
      </c>
      <c r="DA779">
        <v>20</v>
      </c>
      <c r="DB779">
        <v>21</v>
      </c>
      <c r="DC779">
        <v>21</v>
      </c>
      <c r="DD779">
        <v>21</v>
      </c>
      <c r="DE779">
        <v>21</v>
      </c>
      <c r="DF779">
        <v>22</v>
      </c>
      <c r="DG779">
        <v>23</v>
      </c>
      <c r="DH779">
        <v>25</v>
      </c>
      <c r="DI779">
        <v>26</v>
      </c>
    </row>
    <row r="780" spans="1:113" hidden="1" x14ac:dyDescent="0.3">
      <c r="A780">
        <v>84018153</v>
      </c>
      <c r="B780" t="s">
        <v>78</v>
      </c>
      <c r="C780" t="s">
        <v>96</v>
      </c>
      <c r="D780">
        <v>840</v>
      </c>
      <c r="E780">
        <v>18153</v>
      </c>
      <c r="F780" t="s">
        <v>1451</v>
      </c>
      <c r="G780" t="s">
        <v>1344</v>
      </c>
      <c r="H780" t="s">
        <v>78</v>
      </c>
      <c r="I780">
        <v>39.089522580000001</v>
      </c>
      <c r="J780">
        <v>-87.414144690000001</v>
      </c>
      <c r="K780" t="s">
        <v>1452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2</v>
      </c>
      <c r="CD780">
        <v>3</v>
      </c>
      <c r="CE780">
        <v>3</v>
      </c>
      <c r="CF780">
        <v>3</v>
      </c>
      <c r="CG780">
        <v>3</v>
      </c>
      <c r="CH780">
        <v>3</v>
      </c>
      <c r="CI780">
        <v>3</v>
      </c>
      <c r="CJ780">
        <v>3</v>
      </c>
      <c r="CK780">
        <v>4</v>
      </c>
      <c r="CL780">
        <v>4</v>
      </c>
      <c r="CM780">
        <v>4</v>
      </c>
      <c r="CN780">
        <v>5</v>
      </c>
      <c r="CO780">
        <v>6</v>
      </c>
      <c r="CP780">
        <v>6</v>
      </c>
      <c r="CQ780">
        <v>6</v>
      </c>
      <c r="CR780">
        <v>6</v>
      </c>
      <c r="CS780">
        <v>7</v>
      </c>
      <c r="CT780">
        <v>7</v>
      </c>
      <c r="CU780">
        <v>7</v>
      </c>
      <c r="CV780">
        <v>8</v>
      </c>
      <c r="CW780">
        <v>9</v>
      </c>
      <c r="CX780">
        <v>10</v>
      </c>
      <c r="CY780">
        <v>10</v>
      </c>
      <c r="CZ780">
        <v>10</v>
      </c>
      <c r="DA780">
        <v>12</v>
      </c>
      <c r="DB780">
        <v>12</v>
      </c>
      <c r="DC780">
        <v>13</v>
      </c>
      <c r="DD780">
        <v>13</v>
      </c>
      <c r="DE780">
        <v>13</v>
      </c>
      <c r="DF780">
        <v>16</v>
      </c>
      <c r="DG780">
        <v>16</v>
      </c>
      <c r="DH780">
        <v>16</v>
      </c>
      <c r="DI780">
        <v>16</v>
      </c>
    </row>
    <row r="781" spans="1:113" hidden="1" x14ac:dyDescent="0.3">
      <c r="A781">
        <v>84018155</v>
      </c>
      <c r="B781" t="s">
        <v>78</v>
      </c>
      <c r="C781" t="s">
        <v>96</v>
      </c>
      <c r="D781">
        <v>840</v>
      </c>
      <c r="E781">
        <v>18155</v>
      </c>
      <c r="F781" t="s">
        <v>1453</v>
      </c>
      <c r="G781" t="s">
        <v>1344</v>
      </c>
      <c r="H781" t="s">
        <v>78</v>
      </c>
      <c r="I781">
        <v>38.82767338</v>
      </c>
      <c r="J781">
        <v>-85.030224290000007</v>
      </c>
      <c r="K781" t="s">
        <v>1454</v>
      </c>
      <c r="BZ781">
        <v>1</v>
      </c>
      <c r="CA781">
        <v>3</v>
      </c>
      <c r="CB781">
        <v>3</v>
      </c>
      <c r="CC781">
        <v>3</v>
      </c>
      <c r="CD781">
        <v>3</v>
      </c>
      <c r="CE781">
        <v>4</v>
      </c>
      <c r="CF781">
        <v>6</v>
      </c>
      <c r="CG781">
        <v>7</v>
      </c>
      <c r="CH781">
        <v>9</v>
      </c>
      <c r="CI781">
        <v>11</v>
      </c>
      <c r="CJ781">
        <v>11</v>
      </c>
      <c r="CK781">
        <v>11</v>
      </c>
      <c r="CL781">
        <v>13</v>
      </c>
      <c r="CM781">
        <v>12</v>
      </c>
      <c r="CN781">
        <v>13</v>
      </c>
      <c r="CO781">
        <v>13</v>
      </c>
      <c r="CP781">
        <v>12</v>
      </c>
      <c r="CQ781">
        <v>12</v>
      </c>
      <c r="CR781">
        <v>12</v>
      </c>
      <c r="CS781">
        <v>12</v>
      </c>
      <c r="CT781">
        <v>12</v>
      </c>
      <c r="CU781">
        <v>13</v>
      </c>
      <c r="CV781">
        <v>13</v>
      </c>
      <c r="CW781">
        <v>13</v>
      </c>
      <c r="CX781">
        <v>13</v>
      </c>
      <c r="CY781">
        <v>13</v>
      </c>
      <c r="CZ781">
        <v>14</v>
      </c>
      <c r="DA781">
        <v>14</v>
      </c>
      <c r="DB781">
        <v>14</v>
      </c>
      <c r="DC781">
        <v>14</v>
      </c>
      <c r="DD781">
        <v>14</v>
      </c>
      <c r="DE781">
        <v>15</v>
      </c>
      <c r="DF781">
        <v>15</v>
      </c>
      <c r="DG781">
        <v>15</v>
      </c>
      <c r="DH781">
        <v>15</v>
      </c>
      <c r="DI781">
        <v>15</v>
      </c>
    </row>
    <row r="782" spans="1:113" hidden="1" x14ac:dyDescent="0.3">
      <c r="A782">
        <v>84018157</v>
      </c>
      <c r="B782" t="s">
        <v>78</v>
      </c>
      <c r="C782" t="s">
        <v>96</v>
      </c>
      <c r="D782">
        <v>840</v>
      </c>
      <c r="E782">
        <v>18157</v>
      </c>
      <c r="F782" t="s">
        <v>1455</v>
      </c>
      <c r="G782" t="s">
        <v>1344</v>
      </c>
      <c r="H782" t="s">
        <v>78</v>
      </c>
      <c r="I782">
        <v>40.38872739</v>
      </c>
      <c r="J782">
        <v>-86.894139589999995</v>
      </c>
      <c r="K782" t="s">
        <v>1456</v>
      </c>
      <c r="BQ782">
        <v>1</v>
      </c>
      <c r="BR782">
        <v>2</v>
      </c>
      <c r="BS782">
        <v>2</v>
      </c>
      <c r="BT782">
        <v>2</v>
      </c>
      <c r="BU782">
        <v>2</v>
      </c>
      <c r="BV782">
        <v>3</v>
      </c>
      <c r="BW782">
        <v>4</v>
      </c>
      <c r="BX782">
        <v>7</v>
      </c>
      <c r="BY782">
        <v>8</v>
      </c>
      <c r="BZ782">
        <v>11</v>
      </c>
      <c r="CA782">
        <v>11</v>
      </c>
      <c r="CB782">
        <v>14</v>
      </c>
      <c r="CC782">
        <v>14</v>
      </c>
      <c r="CD782">
        <v>18</v>
      </c>
      <c r="CE782">
        <v>19</v>
      </c>
      <c r="CF782">
        <v>26</v>
      </c>
      <c r="CG782">
        <v>28</v>
      </c>
      <c r="CH782">
        <v>29</v>
      </c>
      <c r="CI782">
        <v>34</v>
      </c>
      <c r="CJ782">
        <v>36</v>
      </c>
      <c r="CK782">
        <v>38</v>
      </c>
      <c r="CL782">
        <v>40</v>
      </c>
      <c r="CM782">
        <v>42</v>
      </c>
      <c r="CN782">
        <v>43</v>
      </c>
      <c r="CO782">
        <v>45</v>
      </c>
      <c r="CP782">
        <v>45</v>
      </c>
      <c r="CQ782">
        <v>46</v>
      </c>
      <c r="CR782">
        <v>46</v>
      </c>
      <c r="CS782">
        <v>51</v>
      </c>
      <c r="CT782">
        <v>53</v>
      </c>
      <c r="CU782">
        <v>55</v>
      </c>
      <c r="CV782">
        <v>56</v>
      </c>
      <c r="CW782">
        <v>58</v>
      </c>
      <c r="CX782">
        <v>59</v>
      </c>
      <c r="CY782">
        <v>59</v>
      </c>
      <c r="CZ782">
        <v>62</v>
      </c>
      <c r="DA782">
        <v>64</v>
      </c>
      <c r="DB782">
        <v>71</v>
      </c>
      <c r="DC782">
        <v>75</v>
      </c>
      <c r="DD782">
        <v>90</v>
      </c>
      <c r="DE782">
        <v>95</v>
      </c>
      <c r="DF782">
        <v>102</v>
      </c>
      <c r="DG782">
        <v>110</v>
      </c>
      <c r="DH782">
        <v>115</v>
      </c>
      <c r="DI782">
        <v>120</v>
      </c>
    </row>
    <row r="783" spans="1:113" hidden="1" x14ac:dyDescent="0.3">
      <c r="A783">
        <v>84018159</v>
      </c>
      <c r="B783" t="s">
        <v>78</v>
      </c>
      <c r="C783" t="s">
        <v>96</v>
      </c>
      <c r="D783">
        <v>840</v>
      </c>
      <c r="E783">
        <v>18159</v>
      </c>
      <c r="F783" t="s">
        <v>1457</v>
      </c>
      <c r="G783" t="s">
        <v>1344</v>
      </c>
      <c r="H783" t="s">
        <v>78</v>
      </c>
      <c r="I783">
        <v>40.311232519999997</v>
      </c>
      <c r="J783">
        <v>-86.052349250000006</v>
      </c>
      <c r="K783" t="s">
        <v>1458</v>
      </c>
      <c r="BT783">
        <v>1</v>
      </c>
      <c r="BU783">
        <v>1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4</v>
      </c>
      <c r="CB783">
        <v>4</v>
      </c>
      <c r="CC783">
        <v>4</v>
      </c>
      <c r="CD783">
        <v>5</v>
      </c>
      <c r="CE783">
        <v>5</v>
      </c>
      <c r="CF783">
        <v>5</v>
      </c>
      <c r="CG783">
        <v>6</v>
      </c>
      <c r="CH783">
        <v>6</v>
      </c>
      <c r="CI783">
        <v>6</v>
      </c>
      <c r="CJ783">
        <v>8</v>
      </c>
      <c r="CK783">
        <v>9</v>
      </c>
      <c r="CL783">
        <v>9</v>
      </c>
      <c r="CM783">
        <v>9</v>
      </c>
      <c r="CN783">
        <v>9</v>
      </c>
      <c r="CO783">
        <v>9</v>
      </c>
      <c r="CP783">
        <v>10</v>
      </c>
      <c r="CQ783">
        <v>10</v>
      </c>
      <c r="CR783">
        <v>10</v>
      </c>
      <c r="CS783">
        <v>10</v>
      </c>
      <c r="CT783">
        <v>10</v>
      </c>
      <c r="CU783">
        <v>10</v>
      </c>
      <c r="CV783">
        <v>13</v>
      </c>
      <c r="CW783">
        <v>13</v>
      </c>
      <c r="CX783">
        <v>14</v>
      </c>
      <c r="CY783">
        <v>14</v>
      </c>
      <c r="CZ783">
        <v>14</v>
      </c>
      <c r="DA783">
        <v>17</v>
      </c>
      <c r="DB783">
        <v>17</v>
      </c>
      <c r="DC783">
        <v>17</v>
      </c>
      <c r="DD783">
        <v>18</v>
      </c>
      <c r="DE783">
        <v>18</v>
      </c>
      <c r="DF783">
        <v>18</v>
      </c>
      <c r="DG783">
        <v>18</v>
      </c>
      <c r="DH783">
        <v>20</v>
      </c>
      <c r="DI783">
        <v>20</v>
      </c>
    </row>
    <row r="784" spans="1:113" hidden="1" x14ac:dyDescent="0.3">
      <c r="A784">
        <v>84018161</v>
      </c>
      <c r="B784" t="s">
        <v>78</v>
      </c>
      <c r="C784" t="s">
        <v>96</v>
      </c>
      <c r="D784">
        <v>840</v>
      </c>
      <c r="E784">
        <v>18161</v>
      </c>
      <c r="F784" t="s">
        <v>443</v>
      </c>
      <c r="G784" t="s">
        <v>1344</v>
      </c>
      <c r="H784" t="s">
        <v>78</v>
      </c>
      <c r="I784">
        <v>39.625507769999999</v>
      </c>
      <c r="J784">
        <v>-84.92497066</v>
      </c>
      <c r="K784" t="s">
        <v>1459</v>
      </c>
      <c r="CG784">
        <v>2</v>
      </c>
      <c r="CH784">
        <v>3</v>
      </c>
      <c r="CI784">
        <v>3</v>
      </c>
      <c r="CJ784">
        <v>3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9</v>
      </c>
      <c r="CQ784">
        <v>6</v>
      </c>
      <c r="CR784">
        <v>6</v>
      </c>
      <c r="CS784">
        <v>6</v>
      </c>
      <c r="CT784">
        <v>6</v>
      </c>
      <c r="CU784">
        <v>6</v>
      </c>
      <c r="CV784">
        <v>6</v>
      </c>
      <c r="CW784">
        <v>6</v>
      </c>
      <c r="CX784">
        <v>6</v>
      </c>
      <c r="CY784">
        <v>6</v>
      </c>
      <c r="CZ784">
        <v>6</v>
      </c>
      <c r="DA784">
        <v>7</v>
      </c>
      <c r="DB784">
        <v>7</v>
      </c>
      <c r="DC784">
        <v>6</v>
      </c>
      <c r="DD784">
        <v>6</v>
      </c>
      <c r="DE784">
        <v>6</v>
      </c>
      <c r="DF784">
        <v>7</v>
      </c>
      <c r="DG784">
        <v>7</v>
      </c>
      <c r="DH784">
        <v>7</v>
      </c>
      <c r="DI784">
        <v>7</v>
      </c>
    </row>
    <row r="785" spans="1:113" hidden="1" x14ac:dyDescent="0.3">
      <c r="A785">
        <v>84018163</v>
      </c>
      <c r="B785" t="s">
        <v>78</v>
      </c>
      <c r="C785" t="s">
        <v>96</v>
      </c>
      <c r="D785">
        <v>840</v>
      </c>
      <c r="E785">
        <v>18163</v>
      </c>
      <c r="F785" t="s">
        <v>1460</v>
      </c>
      <c r="G785" t="s">
        <v>1344</v>
      </c>
      <c r="H785" t="s">
        <v>78</v>
      </c>
      <c r="I785">
        <v>38.026588330000003</v>
      </c>
      <c r="J785">
        <v>-87.587631239999993</v>
      </c>
      <c r="K785" t="s">
        <v>1461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4</v>
      </c>
      <c r="BY785">
        <v>6</v>
      </c>
      <c r="BZ785">
        <v>10</v>
      </c>
      <c r="CA785">
        <v>17</v>
      </c>
      <c r="CB785">
        <v>17</v>
      </c>
      <c r="CC785">
        <v>18</v>
      </c>
      <c r="CD785">
        <v>20</v>
      </c>
      <c r="CE785">
        <v>23</v>
      </c>
      <c r="CF785">
        <v>33</v>
      </c>
      <c r="CG785">
        <v>35</v>
      </c>
      <c r="CH785">
        <v>37</v>
      </c>
      <c r="CI785">
        <v>40</v>
      </c>
      <c r="CJ785">
        <v>41</v>
      </c>
      <c r="CK785">
        <v>41</v>
      </c>
      <c r="CL785">
        <v>49</v>
      </c>
      <c r="CM785">
        <v>53</v>
      </c>
      <c r="CN785">
        <v>53</v>
      </c>
      <c r="CO785">
        <v>56</v>
      </c>
      <c r="CP785">
        <v>57</v>
      </c>
      <c r="CQ785">
        <v>60</v>
      </c>
      <c r="CR785">
        <v>65</v>
      </c>
      <c r="CS785">
        <v>71</v>
      </c>
      <c r="CT785">
        <v>76</v>
      </c>
      <c r="CU785">
        <v>80</v>
      </c>
      <c r="CV785">
        <v>85</v>
      </c>
      <c r="CW785">
        <v>87</v>
      </c>
      <c r="CX785">
        <v>88</v>
      </c>
      <c r="CY785">
        <v>96</v>
      </c>
      <c r="CZ785">
        <v>104</v>
      </c>
      <c r="DA785">
        <v>104</v>
      </c>
      <c r="DB785">
        <v>113</v>
      </c>
      <c r="DC785">
        <v>117</v>
      </c>
      <c r="DD785">
        <v>119</v>
      </c>
      <c r="DE785">
        <v>126</v>
      </c>
      <c r="DF785">
        <v>131</v>
      </c>
      <c r="DG785">
        <v>135</v>
      </c>
      <c r="DH785">
        <v>143</v>
      </c>
      <c r="DI785">
        <v>147</v>
      </c>
    </row>
    <row r="786" spans="1:113" hidden="1" x14ac:dyDescent="0.3">
      <c r="A786">
        <v>84018165</v>
      </c>
      <c r="B786" t="s">
        <v>78</v>
      </c>
      <c r="C786" t="s">
        <v>96</v>
      </c>
      <c r="D786">
        <v>840</v>
      </c>
      <c r="E786">
        <v>18165</v>
      </c>
      <c r="F786" t="s">
        <v>1462</v>
      </c>
      <c r="G786" t="s">
        <v>1344</v>
      </c>
      <c r="H786" t="s">
        <v>78</v>
      </c>
      <c r="I786">
        <v>39.852335199999999</v>
      </c>
      <c r="J786">
        <v>-87.461605419999998</v>
      </c>
      <c r="K786" t="s">
        <v>1463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3</v>
      </c>
      <c r="CM786">
        <v>3</v>
      </c>
      <c r="CN786">
        <v>3</v>
      </c>
      <c r="CO786">
        <v>3</v>
      </c>
      <c r="CP786">
        <v>3</v>
      </c>
      <c r="CQ786">
        <v>3</v>
      </c>
      <c r="CR786">
        <v>4</v>
      </c>
      <c r="CS786">
        <v>4</v>
      </c>
      <c r="CT786">
        <v>5</v>
      </c>
      <c r="CU786">
        <v>5</v>
      </c>
      <c r="CV786">
        <v>6</v>
      </c>
      <c r="CW786">
        <v>6</v>
      </c>
      <c r="CX786">
        <v>6</v>
      </c>
      <c r="CY786">
        <v>7</v>
      </c>
      <c r="CZ786">
        <v>7</v>
      </c>
      <c r="DA786">
        <v>7</v>
      </c>
      <c r="DB786">
        <v>7</v>
      </c>
      <c r="DC786">
        <v>7</v>
      </c>
      <c r="DD786">
        <v>7</v>
      </c>
      <c r="DE786">
        <v>7</v>
      </c>
      <c r="DF786">
        <v>7</v>
      </c>
      <c r="DG786">
        <v>7</v>
      </c>
      <c r="DH786">
        <v>7</v>
      </c>
      <c r="DI786">
        <v>7</v>
      </c>
    </row>
    <row r="787" spans="1:113" hidden="1" x14ac:dyDescent="0.3">
      <c r="A787">
        <v>84018167</v>
      </c>
      <c r="B787" t="s">
        <v>78</v>
      </c>
      <c r="C787" t="s">
        <v>96</v>
      </c>
      <c r="D787">
        <v>840</v>
      </c>
      <c r="E787">
        <v>18167</v>
      </c>
      <c r="F787" t="s">
        <v>1464</v>
      </c>
      <c r="G787" t="s">
        <v>1344</v>
      </c>
      <c r="H787" t="s">
        <v>78</v>
      </c>
      <c r="I787">
        <v>39.429445610000002</v>
      </c>
      <c r="J787">
        <v>-87.391690269999998</v>
      </c>
      <c r="K787" t="s">
        <v>1465</v>
      </c>
      <c r="BQ787">
        <v>1</v>
      </c>
      <c r="BR787">
        <v>1</v>
      </c>
      <c r="BS787">
        <v>2</v>
      </c>
      <c r="BT787">
        <v>2</v>
      </c>
      <c r="BU787">
        <v>2</v>
      </c>
      <c r="BV787">
        <v>3</v>
      </c>
      <c r="BW787">
        <v>3</v>
      </c>
      <c r="BX787">
        <v>3</v>
      </c>
      <c r="BY787">
        <v>3</v>
      </c>
      <c r="BZ787">
        <v>4</v>
      </c>
      <c r="CA787">
        <v>7</v>
      </c>
      <c r="CB787">
        <v>7</v>
      </c>
      <c r="CC787">
        <v>8</v>
      </c>
      <c r="CD787">
        <v>8</v>
      </c>
      <c r="CE787">
        <v>10</v>
      </c>
      <c r="CF787">
        <v>9</v>
      </c>
      <c r="CG787">
        <v>10</v>
      </c>
      <c r="CH787">
        <v>18</v>
      </c>
      <c r="CI787">
        <v>25</v>
      </c>
      <c r="CJ787">
        <v>25</v>
      </c>
      <c r="CK787">
        <v>32</v>
      </c>
      <c r="CL787">
        <v>36</v>
      </c>
      <c r="CM787">
        <v>40</v>
      </c>
      <c r="CN787">
        <v>41</v>
      </c>
      <c r="CO787">
        <v>42</v>
      </c>
      <c r="CP787">
        <v>42</v>
      </c>
      <c r="CQ787">
        <v>42</v>
      </c>
      <c r="CR787">
        <v>43</v>
      </c>
      <c r="CS787">
        <v>46</v>
      </c>
      <c r="CT787">
        <v>48</v>
      </c>
      <c r="CU787">
        <v>51</v>
      </c>
      <c r="CV787">
        <v>57</v>
      </c>
      <c r="CW787">
        <v>58</v>
      </c>
      <c r="CX787">
        <v>60</v>
      </c>
      <c r="CY787">
        <v>60</v>
      </c>
      <c r="CZ787">
        <v>60</v>
      </c>
      <c r="DA787">
        <v>62</v>
      </c>
      <c r="DB787">
        <v>62</v>
      </c>
      <c r="DC787">
        <v>62</v>
      </c>
      <c r="DD787">
        <v>62</v>
      </c>
      <c r="DE787">
        <v>62</v>
      </c>
      <c r="DF787">
        <v>62</v>
      </c>
      <c r="DG787">
        <v>64</v>
      </c>
      <c r="DH787">
        <v>64</v>
      </c>
      <c r="DI787">
        <v>67</v>
      </c>
    </row>
    <row r="788" spans="1:113" hidden="1" x14ac:dyDescent="0.3">
      <c r="A788">
        <v>84018169</v>
      </c>
      <c r="B788" t="s">
        <v>78</v>
      </c>
      <c r="C788" t="s">
        <v>96</v>
      </c>
      <c r="D788">
        <v>840</v>
      </c>
      <c r="E788">
        <v>18169</v>
      </c>
      <c r="F788" t="s">
        <v>1328</v>
      </c>
      <c r="G788" t="s">
        <v>1344</v>
      </c>
      <c r="H788" t="s">
        <v>78</v>
      </c>
      <c r="I788">
        <v>40.847042389999999</v>
      </c>
      <c r="J788">
        <v>-85.793282719999993</v>
      </c>
      <c r="K788" t="s">
        <v>1466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3</v>
      </c>
      <c r="CJ788">
        <v>5</v>
      </c>
      <c r="CK788">
        <v>5</v>
      </c>
      <c r="CL788">
        <v>6</v>
      </c>
      <c r="CM788">
        <v>7</v>
      </c>
      <c r="CN788">
        <v>7</v>
      </c>
      <c r="CO788">
        <v>7</v>
      </c>
      <c r="CP788">
        <v>7</v>
      </c>
      <c r="CQ788">
        <v>7</v>
      </c>
      <c r="CR788">
        <v>7</v>
      </c>
      <c r="CS788">
        <v>8</v>
      </c>
      <c r="CT788">
        <v>9</v>
      </c>
      <c r="CU788">
        <v>9</v>
      </c>
      <c r="CV788">
        <v>9</v>
      </c>
      <c r="CW788">
        <v>10</v>
      </c>
      <c r="CX788">
        <v>10</v>
      </c>
      <c r="CY788">
        <v>10</v>
      </c>
      <c r="CZ788">
        <v>12</v>
      </c>
      <c r="DA788">
        <v>12</v>
      </c>
      <c r="DB788">
        <v>12</v>
      </c>
      <c r="DC788">
        <v>19</v>
      </c>
      <c r="DD788">
        <v>22</v>
      </c>
      <c r="DE788">
        <v>28</v>
      </c>
      <c r="DF788">
        <v>38</v>
      </c>
      <c r="DG788">
        <v>42</v>
      </c>
      <c r="DH788">
        <v>51</v>
      </c>
      <c r="DI788">
        <v>55</v>
      </c>
    </row>
    <row r="789" spans="1:113" hidden="1" x14ac:dyDescent="0.3">
      <c r="A789">
        <v>84018171</v>
      </c>
      <c r="B789" t="s">
        <v>78</v>
      </c>
      <c r="C789" t="s">
        <v>96</v>
      </c>
      <c r="D789">
        <v>840</v>
      </c>
      <c r="E789">
        <v>18171</v>
      </c>
      <c r="F789" t="s">
        <v>1081</v>
      </c>
      <c r="G789" t="s">
        <v>1344</v>
      </c>
      <c r="H789" t="s">
        <v>78</v>
      </c>
      <c r="I789">
        <v>40.347281410000001</v>
      </c>
      <c r="J789">
        <v>-87.356026589999999</v>
      </c>
      <c r="K789" t="s">
        <v>1467</v>
      </c>
      <c r="BX789">
        <v>1</v>
      </c>
      <c r="BY789">
        <v>1</v>
      </c>
      <c r="BZ789">
        <v>1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3</v>
      </c>
      <c r="CP789">
        <v>3</v>
      </c>
      <c r="CQ789">
        <v>3</v>
      </c>
      <c r="CR789">
        <v>3</v>
      </c>
      <c r="CS789">
        <v>5</v>
      </c>
      <c r="CT789">
        <v>5</v>
      </c>
      <c r="CU789">
        <v>6</v>
      </c>
      <c r="CV789">
        <v>7</v>
      </c>
      <c r="CW789">
        <v>7</v>
      </c>
      <c r="CX789">
        <v>7</v>
      </c>
      <c r="CY789">
        <v>7</v>
      </c>
      <c r="CZ789">
        <v>8</v>
      </c>
      <c r="DA789">
        <v>11</v>
      </c>
      <c r="DB789">
        <v>11</v>
      </c>
      <c r="DC789">
        <v>11</v>
      </c>
      <c r="DD789">
        <v>11</v>
      </c>
      <c r="DE789">
        <v>11</v>
      </c>
      <c r="DF789">
        <v>11</v>
      </c>
      <c r="DG789">
        <v>11</v>
      </c>
      <c r="DH789">
        <v>11</v>
      </c>
      <c r="DI789">
        <v>11</v>
      </c>
    </row>
    <row r="790" spans="1:113" hidden="1" x14ac:dyDescent="0.3">
      <c r="A790">
        <v>84018173</v>
      </c>
      <c r="B790" t="s">
        <v>78</v>
      </c>
      <c r="C790" t="s">
        <v>96</v>
      </c>
      <c r="D790">
        <v>840</v>
      </c>
      <c r="E790">
        <v>18173</v>
      </c>
      <c r="F790" t="s">
        <v>1468</v>
      </c>
      <c r="G790" t="s">
        <v>1344</v>
      </c>
      <c r="H790" t="s">
        <v>78</v>
      </c>
      <c r="I790">
        <v>38.089226760000003</v>
      </c>
      <c r="J790">
        <v>-87.271608499999999</v>
      </c>
      <c r="K790" t="s">
        <v>1469</v>
      </c>
      <c r="BV790">
        <v>1</v>
      </c>
      <c r="BX790">
        <v>3</v>
      </c>
      <c r="BY790">
        <v>3</v>
      </c>
      <c r="BZ790">
        <v>6</v>
      </c>
      <c r="CA790">
        <v>8</v>
      </c>
      <c r="CB790">
        <v>8</v>
      </c>
      <c r="CC790">
        <v>8</v>
      </c>
      <c r="CD790">
        <v>8</v>
      </c>
      <c r="CE790">
        <v>8</v>
      </c>
      <c r="CF790">
        <v>10</v>
      </c>
      <c r="CG790">
        <v>12</v>
      </c>
      <c r="CH790">
        <v>13</v>
      </c>
      <c r="CI790">
        <v>19</v>
      </c>
      <c r="CJ790">
        <v>23</v>
      </c>
      <c r="CK790">
        <v>26</v>
      </c>
      <c r="CL790">
        <v>30</v>
      </c>
      <c r="CM790">
        <v>33</v>
      </c>
      <c r="CN790">
        <v>34</v>
      </c>
      <c r="CO790">
        <v>36</v>
      </c>
      <c r="CP790">
        <v>38</v>
      </c>
      <c r="CQ790">
        <v>39</v>
      </c>
      <c r="CR790">
        <v>41</v>
      </c>
      <c r="CS790">
        <v>51</v>
      </c>
      <c r="CT790">
        <v>53</v>
      </c>
      <c r="CU790">
        <v>55</v>
      </c>
      <c r="CV790">
        <v>58</v>
      </c>
      <c r="CW790">
        <v>59</v>
      </c>
      <c r="CX790">
        <v>69</v>
      </c>
      <c r="CY790">
        <v>68</v>
      </c>
      <c r="CZ790">
        <v>77</v>
      </c>
      <c r="DA790">
        <v>78</v>
      </c>
      <c r="DB790">
        <v>80</v>
      </c>
      <c r="DC790">
        <v>82</v>
      </c>
      <c r="DD790">
        <v>83</v>
      </c>
      <c r="DE790">
        <v>84</v>
      </c>
      <c r="DF790">
        <v>88</v>
      </c>
      <c r="DG790">
        <v>96</v>
      </c>
      <c r="DH790">
        <v>94</v>
      </c>
      <c r="DI790">
        <v>101</v>
      </c>
    </row>
    <row r="791" spans="1:113" hidden="1" x14ac:dyDescent="0.3">
      <c r="A791">
        <v>84018175</v>
      </c>
      <c r="B791" t="s">
        <v>78</v>
      </c>
      <c r="C791" t="s">
        <v>96</v>
      </c>
      <c r="D791">
        <v>840</v>
      </c>
      <c r="E791">
        <v>18175</v>
      </c>
      <c r="F791" t="s">
        <v>226</v>
      </c>
      <c r="G791" t="s">
        <v>1344</v>
      </c>
      <c r="H791" t="s">
        <v>78</v>
      </c>
      <c r="I791">
        <v>38.602198039999998</v>
      </c>
      <c r="J791">
        <v>-86.104936300000006</v>
      </c>
      <c r="K791" t="s">
        <v>1470</v>
      </c>
      <c r="BT791">
        <v>1</v>
      </c>
      <c r="BU791">
        <v>1</v>
      </c>
      <c r="BV791">
        <v>2</v>
      </c>
      <c r="BW791">
        <v>2</v>
      </c>
      <c r="BX791">
        <v>3</v>
      </c>
      <c r="BY791">
        <v>4</v>
      </c>
      <c r="BZ791">
        <v>4</v>
      </c>
      <c r="CA791">
        <v>5</v>
      </c>
      <c r="CB791">
        <v>6</v>
      </c>
      <c r="CC791">
        <v>6</v>
      </c>
      <c r="CD791">
        <v>9</v>
      </c>
      <c r="CE791">
        <v>12</v>
      </c>
      <c r="CF791">
        <v>14</v>
      </c>
      <c r="CG791">
        <v>16</v>
      </c>
      <c r="CH791">
        <v>18</v>
      </c>
      <c r="CI791">
        <v>18</v>
      </c>
      <c r="CJ791">
        <v>20</v>
      </c>
      <c r="CK791">
        <v>21</v>
      </c>
      <c r="CL791">
        <v>23</v>
      </c>
      <c r="CM791">
        <v>23</v>
      </c>
      <c r="CN791">
        <v>23</v>
      </c>
      <c r="CO791">
        <v>25</v>
      </c>
      <c r="CP791">
        <v>26</v>
      </c>
      <c r="CQ791">
        <v>26</v>
      </c>
      <c r="CR791">
        <v>27</v>
      </c>
      <c r="CS791">
        <v>28</v>
      </c>
      <c r="CT791">
        <v>27</v>
      </c>
      <c r="CU791">
        <v>28</v>
      </c>
      <c r="CV791">
        <v>29</v>
      </c>
      <c r="CW791">
        <v>31</v>
      </c>
      <c r="CX791">
        <v>31</v>
      </c>
      <c r="CY791">
        <v>31</v>
      </c>
      <c r="CZ791">
        <v>33</v>
      </c>
      <c r="DA791">
        <v>36</v>
      </c>
      <c r="DB791">
        <v>40</v>
      </c>
      <c r="DC791">
        <v>40</v>
      </c>
      <c r="DD791">
        <v>40</v>
      </c>
      <c r="DE791">
        <v>41</v>
      </c>
      <c r="DF791">
        <v>41</v>
      </c>
      <c r="DG791">
        <v>43</v>
      </c>
      <c r="DH791">
        <v>44</v>
      </c>
      <c r="DI791">
        <v>44</v>
      </c>
    </row>
    <row r="792" spans="1:113" hidden="1" x14ac:dyDescent="0.3">
      <c r="A792">
        <v>84018177</v>
      </c>
      <c r="B792" t="s">
        <v>78</v>
      </c>
      <c r="C792" t="s">
        <v>96</v>
      </c>
      <c r="D792">
        <v>840</v>
      </c>
      <c r="E792">
        <v>18177</v>
      </c>
      <c r="F792" t="s">
        <v>1084</v>
      </c>
      <c r="G792" t="s">
        <v>1344</v>
      </c>
      <c r="H792" t="s">
        <v>78</v>
      </c>
      <c r="I792">
        <v>39.863344399999903</v>
      </c>
      <c r="J792">
        <v>-85.010449890000004</v>
      </c>
      <c r="K792" t="s">
        <v>1471</v>
      </c>
      <c r="BQ792">
        <v>1</v>
      </c>
      <c r="BR792">
        <v>1</v>
      </c>
      <c r="BS792">
        <v>1</v>
      </c>
      <c r="BT792">
        <v>1</v>
      </c>
      <c r="BU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2</v>
      </c>
      <c r="CD792">
        <v>3</v>
      </c>
      <c r="CE792">
        <v>3</v>
      </c>
      <c r="CF792">
        <v>6</v>
      </c>
      <c r="CG792">
        <v>6</v>
      </c>
      <c r="CH792">
        <v>8</v>
      </c>
      <c r="CI792">
        <v>10</v>
      </c>
      <c r="CJ792">
        <v>13</v>
      </c>
      <c r="CK792">
        <v>16</v>
      </c>
      <c r="CL792">
        <v>16</v>
      </c>
      <c r="CM792">
        <v>16</v>
      </c>
      <c r="CN792">
        <v>17</v>
      </c>
      <c r="CO792">
        <v>17</v>
      </c>
      <c r="CP792">
        <v>19</v>
      </c>
      <c r="CQ792">
        <v>19</v>
      </c>
      <c r="CR792">
        <v>20</v>
      </c>
      <c r="CS792">
        <v>21</v>
      </c>
      <c r="CT792">
        <v>22</v>
      </c>
      <c r="CU792">
        <v>23</v>
      </c>
      <c r="CV792">
        <v>27</v>
      </c>
      <c r="CW792">
        <v>28</v>
      </c>
      <c r="CX792">
        <v>28</v>
      </c>
      <c r="CY792">
        <v>30</v>
      </c>
      <c r="CZ792">
        <v>30</v>
      </c>
      <c r="DA792">
        <v>31</v>
      </c>
      <c r="DB792">
        <v>31</v>
      </c>
      <c r="DC792">
        <v>31</v>
      </c>
      <c r="DD792">
        <v>33</v>
      </c>
      <c r="DE792">
        <v>33</v>
      </c>
      <c r="DF792">
        <v>36</v>
      </c>
      <c r="DG792">
        <v>34</v>
      </c>
      <c r="DH792">
        <v>35</v>
      </c>
      <c r="DI792">
        <v>37</v>
      </c>
    </row>
    <row r="793" spans="1:113" hidden="1" x14ac:dyDescent="0.3">
      <c r="A793">
        <v>84018179</v>
      </c>
      <c r="B793" t="s">
        <v>78</v>
      </c>
      <c r="C793" t="s">
        <v>96</v>
      </c>
      <c r="D793">
        <v>840</v>
      </c>
      <c r="E793">
        <v>18179</v>
      </c>
      <c r="F793" t="s">
        <v>1472</v>
      </c>
      <c r="G793" t="s">
        <v>1344</v>
      </c>
      <c r="H793" t="s">
        <v>78</v>
      </c>
      <c r="I793">
        <v>40.729341869999999</v>
      </c>
      <c r="J793">
        <v>-85.221329659999995</v>
      </c>
      <c r="K793" t="s">
        <v>1473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  <c r="CL793">
        <v>3</v>
      </c>
      <c r="CM793">
        <v>3</v>
      </c>
      <c r="CN793">
        <v>3</v>
      </c>
      <c r="CO793">
        <v>4</v>
      </c>
      <c r="CP793">
        <v>4</v>
      </c>
      <c r="CQ793">
        <v>4</v>
      </c>
      <c r="CR793">
        <v>4</v>
      </c>
      <c r="CS793">
        <v>4</v>
      </c>
      <c r="CT793">
        <v>5</v>
      </c>
      <c r="CU793">
        <v>5</v>
      </c>
      <c r="CV793">
        <v>5</v>
      </c>
      <c r="CW793">
        <v>5</v>
      </c>
      <c r="CX793">
        <v>6</v>
      </c>
      <c r="CY793">
        <v>6</v>
      </c>
      <c r="CZ793">
        <v>5</v>
      </c>
      <c r="DA793">
        <v>5</v>
      </c>
      <c r="DB793">
        <v>6</v>
      </c>
      <c r="DC793">
        <v>5</v>
      </c>
      <c r="DD793">
        <v>5</v>
      </c>
      <c r="DE793">
        <v>5</v>
      </c>
      <c r="DF793">
        <v>5</v>
      </c>
      <c r="DG793">
        <v>5</v>
      </c>
      <c r="DH793">
        <v>5</v>
      </c>
      <c r="DI793">
        <v>6</v>
      </c>
    </row>
    <row r="794" spans="1:113" hidden="1" x14ac:dyDescent="0.3">
      <c r="A794">
        <v>84018181</v>
      </c>
      <c r="B794" t="s">
        <v>78</v>
      </c>
      <c r="C794" t="s">
        <v>96</v>
      </c>
      <c r="D794">
        <v>840</v>
      </c>
      <c r="E794">
        <v>18181</v>
      </c>
      <c r="F794" t="s">
        <v>448</v>
      </c>
      <c r="G794" t="s">
        <v>1344</v>
      </c>
      <c r="H794" t="s">
        <v>78</v>
      </c>
      <c r="I794">
        <v>40.749111650000003</v>
      </c>
      <c r="J794">
        <v>-86.864920150000003</v>
      </c>
      <c r="K794" t="s">
        <v>1474</v>
      </c>
      <c r="BZ794">
        <v>1</v>
      </c>
      <c r="CA794">
        <v>1</v>
      </c>
      <c r="CB794">
        <v>2</v>
      </c>
      <c r="CC794">
        <v>2</v>
      </c>
      <c r="CD794">
        <v>2</v>
      </c>
      <c r="CE794">
        <v>3</v>
      </c>
      <c r="CF794">
        <v>3</v>
      </c>
      <c r="CG794">
        <v>3</v>
      </c>
      <c r="CH794">
        <v>3</v>
      </c>
      <c r="CI794">
        <v>3</v>
      </c>
      <c r="CJ794">
        <v>3</v>
      </c>
      <c r="CK794">
        <v>3</v>
      </c>
      <c r="CL794">
        <v>3</v>
      </c>
      <c r="CM794">
        <v>3</v>
      </c>
      <c r="CN794">
        <v>3</v>
      </c>
      <c r="CO794">
        <v>3</v>
      </c>
      <c r="CP794">
        <v>4</v>
      </c>
      <c r="CQ794">
        <v>5</v>
      </c>
      <c r="CR794">
        <v>5</v>
      </c>
      <c r="CS794">
        <v>5</v>
      </c>
      <c r="CT794">
        <v>6</v>
      </c>
      <c r="CU794">
        <v>6</v>
      </c>
      <c r="CV794">
        <v>7</v>
      </c>
      <c r="CW794">
        <v>8</v>
      </c>
      <c r="CX794">
        <v>8</v>
      </c>
      <c r="CY794">
        <v>11</v>
      </c>
      <c r="CZ794">
        <v>12</v>
      </c>
      <c r="DA794">
        <v>14</v>
      </c>
      <c r="DB794">
        <v>18</v>
      </c>
      <c r="DC794">
        <v>26</v>
      </c>
      <c r="DD794">
        <v>34</v>
      </c>
      <c r="DE794">
        <v>42</v>
      </c>
      <c r="DF794">
        <v>43</v>
      </c>
      <c r="DG794">
        <v>47</v>
      </c>
      <c r="DH794">
        <v>51</v>
      </c>
      <c r="DI794">
        <v>57</v>
      </c>
    </row>
    <row r="795" spans="1:113" hidden="1" x14ac:dyDescent="0.3">
      <c r="A795">
        <v>84018183</v>
      </c>
      <c r="B795" t="s">
        <v>78</v>
      </c>
      <c r="C795" t="s">
        <v>96</v>
      </c>
      <c r="D795">
        <v>840</v>
      </c>
      <c r="E795">
        <v>18183</v>
      </c>
      <c r="F795" t="s">
        <v>1475</v>
      </c>
      <c r="G795" t="s">
        <v>1344</v>
      </c>
      <c r="H795" t="s">
        <v>78</v>
      </c>
      <c r="I795">
        <v>41.138637840000001</v>
      </c>
      <c r="J795">
        <v>-85.507912360000006</v>
      </c>
      <c r="K795" t="s">
        <v>1476</v>
      </c>
      <c r="BZ795">
        <v>1</v>
      </c>
      <c r="CA795">
        <v>1</v>
      </c>
      <c r="CB795">
        <v>1</v>
      </c>
      <c r="CC795">
        <v>2</v>
      </c>
      <c r="CD795">
        <v>3</v>
      </c>
      <c r="CE795">
        <v>3</v>
      </c>
      <c r="CF795">
        <v>4</v>
      </c>
      <c r="CG795">
        <v>5</v>
      </c>
      <c r="CH795">
        <v>6</v>
      </c>
      <c r="CI795">
        <v>8</v>
      </c>
      <c r="CJ795">
        <v>8</v>
      </c>
      <c r="CK795">
        <v>8</v>
      </c>
      <c r="CL795">
        <v>8</v>
      </c>
      <c r="CM795">
        <v>10</v>
      </c>
      <c r="CN795">
        <v>11</v>
      </c>
      <c r="CO795">
        <v>12</v>
      </c>
      <c r="CP795">
        <v>13</v>
      </c>
      <c r="CQ795">
        <v>14</v>
      </c>
      <c r="CR795">
        <v>14</v>
      </c>
      <c r="CS795">
        <v>15</v>
      </c>
      <c r="CT795">
        <v>14</v>
      </c>
      <c r="CU795">
        <v>15</v>
      </c>
      <c r="CV795">
        <v>16</v>
      </c>
      <c r="CW795">
        <v>16</v>
      </c>
      <c r="CX795">
        <v>16</v>
      </c>
      <c r="CY795">
        <v>16</v>
      </c>
      <c r="CZ795">
        <v>16</v>
      </c>
      <c r="DA795">
        <v>16</v>
      </c>
      <c r="DB795">
        <v>16</v>
      </c>
      <c r="DC795">
        <v>16</v>
      </c>
      <c r="DD795">
        <v>16</v>
      </c>
      <c r="DE795">
        <v>16</v>
      </c>
      <c r="DF795">
        <v>16</v>
      </c>
      <c r="DG795">
        <v>19</v>
      </c>
      <c r="DH795">
        <v>20</v>
      </c>
      <c r="DI795">
        <v>21</v>
      </c>
    </row>
    <row r="796" spans="1:113" x14ac:dyDescent="0.3">
      <c r="A796">
        <v>84019001</v>
      </c>
      <c r="B796" t="s">
        <v>78</v>
      </c>
      <c r="C796" t="s">
        <v>96</v>
      </c>
      <c r="D796">
        <v>840</v>
      </c>
      <c r="E796">
        <v>19001</v>
      </c>
      <c r="F796" t="s">
        <v>1477</v>
      </c>
      <c r="G796" t="s">
        <v>1478</v>
      </c>
      <c r="H796" t="s">
        <v>78</v>
      </c>
      <c r="I796">
        <v>41.330756090000001</v>
      </c>
      <c r="J796">
        <v>-94.471058740000004</v>
      </c>
      <c r="K796" t="s">
        <v>1479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</row>
    <row r="797" spans="1:113" x14ac:dyDescent="0.3">
      <c r="A797">
        <v>84019003</v>
      </c>
      <c r="B797" t="s">
        <v>78</v>
      </c>
      <c r="C797" t="s">
        <v>96</v>
      </c>
      <c r="D797">
        <v>840</v>
      </c>
      <c r="E797">
        <v>19003</v>
      </c>
      <c r="F797" t="s">
        <v>569</v>
      </c>
      <c r="G797" t="s">
        <v>1478</v>
      </c>
      <c r="H797" t="s">
        <v>78</v>
      </c>
      <c r="I797">
        <v>41.029035669999999</v>
      </c>
      <c r="J797">
        <v>-94.699326450000001</v>
      </c>
      <c r="K797" t="s">
        <v>1480</v>
      </c>
    </row>
    <row r="798" spans="1:113" x14ac:dyDescent="0.3">
      <c r="A798">
        <v>84019005</v>
      </c>
      <c r="B798" t="s">
        <v>78</v>
      </c>
      <c r="C798" t="s">
        <v>96</v>
      </c>
      <c r="D798">
        <v>840</v>
      </c>
      <c r="E798">
        <v>19005</v>
      </c>
      <c r="F798" t="s">
        <v>1481</v>
      </c>
      <c r="G798" t="s">
        <v>1478</v>
      </c>
      <c r="H798" t="s">
        <v>78</v>
      </c>
      <c r="I798">
        <v>43.283832179999997</v>
      </c>
      <c r="J798">
        <v>-91.378609220000001</v>
      </c>
      <c r="K798" t="s">
        <v>1482</v>
      </c>
      <c r="BN798">
        <v>2</v>
      </c>
      <c r="BO798">
        <v>2</v>
      </c>
      <c r="BP798">
        <v>2</v>
      </c>
      <c r="BQ798">
        <v>2</v>
      </c>
      <c r="BR798">
        <v>3</v>
      </c>
      <c r="BS798">
        <v>5</v>
      </c>
      <c r="BT798">
        <v>5</v>
      </c>
      <c r="BU798">
        <v>6</v>
      </c>
      <c r="BV798">
        <v>6</v>
      </c>
      <c r="BW798">
        <v>7</v>
      </c>
      <c r="BX798">
        <v>7</v>
      </c>
      <c r="BY798">
        <v>7</v>
      </c>
      <c r="BZ798">
        <v>7</v>
      </c>
      <c r="CA798">
        <v>7</v>
      </c>
      <c r="CB798">
        <v>7</v>
      </c>
      <c r="CC798">
        <v>7</v>
      </c>
      <c r="CD798">
        <v>7</v>
      </c>
      <c r="CE798">
        <v>15</v>
      </c>
      <c r="CF798">
        <v>16</v>
      </c>
      <c r="CG798">
        <v>16</v>
      </c>
      <c r="CH798">
        <v>17</v>
      </c>
      <c r="CI798">
        <v>18</v>
      </c>
      <c r="CJ798">
        <v>17</v>
      </c>
      <c r="CK798">
        <v>19</v>
      </c>
      <c r="CL798">
        <v>19</v>
      </c>
      <c r="CM798">
        <v>20</v>
      </c>
      <c r="CN798">
        <v>21</v>
      </c>
      <c r="CO798">
        <v>21</v>
      </c>
      <c r="CP798">
        <v>23</v>
      </c>
      <c r="CQ798">
        <v>24</v>
      </c>
      <c r="CR798">
        <v>24</v>
      </c>
      <c r="CS798">
        <v>26</v>
      </c>
      <c r="CT798">
        <v>27</v>
      </c>
      <c r="CU798">
        <v>34</v>
      </c>
      <c r="CV798">
        <v>36</v>
      </c>
      <c r="CW798">
        <v>40</v>
      </c>
      <c r="CX798">
        <v>44</v>
      </c>
      <c r="CY798">
        <v>45</v>
      </c>
      <c r="CZ798">
        <v>46</v>
      </c>
      <c r="DA798">
        <v>50</v>
      </c>
      <c r="DB798">
        <v>56</v>
      </c>
      <c r="DC798">
        <v>68</v>
      </c>
      <c r="DD798">
        <v>72</v>
      </c>
      <c r="DE798">
        <v>86</v>
      </c>
      <c r="DF798">
        <v>88</v>
      </c>
      <c r="DG798">
        <v>89</v>
      </c>
      <c r="DH798">
        <v>90</v>
      </c>
      <c r="DI798">
        <v>93</v>
      </c>
    </row>
    <row r="799" spans="1:113" x14ac:dyDescent="0.3">
      <c r="A799">
        <v>84019007</v>
      </c>
      <c r="B799" t="s">
        <v>78</v>
      </c>
      <c r="C799" t="s">
        <v>96</v>
      </c>
      <c r="D799">
        <v>840</v>
      </c>
      <c r="E799">
        <v>19007</v>
      </c>
      <c r="F799" t="s">
        <v>1483</v>
      </c>
      <c r="G799" t="s">
        <v>1478</v>
      </c>
      <c r="H799" t="s">
        <v>78</v>
      </c>
      <c r="I799">
        <v>40.743244539999999</v>
      </c>
      <c r="J799">
        <v>-92.868659059999999</v>
      </c>
      <c r="K799" t="s">
        <v>1484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2</v>
      </c>
      <c r="CU799">
        <v>2</v>
      </c>
      <c r="CV799">
        <v>2</v>
      </c>
      <c r="CW799">
        <v>2</v>
      </c>
      <c r="CX799">
        <v>2</v>
      </c>
      <c r="CY799">
        <v>2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3</v>
      </c>
      <c r="DI799">
        <v>3</v>
      </c>
    </row>
    <row r="800" spans="1:113" x14ac:dyDescent="0.3">
      <c r="A800">
        <v>84019009</v>
      </c>
      <c r="B800" t="s">
        <v>78</v>
      </c>
      <c r="C800" t="s">
        <v>96</v>
      </c>
      <c r="D800">
        <v>840</v>
      </c>
      <c r="E800">
        <v>19009</v>
      </c>
      <c r="F800" t="s">
        <v>1485</v>
      </c>
      <c r="G800" t="s">
        <v>1478</v>
      </c>
      <c r="H800" t="s">
        <v>78</v>
      </c>
      <c r="I800">
        <v>41.684462799999999</v>
      </c>
      <c r="J800">
        <v>-94.905818589999996</v>
      </c>
      <c r="K800" t="s">
        <v>1486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2</v>
      </c>
      <c r="DI800">
        <v>2</v>
      </c>
    </row>
    <row r="801" spans="1:113" x14ac:dyDescent="0.3">
      <c r="A801">
        <v>84019011</v>
      </c>
      <c r="B801" t="s">
        <v>78</v>
      </c>
      <c r="C801" t="s">
        <v>96</v>
      </c>
      <c r="D801">
        <v>840</v>
      </c>
      <c r="E801">
        <v>19011</v>
      </c>
      <c r="F801" t="s">
        <v>328</v>
      </c>
      <c r="G801" t="s">
        <v>1478</v>
      </c>
      <c r="H801" t="s">
        <v>78</v>
      </c>
      <c r="I801">
        <v>42.080117389999998</v>
      </c>
      <c r="J801">
        <v>-92.064635730000006</v>
      </c>
      <c r="K801" t="s">
        <v>1487</v>
      </c>
      <c r="BW801">
        <v>2</v>
      </c>
      <c r="BX801">
        <v>2</v>
      </c>
      <c r="BY801">
        <v>3</v>
      </c>
      <c r="BZ801">
        <v>4</v>
      </c>
      <c r="CA801">
        <v>4</v>
      </c>
      <c r="CB801">
        <v>7</v>
      </c>
      <c r="CC801">
        <v>7</v>
      </c>
      <c r="CD801">
        <v>7</v>
      </c>
      <c r="CE801">
        <v>7</v>
      </c>
      <c r="CF801">
        <v>7</v>
      </c>
      <c r="CG801">
        <v>7</v>
      </c>
      <c r="CH801">
        <v>9</v>
      </c>
      <c r="CI801">
        <v>10</v>
      </c>
      <c r="CJ801">
        <v>11</v>
      </c>
      <c r="CK801">
        <v>12</v>
      </c>
      <c r="CL801">
        <v>15</v>
      </c>
      <c r="CM801">
        <v>15</v>
      </c>
      <c r="CN801">
        <v>16</v>
      </c>
      <c r="CO801">
        <v>17</v>
      </c>
      <c r="CP801">
        <v>20</v>
      </c>
      <c r="CQ801">
        <v>20</v>
      </c>
      <c r="CR801">
        <v>19</v>
      </c>
      <c r="CS801">
        <v>20</v>
      </c>
      <c r="CT801">
        <v>21</v>
      </c>
      <c r="CU801">
        <v>21</v>
      </c>
      <c r="CV801">
        <v>23</v>
      </c>
      <c r="CW801">
        <v>23</v>
      </c>
      <c r="CX801">
        <v>24</v>
      </c>
      <c r="CY801">
        <v>24</v>
      </c>
      <c r="CZ801">
        <v>24</v>
      </c>
      <c r="DA801">
        <v>25</v>
      </c>
      <c r="DB801">
        <v>26</v>
      </c>
      <c r="DC801">
        <v>27</v>
      </c>
      <c r="DD801">
        <v>27</v>
      </c>
      <c r="DE801">
        <v>30</v>
      </c>
      <c r="DF801">
        <v>30</v>
      </c>
      <c r="DG801">
        <v>31</v>
      </c>
      <c r="DH801">
        <v>31</v>
      </c>
      <c r="DI801">
        <v>32</v>
      </c>
    </row>
    <row r="802" spans="1:113" x14ac:dyDescent="0.3">
      <c r="A802">
        <v>84019013</v>
      </c>
      <c r="B802" t="s">
        <v>78</v>
      </c>
      <c r="C802" t="s">
        <v>96</v>
      </c>
      <c r="D802">
        <v>840</v>
      </c>
      <c r="E802">
        <v>19013</v>
      </c>
      <c r="F802" t="s">
        <v>1488</v>
      </c>
      <c r="G802" t="s">
        <v>1478</v>
      </c>
      <c r="H802" t="s">
        <v>78</v>
      </c>
      <c r="I802">
        <v>42.470458100000002</v>
      </c>
      <c r="J802">
        <v>-92.305247289999997</v>
      </c>
      <c r="K802" t="s">
        <v>1489</v>
      </c>
      <c r="BP802">
        <v>1</v>
      </c>
      <c r="BQ802">
        <v>1</v>
      </c>
      <c r="BR802">
        <v>1</v>
      </c>
      <c r="BS802">
        <v>3</v>
      </c>
      <c r="BT802">
        <v>3</v>
      </c>
      <c r="BU802">
        <v>3</v>
      </c>
      <c r="BV802">
        <v>4</v>
      </c>
      <c r="BW802">
        <v>4</v>
      </c>
      <c r="BX802">
        <v>5</v>
      </c>
      <c r="BY802">
        <v>7</v>
      </c>
      <c r="BZ802">
        <v>6</v>
      </c>
      <c r="CA802">
        <v>6</v>
      </c>
      <c r="CB802">
        <v>6</v>
      </c>
      <c r="CC802">
        <v>7</v>
      </c>
      <c r="CD802">
        <v>7</v>
      </c>
      <c r="CE802">
        <v>8</v>
      </c>
      <c r="CF802">
        <v>8</v>
      </c>
      <c r="CG802">
        <v>10</v>
      </c>
      <c r="CH802">
        <v>12</v>
      </c>
      <c r="CI802">
        <v>12</v>
      </c>
      <c r="CJ802">
        <v>15</v>
      </c>
      <c r="CK802">
        <v>19</v>
      </c>
      <c r="CL802">
        <v>21</v>
      </c>
      <c r="CM802">
        <v>35</v>
      </c>
      <c r="CN802">
        <v>41</v>
      </c>
      <c r="CO802">
        <v>47</v>
      </c>
      <c r="CP802">
        <v>62</v>
      </c>
      <c r="CQ802">
        <v>78</v>
      </c>
      <c r="CR802">
        <v>85</v>
      </c>
      <c r="CS802">
        <v>109</v>
      </c>
      <c r="CT802">
        <v>138</v>
      </c>
      <c r="CU802">
        <v>166</v>
      </c>
      <c r="CV802">
        <v>192</v>
      </c>
      <c r="CW802">
        <v>259</v>
      </c>
      <c r="CX802">
        <v>366</v>
      </c>
      <c r="CY802">
        <v>379</v>
      </c>
      <c r="CZ802">
        <v>420</v>
      </c>
      <c r="DA802">
        <v>530</v>
      </c>
      <c r="DB802">
        <v>691</v>
      </c>
      <c r="DC802">
        <v>714</v>
      </c>
      <c r="DD802">
        <v>844</v>
      </c>
      <c r="DE802">
        <v>941</v>
      </c>
      <c r="DF802">
        <v>1082</v>
      </c>
      <c r="DG802">
        <v>1140</v>
      </c>
      <c r="DH802">
        <v>1195</v>
      </c>
      <c r="DI802">
        <v>1255</v>
      </c>
    </row>
    <row r="803" spans="1:113" x14ac:dyDescent="0.3">
      <c r="A803">
        <v>84019015</v>
      </c>
      <c r="B803" t="s">
        <v>78</v>
      </c>
      <c r="C803" t="s">
        <v>96</v>
      </c>
      <c r="D803">
        <v>840</v>
      </c>
      <c r="E803">
        <v>19015</v>
      </c>
      <c r="F803" t="s">
        <v>330</v>
      </c>
      <c r="G803" t="s">
        <v>1478</v>
      </c>
      <c r="H803" t="s">
        <v>78</v>
      </c>
      <c r="I803">
        <v>42.036570939999997</v>
      </c>
      <c r="J803">
        <v>-93.931399900000002</v>
      </c>
      <c r="K803" t="s">
        <v>1490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2</v>
      </c>
      <c r="CF803">
        <v>2</v>
      </c>
      <c r="CG803">
        <v>2</v>
      </c>
      <c r="CH803">
        <v>3</v>
      </c>
      <c r="CI803">
        <v>3</v>
      </c>
      <c r="CJ803">
        <v>3</v>
      </c>
      <c r="CK803">
        <v>3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6</v>
      </c>
      <c r="CW803">
        <v>6</v>
      </c>
      <c r="CX803">
        <v>6</v>
      </c>
      <c r="CY803">
        <v>6</v>
      </c>
      <c r="CZ803">
        <v>6</v>
      </c>
      <c r="DA803">
        <v>6</v>
      </c>
      <c r="DB803">
        <v>6</v>
      </c>
      <c r="DC803">
        <v>7</v>
      </c>
      <c r="DD803">
        <v>7</v>
      </c>
      <c r="DE803">
        <v>8</v>
      </c>
      <c r="DF803">
        <v>10</v>
      </c>
      <c r="DG803">
        <v>12</v>
      </c>
      <c r="DH803">
        <v>16</v>
      </c>
      <c r="DI803">
        <v>23</v>
      </c>
    </row>
    <row r="804" spans="1:113" x14ac:dyDescent="0.3">
      <c r="A804">
        <v>84019017</v>
      </c>
      <c r="B804" t="s">
        <v>78</v>
      </c>
      <c r="C804" t="s">
        <v>96</v>
      </c>
      <c r="D804">
        <v>840</v>
      </c>
      <c r="E804">
        <v>19017</v>
      </c>
      <c r="F804" t="s">
        <v>1491</v>
      </c>
      <c r="G804" t="s">
        <v>1478</v>
      </c>
      <c r="H804" t="s">
        <v>78</v>
      </c>
      <c r="I804">
        <v>42.774614960000001</v>
      </c>
      <c r="J804">
        <v>-92.317959369999997</v>
      </c>
      <c r="K804" t="s">
        <v>1492</v>
      </c>
      <c r="CE804">
        <v>1</v>
      </c>
      <c r="CF804">
        <v>1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3</v>
      </c>
      <c r="CO804">
        <v>3</v>
      </c>
      <c r="CP804">
        <v>4</v>
      </c>
      <c r="CQ804">
        <v>9</v>
      </c>
      <c r="CR804">
        <v>9</v>
      </c>
      <c r="CS804">
        <v>10</v>
      </c>
      <c r="CT804">
        <v>23</v>
      </c>
      <c r="CU804">
        <v>26</v>
      </c>
      <c r="CV804">
        <v>26</v>
      </c>
      <c r="CW804">
        <v>28</v>
      </c>
      <c r="CX804">
        <v>32</v>
      </c>
      <c r="CY804">
        <v>33</v>
      </c>
      <c r="CZ804">
        <v>34</v>
      </c>
      <c r="DA804">
        <v>35</v>
      </c>
      <c r="DB804">
        <v>38</v>
      </c>
      <c r="DC804">
        <v>41</v>
      </c>
      <c r="DD804">
        <v>45</v>
      </c>
      <c r="DE804">
        <v>48</v>
      </c>
      <c r="DF804">
        <v>50</v>
      </c>
      <c r="DG804">
        <v>51</v>
      </c>
      <c r="DH804">
        <v>51</v>
      </c>
      <c r="DI804">
        <v>52</v>
      </c>
    </row>
    <row r="805" spans="1:113" x14ac:dyDescent="0.3">
      <c r="A805">
        <v>84019019</v>
      </c>
      <c r="B805" t="s">
        <v>78</v>
      </c>
      <c r="C805" t="s">
        <v>96</v>
      </c>
      <c r="D805">
        <v>840</v>
      </c>
      <c r="E805">
        <v>19019</v>
      </c>
      <c r="F805" t="s">
        <v>1493</v>
      </c>
      <c r="G805" t="s">
        <v>1478</v>
      </c>
      <c r="H805" t="s">
        <v>78</v>
      </c>
      <c r="I805">
        <v>42.4709188</v>
      </c>
      <c r="J805">
        <v>-91.835108250000005</v>
      </c>
      <c r="K805" t="s">
        <v>1494</v>
      </c>
      <c r="BV805">
        <v>1</v>
      </c>
      <c r="BW805">
        <v>1</v>
      </c>
      <c r="BX805">
        <v>1</v>
      </c>
      <c r="BY805">
        <v>1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3</v>
      </c>
      <c r="CF805">
        <v>3</v>
      </c>
      <c r="CG805">
        <v>3</v>
      </c>
      <c r="CH805">
        <v>5</v>
      </c>
      <c r="CI805">
        <v>5</v>
      </c>
      <c r="CJ805">
        <v>5</v>
      </c>
      <c r="CK805">
        <v>5</v>
      </c>
      <c r="CL805">
        <v>6</v>
      </c>
      <c r="CM805">
        <v>6</v>
      </c>
      <c r="CN805">
        <v>6</v>
      </c>
      <c r="CO805">
        <v>7</v>
      </c>
      <c r="CP805">
        <v>8</v>
      </c>
      <c r="CQ805">
        <v>8</v>
      </c>
      <c r="CR805">
        <v>8</v>
      </c>
      <c r="CS805">
        <v>8</v>
      </c>
      <c r="CT805">
        <v>8</v>
      </c>
      <c r="CU805">
        <v>8</v>
      </c>
      <c r="CV805">
        <v>8</v>
      </c>
      <c r="CW805">
        <v>11</v>
      </c>
      <c r="CX805">
        <v>11</v>
      </c>
      <c r="CY805">
        <v>11</v>
      </c>
      <c r="CZ805">
        <v>11</v>
      </c>
      <c r="DA805">
        <v>13</v>
      </c>
      <c r="DB805">
        <v>12</v>
      </c>
      <c r="DC805">
        <v>12</v>
      </c>
      <c r="DD805">
        <v>12</v>
      </c>
      <c r="DE805">
        <v>14</v>
      </c>
      <c r="DF805">
        <v>16</v>
      </c>
      <c r="DG805">
        <v>17</v>
      </c>
      <c r="DH805">
        <v>18</v>
      </c>
      <c r="DI805">
        <v>19</v>
      </c>
    </row>
    <row r="806" spans="1:113" x14ac:dyDescent="0.3">
      <c r="A806">
        <v>84019021</v>
      </c>
      <c r="B806" t="s">
        <v>78</v>
      </c>
      <c r="C806" t="s">
        <v>96</v>
      </c>
      <c r="D806">
        <v>840</v>
      </c>
      <c r="E806">
        <v>19021</v>
      </c>
      <c r="F806" t="s">
        <v>1495</v>
      </c>
      <c r="G806" t="s">
        <v>1478</v>
      </c>
      <c r="H806" t="s">
        <v>78</v>
      </c>
      <c r="I806">
        <v>42.735458749999999</v>
      </c>
      <c r="J806">
        <v>-95.151001620000002</v>
      </c>
      <c r="K806" t="s">
        <v>1496</v>
      </c>
      <c r="CK806">
        <v>1</v>
      </c>
      <c r="CL806">
        <v>1</v>
      </c>
      <c r="CM806">
        <v>1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2</v>
      </c>
      <c r="CV806">
        <v>2</v>
      </c>
      <c r="CW806">
        <v>2</v>
      </c>
      <c r="CX806">
        <v>2</v>
      </c>
      <c r="CY806">
        <v>2</v>
      </c>
      <c r="CZ806">
        <v>3</v>
      </c>
      <c r="DA806">
        <v>3</v>
      </c>
      <c r="DB806">
        <v>3</v>
      </c>
      <c r="DC806">
        <v>4</v>
      </c>
      <c r="DD806">
        <v>4</v>
      </c>
      <c r="DE806">
        <v>4</v>
      </c>
      <c r="DF806">
        <v>4</v>
      </c>
      <c r="DG806">
        <v>4</v>
      </c>
      <c r="DH806">
        <v>6</v>
      </c>
      <c r="DI806">
        <v>6</v>
      </c>
    </row>
    <row r="807" spans="1:113" x14ac:dyDescent="0.3">
      <c r="A807">
        <v>84019023</v>
      </c>
      <c r="B807" t="s">
        <v>78</v>
      </c>
      <c r="C807" t="s">
        <v>96</v>
      </c>
      <c r="D807">
        <v>840</v>
      </c>
      <c r="E807">
        <v>19023</v>
      </c>
      <c r="F807" t="s">
        <v>110</v>
      </c>
      <c r="G807" t="s">
        <v>1478</v>
      </c>
      <c r="H807" t="s">
        <v>78</v>
      </c>
      <c r="I807">
        <v>42.731728330000003</v>
      </c>
      <c r="J807">
        <v>-92.790159709999998</v>
      </c>
      <c r="K807" t="s">
        <v>1497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2</v>
      </c>
      <c r="CY807">
        <v>2</v>
      </c>
      <c r="CZ807">
        <v>2</v>
      </c>
      <c r="DA807">
        <v>2</v>
      </c>
      <c r="DB807">
        <v>4</v>
      </c>
      <c r="DC807">
        <v>4</v>
      </c>
      <c r="DD807">
        <v>8</v>
      </c>
      <c r="DE807">
        <v>8</v>
      </c>
      <c r="DF807">
        <v>8</v>
      </c>
      <c r="DG807">
        <v>9</v>
      </c>
      <c r="DH807">
        <v>9</v>
      </c>
      <c r="DI807">
        <v>9</v>
      </c>
    </row>
    <row r="808" spans="1:113" x14ac:dyDescent="0.3">
      <c r="A808">
        <v>84019025</v>
      </c>
      <c r="B808" t="s">
        <v>78</v>
      </c>
      <c r="C808" t="s">
        <v>96</v>
      </c>
      <c r="D808">
        <v>840</v>
      </c>
      <c r="E808">
        <v>19025</v>
      </c>
      <c r="F808" t="s">
        <v>112</v>
      </c>
      <c r="G808" t="s">
        <v>1478</v>
      </c>
      <c r="H808" t="s">
        <v>78</v>
      </c>
      <c r="I808">
        <v>42.385210790000002</v>
      </c>
      <c r="J808">
        <v>-94.64046046</v>
      </c>
      <c r="K808" t="s">
        <v>1498</v>
      </c>
      <c r="DH808">
        <v>1</v>
      </c>
      <c r="DI808">
        <v>1</v>
      </c>
    </row>
    <row r="809" spans="1:113" x14ac:dyDescent="0.3">
      <c r="A809">
        <v>84019027</v>
      </c>
      <c r="B809" t="s">
        <v>78</v>
      </c>
      <c r="C809" t="s">
        <v>96</v>
      </c>
      <c r="D809">
        <v>840</v>
      </c>
      <c r="E809">
        <v>19027</v>
      </c>
      <c r="F809" t="s">
        <v>335</v>
      </c>
      <c r="G809" t="s">
        <v>1478</v>
      </c>
      <c r="H809" t="s">
        <v>78</v>
      </c>
      <c r="I809">
        <v>42.036172069999999</v>
      </c>
      <c r="J809">
        <v>-94.860327049999995</v>
      </c>
      <c r="K809" t="s">
        <v>1499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2</v>
      </c>
      <c r="DH809">
        <v>2</v>
      </c>
      <c r="DI809">
        <v>3</v>
      </c>
    </row>
    <row r="810" spans="1:113" x14ac:dyDescent="0.3">
      <c r="A810">
        <v>84019029</v>
      </c>
      <c r="B810" t="s">
        <v>78</v>
      </c>
      <c r="C810" t="s">
        <v>96</v>
      </c>
      <c r="D810">
        <v>840</v>
      </c>
      <c r="E810">
        <v>19029</v>
      </c>
      <c r="F810" t="s">
        <v>1200</v>
      </c>
      <c r="G810" t="s">
        <v>1478</v>
      </c>
      <c r="H810" t="s">
        <v>78</v>
      </c>
      <c r="I810">
        <v>41.331494540000001</v>
      </c>
      <c r="J810">
        <v>-94.927924820000001</v>
      </c>
      <c r="K810" t="s">
        <v>1500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</row>
    <row r="811" spans="1:113" x14ac:dyDescent="0.3">
      <c r="A811">
        <v>84019031</v>
      </c>
      <c r="B811" t="s">
        <v>78</v>
      </c>
      <c r="C811" t="s">
        <v>96</v>
      </c>
      <c r="D811">
        <v>840</v>
      </c>
      <c r="E811">
        <v>19031</v>
      </c>
      <c r="F811" t="s">
        <v>1501</v>
      </c>
      <c r="G811" t="s">
        <v>1478</v>
      </c>
      <c r="H811" t="s">
        <v>78</v>
      </c>
      <c r="I811">
        <v>41.77233777</v>
      </c>
      <c r="J811">
        <v>-91.132466840000006</v>
      </c>
      <c r="K811" t="s">
        <v>1502</v>
      </c>
      <c r="BV811">
        <v>1</v>
      </c>
      <c r="BW811">
        <v>1</v>
      </c>
      <c r="BX811">
        <v>4</v>
      </c>
      <c r="BY811">
        <v>5</v>
      </c>
      <c r="BZ811">
        <v>6</v>
      </c>
      <c r="CA811">
        <v>7</v>
      </c>
      <c r="CB811">
        <v>8</v>
      </c>
      <c r="CC811">
        <v>9</v>
      </c>
      <c r="CD811">
        <v>9</v>
      </c>
      <c r="CE811">
        <v>11</v>
      </c>
      <c r="CF811">
        <v>11</v>
      </c>
      <c r="CG811">
        <v>11</v>
      </c>
      <c r="CH811">
        <v>12</v>
      </c>
      <c r="CI811">
        <v>13</v>
      </c>
      <c r="CJ811">
        <v>13</v>
      </c>
      <c r="CK811">
        <v>18</v>
      </c>
      <c r="CL811">
        <v>19</v>
      </c>
      <c r="CM811">
        <v>20</v>
      </c>
      <c r="CN811">
        <v>20</v>
      </c>
      <c r="CO811">
        <v>20</v>
      </c>
      <c r="CP811">
        <v>21</v>
      </c>
      <c r="CQ811">
        <v>21</v>
      </c>
      <c r="CR811">
        <v>22</v>
      </c>
      <c r="CS811">
        <v>23</v>
      </c>
      <c r="CT811">
        <v>23</v>
      </c>
      <c r="CU811">
        <v>25</v>
      </c>
      <c r="CV811">
        <v>26</v>
      </c>
      <c r="CW811">
        <v>26</v>
      </c>
      <c r="CX811">
        <v>26</v>
      </c>
      <c r="CY811">
        <v>27</v>
      </c>
      <c r="CZ811">
        <v>27</v>
      </c>
      <c r="DA811">
        <v>28</v>
      </c>
      <c r="DB811">
        <v>28</v>
      </c>
      <c r="DC811">
        <v>28</v>
      </c>
      <c r="DD811">
        <v>28</v>
      </c>
      <c r="DE811">
        <v>29</v>
      </c>
      <c r="DF811">
        <v>29</v>
      </c>
      <c r="DG811">
        <v>29</v>
      </c>
      <c r="DH811">
        <v>30</v>
      </c>
      <c r="DI811">
        <v>31</v>
      </c>
    </row>
    <row r="812" spans="1:113" x14ac:dyDescent="0.3">
      <c r="A812">
        <v>84019033</v>
      </c>
      <c r="B812" t="s">
        <v>78</v>
      </c>
      <c r="C812" t="s">
        <v>96</v>
      </c>
      <c r="D812">
        <v>840</v>
      </c>
      <c r="E812">
        <v>19033</v>
      </c>
      <c r="F812" t="s">
        <v>1503</v>
      </c>
      <c r="G812" t="s">
        <v>1478</v>
      </c>
      <c r="H812" t="s">
        <v>78</v>
      </c>
      <c r="I812">
        <v>43.081775630000003</v>
      </c>
      <c r="J812">
        <v>-93.261223900000005</v>
      </c>
      <c r="K812" t="s">
        <v>1504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3</v>
      </c>
      <c r="BZ812">
        <v>4</v>
      </c>
      <c r="CA812">
        <v>6</v>
      </c>
      <c r="CB812">
        <v>7</v>
      </c>
      <c r="CC812">
        <v>7</v>
      </c>
      <c r="CD812">
        <v>8</v>
      </c>
      <c r="CE812">
        <v>10</v>
      </c>
      <c r="CF812">
        <v>10</v>
      </c>
      <c r="CG812">
        <v>10</v>
      </c>
      <c r="CH812">
        <v>10</v>
      </c>
      <c r="CI812">
        <v>12</v>
      </c>
      <c r="CJ812">
        <v>12</v>
      </c>
      <c r="CK812">
        <v>12</v>
      </c>
      <c r="CL812">
        <v>13</v>
      </c>
      <c r="CM812">
        <v>13</v>
      </c>
      <c r="CN812">
        <v>13</v>
      </c>
      <c r="CO812">
        <v>13</v>
      </c>
      <c r="CP812">
        <v>13</v>
      </c>
      <c r="CQ812">
        <v>14</v>
      </c>
      <c r="CR812">
        <v>14</v>
      </c>
      <c r="CS812">
        <v>14</v>
      </c>
      <c r="CT812">
        <v>14</v>
      </c>
      <c r="CU812">
        <v>14</v>
      </c>
      <c r="CV812">
        <v>14</v>
      </c>
      <c r="CW812">
        <v>14</v>
      </c>
      <c r="CX812">
        <v>14</v>
      </c>
      <c r="CY812">
        <v>14</v>
      </c>
      <c r="CZ812">
        <v>14</v>
      </c>
      <c r="DA812">
        <v>14</v>
      </c>
      <c r="DB812">
        <v>14</v>
      </c>
      <c r="DC812">
        <v>14</v>
      </c>
      <c r="DD812">
        <v>14</v>
      </c>
      <c r="DE812">
        <v>14</v>
      </c>
      <c r="DF812">
        <v>14</v>
      </c>
      <c r="DG812">
        <v>14</v>
      </c>
      <c r="DH812">
        <v>14</v>
      </c>
      <c r="DI812">
        <v>14</v>
      </c>
    </row>
    <row r="813" spans="1:113" x14ac:dyDescent="0.3">
      <c r="A813">
        <v>84019035</v>
      </c>
      <c r="B813" t="s">
        <v>78</v>
      </c>
      <c r="C813" t="s">
        <v>96</v>
      </c>
      <c r="D813">
        <v>840</v>
      </c>
      <c r="E813">
        <v>19035</v>
      </c>
      <c r="F813" t="s">
        <v>116</v>
      </c>
      <c r="G813" t="s">
        <v>1478</v>
      </c>
      <c r="H813" t="s">
        <v>78</v>
      </c>
      <c r="I813">
        <v>42.735389140000002</v>
      </c>
      <c r="J813">
        <v>-95.623894019999994</v>
      </c>
      <c r="K813" t="s">
        <v>1505</v>
      </c>
      <c r="CX813">
        <v>1</v>
      </c>
      <c r="CY813">
        <v>1</v>
      </c>
      <c r="CZ813">
        <v>1</v>
      </c>
      <c r="DA813">
        <v>2</v>
      </c>
      <c r="DB813">
        <v>2</v>
      </c>
      <c r="DC813">
        <v>2</v>
      </c>
      <c r="DD813">
        <v>2</v>
      </c>
      <c r="DE813">
        <v>2</v>
      </c>
      <c r="DF813">
        <v>2</v>
      </c>
      <c r="DG813">
        <v>2</v>
      </c>
      <c r="DH813">
        <v>2</v>
      </c>
      <c r="DI813">
        <v>3</v>
      </c>
    </row>
    <row r="814" spans="1:113" x14ac:dyDescent="0.3">
      <c r="A814">
        <v>84019037</v>
      </c>
      <c r="B814" t="s">
        <v>78</v>
      </c>
      <c r="C814" t="s">
        <v>96</v>
      </c>
      <c r="D814">
        <v>840</v>
      </c>
      <c r="E814">
        <v>19037</v>
      </c>
      <c r="F814" t="s">
        <v>1506</v>
      </c>
      <c r="G814" t="s">
        <v>1478</v>
      </c>
      <c r="H814" t="s">
        <v>78</v>
      </c>
      <c r="I814">
        <v>43.060012950000001</v>
      </c>
      <c r="J814">
        <v>-92.317733469999993</v>
      </c>
      <c r="K814" t="s">
        <v>1507</v>
      </c>
      <c r="CI814">
        <v>1</v>
      </c>
      <c r="CJ814">
        <v>1</v>
      </c>
      <c r="CK814">
        <v>1</v>
      </c>
      <c r="CL814">
        <v>2</v>
      </c>
      <c r="CM814">
        <v>2</v>
      </c>
      <c r="CN814">
        <v>2</v>
      </c>
      <c r="CO814">
        <v>2</v>
      </c>
      <c r="CP814">
        <v>2</v>
      </c>
      <c r="CQ814">
        <v>2</v>
      </c>
      <c r="CR814">
        <v>2</v>
      </c>
      <c r="CS814">
        <v>2</v>
      </c>
      <c r="CT814">
        <v>2</v>
      </c>
      <c r="CU814">
        <v>2</v>
      </c>
      <c r="CV814">
        <v>3</v>
      </c>
      <c r="CW814">
        <v>3</v>
      </c>
      <c r="CX814">
        <v>3</v>
      </c>
      <c r="CY814">
        <v>3</v>
      </c>
      <c r="CZ814">
        <v>3</v>
      </c>
      <c r="DA814">
        <v>3</v>
      </c>
      <c r="DB814">
        <v>4</v>
      </c>
      <c r="DC814">
        <v>4</v>
      </c>
      <c r="DD814">
        <v>4</v>
      </c>
      <c r="DE814">
        <v>4</v>
      </c>
      <c r="DF814">
        <v>5</v>
      </c>
      <c r="DG814">
        <v>5</v>
      </c>
      <c r="DH814">
        <v>5</v>
      </c>
      <c r="DI814">
        <v>5</v>
      </c>
    </row>
    <row r="815" spans="1:113" x14ac:dyDescent="0.3">
      <c r="A815">
        <v>84019039</v>
      </c>
      <c r="B815" t="s">
        <v>78</v>
      </c>
      <c r="C815" t="s">
        <v>96</v>
      </c>
      <c r="D815">
        <v>840</v>
      </c>
      <c r="E815">
        <v>19039</v>
      </c>
      <c r="F815" t="s">
        <v>122</v>
      </c>
      <c r="G815" t="s">
        <v>1478</v>
      </c>
      <c r="H815" t="s">
        <v>78</v>
      </c>
      <c r="I815">
        <v>41.028681810000002</v>
      </c>
      <c r="J815">
        <v>-93.784997669999996</v>
      </c>
      <c r="K815" t="s">
        <v>1508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2</v>
      </c>
      <c r="CN815">
        <v>2</v>
      </c>
      <c r="CO815">
        <v>2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3</v>
      </c>
      <c r="CV815">
        <v>2</v>
      </c>
      <c r="CW815">
        <v>2</v>
      </c>
      <c r="CX815">
        <v>2</v>
      </c>
      <c r="CY815">
        <v>2</v>
      </c>
      <c r="CZ815">
        <v>2</v>
      </c>
      <c r="DA815">
        <v>2</v>
      </c>
      <c r="DB815">
        <v>2</v>
      </c>
      <c r="DC815">
        <v>2</v>
      </c>
      <c r="DD815">
        <v>2</v>
      </c>
      <c r="DE815">
        <v>2</v>
      </c>
      <c r="DF815">
        <v>2</v>
      </c>
      <c r="DG815">
        <v>2</v>
      </c>
      <c r="DH815">
        <v>2</v>
      </c>
      <c r="DI815">
        <v>2</v>
      </c>
    </row>
    <row r="816" spans="1:113" x14ac:dyDescent="0.3">
      <c r="A816">
        <v>84019041</v>
      </c>
      <c r="B816" t="s">
        <v>78</v>
      </c>
      <c r="C816" t="s">
        <v>96</v>
      </c>
      <c r="D816">
        <v>840</v>
      </c>
      <c r="E816">
        <v>19041</v>
      </c>
      <c r="F816" t="s">
        <v>124</v>
      </c>
      <c r="G816" t="s">
        <v>1478</v>
      </c>
      <c r="H816" t="s">
        <v>78</v>
      </c>
      <c r="I816">
        <v>43.082471820000002</v>
      </c>
      <c r="J816">
        <v>-95.150964810000005</v>
      </c>
      <c r="K816" t="s">
        <v>1509</v>
      </c>
      <c r="CD816">
        <v>1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2</v>
      </c>
      <c r="CL816">
        <v>2</v>
      </c>
      <c r="CM816">
        <v>2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>
        <v>2</v>
      </c>
      <c r="CU816">
        <v>2</v>
      </c>
      <c r="CV816">
        <v>3</v>
      </c>
      <c r="CW816">
        <v>3</v>
      </c>
      <c r="CX816">
        <v>3</v>
      </c>
      <c r="CY816">
        <v>3</v>
      </c>
      <c r="CZ816">
        <v>3</v>
      </c>
      <c r="DA816">
        <v>3</v>
      </c>
      <c r="DB816">
        <v>3</v>
      </c>
      <c r="DC816">
        <v>3</v>
      </c>
      <c r="DD816">
        <v>3</v>
      </c>
      <c r="DE816">
        <v>3</v>
      </c>
      <c r="DF816">
        <v>3</v>
      </c>
      <c r="DG816">
        <v>4</v>
      </c>
      <c r="DH816">
        <v>4</v>
      </c>
      <c r="DI816">
        <v>4</v>
      </c>
    </row>
    <row r="817" spans="1:113" x14ac:dyDescent="0.3">
      <c r="A817">
        <v>84019043</v>
      </c>
      <c r="B817" t="s">
        <v>78</v>
      </c>
      <c r="C817" t="s">
        <v>96</v>
      </c>
      <c r="D817">
        <v>840</v>
      </c>
      <c r="E817">
        <v>19043</v>
      </c>
      <c r="F817" t="s">
        <v>885</v>
      </c>
      <c r="G817" t="s">
        <v>1478</v>
      </c>
      <c r="H817" t="s">
        <v>78</v>
      </c>
      <c r="I817">
        <v>42.844433879999997</v>
      </c>
      <c r="J817">
        <v>-91.341336929999997</v>
      </c>
      <c r="K817" t="s">
        <v>1510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2</v>
      </c>
      <c r="CE817">
        <v>2</v>
      </c>
      <c r="CF817">
        <v>3</v>
      </c>
      <c r="CG817">
        <v>3</v>
      </c>
      <c r="CH817">
        <v>4</v>
      </c>
      <c r="CI817">
        <v>4</v>
      </c>
      <c r="CJ817">
        <v>5</v>
      </c>
      <c r="CK817">
        <v>5</v>
      </c>
      <c r="CL817">
        <v>5</v>
      </c>
      <c r="CM817">
        <v>6</v>
      </c>
      <c r="CN817">
        <v>7</v>
      </c>
      <c r="CO817">
        <v>7</v>
      </c>
      <c r="CP817">
        <v>7</v>
      </c>
      <c r="CQ817">
        <v>7</v>
      </c>
      <c r="CR817">
        <v>7</v>
      </c>
      <c r="CS817">
        <v>7</v>
      </c>
      <c r="CT817">
        <v>7</v>
      </c>
      <c r="CU817">
        <v>7</v>
      </c>
      <c r="CV817">
        <v>7</v>
      </c>
      <c r="CW817">
        <v>7</v>
      </c>
      <c r="CX817">
        <v>8</v>
      </c>
      <c r="CY817">
        <v>8</v>
      </c>
      <c r="CZ817">
        <v>8</v>
      </c>
      <c r="DA817">
        <v>9</v>
      </c>
      <c r="DB817">
        <v>11</v>
      </c>
      <c r="DC817">
        <v>12</v>
      </c>
      <c r="DD817">
        <v>13</v>
      </c>
      <c r="DE817">
        <v>12</v>
      </c>
      <c r="DF817">
        <v>12</v>
      </c>
      <c r="DG817">
        <v>14</v>
      </c>
      <c r="DH817">
        <v>17</v>
      </c>
      <c r="DI817">
        <v>18</v>
      </c>
    </row>
    <row r="818" spans="1:113" x14ac:dyDescent="0.3">
      <c r="A818">
        <v>84019045</v>
      </c>
      <c r="B818" t="s">
        <v>78</v>
      </c>
      <c r="C818" t="s">
        <v>96</v>
      </c>
      <c r="D818">
        <v>840</v>
      </c>
      <c r="E818">
        <v>19045</v>
      </c>
      <c r="F818" t="s">
        <v>1208</v>
      </c>
      <c r="G818" t="s">
        <v>1478</v>
      </c>
      <c r="H818" t="s">
        <v>78</v>
      </c>
      <c r="I818">
        <v>41.89981633</v>
      </c>
      <c r="J818">
        <v>-90.532750960000001</v>
      </c>
      <c r="K818" t="s">
        <v>1511</v>
      </c>
      <c r="BY818">
        <v>1</v>
      </c>
      <c r="BZ818">
        <v>1</v>
      </c>
      <c r="CA818">
        <v>1</v>
      </c>
      <c r="CB818">
        <v>2</v>
      </c>
      <c r="CC818">
        <v>5</v>
      </c>
      <c r="CD818">
        <v>6</v>
      </c>
      <c r="CE818">
        <v>9</v>
      </c>
      <c r="CF818">
        <v>15</v>
      </c>
      <c r="CG818">
        <v>15</v>
      </c>
      <c r="CH818">
        <v>16</v>
      </c>
      <c r="CI818">
        <v>17</v>
      </c>
      <c r="CJ818">
        <v>17</v>
      </c>
      <c r="CK818">
        <v>19</v>
      </c>
      <c r="CL818">
        <v>21</v>
      </c>
      <c r="CM818">
        <v>24</v>
      </c>
      <c r="CN818">
        <v>28</v>
      </c>
      <c r="CO818">
        <v>29</v>
      </c>
      <c r="CP818">
        <v>33</v>
      </c>
      <c r="CQ818">
        <v>36</v>
      </c>
      <c r="CR818">
        <v>38</v>
      </c>
      <c r="CS818">
        <v>39</v>
      </c>
      <c r="CT818">
        <v>39</v>
      </c>
      <c r="CU818">
        <v>40</v>
      </c>
      <c r="CV818">
        <v>41</v>
      </c>
      <c r="CW818">
        <v>42</v>
      </c>
      <c r="CX818">
        <v>44</v>
      </c>
      <c r="CY818">
        <v>44</v>
      </c>
      <c r="CZ818">
        <v>44</v>
      </c>
      <c r="DA818">
        <v>47</v>
      </c>
      <c r="DB818">
        <v>47</v>
      </c>
      <c r="DC818">
        <v>47</v>
      </c>
      <c r="DD818">
        <v>48</v>
      </c>
      <c r="DE818">
        <v>48</v>
      </c>
      <c r="DF818">
        <v>48</v>
      </c>
      <c r="DG818">
        <v>48</v>
      </c>
      <c r="DH818">
        <v>49</v>
      </c>
      <c r="DI818">
        <v>50</v>
      </c>
    </row>
    <row r="819" spans="1:113" x14ac:dyDescent="0.3">
      <c r="A819">
        <v>84019047</v>
      </c>
      <c r="B819" t="s">
        <v>78</v>
      </c>
      <c r="C819" t="s">
        <v>96</v>
      </c>
      <c r="D819">
        <v>840</v>
      </c>
      <c r="E819">
        <v>19047</v>
      </c>
      <c r="F819" t="s">
        <v>351</v>
      </c>
      <c r="G819" t="s">
        <v>1478</v>
      </c>
      <c r="H819" t="s">
        <v>78</v>
      </c>
      <c r="I819">
        <v>42.037182369999996</v>
      </c>
      <c r="J819">
        <v>-95.381971800000002</v>
      </c>
      <c r="K819" t="s">
        <v>1512</v>
      </c>
      <c r="CB819">
        <v>1</v>
      </c>
      <c r="CC819">
        <v>1</v>
      </c>
      <c r="CD819">
        <v>1</v>
      </c>
      <c r="CE819">
        <v>1</v>
      </c>
      <c r="CF819">
        <v>4</v>
      </c>
      <c r="CG819">
        <v>4</v>
      </c>
      <c r="CH819">
        <v>4</v>
      </c>
      <c r="CI819">
        <v>5</v>
      </c>
      <c r="CJ819">
        <v>5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  <c r="CY819">
        <v>6</v>
      </c>
      <c r="CZ819">
        <v>6</v>
      </c>
      <c r="DA819">
        <v>8</v>
      </c>
      <c r="DB819">
        <v>10</v>
      </c>
      <c r="DC819">
        <v>14</v>
      </c>
      <c r="DD819">
        <v>14</v>
      </c>
      <c r="DE819">
        <v>19</v>
      </c>
      <c r="DF819">
        <v>21</v>
      </c>
      <c r="DG819">
        <v>21</v>
      </c>
      <c r="DH819">
        <v>24</v>
      </c>
      <c r="DI819">
        <v>31</v>
      </c>
    </row>
    <row r="820" spans="1:113" x14ac:dyDescent="0.3">
      <c r="A820">
        <v>84019049</v>
      </c>
      <c r="B820" t="s">
        <v>78</v>
      </c>
      <c r="C820" t="s">
        <v>96</v>
      </c>
      <c r="D820">
        <v>840</v>
      </c>
      <c r="E820">
        <v>19049</v>
      </c>
      <c r="F820" t="s">
        <v>144</v>
      </c>
      <c r="G820" t="s">
        <v>1478</v>
      </c>
      <c r="H820" t="s">
        <v>78</v>
      </c>
      <c r="I820">
        <v>41.685603559999997</v>
      </c>
      <c r="J820">
        <v>-94.041276249999996</v>
      </c>
      <c r="K820" t="s">
        <v>1513</v>
      </c>
      <c r="BM820">
        <v>1</v>
      </c>
      <c r="BN820">
        <v>2</v>
      </c>
      <c r="BO820">
        <v>2</v>
      </c>
      <c r="BP820">
        <v>5</v>
      </c>
      <c r="BQ820">
        <v>5</v>
      </c>
      <c r="BR820">
        <v>5</v>
      </c>
      <c r="BS820">
        <v>5</v>
      </c>
      <c r="BT820">
        <v>6</v>
      </c>
      <c r="BU820">
        <v>6</v>
      </c>
      <c r="BV820">
        <v>7</v>
      </c>
      <c r="BW820">
        <v>7</v>
      </c>
      <c r="BX820">
        <v>7</v>
      </c>
      <c r="BY820">
        <v>9</v>
      </c>
      <c r="BZ820">
        <v>15</v>
      </c>
      <c r="CA820">
        <v>17</v>
      </c>
      <c r="CB820">
        <v>21</v>
      </c>
      <c r="CC820">
        <v>25</v>
      </c>
      <c r="CD820">
        <v>27</v>
      </c>
      <c r="CE820">
        <v>31</v>
      </c>
      <c r="CF820">
        <v>33</v>
      </c>
      <c r="CG820">
        <v>33</v>
      </c>
      <c r="CH820">
        <v>35</v>
      </c>
      <c r="CI820">
        <v>35</v>
      </c>
      <c r="CJ820">
        <v>35</v>
      </c>
      <c r="CK820">
        <v>35</v>
      </c>
      <c r="CL820">
        <v>36</v>
      </c>
      <c r="CM820">
        <v>36</v>
      </c>
      <c r="CN820">
        <v>37</v>
      </c>
      <c r="CO820">
        <v>37</v>
      </c>
      <c r="CP820">
        <v>36</v>
      </c>
      <c r="CQ820">
        <v>37</v>
      </c>
      <c r="CR820">
        <v>38</v>
      </c>
      <c r="CS820">
        <v>42</v>
      </c>
      <c r="CT820">
        <v>44</v>
      </c>
      <c r="CU820">
        <v>45</v>
      </c>
      <c r="CV820">
        <v>45</v>
      </c>
      <c r="CW820">
        <v>52</v>
      </c>
      <c r="CX820">
        <v>55</v>
      </c>
      <c r="CY820">
        <v>59</v>
      </c>
      <c r="CZ820">
        <v>67</v>
      </c>
      <c r="DA820">
        <v>99</v>
      </c>
      <c r="DB820">
        <v>130</v>
      </c>
      <c r="DC820">
        <v>169</v>
      </c>
      <c r="DD820">
        <v>179</v>
      </c>
      <c r="DE820">
        <v>198</v>
      </c>
      <c r="DF820">
        <v>258</v>
      </c>
      <c r="DG820">
        <v>318</v>
      </c>
      <c r="DH820">
        <v>408</v>
      </c>
      <c r="DI820">
        <v>515</v>
      </c>
    </row>
    <row r="821" spans="1:113" x14ac:dyDescent="0.3">
      <c r="A821">
        <v>84019051</v>
      </c>
      <c r="B821" t="s">
        <v>78</v>
      </c>
      <c r="C821" t="s">
        <v>96</v>
      </c>
      <c r="D821">
        <v>840</v>
      </c>
      <c r="E821">
        <v>19051</v>
      </c>
      <c r="F821" t="s">
        <v>1514</v>
      </c>
      <c r="G821" t="s">
        <v>1478</v>
      </c>
      <c r="H821" t="s">
        <v>78</v>
      </c>
      <c r="I821">
        <v>40.74773536</v>
      </c>
      <c r="J821">
        <v>-92.410054680000002</v>
      </c>
      <c r="K821" t="s">
        <v>1515</v>
      </c>
      <c r="DF821">
        <v>1</v>
      </c>
      <c r="DG821">
        <v>1</v>
      </c>
      <c r="DH821">
        <v>1</v>
      </c>
      <c r="DI821">
        <v>1</v>
      </c>
    </row>
    <row r="822" spans="1:113" x14ac:dyDescent="0.3">
      <c r="A822">
        <v>84019053</v>
      </c>
      <c r="B822" t="s">
        <v>78</v>
      </c>
      <c r="C822" t="s">
        <v>96</v>
      </c>
      <c r="D822">
        <v>840</v>
      </c>
      <c r="E822">
        <v>19053</v>
      </c>
      <c r="F822" t="s">
        <v>906</v>
      </c>
      <c r="G822" t="s">
        <v>1478</v>
      </c>
      <c r="H822" t="s">
        <v>78</v>
      </c>
      <c r="I822">
        <v>40.737427570000001</v>
      </c>
      <c r="J822">
        <v>-93.786459489999999</v>
      </c>
      <c r="K822" t="s">
        <v>1516</v>
      </c>
      <c r="DH822">
        <v>1</v>
      </c>
      <c r="DI822">
        <v>1</v>
      </c>
    </row>
    <row r="823" spans="1:113" x14ac:dyDescent="0.3">
      <c r="A823">
        <v>84019055</v>
      </c>
      <c r="B823" t="s">
        <v>78</v>
      </c>
      <c r="C823" t="s">
        <v>96</v>
      </c>
      <c r="D823">
        <v>840</v>
      </c>
      <c r="E823">
        <v>19055</v>
      </c>
      <c r="F823" t="s">
        <v>707</v>
      </c>
      <c r="G823" t="s">
        <v>1478</v>
      </c>
      <c r="H823" t="s">
        <v>78</v>
      </c>
      <c r="I823">
        <v>42.471045969999999</v>
      </c>
      <c r="J823">
        <v>-91.366449200000005</v>
      </c>
      <c r="K823" t="s">
        <v>1517</v>
      </c>
      <c r="CE823">
        <v>1</v>
      </c>
      <c r="CJ823">
        <v>1</v>
      </c>
      <c r="CK823">
        <v>1</v>
      </c>
      <c r="CL823">
        <v>1</v>
      </c>
      <c r="CM823">
        <v>1</v>
      </c>
      <c r="CN823">
        <v>2</v>
      </c>
      <c r="CO823">
        <v>2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2</v>
      </c>
      <c r="CV823">
        <v>2</v>
      </c>
      <c r="CW823">
        <v>2</v>
      </c>
      <c r="CX823">
        <v>3</v>
      </c>
      <c r="CY823">
        <v>3</v>
      </c>
      <c r="CZ823">
        <v>3</v>
      </c>
      <c r="DA823">
        <v>3</v>
      </c>
      <c r="DB823">
        <v>4</v>
      </c>
      <c r="DC823">
        <v>4</v>
      </c>
      <c r="DD823">
        <v>4</v>
      </c>
      <c r="DE823">
        <v>4</v>
      </c>
      <c r="DF823">
        <v>4</v>
      </c>
      <c r="DG823">
        <v>8</v>
      </c>
      <c r="DH823">
        <v>8</v>
      </c>
      <c r="DI823">
        <v>10</v>
      </c>
    </row>
    <row r="824" spans="1:113" x14ac:dyDescent="0.3">
      <c r="A824">
        <v>84019057</v>
      </c>
      <c r="B824" t="s">
        <v>78</v>
      </c>
      <c r="C824" t="s">
        <v>96</v>
      </c>
      <c r="D824">
        <v>840</v>
      </c>
      <c r="E824">
        <v>19057</v>
      </c>
      <c r="F824" t="s">
        <v>1518</v>
      </c>
      <c r="G824" t="s">
        <v>1478</v>
      </c>
      <c r="H824" t="s">
        <v>78</v>
      </c>
      <c r="I824">
        <v>40.920126060000001</v>
      </c>
      <c r="J824">
        <v>-91.183265919999997</v>
      </c>
      <c r="K824" t="s">
        <v>1519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2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3</v>
      </c>
      <c r="CK824">
        <v>3</v>
      </c>
      <c r="CL824">
        <v>3</v>
      </c>
      <c r="CM824">
        <v>3</v>
      </c>
      <c r="CN824">
        <v>3</v>
      </c>
      <c r="CO824">
        <v>4</v>
      </c>
      <c r="CP824">
        <v>5</v>
      </c>
      <c r="CQ824">
        <v>7</v>
      </c>
      <c r="CR824">
        <v>7</v>
      </c>
      <c r="CS824">
        <v>7</v>
      </c>
      <c r="CT824">
        <v>8</v>
      </c>
      <c r="CU824">
        <v>8</v>
      </c>
      <c r="CV824">
        <v>11</v>
      </c>
      <c r="CW824">
        <v>13</v>
      </c>
      <c r="CX824">
        <v>13</v>
      </c>
      <c r="CY824">
        <v>13</v>
      </c>
      <c r="CZ824">
        <v>13</v>
      </c>
      <c r="DA824">
        <v>14</v>
      </c>
      <c r="DB824">
        <v>16</v>
      </c>
      <c r="DC824">
        <v>16</v>
      </c>
      <c r="DD824">
        <v>17</v>
      </c>
      <c r="DE824">
        <v>17</v>
      </c>
      <c r="DF824">
        <v>17</v>
      </c>
      <c r="DG824">
        <v>16</v>
      </c>
      <c r="DH824">
        <v>16</v>
      </c>
      <c r="DI824">
        <v>16</v>
      </c>
    </row>
    <row r="825" spans="1:113" x14ac:dyDescent="0.3">
      <c r="A825">
        <v>84019059</v>
      </c>
      <c r="B825" t="s">
        <v>78</v>
      </c>
      <c r="C825" t="s">
        <v>96</v>
      </c>
      <c r="D825">
        <v>840</v>
      </c>
      <c r="E825">
        <v>19059</v>
      </c>
      <c r="F825" t="s">
        <v>1520</v>
      </c>
      <c r="G825" t="s">
        <v>1478</v>
      </c>
      <c r="H825" t="s">
        <v>78</v>
      </c>
      <c r="I825">
        <v>43.377877249999997</v>
      </c>
      <c r="J825">
        <v>-95.151020599999995</v>
      </c>
      <c r="K825" t="s">
        <v>1521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2</v>
      </c>
      <c r="CY825">
        <v>3</v>
      </c>
      <c r="CZ825">
        <v>3</v>
      </c>
      <c r="DA825">
        <v>4</v>
      </c>
      <c r="DB825">
        <v>5</v>
      </c>
      <c r="DC825">
        <v>5</v>
      </c>
      <c r="DD825">
        <v>5</v>
      </c>
      <c r="DE825">
        <v>6</v>
      </c>
      <c r="DF825">
        <v>6</v>
      </c>
      <c r="DG825">
        <v>6</v>
      </c>
      <c r="DH825">
        <v>6</v>
      </c>
      <c r="DI825">
        <v>6</v>
      </c>
    </row>
    <row r="826" spans="1:113" x14ac:dyDescent="0.3">
      <c r="A826">
        <v>84019061</v>
      </c>
      <c r="B826" t="s">
        <v>78</v>
      </c>
      <c r="C826" t="s">
        <v>96</v>
      </c>
      <c r="D826">
        <v>840</v>
      </c>
      <c r="E826">
        <v>19061</v>
      </c>
      <c r="F826" t="s">
        <v>1522</v>
      </c>
      <c r="G826" t="s">
        <v>1478</v>
      </c>
      <c r="H826" t="s">
        <v>78</v>
      </c>
      <c r="I826">
        <v>42.468153489999999</v>
      </c>
      <c r="J826">
        <v>-90.881819250000007</v>
      </c>
      <c r="K826" t="s">
        <v>1523</v>
      </c>
      <c r="BQ826">
        <v>1</v>
      </c>
      <c r="BR826">
        <v>1</v>
      </c>
      <c r="BS826">
        <v>2</v>
      </c>
      <c r="BT826">
        <v>4</v>
      </c>
      <c r="BU826">
        <v>6</v>
      </c>
      <c r="BV826">
        <v>6</v>
      </c>
      <c r="BW826">
        <v>6</v>
      </c>
      <c r="BX826">
        <v>6</v>
      </c>
      <c r="BY826">
        <v>8</v>
      </c>
      <c r="BZ826">
        <v>12</v>
      </c>
      <c r="CA826">
        <v>16</v>
      </c>
      <c r="CB826">
        <v>21</v>
      </c>
      <c r="CC826">
        <v>21</v>
      </c>
      <c r="CD826">
        <v>22</v>
      </c>
      <c r="CE826">
        <v>22</v>
      </c>
      <c r="CF826">
        <v>23</v>
      </c>
      <c r="CG826">
        <v>24</v>
      </c>
      <c r="CH826">
        <v>24</v>
      </c>
      <c r="CI826">
        <v>25</v>
      </c>
      <c r="CJ826">
        <v>28</v>
      </c>
      <c r="CK826">
        <v>28</v>
      </c>
      <c r="CL826">
        <v>31</v>
      </c>
      <c r="CM826">
        <v>32</v>
      </c>
      <c r="CN826">
        <v>32</v>
      </c>
      <c r="CO826">
        <v>35</v>
      </c>
      <c r="CP826">
        <v>35</v>
      </c>
      <c r="CQ826">
        <v>35</v>
      </c>
      <c r="CR826">
        <v>37</v>
      </c>
      <c r="CS826">
        <v>39</v>
      </c>
      <c r="CT826">
        <v>40</v>
      </c>
      <c r="CU826">
        <v>43</v>
      </c>
      <c r="CV826">
        <v>44</v>
      </c>
      <c r="CW826">
        <v>46</v>
      </c>
      <c r="CX826">
        <v>48</v>
      </c>
      <c r="CY826">
        <v>49</v>
      </c>
      <c r="CZ826">
        <v>52</v>
      </c>
      <c r="DA826">
        <v>62</v>
      </c>
      <c r="DB826">
        <v>70</v>
      </c>
      <c r="DC826">
        <v>80</v>
      </c>
      <c r="DD826">
        <v>87</v>
      </c>
      <c r="DE826">
        <v>88</v>
      </c>
      <c r="DF826">
        <v>97</v>
      </c>
      <c r="DG826">
        <v>102</v>
      </c>
      <c r="DH826">
        <v>109</v>
      </c>
      <c r="DI826">
        <v>125</v>
      </c>
    </row>
    <row r="827" spans="1:113" x14ac:dyDescent="0.3">
      <c r="A827">
        <v>84019063</v>
      </c>
      <c r="B827" t="s">
        <v>78</v>
      </c>
      <c r="C827" t="s">
        <v>96</v>
      </c>
      <c r="D827">
        <v>840</v>
      </c>
      <c r="E827">
        <v>19063</v>
      </c>
      <c r="F827" t="s">
        <v>1524</v>
      </c>
      <c r="G827" t="s">
        <v>1478</v>
      </c>
      <c r="H827" t="s">
        <v>78</v>
      </c>
      <c r="I827">
        <v>43.377829509999998</v>
      </c>
      <c r="J827">
        <v>-94.678589430000002</v>
      </c>
      <c r="K827" t="s">
        <v>1525</v>
      </c>
      <c r="DC827">
        <v>1</v>
      </c>
    </row>
    <row r="828" spans="1:113" x14ac:dyDescent="0.3">
      <c r="A828">
        <v>84019065</v>
      </c>
      <c r="B828" t="s">
        <v>78</v>
      </c>
      <c r="C828" t="s">
        <v>96</v>
      </c>
      <c r="D828">
        <v>840</v>
      </c>
      <c r="E828">
        <v>19065</v>
      </c>
      <c r="F828" t="s">
        <v>154</v>
      </c>
      <c r="G828" t="s">
        <v>1478</v>
      </c>
      <c r="H828" t="s">
        <v>78</v>
      </c>
      <c r="I828">
        <v>42.86271799</v>
      </c>
      <c r="J828">
        <v>-91.844123099999905</v>
      </c>
      <c r="K828" t="s">
        <v>1526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3</v>
      </c>
      <c r="CG828">
        <v>3</v>
      </c>
      <c r="CH828">
        <v>3</v>
      </c>
      <c r="CI828">
        <v>3</v>
      </c>
      <c r="CJ828">
        <v>3</v>
      </c>
      <c r="CK828">
        <v>3</v>
      </c>
      <c r="CL828">
        <v>3</v>
      </c>
      <c r="CM828">
        <v>4</v>
      </c>
      <c r="CN828">
        <v>4</v>
      </c>
      <c r="CO828">
        <v>4</v>
      </c>
      <c r="CP828">
        <v>5</v>
      </c>
      <c r="CQ828">
        <v>5</v>
      </c>
      <c r="CR828">
        <v>5</v>
      </c>
      <c r="CS828">
        <v>5</v>
      </c>
      <c r="CT828">
        <v>6</v>
      </c>
      <c r="CU828">
        <v>6</v>
      </c>
      <c r="CV828">
        <v>6</v>
      </c>
      <c r="CW828">
        <v>6</v>
      </c>
      <c r="CX828">
        <v>7</v>
      </c>
      <c r="CY828">
        <v>7</v>
      </c>
      <c r="CZ828">
        <v>7</v>
      </c>
      <c r="DA828">
        <v>10</v>
      </c>
      <c r="DB828">
        <v>12</v>
      </c>
      <c r="DC828">
        <v>15</v>
      </c>
      <c r="DD828">
        <v>16</v>
      </c>
      <c r="DE828">
        <v>17</v>
      </c>
      <c r="DF828">
        <v>20</v>
      </c>
      <c r="DG828">
        <v>20</v>
      </c>
      <c r="DH828">
        <v>21</v>
      </c>
      <c r="DI828">
        <v>22</v>
      </c>
    </row>
    <row r="829" spans="1:113" x14ac:dyDescent="0.3">
      <c r="A829">
        <v>84019067</v>
      </c>
      <c r="B829" t="s">
        <v>78</v>
      </c>
      <c r="C829" t="s">
        <v>96</v>
      </c>
      <c r="D829">
        <v>840</v>
      </c>
      <c r="E829">
        <v>19067</v>
      </c>
      <c r="F829" t="s">
        <v>930</v>
      </c>
      <c r="G829" t="s">
        <v>1478</v>
      </c>
      <c r="H829" t="s">
        <v>78</v>
      </c>
      <c r="I829">
        <v>43.060005299999901</v>
      </c>
      <c r="J829">
        <v>-92.789400970000003</v>
      </c>
      <c r="K829" t="s">
        <v>1527</v>
      </c>
      <c r="DH829">
        <v>1</v>
      </c>
      <c r="DI829">
        <v>1</v>
      </c>
    </row>
    <row r="830" spans="1:113" x14ac:dyDescent="0.3">
      <c r="A830">
        <v>84019069</v>
      </c>
      <c r="B830" t="s">
        <v>78</v>
      </c>
      <c r="C830" t="s">
        <v>96</v>
      </c>
      <c r="D830">
        <v>840</v>
      </c>
      <c r="E830">
        <v>19069</v>
      </c>
      <c r="F830" t="s">
        <v>156</v>
      </c>
      <c r="G830" t="s">
        <v>1478</v>
      </c>
      <c r="H830" t="s">
        <v>78</v>
      </c>
      <c r="I830">
        <v>42.732703839999999</v>
      </c>
      <c r="J830">
        <v>-93.262569249999999</v>
      </c>
      <c r="K830" t="s">
        <v>1528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2</v>
      </c>
      <c r="DC830">
        <v>2</v>
      </c>
      <c r="DD830">
        <v>2</v>
      </c>
      <c r="DE830">
        <v>2</v>
      </c>
      <c r="DF830">
        <v>2</v>
      </c>
      <c r="DG830">
        <v>2</v>
      </c>
      <c r="DH830">
        <v>3</v>
      </c>
      <c r="DI830">
        <v>3</v>
      </c>
    </row>
    <row r="831" spans="1:113" x14ac:dyDescent="0.3">
      <c r="A831">
        <v>84019071</v>
      </c>
      <c r="B831" t="s">
        <v>78</v>
      </c>
      <c r="C831" t="s">
        <v>96</v>
      </c>
      <c r="D831">
        <v>840</v>
      </c>
      <c r="E831">
        <v>19071</v>
      </c>
      <c r="F831" t="s">
        <v>614</v>
      </c>
      <c r="G831" t="s">
        <v>1478</v>
      </c>
      <c r="H831" t="s">
        <v>78</v>
      </c>
      <c r="I831">
        <v>40.745427200000002</v>
      </c>
      <c r="J831">
        <v>-95.601290449999993</v>
      </c>
      <c r="K831" t="s">
        <v>1529</v>
      </c>
    </row>
    <row r="832" spans="1:113" x14ac:dyDescent="0.3">
      <c r="A832">
        <v>84019073</v>
      </c>
      <c r="B832" t="s">
        <v>78</v>
      </c>
      <c r="C832" t="s">
        <v>96</v>
      </c>
      <c r="D832">
        <v>840</v>
      </c>
      <c r="E832">
        <v>19073</v>
      </c>
      <c r="F832" t="s">
        <v>160</v>
      </c>
      <c r="G832" t="s">
        <v>1478</v>
      </c>
      <c r="H832" t="s">
        <v>78</v>
      </c>
      <c r="I832">
        <v>42.036145509999997</v>
      </c>
      <c r="J832">
        <v>-94.396580810000003</v>
      </c>
      <c r="K832" t="s">
        <v>1530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2</v>
      </c>
      <c r="DE832">
        <v>2</v>
      </c>
      <c r="DF832">
        <v>2</v>
      </c>
      <c r="DG832">
        <v>5</v>
      </c>
      <c r="DH832">
        <v>7</v>
      </c>
      <c r="DI832">
        <v>10</v>
      </c>
    </row>
    <row r="833" spans="1:113" x14ac:dyDescent="0.3">
      <c r="A833">
        <v>84019075</v>
      </c>
      <c r="B833" t="s">
        <v>78</v>
      </c>
      <c r="C833" t="s">
        <v>96</v>
      </c>
      <c r="D833">
        <v>840</v>
      </c>
      <c r="E833">
        <v>19075</v>
      </c>
      <c r="F833" t="s">
        <v>1235</v>
      </c>
      <c r="G833" t="s">
        <v>1478</v>
      </c>
      <c r="H833" t="s">
        <v>78</v>
      </c>
      <c r="I833">
        <v>42.401837229999998</v>
      </c>
      <c r="J833">
        <v>-92.788295509999998</v>
      </c>
      <c r="K833" t="s">
        <v>1531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2</v>
      </c>
      <c r="CU833">
        <v>2</v>
      </c>
      <c r="CV833">
        <v>4</v>
      </c>
      <c r="CW833">
        <v>5</v>
      </c>
      <c r="CX833">
        <v>6</v>
      </c>
      <c r="CY833">
        <v>6</v>
      </c>
      <c r="CZ833">
        <v>6</v>
      </c>
      <c r="DA833">
        <v>7</v>
      </c>
      <c r="DB833">
        <v>8</v>
      </c>
      <c r="DC833">
        <v>8</v>
      </c>
      <c r="DD833">
        <v>9</v>
      </c>
      <c r="DE833">
        <v>11</v>
      </c>
      <c r="DF833">
        <v>11</v>
      </c>
      <c r="DG833">
        <v>11</v>
      </c>
      <c r="DH833">
        <v>11</v>
      </c>
      <c r="DI833">
        <v>15</v>
      </c>
    </row>
    <row r="834" spans="1:113" x14ac:dyDescent="0.3">
      <c r="A834">
        <v>84019077</v>
      </c>
      <c r="B834" t="s">
        <v>78</v>
      </c>
      <c r="C834" t="s">
        <v>96</v>
      </c>
      <c r="D834">
        <v>840</v>
      </c>
      <c r="E834">
        <v>19077</v>
      </c>
      <c r="F834" t="s">
        <v>1532</v>
      </c>
      <c r="G834" t="s">
        <v>1478</v>
      </c>
      <c r="H834" t="s">
        <v>78</v>
      </c>
      <c r="I834">
        <v>41.683789650000001</v>
      </c>
      <c r="J834">
        <v>-94.501110139999994</v>
      </c>
      <c r="K834" t="s">
        <v>1533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3</v>
      </c>
      <c r="CS834">
        <v>3</v>
      </c>
      <c r="CT834">
        <v>3</v>
      </c>
      <c r="CU834">
        <v>4</v>
      </c>
      <c r="CV834">
        <v>4</v>
      </c>
      <c r="CW834">
        <v>4</v>
      </c>
      <c r="CX834">
        <v>4</v>
      </c>
      <c r="CY834">
        <v>4</v>
      </c>
      <c r="CZ834">
        <v>5</v>
      </c>
      <c r="DA834">
        <v>5</v>
      </c>
      <c r="DB834">
        <v>6</v>
      </c>
      <c r="DC834">
        <v>6</v>
      </c>
      <c r="DD834">
        <v>6</v>
      </c>
      <c r="DE834">
        <v>6</v>
      </c>
      <c r="DF834">
        <v>10</v>
      </c>
      <c r="DG834">
        <v>12</v>
      </c>
      <c r="DH834">
        <v>13</v>
      </c>
      <c r="DI834">
        <v>19</v>
      </c>
    </row>
    <row r="835" spans="1:113" x14ac:dyDescent="0.3">
      <c r="A835">
        <v>84019079</v>
      </c>
      <c r="B835" t="s">
        <v>78</v>
      </c>
      <c r="C835" t="s">
        <v>96</v>
      </c>
      <c r="D835">
        <v>840</v>
      </c>
      <c r="E835">
        <v>19079</v>
      </c>
      <c r="F835" t="s">
        <v>755</v>
      </c>
      <c r="G835" t="s">
        <v>1478</v>
      </c>
      <c r="H835" t="s">
        <v>78</v>
      </c>
      <c r="I835">
        <v>42.383824279999999</v>
      </c>
      <c r="J835">
        <v>-93.701977029999995</v>
      </c>
      <c r="K835" t="s">
        <v>1534</v>
      </c>
      <c r="CH835">
        <v>1</v>
      </c>
      <c r="CI835">
        <v>1</v>
      </c>
      <c r="CJ835">
        <v>2</v>
      </c>
      <c r="CK835">
        <v>2</v>
      </c>
      <c r="CL835">
        <v>2</v>
      </c>
      <c r="CM835">
        <v>2</v>
      </c>
      <c r="CN835">
        <v>2</v>
      </c>
      <c r="CO835">
        <v>2</v>
      </c>
      <c r="CP835">
        <v>2</v>
      </c>
      <c r="CQ835">
        <v>2</v>
      </c>
      <c r="CR835">
        <v>2</v>
      </c>
      <c r="CS835">
        <v>2</v>
      </c>
      <c r="CT835">
        <v>2</v>
      </c>
      <c r="CU835">
        <v>2</v>
      </c>
      <c r="CV835">
        <v>2</v>
      </c>
      <c r="CW835">
        <v>2</v>
      </c>
      <c r="CX835">
        <v>2</v>
      </c>
      <c r="CY835">
        <v>2</v>
      </c>
      <c r="CZ835">
        <v>3</v>
      </c>
      <c r="DA835">
        <v>7</v>
      </c>
      <c r="DB835">
        <v>7</v>
      </c>
      <c r="DC835">
        <v>7</v>
      </c>
      <c r="DD835">
        <v>7</v>
      </c>
      <c r="DE835">
        <v>7</v>
      </c>
      <c r="DF835">
        <v>7</v>
      </c>
      <c r="DG835">
        <v>7</v>
      </c>
      <c r="DH835">
        <v>7</v>
      </c>
      <c r="DI835">
        <v>7</v>
      </c>
    </row>
    <row r="836" spans="1:113" x14ac:dyDescent="0.3">
      <c r="A836">
        <v>84019081</v>
      </c>
      <c r="B836" t="s">
        <v>78</v>
      </c>
      <c r="C836" t="s">
        <v>96</v>
      </c>
      <c r="D836">
        <v>840</v>
      </c>
      <c r="E836">
        <v>19081</v>
      </c>
      <c r="F836" t="s">
        <v>953</v>
      </c>
      <c r="G836" t="s">
        <v>1478</v>
      </c>
      <c r="H836" t="s">
        <v>78</v>
      </c>
      <c r="I836">
        <v>43.081784769999999</v>
      </c>
      <c r="J836">
        <v>-93.734548840000002</v>
      </c>
      <c r="K836" t="s">
        <v>1535</v>
      </c>
      <c r="BU836">
        <v>2</v>
      </c>
      <c r="BV836">
        <v>2</v>
      </c>
      <c r="BW836">
        <v>3</v>
      </c>
      <c r="BX836">
        <v>3</v>
      </c>
      <c r="BY836">
        <v>3</v>
      </c>
      <c r="BZ836">
        <v>3</v>
      </c>
      <c r="CA836">
        <v>3</v>
      </c>
      <c r="CB836">
        <v>3</v>
      </c>
      <c r="CC836">
        <v>3</v>
      </c>
      <c r="CD836">
        <v>3</v>
      </c>
      <c r="CE836">
        <v>3</v>
      </c>
      <c r="CF836">
        <v>3</v>
      </c>
      <c r="CG836">
        <v>3</v>
      </c>
      <c r="CH836">
        <v>3</v>
      </c>
      <c r="CI836">
        <v>3</v>
      </c>
      <c r="CJ836">
        <v>3</v>
      </c>
      <c r="CK836">
        <v>3</v>
      </c>
      <c r="CL836">
        <v>3</v>
      </c>
      <c r="CM836">
        <v>3</v>
      </c>
      <c r="CN836">
        <v>3</v>
      </c>
      <c r="CO836">
        <v>3</v>
      </c>
      <c r="CP836">
        <v>3</v>
      </c>
      <c r="CQ836">
        <v>3</v>
      </c>
      <c r="CR836">
        <v>3</v>
      </c>
      <c r="CS836">
        <v>3</v>
      </c>
      <c r="CT836">
        <v>3</v>
      </c>
      <c r="CU836">
        <v>3</v>
      </c>
      <c r="CV836">
        <v>3</v>
      </c>
      <c r="CW836">
        <v>3</v>
      </c>
      <c r="CX836">
        <v>3</v>
      </c>
      <c r="CY836">
        <v>3</v>
      </c>
      <c r="CZ836">
        <v>3</v>
      </c>
      <c r="DA836">
        <v>3</v>
      </c>
      <c r="DB836">
        <v>3</v>
      </c>
      <c r="DC836">
        <v>3</v>
      </c>
      <c r="DD836">
        <v>3</v>
      </c>
      <c r="DE836">
        <v>3</v>
      </c>
      <c r="DF836">
        <v>3</v>
      </c>
      <c r="DG836">
        <v>3</v>
      </c>
      <c r="DH836">
        <v>3</v>
      </c>
      <c r="DI836">
        <v>3</v>
      </c>
    </row>
    <row r="837" spans="1:113" x14ac:dyDescent="0.3">
      <c r="A837">
        <v>84019083</v>
      </c>
      <c r="B837" t="s">
        <v>78</v>
      </c>
      <c r="C837" t="s">
        <v>96</v>
      </c>
      <c r="D837">
        <v>840</v>
      </c>
      <c r="E837">
        <v>19083</v>
      </c>
      <c r="F837" t="s">
        <v>1239</v>
      </c>
      <c r="G837" t="s">
        <v>1478</v>
      </c>
      <c r="H837" t="s">
        <v>78</v>
      </c>
      <c r="I837">
        <v>42.383538770000001</v>
      </c>
      <c r="J837">
        <v>-93.236546110000006</v>
      </c>
      <c r="K837" t="s">
        <v>1536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2</v>
      </c>
      <c r="CQ837">
        <v>2</v>
      </c>
      <c r="CR837">
        <v>1</v>
      </c>
      <c r="CS837">
        <v>1</v>
      </c>
      <c r="CT837">
        <v>1</v>
      </c>
      <c r="CU837">
        <v>2</v>
      </c>
      <c r="CV837">
        <v>2</v>
      </c>
      <c r="CW837">
        <v>3</v>
      </c>
      <c r="CX837">
        <v>4</v>
      </c>
      <c r="CY837">
        <v>4</v>
      </c>
      <c r="CZ837">
        <v>4</v>
      </c>
      <c r="DA837">
        <v>4</v>
      </c>
      <c r="DB837">
        <v>5</v>
      </c>
      <c r="DC837">
        <v>6</v>
      </c>
      <c r="DD837">
        <v>7</v>
      </c>
      <c r="DE837">
        <v>7</v>
      </c>
      <c r="DF837">
        <v>7</v>
      </c>
      <c r="DG837">
        <v>8</v>
      </c>
      <c r="DH837">
        <v>9</v>
      </c>
      <c r="DI837">
        <v>9</v>
      </c>
    </row>
    <row r="838" spans="1:113" x14ac:dyDescent="0.3">
      <c r="A838">
        <v>84019085</v>
      </c>
      <c r="B838" t="s">
        <v>78</v>
      </c>
      <c r="C838" t="s">
        <v>96</v>
      </c>
      <c r="D838">
        <v>840</v>
      </c>
      <c r="E838">
        <v>19085</v>
      </c>
      <c r="F838" t="s">
        <v>1384</v>
      </c>
      <c r="G838" t="s">
        <v>1478</v>
      </c>
      <c r="H838" t="s">
        <v>78</v>
      </c>
      <c r="I838">
        <v>41.683301370000002</v>
      </c>
      <c r="J838">
        <v>-95.815584389999998</v>
      </c>
      <c r="K838" t="s">
        <v>1537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3</v>
      </c>
      <c r="BU838">
        <v>3</v>
      </c>
      <c r="BV838">
        <v>3</v>
      </c>
      <c r="BW838">
        <v>3</v>
      </c>
      <c r="BX838">
        <v>3</v>
      </c>
      <c r="BY838">
        <v>7</v>
      </c>
      <c r="BZ838">
        <v>8</v>
      </c>
      <c r="CA838">
        <v>8</v>
      </c>
      <c r="CB838">
        <v>8</v>
      </c>
      <c r="CC838">
        <v>9</v>
      </c>
      <c r="CD838">
        <v>10</v>
      </c>
      <c r="CE838">
        <v>10</v>
      </c>
      <c r="CF838">
        <v>10</v>
      </c>
      <c r="CG838">
        <v>10</v>
      </c>
      <c r="CH838">
        <v>10</v>
      </c>
      <c r="CI838">
        <v>10</v>
      </c>
      <c r="CJ838">
        <v>10</v>
      </c>
      <c r="CK838">
        <v>11</v>
      </c>
      <c r="CL838">
        <v>11</v>
      </c>
      <c r="CM838">
        <v>12</v>
      </c>
      <c r="CN838">
        <v>12</v>
      </c>
      <c r="CO838">
        <v>12</v>
      </c>
      <c r="CP838">
        <v>12</v>
      </c>
      <c r="CQ838">
        <v>12</v>
      </c>
      <c r="CR838">
        <v>12</v>
      </c>
      <c r="CS838">
        <v>12</v>
      </c>
      <c r="CT838">
        <v>12</v>
      </c>
      <c r="CU838">
        <v>12</v>
      </c>
      <c r="CV838">
        <v>13</v>
      </c>
      <c r="CW838">
        <v>14</v>
      </c>
      <c r="CX838">
        <v>14</v>
      </c>
      <c r="CY838">
        <v>15</v>
      </c>
      <c r="CZ838">
        <v>15</v>
      </c>
      <c r="DA838">
        <v>15</v>
      </c>
      <c r="DB838">
        <v>15</v>
      </c>
      <c r="DC838">
        <v>15</v>
      </c>
      <c r="DD838">
        <v>15</v>
      </c>
      <c r="DE838">
        <v>15</v>
      </c>
      <c r="DF838">
        <v>16</v>
      </c>
      <c r="DG838">
        <v>16</v>
      </c>
      <c r="DH838">
        <v>16</v>
      </c>
      <c r="DI838">
        <v>16</v>
      </c>
    </row>
    <row r="839" spans="1:113" x14ac:dyDescent="0.3">
      <c r="A839">
        <v>84019087</v>
      </c>
      <c r="B839" t="s">
        <v>78</v>
      </c>
      <c r="C839" t="s">
        <v>96</v>
      </c>
      <c r="D839">
        <v>840</v>
      </c>
      <c r="E839">
        <v>19087</v>
      </c>
      <c r="F839" t="s">
        <v>164</v>
      </c>
      <c r="G839" t="s">
        <v>1478</v>
      </c>
      <c r="H839" t="s">
        <v>78</v>
      </c>
      <c r="I839">
        <v>40.987679620000002</v>
      </c>
      <c r="J839">
        <v>-91.544363489999995</v>
      </c>
      <c r="K839" t="s">
        <v>1538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2</v>
      </c>
      <c r="BZ839">
        <v>2</v>
      </c>
      <c r="CA839">
        <v>3</v>
      </c>
      <c r="CB839">
        <v>3</v>
      </c>
      <c r="CC839">
        <v>3</v>
      </c>
      <c r="CD839">
        <v>5</v>
      </c>
      <c r="CE839">
        <v>5</v>
      </c>
      <c r="CF839">
        <v>6</v>
      </c>
      <c r="CG839">
        <v>6</v>
      </c>
      <c r="CH839">
        <v>8</v>
      </c>
      <c r="CI839">
        <v>9</v>
      </c>
      <c r="CJ839">
        <v>13</v>
      </c>
      <c r="CK839">
        <v>15</v>
      </c>
      <c r="CL839">
        <v>15</v>
      </c>
      <c r="CM839">
        <v>17</v>
      </c>
      <c r="CN839">
        <v>19</v>
      </c>
      <c r="CO839">
        <v>19</v>
      </c>
      <c r="CP839">
        <v>20</v>
      </c>
      <c r="CQ839">
        <v>22</v>
      </c>
      <c r="CR839">
        <v>22</v>
      </c>
      <c r="CS839">
        <v>22</v>
      </c>
      <c r="CT839">
        <v>26</v>
      </c>
      <c r="CU839">
        <v>27</v>
      </c>
      <c r="CV839">
        <v>27</v>
      </c>
      <c r="CW839">
        <v>27</v>
      </c>
      <c r="CX839">
        <v>29</v>
      </c>
      <c r="CY839">
        <v>30</v>
      </c>
      <c r="CZ839">
        <v>30</v>
      </c>
      <c r="DA839">
        <v>31</v>
      </c>
      <c r="DB839">
        <v>31</v>
      </c>
      <c r="DC839">
        <v>31</v>
      </c>
      <c r="DD839">
        <v>32</v>
      </c>
      <c r="DE839">
        <v>32</v>
      </c>
      <c r="DF839">
        <v>32</v>
      </c>
      <c r="DG839">
        <v>32</v>
      </c>
      <c r="DH839">
        <v>32</v>
      </c>
      <c r="DI839">
        <v>32</v>
      </c>
    </row>
    <row r="840" spans="1:113" x14ac:dyDescent="0.3">
      <c r="A840">
        <v>84019089</v>
      </c>
      <c r="B840" t="s">
        <v>78</v>
      </c>
      <c r="C840" t="s">
        <v>96</v>
      </c>
      <c r="D840">
        <v>840</v>
      </c>
      <c r="E840">
        <v>19089</v>
      </c>
      <c r="F840" t="s">
        <v>376</v>
      </c>
      <c r="G840" t="s">
        <v>1478</v>
      </c>
      <c r="H840" t="s">
        <v>78</v>
      </c>
      <c r="I840">
        <v>43.356710419999999</v>
      </c>
      <c r="J840">
        <v>-92.317027139999993</v>
      </c>
      <c r="K840" t="s">
        <v>1539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2</v>
      </c>
      <c r="CT840">
        <v>2</v>
      </c>
      <c r="CU840">
        <v>4</v>
      </c>
      <c r="CV840">
        <v>4</v>
      </c>
      <c r="CW840">
        <v>4</v>
      </c>
      <c r="CX840">
        <v>4</v>
      </c>
      <c r="CY840">
        <v>4</v>
      </c>
      <c r="CZ840">
        <v>4</v>
      </c>
      <c r="DA840">
        <v>4</v>
      </c>
      <c r="DB840">
        <v>4</v>
      </c>
      <c r="DC840">
        <v>6</v>
      </c>
      <c r="DD840">
        <v>6</v>
      </c>
      <c r="DE840">
        <v>7</v>
      </c>
      <c r="DF840">
        <v>10</v>
      </c>
      <c r="DG840">
        <v>10</v>
      </c>
      <c r="DH840">
        <v>10</v>
      </c>
      <c r="DI840">
        <v>10</v>
      </c>
    </row>
    <row r="841" spans="1:113" x14ac:dyDescent="0.3">
      <c r="A841">
        <v>84019091</v>
      </c>
      <c r="B841" t="s">
        <v>78</v>
      </c>
      <c r="C841" t="s">
        <v>96</v>
      </c>
      <c r="D841">
        <v>840</v>
      </c>
      <c r="E841">
        <v>19091</v>
      </c>
      <c r="F841" t="s">
        <v>477</v>
      </c>
      <c r="G841" t="s">
        <v>1478</v>
      </c>
      <c r="H841" t="s">
        <v>78</v>
      </c>
      <c r="I841">
        <v>42.776442600000003</v>
      </c>
      <c r="J841">
        <v>-94.207225370000003</v>
      </c>
      <c r="K841" t="s">
        <v>1540</v>
      </c>
      <c r="CX841">
        <v>1</v>
      </c>
      <c r="CY841">
        <v>2</v>
      </c>
      <c r="CZ841">
        <v>2</v>
      </c>
      <c r="DA841">
        <v>4</v>
      </c>
      <c r="DB841">
        <v>4</v>
      </c>
      <c r="DC841">
        <v>4</v>
      </c>
      <c r="DD841">
        <v>4</v>
      </c>
      <c r="DE841">
        <v>4</v>
      </c>
      <c r="DF841">
        <v>4</v>
      </c>
      <c r="DG841">
        <v>4</v>
      </c>
      <c r="DH841">
        <v>4</v>
      </c>
      <c r="DI841">
        <v>4</v>
      </c>
    </row>
    <row r="842" spans="1:113" x14ac:dyDescent="0.3">
      <c r="A842">
        <v>84019093</v>
      </c>
      <c r="B842" t="s">
        <v>78</v>
      </c>
      <c r="C842" t="s">
        <v>96</v>
      </c>
      <c r="D842">
        <v>840</v>
      </c>
      <c r="E842">
        <v>19093</v>
      </c>
      <c r="F842" t="s">
        <v>1541</v>
      </c>
      <c r="G842" t="s">
        <v>1478</v>
      </c>
      <c r="H842" t="s">
        <v>78</v>
      </c>
      <c r="I842">
        <v>42.386961360000001</v>
      </c>
      <c r="J842">
        <v>-95.513553869999996</v>
      </c>
      <c r="K842" t="s">
        <v>1542</v>
      </c>
    </row>
    <row r="843" spans="1:113" x14ac:dyDescent="0.3">
      <c r="A843">
        <v>84019095</v>
      </c>
      <c r="B843" t="s">
        <v>78</v>
      </c>
      <c r="C843" t="s">
        <v>96</v>
      </c>
      <c r="D843">
        <v>840</v>
      </c>
      <c r="E843">
        <v>19095</v>
      </c>
      <c r="F843" t="s">
        <v>1478</v>
      </c>
      <c r="G843" t="s">
        <v>1478</v>
      </c>
      <c r="H843" t="s">
        <v>78</v>
      </c>
      <c r="I843">
        <v>41.686302650000002</v>
      </c>
      <c r="J843">
        <v>-92.064337300000005</v>
      </c>
      <c r="K843" t="s">
        <v>1543</v>
      </c>
      <c r="BY843">
        <v>1</v>
      </c>
      <c r="BZ843">
        <v>1</v>
      </c>
      <c r="CA843">
        <v>2</v>
      </c>
      <c r="CB843">
        <v>3</v>
      </c>
      <c r="CC843">
        <v>4</v>
      </c>
      <c r="CD843">
        <v>5</v>
      </c>
      <c r="CE843">
        <v>5</v>
      </c>
      <c r="CF843">
        <v>5</v>
      </c>
      <c r="CG843">
        <v>6</v>
      </c>
      <c r="CH843">
        <v>6</v>
      </c>
      <c r="CI843">
        <v>6</v>
      </c>
      <c r="CJ843">
        <v>6</v>
      </c>
      <c r="CK843">
        <v>6</v>
      </c>
      <c r="CL843">
        <v>7</v>
      </c>
      <c r="CM843">
        <v>7</v>
      </c>
      <c r="CN843">
        <v>7</v>
      </c>
      <c r="CO843">
        <v>7</v>
      </c>
      <c r="CP843">
        <v>7</v>
      </c>
      <c r="CQ843">
        <v>7</v>
      </c>
      <c r="CR843">
        <v>7</v>
      </c>
      <c r="CS843">
        <v>8</v>
      </c>
      <c r="CT843">
        <v>8</v>
      </c>
      <c r="CU843">
        <v>10</v>
      </c>
      <c r="CV843">
        <v>12</v>
      </c>
      <c r="CW843">
        <v>13</v>
      </c>
      <c r="CX843">
        <v>13</v>
      </c>
      <c r="CY843">
        <v>13</v>
      </c>
      <c r="CZ843">
        <v>13</v>
      </c>
      <c r="DA843">
        <v>14</v>
      </c>
      <c r="DB843">
        <v>16</v>
      </c>
      <c r="DC843">
        <v>17</v>
      </c>
      <c r="DD843">
        <v>18</v>
      </c>
      <c r="DE843">
        <v>19</v>
      </c>
      <c r="DF843">
        <v>19</v>
      </c>
      <c r="DG843">
        <v>19</v>
      </c>
      <c r="DH843">
        <v>20</v>
      </c>
      <c r="DI843">
        <v>20</v>
      </c>
    </row>
    <row r="844" spans="1:113" x14ac:dyDescent="0.3">
      <c r="A844">
        <v>84019097</v>
      </c>
      <c r="B844" t="s">
        <v>78</v>
      </c>
      <c r="C844" t="s">
        <v>96</v>
      </c>
      <c r="D844">
        <v>840</v>
      </c>
      <c r="E844">
        <v>19097</v>
      </c>
      <c r="F844" t="s">
        <v>168</v>
      </c>
      <c r="G844" t="s">
        <v>1478</v>
      </c>
      <c r="H844" t="s">
        <v>78</v>
      </c>
      <c r="I844">
        <v>42.171788239999998</v>
      </c>
      <c r="J844">
        <v>-90.573548369999997</v>
      </c>
      <c r="K844" t="s">
        <v>1544</v>
      </c>
      <c r="CB844">
        <v>1</v>
      </c>
      <c r="CC844">
        <v>1</v>
      </c>
      <c r="CD844">
        <v>1</v>
      </c>
      <c r="CE844">
        <v>1</v>
      </c>
      <c r="CF844">
        <v>2</v>
      </c>
      <c r="CG844">
        <v>3</v>
      </c>
      <c r="CH844">
        <v>3</v>
      </c>
      <c r="CI844">
        <v>4</v>
      </c>
      <c r="CJ844">
        <v>4</v>
      </c>
      <c r="CK844">
        <v>4</v>
      </c>
      <c r="CL844">
        <v>4</v>
      </c>
      <c r="CM844">
        <v>4</v>
      </c>
      <c r="CN844">
        <v>4</v>
      </c>
      <c r="CO844">
        <v>4</v>
      </c>
      <c r="CP844">
        <v>4</v>
      </c>
      <c r="CQ844">
        <v>4</v>
      </c>
      <c r="CR844">
        <v>4</v>
      </c>
      <c r="CS844">
        <v>4</v>
      </c>
      <c r="CT844">
        <v>4</v>
      </c>
      <c r="CU844">
        <v>4</v>
      </c>
      <c r="CV844">
        <v>4</v>
      </c>
      <c r="CW844">
        <v>5</v>
      </c>
      <c r="CX844">
        <v>5</v>
      </c>
      <c r="CY844">
        <v>5</v>
      </c>
      <c r="CZ844">
        <v>5</v>
      </c>
      <c r="DA844">
        <v>5</v>
      </c>
      <c r="DB844">
        <v>5</v>
      </c>
      <c r="DC844">
        <v>5</v>
      </c>
      <c r="DD844">
        <v>5</v>
      </c>
      <c r="DE844">
        <v>5</v>
      </c>
      <c r="DF844">
        <v>5</v>
      </c>
      <c r="DG844">
        <v>5</v>
      </c>
      <c r="DH844">
        <v>5</v>
      </c>
      <c r="DI844">
        <v>5</v>
      </c>
    </row>
    <row r="845" spans="1:113" x14ac:dyDescent="0.3">
      <c r="A845">
        <v>84019099</v>
      </c>
      <c r="B845" t="s">
        <v>78</v>
      </c>
      <c r="C845" t="s">
        <v>96</v>
      </c>
      <c r="D845">
        <v>840</v>
      </c>
      <c r="E845">
        <v>19099</v>
      </c>
      <c r="F845" t="s">
        <v>968</v>
      </c>
      <c r="G845" t="s">
        <v>1478</v>
      </c>
      <c r="H845" t="s">
        <v>78</v>
      </c>
      <c r="I845">
        <v>41.685760819999999</v>
      </c>
      <c r="J845">
        <v>-93.055677849999995</v>
      </c>
      <c r="K845" t="s">
        <v>1545</v>
      </c>
      <c r="BV845">
        <v>1</v>
      </c>
      <c r="BW845">
        <v>1</v>
      </c>
      <c r="BX845">
        <v>2</v>
      </c>
      <c r="BY845">
        <v>2</v>
      </c>
      <c r="BZ845">
        <v>3</v>
      </c>
      <c r="CA845">
        <v>4</v>
      </c>
      <c r="CB845">
        <v>5</v>
      </c>
      <c r="CC845">
        <v>6</v>
      </c>
      <c r="CD845">
        <v>7</v>
      </c>
      <c r="CE845">
        <v>7</v>
      </c>
      <c r="CF845">
        <v>8</v>
      </c>
      <c r="CG845">
        <v>8</v>
      </c>
      <c r="CH845">
        <v>8</v>
      </c>
      <c r="CI845">
        <v>8</v>
      </c>
      <c r="CJ845">
        <v>8</v>
      </c>
      <c r="CK845">
        <v>8</v>
      </c>
      <c r="CL845">
        <v>9</v>
      </c>
      <c r="CM845">
        <v>10</v>
      </c>
      <c r="CN845">
        <v>10</v>
      </c>
      <c r="CO845">
        <v>11</v>
      </c>
      <c r="CP845">
        <v>12</v>
      </c>
      <c r="CQ845">
        <v>15</v>
      </c>
      <c r="CR845">
        <v>17</v>
      </c>
      <c r="CS845">
        <v>23</v>
      </c>
      <c r="CT845">
        <v>28</v>
      </c>
      <c r="CU845">
        <v>33</v>
      </c>
      <c r="CV845">
        <v>36</v>
      </c>
      <c r="CW845">
        <v>42</v>
      </c>
      <c r="CX845">
        <v>53</v>
      </c>
      <c r="CY845">
        <v>53</v>
      </c>
      <c r="CZ845">
        <v>55</v>
      </c>
      <c r="DA845">
        <v>73</v>
      </c>
      <c r="DB845">
        <v>78</v>
      </c>
      <c r="DC845">
        <v>83</v>
      </c>
      <c r="DD845">
        <v>91</v>
      </c>
      <c r="DE845">
        <v>109</v>
      </c>
      <c r="DF845">
        <v>130</v>
      </c>
      <c r="DG845">
        <v>130</v>
      </c>
      <c r="DH845">
        <v>155</v>
      </c>
      <c r="DI845">
        <v>175</v>
      </c>
    </row>
    <row r="846" spans="1:113" x14ac:dyDescent="0.3">
      <c r="A846">
        <v>84019101</v>
      </c>
      <c r="B846" t="s">
        <v>78</v>
      </c>
      <c r="C846" t="s">
        <v>96</v>
      </c>
      <c r="D846">
        <v>840</v>
      </c>
      <c r="E846">
        <v>19101</v>
      </c>
      <c r="F846" t="s">
        <v>170</v>
      </c>
      <c r="G846" t="s">
        <v>1478</v>
      </c>
      <c r="H846" t="s">
        <v>78</v>
      </c>
      <c r="I846">
        <v>41.031923939999999</v>
      </c>
      <c r="J846">
        <v>-91.948494659999994</v>
      </c>
      <c r="K846" t="s">
        <v>1546</v>
      </c>
      <c r="CE846">
        <v>1</v>
      </c>
      <c r="CF846">
        <v>2</v>
      </c>
      <c r="CG846">
        <v>3</v>
      </c>
      <c r="CH846">
        <v>3</v>
      </c>
      <c r="CI846">
        <v>3</v>
      </c>
      <c r="CJ846">
        <v>3</v>
      </c>
      <c r="CK846">
        <v>3</v>
      </c>
      <c r="CL846">
        <v>3</v>
      </c>
      <c r="CM846">
        <v>3</v>
      </c>
      <c r="CN846">
        <v>4</v>
      </c>
      <c r="CO846">
        <v>4</v>
      </c>
      <c r="CP846">
        <v>4</v>
      </c>
      <c r="CQ846">
        <v>4</v>
      </c>
      <c r="CR846">
        <v>4</v>
      </c>
      <c r="CS846">
        <v>4</v>
      </c>
      <c r="CT846">
        <v>4</v>
      </c>
      <c r="CU846">
        <v>4</v>
      </c>
      <c r="CV846">
        <v>4</v>
      </c>
      <c r="CW846">
        <v>6</v>
      </c>
      <c r="CX846">
        <v>7</v>
      </c>
      <c r="CY846">
        <v>7</v>
      </c>
      <c r="CZ846">
        <v>7</v>
      </c>
      <c r="DA846">
        <v>6</v>
      </c>
      <c r="DB846">
        <v>6</v>
      </c>
      <c r="DC846">
        <v>6</v>
      </c>
      <c r="DD846">
        <v>6</v>
      </c>
      <c r="DE846">
        <v>6</v>
      </c>
      <c r="DF846">
        <v>6</v>
      </c>
      <c r="DG846">
        <v>6</v>
      </c>
      <c r="DH846">
        <v>6</v>
      </c>
      <c r="DI846">
        <v>6</v>
      </c>
    </row>
    <row r="847" spans="1:113" x14ac:dyDescent="0.3">
      <c r="A847">
        <v>84019103</v>
      </c>
      <c r="B847" t="s">
        <v>78</v>
      </c>
      <c r="C847" t="s">
        <v>96</v>
      </c>
      <c r="D847">
        <v>840</v>
      </c>
      <c r="E847">
        <v>19103</v>
      </c>
      <c r="F847" t="s">
        <v>384</v>
      </c>
      <c r="G847" t="s">
        <v>1478</v>
      </c>
      <c r="H847" t="s">
        <v>78</v>
      </c>
      <c r="I847">
        <v>41.67169354</v>
      </c>
      <c r="J847">
        <v>-91.587547439999994</v>
      </c>
      <c r="K847" t="s">
        <v>1547</v>
      </c>
      <c r="BG847">
        <v>3</v>
      </c>
      <c r="BH847">
        <v>7</v>
      </c>
      <c r="BI847">
        <v>12</v>
      </c>
      <c r="BJ847">
        <v>13</v>
      </c>
      <c r="BK847">
        <v>14</v>
      </c>
      <c r="BL847">
        <v>14</v>
      </c>
      <c r="BM847">
        <v>14</v>
      </c>
      <c r="BN847">
        <v>15</v>
      </c>
      <c r="BO847">
        <v>15</v>
      </c>
      <c r="BP847">
        <v>21</v>
      </c>
      <c r="BQ847">
        <v>22</v>
      </c>
      <c r="BR847">
        <v>22</v>
      </c>
      <c r="BS847">
        <v>27</v>
      </c>
      <c r="BT847">
        <v>32</v>
      </c>
      <c r="BU847">
        <v>35</v>
      </c>
      <c r="BV847">
        <v>37</v>
      </c>
      <c r="BW847">
        <v>43</v>
      </c>
      <c r="BX847">
        <v>49</v>
      </c>
      <c r="BY847">
        <v>58</v>
      </c>
      <c r="BZ847">
        <v>61</v>
      </c>
      <c r="CA847">
        <v>65</v>
      </c>
      <c r="CB847">
        <v>70</v>
      </c>
      <c r="CC847">
        <v>73</v>
      </c>
      <c r="CD847">
        <v>76</v>
      </c>
      <c r="CE847">
        <v>80</v>
      </c>
      <c r="CF847">
        <v>83</v>
      </c>
      <c r="CG847">
        <v>96</v>
      </c>
      <c r="CH847">
        <v>106</v>
      </c>
      <c r="CI847">
        <v>118</v>
      </c>
      <c r="CJ847">
        <v>134</v>
      </c>
      <c r="CK847">
        <v>147</v>
      </c>
      <c r="CL847">
        <v>171</v>
      </c>
      <c r="CM847">
        <v>185</v>
      </c>
      <c r="CN847">
        <v>194</v>
      </c>
      <c r="CO847">
        <v>203</v>
      </c>
      <c r="CP847">
        <v>210</v>
      </c>
      <c r="CQ847">
        <v>216</v>
      </c>
      <c r="CR847">
        <v>226</v>
      </c>
      <c r="CS847">
        <v>234</v>
      </c>
      <c r="CT847">
        <v>246</v>
      </c>
      <c r="CU847">
        <v>265</v>
      </c>
      <c r="CV847">
        <v>285</v>
      </c>
      <c r="CW847">
        <v>303</v>
      </c>
      <c r="CX847">
        <v>372</v>
      </c>
      <c r="CY847">
        <v>388</v>
      </c>
      <c r="CZ847">
        <v>391</v>
      </c>
      <c r="DA847">
        <v>410</v>
      </c>
      <c r="DB847">
        <v>418</v>
      </c>
      <c r="DC847">
        <v>426</v>
      </c>
      <c r="DD847">
        <v>437</v>
      </c>
      <c r="DE847">
        <v>448</v>
      </c>
      <c r="DF847">
        <v>453</v>
      </c>
      <c r="DG847">
        <v>461</v>
      </c>
      <c r="DH847">
        <v>475</v>
      </c>
      <c r="DI847">
        <v>487</v>
      </c>
    </row>
    <row r="848" spans="1:113" x14ac:dyDescent="0.3">
      <c r="A848">
        <v>84019105</v>
      </c>
      <c r="B848" t="s">
        <v>78</v>
      </c>
      <c r="C848" t="s">
        <v>96</v>
      </c>
      <c r="D848">
        <v>840</v>
      </c>
      <c r="E848">
        <v>19105</v>
      </c>
      <c r="F848" t="s">
        <v>976</v>
      </c>
      <c r="G848" t="s">
        <v>1478</v>
      </c>
      <c r="H848" t="s">
        <v>78</v>
      </c>
      <c r="I848">
        <v>42.121186090000002</v>
      </c>
      <c r="J848">
        <v>-91.131396409999994</v>
      </c>
      <c r="K848" t="s">
        <v>1548</v>
      </c>
      <c r="CB848">
        <v>1</v>
      </c>
      <c r="CC848">
        <v>4</v>
      </c>
      <c r="CD848">
        <v>4</v>
      </c>
      <c r="CE848">
        <v>5</v>
      </c>
      <c r="CF848">
        <v>5</v>
      </c>
      <c r="CG848">
        <v>5</v>
      </c>
      <c r="CH848">
        <v>6</v>
      </c>
      <c r="CI848">
        <v>6</v>
      </c>
      <c r="CJ848">
        <v>6</v>
      </c>
      <c r="CK848">
        <v>6</v>
      </c>
      <c r="CL848">
        <v>8</v>
      </c>
      <c r="CM848">
        <v>8</v>
      </c>
      <c r="CN848">
        <v>8</v>
      </c>
      <c r="CO848">
        <v>8</v>
      </c>
      <c r="CP848">
        <v>10</v>
      </c>
      <c r="CQ848">
        <v>11</v>
      </c>
      <c r="CR848">
        <v>11</v>
      </c>
      <c r="CS848">
        <v>12</v>
      </c>
      <c r="CT848">
        <v>13</v>
      </c>
      <c r="CU848">
        <v>14</v>
      </c>
      <c r="CV848">
        <v>14</v>
      </c>
      <c r="CW848">
        <v>15</v>
      </c>
      <c r="CX848">
        <v>16</v>
      </c>
      <c r="CY848">
        <v>17</v>
      </c>
      <c r="CZ848">
        <v>18</v>
      </c>
      <c r="DA848">
        <v>18</v>
      </c>
      <c r="DB848">
        <v>18</v>
      </c>
      <c r="DC848">
        <v>18</v>
      </c>
      <c r="DD848">
        <v>19</v>
      </c>
      <c r="DE848">
        <v>19</v>
      </c>
      <c r="DF848">
        <v>20</v>
      </c>
      <c r="DG848">
        <v>21</v>
      </c>
      <c r="DH848">
        <v>22</v>
      </c>
      <c r="DI848">
        <v>24</v>
      </c>
    </row>
    <row r="849" spans="1:113" x14ac:dyDescent="0.3">
      <c r="A849">
        <v>84019107</v>
      </c>
      <c r="B849" t="s">
        <v>78</v>
      </c>
      <c r="C849" t="s">
        <v>96</v>
      </c>
      <c r="D849">
        <v>840</v>
      </c>
      <c r="E849">
        <v>19107</v>
      </c>
      <c r="F849" t="s">
        <v>1549</v>
      </c>
      <c r="G849" t="s">
        <v>1478</v>
      </c>
      <c r="H849" t="s">
        <v>78</v>
      </c>
      <c r="I849">
        <v>41.336498329999998</v>
      </c>
      <c r="J849">
        <v>-92.1785067</v>
      </c>
      <c r="K849" t="s">
        <v>1550</v>
      </c>
      <c r="BZ849">
        <v>1</v>
      </c>
      <c r="CA849">
        <v>1</v>
      </c>
      <c r="CB849">
        <v>1</v>
      </c>
      <c r="CC849">
        <v>2</v>
      </c>
      <c r="CD849">
        <v>1</v>
      </c>
      <c r="CE849">
        <v>1</v>
      </c>
      <c r="CF849">
        <v>1</v>
      </c>
      <c r="CG849">
        <v>2</v>
      </c>
      <c r="CH849">
        <v>2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2</v>
      </c>
      <c r="CO849">
        <v>2</v>
      </c>
      <c r="CP849">
        <v>2</v>
      </c>
      <c r="CQ849">
        <v>2</v>
      </c>
      <c r="CR849">
        <v>2</v>
      </c>
      <c r="CS849">
        <v>2</v>
      </c>
      <c r="CT849">
        <v>2</v>
      </c>
      <c r="CU849">
        <v>4</v>
      </c>
      <c r="CV849">
        <v>3</v>
      </c>
      <c r="CW849">
        <v>3</v>
      </c>
      <c r="CX849">
        <v>3</v>
      </c>
      <c r="CY849">
        <v>3</v>
      </c>
      <c r="CZ849">
        <v>3</v>
      </c>
      <c r="DA849">
        <v>3</v>
      </c>
      <c r="DB849">
        <v>4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3</v>
      </c>
    </row>
    <row r="850" spans="1:113" x14ac:dyDescent="0.3">
      <c r="A850">
        <v>84019109</v>
      </c>
      <c r="B850" t="s">
        <v>78</v>
      </c>
      <c r="C850" t="s">
        <v>96</v>
      </c>
      <c r="D850">
        <v>840</v>
      </c>
      <c r="E850">
        <v>19109</v>
      </c>
      <c r="F850" t="s">
        <v>1551</v>
      </c>
      <c r="G850" t="s">
        <v>1478</v>
      </c>
      <c r="H850" t="s">
        <v>78</v>
      </c>
      <c r="I850">
        <v>43.204054579999998</v>
      </c>
      <c r="J850">
        <v>-94.206917910000001</v>
      </c>
      <c r="K850" t="s">
        <v>1552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2</v>
      </c>
      <c r="DH850">
        <v>2</v>
      </c>
      <c r="DI850">
        <v>2</v>
      </c>
    </row>
    <row r="851" spans="1:113" x14ac:dyDescent="0.3">
      <c r="A851">
        <v>84019111</v>
      </c>
      <c r="B851" t="s">
        <v>78</v>
      </c>
      <c r="C851" t="s">
        <v>96</v>
      </c>
      <c r="D851">
        <v>840</v>
      </c>
      <c r="E851">
        <v>19111</v>
      </c>
      <c r="F851" t="s">
        <v>178</v>
      </c>
      <c r="G851" t="s">
        <v>1478</v>
      </c>
      <c r="H851" t="s">
        <v>78</v>
      </c>
      <c r="I851">
        <v>40.641814609999997</v>
      </c>
      <c r="J851">
        <v>-91.481830250000002</v>
      </c>
      <c r="K851" t="s">
        <v>1553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2</v>
      </c>
      <c r="CQ851">
        <v>2</v>
      </c>
      <c r="CR851">
        <v>2</v>
      </c>
      <c r="CS851">
        <v>3</v>
      </c>
      <c r="CT851">
        <v>3</v>
      </c>
      <c r="CU851">
        <v>3</v>
      </c>
      <c r="CV851">
        <v>3</v>
      </c>
      <c r="CW851">
        <v>3</v>
      </c>
      <c r="CX851">
        <v>3</v>
      </c>
      <c r="CY851">
        <v>3</v>
      </c>
      <c r="CZ851">
        <v>3</v>
      </c>
      <c r="DA851">
        <v>4</v>
      </c>
      <c r="DB851">
        <v>4</v>
      </c>
      <c r="DC851">
        <v>5</v>
      </c>
      <c r="DD851">
        <v>5</v>
      </c>
      <c r="DE851">
        <v>7</v>
      </c>
      <c r="DF851">
        <v>8</v>
      </c>
      <c r="DG851">
        <v>8</v>
      </c>
      <c r="DH851">
        <v>9</v>
      </c>
      <c r="DI851">
        <v>12</v>
      </c>
    </row>
    <row r="852" spans="1:113" x14ac:dyDescent="0.3">
      <c r="A852">
        <v>84019113</v>
      </c>
      <c r="B852" t="s">
        <v>78</v>
      </c>
      <c r="C852" t="s">
        <v>96</v>
      </c>
      <c r="D852">
        <v>840</v>
      </c>
      <c r="E852">
        <v>19113</v>
      </c>
      <c r="F852" t="s">
        <v>1554</v>
      </c>
      <c r="G852" t="s">
        <v>1478</v>
      </c>
      <c r="H852" t="s">
        <v>78</v>
      </c>
      <c r="I852">
        <v>42.079230819999999</v>
      </c>
      <c r="J852">
        <v>-91.598094849999995</v>
      </c>
      <c r="K852" t="s">
        <v>1555</v>
      </c>
      <c r="BS852">
        <v>3</v>
      </c>
      <c r="BT852">
        <v>4</v>
      </c>
      <c r="BU852">
        <v>6</v>
      </c>
      <c r="BV852">
        <v>6</v>
      </c>
      <c r="BW852">
        <v>7</v>
      </c>
      <c r="BX852">
        <v>12</v>
      </c>
      <c r="BY852">
        <v>22</v>
      </c>
      <c r="BZ852">
        <v>36</v>
      </c>
      <c r="CA852">
        <v>42</v>
      </c>
      <c r="CB852">
        <v>71</v>
      </c>
      <c r="CC852">
        <v>90</v>
      </c>
      <c r="CD852">
        <v>94</v>
      </c>
      <c r="CE852">
        <v>103</v>
      </c>
      <c r="CF852">
        <v>118</v>
      </c>
      <c r="CG852">
        <v>139</v>
      </c>
      <c r="CH852">
        <v>161</v>
      </c>
      <c r="CI852">
        <v>176</v>
      </c>
      <c r="CJ852">
        <v>186</v>
      </c>
      <c r="CK852">
        <v>197</v>
      </c>
      <c r="CL852">
        <v>215</v>
      </c>
      <c r="CM852">
        <v>225</v>
      </c>
      <c r="CN852">
        <v>235</v>
      </c>
      <c r="CO852">
        <v>243</v>
      </c>
      <c r="CP852">
        <v>258</v>
      </c>
      <c r="CQ852">
        <v>265</v>
      </c>
      <c r="CR852">
        <v>276</v>
      </c>
      <c r="CS852">
        <v>280</v>
      </c>
      <c r="CT852">
        <v>304</v>
      </c>
      <c r="CU852">
        <v>332</v>
      </c>
      <c r="CV852">
        <v>395</v>
      </c>
      <c r="CW852">
        <v>409</v>
      </c>
      <c r="CX852">
        <v>460</v>
      </c>
      <c r="CY852">
        <v>466</v>
      </c>
      <c r="CZ852">
        <v>479</v>
      </c>
      <c r="DA852">
        <v>509</v>
      </c>
      <c r="DB852">
        <v>548</v>
      </c>
      <c r="DC852">
        <v>573</v>
      </c>
      <c r="DD852">
        <v>613</v>
      </c>
      <c r="DE852">
        <v>632</v>
      </c>
      <c r="DF852">
        <v>652</v>
      </c>
      <c r="DG852">
        <v>669</v>
      </c>
      <c r="DH852">
        <v>673</v>
      </c>
      <c r="DI852">
        <v>705</v>
      </c>
    </row>
    <row r="853" spans="1:113" x14ac:dyDescent="0.3">
      <c r="A853">
        <v>84019115</v>
      </c>
      <c r="B853" t="s">
        <v>78</v>
      </c>
      <c r="C853" t="s">
        <v>96</v>
      </c>
      <c r="D853">
        <v>840</v>
      </c>
      <c r="E853">
        <v>19115</v>
      </c>
      <c r="F853" t="s">
        <v>1556</v>
      </c>
      <c r="G853" t="s">
        <v>1478</v>
      </c>
      <c r="H853" t="s">
        <v>78</v>
      </c>
      <c r="I853">
        <v>41.218421190000001</v>
      </c>
      <c r="J853">
        <v>-91.261026110000003</v>
      </c>
      <c r="K853" t="s">
        <v>1557</v>
      </c>
      <c r="CF853">
        <v>1</v>
      </c>
      <c r="CG853">
        <v>1</v>
      </c>
      <c r="CH853">
        <v>6</v>
      </c>
      <c r="CI853">
        <v>7</v>
      </c>
      <c r="CJ853">
        <v>20</v>
      </c>
      <c r="CK853">
        <v>30</v>
      </c>
      <c r="CL853">
        <v>41</v>
      </c>
      <c r="CM853">
        <v>56</v>
      </c>
      <c r="CN853">
        <v>70</v>
      </c>
      <c r="CO853">
        <v>76</v>
      </c>
      <c r="CP853">
        <v>79</v>
      </c>
      <c r="CQ853">
        <v>149</v>
      </c>
      <c r="CR853">
        <v>166</v>
      </c>
      <c r="CS853">
        <v>166</v>
      </c>
      <c r="CT853">
        <v>169</v>
      </c>
      <c r="CU853">
        <v>177</v>
      </c>
      <c r="CV853">
        <v>212</v>
      </c>
      <c r="CW853">
        <v>215</v>
      </c>
      <c r="CX853">
        <v>242</v>
      </c>
      <c r="CY853">
        <v>248</v>
      </c>
      <c r="CZ853">
        <v>251</v>
      </c>
      <c r="DA853">
        <v>259</v>
      </c>
      <c r="DB853">
        <v>261</v>
      </c>
      <c r="DC853">
        <v>266</v>
      </c>
      <c r="DD853">
        <v>267</v>
      </c>
      <c r="DE853">
        <v>269</v>
      </c>
      <c r="DF853">
        <v>269</v>
      </c>
      <c r="DG853">
        <v>269</v>
      </c>
      <c r="DH853">
        <v>274</v>
      </c>
      <c r="DI853">
        <v>277</v>
      </c>
    </row>
    <row r="854" spans="1:113" x14ac:dyDescent="0.3">
      <c r="A854">
        <v>84019117</v>
      </c>
      <c r="B854" t="s">
        <v>78</v>
      </c>
      <c r="C854" t="s">
        <v>96</v>
      </c>
      <c r="D854">
        <v>840</v>
      </c>
      <c r="E854">
        <v>19117</v>
      </c>
      <c r="F854" t="s">
        <v>1558</v>
      </c>
      <c r="G854" t="s">
        <v>1478</v>
      </c>
      <c r="H854" t="s">
        <v>78</v>
      </c>
      <c r="I854">
        <v>41.029589639999998</v>
      </c>
      <c r="J854">
        <v>-93.32780803</v>
      </c>
      <c r="K854" t="s">
        <v>1559</v>
      </c>
    </row>
    <row r="855" spans="1:113" x14ac:dyDescent="0.3">
      <c r="A855">
        <v>84019119</v>
      </c>
      <c r="B855" t="s">
        <v>78</v>
      </c>
      <c r="C855" t="s">
        <v>96</v>
      </c>
      <c r="D855">
        <v>840</v>
      </c>
      <c r="E855">
        <v>19119</v>
      </c>
      <c r="F855" t="s">
        <v>1560</v>
      </c>
      <c r="G855" t="s">
        <v>1478</v>
      </c>
      <c r="H855" t="s">
        <v>78</v>
      </c>
      <c r="I855">
        <v>43.381078619999997</v>
      </c>
      <c r="J855">
        <v>-96.209268449999996</v>
      </c>
      <c r="K855" t="s">
        <v>1561</v>
      </c>
      <c r="CF855">
        <v>1</v>
      </c>
      <c r="CG855">
        <v>2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3</v>
      </c>
      <c r="CP855">
        <v>4</v>
      </c>
      <c r="CQ855">
        <v>4</v>
      </c>
      <c r="CR855">
        <v>4</v>
      </c>
      <c r="CS855">
        <v>5</v>
      </c>
      <c r="CT855">
        <v>5</v>
      </c>
      <c r="CU855">
        <v>5</v>
      </c>
      <c r="CV855">
        <v>5</v>
      </c>
      <c r="CW855">
        <v>5</v>
      </c>
      <c r="CX855">
        <v>5</v>
      </c>
      <c r="CY855">
        <v>5</v>
      </c>
      <c r="CZ855">
        <v>5</v>
      </c>
      <c r="DA855">
        <v>5</v>
      </c>
      <c r="DB855">
        <v>6</v>
      </c>
      <c r="DC855">
        <v>7</v>
      </c>
      <c r="DD855">
        <v>9</v>
      </c>
      <c r="DE855">
        <v>11</v>
      </c>
      <c r="DF855">
        <v>11</v>
      </c>
      <c r="DG855">
        <v>13</v>
      </c>
      <c r="DH855">
        <v>13</v>
      </c>
      <c r="DI855">
        <v>13</v>
      </c>
    </row>
    <row r="856" spans="1:113" x14ac:dyDescent="0.3">
      <c r="A856">
        <v>84019121</v>
      </c>
      <c r="B856" t="s">
        <v>78</v>
      </c>
      <c r="C856" t="s">
        <v>96</v>
      </c>
      <c r="D856">
        <v>840</v>
      </c>
      <c r="E856">
        <v>19121</v>
      </c>
      <c r="F856" t="s">
        <v>186</v>
      </c>
      <c r="G856" t="s">
        <v>1478</v>
      </c>
      <c r="H856" t="s">
        <v>78</v>
      </c>
      <c r="I856">
        <v>41.330819040000002</v>
      </c>
      <c r="J856">
        <v>-94.015546310000005</v>
      </c>
      <c r="K856" t="s">
        <v>1562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2</v>
      </c>
      <c r="CO856">
        <v>2</v>
      </c>
      <c r="CP856">
        <v>2</v>
      </c>
      <c r="CQ856">
        <v>3</v>
      </c>
      <c r="CR856">
        <v>3</v>
      </c>
      <c r="CS856">
        <v>3</v>
      </c>
      <c r="CT856">
        <v>3</v>
      </c>
      <c r="CU856">
        <v>3</v>
      </c>
      <c r="CV856">
        <v>3</v>
      </c>
      <c r="CW856">
        <v>3</v>
      </c>
      <c r="CX856">
        <v>4</v>
      </c>
      <c r="CY856">
        <v>4</v>
      </c>
      <c r="CZ856">
        <v>3</v>
      </c>
      <c r="DA856">
        <v>3</v>
      </c>
      <c r="DB856">
        <v>3</v>
      </c>
      <c r="DC856">
        <v>3</v>
      </c>
      <c r="DD856">
        <v>3</v>
      </c>
      <c r="DE856">
        <v>4</v>
      </c>
      <c r="DF856">
        <v>5</v>
      </c>
      <c r="DG856">
        <v>5</v>
      </c>
      <c r="DH856">
        <v>8</v>
      </c>
      <c r="DI856">
        <v>8</v>
      </c>
    </row>
    <row r="857" spans="1:113" x14ac:dyDescent="0.3">
      <c r="A857">
        <v>84019123</v>
      </c>
      <c r="B857" t="s">
        <v>78</v>
      </c>
      <c r="C857" t="s">
        <v>96</v>
      </c>
      <c r="D857">
        <v>840</v>
      </c>
      <c r="E857">
        <v>19123</v>
      </c>
      <c r="F857" t="s">
        <v>1563</v>
      </c>
      <c r="G857" t="s">
        <v>1478</v>
      </c>
      <c r="H857" t="s">
        <v>78</v>
      </c>
      <c r="I857">
        <v>41.335215030000001</v>
      </c>
      <c r="J857">
        <v>-92.640839069999998</v>
      </c>
      <c r="K857" t="s">
        <v>1564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3</v>
      </c>
      <c r="CF857">
        <v>3</v>
      </c>
      <c r="CG857">
        <v>3</v>
      </c>
      <c r="CH857">
        <v>3</v>
      </c>
      <c r="CI857">
        <v>3</v>
      </c>
      <c r="CJ857">
        <v>4</v>
      </c>
      <c r="CK857">
        <v>4</v>
      </c>
      <c r="CL857">
        <v>4</v>
      </c>
      <c r="CM857">
        <v>4</v>
      </c>
      <c r="CN857">
        <v>4</v>
      </c>
      <c r="CO857">
        <v>4</v>
      </c>
      <c r="CP857">
        <v>5</v>
      </c>
      <c r="CQ857">
        <v>5</v>
      </c>
      <c r="CR857">
        <v>7</v>
      </c>
      <c r="CS857">
        <v>7</v>
      </c>
      <c r="CT857">
        <v>7</v>
      </c>
      <c r="CU857">
        <v>7</v>
      </c>
      <c r="CV857">
        <v>8</v>
      </c>
      <c r="CW857">
        <v>8</v>
      </c>
      <c r="CX857">
        <v>8</v>
      </c>
      <c r="CY857">
        <v>8</v>
      </c>
      <c r="CZ857">
        <v>8</v>
      </c>
      <c r="DA857">
        <v>8</v>
      </c>
      <c r="DB857">
        <v>8</v>
      </c>
      <c r="DC857">
        <v>9</v>
      </c>
      <c r="DD857">
        <v>9</v>
      </c>
      <c r="DE857">
        <v>9</v>
      </c>
      <c r="DF857">
        <v>9</v>
      </c>
      <c r="DG857">
        <v>10</v>
      </c>
      <c r="DH857">
        <v>14</v>
      </c>
      <c r="DI857">
        <v>16</v>
      </c>
    </row>
    <row r="858" spans="1:113" x14ac:dyDescent="0.3">
      <c r="A858">
        <v>84019125</v>
      </c>
      <c r="B858" t="s">
        <v>78</v>
      </c>
      <c r="C858" t="s">
        <v>96</v>
      </c>
      <c r="D858">
        <v>840</v>
      </c>
      <c r="E858">
        <v>19125</v>
      </c>
      <c r="F858" t="s">
        <v>190</v>
      </c>
      <c r="G858" t="s">
        <v>1478</v>
      </c>
      <c r="H858" t="s">
        <v>78</v>
      </c>
      <c r="I858">
        <v>41.334451010000002</v>
      </c>
      <c r="J858">
        <v>-93.099347829999999</v>
      </c>
      <c r="K858" t="s">
        <v>1565</v>
      </c>
      <c r="CH858">
        <v>1</v>
      </c>
      <c r="CI858">
        <v>1</v>
      </c>
      <c r="CJ858">
        <v>2</v>
      </c>
      <c r="CK858">
        <v>2</v>
      </c>
      <c r="CL858">
        <v>2</v>
      </c>
      <c r="CM858">
        <v>2</v>
      </c>
      <c r="CN858">
        <v>3</v>
      </c>
      <c r="CO858">
        <v>3</v>
      </c>
      <c r="CP858">
        <v>3</v>
      </c>
      <c r="CQ858">
        <v>3</v>
      </c>
      <c r="CR858">
        <v>3</v>
      </c>
      <c r="CS858">
        <v>3</v>
      </c>
      <c r="CT858">
        <v>3</v>
      </c>
      <c r="CU858">
        <v>4</v>
      </c>
      <c r="CV858">
        <v>4</v>
      </c>
      <c r="CW858">
        <v>5</v>
      </c>
      <c r="CX858">
        <v>5</v>
      </c>
      <c r="CY858">
        <v>5</v>
      </c>
      <c r="CZ858">
        <v>5</v>
      </c>
      <c r="DA858">
        <v>6</v>
      </c>
      <c r="DB858">
        <v>6</v>
      </c>
      <c r="DC858">
        <v>7</v>
      </c>
      <c r="DD858">
        <v>7</v>
      </c>
      <c r="DE858">
        <v>8</v>
      </c>
      <c r="DF858">
        <v>8</v>
      </c>
      <c r="DG858">
        <v>8</v>
      </c>
      <c r="DH858">
        <v>10</v>
      </c>
      <c r="DI858">
        <v>12</v>
      </c>
    </row>
    <row r="859" spans="1:113" x14ac:dyDescent="0.3">
      <c r="A859">
        <v>84019127</v>
      </c>
      <c r="B859" t="s">
        <v>78</v>
      </c>
      <c r="C859" t="s">
        <v>96</v>
      </c>
      <c r="D859">
        <v>840</v>
      </c>
      <c r="E859">
        <v>19127</v>
      </c>
      <c r="F859" t="s">
        <v>192</v>
      </c>
      <c r="G859" t="s">
        <v>1478</v>
      </c>
      <c r="H859" t="s">
        <v>78</v>
      </c>
      <c r="I859">
        <v>42.035868370000003</v>
      </c>
      <c r="J859">
        <v>-92.999081899999993</v>
      </c>
      <c r="K859" t="s">
        <v>1566</v>
      </c>
      <c r="BY859">
        <v>1</v>
      </c>
      <c r="BZ859">
        <v>5</v>
      </c>
      <c r="CA859">
        <v>6</v>
      </c>
      <c r="CB859">
        <v>6</v>
      </c>
      <c r="CC859">
        <v>8</v>
      </c>
      <c r="CD859">
        <v>8</v>
      </c>
      <c r="CE859">
        <v>9</v>
      </c>
      <c r="CF859">
        <v>10</v>
      </c>
      <c r="CG859">
        <v>10</v>
      </c>
      <c r="CH859">
        <v>10</v>
      </c>
      <c r="CI859">
        <v>12</v>
      </c>
      <c r="CJ859">
        <v>14</v>
      </c>
      <c r="CK859">
        <v>15</v>
      </c>
      <c r="CL859">
        <v>18</v>
      </c>
      <c r="CM859">
        <v>20</v>
      </c>
      <c r="CN859">
        <v>28</v>
      </c>
      <c r="CO859">
        <v>31</v>
      </c>
      <c r="CP859">
        <v>37</v>
      </c>
      <c r="CQ859">
        <v>42</v>
      </c>
      <c r="CR859">
        <v>44</v>
      </c>
      <c r="CS859">
        <v>49</v>
      </c>
      <c r="CT859">
        <v>75</v>
      </c>
      <c r="CU859">
        <v>83</v>
      </c>
      <c r="CV859">
        <v>155</v>
      </c>
      <c r="CW859">
        <v>173</v>
      </c>
      <c r="CX859">
        <v>224</v>
      </c>
      <c r="CY859">
        <v>239</v>
      </c>
      <c r="CZ859">
        <v>239</v>
      </c>
      <c r="DA859">
        <v>271</v>
      </c>
      <c r="DB859">
        <v>345</v>
      </c>
      <c r="DC859">
        <v>380</v>
      </c>
      <c r="DD859">
        <v>408</v>
      </c>
      <c r="DE859">
        <v>434</v>
      </c>
      <c r="DF859">
        <v>459</v>
      </c>
      <c r="DG859">
        <v>467</v>
      </c>
      <c r="DH859">
        <v>500</v>
      </c>
      <c r="DI859">
        <v>545</v>
      </c>
    </row>
    <row r="860" spans="1:113" x14ac:dyDescent="0.3">
      <c r="A860">
        <v>84019129</v>
      </c>
      <c r="B860" t="s">
        <v>78</v>
      </c>
      <c r="C860" t="s">
        <v>96</v>
      </c>
      <c r="D860">
        <v>840</v>
      </c>
      <c r="E860">
        <v>19129</v>
      </c>
      <c r="F860" t="s">
        <v>1567</v>
      </c>
      <c r="G860" t="s">
        <v>1478</v>
      </c>
      <c r="H860" t="s">
        <v>78</v>
      </c>
      <c r="I860">
        <v>41.032997659999999</v>
      </c>
      <c r="J860">
        <v>-95.61920963</v>
      </c>
      <c r="K860" t="s">
        <v>1568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2</v>
      </c>
      <c r="CQ860">
        <v>2</v>
      </c>
      <c r="CR860">
        <v>2</v>
      </c>
      <c r="CS860">
        <v>2</v>
      </c>
      <c r="CT860">
        <v>2</v>
      </c>
      <c r="CU860">
        <v>2</v>
      </c>
      <c r="CV860">
        <v>2</v>
      </c>
      <c r="CW860">
        <v>2</v>
      </c>
      <c r="CX860">
        <v>2</v>
      </c>
      <c r="CY860">
        <v>2</v>
      </c>
      <c r="CZ860">
        <v>2</v>
      </c>
      <c r="DA860">
        <v>2</v>
      </c>
      <c r="DB860">
        <v>2</v>
      </c>
      <c r="DC860">
        <v>2</v>
      </c>
      <c r="DD860">
        <v>3</v>
      </c>
      <c r="DE860">
        <v>2</v>
      </c>
      <c r="DF860">
        <v>2</v>
      </c>
      <c r="DG860">
        <v>2</v>
      </c>
      <c r="DH860">
        <v>2</v>
      </c>
      <c r="DI860">
        <v>3</v>
      </c>
    </row>
    <row r="861" spans="1:113" x14ac:dyDescent="0.3">
      <c r="A861">
        <v>84019131</v>
      </c>
      <c r="B861" t="s">
        <v>78</v>
      </c>
      <c r="C861" t="s">
        <v>96</v>
      </c>
      <c r="D861">
        <v>840</v>
      </c>
      <c r="E861">
        <v>19131</v>
      </c>
      <c r="F861" t="s">
        <v>1001</v>
      </c>
      <c r="G861" t="s">
        <v>1478</v>
      </c>
      <c r="H861" t="s">
        <v>78</v>
      </c>
      <c r="I861">
        <v>43.356383710000003</v>
      </c>
      <c r="J861">
        <v>-92.788877189999994</v>
      </c>
      <c r="K861" t="s">
        <v>1569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2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3</v>
      </c>
      <c r="DI861">
        <v>3</v>
      </c>
    </row>
    <row r="862" spans="1:113" x14ac:dyDescent="0.3">
      <c r="A862">
        <v>84019133</v>
      </c>
      <c r="B862" t="s">
        <v>78</v>
      </c>
      <c r="C862" t="s">
        <v>96</v>
      </c>
      <c r="D862">
        <v>840</v>
      </c>
      <c r="E862">
        <v>19133</v>
      </c>
      <c r="F862" t="s">
        <v>1570</v>
      </c>
      <c r="G862" t="s">
        <v>1478</v>
      </c>
      <c r="H862" t="s">
        <v>78</v>
      </c>
      <c r="I862">
        <v>42.052203910000003</v>
      </c>
      <c r="J862">
        <v>-95.957438429999996</v>
      </c>
      <c r="K862" t="s">
        <v>1571</v>
      </c>
      <c r="BX862">
        <v>1</v>
      </c>
      <c r="BY862">
        <v>2</v>
      </c>
      <c r="BZ862">
        <v>2</v>
      </c>
      <c r="CA862">
        <v>2</v>
      </c>
      <c r="CB862">
        <v>5</v>
      </c>
      <c r="CC862">
        <v>5</v>
      </c>
      <c r="CD862">
        <v>5</v>
      </c>
      <c r="CE862">
        <v>5</v>
      </c>
      <c r="CF862">
        <v>6</v>
      </c>
      <c r="CG862">
        <v>6</v>
      </c>
      <c r="CH862">
        <v>6</v>
      </c>
      <c r="CI862">
        <v>6</v>
      </c>
      <c r="CJ862">
        <v>6</v>
      </c>
      <c r="CK862">
        <v>6</v>
      </c>
      <c r="CL862">
        <v>6</v>
      </c>
      <c r="CM862">
        <v>6</v>
      </c>
      <c r="CN862">
        <v>6</v>
      </c>
      <c r="CO862">
        <v>6</v>
      </c>
      <c r="CP862">
        <v>6</v>
      </c>
      <c r="CQ862">
        <v>6</v>
      </c>
      <c r="CR862">
        <v>6</v>
      </c>
      <c r="CS862">
        <v>6</v>
      </c>
      <c r="CT862">
        <v>6</v>
      </c>
      <c r="CU862">
        <v>6</v>
      </c>
      <c r="CV862">
        <v>6</v>
      </c>
      <c r="CW862">
        <v>7</v>
      </c>
      <c r="CX862">
        <v>7</v>
      </c>
      <c r="CY862">
        <v>7</v>
      </c>
      <c r="CZ862">
        <v>7</v>
      </c>
      <c r="DA862">
        <v>7</v>
      </c>
      <c r="DB862">
        <v>7</v>
      </c>
      <c r="DC862">
        <v>7</v>
      </c>
      <c r="DD862">
        <v>7</v>
      </c>
      <c r="DE862">
        <v>7</v>
      </c>
      <c r="DF862">
        <v>7</v>
      </c>
      <c r="DG862">
        <v>7</v>
      </c>
      <c r="DH862">
        <v>9</v>
      </c>
      <c r="DI862">
        <v>10</v>
      </c>
    </row>
    <row r="863" spans="1:113" x14ac:dyDescent="0.3">
      <c r="A863">
        <v>84019135</v>
      </c>
      <c r="B863" t="s">
        <v>78</v>
      </c>
      <c r="C863" t="s">
        <v>96</v>
      </c>
      <c r="D863">
        <v>840</v>
      </c>
      <c r="E863">
        <v>19135</v>
      </c>
      <c r="F863" t="s">
        <v>196</v>
      </c>
      <c r="G863" t="s">
        <v>1478</v>
      </c>
      <c r="H863" t="s">
        <v>78</v>
      </c>
      <c r="I863">
        <v>41.029888149999998</v>
      </c>
      <c r="J863">
        <v>-92.869066700000005</v>
      </c>
      <c r="K863" t="s">
        <v>1572</v>
      </c>
    </row>
    <row r="864" spans="1:113" x14ac:dyDescent="0.3">
      <c r="A864">
        <v>84019137</v>
      </c>
      <c r="B864" t="s">
        <v>78</v>
      </c>
      <c r="C864" t="s">
        <v>96</v>
      </c>
      <c r="D864">
        <v>840</v>
      </c>
      <c r="E864">
        <v>19137</v>
      </c>
      <c r="F864" t="s">
        <v>198</v>
      </c>
      <c r="G864" t="s">
        <v>1478</v>
      </c>
      <c r="H864" t="s">
        <v>78</v>
      </c>
      <c r="I864">
        <v>41.030187140000002</v>
      </c>
      <c r="J864">
        <v>-95.15642896</v>
      </c>
      <c r="K864" t="s">
        <v>1573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</row>
    <row r="865" spans="1:113" x14ac:dyDescent="0.3">
      <c r="A865">
        <v>84019139</v>
      </c>
      <c r="B865" t="s">
        <v>78</v>
      </c>
      <c r="C865" t="s">
        <v>96</v>
      </c>
      <c r="D865">
        <v>840</v>
      </c>
      <c r="E865">
        <v>19139</v>
      </c>
      <c r="F865" t="s">
        <v>1574</v>
      </c>
      <c r="G865" t="s">
        <v>1478</v>
      </c>
      <c r="H865" t="s">
        <v>78</v>
      </c>
      <c r="I865">
        <v>41.483707440000003</v>
      </c>
      <c r="J865">
        <v>-91.112169699999995</v>
      </c>
      <c r="K865" t="s">
        <v>1575</v>
      </c>
      <c r="BQ865">
        <v>1</v>
      </c>
      <c r="BR865">
        <v>1</v>
      </c>
      <c r="BS865">
        <v>2</v>
      </c>
      <c r="BT865">
        <v>2</v>
      </c>
      <c r="BU865">
        <v>3</v>
      </c>
      <c r="BV865">
        <v>5</v>
      </c>
      <c r="BW865">
        <v>6</v>
      </c>
      <c r="BX865">
        <v>6</v>
      </c>
      <c r="BY865">
        <v>7</v>
      </c>
      <c r="BZ865">
        <v>10</v>
      </c>
      <c r="CA865">
        <v>10</v>
      </c>
      <c r="CB865">
        <v>13</v>
      </c>
      <c r="CC865">
        <v>16</v>
      </c>
      <c r="CD865">
        <v>18</v>
      </c>
      <c r="CE865">
        <v>19</v>
      </c>
      <c r="CF865">
        <v>22</v>
      </c>
      <c r="CG865">
        <v>27</v>
      </c>
      <c r="CH865">
        <v>33</v>
      </c>
      <c r="CI865">
        <v>41</v>
      </c>
      <c r="CJ865">
        <v>51</v>
      </c>
      <c r="CK865">
        <v>61</v>
      </c>
      <c r="CL865">
        <v>70</v>
      </c>
      <c r="CM865">
        <v>80</v>
      </c>
      <c r="CN865">
        <v>91</v>
      </c>
      <c r="CO865">
        <v>96</v>
      </c>
      <c r="CP865">
        <v>102</v>
      </c>
      <c r="CQ865">
        <v>122</v>
      </c>
      <c r="CR865">
        <v>133</v>
      </c>
      <c r="CS865">
        <v>148</v>
      </c>
      <c r="CT865">
        <v>163</v>
      </c>
      <c r="CU865">
        <v>176</v>
      </c>
      <c r="CV865">
        <v>207</v>
      </c>
      <c r="CW865">
        <v>218</v>
      </c>
      <c r="CX865">
        <v>230</v>
      </c>
      <c r="CY865">
        <v>240</v>
      </c>
      <c r="CZ865">
        <v>252</v>
      </c>
      <c r="DA865">
        <v>270</v>
      </c>
      <c r="DB865">
        <v>295</v>
      </c>
      <c r="DC865">
        <v>305</v>
      </c>
      <c r="DD865">
        <v>311</v>
      </c>
      <c r="DE865">
        <v>319</v>
      </c>
      <c r="DF865">
        <v>329</v>
      </c>
      <c r="DG865">
        <v>336</v>
      </c>
      <c r="DH865">
        <v>346</v>
      </c>
      <c r="DI865">
        <v>360</v>
      </c>
    </row>
    <row r="866" spans="1:113" x14ac:dyDescent="0.3">
      <c r="A866">
        <v>84019141</v>
      </c>
      <c r="B866" t="s">
        <v>78</v>
      </c>
      <c r="C866" t="s">
        <v>96</v>
      </c>
      <c r="D866">
        <v>840</v>
      </c>
      <c r="E866">
        <v>19141</v>
      </c>
      <c r="F866" t="s">
        <v>1576</v>
      </c>
      <c r="G866" t="s">
        <v>1478</v>
      </c>
      <c r="H866" t="s">
        <v>78</v>
      </c>
      <c r="I866">
        <v>43.083106729999997</v>
      </c>
      <c r="J866">
        <v>-95.624744820000004</v>
      </c>
      <c r="K866" t="s">
        <v>1577</v>
      </c>
      <c r="CE866">
        <v>2</v>
      </c>
      <c r="CF866">
        <v>3</v>
      </c>
      <c r="CG866">
        <v>3</v>
      </c>
      <c r="CH866">
        <v>3</v>
      </c>
      <c r="CI866">
        <v>3</v>
      </c>
      <c r="CJ866">
        <v>3</v>
      </c>
      <c r="CK866">
        <v>3</v>
      </c>
      <c r="CL866">
        <v>3</v>
      </c>
      <c r="CM866">
        <v>3</v>
      </c>
      <c r="CN866">
        <v>3</v>
      </c>
      <c r="CO866">
        <v>3</v>
      </c>
      <c r="CP866">
        <v>3</v>
      </c>
      <c r="CQ866">
        <v>3</v>
      </c>
      <c r="CR866">
        <v>3</v>
      </c>
      <c r="CS866">
        <v>3</v>
      </c>
      <c r="CT866">
        <v>3</v>
      </c>
      <c r="CU866">
        <v>3</v>
      </c>
      <c r="CV866">
        <v>3</v>
      </c>
      <c r="CW866">
        <v>3</v>
      </c>
      <c r="CX866">
        <v>3</v>
      </c>
      <c r="CY866">
        <v>3</v>
      </c>
      <c r="CZ866">
        <v>3</v>
      </c>
      <c r="DA866">
        <v>5</v>
      </c>
      <c r="DB866">
        <v>4</v>
      </c>
      <c r="DC866">
        <v>5</v>
      </c>
      <c r="DD866">
        <v>6</v>
      </c>
      <c r="DE866">
        <v>7</v>
      </c>
      <c r="DF866">
        <v>7</v>
      </c>
      <c r="DG866">
        <v>8</v>
      </c>
      <c r="DH866">
        <v>9</v>
      </c>
      <c r="DI866">
        <v>10</v>
      </c>
    </row>
    <row r="867" spans="1:113" x14ac:dyDescent="0.3">
      <c r="A867">
        <v>84019143</v>
      </c>
      <c r="B867" t="s">
        <v>78</v>
      </c>
      <c r="C867" t="s">
        <v>96</v>
      </c>
      <c r="D867">
        <v>840</v>
      </c>
      <c r="E867">
        <v>19143</v>
      </c>
      <c r="F867" t="s">
        <v>798</v>
      </c>
      <c r="G867" t="s">
        <v>1478</v>
      </c>
      <c r="H867" t="s">
        <v>78</v>
      </c>
      <c r="I867">
        <v>43.378242759999999</v>
      </c>
      <c r="J867">
        <v>-95.624228439999996</v>
      </c>
      <c r="K867" t="s">
        <v>1578</v>
      </c>
      <c r="CM867">
        <v>1</v>
      </c>
      <c r="CN867">
        <v>1</v>
      </c>
      <c r="CO867">
        <v>2</v>
      </c>
      <c r="CP867">
        <v>2</v>
      </c>
      <c r="CQ867">
        <v>2</v>
      </c>
      <c r="CR867">
        <v>2</v>
      </c>
      <c r="CS867">
        <v>2</v>
      </c>
      <c r="CT867">
        <v>2</v>
      </c>
      <c r="CU867">
        <v>3</v>
      </c>
      <c r="CV867">
        <v>3</v>
      </c>
      <c r="CW867">
        <v>3</v>
      </c>
      <c r="CX867">
        <v>4</v>
      </c>
      <c r="CY867">
        <v>4</v>
      </c>
      <c r="CZ867">
        <v>6</v>
      </c>
      <c r="DA867">
        <v>6</v>
      </c>
      <c r="DB867">
        <v>7</v>
      </c>
      <c r="DC867">
        <v>7</v>
      </c>
      <c r="DD867">
        <v>8</v>
      </c>
      <c r="DE867">
        <v>8</v>
      </c>
      <c r="DF867">
        <v>8</v>
      </c>
      <c r="DG867">
        <v>9</v>
      </c>
      <c r="DH867">
        <v>10</v>
      </c>
      <c r="DI867">
        <v>10</v>
      </c>
    </row>
    <row r="868" spans="1:113" x14ac:dyDescent="0.3">
      <c r="A868">
        <v>84019145</v>
      </c>
      <c r="B868" t="s">
        <v>78</v>
      </c>
      <c r="C868" t="s">
        <v>96</v>
      </c>
      <c r="D868">
        <v>840</v>
      </c>
      <c r="E868">
        <v>19145</v>
      </c>
      <c r="F868" t="s">
        <v>1579</v>
      </c>
      <c r="G868" t="s">
        <v>1478</v>
      </c>
      <c r="H868" t="s">
        <v>78</v>
      </c>
      <c r="I868">
        <v>40.739317200000002</v>
      </c>
      <c r="J868">
        <v>-95.149781300000001</v>
      </c>
      <c r="K868" t="s">
        <v>1580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3</v>
      </c>
      <c r="CH868">
        <v>2</v>
      </c>
      <c r="CI868">
        <v>3</v>
      </c>
      <c r="CJ868">
        <v>3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4</v>
      </c>
      <c r="CW868">
        <v>4</v>
      </c>
      <c r="CX868">
        <v>4</v>
      </c>
      <c r="CY868">
        <v>4</v>
      </c>
      <c r="CZ868">
        <v>5</v>
      </c>
      <c r="DA868">
        <v>5</v>
      </c>
      <c r="DB868">
        <v>5</v>
      </c>
      <c r="DC868">
        <v>5</v>
      </c>
      <c r="DD868">
        <v>5</v>
      </c>
      <c r="DE868">
        <v>5</v>
      </c>
      <c r="DF868">
        <v>5</v>
      </c>
      <c r="DG868">
        <v>6</v>
      </c>
      <c r="DH868">
        <v>7</v>
      </c>
      <c r="DI868">
        <v>8</v>
      </c>
    </row>
    <row r="869" spans="1:113" x14ac:dyDescent="0.3">
      <c r="A869">
        <v>84019147</v>
      </c>
      <c r="B869" t="s">
        <v>78</v>
      </c>
      <c r="C869" t="s">
        <v>96</v>
      </c>
      <c r="D869">
        <v>840</v>
      </c>
      <c r="E869">
        <v>19147</v>
      </c>
      <c r="F869" t="s">
        <v>1581</v>
      </c>
      <c r="G869" t="s">
        <v>1478</v>
      </c>
      <c r="H869" t="s">
        <v>78</v>
      </c>
      <c r="I869">
        <v>43.081938489999999</v>
      </c>
      <c r="J869">
        <v>-94.678246209999998</v>
      </c>
      <c r="K869" t="s">
        <v>1582</v>
      </c>
    </row>
    <row r="870" spans="1:113" x14ac:dyDescent="0.3">
      <c r="A870">
        <v>84019149</v>
      </c>
      <c r="B870" t="s">
        <v>78</v>
      </c>
      <c r="C870" t="s">
        <v>96</v>
      </c>
      <c r="D870">
        <v>840</v>
      </c>
      <c r="E870">
        <v>19149</v>
      </c>
      <c r="F870" t="s">
        <v>1583</v>
      </c>
      <c r="G870" t="s">
        <v>1478</v>
      </c>
      <c r="H870" t="s">
        <v>78</v>
      </c>
      <c r="I870">
        <v>42.737633000000002</v>
      </c>
      <c r="J870">
        <v>-96.21366621</v>
      </c>
      <c r="K870" t="s">
        <v>1584</v>
      </c>
      <c r="CF870">
        <v>1</v>
      </c>
      <c r="CG870">
        <v>3</v>
      </c>
      <c r="CH870">
        <v>4</v>
      </c>
      <c r="CI870">
        <v>4</v>
      </c>
      <c r="CJ870">
        <v>4</v>
      </c>
      <c r="CK870">
        <v>4</v>
      </c>
      <c r="CL870">
        <v>4</v>
      </c>
      <c r="CM870">
        <v>4</v>
      </c>
      <c r="CN870">
        <v>4</v>
      </c>
      <c r="CO870">
        <v>4</v>
      </c>
      <c r="CP870">
        <v>4</v>
      </c>
      <c r="CQ870">
        <v>4</v>
      </c>
      <c r="CR870">
        <v>4</v>
      </c>
      <c r="CS870">
        <v>5</v>
      </c>
      <c r="CT870">
        <v>6</v>
      </c>
      <c r="CU870">
        <v>8</v>
      </c>
      <c r="CV870">
        <v>8</v>
      </c>
      <c r="CW870">
        <v>8</v>
      </c>
      <c r="CX870">
        <v>9</v>
      </c>
      <c r="CY870">
        <v>9</v>
      </c>
      <c r="CZ870">
        <v>9</v>
      </c>
      <c r="DA870">
        <v>8</v>
      </c>
      <c r="DB870">
        <v>11</v>
      </c>
      <c r="DC870">
        <v>11</v>
      </c>
      <c r="DD870">
        <v>10</v>
      </c>
      <c r="DE870">
        <v>12</v>
      </c>
      <c r="DF870">
        <v>12</v>
      </c>
      <c r="DG870">
        <v>12</v>
      </c>
      <c r="DH870">
        <v>14</v>
      </c>
      <c r="DI870">
        <v>17</v>
      </c>
    </row>
    <row r="871" spans="1:113" x14ac:dyDescent="0.3">
      <c r="A871">
        <v>84019151</v>
      </c>
      <c r="B871" t="s">
        <v>78</v>
      </c>
      <c r="C871" t="s">
        <v>96</v>
      </c>
      <c r="D871">
        <v>840</v>
      </c>
      <c r="E871">
        <v>19151</v>
      </c>
      <c r="F871" t="s">
        <v>1585</v>
      </c>
      <c r="G871" t="s">
        <v>1478</v>
      </c>
      <c r="H871" t="s">
        <v>78</v>
      </c>
      <c r="I871">
        <v>42.734201329999998</v>
      </c>
      <c r="J871">
        <v>-94.678625640000007</v>
      </c>
      <c r="K871" t="s">
        <v>1586</v>
      </c>
      <c r="DD871">
        <v>1</v>
      </c>
      <c r="DE871">
        <v>1</v>
      </c>
      <c r="DF871">
        <v>1</v>
      </c>
      <c r="DG871">
        <v>1</v>
      </c>
      <c r="DH871">
        <v>3</v>
      </c>
      <c r="DI871">
        <v>3</v>
      </c>
    </row>
    <row r="872" spans="1:113" x14ac:dyDescent="0.3">
      <c r="A872">
        <v>84019153</v>
      </c>
      <c r="B872" t="s">
        <v>78</v>
      </c>
      <c r="C872" t="s">
        <v>96</v>
      </c>
      <c r="D872">
        <v>840</v>
      </c>
      <c r="E872">
        <v>19153</v>
      </c>
      <c r="F872" t="s">
        <v>418</v>
      </c>
      <c r="G872" t="s">
        <v>1478</v>
      </c>
      <c r="H872" t="s">
        <v>78</v>
      </c>
      <c r="I872">
        <v>41.686794839999997</v>
      </c>
      <c r="J872">
        <v>-93.577674610000003</v>
      </c>
      <c r="K872" t="s">
        <v>1587</v>
      </c>
      <c r="BN872">
        <v>1</v>
      </c>
      <c r="BO872">
        <v>1</v>
      </c>
      <c r="BP872">
        <v>3</v>
      </c>
      <c r="BQ872">
        <v>6</v>
      </c>
      <c r="BR872">
        <v>6</v>
      </c>
      <c r="BS872">
        <v>10</v>
      </c>
      <c r="BT872">
        <v>10</v>
      </c>
      <c r="BU872">
        <v>12</v>
      </c>
      <c r="BV872">
        <v>15</v>
      </c>
      <c r="BW872">
        <v>20</v>
      </c>
      <c r="BX872">
        <v>24</v>
      </c>
      <c r="BY872">
        <v>28</v>
      </c>
      <c r="BZ872">
        <v>40</v>
      </c>
      <c r="CA872">
        <v>50</v>
      </c>
      <c r="CB872">
        <v>61</v>
      </c>
      <c r="CC872">
        <v>76</v>
      </c>
      <c r="CD872">
        <v>81</v>
      </c>
      <c r="CE872">
        <v>87</v>
      </c>
      <c r="CF872">
        <v>100</v>
      </c>
      <c r="CG872">
        <v>109</v>
      </c>
      <c r="CH872">
        <v>122</v>
      </c>
      <c r="CI872">
        <v>125</v>
      </c>
      <c r="CJ872">
        <v>127</v>
      </c>
      <c r="CK872">
        <v>134</v>
      </c>
      <c r="CL872">
        <v>140</v>
      </c>
      <c r="CM872">
        <v>147</v>
      </c>
      <c r="CN872">
        <v>163</v>
      </c>
      <c r="CO872">
        <v>177</v>
      </c>
      <c r="CP872">
        <v>195</v>
      </c>
      <c r="CQ872">
        <v>213</v>
      </c>
      <c r="CR872">
        <v>224</v>
      </c>
      <c r="CS872">
        <v>256</v>
      </c>
      <c r="CT872">
        <v>277</v>
      </c>
      <c r="CU872">
        <v>293</v>
      </c>
      <c r="CV872">
        <v>333</v>
      </c>
      <c r="CW872">
        <v>387</v>
      </c>
      <c r="CX872">
        <v>415</v>
      </c>
      <c r="CY872">
        <v>437</v>
      </c>
      <c r="CZ872">
        <v>486</v>
      </c>
      <c r="DA872">
        <v>575</v>
      </c>
      <c r="DB872">
        <v>660</v>
      </c>
      <c r="DC872">
        <v>732</v>
      </c>
      <c r="DD872">
        <v>756</v>
      </c>
      <c r="DE872">
        <v>813</v>
      </c>
      <c r="DF872">
        <v>905</v>
      </c>
      <c r="DG872">
        <v>985</v>
      </c>
      <c r="DH872">
        <v>1176</v>
      </c>
      <c r="DI872">
        <v>1350</v>
      </c>
    </row>
    <row r="873" spans="1:113" x14ac:dyDescent="0.3">
      <c r="A873">
        <v>84019155</v>
      </c>
      <c r="B873" t="s">
        <v>78</v>
      </c>
      <c r="C873" t="s">
        <v>96</v>
      </c>
      <c r="D873">
        <v>840</v>
      </c>
      <c r="E873">
        <v>19155</v>
      </c>
      <c r="F873" t="s">
        <v>1588</v>
      </c>
      <c r="G873" t="s">
        <v>1478</v>
      </c>
      <c r="H873" t="s">
        <v>78</v>
      </c>
      <c r="I873">
        <v>41.336403140000002</v>
      </c>
      <c r="J873">
        <v>-95.539077759999998</v>
      </c>
      <c r="K873" t="s">
        <v>1589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3</v>
      </c>
      <c r="BY873">
        <v>3</v>
      </c>
      <c r="BZ873">
        <v>3</v>
      </c>
      <c r="CA873">
        <v>3</v>
      </c>
      <c r="CB873">
        <v>3</v>
      </c>
      <c r="CC873">
        <v>4</v>
      </c>
      <c r="CD873">
        <v>5</v>
      </c>
      <c r="CE873">
        <v>5</v>
      </c>
      <c r="CF873">
        <v>6</v>
      </c>
      <c r="CG873">
        <v>8</v>
      </c>
      <c r="CH873">
        <v>7</v>
      </c>
      <c r="CI873">
        <v>8</v>
      </c>
      <c r="CJ873">
        <v>9</v>
      </c>
      <c r="CK873">
        <v>11</v>
      </c>
      <c r="CL873">
        <v>11</v>
      </c>
      <c r="CM873">
        <v>12</v>
      </c>
      <c r="CN873">
        <v>12</v>
      </c>
      <c r="CO873">
        <v>12</v>
      </c>
      <c r="CP873">
        <v>12</v>
      </c>
      <c r="CQ873">
        <v>14</v>
      </c>
      <c r="CR873">
        <v>14</v>
      </c>
      <c r="CS873">
        <v>15</v>
      </c>
      <c r="CT873">
        <v>18</v>
      </c>
      <c r="CU873">
        <v>18</v>
      </c>
      <c r="CV873">
        <v>18</v>
      </c>
      <c r="CW873">
        <v>18</v>
      </c>
      <c r="CX873">
        <v>18</v>
      </c>
      <c r="CY873">
        <v>18</v>
      </c>
      <c r="CZ873">
        <v>18</v>
      </c>
      <c r="DA873">
        <v>20</v>
      </c>
      <c r="DB873">
        <v>20</v>
      </c>
      <c r="DC873">
        <v>25</v>
      </c>
      <c r="DD873">
        <v>27</v>
      </c>
      <c r="DE873">
        <v>28</v>
      </c>
      <c r="DF873">
        <v>30</v>
      </c>
      <c r="DG873">
        <v>33</v>
      </c>
      <c r="DH873">
        <v>37</v>
      </c>
      <c r="DI873">
        <v>41</v>
      </c>
    </row>
    <row r="874" spans="1:113" x14ac:dyDescent="0.3">
      <c r="A874">
        <v>84019157</v>
      </c>
      <c r="B874" t="s">
        <v>78</v>
      </c>
      <c r="C874" t="s">
        <v>96</v>
      </c>
      <c r="D874">
        <v>840</v>
      </c>
      <c r="E874">
        <v>19157</v>
      </c>
      <c r="F874" t="s">
        <v>1590</v>
      </c>
      <c r="G874" t="s">
        <v>1478</v>
      </c>
      <c r="H874" t="s">
        <v>78</v>
      </c>
      <c r="I874">
        <v>41.686254249999998</v>
      </c>
      <c r="J874">
        <v>-92.531557309999997</v>
      </c>
      <c r="K874" t="s">
        <v>1591</v>
      </c>
      <c r="BT874">
        <v>1</v>
      </c>
      <c r="BU874">
        <v>1</v>
      </c>
      <c r="BV874">
        <v>2</v>
      </c>
      <c r="BW874">
        <v>4</v>
      </c>
      <c r="BX874">
        <v>4</v>
      </c>
      <c r="BY874">
        <v>4</v>
      </c>
      <c r="BZ874">
        <v>5</v>
      </c>
      <c r="CA874">
        <v>5</v>
      </c>
      <c r="CB874">
        <v>5</v>
      </c>
      <c r="CC874">
        <v>5</v>
      </c>
      <c r="CD874">
        <v>6</v>
      </c>
      <c r="CE874">
        <v>7</v>
      </c>
      <c r="CF874">
        <v>6</v>
      </c>
      <c r="CG874">
        <v>6</v>
      </c>
      <c r="CH874">
        <v>6</v>
      </c>
      <c r="CI874">
        <v>6</v>
      </c>
      <c r="CJ874">
        <v>6</v>
      </c>
      <c r="CK874">
        <v>6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6</v>
      </c>
      <c r="CR874">
        <v>6</v>
      </c>
      <c r="CS874">
        <v>7</v>
      </c>
      <c r="CT874">
        <v>7</v>
      </c>
      <c r="CU874">
        <v>8</v>
      </c>
      <c r="CV874">
        <v>10</v>
      </c>
      <c r="CW874">
        <v>13</v>
      </c>
      <c r="CX874">
        <v>14</v>
      </c>
      <c r="CY874">
        <v>14</v>
      </c>
      <c r="CZ874">
        <v>20</v>
      </c>
      <c r="DA874">
        <v>39</v>
      </c>
      <c r="DB874">
        <v>50</v>
      </c>
      <c r="DC874">
        <v>50</v>
      </c>
      <c r="DD874">
        <v>50</v>
      </c>
      <c r="DE874">
        <v>50</v>
      </c>
      <c r="DF874">
        <v>55</v>
      </c>
      <c r="DG874">
        <v>56</v>
      </c>
      <c r="DH874">
        <v>57</v>
      </c>
      <c r="DI874">
        <v>61</v>
      </c>
    </row>
    <row r="875" spans="1:113" x14ac:dyDescent="0.3">
      <c r="A875">
        <v>84019159</v>
      </c>
      <c r="B875" t="s">
        <v>78</v>
      </c>
      <c r="C875" t="s">
        <v>96</v>
      </c>
      <c r="D875">
        <v>840</v>
      </c>
      <c r="E875">
        <v>19159</v>
      </c>
      <c r="F875" t="s">
        <v>1592</v>
      </c>
      <c r="G875" t="s">
        <v>1478</v>
      </c>
      <c r="H875" t="s">
        <v>78</v>
      </c>
      <c r="I875">
        <v>40.735189490000003</v>
      </c>
      <c r="J875">
        <v>-94.243685350000007</v>
      </c>
      <c r="K875" t="s">
        <v>1593</v>
      </c>
    </row>
    <row r="876" spans="1:113" x14ac:dyDescent="0.3">
      <c r="A876">
        <v>84019161</v>
      </c>
      <c r="B876" t="s">
        <v>78</v>
      </c>
      <c r="C876" t="s">
        <v>96</v>
      </c>
      <c r="D876">
        <v>840</v>
      </c>
      <c r="E876">
        <v>19161</v>
      </c>
      <c r="F876" t="s">
        <v>1594</v>
      </c>
      <c r="G876" t="s">
        <v>1478</v>
      </c>
      <c r="H876" t="s">
        <v>78</v>
      </c>
      <c r="I876">
        <v>42.386240710000003</v>
      </c>
      <c r="J876">
        <v>-95.105478919999996</v>
      </c>
      <c r="K876" t="s">
        <v>1595</v>
      </c>
      <c r="DH876">
        <v>1</v>
      </c>
      <c r="DI876">
        <v>1</v>
      </c>
    </row>
    <row r="877" spans="1:113" x14ac:dyDescent="0.3">
      <c r="A877">
        <v>84019163</v>
      </c>
      <c r="B877" t="s">
        <v>78</v>
      </c>
      <c r="C877" t="s">
        <v>96</v>
      </c>
      <c r="D877">
        <v>840</v>
      </c>
      <c r="E877">
        <v>19163</v>
      </c>
      <c r="F877" t="s">
        <v>431</v>
      </c>
      <c r="G877" t="s">
        <v>1478</v>
      </c>
      <c r="H877" t="s">
        <v>78</v>
      </c>
      <c r="I877">
        <v>41.639359779999999</v>
      </c>
      <c r="J877">
        <v>-90.619594930000005</v>
      </c>
      <c r="K877" t="s">
        <v>1596</v>
      </c>
      <c r="BS877">
        <v>1</v>
      </c>
      <c r="BT877">
        <v>1</v>
      </c>
      <c r="BU877">
        <v>1</v>
      </c>
      <c r="BV877">
        <v>1</v>
      </c>
      <c r="BW877">
        <v>3</v>
      </c>
      <c r="BX877">
        <v>7</v>
      </c>
      <c r="BY877">
        <v>7</v>
      </c>
      <c r="BZ877">
        <v>10</v>
      </c>
      <c r="CA877">
        <v>10</v>
      </c>
      <c r="CB877">
        <v>16</v>
      </c>
      <c r="CC877">
        <v>18</v>
      </c>
      <c r="CD877">
        <v>21</v>
      </c>
      <c r="CE877">
        <v>25</v>
      </c>
      <c r="CF877">
        <v>31</v>
      </c>
      <c r="CG877">
        <v>38</v>
      </c>
      <c r="CH877">
        <v>41</v>
      </c>
      <c r="CI877">
        <v>52</v>
      </c>
      <c r="CJ877">
        <v>66</v>
      </c>
      <c r="CK877">
        <v>77</v>
      </c>
      <c r="CL877">
        <v>88</v>
      </c>
      <c r="CM877">
        <v>99</v>
      </c>
      <c r="CN877">
        <v>111</v>
      </c>
      <c r="CO877">
        <v>115</v>
      </c>
      <c r="CP877">
        <v>118</v>
      </c>
      <c r="CQ877">
        <v>124</v>
      </c>
      <c r="CR877">
        <v>129</v>
      </c>
      <c r="CS877">
        <v>146</v>
      </c>
      <c r="CT877">
        <v>155</v>
      </c>
      <c r="CU877">
        <v>159</v>
      </c>
      <c r="CV877">
        <v>159</v>
      </c>
      <c r="CW877">
        <v>171</v>
      </c>
      <c r="CX877">
        <v>179</v>
      </c>
      <c r="CY877">
        <v>182</v>
      </c>
      <c r="CZ877">
        <v>188</v>
      </c>
      <c r="DA877">
        <v>196</v>
      </c>
      <c r="DB877">
        <v>206</v>
      </c>
      <c r="DC877">
        <v>208</v>
      </c>
      <c r="DD877">
        <v>216</v>
      </c>
      <c r="DE877">
        <v>218</v>
      </c>
      <c r="DF877">
        <v>222</v>
      </c>
      <c r="DG877">
        <v>226</v>
      </c>
      <c r="DH877">
        <v>230</v>
      </c>
      <c r="DI877">
        <v>236</v>
      </c>
    </row>
    <row r="878" spans="1:113" x14ac:dyDescent="0.3">
      <c r="A878">
        <v>84019165</v>
      </c>
      <c r="B878" t="s">
        <v>78</v>
      </c>
      <c r="C878" t="s">
        <v>96</v>
      </c>
      <c r="D878">
        <v>840</v>
      </c>
      <c r="E878">
        <v>19165</v>
      </c>
      <c r="F878" t="s">
        <v>214</v>
      </c>
      <c r="G878" t="s">
        <v>1478</v>
      </c>
      <c r="H878" t="s">
        <v>78</v>
      </c>
      <c r="I878">
        <v>41.685006600000001</v>
      </c>
      <c r="J878">
        <v>-95.310155530000003</v>
      </c>
      <c r="K878" t="s">
        <v>1597</v>
      </c>
      <c r="BZ878">
        <v>1</v>
      </c>
      <c r="CA878">
        <v>1</v>
      </c>
      <c r="CB878">
        <v>3</v>
      </c>
      <c r="CC878">
        <v>3</v>
      </c>
      <c r="CD878">
        <v>3</v>
      </c>
      <c r="CE878">
        <v>3</v>
      </c>
      <c r="CF878">
        <v>5</v>
      </c>
      <c r="CG878">
        <v>5</v>
      </c>
      <c r="CH878">
        <v>6</v>
      </c>
      <c r="CI878">
        <v>6</v>
      </c>
      <c r="CJ878">
        <v>6</v>
      </c>
      <c r="CK878">
        <v>6</v>
      </c>
      <c r="CL878">
        <v>6</v>
      </c>
      <c r="CM878">
        <v>6</v>
      </c>
      <c r="CN878">
        <v>6</v>
      </c>
      <c r="CO878">
        <v>6</v>
      </c>
      <c r="CP878">
        <v>6</v>
      </c>
      <c r="CQ878">
        <v>6</v>
      </c>
      <c r="CR878">
        <v>7</v>
      </c>
      <c r="CS878">
        <v>7</v>
      </c>
      <c r="CT878">
        <v>9</v>
      </c>
      <c r="CU878">
        <v>9</v>
      </c>
      <c r="CV878">
        <v>9</v>
      </c>
      <c r="CW878">
        <v>9</v>
      </c>
      <c r="CX878">
        <v>9</v>
      </c>
      <c r="CY878">
        <v>9</v>
      </c>
      <c r="CZ878">
        <v>9</v>
      </c>
      <c r="DA878">
        <v>9</v>
      </c>
      <c r="DB878">
        <v>9</v>
      </c>
      <c r="DC878">
        <v>9</v>
      </c>
      <c r="DD878">
        <v>9</v>
      </c>
      <c r="DE878">
        <v>9</v>
      </c>
      <c r="DF878">
        <v>9</v>
      </c>
      <c r="DG878">
        <v>9</v>
      </c>
      <c r="DH878">
        <v>9</v>
      </c>
      <c r="DI878">
        <v>9</v>
      </c>
    </row>
    <row r="879" spans="1:113" x14ac:dyDescent="0.3">
      <c r="A879">
        <v>84019167</v>
      </c>
      <c r="B879" t="s">
        <v>78</v>
      </c>
      <c r="C879" t="s">
        <v>96</v>
      </c>
      <c r="D879">
        <v>840</v>
      </c>
      <c r="E879">
        <v>19167</v>
      </c>
      <c r="F879" t="s">
        <v>1598</v>
      </c>
      <c r="G879" t="s">
        <v>1478</v>
      </c>
      <c r="H879" t="s">
        <v>78</v>
      </c>
      <c r="I879">
        <v>43.082210740000001</v>
      </c>
      <c r="J879">
        <v>-96.176756799999893</v>
      </c>
      <c r="K879" t="s">
        <v>1599</v>
      </c>
      <c r="BT879">
        <v>1</v>
      </c>
      <c r="BU879">
        <v>1</v>
      </c>
      <c r="BV879">
        <v>1</v>
      </c>
      <c r="BW879">
        <v>1</v>
      </c>
      <c r="BX879">
        <v>2</v>
      </c>
      <c r="BY879">
        <v>2</v>
      </c>
      <c r="BZ879">
        <v>2</v>
      </c>
      <c r="CA879">
        <v>2</v>
      </c>
      <c r="CB879">
        <v>2</v>
      </c>
      <c r="CC879">
        <v>3</v>
      </c>
      <c r="CD879">
        <v>4</v>
      </c>
      <c r="CE879">
        <v>4</v>
      </c>
      <c r="CF879">
        <v>5</v>
      </c>
      <c r="CG879">
        <v>7</v>
      </c>
      <c r="CH879">
        <v>7</v>
      </c>
      <c r="CI879">
        <v>7</v>
      </c>
      <c r="CJ879">
        <v>7</v>
      </c>
      <c r="CK879">
        <v>7</v>
      </c>
      <c r="CL879">
        <v>7</v>
      </c>
      <c r="CM879">
        <v>7</v>
      </c>
      <c r="CN879">
        <v>7</v>
      </c>
      <c r="CO879">
        <v>7</v>
      </c>
      <c r="CP879">
        <v>7</v>
      </c>
      <c r="CQ879">
        <v>7</v>
      </c>
      <c r="CR879">
        <v>7</v>
      </c>
      <c r="CS879">
        <v>7</v>
      </c>
      <c r="CT879">
        <v>7</v>
      </c>
      <c r="CU879">
        <v>7</v>
      </c>
      <c r="CV879">
        <v>7</v>
      </c>
      <c r="CW879">
        <v>7</v>
      </c>
      <c r="CX879">
        <v>7</v>
      </c>
      <c r="CY879">
        <v>7</v>
      </c>
      <c r="CZ879">
        <v>7</v>
      </c>
      <c r="DA879">
        <v>7</v>
      </c>
      <c r="DB879">
        <v>7</v>
      </c>
      <c r="DC879">
        <v>7</v>
      </c>
      <c r="DD879">
        <v>7</v>
      </c>
      <c r="DE879">
        <v>8</v>
      </c>
      <c r="DF879">
        <v>8</v>
      </c>
      <c r="DG879">
        <v>9</v>
      </c>
      <c r="DH879">
        <v>11</v>
      </c>
      <c r="DI879">
        <v>11</v>
      </c>
    </row>
    <row r="880" spans="1:113" x14ac:dyDescent="0.3">
      <c r="A880">
        <v>84019169</v>
      </c>
      <c r="B880" t="s">
        <v>78</v>
      </c>
      <c r="C880" t="s">
        <v>96</v>
      </c>
      <c r="D880">
        <v>840</v>
      </c>
      <c r="E880">
        <v>19169</v>
      </c>
      <c r="F880" t="s">
        <v>1600</v>
      </c>
      <c r="G880" t="s">
        <v>1478</v>
      </c>
      <c r="H880" t="s">
        <v>78</v>
      </c>
      <c r="I880">
        <v>42.036212130000003</v>
      </c>
      <c r="J880">
        <v>-93.464990049999997</v>
      </c>
      <c r="K880" t="s">
        <v>1601</v>
      </c>
      <c r="BS880">
        <v>1</v>
      </c>
      <c r="BT880">
        <v>1</v>
      </c>
      <c r="BU880">
        <v>1</v>
      </c>
      <c r="BV880">
        <v>2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4</v>
      </c>
      <c r="CE880">
        <v>4</v>
      </c>
      <c r="CF880">
        <v>5</v>
      </c>
      <c r="CG880">
        <v>5</v>
      </c>
      <c r="CH880">
        <v>5</v>
      </c>
      <c r="CI880">
        <v>5</v>
      </c>
      <c r="CJ880">
        <v>6</v>
      </c>
      <c r="CK880">
        <v>6</v>
      </c>
      <c r="CL880">
        <v>7</v>
      </c>
      <c r="CM880">
        <v>7</v>
      </c>
      <c r="CN880">
        <v>7</v>
      </c>
      <c r="CO880">
        <v>7</v>
      </c>
      <c r="CP880">
        <v>8</v>
      </c>
      <c r="CQ880">
        <v>11</v>
      </c>
      <c r="CR880">
        <v>11</v>
      </c>
      <c r="CS880">
        <v>16</v>
      </c>
      <c r="CT880">
        <v>17</v>
      </c>
      <c r="CU880">
        <v>17</v>
      </c>
      <c r="CV880">
        <v>18</v>
      </c>
      <c r="CW880">
        <v>20</v>
      </c>
      <c r="CX880">
        <v>19</v>
      </c>
      <c r="CY880">
        <v>20</v>
      </c>
      <c r="CZ880">
        <v>22</v>
      </c>
      <c r="DA880">
        <v>22</v>
      </c>
      <c r="DB880">
        <v>22</v>
      </c>
      <c r="DC880">
        <v>23</v>
      </c>
      <c r="DD880">
        <v>25</v>
      </c>
      <c r="DE880">
        <v>26</v>
      </c>
      <c r="DF880">
        <v>27</v>
      </c>
      <c r="DG880">
        <v>27</v>
      </c>
      <c r="DH880">
        <v>31</v>
      </c>
      <c r="DI880">
        <v>32</v>
      </c>
    </row>
    <row r="881" spans="1:113" x14ac:dyDescent="0.3">
      <c r="A881">
        <v>84019171</v>
      </c>
      <c r="B881" t="s">
        <v>78</v>
      </c>
      <c r="C881" t="s">
        <v>96</v>
      </c>
      <c r="D881">
        <v>840</v>
      </c>
      <c r="E881">
        <v>19171</v>
      </c>
      <c r="F881" t="s">
        <v>1602</v>
      </c>
      <c r="G881" t="s">
        <v>1478</v>
      </c>
      <c r="H881" t="s">
        <v>78</v>
      </c>
      <c r="I881">
        <v>42.07991767</v>
      </c>
      <c r="J881">
        <v>-92.53266945</v>
      </c>
      <c r="K881" t="s">
        <v>1603</v>
      </c>
      <c r="BT881">
        <v>3</v>
      </c>
      <c r="BU881">
        <v>3</v>
      </c>
      <c r="BV881">
        <v>4</v>
      </c>
      <c r="BW881">
        <v>4</v>
      </c>
      <c r="BX881">
        <v>4</v>
      </c>
      <c r="BY881">
        <v>5</v>
      </c>
      <c r="BZ881">
        <v>8</v>
      </c>
      <c r="CA881">
        <v>9</v>
      </c>
      <c r="CB881">
        <v>10</v>
      </c>
      <c r="CC881">
        <v>11</v>
      </c>
      <c r="CD881">
        <v>14</v>
      </c>
      <c r="CE881">
        <v>17</v>
      </c>
      <c r="CF881">
        <v>22</v>
      </c>
      <c r="CG881">
        <v>29</v>
      </c>
      <c r="CH881">
        <v>30</v>
      </c>
      <c r="CI881">
        <v>35</v>
      </c>
      <c r="CJ881">
        <v>42</v>
      </c>
      <c r="CK881">
        <v>46</v>
      </c>
      <c r="CL881">
        <v>63</v>
      </c>
      <c r="CM881">
        <v>70</v>
      </c>
      <c r="CN881">
        <v>77</v>
      </c>
      <c r="CO881">
        <v>86</v>
      </c>
      <c r="CP881">
        <v>101</v>
      </c>
      <c r="CQ881">
        <v>108</v>
      </c>
      <c r="CR881">
        <v>111</v>
      </c>
      <c r="CS881">
        <v>114</v>
      </c>
      <c r="CT881">
        <v>121</v>
      </c>
      <c r="CU881">
        <v>123</v>
      </c>
      <c r="CV881">
        <v>187</v>
      </c>
      <c r="CW881">
        <v>197</v>
      </c>
      <c r="CX881">
        <v>223</v>
      </c>
      <c r="CY881">
        <v>225</v>
      </c>
      <c r="CZ881">
        <v>225</v>
      </c>
      <c r="DA881">
        <v>236</v>
      </c>
      <c r="DB881">
        <v>261</v>
      </c>
      <c r="DC881">
        <v>263</v>
      </c>
      <c r="DD881">
        <v>259</v>
      </c>
      <c r="DE881">
        <v>263</v>
      </c>
      <c r="DF881">
        <v>264</v>
      </c>
      <c r="DG881">
        <v>266</v>
      </c>
      <c r="DH881">
        <v>270</v>
      </c>
      <c r="DI881">
        <v>278</v>
      </c>
    </row>
    <row r="882" spans="1:113" x14ac:dyDescent="0.3">
      <c r="A882">
        <v>84019173</v>
      </c>
      <c r="B882" t="s">
        <v>78</v>
      </c>
      <c r="C882" t="s">
        <v>96</v>
      </c>
      <c r="D882">
        <v>840</v>
      </c>
      <c r="E882">
        <v>19173</v>
      </c>
      <c r="F882" t="s">
        <v>822</v>
      </c>
      <c r="G882" t="s">
        <v>1478</v>
      </c>
      <c r="H882" t="s">
        <v>78</v>
      </c>
      <c r="I882">
        <v>40.737105790000001</v>
      </c>
      <c r="J882">
        <v>-94.697785629999998</v>
      </c>
      <c r="K882" t="s">
        <v>1604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</row>
    <row r="883" spans="1:113" x14ac:dyDescent="0.3">
      <c r="A883">
        <v>84019175</v>
      </c>
      <c r="B883" t="s">
        <v>78</v>
      </c>
      <c r="C883" t="s">
        <v>96</v>
      </c>
      <c r="D883">
        <v>840</v>
      </c>
      <c r="E883">
        <v>19175</v>
      </c>
      <c r="F883" t="s">
        <v>443</v>
      </c>
      <c r="G883" t="s">
        <v>1478</v>
      </c>
      <c r="H883" t="s">
        <v>78</v>
      </c>
      <c r="I883">
        <v>41.027727800000001</v>
      </c>
      <c r="J883">
        <v>-94.242348469999996</v>
      </c>
      <c r="K883" t="s">
        <v>1605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</row>
    <row r="884" spans="1:113" x14ac:dyDescent="0.3">
      <c r="A884">
        <v>84019177</v>
      </c>
      <c r="B884" t="s">
        <v>78</v>
      </c>
      <c r="C884" t="s">
        <v>96</v>
      </c>
      <c r="D884">
        <v>840</v>
      </c>
      <c r="E884">
        <v>19177</v>
      </c>
      <c r="F884" t="s">
        <v>445</v>
      </c>
      <c r="G884" t="s">
        <v>1478</v>
      </c>
      <c r="H884" t="s">
        <v>78</v>
      </c>
      <c r="I884">
        <v>40.753267639999997</v>
      </c>
      <c r="J884">
        <v>-91.950179579999997</v>
      </c>
      <c r="K884" t="s">
        <v>1606</v>
      </c>
      <c r="CB884">
        <v>1</v>
      </c>
      <c r="CC884">
        <v>1</v>
      </c>
      <c r="CD884">
        <v>2</v>
      </c>
      <c r="CE884">
        <v>3</v>
      </c>
      <c r="CF884">
        <v>5</v>
      </c>
      <c r="CG884">
        <v>6</v>
      </c>
      <c r="CH884">
        <v>6</v>
      </c>
      <c r="CI884">
        <v>6</v>
      </c>
      <c r="CJ884">
        <v>6</v>
      </c>
      <c r="CK884">
        <v>6</v>
      </c>
      <c r="CL884">
        <v>6</v>
      </c>
      <c r="CM884">
        <v>6</v>
      </c>
      <c r="CN884">
        <v>6</v>
      </c>
      <c r="CO884">
        <v>6</v>
      </c>
      <c r="CP884">
        <v>8</v>
      </c>
      <c r="CQ884">
        <v>8</v>
      </c>
      <c r="CR884">
        <v>8</v>
      </c>
      <c r="CS884">
        <v>8</v>
      </c>
      <c r="CT884">
        <v>8</v>
      </c>
      <c r="CU884">
        <v>8</v>
      </c>
      <c r="CV884">
        <v>8</v>
      </c>
      <c r="CW884">
        <v>8</v>
      </c>
      <c r="CX884">
        <v>8</v>
      </c>
      <c r="CY884">
        <v>8</v>
      </c>
      <c r="CZ884">
        <v>8</v>
      </c>
      <c r="DA884">
        <v>8</v>
      </c>
      <c r="DB884">
        <v>8</v>
      </c>
      <c r="DC884">
        <v>8</v>
      </c>
      <c r="DD884">
        <v>8</v>
      </c>
      <c r="DE884">
        <v>8</v>
      </c>
      <c r="DF884">
        <v>8</v>
      </c>
      <c r="DG884">
        <v>8</v>
      </c>
      <c r="DH884">
        <v>8</v>
      </c>
      <c r="DI884">
        <v>8</v>
      </c>
    </row>
    <row r="885" spans="1:113" x14ac:dyDescent="0.3">
      <c r="A885">
        <v>84019179</v>
      </c>
      <c r="B885" t="s">
        <v>78</v>
      </c>
      <c r="C885" t="s">
        <v>96</v>
      </c>
      <c r="D885">
        <v>840</v>
      </c>
      <c r="E885">
        <v>19179</v>
      </c>
      <c r="F885" t="s">
        <v>1607</v>
      </c>
      <c r="G885" t="s">
        <v>1478</v>
      </c>
      <c r="H885" t="s">
        <v>78</v>
      </c>
      <c r="I885">
        <v>41.030649840000002</v>
      </c>
      <c r="J885">
        <v>-92.409547279999998</v>
      </c>
      <c r="K885" t="s">
        <v>1608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2</v>
      </c>
      <c r="CJ885">
        <v>2</v>
      </c>
      <c r="CK885">
        <v>2</v>
      </c>
      <c r="CL885">
        <v>2</v>
      </c>
      <c r="CM885">
        <v>3</v>
      </c>
      <c r="CN885">
        <v>4</v>
      </c>
      <c r="CO885">
        <v>4</v>
      </c>
      <c r="CP885">
        <v>6</v>
      </c>
      <c r="CQ885">
        <v>7</v>
      </c>
      <c r="CR885">
        <v>7</v>
      </c>
      <c r="CS885">
        <v>6</v>
      </c>
      <c r="CT885">
        <v>6</v>
      </c>
      <c r="CU885">
        <v>7</v>
      </c>
      <c r="CV885">
        <v>6</v>
      </c>
      <c r="CW885">
        <v>6</v>
      </c>
      <c r="CX885">
        <v>6</v>
      </c>
      <c r="CY885">
        <v>6</v>
      </c>
      <c r="CZ885">
        <v>6</v>
      </c>
      <c r="DA885">
        <v>7</v>
      </c>
      <c r="DB885">
        <v>7</v>
      </c>
      <c r="DC885">
        <v>9</v>
      </c>
      <c r="DD885">
        <v>10</v>
      </c>
      <c r="DE885">
        <v>10</v>
      </c>
      <c r="DF885">
        <v>10</v>
      </c>
      <c r="DG885">
        <v>10</v>
      </c>
      <c r="DH885">
        <v>17</v>
      </c>
      <c r="DI885">
        <v>27</v>
      </c>
    </row>
    <row r="886" spans="1:113" x14ac:dyDescent="0.3">
      <c r="A886">
        <v>84019181</v>
      </c>
      <c r="B886" t="s">
        <v>78</v>
      </c>
      <c r="C886" t="s">
        <v>96</v>
      </c>
      <c r="D886">
        <v>840</v>
      </c>
      <c r="E886">
        <v>19181</v>
      </c>
      <c r="F886" t="s">
        <v>1081</v>
      </c>
      <c r="G886" t="s">
        <v>1478</v>
      </c>
      <c r="H886" t="s">
        <v>78</v>
      </c>
      <c r="I886">
        <v>41.335594540000002</v>
      </c>
      <c r="J886">
        <v>-93.560076409999994</v>
      </c>
      <c r="K886" t="s">
        <v>1609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3</v>
      </c>
      <c r="CD886">
        <v>4</v>
      </c>
      <c r="CE886">
        <v>6</v>
      </c>
      <c r="CF886">
        <v>8</v>
      </c>
      <c r="CG886">
        <v>9</v>
      </c>
      <c r="CH886">
        <v>10</v>
      </c>
      <c r="CI886">
        <v>11</v>
      </c>
      <c r="CJ886">
        <v>12</v>
      </c>
      <c r="CK886">
        <v>13</v>
      </c>
      <c r="CL886">
        <v>13</v>
      </c>
      <c r="CM886">
        <v>15</v>
      </c>
      <c r="CN886">
        <v>15</v>
      </c>
      <c r="CO886">
        <v>16</v>
      </c>
      <c r="CP886">
        <v>14</v>
      </c>
      <c r="CQ886">
        <v>15</v>
      </c>
      <c r="CR886">
        <v>16</v>
      </c>
      <c r="CS886">
        <v>17</v>
      </c>
      <c r="CT886">
        <v>17</v>
      </c>
      <c r="CU886">
        <v>18</v>
      </c>
      <c r="CV886">
        <v>18</v>
      </c>
      <c r="CW886">
        <v>20</v>
      </c>
      <c r="CX886">
        <v>20</v>
      </c>
      <c r="CY886">
        <v>18</v>
      </c>
      <c r="CZ886">
        <v>18</v>
      </c>
      <c r="DA886">
        <v>19</v>
      </c>
      <c r="DB886">
        <v>19</v>
      </c>
      <c r="DC886">
        <v>19</v>
      </c>
      <c r="DD886">
        <v>20</v>
      </c>
      <c r="DE886">
        <v>20</v>
      </c>
      <c r="DF886">
        <v>21</v>
      </c>
      <c r="DG886">
        <v>22</v>
      </c>
      <c r="DH886">
        <v>25</v>
      </c>
      <c r="DI886">
        <v>25</v>
      </c>
    </row>
    <row r="887" spans="1:113" x14ac:dyDescent="0.3">
      <c r="A887">
        <v>84019183</v>
      </c>
      <c r="B887" t="s">
        <v>78</v>
      </c>
      <c r="C887" t="s">
        <v>96</v>
      </c>
      <c r="D887">
        <v>840</v>
      </c>
      <c r="E887">
        <v>19183</v>
      </c>
      <c r="F887" t="s">
        <v>226</v>
      </c>
      <c r="G887" t="s">
        <v>1478</v>
      </c>
      <c r="H887" t="s">
        <v>78</v>
      </c>
      <c r="I887">
        <v>41.335771260000001</v>
      </c>
      <c r="J887">
        <v>-91.717257110000006</v>
      </c>
      <c r="K887" t="s">
        <v>1610</v>
      </c>
      <c r="BP887">
        <v>1</v>
      </c>
      <c r="BQ887">
        <v>1</v>
      </c>
      <c r="BR887">
        <v>1</v>
      </c>
      <c r="BS887">
        <v>2</v>
      </c>
      <c r="BT887">
        <v>3</v>
      </c>
      <c r="BU887">
        <v>3</v>
      </c>
      <c r="BV887">
        <v>4</v>
      </c>
      <c r="BW887">
        <v>6</v>
      </c>
      <c r="BX887">
        <v>8</v>
      </c>
      <c r="BY887">
        <v>11</v>
      </c>
      <c r="BZ887">
        <v>11</v>
      </c>
      <c r="CA887">
        <v>13</v>
      </c>
      <c r="CB887">
        <v>18</v>
      </c>
      <c r="CC887">
        <v>24</v>
      </c>
      <c r="CD887">
        <v>34</v>
      </c>
      <c r="CE887">
        <v>36</v>
      </c>
      <c r="CF887">
        <v>43</v>
      </c>
      <c r="CG887">
        <v>47</v>
      </c>
      <c r="CH887">
        <v>49</v>
      </c>
      <c r="CI887">
        <v>52</v>
      </c>
      <c r="CJ887">
        <v>57</v>
      </c>
      <c r="CK887">
        <v>62</v>
      </c>
      <c r="CL887">
        <v>65</v>
      </c>
      <c r="CM887">
        <v>70</v>
      </c>
      <c r="CN887">
        <v>79</v>
      </c>
      <c r="CO887">
        <v>81</v>
      </c>
      <c r="CP887">
        <v>89</v>
      </c>
      <c r="CQ887">
        <v>95</v>
      </c>
      <c r="CR887">
        <v>101</v>
      </c>
      <c r="CS887">
        <v>106</v>
      </c>
      <c r="CT887">
        <v>109</v>
      </c>
      <c r="CU887">
        <v>113</v>
      </c>
      <c r="CV887">
        <v>118</v>
      </c>
      <c r="CW887">
        <v>121</v>
      </c>
      <c r="CX887">
        <v>124</v>
      </c>
      <c r="CY887">
        <v>124</v>
      </c>
      <c r="CZ887">
        <v>124</v>
      </c>
      <c r="DA887">
        <v>131</v>
      </c>
      <c r="DB887">
        <v>132</v>
      </c>
      <c r="DC887">
        <v>132</v>
      </c>
      <c r="DD887">
        <v>136</v>
      </c>
      <c r="DE887">
        <v>138</v>
      </c>
      <c r="DF887">
        <v>139</v>
      </c>
      <c r="DG887">
        <v>141</v>
      </c>
      <c r="DH887">
        <v>144</v>
      </c>
      <c r="DI887">
        <v>145</v>
      </c>
    </row>
    <row r="888" spans="1:113" x14ac:dyDescent="0.3">
      <c r="A888">
        <v>84019185</v>
      </c>
      <c r="B888" t="s">
        <v>78</v>
      </c>
      <c r="C888" t="s">
        <v>96</v>
      </c>
      <c r="D888">
        <v>840</v>
      </c>
      <c r="E888">
        <v>19185</v>
      </c>
      <c r="F888" t="s">
        <v>1084</v>
      </c>
      <c r="G888" t="s">
        <v>1478</v>
      </c>
      <c r="H888" t="s">
        <v>78</v>
      </c>
      <c r="I888">
        <v>40.739690279999998</v>
      </c>
      <c r="J888">
        <v>-93.327521970000006</v>
      </c>
      <c r="K888" t="s">
        <v>1611</v>
      </c>
      <c r="DH888">
        <v>1</v>
      </c>
      <c r="DI888">
        <v>1</v>
      </c>
    </row>
    <row r="889" spans="1:113" x14ac:dyDescent="0.3">
      <c r="A889">
        <v>84019187</v>
      </c>
      <c r="B889" t="s">
        <v>78</v>
      </c>
      <c r="C889" t="s">
        <v>96</v>
      </c>
      <c r="D889">
        <v>840</v>
      </c>
      <c r="E889">
        <v>19187</v>
      </c>
      <c r="F889" t="s">
        <v>1086</v>
      </c>
      <c r="G889" t="s">
        <v>1478</v>
      </c>
      <c r="H889" t="s">
        <v>78</v>
      </c>
      <c r="I889">
        <v>42.428534829999997</v>
      </c>
      <c r="J889">
        <v>-94.179873889999996</v>
      </c>
      <c r="K889" t="s">
        <v>1612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2</v>
      </c>
      <c r="CL889">
        <v>2</v>
      </c>
      <c r="CM889">
        <v>2</v>
      </c>
      <c r="CN889">
        <v>2</v>
      </c>
      <c r="CO889">
        <v>2</v>
      </c>
      <c r="CP889">
        <v>2</v>
      </c>
      <c r="CQ889">
        <v>2</v>
      </c>
      <c r="CR889">
        <v>2</v>
      </c>
      <c r="CS889">
        <v>2</v>
      </c>
      <c r="CT889">
        <v>2</v>
      </c>
      <c r="CU889">
        <v>3</v>
      </c>
      <c r="CV889">
        <v>3</v>
      </c>
      <c r="CW889">
        <v>4</v>
      </c>
      <c r="CX889">
        <v>3</v>
      </c>
      <c r="CY889">
        <v>2</v>
      </c>
      <c r="CZ889">
        <v>2</v>
      </c>
      <c r="DA889">
        <v>4</v>
      </c>
      <c r="DB889">
        <v>4</v>
      </c>
      <c r="DC889">
        <v>4</v>
      </c>
      <c r="DD889">
        <v>4</v>
      </c>
      <c r="DE889">
        <v>4</v>
      </c>
      <c r="DF889">
        <v>5</v>
      </c>
      <c r="DG889">
        <v>5</v>
      </c>
      <c r="DH889">
        <v>5</v>
      </c>
      <c r="DI889">
        <v>6</v>
      </c>
    </row>
    <row r="890" spans="1:113" x14ac:dyDescent="0.3">
      <c r="A890">
        <v>84019189</v>
      </c>
      <c r="B890" t="s">
        <v>78</v>
      </c>
      <c r="C890" t="s">
        <v>96</v>
      </c>
      <c r="D890">
        <v>840</v>
      </c>
      <c r="E890">
        <v>19189</v>
      </c>
      <c r="F890" t="s">
        <v>1340</v>
      </c>
      <c r="G890" t="s">
        <v>1478</v>
      </c>
      <c r="H890" t="s">
        <v>78</v>
      </c>
      <c r="I890">
        <v>43.377511740000003</v>
      </c>
      <c r="J890">
        <v>-93.734072979999993</v>
      </c>
      <c r="K890" t="s">
        <v>1613</v>
      </c>
      <c r="CI890">
        <v>1</v>
      </c>
      <c r="CJ890">
        <v>1</v>
      </c>
      <c r="CK890">
        <v>1</v>
      </c>
      <c r="CL890">
        <v>1</v>
      </c>
      <c r="CM890">
        <v>2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2</v>
      </c>
      <c r="CT890">
        <v>2</v>
      </c>
      <c r="CU890">
        <v>2</v>
      </c>
      <c r="CV890">
        <v>2</v>
      </c>
      <c r="CW890">
        <v>2</v>
      </c>
      <c r="CX890">
        <v>2</v>
      </c>
      <c r="CY890">
        <v>2</v>
      </c>
      <c r="CZ890">
        <v>2</v>
      </c>
      <c r="DA890">
        <v>2</v>
      </c>
      <c r="DB890">
        <v>2</v>
      </c>
      <c r="DC890">
        <v>2</v>
      </c>
      <c r="DD890">
        <v>2</v>
      </c>
      <c r="DE890">
        <v>2</v>
      </c>
      <c r="DF890">
        <v>2</v>
      </c>
      <c r="DG890">
        <v>2</v>
      </c>
      <c r="DH890">
        <v>2</v>
      </c>
      <c r="DI890">
        <v>2</v>
      </c>
    </row>
    <row r="891" spans="1:113" x14ac:dyDescent="0.3">
      <c r="A891">
        <v>84019191</v>
      </c>
      <c r="B891" t="s">
        <v>78</v>
      </c>
      <c r="C891" t="s">
        <v>96</v>
      </c>
      <c r="D891">
        <v>840</v>
      </c>
      <c r="E891">
        <v>19191</v>
      </c>
      <c r="F891" t="s">
        <v>1614</v>
      </c>
      <c r="G891" t="s">
        <v>1478</v>
      </c>
      <c r="H891" t="s">
        <v>78</v>
      </c>
      <c r="I891">
        <v>43.290943339999998</v>
      </c>
      <c r="J891">
        <v>-91.844227219999993</v>
      </c>
      <c r="K891" t="s">
        <v>1615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2</v>
      </c>
      <c r="BZ891">
        <v>2</v>
      </c>
      <c r="CA891">
        <v>3</v>
      </c>
      <c r="CB891">
        <v>3</v>
      </c>
      <c r="CC891">
        <v>3</v>
      </c>
      <c r="CD891">
        <v>3</v>
      </c>
      <c r="CE891">
        <v>4</v>
      </c>
      <c r="CF891">
        <v>4</v>
      </c>
      <c r="CG891">
        <v>4</v>
      </c>
      <c r="CH891">
        <v>4</v>
      </c>
      <c r="CI891">
        <v>4</v>
      </c>
      <c r="CJ891">
        <v>4</v>
      </c>
      <c r="CK891">
        <v>4</v>
      </c>
      <c r="CL891">
        <v>5</v>
      </c>
      <c r="CM891">
        <v>5</v>
      </c>
      <c r="CN891">
        <v>5</v>
      </c>
      <c r="CO891">
        <v>5</v>
      </c>
      <c r="CP891">
        <v>5</v>
      </c>
      <c r="CQ891">
        <v>5</v>
      </c>
      <c r="CR891">
        <v>5</v>
      </c>
      <c r="CS891">
        <v>5</v>
      </c>
      <c r="CT891">
        <v>5</v>
      </c>
      <c r="CU891">
        <v>5</v>
      </c>
      <c r="CV891">
        <v>6</v>
      </c>
      <c r="CW891">
        <v>6</v>
      </c>
      <c r="CX891">
        <v>7</v>
      </c>
      <c r="CY891">
        <v>8</v>
      </c>
      <c r="CZ891">
        <v>9</v>
      </c>
      <c r="DA891">
        <v>11</v>
      </c>
      <c r="DB891">
        <v>12</v>
      </c>
      <c r="DC891">
        <v>24</v>
      </c>
      <c r="DD891">
        <v>24</v>
      </c>
      <c r="DE891">
        <v>15</v>
      </c>
      <c r="DF891">
        <v>15</v>
      </c>
      <c r="DG891">
        <v>15</v>
      </c>
      <c r="DH891">
        <v>17</v>
      </c>
      <c r="DI891">
        <v>17</v>
      </c>
    </row>
    <row r="892" spans="1:113" x14ac:dyDescent="0.3">
      <c r="A892">
        <v>84019193</v>
      </c>
      <c r="B892" t="s">
        <v>78</v>
      </c>
      <c r="C892" t="s">
        <v>96</v>
      </c>
      <c r="D892">
        <v>840</v>
      </c>
      <c r="E892">
        <v>19193</v>
      </c>
      <c r="F892" t="s">
        <v>1616</v>
      </c>
      <c r="G892" t="s">
        <v>1478</v>
      </c>
      <c r="H892" t="s">
        <v>78</v>
      </c>
      <c r="I892">
        <v>42.389794139999999</v>
      </c>
      <c r="J892">
        <v>-96.045943899999997</v>
      </c>
      <c r="K892" t="s">
        <v>1617</v>
      </c>
      <c r="BT892">
        <v>1</v>
      </c>
      <c r="BU892">
        <v>2</v>
      </c>
      <c r="BV892">
        <v>2</v>
      </c>
      <c r="BW892">
        <v>2</v>
      </c>
      <c r="BX892">
        <v>2</v>
      </c>
      <c r="BY892">
        <v>3</v>
      </c>
      <c r="BZ892">
        <v>3</v>
      </c>
      <c r="CA892">
        <v>4</v>
      </c>
      <c r="CB892">
        <v>4</v>
      </c>
      <c r="CC892">
        <v>4</v>
      </c>
      <c r="CD892">
        <v>4</v>
      </c>
      <c r="CE892">
        <v>7</v>
      </c>
      <c r="CF892">
        <v>8</v>
      </c>
      <c r="CG892">
        <v>8</v>
      </c>
      <c r="CH892">
        <v>8</v>
      </c>
      <c r="CI892">
        <v>8</v>
      </c>
      <c r="CJ892">
        <v>9</v>
      </c>
      <c r="CK892">
        <v>11</v>
      </c>
      <c r="CL892">
        <v>12</v>
      </c>
      <c r="CM892">
        <v>15</v>
      </c>
      <c r="CN892">
        <v>18</v>
      </c>
      <c r="CO892">
        <v>18</v>
      </c>
      <c r="CP892">
        <v>19</v>
      </c>
      <c r="CQ892">
        <v>20</v>
      </c>
      <c r="CR892">
        <v>21</v>
      </c>
      <c r="CS892">
        <v>22</v>
      </c>
      <c r="CT892">
        <v>25</v>
      </c>
      <c r="CU892">
        <v>35</v>
      </c>
      <c r="CV892">
        <v>37</v>
      </c>
      <c r="CW892">
        <v>44</v>
      </c>
      <c r="CX892">
        <v>81</v>
      </c>
      <c r="CY892">
        <v>100</v>
      </c>
      <c r="CZ892">
        <v>120</v>
      </c>
      <c r="DA892">
        <v>189</v>
      </c>
      <c r="DB892">
        <v>316</v>
      </c>
      <c r="DC892">
        <v>409</v>
      </c>
      <c r="DD892">
        <v>495</v>
      </c>
      <c r="DE892">
        <v>695</v>
      </c>
      <c r="DF892">
        <v>728</v>
      </c>
      <c r="DG892">
        <v>742</v>
      </c>
      <c r="DH892">
        <v>922</v>
      </c>
      <c r="DI892">
        <v>1074</v>
      </c>
    </row>
    <row r="893" spans="1:113" x14ac:dyDescent="0.3">
      <c r="A893">
        <v>84019195</v>
      </c>
      <c r="B893" t="s">
        <v>78</v>
      </c>
      <c r="C893" t="s">
        <v>96</v>
      </c>
      <c r="D893">
        <v>840</v>
      </c>
      <c r="E893">
        <v>19195</v>
      </c>
      <c r="F893" t="s">
        <v>1098</v>
      </c>
      <c r="G893" t="s">
        <v>1478</v>
      </c>
      <c r="H893" t="s">
        <v>78</v>
      </c>
      <c r="I893">
        <v>43.377507680000001</v>
      </c>
      <c r="J893">
        <v>-93.260876019999998</v>
      </c>
      <c r="K893" t="s">
        <v>1618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</row>
    <row r="894" spans="1:113" x14ac:dyDescent="0.3">
      <c r="A894">
        <v>84019197</v>
      </c>
      <c r="B894" t="s">
        <v>78</v>
      </c>
      <c r="C894" t="s">
        <v>96</v>
      </c>
      <c r="D894">
        <v>840</v>
      </c>
      <c r="E894">
        <v>19197</v>
      </c>
      <c r="F894" t="s">
        <v>1619</v>
      </c>
      <c r="G894" t="s">
        <v>1478</v>
      </c>
      <c r="H894" t="s">
        <v>78</v>
      </c>
      <c r="I894">
        <v>42.733053730000002</v>
      </c>
      <c r="J894">
        <v>-93.735151130000006</v>
      </c>
      <c r="K894" t="s">
        <v>1620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2</v>
      </c>
      <c r="CY894">
        <v>2</v>
      </c>
      <c r="CZ894">
        <v>2</v>
      </c>
      <c r="DA894">
        <v>2</v>
      </c>
      <c r="DB894">
        <v>2</v>
      </c>
      <c r="DC894">
        <v>2</v>
      </c>
      <c r="DD894">
        <v>2</v>
      </c>
      <c r="DE894">
        <v>2</v>
      </c>
      <c r="DF894">
        <v>4</v>
      </c>
      <c r="DG894">
        <v>3</v>
      </c>
      <c r="DH894">
        <v>3</v>
      </c>
      <c r="DI894">
        <v>3</v>
      </c>
    </row>
    <row r="895" spans="1:113" hidden="1" x14ac:dyDescent="0.3">
      <c r="A895">
        <v>84020001</v>
      </c>
      <c r="B895" t="s">
        <v>78</v>
      </c>
      <c r="C895" t="s">
        <v>96</v>
      </c>
      <c r="D895">
        <v>840</v>
      </c>
      <c r="E895">
        <v>20001</v>
      </c>
      <c r="F895" t="s">
        <v>1346</v>
      </c>
      <c r="G895" t="s">
        <v>1621</v>
      </c>
      <c r="H895" t="s">
        <v>78</v>
      </c>
      <c r="I895">
        <v>37.885829510000001</v>
      </c>
      <c r="J895">
        <v>-95.300308470000004</v>
      </c>
      <c r="K895" t="s">
        <v>1622</v>
      </c>
    </row>
    <row r="896" spans="1:113" hidden="1" x14ac:dyDescent="0.3">
      <c r="A896">
        <v>84020003</v>
      </c>
      <c r="B896" t="s">
        <v>78</v>
      </c>
      <c r="C896" t="s">
        <v>96</v>
      </c>
      <c r="D896">
        <v>840</v>
      </c>
      <c r="E896">
        <v>20003</v>
      </c>
      <c r="F896" t="s">
        <v>1623</v>
      </c>
      <c r="G896" t="s">
        <v>1621</v>
      </c>
      <c r="H896" t="s">
        <v>78</v>
      </c>
      <c r="I896">
        <v>38.214132509999999</v>
      </c>
      <c r="J896">
        <v>-95.292728150000002</v>
      </c>
      <c r="K896" t="s">
        <v>1624</v>
      </c>
      <c r="CE896">
        <v>1</v>
      </c>
      <c r="CN896">
        <v>1</v>
      </c>
      <c r="CO896">
        <v>1</v>
      </c>
      <c r="CP896">
        <v>1</v>
      </c>
    </row>
    <row r="897" spans="1:113" hidden="1" x14ac:dyDescent="0.3">
      <c r="A897">
        <v>84020005</v>
      </c>
      <c r="B897" t="s">
        <v>78</v>
      </c>
      <c r="C897" t="s">
        <v>96</v>
      </c>
      <c r="D897">
        <v>840</v>
      </c>
      <c r="E897">
        <v>20005</v>
      </c>
      <c r="F897" t="s">
        <v>1625</v>
      </c>
      <c r="G897" t="s">
        <v>1621</v>
      </c>
      <c r="H897" t="s">
        <v>78</v>
      </c>
      <c r="I897">
        <v>39.531856609999998</v>
      </c>
      <c r="J897">
        <v>-95.308700259999995</v>
      </c>
      <c r="K897" t="s">
        <v>1626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2</v>
      </c>
      <c r="CH897">
        <v>2</v>
      </c>
      <c r="CI897">
        <v>2</v>
      </c>
      <c r="CJ897">
        <v>2</v>
      </c>
      <c r="CK897">
        <v>2</v>
      </c>
      <c r="CL897">
        <v>2</v>
      </c>
      <c r="CM897">
        <v>2</v>
      </c>
      <c r="CN897">
        <v>3</v>
      </c>
      <c r="CO897">
        <v>3</v>
      </c>
      <c r="CP897">
        <v>3</v>
      </c>
      <c r="CQ897">
        <v>3</v>
      </c>
      <c r="CR897">
        <v>3</v>
      </c>
      <c r="CS897">
        <v>3</v>
      </c>
      <c r="CT897">
        <v>4</v>
      </c>
      <c r="CU897">
        <v>4</v>
      </c>
      <c r="CV897">
        <v>5</v>
      </c>
      <c r="CW897">
        <v>6</v>
      </c>
      <c r="CX897">
        <v>6</v>
      </c>
      <c r="CY897">
        <v>6</v>
      </c>
      <c r="CZ897">
        <v>8</v>
      </c>
      <c r="DA897">
        <v>8</v>
      </c>
      <c r="DB897">
        <v>8</v>
      </c>
      <c r="DC897">
        <v>9</v>
      </c>
      <c r="DD897">
        <v>9</v>
      </c>
      <c r="DE897">
        <v>9</v>
      </c>
      <c r="DF897">
        <v>9</v>
      </c>
      <c r="DG897">
        <v>9</v>
      </c>
      <c r="DH897">
        <v>10</v>
      </c>
      <c r="DI897">
        <v>10</v>
      </c>
    </row>
    <row r="898" spans="1:113" hidden="1" x14ac:dyDescent="0.3">
      <c r="A898">
        <v>84020007</v>
      </c>
      <c r="B898" t="s">
        <v>78</v>
      </c>
      <c r="C898" t="s">
        <v>96</v>
      </c>
      <c r="D898">
        <v>840</v>
      </c>
      <c r="E898">
        <v>20007</v>
      </c>
      <c r="F898" t="s">
        <v>1627</v>
      </c>
      <c r="G898" t="s">
        <v>1621</v>
      </c>
      <c r="H898" t="s">
        <v>78</v>
      </c>
      <c r="I898">
        <v>37.228858600000002</v>
      </c>
      <c r="J898">
        <v>-98.684600529999997</v>
      </c>
      <c r="K898" t="s">
        <v>1628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</row>
    <row r="899" spans="1:113" hidden="1" x14ac:dyDescent="0.3">
      <c r="A899">
        <v>84020009</v>
      </c>
      <c r="B899" t="s">
        <v>78</v>
      </c>
      <c r="C899" t="s">
        <v>96</v>
      </c>
      <c r="D899">
        <v>840</v>
      </c>
      <c r="E899">
        <v>20009</v>
      </c>
      <c r="F899" t="s">
        <v>1629</v>
      </c>
      <c r="G899" t="s">
        <v>1621</v>
      </c>
      <c r="H899" t="s">
        <v>78</v>
      </c>
      <c r="I899">
        <v>38.478896759999998</v>
      </c>
      <c r="J899">
        <v>-98.756367260000005</v>
      </c>
      <c r="K899" t="s">
        <v>1630</v>
      </c>
      <c r="CC899">
        <v>1</v>
      </c>
      <c r="CD899">
        <v>1</v>
      </c>
      <c r="CE899">
        <v>2</v>
      </c>
      <c r="CF899">
        <v>3</v>
      </c>
      <c r="CG899">
        <v>3</v>
      </c>
      <c r="CH899">
        <v>3</v>
      </c>
      <c r="CI899">
        <v>3</v>
      </c>
      <c r="CJ899">
        <v>3</v>
      </c>
      <c r="CK899">
        <v>4</v>
      </c>
      <c r="CL899">
        <v>4</v>
      </c>
      <c r="CM899">
        <v>4</v>
      </c>
      <c r="CN899">
        <v>4</v>
      </c>
      <c r="CO899">
        <v>4</v>
      </c>
      <c r="CP899">
        <v>4</v>
      </c>
      <c r="CQ899">
        <v>4</v>
      </c>
      <c r="CR899">
        <v>5</v>
      </c>
      <c r="CS899">
        <v>5</v>
      </c>
      <c r="CT899">
        <v>6</v>
      </c>
      <c r="CU899">
        <v>6</v>
      </c>
      <c r="CV899">
        <v>6</v>
      </c>
      <c r="CW899">
        <v>7</v>
      </c>
      <c r="CX899">
        <v>9</v>
      </c>
      <c r="CY899">
        <v>9</v>
      </c>
      <c r="CZ899">
        <v>9</v>
      </c>
      <c r="DA899">
        <v>9</v>
      </c>
      <c r="DB899">
        <v>9</v>
      </c>
      <c r="DC899">
        <v>9</v>
      </c>
      <c r="DD899">
        <v>9</v>
      </c>
      <c r="DE899">
        <v>9</v>
      </c>
      <c r="DF899">
        <v>9</v>
      </c>
      <c r="DG899">
        <v>9</v>
      </c>
      <c r="DH899">
        <v>9</v>
      </c>
      <c r="DI899">
        <v>9</v>
      </c>
    </row>
    <row r="900" spans="1:113" hidden="1" x14ac:dyDescent="0.3">
      <c r="A900">
        <v>84020011</v>
      </c>
      <c r="B900" t="s">
        <v>78</v>
      </c>
      <c r="C900" t="s">
        <v>96</v>
      </c>
      <c r="D900">
        <v>840</v>
      </c>
      <c r="E900">
        <v>20011</v>
      </c>
      <c r="F900" t="s">
        <v>1631</v>
      </c>
      <c r="G900" t="s">
        <v>1621</v>
      </c>
      <c r="H900" t="s">
        <v>78</v>
      </c>
      <c r="I900">
        <v>37.855085549999998</v>
      </c>
      <c r="J900">
        <v>-94.84865997</v>
      </c>
      <c r="K900" t="s">
        <v>1632</v>
      </c>
      <c r="BU900">
        <v>1</v>
      </c>
      <c r="BV900">
        <v>1</v>
      </c>
      <c r="BW900">
        <v>1</v>
      </c>
      <c r="BX900">
        <v>1</v>
      </c>
      <c r="BY900">
        <v>3</v>
      </c>
      <c r="BZ900">
        <v>3</v>
      </c>
      <c r="CA900">
        <v>3</v>
      </c>
      <c r="CB900">
        <v>3</v>
      </c>
      <c r="CC900">
        <v>3</v>
      </c>
      <c r="CD900">
        <v>3</v>
      </c>
      <c r="CE900">
        <v>3</v>
      </c>
      <c r="CF900">
        <v>3</v>
      </c>
      <c r="CG900">
        <v>3</v>
      </c>
      <c r="CH900">
        <v>4</v>
      </c>
      <c r="CI900">
        <v>6</v>
      </c>
      <c r="CJ900">
        <v>7</v>
      </c>
      <c r="CK900">
        <v>7</v>
      </c>
      <c r="CL900">
        <v>7</v>
      </c>
      <c r="CM900">
        <v>7</v>
      </c>
      <c r="CN900">
        <v>7</v>
      </c>
      <c r="CO900">
        <v>7</v>
      </c>
      <c r="CP900">
        <v>7</v>
      </c>
      <c r="CQ900">
        <v>7</v>
      </c>
      <c r="CR900">
        <v>7</v>
      </c>
      <c r="CS900">
        <v>7</v>
      </c>
      <c r="CT900">
        <v>7</v>
      </c>
      <c r="CU900">
        <v>7</v>
      </c>
      <c r="CV900">
        <v>7</v>
      </c>
      <c r="CW900">
        <v>7</v>
      </c>
      <c r="CX900">
        <v>7</v>
      </c>
      <c r="CY900">
        <v>7</v>
      </c>
      <c r="CZ900">
        <v>6</v>
      </c>
      <c r="DA900">
        <v>6</v>
      </c>
      <c r="DB900">
        <v>6</v>
      </c>
      <c r="DC900">
        <v>6</v>
      </c>
      <c r="DD900">
        <v>6</v>
      </c>
      <c r="DE900">
        <v>6</v>
      </c>
      <c r="DF900">
        <v>6</v>
      </c>
      <c r="DG900">
        <v>6</v>
      </c>
      <c r="DH900">
        <v>6</v>
      </c>
      <c r="DI900">
        <v>6</v>
      </c>
    </row>
    <row r="901" spans="1:113" hidden="1" x14ac:dyDescent="0.3">
      <c r="A901">
        <v>84020013</v>
      </c>
      <c r="B901" t="s">
        <v>78</v>
      </c>
      <c r="C901" t="s">
        <v>96</v>
      </c>
      <c r="D901">
        <v>840</v>
      </c>
      <c r="E901">
        <v>20013</v>
      </c>
      <c r="F901" t="s">
        <v>1194</v>
      </c>
      <c r="G901" t="s">
        <v>1621</v>
      </c>
      <c r="H901" t="s">
        <v>78</v>
      </c>
      <c r="I901">
        <v>39.826525889999999</v>
      </c>
      <c r="J901">
        <v>-95.564216979999998</v>
      </c>
      <c r="K901" t="s">
        <v>1633</v>
      </c>
    </row>
    <row r="902" spans="1:113" hidden="1" x14ac:dyDescent="0.3">
      <c r="A902">
        <v>84020015</v>
      </c>
      <c r="B902" t="s">
        <v>78</v>
      </c>
      <c r="C902" t="s">
        <v>96</v>
      </c>
      <c r="D902">
        <v>840</v>
      </c>
      <c r="E902">
        <v>20015</v>
      </c>
      <c r="F902" t="s">
        <v>110</v>
      </c>
      <c r="G902" t="s">
        <v>1621</v>
      </c>
      <c r="H902" t="s">
        <v>78</v>
      </c>
      <c r="I902">
        <v>37.781343509999999</v>
      </c>
      <c r="J902">
        <v>-96.838785369999997</v>
      </c>
      <c r="K902" t="s">
        <v>1634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2</v>
      </c>
      <c r="BR902">
        <v>2</v>
      </c>
      <c r="BS902">
        <v>2</v>
      </c>
      <c r="BT902">
        <v>3</v>
      </c>
      <c r="BU902">
        <v>3</v>
      </c>
      <c r="BV902">
        <v>3</v>
      </c>
      <c r="BW902">
        <v>3</v>
      </c>
      <c r="BX902">
        <v>3</v>
      </c>
      <c r="BY902">
        <v>3</v>
      </c>
      <c r="BZ902">
        <v>3</v>
      </c>
      <c r="CA902">
        <v>3</v>
      </c>
      <c r="CB902">
        <v>3</v>
      </c>
      <c r="CC902">
        <v>3</v>
      </c>
      <c r="CD902">
        <v>5</v>
      </c>
      <c r="CE902">
        <v>7</v>
      </c>
      <c r="CF902">
        <v>7</v>
      </c>
      <c r="CG902">
        <v>8</v>
      </c>
      <c r="CH902">
        <v>8</v>
      </c>
      <c r="CI902">
        <v>8</v>
      </c>
      <c r="CJ902">
        <v>8</v>
      </c>
      <c r="CK902">
        <v>8</v>
      </c>
      <c r="CL902">
        <v>8</v>
      </c>
      <c r="CM902">
        <v>8</v>
      </c>
      <c r="CN902">
        <v>8</v>
      </c>
      <c r="CO902">
        <v>8</v>
      </c>
      <c r="CP902">
        <v>9</v>
      </c>
      <c r="CQ902">
        <v>9</v>
      </c>
      <c r="CR902">
        <v>10</v>
      </c>
      <c r="CS902">
        <v>10</v>
      </c>
      <c r="CT902">
        <v>11</v>
      </c>
      <c r="CU902">
        <v>12</v>
      </c>
      <c r="CV902">
        <v>12</v>
      </c>
      <c r="CW902">
        <v>12</v>
      </c>
      <c r="CX902">
        <v>12</v>
      </c>
      <c r="CY902">
        <v>13</v>
      </c>
      <c r="CZ902">
        <v>13</v>
      </c>
      <c r="DA902">
        <v>13</v>
      </c>
      <c r="DB902">
        <v>13</v>
      </c>
      <c r="DC902">
        <v>13</v>
      </c>
      <c r="DD902">
        <v>14</v>
      </c>
      <c r="DE902">
        <v>15</v>
      </c>
      <c r="DF902">
        <v>16</v>
      </c>
      <c r="DG902">
        <v>16</v>
      </c>
      <c r="DH902">
        <v>14</v>
      </c>
      <c r="DI902">
        <v>14</v>
      </c>
    </row>
    <row r="903" spans="1:113" hidden="1" x14ac:dyDescent="0.3">
      <c r="A903">
        <v>84020017</v>
      </c>
      <c r="B903" t="s">
        <v>78</v>
      </c>
      <c r="C903" t="s">
        <v>96</v>
      </c>
      <c r="D903">
        <v>840</v>
      </c>
      <c r="E903">
        <v>20017</v>
      </c>
      <c r="F903" t="s">
        <v>1635</v>
      </c>
      <c r="G903" t="s">
        <v>1621</v>
      </c>
      <c r="H903" t="s">
        <v>78</v>
      </c>
      <c r="I903">
        <v>38.302929380000002</v>
      </c>
      <c r="J903">
        <v>-96.595638620000003</v>
      </c>
      <c r="K903" t="s">
        <v>1636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3</v>
      </c>
      <c r="DF903">
        <v>3</v>
      </c>
      <c r="DG903">
        <v>3</v>
      </c>
      <c r="DH903">
        <v>3</v>
      </c>
      <c r="DI903">
        <v>3</v>
      </c>
    </row>
    <row r="904" spans="1:113" hidden="1" x14ac:dyDescent="0.3">
      <c r="A904">
        <v>84020019</v>
      </c>
      <c r="B904" t="s">
        <v>78</v>
      </c>
      <c r="C904" t="s">
        <v>96</v>
      </c>
      <c r="D904">
        <v>840</v>
      </c>
      <c r="E904">
        <v>20019</v>
      </c>
      <c r="F904" t="s">
        <v>1637</v>
      </c>
      <c r="G904" t="s">
        <v>1621</v>
      </c>
      <c r="H904" t="s">
        <v>78</v>
      </c>
      <c r="I904">
        <v>37.149944050000002</v>
      </c>
      <c r="J904">
        <v>-96.245419200000001</v>
      </c>
      <c r="K904" t="s">
        <v>1638</v>
      </c>
      <c r="CC904">
        <v>1</v>
      </c>
      <c r="CD904">
        <v>1</v>
      </c>
      <c r="CE904">
        <v>1</v>
      </c>
      <c r="CF904">
        <v>2</v>
      </c>
      <c r="CG904">
        <v>3</v>
      </c>
      <c r="CH904">
        <v>3</v>
      </c>
      <c r="CI904">
        <v>3</v>
      </c>
      <c r="CJ904">
        <v>3</v>
      </c>
      <c r="CK904">
        <v>3</v>
      </c>
      <c r="CL904">
        <v>3</v>
      </c>
      <c r="CM904">
        <v>3</v>
      </c>
      <c r="CN904">
        <v>3</v>
      </c>
      <c r="CO904">
        <v>3</v>
      </c>
      <c r="CP904">
        <v>3</v>
      </c>
      <c r="CQ904">
        <v>3</v>
      </c>
      <c r="CR904">
        <v>3</v>
      </c>
      <c r="CS904">
        <v>3</v>
      </c>
      <c r="CT904">
        <v>3</v>
      </c>
      <c r="CU904">
        <v>3</v>
      </c>
      <c r="CV904">
        <v>3</v>
      </c>
      <c r="CW904">
        <v>3</v>
      </c>
      <c r="CX904">
        <v>3</v>
      </c>
      <c r="CY904">
        <v>3</v>
      </c>
      <c r="CZ904">
        <v>3</v>
      </c>
      <c r="DA904">
        <v>3</v>
      </c>
      <c r="DB904">
        <v>3</v>
      </c>
      <c r="DC904">
        <v>3</v>
      </c>
      <c r="DD904">
        <v>3</v>
      </c>
      <c r="DE904">
        <v>4</v>
      </c>
      <c r="DF904">
        <v>4</v>
      </c>
      <c r="DG904">
        <v>4</v>
      </c>
      <c r="DH904">
        <v>4</v>
      </c>
      <c r="DI904">
        <v>4</v>
      </c>
    </row>
    <row r="905" spans="1:113" hidden="1" x14ac:dyDescent="0.3">
      <c r="A905">
        <v>84020021</v>
      </c>
      <c r="B905" t="s">
        <v>78</v>
      </c>
      <c r="C905" t="s">
        <v>96</v>
      </c>
      <c r="D905">
        <v>840</v>
      </c>
      <c r="E905">
        <v>20021</v>
      </c>
      <c r="F905" t="s">
        <v>116</v>
      </c>
      <c r="G905" t="s">
        <v>1621</v>
      </c>
      <c r="H905" t="s">
        <v>78</v>
      </c>
      <c r="I905">
        <v>37.169284939999997</v>
      </c>
      <c r="J905">
        <v>-94.8462897</v>
      </c>
      <c r="K905" t="s">
        <v>1639</v>
      </c>
      <c r="BQ905">
        <v>1</v>
      </c>
      <c r="BR905">
        <v>1</v>
      </c>
      <c r="BS905">
        <v>1</v>
      </c>
      <c r="BT905">
        <v>1</v>
      </c>
      <c r="BU905">
        <v>2</v>
      </c>
      <c r="BV905">
        <v>2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3</v>
      </c>
      <c r="CD905">
        <v>3</v>
      </c>
      <c r="CE905">
        <v>4</v>
      </c>
      <c r="CF905">
        <v>5</v>
      </c>
      <c r="CG905">
        <v>5</v>
      </c>
      <c r="CH905">
        <v>5</v>
      </c>
      <c r="CI905">
        <v>5</v>
      </c>
      <c r="CJ905">
        <v>5</v>
      </c>
      <c r="CK905">
        <v>5</v>
      </c>
      <c r="CL905">
        <v>5</v>
      </c>
      <c r="CM905">
        <v>5</v>
      </c>
      <c r="CN905">
        <v>6</v>
      </c>
      <c r="CO905">
        <v>6</v>
      </c>
      <c r="CP905">
        <v>6</v>
      </c>
      <c r="CQ905">
        <v>6</v>
      </c>
      <c r="CR905">
        <v>7</v>
      </c>
      <c r="CS905">
        <v>7</v>
      </c>
      <c r="CT905">
        <v>7</v>
      </c>
      <c r="CU905">
        <v>7</v>
      </c>
      <c r="CV905">
        <v>7</v>
      </c>
      <c r="CW905">
        <v>7</v>
      </c>
      <c r="CX905">
        <v>7</v>
      </c>
      <c r="CY905">
        <v>7</v>
      </c>
      <c r="CZ905">
        <v>7</v>
      </c>
      <c r="DA905">
        <v>7</v>
      </c>
      <c r="DB905">
        <v>7</v>
      </c>
      <c r="DC905">
        <v>7</v>
      </c>
      <c r="DD905">
        <v>7</v>
      </c>
      <c r="DE905">
        <v>7</v>
      </c>
      <c r="DF905">
        <v>8</v>
      </c>
      <c r="DG905">
        <v>8</v>
      </c>
      <c r="DH905">
        <v>8</v>
      </c>
      <c r="DI905">
        <v>8</v>
      </c>
    </row>
    <row r="906" spans="1:113" hidden="1" x14ac:dyDescent="0.3">
      <c r="A906">
        <v>84020023</v>
      </c>
      <c r="B906" t="s">
        <v>78</v>
      </c>
      <c r="C906" t="s">
        <v>96</v>
      </c>
      <c r="D906">
        <v>840</v>
      </c>
      <c r="E906">
        <v>20023</v>
      </c>
      <c r="F906" t="s">
        <v>588</v>
      </c>
      <c r="G906" t="s">
        <v>1621</v>
      </c>
      <c r="H906" t="s">
        <v>78</v>
      </c>
      <c r="I906">
        <v>39.785809759999999</v>
      </c>
      <c r="J906">
        <v>-101.73182009999999</v>
      </c>
      <c r="K906" t="s">
        <v>1640</v>
      </c>
      <c r="DE906">
        <v>1</v>
      </c>
      <c r="DF906">
        <v>2</v>
      </c>
      <c r="DG906">
        <v>2</v>
      </c>
      <c r="DH906">
        <v>2</v>
      </c>
      <c r="DI906">
        <v>2</v>
      </c>
    </row>
    <row r="907" spans="1:113" hidden="1" x14ac:dyDescent="0.3">
      <c r="A907">
        <v>84020025</v>
      </c>
      <c r="B907" t="s">
        <v>78</v>
      </c>
      <c r="C907" t="s">
        <v>96</v>
      </c>
      <c r="D907">
        <v>840</v>
      </c>
      <c r="E907">
        <v>20025</v>
      </c>
      <c r="F907" t="s">
        <v>339</v>
      </c>
      <c r="G907" t="s">
        <v>1621</v>
      </c>
      <c r="H907" t="s">
        <v>78</v>
      </c>
      <c r="I907">
        <v>37.235770070000001</v>
      </c>
      <c r="J907">
        <v>-99.818830149999997</v>
      </c>
      <c r="K907" t="s">
        <v>1641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</row>
    <row r="908" spans="1:113" hidden="1" x14ac:dyDescent="0.3">
      <c r="A908">
        <v>84020027</v>
      </c>
      <c r="B908" t="s">
        <v>78</v>
      </c>
      <c r="C908" t="s">
        <v>96</v>
      </c>
      <c r="D908">
        <v>840</v>
      </c>
      <c r="E908">
        <v>20027</v>
      </c>
      <c r="F908" t="s">
        <v>124</v>
      </c>
      <c r="G908" t="s">
        <v>1621</v>
      </c>
      <c r="H908" t="s">
        <v>78</v>
      </c>
      <c r="I908">
        <v>39.349487719999999</v>
      </c>
      <c r="J908">
        <v>-97.165181279999999</v>
      </c>
      <c r="K908" t="s">
        <v>1642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2</v>
      </c>
      <c r="CU908">
        <v>2</v>
      </c>
      <c r="CV908">
        <v>2</v>
      </c>
      <c r="CW908">
        <v>5</v>
      </c>
      <c r="CX908">
        <v>5</v>
      </c>
      <c r="CY908">
        <v>4</v>
      </c>
      <c r="CZ908">
        <v>4</v>
      </c>
      <c r="DA908">
        <v>4</v>
      </c>
      <c r="DB908">
        <v>4</v>
      </c>
      <c r="DC908">
        <v>4</v>
      </c>
      <c r="DD908">
        <v>4</v>
      </c>
      <c r="DE908">
        <v>5</v>
      </c>
      <c r="DF908">
        <v>4</v>
      </c>
      <c r="DG908">
        <v>4</v>
      </c>
      <c r="DH908">
        <v>4</v>
      </c>
      <c r="DI908">
        <v>4</v>
      </c>
    </row>
    <row r="909" spans="1:113" hidden="1" x14ac:dyDescent="0.3">
      <c r="A909">
        <v>84020029</v>
      </c>
      <c r="B909" t="s">
        <v>78</v>
      </c>
      <c r="C909" t="s">
        <v>96</v>
      </c>
      <c r="D909">
        <v>840</v>
      </c>
      <c r="E909">
        <v>20029</v>
      </c>
      <c r="F909" t="s">
        <v>1643</v>
      </c>
      <c r="G909" t="s">
        <v>1621</v>
      </c>
      <c r="H909" t="s">
        <v>78</v>
      </c>
      <c r="I909">
        <v>39.48028352</v>
      </c>
      <c r="J909">
        <v>-97.649253430000002</v>
      </c>
      <c r="K909" t="s">
        <v>1644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2</v>
      </c>
      <c r="CK909">
        <v>3</v>
      </c>
      <c r="CL909">
        <v>3</v>
      </c>
      <c r="CM909">
        <v>3</v>
      </c>
      <c r="CN909">
        <v>3</v>
      </c>
      <c r="CO909">
        <v>3</v>
      </c>
      <c r="CP909">
        <v>3</v>
      </c>
      <c r="CQ909">
        <v>3</v>
      </c>
      <c r="CR909">
        <v>3</v>
      </c>
      <c r="CS909">
        <v>3</v>
      </c>
      <c r="CT909">
        <v>3</v>
      </c>
      <c r="CU909">
        <v>3</v>
      </c>
      <c r="CV909">
        <v>3</v>
      </c>
      <c r="CW909">
        <v>3</v>
      </c>
      <c r="CX909">
        <v>3</v>
      </c>
      <c r="CY909">
        <v>3</v>
      </c>
      <c r="CZ909">
        <v>3</v>
      </c>
      <c r="DA909">
        <v>3</v>
      </c>
      <c r="DB909">
        <v>3</v>
      </c>
      <c r="DC909">
        <v>3</v>
      </c>
      <c r="DD909">
        <v>3</v>
      </c>
      <c r="DE909">
        <v>3</v>
      </c>
      <c r="DF909">
        <v>4</v>
      </c>
      <c r="DG909">
        <v>4</v>
      </c>
      <c r="DH909">
        <v>4</v>
      </c>
      <c r="DI909">
        <v>4</v>
      </c>
    </row>
    <row r="910" spans="1:113" hidden="1" x14ac:dyDescent="0.3">
      <c r="A910">
        <v>84020031</v>
      </c>
      <c r="B910" t="s">
        <v>78</v>
      </c>
      <c r="C910" t="s">
        <v>96</v>
      </c>
      <c r="D910">
        <v>840</v>
      </c>
      <c r="E910">
        <v>20031</v>
      </c>
      <c r="F910" t="s">
        <v>1645</v>
      </c>
      <c r="G910" t="s">
        <v>1621</v>
      </c>
      <c r="H910" t="s">
        <v>78</v>
      </c>
      <c r="I910">
        <v>38.236501799999999</v>
      </c>
      <c r="J910">
        <v>-95.733795150000006</v>
      </c>
      <c r="K910" t="s">
        <v>1646</v>
      </c>
      <c r="BY910">
        <v>1</v>
      </c>
      <c r="BZ910">
        <v>5</v>
      </c>
      <c r="CA910">
        <v>8</v>
      </c>
      <c r="CB910">
        <v>10</v>
      </c>
      <c r="CC910">
        <v>14</v>
      </c>
      <c r="CD910">
        <v>16</v>
      </c>
      <c r="CE910">
        <v>16</v>
      </c>
      <c r="CF910">
        <v>18</v>
      </c>
      <c r="CG910">
        <v>23</v>
      </c>
      <c r="CH910">
        <v>24</v>
      </c>
      <c r="CI910">
        <v>29</v>
      </c>
      <c r="CJ910">
        <v>32</v>
      </c>
      <c r="CK910">
        <v>35</v>
      </c>
      <c r="CL910">
        <v>36</v>
      </c>
      <c r="CM910">
        <v>36</v>
      </c>
      <c r="CN910">
        <v>38</v>
      </c>
      <c r="CO910">
        <v>38</v>
      </c>
      <c r="CP910">
        <v>40</v>
      </c>
      <c r="CQ910">
        <v>41</v>
      </c>
      <c r="CR910">
        <v>45</v>
      </c>
      <c r="CS910">
        <v>45</v>
      </c>
      <c r="CT910">
        <v>45</v>
      </c>
      <c r="CU910">
        <v>46</v>
      </c>
      <c r="CV910">
        <v>47</v>
      </c>
      <c r="CW910">
        <v>47</v>
      </c>
      <c r="CX910">
        <v>47</v>
      </c>
      <c r="CY910">
        <v>47</v>
      </c>
      <c r="CZ910">
        <v>48</v>
      </c>
      <c r="DA910">
        <v>48</v>
      </c>
      <c r="DB910">
        <v>48</v>
      </c>
      <c r="DC910">
        <v>48</v>
      </c>
      <c r="DD910">
        <v>48</v>
      </c>
      <c r="DE910">
        <v>48</v>
      </c>
      <c r="DF910">
        <v>48</v>
      </c>
      <c r="DG910">
        <v>48</v>
      </c>
      <c r="DH910">
        <v>48</v>
      </c>
      <c r="DI910">
        <v>48</v>
      </c>
    </row>
    <row r="911" spans="1:113" hidden="1" x14ac:dyDescent="0.3">
      <c r="A911">
        <v>84020033</v>
      </c>
      <c r="B911" t="s">
        <v>78</v>
      </c>
      <c r="C911" t="s">
        <v>96</v>
      </c>
      <c r="D911">
        <v>840</v>
      </c>
      <c r="E911">
        <v>20033</v>
      </c>
      <c r="F911" t="s">
        <v>1647</v>
      </c>
      <c r="G911" t="s">
        <v>1621</v>
      </c>
      <c r="H911" t="s">
        <v>78</v>
      </c>
      <c r="I911">
        <v>37.191145200000001</v>
      </c>
      <c r="J911">
        <v>-99.271132469999998</v>
      </c>
      <c r="K911" t="s">
        <v>1648</v>
      </c>
    </row>
    <row r="912" spans="1:113" hidden="1" x14ac:dyDescent="0.3">
      <c r="A912">
        <v>84020035</v>
      </c>
      <c r="B912" t="s">
        <v>78</v>
      </c>
      <c r="C912" t="s">
        <v>96</v>
      </c>
      <c r="D912">
        <v>840</v>
      </c>
      <c r="E912">
        <v>20035</v>
      </c>
      <c r="F912" t="s">
        <v>1649</v>
      </c>
      <c r="G912" t="s">
        <v>1621</v>
      </c>
      <c r="H912" t="s">
        <v>78</v>
      </c>
      <c r="I912">
        <v>37.237818420000004</v>
      </c>
      <c r="J912">
        <v>-96.837766470000005</v>
      </c>
      <c r="K912" t="s">
        <v>1650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2</v>
      </c>
      <c r="DB912">
        <v>2</v>
      </c>
      <c r="DC912">
        <v>2</v>
      </c>
      <c r="DD912">
        <v>3</v>
      </c>
      <c r="DE912">
        <v>3</v>
      </c>
      <c r="DF912">
        <v>3</v>
      </c>
      <c r="DG912">
        <v>3</v>
      </c>
      <c r="DH912">
        <v>3</v>
      </c>
      <c r="DI912">
        <v>3</v>
      </c>
    </row>
    <row r="913" spans="1:113" hidden="1" x14ac:dyDescent="0.3">
      <c r="A913">
        <v>84020037</v>
      </c>
      <c r="B913" t="s">
        <v>78</v>
      </c>
      <c r="C913" t="s">
        <v>96</v>
      </c>
      <c r="D913">
        <v>840</v>
      </c>
      <c r="E913">
        <v>20037</v>
      </c>
      <c r="F913" t="s">
        <v>351</v>
      </c>
      <c r="G913" t="s">
        <v>1621</v>
      </c>
      <c r="H913" t="s">
        <v>78</v>
      </c>
      <c r="I913">
        <v>37.506755230000003</v>
      </c>
      <c r="J913">
        <v>-94.852457779999995</v>
      </c>
      <c r="K913" t="s">
        <v>1651</v>
      </c>
      <c r="BU913">
        <v>2</v>
      </c>
      <c r="BV913">
        <v>2</v>
      </c>
      <c r="BW913">
        <v>2</v>
      </c>
      <c r="BX913">
        <v>3</v>
      </c>
      <c r="BY913">
        <v>3</v>
      </c>
      <c r="BZ913">
        <v>3</v>
      </c>
      <c r="CA913">
        <v>4</v>
      </c>
      <c r="CB913">
        <v>5</v>
      </c>
      <c r="CC913">
        <v>5</v>
      </c>
      <c r="CD913">
        <v>5</v>
      </c>
      <c r="CE913">
        <v>5</v>
      </c>
      <c r="CF913">
        <v>4</v>
      </c>
      <c r="CG913">
        <v>4</v>
      </c>
      <c r="CH913">
        <v>6</v>
      </c>
      <c r="CI913">
        <v>4</v>
      </c>
      <c r="CJ913">
        <v>6</v>
      </c>
      <c r="CK913">
        <v>4</v>
      </c>
      <c r="CL913">
        <v>6</v>
      </c>
      <c r="CM913">
        <v>6</v>
      </c>
      <c r="CN913">
        <v>6</v>
      </c>
      <c r="CO913">
        <v>6</v>
      </c>
      <c r="CP913">
        <v>6</v>
      </c>
      <c r="CQ913">
        <v>6</v>
      </c>
      <c r="CR913">
        <v>6</v>
      </c>
      <c r="CS913">
        <v>6</v>
      </c>
      <c r="CT913">
        <v>6</v>
      </c>
      <c r="CU913">
        <v>6</v>
      </c>
      <c r="CV913">
        <v>6</v>
      </c>
      <c r="CW913">
        <v>6</v>
      </c>
      <c r="CX913">
        <v>6</v>
      </c>
      <c r="CY913">
        <v>6</v>
      </c>
      <c r="CZ913">
        <v>6</v>
      </c>
      <c r="DA913">
        <v>6</v>
      </c>
      <c r="DB913">
        <v>6</v>
      </c>
      <c r="DC913">
        <v>7</v>
      </c>
      <c r="DD913">
        <v>7</v>
      </c>
      <c r="DE913">
        <v>7</v>
      </c>
      <c r="DF913">
        <v>7</v>
      </c>
      <c r="DG913">
        <v>8</v>
      </c>
      <c r="DH913">
        <v>8</v>
      </c>
      <c r="DI913">
        <v>8</v>
      </c>
    </row>
    <row r="914" spans="1:113" hidden="1" x14ac:dyDescent="0.3">
      <c r="A914">
        <v>84020039</v>
      </c>
      <c r="B914" t="s">
        <v>78</v>
      </c>
      <c r="C914" t="s">
        <v>96</v>
      </c>
      <c r="D914">
        <v>840</v>
      </c>
      <c r="E914">
        <v>20039</v>
      </c>
      <c r="F914" t="s">
        <v>906</v>
      </c>
      <c r="G914" t="s">
        <v>1621</v>
      </c>
      <c r="H914" t="s">
        <v>78</v>
      </c>
      <c r="I914">
        <v>39.784684409999997</v>
      </c>
      <c r="J914">
        <v>-100.459408099999</v>
      </c>
      <c r="K914" t="s">
        <v>1652</v>
      </c>
    </row>
    <row r="915" spans="1:113" hidden="1" x14ac:dyDescent="0.3">
      <c r="A915">
        <v>84020041</v>
      </c>
      <c r="B915" t="s">
        <v>78</v>
      </c>
      <c r="C915" t="s">
        <v>96</v>
      </c>
      <c r="D915">
        <v>840</v>
      </c>
      <c r="E915">
        <v>20041</v>
      </c>
      <c r="F915" t="s">
        <v>1520</v>
      </c>
      <c r="G915" t="s">
        <v>1621</v>
      </c>
      <c r="H915" t="s">
        <v>78</v>
      </c>
      <c r="I915">
        <v>38.86600962</v>
      </c>
      <c r="J915">
        <v>-97.15532383</v>
      </c>
      <c r="K915" t="s">
        <v>1653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2</v>
      </c>
      <c r="DD915">
        <v>2</v>
      </c>
      <c r="DE915">
        <v>2</v>
      </c>
      <c r="DF915">
        <v>2</v>
      </c>
      <c r="DG915">
        <v>2</v>
      </c>
      <c r="DH915">
        <v>2</v>
      </c>
      <c r="DI915">
        <v>2</v>
      </c>
    </row>
    <row r="916" spans="1:113" hidden="1" x14ac:dyDescent="0.3">
      <c r="A916">
        <v>84020043</v>
      </c>
      <c r="B916" t="s">
        <v>78</v>
      </c>
      <c r="C916" t="s">
        <v>96</v>
      </c>
      <c r="D916">
        <v>840</v>
      </c>
      <c r="E916">
        <v>20043</v>
      </c>
      <c r="F916" t="s">
        <v>1654</v>
      </c>
      <c r="G916" t="s">
        <v>1621</v>
      </c>
      <c r="H916" t="s">
        <v>78</v>
      </c>
      <c r="I916">
        <v>39.790671539999998</v>
      </c>
      <c r="J916">
        <v>-95.14056866</v>
      </c>
      <c r="K916" t="s">
        <v>1655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3</v>
      </c>
      <c r="CY916">
        <v>3</v>
      </c>
      <c r="CZ916">
        <v>3</v>
      </c>
      <c r="DA916">
        <v>3</v>
      </c>
      <c r="DB916">
        <v>3</v>
      </c>
      <c r="DC916">
        <v>3</v>
      </c>
      <c r="DD916">
        <v>3</v>
      </c>
      <c r="DE916">
        <v>3</v>
      </c>
      <c r="DF916">
        <v>3</v>
      </c>
      <c r="DG916">
        <v>3</v>
      </c>
      <c r="DH916">
        <v>3</v>
      </c>
      <c r="DI916">
        <v>4</v>
      </c>
    </row>
    <row r="917" spans="1:113" hidden="1" x14ac:dyDescent="0.3">
      <c r="A917">
        <v>84020045</v>
      </c>
      <c r="B917" t="s">
        <v>78</v>
      </c>
      <c r="C917" t="s">
        <v>96</v>
      </c>
      <c r="D917">
        <v>840</v>
      </c>
      <c r="E917">
        <v>20045</v>
      </c>
      <c r="F917" t="s">
        <v>606</v>
      </c>
      <c r="G917" t="s">
        <v>1621</v>
      </c>
      <c r="H917" t="s">
        <v>78</v>
      </c>
      <c r="I917">
        <v>38.885036360000001</v>
      </c>
      <c r="J917">
        <v>-95.292512099999996</v>
      </c>
      <c r="K917" t="s">
        <v>1656</v>
      </c>
      <c r="BO917">
        <v>1</v>
      </c>
      <c r="BP917">
        <v>1</v>
      </c>
      <c r="BQ917">
        <v>1</v>
      </c>
      <c r="BR917">
        <v>1</v>
      </c>
      <c r="BS917">
        <v>3</v>
      </c>
      <c r="BT917">
        <v>4</v>
      </c>
      <c r="BU917">
        <v>8</v>
      </c>
      <c r="BV917">
        <v>6</v>
      </c>
      <c r="BW917">
        <v>10</v>
      </c>
      <c r="BX917">
        <v>13</v>
      </c>
      <c r="BY917">
        <v>14</v>
      </c>
      <c r="BZ917">
        <v>23</v>
      </c>
      <c r="CA917">
        <v>23</v>
      </c>
      <c r="CB917">
        <v>23</v>
      </c>
      <c r="CC917">
        <v>24</v>
      </c>
      <c r="CD917">
        <v>31</v>
      </c>
      <c r="CE917">
        <v>31</v>
      </c>
      <c r="CF917">
        <v>31</v>
      </c>
      <c r="CG917">
        <v>32</v>
      </c>
      <c r="CH917">
        <v>33</v>
      </c>
      <c r="CI917">
        <v>36</v>
      </c>
      <c r="CJ917">
        <v>38</v>
      </c>
      <c r="CK917">
        <v>38</v>
      </c>
      <c r="CL917">
        <v>38</v>
      </c>
      <c r="CM917">
        <v>38</v>
      </c>
      <c r="CN917">
        <v>39</v>
      </c>
      <c r="CO917">
        <v>39</v>
      </c>
      <c r="CP917">
        <v>40</v>
      </c>
      <c r="CQ917">
        <v>40</v>
      </c>
      <c r="CR917">
        <v>41</v>
      </c>
      <c r="CS917">
        <v>42</v>
      </c>
      <c r="CT917">
        <v>42</v>
      </c>
      <c r="CU917">
        <v>43</v>
      </c>
      <c r="CV917">
        <v>43</v>
      </c>
      <c r="CW917">
        <v>43</v>
      </c>
      <c r="CX917">
        <v>43</v>
      </c>
      <c r="CY917">
        <v>43</v>
      </c>
      <c r="CZ917">
        <v>44</v>
      </c>
      <c r="DA917">
        <v>46</v>
      </c>
      <c r="DB917">
        <v>48</v>
      </c>
      <c r="DC917">
        <v>48</v>
      </c>
      <c r="DD917">
        <v>49</v>
      </c>
      <c r="DE917">
        <v>49</v>
      </c>
      <c r="DF917">
        <v>49</v>
      </c>
      <c r="DG917">
        <v>50</v>
      </c>
      <c r="DH917">
        <v>51</v>
      </c>
      <c r="DI917">
        <v>51</v>
      </c>
    </row>
    <row r="918" spans="1:113" hidden="1" x14ac:dyDescent="0.3">
      <c r="A918">
        <v>84020047</v>
      </c>
      <c r="B918" t="s">
        <v>78</v>
      </c>
      <c r="C918" t="s">
        <v>96</v>
      </c>
      <c r="D918">
        <v>840</v>
      </c>
      <c r="E918">
        <v>20047</v>
      </c>
      <c r="F918" t="s">
        <v>1224</v>
      </c>
      <c r="G918" t="s">
        <v>1621</v>
      </c>
      <c r="H918" t="s">
        <v>78</v>
      </c>
      <c r="I918">
        <v>37.88735543</v>
      </c>
      <c r="J918">
        <v>-99.312633090000006</v>
      </c>
      <c r="K918" t="s">
        <v>1657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2</v>
      </c>
      <c r="DE918">
        <v>2</v>
      </c>
      <c r="DF918">
        <v>3</v>
      </c>
      <c r="DG918">
        <v>3</v>
      </c>
      <c r="DH918">
        <v>4</v>
      </c>
      <c r="DI918">
        <v>4</v>
      </c>
    </row>
    <row r="919" spans="1:113" hidden="1" x14ac:dyDescent="0.3">
      <c r="A919">
        <v>84020049</v>
      </c>
      <c r="B919" t="s">
        <v>78</v>
      </c>
      <c r="C919" t="s">
        <v>96</v>
      </c>
      <c r="D919">
        <v>840</v>
      </c>
      <c r="E919">
        <v>20049</v>
      </c>
      <c r="F919" t="s">
        <v>1658</v>
      </c>
      <c r="G919" t="s">
        <v>1621</v>
      </c>
      <c r="H919" t="s">
        <v>78</v>
      </c>
      <c r="I919">
        <v>37.453381049999997</v>
      </c>
      <c r="J919">
        <v>-96.243696670000006</v>
      </c>
      <c r="K919" t="s">
        <v>1659</v>
      </c>
      <c r="DF919">
        <v>1</v>
      </c>
      <c r="DG919">
        <v>1</v>
      </c>
      <c r="DH919">
        <v>1</v>
      </c>
    </row>
    <row r="920" spans="1:113" hidden="1" x14ac:dyDescent="0.3">
      <c r="A920">
        <v>84020051</v>
      </c>
      <c r="B920" t="s">
        <v>78</v>
      </c>
      <c r="C920" t="s">
        <v>96</v>
      </c>
      <c r="D920">
        <v>840</v>
      </c>
      <c r="E920">
        <v>20051</v>
      </c>
      <c r="F920" t="s">
        <v>1660</v>
      </c>
      <c r="G920" t="s">
        <v>1621</v>
      </c>
      <c r="H920" t="s">
        <v>78</v>
      </c>
      <c r="I920">
        <v>38.91458712</v>
      </c>
      <c r="J920">
        <v>-99.317515510000007</v>
      </c>
      <c r="K920" t="s">
        <v>1661</v>
      </c>
      <c r="CM920">
        <v>1</v>
      </c>
      <c r="CN920">
        <v>1</v>
      </c>
      <c r="CO920">
        <v>1</v>
      </c>
      <c r="CP920">
        <v>2</v>
      </c>
      <c r="CQ920">
        <v>4</v>
      </c>
      <c r="CR920">
        <v>4</v>
      </c>
      <c r="CS920">
        <v>4</v>
      </c>
      <c r="CT920">
        <v>4</v>
      </c>
      <c r="CU920">
        <v>4</v>
      </c>
      <c r="CV920">
        <v>8</v>
      </c>
      <c r="CW920">
        <v>8</v>
      </c>
      <c r="CX920">
        <v>8</v>
      </c>
      <c r="CY920">
        <v>8</v>
      </c>
      <c r="CZ920">
        <v>8</v>
      </c>
      <c r="DA920">
        <v>8</v>
      </c>
      <c r="DB920">
        <v>8</v>
      </c>
      <c r="DC920">
        <v>8</v>
      </c>
      <c r="DD920">
        <v>8</v>
      </c>
      <c r="DE920">
        <v>8</v>
      </c>
      <c r="DF920">
        <v>8</v>
      </c>
      <c r="DG920">
        <v>8</v>
      </c>
      <c r="DH920">
        <v>8</v>
      </c>
      <c r="DI920">
        <v>8</v>
      </c>
    </row>
    <row r="921" spans="1:113" hidden="1" x14ac:dyDescent="0.3">
      <c r="A921">
        <v>84020053</v>
      </c>
      <c r="B921" t="s">
        <v>78</v>
      </c>
      <c r="C921" t="s">
        <v>96</v>
      </c>
      <c r="D921">
        <v>840</v>
      </c>
      <c r="E921">
        <v>20053</v>
      </c>
      <c r="F921" t="s">
        <v>1662</v>
      </c>
      <c r="G921" t="s">
        <v>1621</v>
      </c>
      <c r="H921" t="s">
        <v>78</v>
      </c>
      <c r="I921">
        <v>38.69677695</v>
      </c>
      <c r="J921">
        <v>-98.204627990000006</v>
      </c>
      <c r="K921" t="s">
        <v>1663</v>
      </c>
    </row>
    <row r="922" spans="1:113" hidden="1" x14ac:dyDescent="0.3">
      <c r="A922">
        <v>84020055</v>
      </c>
      <c r="B922" t="s">
        <v>78</v>
      </c>
      <c r="C922" t="s">
        <v>96</v>
      </c>
      <c r="D922">
        <v>840</v>
      </c>
      <c r="E922">
        <v>20055</v>
      </c>
      <c r="F922" t="s">
        <v>1664</v>
      </c>
      <c r="G922" t="s">
        <v>1621</v>
      </c>
      <c r="H922" t="s">
        <v>78</v>
      </c>
      <c r="I922">
        <v>38.043403439999999</v>
      </c>
      <c r="J922">
        <v>-100.738193799999</v>
      </c>
      <c r="K922" t="s">
        <v>1665</v>
      </c>
      <c r="CB922">
        <v>1</v>
      </c>
      <c r="CC922">
        <v>1</v>
      </c>
      <c r="CD922">
        <v>1</v>
      </c>
      <c r="CE922">
        <v>3</v>
      </c>
      <c r="CF922">
        <v>4</v>
      </c>
      <c r="CG922">
        <v>9</v>
      </c>
      <c r="CH922">
        <v>10</v>
      </c>
      <c r="CI922">
        <v>10</v>
      </c>
      <c r="CJ922">
        <v>11</v>
      </c>
      <c r="CK922">
        <v>11</v>
      </c>
      <c r="CL922">
        <v>12</v>
      </c>
      <c r="CM922">
        <v>12</v>
      </c>
      <c r="CN922">
        <v>15</v>
      </c>
      <c r="CO922">
        <v>15</v>
      </c>
      <c r="CP922">
        <v>17</v>
      </c>
      <c r="CQ922">
        <v>17</v>
      </c>
      <c r="CR922">
        <v>18</v>
      </c>
      <c r="CS922">
        <v>21</v>
      </c>
      <c r="CT922">
        <v>27</v>
      </c>
      <c r="CU922">
        <v>31</v>
      </c>
      <c r="CV922">
        <v>35</v>
      </c>
      <c r="CW922">
        <v>41</v>
      </c>
      <c r="CX922">
        <v>42</v>
      </c>
      <c r="CY922">
        <v>56</v>
      </c>
      <c r="CZ922">
        <v>127</v>
      </c>
      <c r="DA922">
        <v>162</v>
      </c>
      <c r="DB922">
        <v>162</v>
      </c>
      <c r="DC922">
        <v>202</v>
      </c>
      <c r="DD922">
        <v>238</v>
      </c>
      <c r="DE922">
        <v>270</v>
      </c>
      <c r="DF922">
        <v>270</v>
      </c>
      <c r="DG922">
        <v>404</v>
      </c>
      <c r="DH922">
        <v>503</v>
      </c>
      <c r="DI922">
        <v>550</v>
      </c>
    </row>
    <row r="923" spans="1:113" hidden="1" x14ac:dyDescent="0.3">
      <c r="A923">
        <v>84020057</v>
      </c>
      <c r="B923" t="s">
        <v>78</v>
      </c>
      <c r="C923" t="s">
        <v>96</v>
      </c>
      <c r="D923">
        <v>840</v>
      </c>
      <c r="E923">
        <v>20057</v>
      </c>
      <c r="F923" t="s">
        <v>1228</v>
      </c>
      <c r="G923" t="s">
        <v>1621</v>
      </c>
      <c r="H923" t="s">
        <v>78</v>
      </c>
      <c r="I923">
        <v>37.692001140000002</v>
      </c>
      <c r="J923">
        <v>-99.888252980000004</v>
      </c>
      <c r="K923" t="s">
        <v>1666</v>
      </c>
      <c r="BO923">
        <v>1</v>
      </c>
      <c r="BP923">
        <v>1</v>
      </c>
      <c r="BZ923">
        <v>1</v>
      </c>
      <c r="CA923">
        <v>1</v>
      </c>
      <c r="CB923">
        <v>1</v>
      </c>
      <c r="CC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2</v>
      </c>
      <c r="CL923">
        <v>2</v>
      </c>
      <c r="CM923">
        <v>2</v>
      </c>
      <c r="CN923">
        <v>5</v>
      </c>
      <c r="CO923">
        <v>13</v>
      </c>
      <c r="CP923">
        <v>16</v>
      </c>
      <c r="CQ923">
        <v>17</v>
      </c>
      <c r="CR923">
        <v>32</v>
      </c>
      <c r="CS923">
        <v>51</v>
      </c>
      <c r="CT923">
        <v>84</v>
      </c>
      <c r="CU923">
        <v>107</v>
      </c>
      <c r="CV923">
        <v>127</v>
      </c>
      <c r="CW923">
        <v>180</v>
      </c>
      <c r="CX923">
        <v>187</v>
      </c>
      <c r="CY923">
        <v>208</v>
      </c>
      <c r="CZ923">
        <v>288</v>
      </c>
      <c r="DA923">
        <v>350</v>
      </c>
      <c r="DB923">
        <v>419</v>
      </c>
      <c r="DC923">
        <v>459</v>
      </c>
      <c r="DD923">
        <v>516</v>
      </c>
      <c r="DE923">
        <v>544</v>
      </c>
      <c r="DF923">
        <v>600</v>
      </c>
      <c r="DG923">
        <v>675</v>
      </c>
      <c r="DH923">
        <v>702</v>
      </c>
      <c r="DI923">
        <v>770</v>
      </c>
    </row>
    <row r="924" spans="1:113" hidden="1" x14ac:dyDescent="0.3">
      <c r="A924">
        <v>84020059</v>
      </c>
      <c r="B924" t="s">
        <v>78</v>
      </c>
      <c r="C924" t="s">
        <v>96</v>
      </c>
      <c r="D924">
        <v>840</v>
      </c>
      <c r="E924">
        <v>20059</v>
      </c>
      <c r="F924" t="s">
        <v>156</v>
      </c>
      <c r="G924" t="s">
        <v>1621</v>
      </c>
      <c r="H924" t="s">
        <v>78</v>
      </c>
      <c r="I924">
        <v>38.564438150000001</v>
      </c>
      <c r="J924">
        <v>-95.286443410000004</v>
      </c>
      <c r="K924" t="s">
        <v>1667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2</v>
      </c>
      <c r="BZ924">
        <v>6</v>
      </c>
      <c r="CA924">
        <v>6</v>
      </c>
      <c r="CB924">
        <v>6</v>
      </c>
      <c r="CC924">
        <v>7</v>
      </c>
      <c r="CD924">
        <v>7</v>
      </c>
      <c r="CE924">
        <v>7</v>
      </c>
      <c r="CF924">
        <v>9</v>
      </c>
      <c r="CG924">
        <v>9</v>
      </c>
      <c r="CH924">
        <v>9</v>
      </c>
      <c r="CI924">
        <v>10</v>
      </c>
      <c r="CJ924">
        <v>10</v>
      </c>
      <c r="CK924">
        <v>10</v>
      </c>
      <c r="CL924">
        <v>10</v>
      </c>
      <c r="CM924">
        <v>10</v>
      </c>
      <c r="CN924">
        <v>12</v>
      </c>
      <c r="CO924">
        <v>12</v>
      </c>
      <c r="CP924">
        <v>12</v>
      </c>
      <c r="CQ924">
        <v>12</v>
      </c>
      <c r="CR924">
        <v>12</v>
      </c>
      <c r="CS924">
        <v>12</v>
      </c>
      <c r="CT924">
        <v>12</v>
      </c>
      <c r="CU924">
        <v>12</v>
      </c>
      <c r="CV924">
        <v>12</v>
      </c>
      <c r="CW924">
        <v>12</v>
      </c>
      <c r="CX924">
        <v>12</v>
      </c>
      <c r="CY924">
        <v>12</v>
      </c>
      <c r="CZ924">
        <v>12</v>
      </c>
      <c r="DA924">
        <v>12</v>
      </c>
      <c r="DB924">
        <v>12</v>
      </c>
      <c r="DC924">
        <v>12</v>
      </c>
      <c r="DD924">
        <v>12</v>
      </c>
      <c r="DE924">
        <v>13</v>
      </c>
      <c r="DF924">
        <v>13</v>
      </c>
      <c r="DG924">
        <v>14</v>
      </c>
      <c r="DH924">
        <v>14</v>
      </c>
      <c r="DI924">
        <v>16</v>
      </c>
    </row>
    <row r="925" spans="1:113" hidden="1" x14ac:dyDescent="0.3">
      <c r="A925">
        <v>84020061</v>
      </c>
      <c r="B925" t="s">
        <v>78</v>
      </c>
      <c r="C925" t="s">
        <v>96</v>
      </c>
      <c r="D925">
        <v>840</v>
      </c>
      <c r="E925">
        <v>20061</v>
      </c>
      <c r="F925" t="s">
        <v>1668</v>
      </c>
      <c r="G925" t="s">
        <v>1621</v>
      </c>
      <c r="H925" t="s">
        <v>78</v>
      </c>
      <c r="I925">
        <v>38.998711309999997</v>
      </c>
      <c r="J925">
        <v>-96.757717799999995</v>
      </c>
      <c r="K925" t="s">
        <v>1669</v>
      </c>
      <c r="CH925">
        <v>2</v>
      </c>
      <c r="CI925">
        <v>2</v>
      </c>
      <c r="CJ925">
        <v>4</v>
      </c>
      <c r="CK925">
        <v>4</v>
      </c>
      <c r="CL925">
        <v>5</v>
      </c>
      <c r="CM925">
        <v>5</v>
      </c>
      <c r="CN925">
        <v>5</v>
      </c>
      <c r="CO925">
        <v>5</v>
      </c>
      <c r="CP925">
        <v>8</v>
      </c>
      <c r="CQ925">
        <v>10</v>
      </c>
      <c r="CR925">
        <v>9</v>
      </c>
      <c r="CS925">
        <v>9</v>
      </c>
      <c r="CT925">
        <v>9</v>
      </c>
      <c r="CU925">
        <v>9</v>
      </c>
      <c r="CV925">
        <v>9</v>
      </c>
      <c r="CW925">
        <v>9</v>
      </c>
      <c r="CX925">
        <v>9</v>
      </c>
      <c r="CY925">
        <v>9</v>
      </c>
      <c r="CZ925">
        <v>9</v>
      </c>
      <c r="DA925">
        <v>9</v>
      </c>
      <c r="DB925">
        <v>10</v>
      </c>
      <c r="DC925">
        <v>10</v>
      </c>
      <c r="DD925">
        <v>10</v>
      </c>
      <c r="DE925">
        <v>11</v>
      </c>
      <c r="DF925">
        <v>11</v>
      </c>
      <c r="DG925">
        <v>11</v>
      </c>
      <c r="DH925">
        <v>11</v>
      </c>
      <c r="DI925">
        <v>11</v>
      </c>
    </row>
    <row r="926" spans="1:113" hidden="1" x14ac:dyDescent="0.3">
      <c r="A926">
        <v>84020063</v>
      </c>
      <c r="B926" t="s">
        <v>78</v>
      </c>
      <c r="C926" t="s">
        <v>96</v>
      </c>
      <c r="D926">
        <v>840</v>
      </c>
      <c r="E926">
        <v>20063</v>
      </c>
      <c r="F926" t="s">
        <v>1670</v>
      </c>
      <c r="G926" t="s">
        <v>1621</v>
      </c>
      <c r="H926" t="s">
        <v>78</v>
      </c>
      <c r="I926">
        <v>38.915881779999999</v>
      </c>
      <c r="J926">
        <v>-100.4829321</v>
      </c>
      <c r="K926" t="s">
        <v>1671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</row>
    <row r="927" spans="1:113" hidden="1" x14ac:dyDescent="0.3">
      <c r="A927">
        <v>84020065</v>
      </c>
      <c r="B927" t="s">
        <v>78</v>
      </c>
      <c r="C927" t="s">
        <v>96</v>
      </c>
      <c r="D927">
        <v>840</v>
      </c>
      <c r="E927">
        <v>20065</v>
      </c>
      <c r="F927" t="s">
        <v>300</v>
      </c>
      <c r="G927" t="s">
        <v>1621</v>
      </c>
      <c r="H927" t="s">
        <v>78</v>
      </c>
      <c r="I927">
        <v>39.349872230000003</v>
      </c>
      <c r="J927">
        <v>-99.883324930000001</v>
      </c>
      <c r="K927" t="s">
        <v>1672</v>
      </c>
    </row>
    <row r="928" spans="1:113" hidden="1" x14ac:dyDescent="0.3">
      <c r="A928">
        <v>84020067</v>
      </c>
      <c r="B928" t="s">
        <v>78</v>
      </c>
      <c r="C928" t="s">
        <v>96</v>
      </c>
      <c r="D928">
        <v>840</v>
      </c>
      <c r="E928">
        <v>20067</v>
      </c>
      <c r="F928" t="s">
        <v>369</v>
      </c>
      <c r="G928" t="s">
        <v>1621</v>
      </c>
      <c r="H928" t="s">
        <v>78</v>
      </c>
      <c r="I928">
        <v>37.562273359999999</v>
      </c>
      <c r="J928">
        <v>-101.30797579999999</v>
      </c>
      <c r="K928" t="s">
        <v>1673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2</v>
      </c>
      <c r="DG928">
        <v>4</v>
      </c>
      <c r="DH928">
        <v>5</v>
      </c>
      <c r="DI928">
        <v>5</v>
      </c>
    </row>
    <row r="929" spans="1:113" hidden="1" x14ac:dyDescent="0.3">
      <c r="A929">
        <v>84020069</v>
      </c>
      <c r="B929" t="s">
        <v>78</v>
      </c>
      <c r="C929" t="s">
        <v>96</v>
      </c>
      <c r="D929">
        <v>840</v>
      </c>
      <c r="E929">
        <v>20069</v>
      </c>
      <c r="F929" t="s">
        <v>1674</v>
      </c>
      <c r="G929" t="s">
        <v>1621</v>
      </c>
      <c r="H929" t="s">
        <v>78</v>
      </c>
      <c r="I929">
        <v>37.738366710000001</v>
      </c>
      <c r="J929">
        <v>-100.4369088</v>
      </c>
      <c r="K929" t="s">
        <v>1675</v>
      </c>
      <c r="CV929">
        <v>1</v>
      </c>
      <c r="CW929">
        <v>1</v>
      </c>
      <c r="CZ929">
        <v>1</v>
      </c>
      <c r="DA929">
        <v>2</v>
      </c>
      <c r="DB929">
        <v>2</v>
      </c>
      <c r="DC929">
        <v>2</v>
      </c>
      <c r="DD929">
        <v>3</v>
      </c>
      <c r="DE929">
        <v>4</v>
      </c>
      <c r="DF929">
        <v>4</v>
      </c>
      <c r="DG929">
        <v>4</v>
      </c>
      <c r="DH929">
        <v>5</v>
      </c>
      <c r="DI929">
        <v>5</v>
      </c>
    </row>
    <row r="930" spans="1:113" hidden="1" x14ac:dyDescent="0.3">
      <c r="A930">
        <v>84020071</v>
      </c>
      <c r="B930" t="s">
        <v>78</v>
      </c>
      <c r="C930" t="s">
        <v>96</v>
      </c>
      <c r="D930">
        <v>840</v>
      </c>
      <c r="E930">
        <v>20071</v>
      </c>
      <c r="F930" t="s">
        <v>1676</v>
      </c>
      <c r="G930" t="s">
        <v>1621</v>
      </c>
      <c r="H930" t="s">
        <v>78</v>
      </c>
      <c r="I930">
        <v>38.480809499999999</v>
      </c>
      <c r="J930">
        <v>-101.8061079</v>
      </c>
      <c r="K930" t="s">
        <v>1677</v>
      </c>
    </row>
    <row r="931" spans="1:113" hidden="1" x14ac:dyDescent="0.3">
      <c r="A931">
        <v>84020073</v>
      </c>
      <c r="B931" t="s">
        <v>78</v>
      </c>
      <c r="C931" t="s">
        <v>96</v>
      </c>
      <c r="D931">
        <v>840</v>
      </c>
      <c r="E931">
        <v>20073</v>
      </c>
      <c r="F931" t="s">
        <v>1678</v>
      </c>
      <c r="G931" t="s">
        <v>1621</v>
      </c>
      <c r="H931" t="s">
        <v>78</v>
      </c>
      <c r="I931">
        <v>37.8774388</v>
      </c>
      <c r="J931">
        <v>-96.23250453</v>
      </c>
      <c r="K931" t="s">
        <v>1679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2</v>
      </c>
      <c r="CU931">
        <v>2</v>
      </c>
      <c r="CV931">
        <v>2</v>
      </c>
      <c r="CW931">
        <v>2</v>
      </c>
      <c r="CX931">
        <v>2</v>
      </c>
      <c r="CY931">
        <v>2</v>
      </c>
      <c r="CZ931">
        <v>2</v>
      </c>
      <c r="DA931">
        <v>3</v>
      </c>
      <c r="DB931">
        <v>3</v>
      </c>
      <c r="DC931">
        <v>3</v>
      </c>
      <c r="DD931">
        <v>3</v>
      </c>
      <c r="DE931">
        <v>3</v>
      </c>
      <c r="DF931">
        <v>3</v>
      </c>
      <c r="DG931">
        <v>3</v>
      </c>
      <c r="DH931">
        <v>3</v>
      </c>
      <c r="DI931">
        <v>3</v>
      </c>
    </row>
    <row r="932" spans="1:113" hidden="1" x14ac:dyDescent="0.3">
      <c r="A932">
        <v>84020075</v>
      </c>
      <c r="B932" t="s">
        <v>78</v>
      </c>
      <c r="C932" t="s">
        <v>96</v>
      </c>
      <c r="D932">
        <v>840</v>
      </c>
      <c r="E932">
        <v>20075</v>
      </c>
      <c r="F932" t="s">
        <v>755</v>
      </c>
      <c r="G932" t="s">
        <v>1621</v>
      </c>
      <c r="H932" t="s">
        <v>78</v>
      </c>
      <c r="I932">
        <v>37.999787089999998</v>
      </c>
      <c r="J932">
        <v>-101.7921066</v>
      </c>
      <c r="K932" t="s">
        <v>1680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2</v>
      </c>
      <c r="DC932">
        <v>2</v>
      </c>
      <c r="DD932">
        <v>2</v>
      </c>
      <c r="DE932">
        <v>2</v>
      </c>
      <c r="DF932">
        <v>2</v>
      </c>
      <c r="DG932">
        <v>2</v>
      </c>
      <c r="DH932">
        <v>2</v>
      </c>
      <c r="DI932">
        <v>4</v>
      </c>
    </row>
    <row r="933" spans="1:113" hidden="1" x14ac:dyDescent="0.3">
      <c r="A933">
        <v>84020077</v>
      </c>
      <c r="B933" t="s">
        <v>78</v>
      </c>
      <c r="C933" t="s">
        <v>96</v>
      </c>
      <c r="D933">
        <v>840</v>
      </c>
      <c r="E933">
        <v>20077</v>
      </c>
      <c r="F933" t="s">
        <v>1681</v>
      </c>
      <c r="G933" t="s">
        <v>1621</v>
      </c>
      <c r="H933" t="s">
        <v>78</v>
      </c>
      <c r="I933">
        <v>37.191753609999999</v>
      </c>
      <c r="J933">
        <v>-98.07578384</v>
      </c>
      <c r="K933" t="s">
        <v>1682</v>
      </c>
      <c r="DG933">
        <v>1</v>
      </c>
      <c r="DH933">
        <v>1</v>
      </c>
      <c r="DI933">
        <v>1</v>
      </c>
    </row>
    <row r="934" spans="1:113" hidden="1" x14ac:dyDescent="0.3">
      <c r="A934">
        <v>84020079</v>
      </c>
      <c r="B934" t="s">
        <v>78</v>
      </c>
      <c r="C934" t="s">
        <v>96</v>
      </c>
      <c r="D934">
        <v>840</v>
      </c>
      <c r="E934">
        <v>20079</v>
      </c>
      <c r="F934" t="s">
        <v>1683</v>
      </c>
      <c r="G934" t="s">
        <v>1621</v>
      </c>
      <c r="H934" t="s">
        <v>78</v>
      </c>
      <c r="I934">
        <v>38.042937819999999</v>
      </c>
      <c r="J934">
        <v>-97.427475729999998</v>
      </c>
      <c r="K934" t="s">
        <v>1684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3</v>
      </c>
      <c r="CJ934">
        <v>4</v>
      </c>
      <c r="CK934">
        <v>4</v>
      </c>
      <c r="CL934">
        <v>4</v>
      </c>
      <c r="CM934">
        <v>4</v>
      </c>
      <c r="CN934">
        <v>4</v>
      </c>
      <c r="CO934">
        <v>4</v>
      </c>
      <c r="CP934">
        <v>4</v>
      </c>
      <c r="CQ934">
        <v>5</v>
      </c>
      <c r="CR934">
        <v>5</v>
      </c>
      <c r="CS934">
        <v>5</v>
      </c>
      <c r="CT934">
        <v>5</v>
      </c>
      <c r="CU934">
        <v>5</v>
      </c>
      <c r="CV934">
        <v>5</v>
      </c>
      <c r="CW934">
        <v>5</v>
      </c>
      <c r="CX934">
        <v>5</v>
      </c>
      <c r="CY934">
        <v>5</v>
      </c>
      <c r="CZ934">
        <v>5</v>
      </c>
      <c r="DA934">
        <v>5</v>
      </c>
      <c r="DB934">
        <v>5</v>
      </c>
      <c r="DC934">
        <v>5</v>
      </c>
      <c r="DD934">
        <v>6</v>
      </c>
      <c r="DE934">
        <v>6</v>
      </c>
      <c r="DF934">
        <v>6</v>
      </c>
      <c r="DG934">
        <v>7</v>
      </c>
      <c r="DH934">
        <v>7</v>
      </c>
      <c r="DI934">
        <v>8</v>
      </c>
    </row>
    <row r="935" spans="1:113" hidden="1" x14ac:dyDescent="0.3">
      <c r="A935">
        <v>84020081</v>
      </c>
      <c r="B935" t="s">
        <v>78</v>
      </c>
      <c r="C935" t="s">
        <v>96</v>
      </c>
      <c r="D935">
        <v>840</v>
      </c>
      <c r="E935">
        <v>20081</v>
      </c>
      <c r="F935" t="s">
        <v>1685</v>
      </c>
      <c r="G935" t="s">
        <v>1621</v>
      </c>
      <c r="H935" t="s">
        <v>78</v>
      </c>
      <c r="I935">
        <v>37.562039399999897</v>
      </c>
      <c r="J935">
        <v>-100.8710738</v>
      </c>
      <c r="K935" t="s">
        <v>1686</v>
      </c>
      <c r="CW935">
        <v>1</v>
      </c>
      <c r="CX935">
        <v>1</v>
      </c>
      <c r="CY935">
        <v>1</v>
      </c>
      <c r="CZ935">
        <v>6</v>
      </c>
      <c r="DA935">
        <v>6</v>
      </c>
      <c r="DB935">
        <v>7</v>
      </c>
      <c r="DC935">
        <v>7</v>
      </c>
      <c r="DD935">
        <v>7</v>
      </c>
      <c r="DE935">
        <v>7</v>
      </c>
      <c r="DF935">
        <v>7</v>
      </c>
      <c r="DG935">
        <v>7</v>
      </c>
      <c r="DH935">
        <v>7</v>
      </c>
      <c r="DI935">
        <v>7</v>
      </c>
    </row>
    <row r="936" spans="1:113" hidden="1" x14ac:dyDescent="0.3">
      <c r="A936">
        <v>84020083</v>
      </c>
      <c r="B936" t="s">
        <v>78</v>
      </c>
      <c r="C936" t="s">
        <v>96</v>
      </c>
      <c r="D936">
        <v>840</v>
      </c>
      <c r="E936">
        <v>20083</v>
      </c>
      <c r="F936" t="s">
        <v>1687</v>
      </c>
      <c r="G936" t="s">
        <v>1621</v>
      </c>
      <c r="H936" t="s">
        <v>78</v>
      </c>
      <c r="I936">
        <v>38.087800790000003</v>
      </c>
      <c r="J936">
        <v>-99.89829881</v>
      </c>
      <c r="K936" t="s">
        <v>1688</v>
      </c>
    </row>
    <row r="937" spans="1:113" hidden="1" x14ac:dyDescent="0.3">
      <c r="A937">
        <v>84020085</v>
      </c>
      <c r="B937" t="s">
        <v>78</v>
      </c>
      <c r="C937" t="s">
        <v>96</v>
      </c>
      <c r="D937">
        <v>840</v>
      </c>
      <c r="E937">
        <v>20085</v>
      </c>
      <c r="F937" t="s">
        <v>168</v>
      </c>
      <c r="G937" t="s">
        <v>1621</v>
      </c>
      <c r="H937" t="s">
        <v>78</v>
      </c>
      <c r="I937">
        <v>39.41673394</v>
      </c>
      <c r="J937">
        <v>-95.79356799</v>
      </c>
      <c r="K937" t="s">
        <v>1689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2</v>
      </c>
      <c r="DD937">
        <v>2</v>
      </c>
      <c r="DE937">
        <v>2</v>
      </c>
      <c r="DF937">
        <v>2</v>
      </c>
      <c r="DG937">
        <v>2</v>
      </c>
      <c r="DH937">
        <v>2</v>
      </c>
      <c r="DI937">
        <v>2</v>
      </c>
    </row>
    <row r="938" spans="1:113" hidden="1" x14ac:dyDescent="0.3">
      <c r="A938">
        <v>84020087</v>
      </c>
      <c r="B938" t="s">
        <v>78</v>
      </c>
      <c r="C938" t="s">
        <v>96</v>
      </c>
      <c r="D938">
        <v>840</v>
      </c>
      <c r="E938">
        <v>20087</v>
      </c>
      <c r="F938" t="s">
        <v>170</v>
      </c>
      <c r="G938" t="s">
        <v>1621</v>
      </c>
      <c r="H938" t="s">
        <v>78</v>
      </c>
      <c r="I938">
        <v>39.234794100000002</v>
      </c>
      <c r="J938">
        <v>-95.382892319999996</v>
      </c>
      <c r="K938" t="s">
        <v>1690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2</v>
      </c>
      <c r="CG938">
        <v>2</v>
      </c>
      <c r="CH938">
        <v>2</v>
      </c>
      <c r="CI938">
        <v>3</v>
      </c>
      <c r="CJ938">
        <v>3</v>
      </c>
      <c r="CK938">
        <v>5</v>
      </c>
      <c r="CL938">
        <v>5</v>
      </c>
      <c r="CM938">
        <v>5</v>
      </c>
      <c r="CN938">
        <v>5</v>
      </c>
      <c r="CO938">
        <v>5</v>
      </c>
      <c r="CP938">
        <v>5</v>
      </c>
      <c r="CQ938">
        <v>5</v>
      </c>
      <c r="CR938">
        <v>5</v>
      </c>
      <c r="CS938">
        <v>5</v>
      </c>
      <c r="CT938">
        <v>6</v>
      </c>
      <c r="CU938">
        <v>5</v>
      </c>
      <c r="CV938">
        <v>5</v>
      </c>
      <c r="CW938">
        <v>6</v>
      </c>
      <c r="CX938">
        <v>6</v>
      </c>
      <c r="CY938">
        <v>6</v>
      </c>
      <c r="CZ938">
        <v>7</v>
      </c>
      <c r="DA938">
        <v>8</v>
      </c>
      <c r="DB938">
        <v>8</v>
      </c>
      <c r="DC938">
        <v>8</v>
      </c>
      <c r="DD938">
        <v>8</v>
      </c>
      <c r="DE938">
        <v>8</v>
      </c>
      <c r="DF938">
        <v>9</v>
      </c>
      <c r="DG938">
        <v>9</v>
      </c>
      <c r="DH938">
        <v>9</v>
      </c>
      <c r="DI938">
        <v>10</v>
      </c>
    </row>
    <row r="939" spans="1:113" hidden="1" x14ac:dyDescent="0.3">
      <c r="A939">
        <v>84020089</v>
      </c>
      <c r="B939" t="s">
        <v>78</v>
      </c>
      <c r="C939" t="s">
        <v>96</v>
      </c>
      <c r="D939">
        <v>840</v>
      </c>
      <c r="E939">
        <v>20089</v>
      </c>
      <c r="F939" t="s">
        <v>1691</v>
      </c>
      <c r="G939" t="s">
        <v>1621</v>
      </c>
      <c r="H939" t="s">
        <v>78</v>
      </c>
      <c r="I939">
        <v>39.784705889999998</v>
      </c>
      <c r="J939">
        <v>-98.218206620000004</v>
      </c>
      <c r="K939" t="s">
        <v>1692</v>
      </c>
      <c r="CG939">
        <v>1</v>
      </c>
      <c r="CH939">
        <v>1</v>
      </c>
      <c r="CI939">
        <v>1</v>
      </c>
      <c r="CJ939">
        <v>1</v>
      </c>
      <c r="CK939">
        <v>2</v>
      </c>
      <c r="CL939">
        <v>2</v>
      </c>
      <c r="CM939">
        <v>2</v>
      </c>
      <c r="CN939">
        <v>2</v>
      </c>
      <c r="CO939">
        <v>3</v>
      </c>
      <c r="CP939">
        <v>3</v>
      </c>
      <c r="CQ939">
        <v>3</v>
      </c>
      <c r="CR939">
        <v>3</v>
      </c>
      <c r="CS939">
        <v>3</v>
      </c>
      <c r="CT939">
        <v>3</v>
      </c>
      <c r="CU939">
        <v>3</v>
      </c>
      <c r="CV939">
        <v>4</v>
      </c>
      <c r="CW939">
        <v>4</v>
      </c>
      <c r="CX939">
        <v>4</v>
      </c>
      <c r="CY939">
        <v>4</v>
      </c>
      <c r="CZ939">
        <v>4</v>
      </c>
      <c r="DA939">
        <v>4</v>
      </c>
      <c r="DB939">
        <v>4</v>
      </c>
      <c r="DC939">
        <v>4</v>
      </c>
      <c r="DD939">
        <v>4</v>
      </c>
      <c r="DE939">
        <v>4</v>
      </c>
      <c r="DF939">
        <v>4</v>
      </c>
      <c r="DG939">
        <v>4</v>
      </c>
      <c r="DH939">
        <v>4</v>
      </c>
      <c r="DI939">
        <v>4</v>
      </c>
    </row>
    <row r="940" spans="1:113" hidden="1" x14ac:dyDescent="0.3">
      <c r="A940">
        <v>84020091</v>
      </c>
      <c r="B940" t="s">
        <v>78</v>
      </c>
      <c r="C940" t="s">
        <v>96</v>
      </c>
      <c r="D940">
        <v>840</v>
      </c>
      <c r="E940">
        <v>20091</v>
      </c>
      <c r="F940" t="s">
        <v>384</v>
      </c>
      <c r="G940" t="s">
        <v>1621</v>
      </c>
      <c r="H940" t="s">
        <v>78</v>
      </c>
      <c r="I940">
        <v>38.885481749999997</v>
      </c>
      <c r="J940">
        <v>-94.822508769999999</v>
      </c>
      <c r="K940" t="s">
        <v>1693</v>
      </c>
      <c r="BF940">
        <v>1</v>
      </c>
      <c r="BG940">
        <v>1</v>
      </c>
      <c r="BH940">
        <v>1</v>
      </c>
      <c r="BI940">
        <v>1</v>
      </c>
      <c r="BJ940">
        <v>4</v>
      </c>
      <c r="BK940">
        <v>4</v>
      </c>
      <c r="BL940">
        <v>5</v>
      </c>
      <c r="BM940">
        <v>5</v>
      </c>
      <c r="BN940">
        <v>8</v>
      </c>
      <c r="BO940">
        <v>10</v>
      </c>
      <c r="BP940">
        <v>12</v>
      </c>
      <c r="BQ940">
        <v>16</v>
      </c>
      <c r="BR940">
        <v>23</v>
      </c>
      <c r="BS940">
        <v>25</v>
      </c>
      <c r="BT940">
        <v>28</v>
      </c>
      <c r="BU940">
        <v>32</v>
      </c>
      <c r="BV940">
        <v>36</v>
      </c>
      <c r="BW940">
        <v>44</v>
      </c>
      <c r="BX940">
        <v>59</v>
      </c>
      <c r="BY940">
        <v>66</v>
      </c>
      <c r="BZ940">
        <v>80</v>
      </c>
      <c r="CA940">
        <v>108</v>
      </c>
      <c r="CB940">
        <v>116</v>
      </c>
      <c r="CC940">
        <v>134</v>
      </c>
      <c r="CD940">
        <v>143</v>
      </c>
      <c r="CE940">
        <v>161</v>
      </c>
      <c r="CF940">
        <v>172</v>
      </c>
      <c r="CG940">
        <v>185</v>
      </c>
      <c r="CH940">
        <v>192</v>
      </c>
      <c r="CI940">
        <v>212</v>
      </c>
      <c r="CJ940">
        <v>219</v>
      </c>
      <c r="CK940">
        <v>244</v>
      </c>
      <c r="CL940">
        <v>252</v>
      </c>
      <c r="CM940">
        <v>252</v>
      </c>
      <c r="CN940">
        <v>283</v>
      </c>
      <c r="CO940">
        <v>304</v>
      </c>
      <c r="CP940">
        <v>309</v>
      </c>
      <c r="CQ940">
        <v>323</v>
      </c>
      <c r="CR940">
        <v>334</v>
      </c>
      <c r="CS940">
        <v>343</v>
      </c>
      <c r="CT940">
        <v>358</v>
      </c>
      <c r="CU940">
        <v>369</v>
      </c>
      <c r="CV940">
        <v>372</v>
      </c>
      <c r="CW940">
        <v>377</v>
      </c>
      <c r="CX940">
        <v>384</v>
      </c>
      <c r="CY940">
        <v>396</v>
      </c>
      <c r="CZ940">
        <v>403</v>
      </c>
      <c r="DA940">
        <v>417</v>
      </c>
      <c r="DB940">
        <v>424</v>
      </c>
      <c r="DC940">
        <v>430</v>
      </c>
      <c r="DD940">
        <v>440</v>
      </c>
      <c r="DE940">
        <v>446</v>
      </c>
      <c r="DF940">
        <v>454</v>
      </c>
      <c r="DG940">
        <v>464</v>
      </c>
      <c r="DH940">
        <v>471</v>
      </c>
      <c r="DI940">
        <v>486</v>
      </c>
    </row>
    <row r="941" spans="1:113" hidden="1" x14ac:dyDescent="0.3">
      <c r="A941">
        <v>84020093</v>
      </c>
      <c r="B941" t="s">
        <v>78</v>
      </c>
      <c r="C941" t="s">
        <v>96</v>
      </c>
      <c r="D941">
        <v>840</v>
      </c>
      <c r="E941">
        <v>20093</v>
      </c>
      <c r="F941" t="s">
        <v>1694</v>
      </c>
      <c r="G941" t="s">
        <v>1621</v>
      </c>
      <c r="H941" t="s">
        <v>78</v>
      </c>
      <c r="I941">
        <v>38.000179809999999</v>
      </c>
      <c r="J941">
        <v>-101.321681</v>
      </c>
      <c r="K941" t="s">
        <v>1695</v>
      </c>
      <c r="CO941">
        <v>1</v>
      </c>
      <c r="CP941">
        <v>1</v>
      </c>
      <c r="CV941">
        <v>1</v>
      </c>
      <c r="CW941">
        <v>2</v>
      </c>
      <c r="CX941">
        <v>4</v>
      </c>
      <c r="CY941">
        <v>4</v>
      </c>
      <c r="CZ941">
        <v>9</v>
      </c>
      <c r="DA941">
        <v>10</v>
      </c>
      <c r="DB941">
        <v>11</v>
      </c>
      <c r="DC941">
        <v>11</v>
      </c>
      <c r="DD941">
        <v>12</v>
      </c>
      <c r="DE941">
        <v>14</v>
      </c>
      <c r="DF941">
        <v>14</v>
      </c>
      <c r="DG941">
        <v>16</v>
      </c>
      <c r="DH941">
        <v>19</v>
      </c>
      <c r="DI941">
        <v>19</v>
      </c>
    </row>
    <row r="942" spans="1:113" hidden="1" x14ac:dyDescent="0.3">
      <c r="A942">
        <v>84020095</v>
      </c>
      <c r="B942" t="s">
        <v>78</v>
      </c>
      <c r="C942" t="s">
        <v>96</v>
      </c>
      <c r="D942">
        <v>840</v>
      </c>
      <c r="E942">
        <v>20095</v>
      </c>
      <c r="F942" t="s">
        <v>1696</v>
      </c>
      <c r="G942" t="s">
        <v>1621</v>
      </c>
      <c r="H942" t="s">
        <v>78</v>
      </c>
      <c r="I942">
        <v>37.55909527</v>
      </c>
      <c r="J942">
        <v>-98.136386779999995</v>
      </c>
      <c r="K942" t="s">
        <v>1697</v>
      </c>
    </row>
    <row r="943" spans="1:113" hidden="1" x14ac:dyDescent="0.3">
      <c r="A943">
        <v>84020097</v>
      </c>
      <c r="B943" t="s">
        <v>78</v>
      </c>
      <c r="C943" t="s">
        <v>96</v>
      </c>
      <c r="D943">
        <v>840</v>
      </c>
      <c r="E943">
        <v>20097</v>
      </c>
      <c r="F943" t="s">
        <v>630</v>
      </c>
      <c r="G943" t="s">
        <v>1621</v>
      </c>
      <c r="H943" t="s">
        <v>78</v>
      </c>
      <c r="I943">
        <v>37.558486950000002</v>
      </c>
      <c r="J943">
        <v>-99.285653699999997</v>
      </c>
      <c r="K943" t="s">
        <v>1698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</row>
    <row r="944" spans="1:113" hidden="1" x14ac:dyDescent="0.3">
      <c r="A944">
        <v>84020099</v>
      </c>
      <c r="B944" t="s">
        <v>78</v>
      </c>
      <c r="C944" t="s">
        <v>96</v>
      </c>
      <c r="D944">
        <v>840</v>
      </c>
      <c r="E944">
        <v>20099</v>
      </c>
      <c r="F944" t="s">
        <v>1699</v>
      </c>
      <c r="G944" t="s">
        <v>1621</v>
      </c>
      <c r="H944" t="s">
        <v>78</v>
      </c>
      <c r="I944">
        <v>37.19113093</v>
      </c>
      <c r="J944">
        <v>-95.298496790000002</v>
      </c>
      <c r="K944" t="s">
        <v>1700</v>
      </c>
      <c r="CC944">
        <v>1</v>
      </c>
      <c r="CD944">
        <v>1</v>
      </c>
      <c r="CE944">
        <v>1</v>
      </c>
      <c r="CF944">
        <v>1</v>
      </c>
      <c r="CG944">
        <v>4</v>
      </c>
      <c r="CH944">
        <v>4</v>
      </c>
      <c r="CI944">
        <v>5</v>
      </c>
      <c r="CJ944">
        <v>8</v>
      </c>
      <c r="CK944">
        <v>9</v>
      </c>
      <c r="CL944">
        <v>11</v>
      </c>
      <c r="CM944">
        <v>11</v>
      </c>
      <c r="CN944">
        <v>18</v>
      </c>
      <c r="CO944">
        <v>18</v>
      </c>
      <c r="CP944">
        <v>18</v>
      </c>
      <c r="CQ944">
        <v>19</v>
      </c>
      <c r="CR944">
        <v>20</v>
      </c>
      <c r="CS944">
        <v>20</v>
      </c>
      <c r="CT944">
        <v>20</v>
      </c>
      <c r="CU944">
        <v>20</v>
      </c>
      <c r="CV944">
        <v>20</v>
      </c>
      <c r="CW944">
        <v>20</v>
      </c>
      <c r="CX944">
        <v>20</v>
      </c>
      <c r="CY944">
        <v>20</v>
      </c>
      <c r="CZ944">
        <v>20</v>
      </c>
      <c r="DA944">
        <v>21</v>
      </c>
      <c r="DB944">
        <v>21</v>
      </c>
      <c r="DC944">
        <v>21</v>
      </c>
      <c r="DD944">
        <v>21</v>
      </c>
      <c r="DE944">
        <v>21</v>
      </c>
      <c r="DF944">
        <v>22</v>
      </c>
      <c r="DG944">
        <v>22</v>
      </c>
      <c r="DH944">
        <v>22</v>
      </c>
      <c r="DI944">
        <v>22</v>
      </c>
    </row>
    <row r="945" spans="1:113" hidden="1" x14ac:dyDescent="0.3">
      <c r="A945">
        <v>84020101</v>
      </c>
      <c r="B945" t="s">
        <v>78</v>
      </c>
      <c r="C945" t="s">
        <v>96</v>
      </c>
      <c r="D945">
        <v>840</v>
      </c>
      <c r="E945">
        <v>20101</v>
      </c>
      <c r="F945" t="s">
        <v>1701</v>
      </c>
      <c r="G945" t="s">
        <v>1621</v>
      </c>
      <c r="H945" t="s">
        <v>78</v>
      </c>
      <c r="I945">
        <v>38.481194469999998</v>
      </c>
      <c r="J945">
        <v>-100.46607539999999</v>
      </c>
      <c r="K945" t="s">
        <v>1702</v>
      </c>
    </row>
    <row r="946" spans="1:113" hidden="1" x14ac:dyDescent="0.3">
      <c r="A946">
        <v>84020103</v>
      </c>
      <c r="B946" t="s">
        <v>78</v>
      </c>
      <c r="C946" t="s">
        <v>96</v>
      </c>
      <c r="D946">
        <v>840</v>
      </c>
      <c r="E946">
        <v>20103</v>
      </c>
      <c r="F946" t="s">
        <v>1703</v>
      </c>
      <c r="G946" t="s">
        <v>1621</v>
      </c>
      <c r="H946" t="s">
        <v>78</v>
      </c>
      <c r="I946">
        <v>39.20183497</v>
      </c>
      <c r="J946">
        <v>-95.036208090000002</v>
      </c>
      <c r="K946" t="s">
        <v>1704</v>
      </c>
      <c r="BP946">
        <v>2</v>
      </c>
      <c r="BQ946">
        <v>2</v>
      </c>
      <c r="BR946">
        <v>4</v>
      </c>
      <c r="BS946">
        <v>4</v>
      </c>
      <c r="BT946">
        <v>4</v>
      </c>
      <c r="BU946">
        <v>5</v>
      </c>
      <c r="BV946">
        <v>7</v>
      </c>
      <c r="BW946">
        <v>11</v>
      </c>
      <c r="BX946">
        <v>12</v>
      </c>
      <c r="BY946">
        <v>12</v>
      </c>
      <c r="BZ946">
        <v>15</v>
      </c>
      <c r="CA946">
        <v>17</v>
      </c>
      <c r="CB946">
        <v>20</v>
      </c>
      <c r="CC946">
        <v>24</v>
      </c>
      <c r="CD946">
        <v>25</v>
      </c>
      <c r="CE946">
        <v>27</v>
      </c>
      <c r="CF946">
        <v>31</v>
      </c>
      <c r="CG946">
        <v>33</v>
      </c>
      <c r="CH946">
        <v>36</v>
      </c>
      <c r="CI946">
        <v>40</v>
      </c>
      <c r="CJ946">
        <v>43</v>
      </c>
      <c r="CK946">
        <v>59</v>
      </c>
      <c r="CL946">
        <v>61</v>
      </c>
      <c r="CM946">
        <v>61</v>
      </c>
      <c r="CN946">
        <v>75</v>
      </c>
      <c r="CO946">
        <v>85</v>
      </c>
      <c r="CP946">
        <v>90</v>
      </c>
      <c r="CQ946">
        <v>95</v>
      </c>
      <c r="CR946">
        <v>95</v>
      </c>
      <c r="CS946">
        <v>115</v>
      </c>
      <c r="CT946">
        <v>115</v>
      </c>
      <c r="CU946">
        <v>123</v>
      </c>
      <c r="CV946">
        <v>128</v>
      </c>
      <c r="CW946">
        <v>135</v>
      </c>
      <c r="CX946">
        <v>136</v>
      </c>
      <c r="CY946">
        <v>150</v>
      </c>
      <c r="CZ946">
        <v>154</v>
      </c>
      <c r="DA946">
        <v>154</v>
      </c>
      <c r="DB946">
        <v>169</v>
      </c>
      <c r="DC946">
        <v>177</v>
      </c>
      <c r="DD946">
        <v>184</v>
      </c>
      <c r="DE946">
        <v>187</v>
      </c>
      <c r="DF946">
        <v>197</v>
      </c>
      <c r="DG946">
        <v>356</v>
      </c>
      <c r="DH946">
        <v>372</v>
      </c>
      <c r="DI946">
        <v>386</v>
      </c>
    </row>
    <row r="947" spans="1:113" hidden="1" x14ac:dyDescent="0.3">
      <c r="A947">
        <v>84020105</v>
      </c>
      <c r="B947" t="s">
        <v>78</v>
      </c>
      <c r="C947" t="s">
        <v>96</v>
      </c>
      <c r="D947">
        <v>840</v>
      </c>
      <c r="E947">
        <v>20105</v>
      </c>
      <c r="F947" t="s">
        <v>390</v>
      </c>
      <c r="G947" t="s">
        <v>1621</v>
      </c>
      <c r="H947" t="s">
        <v>78</v>
      </c>
      <c r="I947">
        <v>39.045496839999998</v>
      </c>
      <c r="J947">
        <v>-98.207569939999999</v>
      </c>
      <c r="K947" t="s">
        <v>1705</v>
      </c>
    </row>
    <row r="948" spans="1:113" hidden="1" x14ac:dyDescent="0.3">
      <c r="A948">
        <v>84020107</v>
      </c>
      <c r="B948" t="s">
        <v>78</v>
      </c>
      <c r="C948" t="s">
        <v>96</v>
      </c>
      <c r="D948">
        <v>840</v>
      </c>
      <c r="E948">
        <v>20107</v>
      </c>
      <c r="F948" t="s">
        <v>1554</v>
      </c>
      <c r="G948" t="s">
        <v>1621</v>
      </c>
      <c r="H948" t="s">
        <v>78</v>
      </c>
      <c r="I948">
        <v>38.212678439999998</v>
      </c>
      <c r="J948">
        <v>-94.842540889999995</v>
      </c>
      <c r="K948" t="s">
        <v>1706</v>
      </c>
      <c r="BQ948">
        <v>1</v>
      </c>
      <c r="BR948">
        <v>1</v>
      </c>
      <c r="BS948">
        <v>1</v>
      </c>
      <c r="BT948">
        <v>2</v>
      </c>
      <c r="BU948">
        <v>2</v>
      </c>
      <c r="BV948">
        <v>2</v>
      </c>
      <c r="BW948">
        <v>4</v>
      </c>
      <c r="BX948">
        <v>4</v>
      </c>
      <c r="BY948">
        <v>4</v>
      </c>
      <c r="BZ948">
        <v>4</v>
      </c>
      <c r="CA948">
        <v>5</v>
      </c>
      <c r="CB948">
        <v>5</v>
      </c>
      <c r="CC948">
        <v>5</v>
      </c>
      <c r="CD948">
        <v>5</v>
      </c>
      <c r="CE948">
        <v>6</v>
      </c>
      <c r="CF948">
        <v>5</v>
      </c>
      <c r="CG948">
        <v>5</v>
      </c>
      <c r="CH948">
        <v>5</v>
      </c>
      <c r="CI948">
        <v>5</v>
      </c>
      <c r="CJ948">
        <v>5</v>
      </c>
      <c r="CK948">
        <v>5</v>
      </c>
      <c r="CL948">
        <v>5</v>
      </c>
      <c r="CM948">
        <v>5</v>
      </c>
      <c r="CN948">
        <v>5</v>
      </c>
      <c r="CO948">
        <v>5</v>
      </c>
      <c r="CP948">
        <v>5</v>
      </c>
      <c r="CQ948">
        <v>5</v>
      </c>
      <c r="CR948">
        <v>6</v>
      </c>
      <c r="CS948">
        <v>6</v>
      </c>
      <c r="CT948">
        <v>6</v>
      </c>
      <c r="CU948">
        <v>6</v>
      </c>
      <c r="CV948">
        <v>6</v>
      </c>
      <c r="CW948">
        <v>6</v>
      </c>
      <c r="CX948">
        <v>6</v>
      </c>
      <c r="CY948">
        <v>6</v>
      </c>
      <c r="CZ948">
        <v>6</v>
      </c>
      <c r="DA948">
        <v>6</v>
      </c>
      <c r="DB948">
        <v>6</v>
      </c>
      <c r="DC948">
        <v>6</v>
      </c>
      <c r="DD948">
        <v>6</v>
      </c>
      <c r="DE948">
        <v>6</v>
      </c>
      <c r="DF948">
        <v>6</v>
      </c>
      <c r="DG948">
        <v>6</v>
      </c>
      <c r="DH948">
        <v>6</v>
      </c>
      <c r="DI948">
        <v>6</v>
      </c>
    </row>
    <row r="949" spans="1:113" hidden="1" x14ac:dyDescent="0.3">
      <c r="A949">
        <v>84020109</v>
      </c>
      <c r="B949" t="s">
        <v>78</v>
      </c>
      <c r="C949" t="s">
        <v>96</v>
      </c>
      <c r="D949">
        <v>840</v>
      </c>
      <c r="E949">
        <v>20109</v>
      </c>
      <c r="F949" t="s">
        <v>394</v>
      </c>
      <c r="G949" t="s">
        <v>1621</v>
      </c>
      <c r="H949" t="s">
        <v>78</v>
      </c>
      <c r="I949">
        <v>38.917358059999998</v>
      </c>
      <c r="J949">
        <v>-101.148475</v>
      </c>
      <c r="K949" t="s">
        <v>1707</v>
      </c>
    </row>
    <row r="950" spans="1:113" hidden="1" x14ac:dyDescent="0.3">
      <c r="A950">
        <v>84020111</v>
      </c>
      <c r="B950" t="s">
        <v>78</v>
      </c>
      <c r="C950" t="s">
        <v>96</v>
      </c>
      <c r="D950">
        <v>840</v>
      </c>
      <c r="E950">
        <v>20111</v>
      </c>
      <c r="F950" t="s">
        <v>1560</v>
      </c>
      <c r="G950" t="s">
        <v>1621</v>
      </c>
      <c r="H950" t="s">
        <v>78</v>
      </c>
      <c r="I950">
        <v>38.455761559999999</v>
      </c>
      <c r="J950">
        <v>-96.152757149999999</v>
      </c>
      <c r="K950" t="s">
        <v>1708</v>
      </c>
      <c r="BU950">
        <v>2</v>
      </c>
      <c r="BV950">
        <v>2</v>
      </c>
      <c r="BW950">
        <v>4</v>
      </c>
      <c r="BX950">
        <v>4</v>
      </c>
      <c r="BY950">
        <v>4</v>
      </c>
      <c r="BZ950">
        <v>4</v>
      </c>
      <c r="CA950">
        <v>7</v>
      </c>
      <c r="CB950">
        <v>9</v>
      </c>
      <c r="CC950">
        <v>11</v>
      </c>
      <c r="CD950">
        <v>12</v>
      </c>
      <c r="CE950">
        <v>16</v>
      </c>
      <c r="CF950">
        <v>17</v>
      </c>
      <c r="CG950">
        <v>19</v>
      </c>
      <c r="CH950">
        <v>24</v>
      </c>
      <c r="CI950">
        <v>23</v>
      </c>
      <c r="CJ950">
        <v>25</v>
      </c>
      <c r="CK950">
        <v>26</v>
      </c>
      <c r="CL950">
        <v>27</v>
      </c>
      <c r="CM950">
        <v>27</v>
      </c>
      <c r="CN950">
        <v>27</v>
      </c>
      <c r="CO950">
        <v>27</v>
      </c>
      <c r="CP950">
        <v>30</v>
      </c>
      <c r="CQ950">
        <v>32</v>
      </c>
      <c r="CR950">
        <v>32</v>
      </c>
      <c r="CS950">
        <v>48</v>
      </c>
      <c r="CT950">
        <v>47</v>
      </c>
      <c r="CU950">
        <v>57</v>
      </c>
      <c r="CV950">
        <v>77</v>
      </c>
      <c r="CW950">
        <v>77</v>
      </c>
      <c r="CX950">
        <v>111</v>
      </c>
      <c r="CY950">
        <v>110</v>
      </c>
      <c r="CZ950">
        <v>158</v>
      </c>
      <c r="DA950">
        <v>174</v>
      </c>
      <c r="DB950">
        <v>176</v>
      </c>
      <c r="DC950">
        <v>176</v>
      </c>
      <c r="DD950">
        <v>177</v>
      </c>
      <c r="DE950">
        <v>193</v>
      </c>
      <c r="DF950">
        <v>201</v>
      </c>
      <c r="DG950">
        <v>218</v>
      </c>
      <c r="DH950">
        <v>230</v>
      </c>
      <c r="DI950">
        <v>245</v>
      </c>
    </row>
    <row r="951" spans="1:113" hidden="1" x14ac:dyDescent="0.3">
      <c r="A951">
        <v>84020113</v>
      </c>
      <c r="B951" t="s">
        <v>78</v>
      </c>
      <c r="C951" t="s">
        <v>96</v>
      </c>
      <c r="D951">
        <v>840</v>
      </c>
      <c r="E951">
        <v>20113</v>
      </c>
      <c r="F951" t="s">
        <v>1709</v>
      </c>
      <c r="G951" t="s">
        <v>1621</v>
      </c>
      <c r="H951" t="s">
        <v>78</v>
      </c>
      <c r="I951">
        <v>38.391848580000001</v>
      </c>
      <c r="J951">
        <v>-97.647698689999999</v>
      </c>
      <c r="K951" t="s">
        <v>1710</v>
      </c>
      <c r="BY951">
        <v>1</v>
      </c>
      <c r="BZ951">
        <v>1</v>
      </c>
      <c r="CA951">
        <v>3</v>
      </c>
      <c r="CB951">
        <v>3</v>
      </c>
      <c r="CC951">
        <v>3</v>
      </c>
      <c r="CD951">
        <v>5</v>
      </c>
      <c r="CE951">
        <v>5</v>
      </c>
      <c r="CF951">
        <v>6</v>
      </c>
      <c r="CG951">
        <v>8</v>
      </c>
      <c r="CH951">
        <v>8</v>
      </c>
      <c r="CI951">
        <v>9</v>
      </c>
      <c r="CJ951">
        <v>10</v>
      </c>
      <c r="CK951">
        <v>11</v>
      </c>
      <c r="CL951">
        <v>13</v>
      </c>
      <c r="CM951">
        <v>13</v>
      </c>
      <c r="CN951">
        <v>13</v>
      </c>
      <c r="CO951">
        <v>13</v>
      </c>
      <c r="CP951">
        <v>13</v>
      </c>
      <c r="CQ951">
        <v>14</v>
      </c>
      <c r="CR951">
        <v>14</v>
      </c>
      <c r="CS951">
        <v>15</v>
      </c>
      <c r="CT951">
        <v>15</v>
      </c>
      <c r="CU951">
        <v>15</v>
      </c>
      <c r="CV951">
        <v>16</v>
      </c>
      <c r="CW951">
        <v>17</v>
      </c>
      <c r="CX951">
        <v>19</v>
      </c>
      <c r="CY951">
        <v>19</v>
      </c>
      <c r="CZ951">
        <v>20</v>
      </c>
      <c r="DA951">
        <v>20</v>
      </c>
      <c r="DB951">
        <v>20</v>
      </c>
      <c r="DC951">
        <v>20</v>
      </c>
      <c r="DD951">
        <v>20</v>
      </c>
      <c r="DE951">
        <v>20</v>
      </c>
      <c r="DF951">
        <v>20</v>
      </c>
      <c r="DG951">
        <v>22</v>
      </c>
      <c r="DH951">
        <v>22</v>
      </c>
      <c r="DI951">
        <v>22</v>
      </c>
    </row>
    <row r="952" spans="1:113" hidden="1" x14ac:dyDescent="0.3">
      <c r="A952">
        <v>84020115</v>
      </c>
      <c r="B952" t="s">
        <v>78</v>
      </c>
      <c r="C952" t="s">
        <v>96</v>
      </c>
      <c r="D952">
        <v>840</v>
      </c>
      <c r="E952">
        <v>20115</v>
      </c>
      <c r="F952" t="s">
        <v>190</v>
      </c>
      <c r="G952" t="s">
        <v>1621</v>
      </c>
      <c r="H952" t="s">
        <v>78</v>
      </c>
      <c r="I952">
        <v>38.35855394</v>
      </c>
      <c r="J952">
        <v>-97.098525099999904</v>
      </c>
      <c r="K952" t="s">
        <v>1711</v>
      </c>
      <c r="CF952">
        <v>1</v>
      </c>
      <c r="CG952">
        <v>2</v>
      </c>
      <c r="CH952">
        <v>2</v>
      </c>
      <c r="CI952">
        <v>3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3</v>
      </c>
      <c r="CP952">
        <v>4</v>
      </c>
      <c r="CQ952">
        <v>5</v>
      </c>
      <c r="CR952">
        <v>5</v>
      </c>
      <c r="CS952">
        <v>5</v>
      </c>
      <c r="CT952">
        <v>5</v>
      </c>
      <c r="CU952">
        <v>5</v>
      </c>
      <c r="CV952">
        <v>5</v>
      </c>
      <c r="CW952">
        <v>5</v>
      </c>
      <c r="CX952">
        <v>5</v>
      </c>
      <c r="CY952">
        <v>5</v>
      </c>
      <c r="CZ952">
        <v>5</v>
      </c>
      <c r="DA952">
        <v>5</v>
      </c>
      <c r="DB952">
        <v>5</v>
      </c>
      <c r="DC952">
        <v>5</v>
      </c>
      <c r="DD952">
        <v>5</v>
      </c>
      <c r="DE952">
        <v>5</v>
      </c>
      <c r="DF952">
        <v>5</v>
      </c>
      <c r="DG952">
        <v>5</v>
      </c>
      <c r="DH952">
        <v>5</v>
      </c>
      <c r="DI952">
        <v>5</v>
      </c>
    </row>
    <row r="953" spans="1:113" hidden="1" x14ac:dyDescent="0.3">
      <c r="A953">
        <v>84020117</v>
      </c>
      <c r="B953" t="s">
        <v>78</v>
      </c>
      <c r="C953" t="s">
        <v>96</v>
      </c>
      <c r="D953">
        <v>840</v>
      </c>
      <c r="E953">
        <v>20117</v>
      </c>
      <c r="F953" t="s">
        <v>192</v>
      </c>
      <c r="G953" t="s">
        <v>1621</v>
      </c>
      <c r="H953" t="s">
        <v>78</v>
      </c>
      <c r="I953">
        <v>39.783596690000003</v>
      </c>
      <c r="J953">
        <v>-96.522789739999993</v>
      </c>
      <c r="K953" t="s">
        <v>1712</v>
      </c>
    </row>
    <row r="954" spans="1:113" hidden="1" x14ac:dyDescent="0.3">
      <c r="A954">
        <v>84020119</v>
      </c>
      <c r="B954" t="s">
        <v>78</v>
      </c>
      <c r="C954" t="s">
        <v>96</v>
      </c>
      <c r="D954">
        <v>840</v>
      </c>
      <c r="E954">
        <v>20119</v>
      </c>
      <c r="F954" t="s">
        <v>1713</v>
      </c>
      <c r="G954" t="s">
        <v>1621</v>
      </c>
      <c r="H954" t="s">
        <v>78</v>
      </c>
      <c r="I954">
        <v>37.238599870000002</v>
      </c>
      <c r="J954">
        <v>-100.364831</v>
      </c>
      <c r="K954" t="s">
        <v>1714</v>
      </c>
      <c r="DA954">
        <v>1</v>
      </c>
      <c r="DB954">
        <v>1</v>
      </c>
      <c r="DC954">
        <v>2</v>
      </c>
      <c r="DD954">
        <v>2</v>
      </c>
      <c r="DE954">
        <v>2</v>
      </c>
      <c r="DF954">
        <v>3</v>
      </c>
      <c r="DG954">
        <v>5</v>
      </c>
      <c r="DH954">
        <v>6</v>
      </c>
      <c r="DI954">
        <v>10</v>
      </c>
    </row>
    <row r="955" spans="1:113" hidden="1" x14ac:dyDescent="0.3">
      <c r="A955">
        <v>84020121</v>
      </c>
      <c r="B955" t="s">
        <v>78</v>
      </c>
      <c r="C955" t="s">
        <v>96</v>
      </c>
      <c r="D955">
        <v>840</v>
      </c>
      <c r="E955">
        <v>20121</v>
      </c>
      <c r="F955" t="s">
        <v>1413</v>
      </c>
      <c r="G955" t="s">
        <v>1621</v>
      </c>
      <c r="H955" t="s">
        <v>78</v>
      </c>
      <c r="I955">
        <v>38.563833580000001</v>
      </c>
      <c r="J955">
        <v>-94.838321890000003</v>
      </c>
      <c r="K955" t="s">
        <v>1715</v>
      </c>
      <c r="CG955">
        <v>2</v>
      </c>
      <c r="CH955">
        <v>2</v>
      </c>
      <c r="CI955">
        <v>2</v>
      </c>
      <c r="CJ955">
        <v>2</v>
      </c>
      <c r="CK955">
        <v>2</v>
      </c>
      <c r="CL955">
        <v>3</v>
      </c>
      <c r="CM955">
        <v>3</v>
      </c>
      <c r="CN955">
        <v>3</v>
      </c>
      <c r="CO955">
        <v>3</v>
      </c>
      <c r="CP955">
        <v>3</v>
      </c>
      <c r="CQ955">
        <v>4</v>
      </c>
      <c r="CR955">
        <v>4</v>
      </c>
      <c r="CS955">
        <v>4</v>
      </c>
      <c r="CT955">
        <v>4</v>
      </c>
      <c r="CU955">
        <v>4</v>
      </c>
      <c r="CV955">
        <v>4</v>
      </c>
      <c r="CW955">
        <v>4</v>
      </c>
      <c r="CX955">
        <v>4</v>
      </c>
      <c r="CY955">
        <v>4</v>
      </c>
      <c r="CZ955">
        <v>4</v>
      </c>
      <c r="DA955">
        <v>4</v>
      </c>
      <c r="DB955">
        <v>5</v>
      </c>
      <c r="DC955">
        <v>5</v>
      </c>
      <c r="DD955">
        <v>5</v>
      </c>
      <c r="DE955">
        <v>5</v>
      </c>
      <c r="DF955">
        <v>5</v>
      </c>
      <c r="DG955">
        <v>5</v>
      </c>
      <c r="DH955">
        <v>5</v>
      </c>
      <c r="DI955">
        <v>5</v>
      </c>
    </row>
    <row r="956" spans="1:113" hidden="1" x14ac:dyDescent="0.3">
      <c r="A956">
        <v>84020123</v>
      </c>
      <c r="B956" t="s">
        <v>78</v>
      </c>
      <c r="C956" t="s">
        <v>96</v>
      </c>
      <c r="D956">
        <v>840</v>
      </c>
      <c r="E956">
        <v>20123</v>
      </c>
      <c r="F956" t="s">
        <v>1001</v>
      </c>
      <c r="G956" t="s">
        <v>1621</v>
      </c>
      <c r="H956" t="s">
        <v>78</v>
      </c>
      <c r="I956">
        <v>39.393315819999998</v>
      </c>
      <c r="J956">
        <v>-98.209067320000003</v>
      </c>
      <c r="K956" t="s">
        <v>1716</v>
      </c>
      <c r="BS956">
        <v>1</v>
      </c>
      <c r="BT956">
        <v>1</v>
      </c>
      <c r="BU956">
        <v>2</v>
      </c>
      <c r="BV956">
        <v>1</v>
      </c>
      <c r="BW956">
        <v>2</v>
      </c>
      <c r="BX956">
        <v>2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2</v>
      </c>
      <c r="CJ956">
        <v>2</v>
      </c>
      <c r="CK956">
        <v>2</v>
      </c>
      <c r="CL956">
        <v>2</v>
      </c>
      <c r="CM956">
        <v>2</v>
      </c>
      <c r="CN956">
        <v>2</v>
      </c>
      <c r="CO956">
        <v>2</v>
      </c>
      <c r="CP956">
        <v>2</v>
      </c>
      <c r="CQ956">
        <v>2</v>
      </c>
      <c r="CR956">
        <v>2</v>
      </c>
      <c r="CS956">
        <v>2</v>
      </c>
      <c r="CT956">
        <v>2</v>
      </c>
      <c r="CU956">
        <v>2</v>
      </c>
      <c r="CV956">
        <v>2</v>
      </c>
      <c r="CW956">
        <v>2</v>
      </c>
      <c r="CX956">
        <v>2</v>
      </c>
      <c r="CY956">
        <v>2</v>
      </c>
      <c r="CZ956">
        <v>2</v>
      </c>
      <c r="DA956">
        <v>2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3</v>
      </c>
      <c r="DH956">
        <v>3</v>
      </c>
      <c r="DI956">
        <v>3</v>
      </c>
    </row>
    <row r="957" spans="1:113" hidden="1" x14ac:dyDescent="0.3">
      <c r="A957">
        <v>84020125</v>
      </c>
      <c r="B957" t="s">
        <v>78</v>
      </c>
      <c r="C957" t="s">
        <v>96</v>
      </c>
      <c r="D957">
        <v>840</v>
      </c>
      <c r="E957">
        <v>20125</v>
      </c>
      <c r="F957" t="s">
        <v>198</v>
      </c>
      <c r="G957" t="s">
        <v>1621</v>
      </c>
      <c r="H957" t="s">
        <v>78</v>
      </c>
      <c r="I957">
        <v>37.192365680000002</v>
      </c>
      <c r="J957">
        <v>-95.743292580000002</v>
      </c>
      <c r="K957" t="s">
        <v>1717</v>
      </c>
      <c r="CA957">
        <v>3</v>
      </c>
      <c r="CB957">
        <v>4</v>
      </c>
      <c r="CC957">
        <v>5</v>
      </c>
      <c r="CD957">
        <v>6</v>
      </c>
      <c r="CE957">
        <v>6</v>
      </c>
      <c r="CF957">
        <v>6</v>
      </c>
      <c r="CG957">
        <v>6</v>
      </c>
      <c r="CH957">
        <v>6</v>
      </c>
      <c r="CI957">
        <v>9</v>
      </c>
      <c r="CJ957">
        <v>9</v>
      </c>
      <c r="CK957">
        <v>11</v>
      </c>
      <c r="CL957">
        <v>11</v>
      </c>
      <c r="CM957">
        <v>11</v>
      </c>
      <c r="CN957">
        <v>14</v>
      </c>
      <c r="CO957">
        <v>14</v>
      </c>
      <c r="CP957">
        <v>14</v>
      </c>
      <c r="CQ957">
        <v>11</v>
      </c>
      <c r="CR957">
        <v>11</v>
      </c>
      <c r="CS957">
        <v>11</v>
      </c>
      <c r="CT957">
        <v>12</v>
      </c>
      <c r="CU957">
        <v>12</v>
      </c>
      <c r="CV957">
        <v>12</v>
      </c>
      <c r="CW957">
        <v>12</v>
      </c>
      <c r="CX957">
        <v>12</v>
      </c>
      <c r="CY957">
        <v>12</v>
      </c>
      <c r="CZ957">
        <v>13</v>
      </c>
      <c r="DA957">
        <v>13</v>
      </c>
      <c r="DB957">
        <v>16</v>
      </c>
      <c r="DC957">
        <v>16</v>
      </c>
      <c r="DD957">
        <v>16</v>
      </c>
      <c r="DE957">
        <v>16</v>
      </c>
      <c r="DF957">
        <v>16</v>
      </c>
      <c r="DG957">
        <v>17</v>
      </c>
      <c r="DH957">
        <v>17</v>
      </c>
      <c r="DI957">
        <v>17</v>
      </c>
    </row>
    <row r="958" spans="1:113" hidden="1" x14ac:dyDescent="0.3">
      <c r="A958">
        <v>84020127</v>
      </c>
      <c r="B958" t="s">
        <v>78</v>
      </c>
      <c r="C958" t="s">
        <v>96</v>
      </c>
      <c r="D958">
        <v>840</v>
      </c>
      <c r="E958">
        <v>20127</v>
      </c>
      <c r="F958" t="s">
        <v>1718</v>
      </c>
      <c r="G958" t="s">
        <v>1621</v>
      </c>
      <c r="H958" t="s">
        <v>78</v>
      </c>
      <c r="I958">
        <v>38.688275109999999</v>
      </c>
      <c r="J958">
        <v>-96.651284369999999</v>
      </c>
      <c r="K958" t="s">
        <v>1719</v>
      </c>
      <c r="BQ958">
        <v>2</v>
      </c>
      <c r="BR958">
        <v>2</v>
      </c>
      <c r="BS958">
        <v>2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2</v>
      </c>
      <c r="CM958">
        <v>2</v>
      </c>
      <c r="CN958">
        <v>2</v>
      </c>
      <c r="CO958">
        <v>2</v>
      </c>
      <c r="CP958">
        <v>2</v>
      </c>
      <c r="CQ958">
        <v>2</v>
      </c>
      <c r="CR958">
        <v>2</v>
      </c>
      <c r="CS958">
        <v>2</v>
      </c>
      <c r="CT958">
        <v>2</v>
      </c>
      <c r="CU958">
        <v>2</v>
      </c>
      <c r="CV958">
        <v>2</v>
      </c>
      <c r="CW958">
        <v>2</v>
      </c>
      <c r="CX958">
        <v>2</v>
      </c>
      <c r="CY958">
        <v>3</v>
      </c>
      <c r="CZ958">
        <v>3</v>
      </c>
      <c r="DA958">
        <v>3</v>
      </c>
      <c r="DB958">
        <v>3</v>
      </c>
      <c r="DC958">
        <v>3</v>
      </c>
      <c r="DD958">
        <v>3</v>
      </c>
      <c r="DE958">
        <v>3</v>
      </c>
      <c r="DF958">
        <v>3</v>
      </c>
      <c r="DG958">
        <v>3</v>
      </c>
      <c r="DH958">
        <v>3</v>
      </c>
      <c r="DI958">
        <v>3</v>
      </c>
    </row>
    <row r="959" spans="1:113" hidden="1" x14ac:dyDescent="0.3">
      <c r="A959">
        <v>84020129</v>
      </c>
      <c r="B959" t="s">
        <v>78</v>
      </c>
      <c r="C959" t="s">
        <v>96</v>
      </c>
      <c r="D959">
        <v>840</v>
      </c>
      <c r="E959">
        <v>20129</v>
      </c>
      <c r="F959" t="s">
        <v>1720</v>
      </c>
      <c r="G959" t="s">
        <v>1621</v>
      </c>
      <c r="H959" t="s">
        <v>78</v>
      </c>
      <c r="I959">
        <v>37.191411209999998</v>
      </c>
      <c r="J959">
        <v>-101.7992519</v>
      </c>
      <c r="K959" t="s">
        <v>1721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2</v>
      </c>
      <c r="CU959">
        <v>2</v>
      </c>
      <c r="CV959">
        <v>2</v>
      </c>
      <c r="CW959">
        <v>2</v>
      </c>
      <c r="CX959">
        <v>2</v>
      </c>
      <c r="CY959">
        <v>2</v>
      </c>
      <c r="CZ959">
        <v>2</v>
      </c>
      <c r="DA959">
        <v>2</v>
      </c>
      <c r="DB959">
        <v>2</v>
      </c>
      <c r="DC959">
        <v>2</v>
      </c>
      <c r="DD959">
        <v>2</v>
      </c>
      <c r="DE959">
        <v>3</v>
      </c>
      <c r="DF959">
        <v>3</v>
      </c>
      <c r="DG959">
        <v>3</v>
      </c>
      <c r="DH959">
        <v>3</v>
      </c>
      <c r="DI959">
        <v>3</v>
      </c>
    </row>
    <row r="960" spans="1:113" hidden="1" x14ac:dyDescent="0.3">
      <c r="A960">
        <v>84020131</v>
      </c>
      <c r="B960" t="s">
        <v>78</v>
      </c>
      <c r="C960" t="s">
        <v>96</v>
      </c>
      <c r="D960">
        <v>840</v>
      </c>
      <c r="E960">
        <v>20131</v>
      </c>
      <c r="F960" t="s">
        <v>1722</v>
      </c>
      <c r="G960" t="s">
        <v>1621</v>
      </c>
      <c r="H960" t="s">
        <v>78</v>
      </c>
      <c r="I960">
        <v>39.783453870000002</v>
      </c>
      <c r="J960">
        <v>-96.01392079</v>
      </c>
      <c r="K960" t="s">
        <v>1723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</row>
    <row r="961" spans="1:113" hidden="1" x14ac:dyDescent="0.3">
      <c r="A961">
        <v>84020133</v>
      </c>
      <c r="B961" t="s">
        <v>78</v>
      </c>
      <c r="C961" t="s">
        <v>96</v>
      </c>
      <c r="D961">
        <v>840</v>
      </c>
      <c r="E961">
        <v>20133</v>
      </c>
      <c r="F961" t="s">
        <v>1724</v>
      </c>
      <c r="G961" t="s">
        <v>1621</v>
      </c>
      <c r="H961" t="s">
        <v>78</v>
      </c>
      <c r="I961">
        <v>37.558628970000001</v>
      </c>
      <c r="J961">
        <v>-95.306700460000002</v>
      </c>
      <c r="K961" t="s">
        <v>1725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2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2</v>
      </c>
      <c r="CZ961">
        <v>2</v>
      </c>
      <c r="DA961">
        <v>2</v>
      </c>
      <c r="DB961">
        <v>2</v>
      </c>
      <c r="DC961">
        <v>2</v>
      </c>
      <c r="DD961">
        <v>2</v>
      </c>
      <c r="DE961">
        <v>2</v>
      </c>
      <c r="DF961">
        <v>3</v>
      </c>
      <c r="DG961">
        <v>2</v>
      </c>
      <c r="DH961">
        <v>2</v>
      </c>
      <c r="DI961">
        <v>2</v>
      </c>
    </row>
    <row r="962" spans="1:113" hidden="1" x14ac:dyDescent="0.3">
      <c r="A962">
        <v>84020135</v>
      </c>
      <c r="B962" t="s">
        <v>78</v>
      </c>
      <c r="C962" t="s">
        <v>96</v>
      </c>
      <c r="D962">
        <v>840</v>
      </c>
      <c r="E962">
        <v>20135</v>
      </c>
      <c r="F962" t="s">
        <v>1726</v>
      </c>
      <c r="G962" t="s">
        <v>1621</v>
      </c>
      <c r="H962" t="s">
        <v>78</v>
      </c>
      <c r="I962">
        <v>38.479741570000002</v>
      </c>
      <c r="J962">
        <v>-99.915473329999998</v>
      </c>
      <c r="K962" t="s">
        <v>1727</v>
      </c>
    </row>
    <row r="963" spans="1:113" hidden="1" x14ac:dyDescent="0.3">
      <c r="A963">
        <v>84020137</v>
      </c>
      <c r="B963" t="s">
        <v>78</v>
      </c>
      <c r="C963" t="s">
        <v>96</v>
      </c>
      <c r="D963">
        <v>840</v>
      </c>
      <c r="E963">
        <v>20137</v>
      </c>
      <c r="F963" t="s">
        <v>1728</v>
      </c>
      <c r="G963" t="s">
        <v>1621</v>
      </c>
      <c r="H963" t="s">
        <v>78</v>
      </c>
      <c r="I963">
        <v>39.784438270000003</v>
      </c>
      <c r="J963">
        <v>-99.90286639</v>
      </c>
      <c r="K963" t="s">
        <v>1729</v>
      </c>
      <c r="DH963">
        <v>1</v>
      </c>
      <c r="DI963">
        <v>1</v>
      </c>
    </row>
    <row r="964" spans="1:113" hidden="1" x14ac:dyDescent="0.3">
      <c r="A964">
        <v>84020139</v>
      </c>
      <c r="B964" t="s">
        <v>78</v>
      </c>
      <c r="C964" t="s">
        <v>96</v>
      </c>
      <c r="D964">
        <v>840</v>
      </c>
      <c r="E964">
        <v>20139</v>
      </c>
      <c r="F964" t="s">
        <v>1730</v>
      </c>
      <c r="G964" t="s">
        <v>1621</v>
      </c>
      <c r="H964" t="s">
        <v>78</v>
      </c>
      <c r="I964">
        <v>38.652359840000003</v>
      </c>
      <c r="J964">
        <v>-95.727079979999999</v>
      </c>
      <c r="K964" t="s">
        <v>1731</v>
      </c>
      <c r="BY964">
        <v>1</v>
      </c>
      <c r="BZ964">
        <v>1</v>
      </c>
      <c r="CA964">
        <v>1</v>
      </c>
      <c r="CB964">
        <v>2</v>
      </c>
      <c r="CC964">
        <v>3</v>
      </c>
      <c r="CD964">
        <v>3</v>
      </c>
      <c r="CE964">
        <v>3</v>
      </c>
      <c r="CF964">
        <v>3</v>
      </c>
      <c r="CG964">
        <v>3</v>
      </c>
      <c r="CH964">
        <v>3</v>
      </c>
      <c r="CI964">
        <v>3</v>
      </c>
      <c r="CJ964">
        <v>3</v>
      </c>
      <c r="CK964">
        <v>3</v>
      </c>
      <c r="CL964">
        <v>3</v>
      </c>
      <c r="CM964">
        <v>3</v>
      </c>
      <c r="CN964">
        <v>3</v>
      </c>
      <c r="CO964">
        <v>4</v>
      </c>
      <c r="CP964">
        <v>4</v>
      </c>
      <c r="CQ964">
        <v>4</v>
      </c>
      <c r="CR964">
        <v>4</v>
      </c>
      <c r="CS964">
        <v>4</v>
      </c>
      <c r="CT964">
        <v>4</v>
      </c>
      <c r="CU964">
        <v>4</v>
      </c>
      <c r="CV964">
        <v>4</v>
      </c>
      <c r="CW964">
        <v>4</v>
      </c>
      <c r="CX964">
        <v>4</v>
      </c>
      <c r="CY964">
        <v>5</v>
      </c>
      <c r="CZ964">
        <v>5</v>
      </c>
      <c r="DA964">
        <v>5</v>
      </c>
      <c r="DB964">
        <v>5</v>
      </c>
      <c r="DC964">
        <v>5</v>
      </c>
      <c r="DD964">
        <v>5</v>
      </c>
      <c r="DE964">
        <v>5</v>
      </c>
      <c r="DF964">
        <v>5</v>
      </c>
      <c r="DG964">
        <v>5</v>
      </c>
      <c r="DH964">
        <v>5</v>
      </c>
      <c r="DI964">
        <v>5</v>
      </c>
    </row>
    <row r="965" spans="1:113" hidden="1" x14ac:dyDescent="0.3">
      <c r="A965">
        <v>84020141</v>
      </c>
      <c r="B965" t="s">
        <v>78</v>
      </c>
      <c r="C965" t="s">
        <v>96</v>
      </c>
      <c r="D965">
        <v>840</v>
      </c>
      <c r="E965">
        <v>20141</v>
      </c>
      <c r="F965" t="s">
        <v>1732</v>
      </c>
      <c r="G965" t="s">
        <v>1621</v>
      </c>
      <c r="H965" t="s">
        <v>78</v>
      </c>
      <c r="I965">
        <v>39.350343700000003</v>
      </c>
      <c r="J965">
        <v>-98.767538279999997</v>
      </c>
      <c r="K965" t="s">
        <v>1733</v>
      </c>
      <c r="CF965">
        <v>1</v>
      </c>
      <c r="CG965">
        <v>2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2</v>
      </c>
      <c r="CY965">
        <v>2</v>
      </c>
      <c r="CZ965">
        <v>2</v>
      </c>
      <c r="DA965">
        <v>2</v>
      </c>
      <c r="DB965">
        <v>2</v>
      </c>
      <c r="DC965">
        <v>2</v>
      </c>
      <c r="DD965">
        <v>2</v>
      </c>
      <c r="DE965">
        <v>2</v>
      </c>
      <c r="DF965">
        <v>2</v>
      </c>
      <c r="DG965">
        <v>2</v>
      </c>
      <c r="DH965">
        <v>2</v>
      </c>
      <c r="DI965">
        <v>2</v>
      </c>
    </row>
    <row r="966" spans="1:113" hidden="1" x14ac:dyDescent="0.3">
      <c r="A966">
        <v>84020143</v>
      </c>
      <c r="B966" t="s">
        <v>78</v>
      </c>
      <c r="C966" t="s">
        <v>96</v>
      </c>
      <c r="D966">
        <v>840</v>
      </c>
      <c r="E966">
        <v>20143</v>
      </c>
      <c r="F966" t="s">
        <v>1734</v>
      </c>
      <c r="G966" t="s">
        <v>1621</v>
      </c>
      <c r="H966" t="s">
        <v>78</v>
      </c>
      <c r="I966">
        <v>39.132374079999998</v>
      </c>
      <c r="J966">
        <v>-97.650203129999994</v>
      </c>
      <c r="K966" t="s">
        <v>1735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2</v>
      </c>
      <c r="CH966">
        <v>3</v>
      </c>
      <c r="CI966">
        <v>3</v>
      </c>
      <c r="CJ966">
        <v>3</v>
      </c>
      <c r="CK966">
        <v>3</v>
      </c>
      <c r="CL966">
        <v>3</v>
      </c>
      <c r="CM966">
        <v>3</v>
      </c>
      <c r="CN966">
        <v>3</v>
      </c>
      <c r="CO966">
        <v>3</v>
      </c>
      <c r="CP966">
        <v>3</v>
      </c>
      <c r="CQ966">
        <v>3</v>
      </c>
      <c r="CR966">
        <v>3</v>
      </c>
      <c r="CS966">
        <v>3</v>
      </c>
      <c r="CT966">
        <v>3</v>
      </c>
      <c r="CU966">
        <v>3</v>
      </c>
      <c r="CV966">
        <v>3</v>
      </c>
      <c r="CW966">
        <v>3</v>
      </c>
      <c r="CX966">
        <v>3</v>
      </c>
      <c r="CY966">
        <v>3</v>
      </c>
      <c r="CZ966">
        <v>3</v>
      </c>
      <c r="DA966">
        <v>3</v>
      </c>
      <c r="DB966">
        <v>3</v>
      </c>
      <c r="DC966">
        <v>3</v>
      </c>
      <c r="DD966">
        <v>3</v>
      </c>
      <c r="DE966">
        <v>3</v>
      </c>
      <c r="DF966">
        <v>4</v>
      </c>
      <c r="DG966">
        <v>4</v>
      </c>
      <c r="DH966">
        <v>4</v>
      </c>
      <c r="DI966">
        <v>4</v>
      </c>
    </row>
    <row r="967" spans="1:113" hidden="1" x14ac:dyDescent="0.3">
      <c r="A967">
        <v>84020145</v>
      </c>
      <c r="B967" t="s">
        <v>78</v>
      </c>
      <c r="C967" t="s">
        <v>96</v>
      </c>
      <c r="D967">
        <v>840</v>
      </c>
      <c r="E967">
        <v>20145</v>
      </c>
      <c r="F967" t="s">
        <v>1736</v>
      </c>
      <c r="G967" t="s">
        <v>1621</v>
      </c>
      <c r="H967" t="s">
        <v>78</v>
      </c>
      <c r="I967">
        <v>38.181087320000003</v>
      </c>
      <c r="J967">
        <v>-99.236923340000004</v>
      </c>
      <c r="K967" t="s">
        <v>1737</v>
      </c>
    </row>
    <row r="968" spans="1:113" hidden="1" x14ac:dyDescent="0.3">
      <c r="A968">
        <v>84020147</v>
      </c>
      <c r="B968" t="s">
        <v>78</v>
      </c>
      <c r="C968" t="s">
        <v>96</v>
      </c>
      <c r="D968">
        <v>840</v>
      </c>
      <c r="E968">
        <v>20147</v>
      </c>
      <c r="F968" t="s">
        <v>413</v>
      </c>
      <c r="G968" t="s">
        <v>1621</v>
      </c>
      <c r="H968" t="s">
        <v>78</v>
      </c>
      <c r="I968">
        <v>39.784655010000002</v>
      </c>
      <c r="J968">
        <v>-99.346688650000004</v>
      </c>
      <c r="K968" t="s">
        <v>1738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</row>
    <row r="969" spans="1:113" hidden="1" x14ac:dyDescent="0.3">
      <c r="A969">
        <v>84020149</v>
      </c>
      <c r="B969" t="s">
        <v>78</v>
      </c>
      <c r="C969" t="s">
        <v>96</v>
      </c>
      <c r="D969">
        <v>840</v>
      </c>
      <c r="E969">
        <v>20149</v>
      </c>
      <c r="F969" t="s">
        <v>1739</v>
      </c>
      <c r="G969" t="s">
        <v>1621</v>
      </c>
      <c r="H969" t="s">
        <v>78</v>
      </c>
      <c r="I969">
        <v>39.379256550000001</v>
      </c>
      <c r="J969">
        <v>-96.34564657</v>
      </c>
      <c r="K969" t="s">
        <v>1740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3</v>
      </c>
      <c r="CJ969">
        <v>3</v>
      </c>
      <c r="CK969">
        <v>5</v>
      </c>
      <c r="CL969">
        <v>5</v>
      </c>
      <c r="CM969">
        <v>5</v>
      </c>
      <c r="CN969">
        <v>5</v>
      </c>
      <c r="CO969">
        <v>5</v>
      </c>
      <c r="CP969">
        <v>5</v>
      </c>
      <c r="CQ969">
        <v>5</v>
      </c>
      <c r="CR969">
        <v>5</v>
      </c>
      <c r="CS969">
        <v>5</v>
      </c>
      <c r="CT969">
        <v>5</v>
      </c>
      <c r="CU969">
        <v>6</v>
      </c>
      <c r="CV969">
        <v>6</v>
      </c>
      <c r="CW969">
        <v>6</v>
      </c>
      <c r="CX969">
        <v>6</v>
      </c>
      <c r="CY969">
        <v>6</v>
      </c>
      <c r="CZ969">
        <v>8</v>
      </c>
      <c r="DA969">
        <v>8</v>
      </c>
      <c r="DB969">
        <v>9</v>
      </c>
      <c r="DC969">
        <v>9</v>
      </c>
      <c r="DD969">
        <v>9</v>
      </c>
      <c r="DE969">
        <v>9</v>
      </c>
      <c r="DF969">
        <v>10</v>
      </c>
      <c r="DG969">
        <v>13</v>
      </c>
      <c r="DH969">
        <v>13</v>
      </c>
      <c r="DI969">
        <v>13</v>
      </c>
    </row>
    <row r="970" spans="1:113" hidden="1" x14ac:dyDescent="0.3">
      <c r="A970">
        <v>84020151</v>
      </c>
      <c r="B970" t="s">
        <v>78</v>
      </c>
      <c r="C970" t="s">
        <v>96</v>
      </c>
      <c r="D970">
        <v>840</v>
      </c>
      <c r="E970">
        <v>20151</v>
      </c>
      <c r="F970" t="s">
        <v>1741</v>
      </c>
      <c r="G970" t="s">
        <v>1621</v>
      </c>
      <c r="H970" t="s">
        <v>78</v>
      </c>
      <c r="I970">
        <v>37.647807290000003</v>
      </c>
      <c r="J970">
        <v>-98.739221529999995</v>
      </c>
      <c r="K970" t="s">
        <v>1742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</row>
    <row r="971" spans="1:113" hidden="1" x14ac:dyDescent="0.3">
      <c r="A971">
        <v>84020153</v>
      </c>
      <c r="B971" t="s">
        <v>78</v>
      </c>
      <c r="C971" t="s">
        <v>96</v>
      </c>
      <c r="D971">
        <v>840</v>
      </c>
      <c r="E971">
        <v>20153</v>
      </c>
      <c r="F971" t="s">
        <v>1743</v>
      </c>
      <c r="G971" t="s">
        <v>1621</v>
      </c>
      <c r="H971" t="s">
        <v>78</v>
      </c>
      <c r="I971">
        <v>39.785258429999999</v>
      </c>
      <c r="J971">
        <v>-101.0761617</v>
      </c>
      <c r="K971" t="s">
        <v>1744</v>
      </c>
    </row>
    <row r="972" spans="1:113" hidden="1" x14ac:dyDescent="0.3">
      <c r="A972">
        <v>84020155</v>
      </c>
      <c r="B972" t="s">
        <v>78</v>
      </c>
      <c r="C972" t="s">
        <v>96</v>
      </c>
      <c r="D972">
        <v>840</v>
      </c>
      <c r="E972">
        <v>20155</v>
      </c>
      <c r="F972" t="s">
        <v>1745</v>
      </c>
      <c r="G972" t="s">
        <v>1621</v>
      </c>
      <c r="H972" t="s">
        <v>78</v>
      </c>
      <c r="I972">
        <v>37.952302629999998</v>
      </c>
      <c r="J972">
        <v>-98.086072920000007</v>
      </c>
      <c r="K972" t="s">
        <v>1746</v>
      </c>
      <c r="BR972">
        <v>1</v>
      </c>
      <c r="BS972">
        <v>1</v>
      </c>
      <c r="BT972">
        <v>1</v>
      </c>
      <c r="BU972">
        <v>2</v>
      </c>
      <c r="BV972">
        <v>2</v>
      </c>
      <c r="BW972">
        <v>2</v>
      </c>
      <c r="BX972">
        <v>4</v>
      </c>
      <c r="BY972">
        <v>5</v>
      </c>
      <c r="BZ972">
        <v>5</v>
      </c>
      <c r="CA972">
        <v>7</v>
      </c>
      <c r="CB972">
        <v>7</v>
      </c>
      <c r="CC972">
        <v>7</v>
      </c>
      <c r="CD972">
        <v>8</v>
      </c>
      <c r="CE972">
        <v>8</v>
      </c>
      <c r="CF972">
        <v>9</v>
      </c>
      <c r="CG972">
        <v>9</v>
      </c>
      <c r="CH972">
        <v>10</v>
      </c>
      <c r="CI972">
        <v>10</v>
      </c>
      <c r="CJ972">
        <v>11</v>
      </c>
      <c r="CK972">
        <v>10</v>
      </c>
      <c r="CL972">
        <v>11</v>
      </c>
      <c r="CM972">
        <v>11</v>
      </c>
      <c r="CN972">
        <v>11</v>
      </c>
      <c r="CO972">
        <v>11</v>
      </c>
      <c r="CP972">
        <v>13</v>
      </c>
      <c r="CQ972">
        <v>14</v>
      </c>
      <c r="CR972">
        <v>14</v>
      </c>
      <c r="CS972">
        <v>14</v>
      </c>
      <c r="CT972">
        <v>14</v>
      </c>
      <c r="CU972">
        <v>14</v>
      </c>
      <c r="CV972">
        <v>14</v>
      </c>
      <c r="CW972">
        <v>15</v>
      </c>
      <c r="CX972">
        <v>15</v>
      </c>
      <c r="CY972">
        <v>16</v>
      </c>
      <c r="CZ972">
        <v>17</v>
      </c>
      <c r="DA972">
        <v>24</v>
      </c>
      <c r="DB972">
        <v>24</v>
      </c>
      <c r="DC972">
        <v>26</v>
      </c>
      <c r="DD972">
        <v>27</v>
      </c>
      <c r="DE972">
        <v>27</v>
      </c>
      <c r="DF972">
        <v>35</v>
      </c>
      <c r="DG972">
        <v>36</v>
      </c>
      <c r="DH972">
        <v>39</v>
      </c>
      <c r="DI972">
        <v>40</v>
      </c>
    </row>
    <row r="973" spans="1:113" hidden="1" x14ac:dyDescent="0.3">
      <c r="A973">
        <v>84020157</v>
      </c>
      <c r="B973" t="s">
        <v>78</v>
      </c>
      <c r="C973" t="s">
        <v>96</v>
      </c>
      <c r="D973">
        <v>840</v>
      </c>
      <c r="E973">
        <v>20157</v>
      </c>
      <c r="F973" t="s">
        <v>1747</v>
      </c>
      <c r="G973" t="s">
        <v>1621</v>
      </c>
      <c r="H973" t="s">
        <v>78</v>
      </c>
      <c r="I973">
        <v>39.827996319999997</v>
      </c>
      <c r="J973">
        <v>-97.650367090000003</v>
      </c>
      <c r="K973" t="s">
        <v>1748</v>
      </c>
      <c r="CI973">
        <v>1</v>
      </c>
      <c r="CJ973">
        <v>2</v>
      </c>
      <c r="CK973">
        <v>3</v>
      </c>
      <c r="CL973">
        <v>3</v>
      </c>
      <c r="CM973">
        <v>3</v>
      </c>
      <c r="CN973">
        <v>4</v>
      </c>
      <c r="CO973">
        <v>4</v>
      </c>
      <c r="CP973">
        <v>4</v>
      </c>
      <c r="CQ973">
        <v>4</v>
      </c>
      <c r="CR973">
        <v>4</v>
      </c>
      <c r="CS973">
        <v>4</v>
      </c>
      <c r="CT973">
        <v>4</v>
      </c>
      <c r="CU973">
        <v>4</v>
      </c>
      <c r="CV973">
        <v>4</v>
      </c>
      <c r="CW973">
        <v>4</v>
      </c>
      <c r="CX973">
        <v>4</v>
      </c>
      <c r="CY973">
        <v>4</v>
      </c>
      <c r="CZ973">
        <v>4</v>
      </c>
      <c r="DA973">
        <v>4</v>
      </c>
      <c r="DB973">
        <v>4</v>
      </c>
      <c r="DC973">
        <v>4</v>
      </c>
      <c r="DD973">
        <v>4</v>
      </c>
      <c r="DE973">
        <v>4</v>
      </c>
      <c r="DF973">
        <v>4</v>
      </c>
      <c r="DG973">
        <v>4</v>
      </c>
      <c r="DH973">
        <v>4</v>
      </c>
      <c r="DI973">
        <v>4</v>
      </c>
    </row>
    <row r="974" spans="1:113" hidden="1" x14ac:dyDescent="0.3">
      <c r="A974">
        <v>84020159</v>
      </c>
      <c r="B974" t="s">
        <v>78</v>
      </c>
      <c r="C974" t="s">
        <v>96</v>
      </c>
      <c r="D974">
        <v>840</v>
      </c>
      <c r="E974">
        <v>20159</v>
      </c>
      <c r="F974" t="s">
        <v>1749</v>
      </c>
      <c r="G974" t="s">
        <v>1621</v>
      </c>
      <c r="H974" t="s">
        <v>78</v>
      </c>
      <c r="I974">
        <v>38.346161840000001</v>
      </c>
      <c r="J974">
        <v>-98.199921180000004</v>
      </c>
      <c r="K974" t="s">
        <v>1750</v>
      </c>
      <c r="CZ974">
        <v>1</v>
      </c>
      <c r="DA974">
        <v>3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3</v>
      </c>
    </row>
    <row r="975" spans="1:113" hidden="1" x14ac:dyDescent="0.3">
      <c r="A975">
        <v>84020161</v>
      </c>
      <c r="B975" t="s">
        <v>78</v>
      </c>
      <c r="C975" t="s">
        <v>96</v>
      </c>
      <c r="D975">
        <v>840</v>
      </c>
      <c r="E975">
        <v>20161</v>
      </c>
      <c r="F975" t="s">
        <v>1751</v>
      </c>
      <c r="G975" t="s">
        <v>1621</v>
      </c>
      <c r="H975" t="s">
        <v>78</v>
      </c>
      <c r="I975">
        <v>39.289357260000003</v>
      </c>
      <c r="J975">
        <v>-96.734200259999994</v>
      </c>
      <c r="K975" t="s">
        <v>1752</v>
      </c>
      <c r="BR975">
        <v>1</v>
      </c>
      <c r="BS975">
        <v>1</v>
      </c>
      <c r="BT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5</v>
      </c>
      <c r="CE975">
        <v>6</v>
      </c>
      <c r="CF975">
        <v>11</v>
      </c>
      <c r="CG975">
        <v>11</v>
      </c>
      <c r="CH975">
        <v>13</v>
      </c>
      <c r="CI975">
        <v>14</v>
      </c>
      <c r="CJ975">
        <v>17</v>
      </c>
      <c r="CK975">
        <v>19</v>
      </c>
      <c r="CL975">
        <v>20</v>
      </c>
      <c r="CM975">
        <v>20</v>
      </c>
      <c r="CN975">
        <v>20</v>
      </c>
      <c r="CO975">
        <v>20</v>
      </c>
      <c r="CP975">
        <v>21</v>
      </c>
      <c r="CQ975">
        <v>23</v>
      </c>
      <c r="CR975">
        <v>25</v>
      </c>
      <c r="CS975">
        <v>26</v>
      </c>
      <c r="CT975">
        <v>27</v>
      </c>
      <c r="CU975">
        <v>27</v>
      </c>
      <c r="CV975">
        <v>27</v>
      </c>
      <c r="CW975">
        <v>29</v>
      </c>
      <c r="CX975">
        <v>31</v>
      </c>
      <c r="CY975">
        <v>34</v>
      </c>
      <c r="CZ975">
        <v>37</v>
      </c>
      <c r="DA975">
        <v>40</v>
      </c>
      <c r="DB975">
        <v>43</v>
      </c>
      <c r="DC975">
        <v>44</v>
      </c>
      <c r="DD975">
        <v>45</v>
      </c>
      <c r="DE975">
        <v>47</v>
      </c>
      <c r="DF975">
        <v>47</v>
      </c>
      <c r="DG975">
        <v>49</v>
      </c>
      <c r="DH975">
        <v>51</v>
      </c>
      <c r="DI975">
        <v>52</v>
      </c>
    </row>
    <row r="976" spans="1:113" hidden="1" x14ac:dyDescent="0.3">
      <c r="A976">
        <v>84020163</v>
      </c>
      <c r="B976" t="s">
        <v>78</v>
      </c>
      <c r="C976" t="s">
        <v>96</v>
      </c>
      <c r="D976">
        <v>840</v>
      </c>
      <c r="E976">
        <v>20163</v>
      </c>
      <c r="F976" t="s">
        <v>1753</v>
      </c>
      <c r="G976" t="s">
        <v>1621</v>
      </c>
      <c r="H976" t="s">
        <v>78</v>
      </c>
      <c r="I976">
        <v>39.35022773</v>
      </c>
      <c r="J976">
        <v>-99.324845670000002</v>
      </c>
      <c r="K976" t="s">
        <v>1754</v>
      </c>
      <c r="CK976">
        <v>2</v>
      </c>
      <c r="CL976">
        <v>2</v>
      </c>
      <c r="CM976">
        <v>2</v>
      </c>
      <c r="CN976">
        <v>2</v>
      </c>
      <c r="CO976">
        <v>2</v>
      </c>
      <c r="CP976">
        <v>2</v>
      </c>
      <c r="CQ976">
        <v>2</v>
      </c>
      <c r="CR976">
        <v>2</v>
      </c>
      <c r="CS976">
        <v>3</v>
      </c>
      <c r="CT976">
        <v>3</v>
      </c>
      <c r="CU976">
        <v>4</v>
      </c>
      <c r="CV976">
        <v>4</v>
      </c>
      <c r="CW976">
        <v>4</v>
      </c>
      <c r="CX976">
        <v>4</v>
      </c>
      <c r="CY976">
        <v>4</v>
      </c>
      <c r="CZ976">
        <v>4</v>
      </c>
      <c r="DA976">
        <v>4</v>
      </c>
      <c r="DB976">
        <v>5</v>
      </c>
      <c r="DC976">
        <v>6</v>
      </c>
      <c r="DD976">
        <v>6</v>
      </c>
      <c r="DE976">
        <v>6</v>
      </c>
      <c r="DF976">
        <v>6</v>
      </c>
      <c r="DG976">
        <v>6</v>
      </c>
      <c r="DH976">
        <v>6</v>
      </c>
      <c r="DI976">
        <v>6</v>
      </c>
    </row>
    <row r="977" spans="1:113" hidden="1" x14ac:dyDescent="0.3">
      <c r="A977">
        <v>84020165</v>
      </c>
      <c r="B977" t="s">
        <v>78</v>
      </c>
      <c r="C977" t="s">
        <v>96</v>
      </c>
      <c r="D977">
        <v>840</v>
      </c>
      <c r="E977">
        <v>20165</v>
      </c>
      <c r="F977" t="s">
        <v>1439</v>
      </c>
      <c r="G977" t="s">
        <v>1621</v>
      </c>
      <c r="H977" t="s">
        <v>78</v>
      </c>
      <c r="I977">
        <v>38.522752760000003</v>
      </c>
      <c r="J977">
        <v>-99.308639830000004</v>
      </c>
      <c r="K977" t="s">
        <v>1755</v>
      </c>
    </row>
    <row r="978" spans="1:113" hidden="1" x14ac:dyDescent="0.3">
      <c r="A978">
        <v>84020167</v>
      </c>
      <c r="B978" t="s">
        <v>78</v>
      </c>
      <c r="C978" t="s">
        <v>96</v>
      </c>
      <c r="D978">
        <v>840</v>
      </c>
      <c r="E978">
        <v>20167</v>
      </c>
      <c r="F978" t="s">
        <v>210</v>
      </c>
      <c r="G978" t="s">
        <v>1621</v>
      </c>
      <c r="H978" t="s">
        <v>78</v>
      </c>
      <c r="I978">
        <v>38.914627869999997</v>
      </c>
      <c r="J978">
        <v>-98.762542969999998</v>
      </c>
      <c r="K978" t="s">
        <v>1756</v>
      </c>
    </row>
    <row r="979" spans="1:113" hidden="1" x14ac:dyDescent="0.3">
      <c r="A979">
        <v>84020169</v>
      </c>
      <c r="B979" t="s">
        <v>78</v>
      </c>
      <c r="C979" t="s">
        <v>96</v>
      </c>
      <c r="D979">
        <v>840</v>
      </c>
      <c r="E979">
        <v>20169</v>
      </c>
      <c r="F979" t="s">
        <v>429</v>
      </c>
      <c r="G979" t="s">
        <v>1621</v>
      </c>
      <c r="H979" t="s">
        <v>78</v>
      </c>
      <c r="I979">
        <v>38.783691750000003</v>
      </c>
      <c r="J979">
        <v>-97.651851769999993</v>
      </c>
      <c r="K979" t="s">
        <v>1757</v>
      </c>
      <c r="CB979">
        <v>1</v>
      </c>
      <c r="CC979">
        <v>1</v>
      </c>
      <c r="CD979">
        <v>1</v>
      </c>
      <c r="CE979">
        <v>3</v>
      </c>
      <c r="CF979">
        <v>4</v>
      </c>
      <c r="CG979">
        <v>5</v>
      </c>
      <c r="CH979">
        <v>5</v>
      </c>
      <c r="CI979">
        <v>7</v>
      </c>
      <c r="CJ979">
        <v>7</v>
      </c>
      <c r="CK979">
        <v>7</v>
      </c>
      <c r="CL979">
        <v>8</v>
      </c>
      <c r="CM979">
        <v>8</v>
      </c>
      <c r="CN979">
        <v>8</v>
      </c>
      <c r="CO979">
        <v>9</v>
      </c>
      <c r="CP979">
        <v>10</v>
      </c>
      <c r="CQ979">
        <v>13</v>
      </c>
      <c r="CR979">
        <v>13</v>
      </c>
      <c r="CS979">
        <v>15</v>
      </c>
      <c r="CT979">
        <v>15</v>
      </c>
      <c r="CU979">
        <v>15</v>
      </c>
      <c r="CV979">
        <v>15</v>
      </c>
      <c r="CW979">
        <v>17</v>
      </c>
      <c r="CX979">
        <v>17</v>
      </c>
      <c r="CY979">
        <v>17</v>
      </c>
      <c r="CZ979">
        <v>17</v>
      </c>
      <c r="DA979">
        <v>18</v>
      </c>
      <c r="DB979">
        <v>19</v>
      </c>
      <c r="DC979">
        <v>19</v>
      </c>
      <c r="DD979">
        <v>20</v>
      </c>
      <c r="DE979">
        <v>20</v>
      </c>
      <c r="DF979">
        <v>21</v>
      </c>
      <c r="DG979">
        <v>21</v>
      </c>
      <c r="DH979">
        <v>21</v>
      </c>
      <c r="DI979">
        <v>21</v>
      </c>
    </row>
    <row r="980" spans="1:113" hidden="1" x14ac:dyDescent="0.3">
      <c r="A980">
        <v>84020171</v>
      </c>
      <c r="B980" t="s">
        <v>78</v>
      </c>
      <c r="C980" t="s">
        <v>96</v>
      </c>
      <c r="D980">
        <v>840</v>
      </c>
      <c r="E980">
        <v>20171</v>
      </c>
      <c r="F980" t="s">
        <v>431</v>
      </c>
      <c r="G980" t="s">
        <v>1621</v>
      </c>
      <c r="H980" t="s">
        <v>78</v>
      </c>
      <c r="I980">
        <v>38.482220759999997</v>
      </c>
      <c r="J980">
        <v>-100.90665389999999</v>
      </c>
      <c r="K980" t="s">
        <v>1758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H980">
        <v>1</v>
      </c>
      <c r="DI980">
        <v>1</v>
      </c>
    </row>
    <row r="981" spans="1:113" hidden="1" x14ac:dyDescent="0.3">
      <c r="A981">
        <v>84020173</v>
      </c>
      <c r="B981" t="s">
        <v>78</v>
      </c>
      <c r="C981" t="s">
        <v>96</v>
      </c>
      <c r="D981">
        <v>840</v>
      </c>
      <c r="E981">
        <v>20173</v>
      </c>
      <c r="F981" t="s">
        <v>679</v>
      </c>
      <c r="G981" t="s">
        <v>1621</v>
      </c>
      <c r="H981" t="s">
        <v>78</v>
      </c>
      <c r="I981">
        <v>37.684271799999998</v>
      </c>
      <c r="J981">
        <v>-97.460819799999996</v>
      </c>
      <c r="K981" t="s">
        <v>1759</v>
      </c>
      <c r="BK981">
        <v>1</v>
      </c>
      <c r="BR981">
        <v>1</v>
      </c>
      <c r="BS981">
        <v>1</v>
      </c>
      <c r="BT981">
        <v>2</v>
      </c>
      <c r="BU981">
        <v>2</v>
      </c>
      <c r="BV981">
        <v>7</v>
      </c>
      <c r="BW981">
        <v>11</v>
      </c>
      <c r="BX981">
        <v>16</v>
      </c>
      <c r="BY981">
        <v>20</v>
      </c>
      <c r="BZ981">
        <v>33</v>
      </c>
      <c r="CA981">
        <v>42</v>
      </c>
      <c r="CB981">
        <v>49</v>
      </c>
      <c r="CC981">
        <v>58</v>
      </c>
      <c r="CD981">
        <v>64</v>
      </c>
      <c r="CE981">
        <v>79</v>
      </c>
      <c r="CF981">
        <v>85</v>
      </c>
      <c r="CG981">
        <v>97</v>
      </c>
      <c r="CH981">
        <v>108</v>
      </c>
      <c r="CI981">
        <v>124</v>
      </c>
      <c r="CJ981">
        <v>134</v>
      </c>
      <c r="CK981">
        <v>154</v>
      </c>
      <c r="CL981">
        <v>161</v>
      </c>
      <c r="CM981">
        <v>161</v>
      </c>
      <c r="CN981">
        <v>191</v>
      </c>
      <c r="CO981">
        <v>196</v>
      </c>
      <c r="CP981">
        <v>200</v>
      </c>
      <c r="CQ981">
        <v>206</v>
      </c>
      <c r="CR981">
        <v>209</v>
      </c>
      <c r="CS981">
        <v>219</v>
      </c>
      <c r="CT981">
        <v>231</v>
      </c>
      <c r="CU981">
        <v>238</v>
      </c>
      <c r="CV981">
        <v>242</v>
      </c>
      <c r="CW981">
        <v>250</v>
      </c>
      <c r="CX981">
        <v>283</v>
      </c>
      <c r="CY981">
        <v>295</v>
      </c>
      <c r="CZ981">
        <v>316</v>
      </c>
      <c r="DA981">
        <v>323</v>
      </c>
      <c r="DB981">
        <v>334</v>
      </c>
      <c r="DC981">
        <v>338</v>
      </c>
      <c r="DD981">
        <v>339</v>
      </c>
      <c r="DE981">
        <v>354</v>
      </c>
      <c r="DF981">
        <v>366</v>
      </c>
      <c r="DG981">
        <v>402</v>
      </c>
      <c r="DH981">
        <v>408</v>
      </c>
      <c r="DI981">
        <v>418</v>
      </c>
    </row>
    <row r="982" spans="1:113" hidden="1" x14ac:dyDescent="0.3">
      <c r="A982">
        <v>84020175</v>
      </c>
      <c r="B982" t="s">
        <v>78</v>
      </c>
      <c r="C982" t="s">
        <v>96</v>
      </c>
      <c r="D982">
        <v>840</v>
      </c>
      <c r="E982">
        <v>20175</v>
      </c>
      <c r="F982" t="s">
        <v>1760</v>
      </c>
      <c r="G982" t="s">
        <v>1621</v>
      </c>
      <c r="H982" t="s">
        <v>78</v>
      </c>
      <c r="I982">
        <v>37.19324632</v>
      </c>
      <c r="J982">
        <v>-100.85072009999899</v>
      </c>
      <c r="K982" t="s">
        <v>1761</v>
      </c>
      <c r="CJ982">
        <v>1</v>
      </c>
      <c r="CK982">
        <v>3</v>
      </c>
      <c r="CL982">
        <v>3</v>
      </c>
      <c r="CM982">
        <v>3</v>
      </c>
      <c r="CN982">
        <v>3</v>
      </c>
      <c r="CO982">
        <v>5</v>
      </c>
      <c r="CP982">
        <v>6</v>
      </c>
      <c r="CQ982">
        <v>6</v>
      </c>
      <c r="CR982">
        <v>7</v>
      </c>
      <c r="CS982">
        <v>13</v>
      </c>
      <c r="CT982">
        <v>24</v>
      </c>
      <c r="CU982">
        <v>35</v>
      </c>
      <c r="CV982">
        <v>47</v>
      </c>
      <c r="CW982">
        <v>79</v>
      </c>
      <c r="CX982">
        <v>96</v>
      </c>
      <c r="CY982">
        <v>142</v>
      </c>
      <c r="CZ982">
        <v>249</v>
      </c>
      <c r="DA982">
        <v>291</v>
      </c>
      <c r="DB982">
        <v>314</v>
      </c>
      <c r="DC982">
        <v>336</v>
      </c>
      <c r="DD982">
        <v>393</v>
      </c>
      <c r="DE982">
        <v>444</v>
      </c>
      <c r="DF982">
        <v>472</v>
      </c>
      <c r="DG982">
        <v>527</v>
      </c>
      <c r="DH982">
        <v>528</v>
      </c>
      <c r="DI982">
        <v>539</v>
      </c>
    </row>
    <row r="983" spans="1:113" hidden="1" x14ac:dyDescent="0.3">
      <c r="A983">
        <v>84020177</v>
      </c>
      <c r="B983" t="s">
        <v>78</v>
      </c>
      <c r="C983" t="s">
        <v>96</v>
      </c>
      <c r="D983">
        <v>840</v>
      </c>
      <c r="E983">
        <v>20177</v>
      </c>
      <c r="F983" t="s">
        <v>1762</v>
      </c>
      <c r="G983" t="s">
        <v>1621</v>
      </c>
      <c r="H983" t="s">
        <v>78</v>
      </c>
      <c r="I983">
        <v>39.041007630000003</v>
      </c>
      <c r="J983">
        <v>-95.7557264</v>
      </c>
      <c r="K983" t="s">
        <v>1763</v>
      </c>
      <c r="BW983">
        <v>3</v>
      </c>
      <c r="BX983">
        <v>4</v>
      </c>
      <c r="BY983">
        <v>5</v>
      </c>
      <c r="BZ983">
        <v>7</v>
      </c>
      <c r="CA983">
        <v>13</v>
      </c>
      <c r="CB983">
        <v>14</v>
      </c>
      <c r="CC983">
        <v>17</v>
      </c>
      <c r="CD983">
        <v>18</v>
      </c>
      <c r="CE983">
        <v>20</v>
      </c>
      <c r="CF983">
        <v>26</v>
      </c>
      <c r="CG983">
        <v>27</v>
      </c>
      <c r="CH983">
        <v>32</v>
      </c>
      <c r="CI983">
        <v>40</v>
      </c>
      <c r="CJ983">
        <v>47</v>
      </c>
      <c r="CK983">
        <v>50</v>
      </c>
      <c r="CL983">
        <v>56</v>
      </c>
      <c r="CM983">
        <v>56</v>
      </c>
      <c r="CN983">
        <v>73</v>
      </c>
      <c r="CO983">
        <v>74</v>
      </c>
      <c r="CP983">
        <v>78</v>
      </c>
      <c r="CQ983">
        <v>80</v>
      </c>
      <c r="CR983">
        <v>82</v>
      </c>
      <c r="CS983">
        <v>84</v>
      </c>
      <c r="CT983">
        <v>90</v>
      </c>
      <c r="CU983">
        <v>90</v>
      </c>
      <c r="CV983">
        <v>91</v>
      </c>
      <c r="CW983">
        <v>94</v>
      </c>
      <c r="CX983">
        <v>94</v>
      </c>
      <c r="CY983">
        <v>96</v>
      </c>
      <c r="CZ983">
        <v>100</v>
      </c>
      <c r="DA983">
        <v>100</v>
      </c>
      <c r="DB983">
        <v>101</v>
      </c>
      <c r="DC983">
        <v>101</v>
      </c>
      <c r="DD983">
        <v>106</v>
      </c>
      <c r="DE983">
        <v>108</v>
      </c>
      <c r="DF983">
        <v>112</v>
      </c>
      <c r="DG983">
        <v>117</v>
      </c>
      <c r="DH983">
        <v>121</v>
      </c>
      <c r="DI983">
        <v>126</v>
      </c>
    </row>
    <row r="984" spans="1:113" hidden="1" x14ac:dyDescent="0.3">
      <c r="A984">
        <v>84020179</v>
      </c>
      <c r="B984" t="s">
        <v>78</v>
      </c>
      <c r="C984" t="s">
        <v>96</v>
      </c>
      <c r="D984">
        <v>840</v>
      </c>
      <c r="E984">
        <v>20179</v>
      </c>
      <c r="F984" t="s">
        <v>1764</v>
      </c>
      <c r="G984" t="s">
        <v>1621</v>
      </c>
      <c r="H984" t="s">
        <v>78</v>
      </c>
      <c r="I984">
        <v>39.35018161</v>
      </c>
      <c r="J984">
        <v>-100.4418259</v>
      </c>
      <c r="K984" t="s">
        <v>1765</v>
      </c>
      <c r="CW984">
        <v>1</v>
      </c>
      <c r="CX984">
        <v>2</v>
      </c>
      <c r="CY984">
        <v>2</v>
      </c>
      <c r="CZ984">
        <v>2</v>
      </c>
      <c r="DA984">
        <v>2</v>
      </c>
      <c r="DB984">
        <v>2</v>
      </c>
      <c r="DC984">
        <v>2</v>
      </c>
      <c r="DD984">
        <v>2</v>
      </c>
      <c r="DE984">
        <v>2</v>
      </c>
      <c r="DF984">
        <v>2</v>
      </c>
      <c r="DG984">
        <v>2</v>
      </c>
      <c r="DH984">
        <v>2</v>
      </c>
      <c r="DI984">
        <v>2</v>
      </c>
    </row>
    <row r="985" spans="1:113" hidden="1" x14ac:dyDescent="0.3">
      <c r="A985">
        <v>84020181</v>
      </c>
      <c r="B985" t="s">
        <v>78</v>
      </c>
      <c r="C985" t="s">
        <v>96</v>
      </c>
      <c r="D985">
        <v>840</v>
      </c>
      <c r="E985">
        <v>20181</v>
      </c>
      <c r="F985" t="s">
        <v>1766</v>
      </c>
      <c r="G985" t="s">
        <v>1621</v>
      </c>
      <c r="H985" t="s">
        <v>78</v>
      </c>
      <c r="I985">
        <v>39.351476990000002</v>
      </c>
      <c r="J985">
        <v>-101.71976239999999</v>
      </c>
      <c r="K985" t="s">
        <v>1767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3</v>
      </c>
      <c r="DB985">
        <v>3</v>
      </c>
      <c r="DC985">
        <v>3</v>
      </c>
      <c r="DD985">
        <v>3</v>
      </c>
      <c r="DE985">
        <v>3</v>
      </c>
      <c r="DF985">
        <v>3</v>
      </c>
      <c r="DG985">
        <v>4</v>
      </c>
      <c r="DH985">
        <v>4</v>
      </c>
      <c r="DI985">
        <v>5</v>
      </c>
    </row>
    <row r="986" spans="1:113" hidden="1" x14ac:dyDescent="0.3">
      <c r="A986">
        <v>84020183</v>
      </c>
      <c r="B986" t="s">
        <v>78</v>
      </c>
      <c r="C986" t="s">
        <v>96</v>
      </c>
      <c r="D986">
        <v>840</v>
      </c>
      <c r="E986">
        <v>20183</v>
      </c>
      <c r="F986" t="s">
        <v>1768</v>
      </c>
      <c r="G986" t="s">
        <v>1621</v>
      </c>
      <c r="H986" t="s">
        <v>78</v>
      </c>
      <c r="I986">
        <v>39.785165659999997</v>
      </c>
      <c r="J986">
        <v>-98.785660620000002</v>
      </c>
      <c r="K986" t="s">
        <v>1769</v>
      </c>
      <c r="CQ986">
        <v>1</v>
      </c>
      <c r="CR986">
        <v>1</v>
      </c>
      <c r="CS986">
        <v>1</v>
      </c>
      <c r="CT986">
        <v>2</v>
      </c>
      <c r="CU986">
        <v>2</v>
      </c>
      <c r="CV986">
        <v>2</v>
      </c>
      <c r="CW986">
        <v>2</v>
      </c>
      <c r="CX986">
        <v>2</v>
      </c>
      <c r="CY986">
        <v>2</v>
      </c>
      <c r="CZ986">
        <v>2</v>
      </c>
      <c r="DA986">
        <v>2</v>
      </c>
      <c r="DB986">
        <v>2</v>
      </c>
      <c r="DC986">
        <v>2</v>
      </c>
      <c r="DD986">
        <v>2</v>
      </c>
      <c r="DE986">
        <v>2</v>
      </c>
      <c r="DF986">
        <v>2</v>
      </c>
      <c r="DG986">
        <v>2</v>
      </c>
      <c r="DH986">
        <v>2</v>
      </c>
      <c r="DI986">
        <v>2</v>
      </c>
    </row>
    <row r="987" spans="1:113" hidden="1" x14ac:dyDescent="0.3">
      <c r="A987">
        <v>84020185</v>
      </c>
      <c r="B987" t="s">
        <v>78</v>
      </c>
      <c r="C987" t="s">
        <v>96</v>
      </c>
      <c r="D987">
        <v>840</v>
      </c>
      <c r="E987">
        <v>20185</v>
      </c>
      <c r="F987" t="s">
        <v>1770</v>
      </c>
      <c r="G987" t="s">
        <v>1621</v>
      </c>
      <c r="H987" t="s">
        <v>78</v>
      </c>
      <c r="I987">
        <v>38.031008509999999</v>
      </c>
      <c r="J987">
        <v>-98.717620010000005</v>
      </c>
      <c r="K987" t="s">
        <v>1771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</row>
    <row r="988" spans="1:113" hidden="1" x14ac:dyDescent="0.3">
      <c r="A988">
        <v>84020187</v>
      </c>
      <c r="B988" t="s">
        <v>78</v>
      </c>
      <c r="C988" t="s">
        <v>96</v>
      </c>
      <c r="D988">
        <v>840</v>
      </c>
      <c r="E988">
        <v>20187</v>
      </c>
      <c r="F988" t="s">
        <v>1772</v>
      </c>
      <c r="G988" t="s">
        <v>1621</v>
      </c>
      <c r="H988" t="s">
        <v>78</v>
      </c>
      <c r="I988">
        <v>37.563047140000002</v>
      </c>
      <c r="J988">
        <v>-101.7843534</v>
      </c>
      <c r="K988" t="s">
        <v>1773</v>
      </c>
      <c r="CO988">
        <v>1</v>
      </c>
      <c r="CP988">
        <v>2</v>
      </c>
      <c r="CQ988">
        <v>2</v>
      </c>
      <c r="CR988">
        <v>2</v>
      </c>
      <c r="CS988">
        <v>2</v>
      </c>
      <c r="CT988">
        <v>3</v>
      </c>
      <c r="CU988">
        <v>3</v>
      </c>
      <c r="CV988">
        <v>3</v>
      </c>
      <c r="CW988">
        <v>4</v>
      </c>
      <c r="CX988">
        <v>4</v>
      </c>
      <c r="CY988">
        <v>4</v>
      </c>
      <c r="CZ988">
        <v>4</v>
      </c>
      <c r="DA988">
        <v>4</v>
      </c>
      <c r="DB988">
        <v>4</v>
      </c>
      <c r="DC988">
        <v>4</v>
      </c>
      <c r="DD988">
        <v>4</v>
      </c>
      <c r="DE988">
        <v>4</v>
      </c>
      <c r="DF988">
        <v>6</v>
      </c>
      <c r="DG988">
        <v>6</v>
      </c>
      <c r="DH988">
        <v>6</v>
      </c>
      <c r="DI988">
        <v>6</v>
      </c>
    </row>
    <row r="989" spans="1:113" hidden="1" x14ac:dyDescent="0.3">
      <c r="A989">
        <v>84020189</v>
      </c>
      <c r="B989" t="s">
        <v>78</v>
      </c>
      <c r="C989" t="s">
        <v>96</v>
      </c>
      <c r="D989">
        <v>840</v>
      </c>
      <c r="E989">
        <v>20189</v>
      </c>
      <c r="F989" t="s">
        <v>1774</v>
      </c>
      <c r="G989" t="s">
        <v>1621</v>
      </c>
      <c r="H989" t="s">
        <v>78</v>
      </c>
      <c r="I989">
        <v>37.192300799999998</v>
      </c>
      <c r="J989">
        <v>-101.31189670000001</v>
      </c>
      <c r="K989" t="s">
        <v>1775</v>
      </c>
      <c r="CA989">
        <v>1</v>
      </c>
      <c r="CB989">
        <v>2</v>
      </c>
      <c r="CC989">
        <v>2</v>
      </c>
      <c r="CD989">
        <v>1</v>
      </c>
      <c r="CE989">
        <v>2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2</v>
      </c>
      <c r="CO989">
        <v>2</v>
      </c>
      <c r="CP989">
        <v>2</v>
      </c>
      <c r="CQ989">
        <v>2</v>
      </c>
      <c r="CR989">
        <v>2</v>
      </c>
      <c r="CS989">
        <v>3</v>
      </c>
      <c r="CT989">
        <v>3</v>
      </c>
      <c r="CU989">
        <v>3</v>
      </c>
      <c r="CV989">
        <v>3</v>
      </c>
      <c r="CW989">
        <v>4</v>
      </c>
      <c r="CX989">
        <v>4</v>
      </c>
      <c r="CY989">
        <v>4</v>
      </c>
      <c r="CZ989">
        <v>6</v>
      </c>
      <c r="DA989">
        <v>6</v>
      </c>
      <c r="DB989">
        <v>6</v>
      </c>
      <c r="DC989">
        <v>6</v>
      </c>
      <c r="DD989">
        <v>7</v>
      </c>
      <c r="DE989">
        <v>8</v>
      </c>
      <c r="DF989">
        <v>8</v>
      </c>
      <c r="DG989">
        <v>9</v>
      </c>
      <c r="DH989">
        <v>9</v>
      </c>
      <c r="DI989">
        <v>10</v>
      </c>
    </row>
    <row r="990" spans="1:113" hidden="1" x14ac:dyDescent="0.3">
      <c r="A990">
        <v>84020191</v>
      </c>
      <c r="B990" t="s">
        <v>78</v>
      </c>
      <c r="C990" t="s">
        <v>96</v>
      </c>
      <c r="D990">
        <v>840</v>
      </c>
      <c r="E990">
        <v>20191</v>
      </c>
      <c r="F990" t="s">
        <v>1776</v>
      </c>
      <c r="G990" t="s">
        <v>1621</v>
      </c>
      <c r="H990" t="s">
        <v>78</v>
      </c>
      <c r="I990">
        <v>37.236825490000001</v>
      </c>
      <c r="J990">
        <v>-97.477216209999995</v>
      </c>
      <c r="K990" t="s">
        <v>1777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2</v>
      </c>
      <c r="CG990">
        <v>2</v>
      </c>
      <c r="CH990">
        <v>2</v>
      </c>
      <c r="CI990">
        <v>2</v>
      </c>
      <c r="CJ990">
        <v>2</v>
      </c>
      <c r="CK990">
        <v>2</v>
      </c>
      <c r="CL990">
        <v>2</v>
      </c>
      <c r="CM990">
        <v>2</v>
      </c>
      <c r="CN990">
        <v>2</v>
      </c>
      <c r="CO990">
        <v>2</v>
      </c>
      <c r="CP990">
        <v>2</v>
      </c>
      <c r="CQ990">
        <v>2</v>
      </c>
      <c r="CR990">
        <v>2</v>
      </c>
      <c r="CS990">
        <v>3</v>
      </c>
      <c r="CT990">
        <v>3</v>
      </c>
      <c r="CU990">
        <v>3</v>
      </c>
      <c r="CV990">
        <v>3</v>
      </c>
      <c r="CW990">
        <v>3</v>
      </c>
      <c r="CX990">
        <v>3</v>
      </c>
      <c r="CY990">
        <v>3</v>
      </c>
      <c r="CZ990">
        <v>3</v>
      </c>
      <c r="DA990">
        <v>3</v>
      </c>
      <c r="DB990">
        <v>3</v>
      </c>
      <c r="DC990">
        <v>3</v>
      </c>
      <c r="DD990">
        <v>3</v>
      </c>
      <c r="DE990">
        <v>3</v>
      </c>
      <c r="DF990">
        <v>3</v>
      </c>
      <c r="DG990">
        <v>3</v>
      </c>
      <c r="DH990">
        <v>3</v>
      </c>
      <c r="DI990">
        <v>3</v>
      </c>
    </row>
    <row r="991" spans="1:113" hidden="1" x14ac:dyDescent="0.3">
      <c r="A991">
        <v>84020193</v>
      </c>
      <c r="B991" t="s">
        <v>78</v>
      </c>
      <c r="C991" t="s">
        <v>96</v>
      </c>
      <c r="D991">
        <v>840</v>
      </c>
      <c r="E991">
        <v>20193</v>
      </c>
      <c r="F991" t="s">
        <v>1058</v>
      </c>
      <c r="G991" t="s">
        <v>1621</v>
      </c>
      <c r="H991" t="s">
        <v>78</v>
      </c>
      <c r="I991">
        <v>39.35107575</v>
      </c>
      <c r="J991">
        <v>-101.0553705</v>
      </c>
      <c r="K991" t="s">
        <v>1778</v>
      </c>
    </row>
    <row r="992" spans="1:113" hidden="1" x14ac:dyDescent="0.3">
      <c r="A992">
        <v>84020195</v>
      </c>
      <c r="B992" t="s">
        <v>78</v>
      </c>
      <c r="C992" t="s">
        <v>96</v>
      </c>
      <c r="D992">
        <v>840</v>
      </c>
      <c r="E992">
        <v>20195</v>
      </c>
      <c r="F992" t="s">
        <v>1779</v>
      </c>
      <c r="G992" t="s">
        <v>1621</v>
      </c>
      <c r="H992" t="s">
        <v>78</v>
      </c>
      <c r="I992">
        <v>38.914672179999997</v>
      </c>
      <c r="J992">
        <v>-99.872844479999998</v>
      </c>
      <c r="K992" t="s">
        <v>1780</v>
      </c>
    </row>
    <row r="993" spans="1:113" hidden="1" x14ac:dyDescent="0.3">
      <c r="A993">
        <v>84020197</v>
      </c>
      <c r="B993" t="s">
        <v>78</v>
      </c>
      <c r="C993" t="s">
        <v>96</v>
      </c>
      <c r="D993">
        <v>840</v>
      </c>
      <c r="E993">
        <v>20197</v>
      </c>
      <c r="F993" t="s">
        <v>1781</v>
      </c>
      <c r="G993" t="s">
        <v>1621</v>
      </c>
      <c r="H993" t="s">
        <v>78</v>
      </c>
      <c r="I993">
        <v>38.954719849999996</v>
      </c>
      <c r="J993">
        <v>-96.203505089999993</v>
      </c>
      <c r="K993" t="s">
        <v>1782</v>
      </c>
      <c r="CH993">
        <v>1</v>
      </c>
      <c r="CI993">
        <v>1</v>
      </c>
      <c r="CJ993">
        <v>1</v>
      </c>
      <c r="CK993">
        <v>1</v>
      </c>
      <c r="CL993">
        <v>7</v>
      </c>
      <c r="CM993">
        <v>7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2</v>
      </c>
      <c r="CX993">
        <v>2</v>
      </c>
      <c r="CY993">
        <v>3</v>
      </c>
      <c r="CZ993">
        <v>6</v>
      </c>
      <c r="DA993">
        <v>6</v>
      </c>
      <c r="DB993">
        <v>10</v>
      </c>
      <c r="DC993">
        <v>13</v>
      </c>
      <c r="DD993">
        <v>15</v>
      </c>
      <c r="DE993">
        <v>15</v>
      </c>
      <c r="DF993">
        <v>18</v>
      </c>
      <c r="DG993">
        <v>21</v>
      </c>
      <c r="DH993">
        <v>22</v>
      </c>
      <c r="DI993">
        <v>23</v>
      </c>
    </row>
    <row r="994" spans="1:113" hidden="1" x14ac:dyDescent="0.3">
      <c r="A994">
        <v>84020199</v>
      </c>
      <c r="B994" t="s">
        <v>78</v>
      </c>
      <c r="C994" t="s">
        <v>96</v>
      </c>
      <c r="D994">
        <v>840</v>
      </c>
      <c r="E994">
        <v>20199</v>
      </c>
      <c r="F994" t="s">
        <v>1783</v>
      </c>
      <c r="G994" t="s">
        <v>1621</v>
      </c>
      <c r="H994" t="s">
        <v>78</v>
      </c>
      <c r="I994">
        <v>38.916861339999997</v>
      </c>
      <c r="J994">
        <v>-101.76388759999899</v>
      </c>
      <c r="K994" t="s">
        <v>1784</v>
      </c>
    </row>
    <row r="995" spans="1:113" hidden="1" x14ac:dyDescent="0.3">
      <c r="A995">
        <v>84020201</v>
      </c>
      <c r="B995" t="s">
        <v>78</v>
      </c>
      <c r="C995" t="s">
        <v>96</v>
      </c>
      <c r="D995">
        <v>840</v>
      </c>
      <c r="E995">
        <v>20201</v>
      </c>
      <c r="F995" t="s">
        <v>226</v>
      </c>
      <c r="G995" t="s">
        <v>1621</v>
      </c>
      <c r="H995" t="s">
        <v>78</v>
      </c>
      <c r="I995">
        <v>39.784207840000001</v>
      </c>
      <c r="J995">
        <v>-97.087532299999907</v>
      </c>
      <c r="K995" t="s">
        <v>1785</v>
      </c>
      <c r="DG995">
        <v>1</v>
      </c>
      <c r="DH995">
        <v>1</v>
      </c>
    </row>
    <row r="996" spans="1:113" hidden="1" x14ac:dyDescent="0.3">
      <c r="A996">
        <v>84020203</v>
      </c>
      <c r="B996" t="s">
        <v>78</v>
      </c>
      <c r="C996" t="s">
        <v>96</v>
      </c>
      <c r="D996">
        <v>840</v>
      </c>
      <c r="E996">
        <v>20203</v>
      </c>
      <c r="F996" t="s">
        <v>1786</v>
      </c>
      <c r="G996" t="s">
        <v>1621</v>
      </c>
      <c r="H996" t="s">
        <v>78</v>
      </c>
      <c r="I996">
        <v>38.481782520000003</v>
      </c>
      <c r="J996">
        <v>-101.3471509</v>
      </c>
      <c r="K996" t="s">
        <v>1787</v>
      </c>
    </row>
    <row r="997" spans="1:113" hidden="1" x14ac:dyDescent="0.3">
      <c r="A997">
        <v>84020205</v>
      </c>
      <c r="B997" t="s">
        <v>78</v>
      </c>
      <c r="C997" t="s">
        <v>96</v>
      </c>
      <c r="D997">
        <v>840</v>
      </c>
      <c r="E997">
        <v>20205</v>
      </c>
      <c r="F997" t="s">
        <v>1788</v>
      </c>
      <c r="G997" t="s">
        <v>1621</v>
      </c>
      <c r="H997" t="s">
        <v>78</v>
      </c>
      <c r="I997">
        <v>37.559371740000003</v>
      </c>
      <c r="J997">
        <v>-95.743232550000002</v>
      </c>
      <c r="K997" t="s">
        <v>1789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</row>
    <row r="998" spans="1:113" hidden="1" x14ac:dyDescent="0.3">
      <c r="A998">
        <v>84020207</v>
      </c>
      <c r="B998" t="s">
        <v>78</v>
      </c>
      <c r="C998" t="s">
        <v>96</v>
      </c>
      <c r="D998">
        <v>840</v>
      </c>
      <c r="E998">
        <v>20207</v>
      </c>
      <c r="F998" t="s">
        <v>1790</v>
      </c>
      <c r="G998" t="s">
        <v>1621</v>
      </c>
      <c r="H998" t="s">
        <v>78</v>
      </c>
      <c r="I998">
        <v>37.8865336</v>
      </c>
      <c r="J998">
        <v>-95.740062769999994</v>
      </c>
      <c r="K998" t="s">
        <v>1791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2</v>
      </c>
      <c r="CD998">
        <v>3</v>
      </c>
      <c r="CE998">
        <v>3</v>
      </c>
      <c r="CF998">
        <v>3</v>
      </c>
      <c r="CG998">
        <v>3</v>
      </c>
      <c r="CH998">
        <v>3</v>
      </c>
      <c r="CI998">
        <v>3</v>
      </c>
      <c r="CJ998">
        <v>3</v>
      </c>
      <c r="CK998">
        <v>3</v>
      </c>
      <c r="CL998">
        <v>3</v>
      </c>
      <c r="CM998">
        <v>3</v>
      </c>
      <c r="CN998">
        <v>3</v>
      </c>
      <c r="CO998">
        <v>3</v>
      </c>
      <c r="CP998">
        <v>3</v>
      </c>
      <c r="CQ998">
        <v>3</v>
      </c>
      <c r="CR998">
        <v>4</v>
      </c>
      <c r="CS998">
        <v>4</v>
      </c>
      <c r="CT998">
        <v>4</v>
      </c>
      <c r="CU998">
        <v>5</v>
      </c>
      <c r="CV998">
        <v>5</v>
      </c>
      <c r="CW998">
        <v>5</v>
      </c>
      <c r="CX998">
        <v>5</v>
      </c>
      <c r="CY998">
        <v>5</v>
      </c>
      <c r="CZ998">
        <v>5</v>
      </c>
      <c r="DA998">
        <v>5</v>
      </c>
      <c r="DB998">
        <v>5</v>
      </c>
      <c r="DC998">
        <v>5</v>
      </c>
      <c r="DD998">
        <v>5</v>
      </c>
      <c r="DE998">
        <v>5</v>
      </c>
      <c r="DF998">
        <v>5</v>
      </c>
      <c r="DG998">
        <v>5</v>
      </c>
      <c r="DH998">
        <v>6</v>
      </c>
      <c r="DI998">
        <v>6</v>
      </c>
    </row>
    <row r="999" spans="1:113" hidden="1" x14ac:dyDescent="0.3">
      <c r="A999">
        <v>84020209</v>
      </c>
      <c r="B999" t="s">
        <v>78</v>
      </c>
      <c r="C999" t="s">
        <v>96</v>
      </c>
      <c r="D999">
        <v>840</v>
      </c>
      <c r="E999">
        <v>20209</v>
      </c>
      <c r="F999" t="s">
        <v>1792</v>
      </c>
      <c r="G999" t="s">
        <v>1621</v>
      </c>
      <c r="H999" t="s">
        <v>78</v>
      </c>
      <c r="I999">
        <v>39.117273480000001</v>
      </c>
      <c r="J999">
        <v>-94.763782250000006</v>
      </c>
      <c r="K999" t="s">
        <v>1793</v>
      </c>
      <c r="BK999">
        <v>1</v>
      </c>
      <c r="BL999">
        <v>1</v>
      </c>
      <c r="BM999">
        <v>1</v>
      </c>
      <c r="BN999">
        <v>1</v>
      </c>
      <c r="BO999">
        <v>4</v>
      </c>
      <c r="BP999">
        <v>4</v>
      </c>
      <c r="BQ999">
        <v>8</v>
      </c>
      <c r="BR999">
        <v>9</v>
      </c>
      <c r="BS999">
        <v>13</v>
      </c>
      <c r="BT999">
        <v>14</v>
      </c>
      <c r="BU999">
        <v>16</v>
      </c>
      <c r="BV999">
        <v>22</v>
      </c>
      <c r="BW999">
        <v>27</v>
      </c>
      <c r="BX999">
        <v>34</v>
      </c>
      <c r="BY999">
        <v>43</v>
      </c>
      <c r="BZ999">
        <v>53</v>
      </c>
      <c r="CA999">
        <v>55</v>
      </c>
      <c r="CB999">
        <v>67</v>
      </c>
      <c r="CC999">
        <v>79</v>
      </c>
      <c r="CD999">
        <v>93</v>
      </c>
      <c r="CE999">
        <v>106</v>
      </c>
      <c r="CF999">
        <v>137</v>
      </c>
      <c r="CG999">
        <v>149</v>
      </c>
      <c r="CH999">
        <v>158</v>
      </c>
      <c r="CI999">
        <v>186</v>
      </c>
      <c r="CJ999">
        <v>195</v>
      </c>
      <c r="CK999">
        <v>245</v>
      </c>
      <c r="CL999">
        <v>272</v>
      </c>
      <c r="CM999">
        <v>272</v>
      </c>
      <c r="CN999">
        <v>315</v>
      </c>
      <c r="CO999">
        <v>332</v>
      </c>
      <c r="CP999">
        <v>337</v>
      </c>
      <c r="CQ999">
        <v>345</v>
      </c>
      <c r="CR999">
        <v>363</v>
      </c>
      <c r="CS999">
        <v>379</v>
      </c>
      <c r="CT999">
        <v>400</v>
      </c>
      <c r="CU999">
        <v>412</v>
      </c>
      <c r="CV999">
        <v>417</v>
      </c>
      <c r="CW999">
        <v>427</v>
      </c>
      <c r="CX999">
        <v>433</v>
      </c>
      <c r="CY999">
        <v>473</v>
      </c>
      <c r="CZ999">
        <v>490</v>
      </c>
      <c r="DA999">
        <v>527</v>
      </c>
      <c r="DB999">
        <v>555</v>
      </c>
      <c r="DC999">
        <v>565</v>
      </c>
      <c r="DD999">
        <v>573</v>
      </c>
      <c r="DE999">
        <v>585</v>
      </c>
      <c r="DF999">
        <v>619</v>
      </c>
      <c r="DG999">
        <v>677</v>
      </c>
      <c r="DH999">
        <v>710</v>
      </c>
      <c r="DI999">
        <v>762</v>
      </c>
    </row>
    <row r="1000" spans="1:113" hidden="1" x14ac:dyDescent="0.3">
      <c r="A1000">
        <v>84021001</v>
      </c>
      <c r="B1000" t="s">
        <v>78</v>
      </c>
      <c r="C1000" t="s">
        <v>96</v>
      </c>
      <c r="D1000">
        <v>840</v>
      </c>
      <c r="E1000">
        <v>21001</v>
      </c>
      <c r="F1000" t="s">
        <v>1477</v>
      </c>
      <c r="G1000" t="s">
        <v>1794</v>
      </c>
      <c r="H1000" t="s">
        <v>78</v>
      </c>
      <c r="I1000">
        <v>37.104597740000003</v>
      </c>
      <c r="J1000">
        <v>-85.281296679999997</v>
      </c>
      <c r="K1000" t="s">
        <v>1795</v>
      </c>
      <c r="CG1000">
        <v>3</v>
      </c>
      <c r="CH1000">
        <v>3</v>
      </c>
      <c r="CI1000">
        <v>3</v>
      </c>
      <c r="CJ1000">
        <v>3</v>
      </c>
      <c r="CK1000">
        <v>3</v>
      </c>
      <c r="CL1000">
        <v>6</v>
      </c>
      <c r="CM1000">
        <v>6</v>
      </c>
      <c r="CN1000">
        <v>6</v>
      </c>
      <c r="CO1000">
        <v>11</v>
      </c>
      <c r="CP1000">
        <v>11</v>
      </c>
      <c r="CQ1000">
        <v>43</v>
      </c>
      <c r="CR1000">
        <v>43</v>
      </c>
      <c r="CS1000">
        <v>45</v>
      </c>
      <c r="CT1000">
        <v>45</v>
      </c>
      <c r="CU1000">
        <v>47</v>
      </c>
      <c r="CV1000">
        <v>53</v>
      </c>
      <c r="CW1000">
        <v>54</v>
      </c>
      <c r="CX1000">
        <v>54</v>
      </c>
      <c r="CY1000">
        <v>60</v>
      </c>
      <c r="CZ1000">
        <v>63</v>
      </c>
      <c r="DA1000">
        <v>80</v>
      </c>
      <c r="DB1000">
        <v>83</v>
      </c>
      <c r="DC1000">
        <v>83</v>
      </c>
      <c r="DD1000">
        <v>77</v>
      </c>
      <c r="DE1000">
        <v>79</v>
      </c>
      <c r="DF1000">
        <v>79</v>
      </c>
      <c r="DG1000">
        <v>81</v>
      </c>
      <c r="DH1000">
        <v>81</v>
      </c>
      <c r="DI1000">
        <v>81</v>
      </c>
    </row>
    <row r="1001" spans="1:113" hidden="1" x14ac:dyDescent="0.3">
      <c r="A1001">
        <v>84021003</v>
      </c>
      <c r="B1001" t="s">
        <v>78</v>
      </c>
      <c r="C1001" t="s">
        <v>96</v>
      </c>
      <c r="D1001">
        <v>840</v>
      </c>
      <c r="E1001">
        <v>21003</v>
      </c>
      <c r="F1001" t="s">
        <v>1346</v>
      </c>
      <c r="G1001" t="s">
        <v>1794</v>
      </c>
      <c r="H1001" t="s">
        <v>78</v>
      </c>
      <c r="I1001">
        <v>36.751976310000003</v>
      </c>
      <c r="J1001">
        <v>-86.194575439999994</v>
      </c>
      <c r="K1001" t="s">
        <v>1796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3</v>
      </c>
      <c r="CM1001">
        <v>3</v>
      </c>
      <c r="CN1001">
        <v>3</v>
      </c>
      <c r="CO1001">
        <v>4</v>
      </c>
      <c r="CP1001">
        <v>4</v>
      </c>
      <c r="CQ1001">
        <v>2</v>
      </c>
      <c r="CR1001">
        <v>2</v>
      </c>
      <c r="CS1001">
        <v>3</v>
      </c>
      <c r="CT1001">
        <v>4</v>
      </c>
      <c r="CU1001">
        <v>4</v>
      </c>
      <c r="CV1001">
        <v>4</v>
      </c>
      <c r="CW1001">
        <v>4</v>
      </c>
      <c r="CX1001">
        <v>4</v>
      </c>
      <c r="CY1001">
        <v>5</v>
      </c>
      <c r="CZ1001">
        <v>5</v>
      </c>
      <c r="DA1001">
        <v>6</v>
      </c>
      <c r="DB1001">
        <v>7</v>
      </c>
      <c r="DC1001">
        <v>7</v>
      </c>
      <c r="DD1001">
        <v>8</v>
      </c>
      <c r="DE1001">
        <v>9</v>
      </c>
      <c r="DF1001">
        <v>12</v>
      </c>
      <c r="DG1001">
        <v>13</v>
      </c>
      <c r="DH1001">
        <v>14</v>
      </c>
      <c r="DI1001">
        <v>14</v>
      </c>
    </row>
    <row r="1002" spans="1:113" hidden="1" x14ac:dyDescent="0.3">
      <c r="A1002">
        <v>84021005</v>
      </c>
      <c r="B1002" t="s">
        <v>78</v>
      </c>
      <c r="C1002" t="s">
        <v>96</v>
      </c>
      <c r="D1002">
        <v>840</v>
      </c>
      <c r="E1002">
        <v>21005</v>
      </c>
      <c r="F1002" t="s">
        <v>1623</v>
      </c>
      <c r="G1002" t="s">
        <v>1794</v>
      </c>
      <c r="H1002" t="s">
        <v>78</v>
      </c>
      <c r="I1002">
        <v>38.006710290000001</v>
      </c>
      <c r="J1002">
        <v>-84.991717129999998</v>
      </c>
      <c r="K1002" t="s">
        <v>1797</v>
      </c>
      <c r="BR1002">
        <v>1</v>
      </c>
      <c r="BS1002">
        <v>1</v>
      </c>
      <c r="BT1002">
        <v>1</v>
      </c>
      <c r="BU1002">
        <v>2</v>
      </c>
      <c r="BV1002">
        <v>2</v>
      </c>
      <c r="BW1002">
        <v>2</v>
      </c>
      <c r="BX1002">
        <v>2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3</v>
      </c>
      <c r="CH1002">
        <v>3</v>
      </c>
      <c r="CI1002">
        <v>3</v>
      </c>
      <c r="CJ1002">
        <v>3</v>
      </c>
      <c r="CK1002">
        <v>3</v>
      </c>
      <c r="CL1002">
        <v>3</v>
      </c>
      <c r="CM1002">
        <v>3</v>
      </c>
      <c r="CN1002">
        <v>3</v>
      </c>
      <c r="CO1002">
        <v>3</v>
      </c>
      <c r="CP1002">
        <v>3</v>
      </c>
      <c r="CQ1002">
        <v>3</v>
      </c>
      <c r="CR1002">
        <v>4</v>
      </c>
      <c r="CS1002">
        <v>5</v>
      </c>
      <c r="CT1002">
        <v>5</v>
      </c>
      <c r="CU1002">
        <v>7</v>
      </c>
      <c r="CV1002">
        <v>6</v>
      </c>
      <c r="CW1002">
        <v>6</v>
      </c>
      <c r="CX1002">
        <v>7</v>
      </c>
      <c r="CY1002">
        <v>7</v>
      </c>
      <c r="CZ1002">
        <v>7</v>
      </c>
      <c r="DA1002">
        <v>7</v>
      </c>
      <c r="DB1002">
        <v>7</v>
      </c>
      <c r="DC1002">
        <v>8</v>
      </c>
      <c r="DD1002">
        <v>8</v>
      </c>
      <c r="DE1002">
        <v>8</v>
      </c>
      <c r="DF1002">
        <v>8</v>
      </c>
      <c r="DG1002">
        <v>8</v>
      </c>
      <c r="DH1002">
        <v>8</v>
      </c>
      <c r="DI1002">
        <v>8</v>
      </c>
    </row>
    <row r="1003" spans="1:113" hidden="1" x14ac:dyDescent="0.3">
      <c r="A1003">
        <v>84021007</v>
      </c>
      <c r="B1003" t="s">
        <v>78</v>
      </c>
      <c r="C1003" t="s">
        <v>96</v>
      </c>
      <c r="D1003">
        <v>840</v>
      </c>
      <c r="E1003">
        <v>21007</v>
      </c>
      <c r="F1003" t="s">
        <v>1798</v>
      </c>
      <c r="G1003" t="s">
        <v>1794</v>
      </c>
      <c r="H1003" t="s">
        <v>78</v>
      </c>
      <c r="I1003">
        <v>37.058427569999999</v>
      </c>
      <c r="J1003">
        <v>-88.994276970000001</v>
      </c>
      <c r="K1003" t="s">
        <v>1799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2</v>
      </c>
      <c r="CR1003">
        <v>2</v>
      </c>
      <c r="CS1003">
        <v>4</v>
      </c>
      <c r="CT1003">
        <v>3</v>
      </c>
      <c r="CU1003">
        <v>3</v>
      </c>
      <c r="CV1003">
        <v>4</v>
      </c>
      <c r="CW1003">
        <v>4</v>
      </c>
      <c r="CX1003">
        <v>4</v>
      </c>
      <c r="CY1003">
        <v>4</v>
      </c>
      <c r="CZ1003">
        <v>4</v>
      </c>
      <c r="DA1003">
        <v>5</v>
      </c>
      <c r="DB1003">
        <v>5</v>
      </c>
      <c r="DC1003">
        <v>7</v>
      </c>
      <c r="DD1003">
        <v>7</v>
      </c>
      <c r="DE1003">
        <v>9</v>
      </c>
      <c r="DF1003">
        <v>9</v>
      </c>
      <c r="DG1003">
        <v>9</v>
      </c>
      <c r="DH1003">
        <v>10</v>
      </c>
      <c r="DI1003">
        <v>10</v>
      </c>
    </row>
    <row r="1004" spans="1:113" hidden="1" x14ac:dyDescent="0.3">
      <c r="A1004">
        <v>84021009</v>
      </c>
      <c r="B1004" t="s">
        <v>78</v>
      </c>
      <c r="C1004" t="s">
        <v>96</v>
      </c>
      <c r="D1004">
        <v>840</v>
      </c>
      <c r="E1004">
        <v>21009</v>
      </c>
      <c r="F1004" t="s">
        <v>1800</v>
      </c>
      <c r="G1004" t="s">
        <v>1794</v>
      </c>
      <c r="H1004" t="s">
        <v>78</v>
      </c>
      <c r="I1004">
        <v>36.96469836</v>
      </c>
      <c r="J1004">
        <v>-85.933389450000007</v>
      </c>
      <c r="K1004" t="s">
        <v>1801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5</v>
      </c>
      <c r="CP1004">
        <v>5</v>
      </c>
      <c r="CQ1004">
        <v>5</v>
      </c>
      <c r="CR1004">
        <v>5</v>
      </c>
      <c r="CS1004">
        <v>6</v>
      </c>
      <c r="CT1004">
        <v>6</v>
      </c>
      <c r="CU1004">
        <v>6</v>
      </c>
      <c r="CV1004">
        <v>6</v>
      </c>
      <c r="CW1004">
        <v>6</v>
      </c>
      <c r="CX1004">
        <v>7</v>
      </c>
      <c r="CY1004">
        <v>8</v>
      </c>
      <c r="CZ1004">
        <v>8</v>
      </c>
      <c r="DA1004">
        <v>9</v>
      </c>
      <c r="DB1004">
        <v>13</v>
      </c>
      <c r="DC1004">
        <v>13</v>
      </c>
      <c r="DD1004">
        <v>15</v>
      </c>
      <c r="DE1004">
        <v>15</v>
      </c>
      <c r="DF1004">
        <v>16</v>
      </c>
      <c r="DG1004">
        <v>17</v>
      </c>
      <c r="DH1004">
        <v>17</v>
      </c>
      <c r="DI1004">
        <v>17</v>
      </c>
    </row>
    <row r="1005" spans="1:113" hidden="1" x14ac:dyDescent="0.3">
      <c r="A1005">
        <v>84021011</v>
      </c>
      <c r="B1005" t="s">
        <v>78</v>
      </c>
      <c r="C1005" t="s">
        <v>96</v>
      </c>
      <c r="D1005">
        <v>840</v>
      </c>
      <c r="E1005">
        <v>21011</v>
      </c>
      <c r="F1005" t="s">
        <v>1802</v>
      </c>
      <c r="G1005" t="s">
        <v>1794</v>
      </c>
      <c r="H1005" t="s">
        <v>78</v>
      </c>
      <c r="I1005">
        <v>38.147359379999997</v>
      </c>
      <c r="J1005">
        <v>-83.745889320000003</v>
      </c>
      <c r="K1005" t="s">
        <v>1803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2</v>
      </c>
      <c r="CP1005">
        <v>2</v>
      </c>
      <c r="CQ1005">
        <v>3</v>
      </c>
      <c r="CR1005">
        <v>3</v>
      </c>
      <c r="CS1005">
        <v>3</v>
      </c>
      <c r="CT1005">
        <v>3</v>
      </c>
      <c r="CU1005">
        <v>3</v>
      </c>
      <c r="CV1005">
        <v>3</v>
      </c>
      <c r="CW1005">
        <v>3</v>
      </c>
      <c r="CX1005">
        <v>3</v>
      </c>
      <c r="CY1005">
        <v>3</v>
      </c>
      <c r="CZ1005">
        <v>3</v>
      </c>
      <c r="DA1005">
        <v>3</v>
      </c>
      <c r="DB1005">
        <v>4</v>
      </c>
      <c r="DC1005">
        <v>4</v>
      </c>
      <c r="DD1005">
        <v>4</v>
      </c>
      <c r="DE1005">
        <v>4</v>
      </c>
      <c r="DF1005">
        <v>4</v>
      </c>
      <c r="DG1005">
        <v>4</v>
      </c>
      <c r="DH1005">
        <v>4</v>
      </c>
      <c r="DI1005">
        <v>4</v>
      </c>
    </row>
    <row r="1006" spans="1:113" hidden="1" x14ac:dyDescent="0.3">
      <c r="A1006">
        <v>84021013</v>
      </c>
      <c r="B1006" t="s">
        <v>78</v>
      </c>
      <c r="C1006" t="s">
        <v>96</v>
      </c>
      <c r="D1006">
        <v>840</v>
      </c>
      <c r="E1006">
        <v>21013</v>
      </c>
      <c r="F1006" t="s">
        <v>1804</v>
      </c>
      <c r="G1006" t="s">
        <v>1794</v>
      </c>
      <c r="H1006" t="s">
        <v>78</v>
      </c>
      <c r="I1006">
        <v>36.733551740000003</v>
      </c>
      <c r="J1006">
        <v>-83.677666709999997</v>
      </c>
      <c r="K1006" t="s">
        <v>1805</v>
      </c>
    </row>
    <row r="1007" spans="1:113" hidden="1" x14ac:dyDescent="0.3">
      <c r="A1007">
        <v>84021015</v>
      </c>
      <c r="B1007" t="s">
        <v>78</v>
      </c>
      <c r="C1007" t="s">
        <v>96</v>
      </c>
      <c r="D1007">
        <v>840</v>
      </c>
      <c r="E1007">
        <v>21015</v>
      </c>
      <c r="F1007" t="s">
        <v>330</v>
      </c>
      <c r="G1007" t="s">
        <v>1794</v>
      </c>
      <c r="H1007" t="s">
        <v>78</v>
      </c>
      <c r="I1007">
        <v>38.970651420000003</v>
      </c>
      <c r="J1007">
        <v>-84.726153569999994</v>
      </c>
      <c r="K1007" t="s">
        <v>1806</v>
      </c>
      <c r="BV1007">
        <v>1</v>
      </c>
      <c r="BW1007">
        <v>1</v>
      </c>
      <c r="BX1007">
        <v>1</v>
      </c>
      <c r="BY1007">
        <v>1</v>
      </c>
      <c r="BZ1007">
        <v>5</v>
      </c>
      <c r="CA1007">
        <v>5</v>
      </c>
      <c r="CB1007">
        <v>5</v>
      </c>
      <c r="CC1007">
        <v>8</v>
      </c>
      <c r="CD1007">
        <v>8</v>
      </c>
      <c r="CE1007">
        <v>8</v>
      </c>
      <c r="CF1007">
        <v>8</v>
      </c>
      <c r="CG1007">
        <v>11</v>
      </c>
      <c r="CH1007">
        <v>12</v>
      </c>
      <c r="CI1007">
        <v>12</v>
      </c>
      <c r="CJ1007">
        <v>21</v>
      </c>
      <c r="CK1007">
        <v>21</v>
      </c>
      <c r="CL1007">
        <v>23</v>
      </c>
      <c r="CM1007">
        <v>23</v>
      </c>
      <c r="CN1007">
        <v>23</v>
      </c>
      <c r="CO1007">
        <v>48</v>
      </c>
      <c r="CP1007">
        <v>48</v>
      </c>
      <c r="CQ1007">
        <v>58</v>
      </c>
      <c r="CR1007">
        <v>56</v>
      </c>
      <c r="CS1007">
        <v>67</v>
      </c>
      <c r="CT1007">
        <v>73</v>
      </c>
      <c r="CU1007">
        <v>74</v>
      </c>
      <c r="CV1007">
        <v>81</v>
      </c>
      <c r="CW1007">
        <v>81</v>
      </c>
      <c r="CX1007">
        <v>86</v>
      </c>
      <c r="CY1007">
        <v>93</v>
      </c>
      <c r="CZ1007">
        <v>94</v>
      </c>
      <c r="DA1007">
        <v>98</v>
      </c>
      <c r="DB1007">
        <v>103</v>
      </c>
      <c r="DC1007">
        <v>113</v>
      </c>
      <c r="DD1007">
        <v>116</v>
      </c>
      <c r="DE1007">
        <v>125</v>
      </c>
      <c r="DF1007">
        <v>125</v>
      </c>
      <c r="DG1007">
        <v>138</v>
      </c>
      <c r="DH1007">
        <v>144</v>
      </c>
      <c r="DI1007">
        <v>144</v>
      </c>
    </row>
    <row r="1008" spans="1:113" hidden="1" x14ac:dyDescent="0.3">
      <c r="A1008">
        <v>84021017</v>
      </c>
      <c r="B1008" t="s">
        <v>78</v>
      </c>
      <c r="C1008" t="s">
        <v>96</v>
      </c>
      <c r="D1008">
        <v>840</v>
      </c>
      <c r="E1008">
        <v>21017</v>
      </c>
      <c r="F1008" t="s">
        <v>1631</v>
      </c>
      <c r="G1008" t="s">
        <v>1794</v>
      </c>
      <c r="H1008" t="s">
        <v>78</v>
      </c>
      <c r="I1008">
        <v>38.205460700000003</v>
      </c>
      <c r="J1008">
        <v>-84.218278740000002</v>
      </c>
      <c r="K1008" t="s">
        <v>1807</v>
      </c>
      <c r="BN1008">
        <v>1</v>
      </c>
      <c r="BO1008">
        <v>1</v>
      </c>
      <c r="BP1008">
        <v>1</v>
      </c>
      <c r="BQ1008">
        <v>1</v>
      </c>
      <c r="BR1008">
        <v>2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4</v>
      </c>
      <c r="CH1008">
        <v>4</v>
      </c>
      <c r="CI1008">
        <v>4</v>
      </c>
      <c r="CJ1008">
        <v>4</v>
      </c>
      <c r="CK1008">
        <v>4</v>
      </c>
      <c r="CL1008">
        <v>4</v>
      </c>
      <c r="CM1008">
        <v>4</v>
      </c>
      <c r="CN1008">
        <v>4</v>
      </c>
      <c r="CO1008">
        <v>4</v>
      </c>
      <c r="CP1008">
        <v>4</v>
      </c>
      <c r="CQ1008">
        <v>4</v>
      </c>
      <c r="CR1008">
        <v>4</v>
      </c>
      <c r="CS1008">
        <v>7</v>
      </c>
      <c r="CT1008">
        <v>5</v>
      </c>
      <c r="CU1008">
        <v>7</v>
      </c>
      <c r="CV1008">
        <v>7</v>
      </c>
      <c r="CW1008">
        <v>7</v>
      </c>
      <c r="CX1008">
        <v>7</v>
      </c>
      <c r="CY1008">
        <v>6</v>
      </c>
      <c r="CZ1008">
        <v>6</v>
      </c>
      <c r="DA1008">
        <v>7</v>
      </c>
      <c r="DB1008">
        <v>7</v>
      </c>
      <c r="DC1008">
        <v>7</v>
      </c>
      <c r="DD1008">
        <v>7</v>
      </c>
      <c r="DE1008">
        <v>7</v>
      </c>
      <c r="DF1008">
        <v>7</v>
      </c>
      <c r="DG1008">
        <v>8</v>
      </c>
      <c r="DH1008">
        <v>8</v>
      </c>
      <c r="DI1008">
        <v>8</v>
      </c>
    </row>
    <row r="1009" spans="1:113" hidden="1" x14ac:dyDescent="0.3">
      <c r="A1009">
        <v>84021019</v>
      </c>
      <c r="B1009" t="s">
        <v>78</v>
      </c>
      <c r="C1009" t="s">
        <v>96</v>
      </c>
      <c r="D1009">
        <v>840</v>
      </c>
      <c r="E1009">
        <v>21019</v>
      </c>
      <c r="F1009" t="s">
        <v>1808</v>
      </c>
      <c r="G1009" t="s">
        <v>1794</v>
      </c>
      <c r="H1009" t="s">
        <v>78</v>
      </c>
      <c r="I1009">
        <v>38.361766080000002</v>
      </c>
      <c r="J1009">
        <v>-82.686521870000007</v>
      </c>
      <c r="K1009" t="s">
        <v>1809</v>
      </c>
      <c r="CC1009">
        <v>4</v>
      </c>
      <c r="CD1009">
        <v>4</v>
      </c>
      <c r="CE1009">
        <v>4</v>
      </c>
      <c r="CF1009">
        <v>4</v>
      </c>
      <c r="CG1009">
        <v>13</v>
      </c>
      <c r="CH1009">
        <v>13</v>
      </c>
      <c r="CI1009">
        <v>13</v>
      </c>
      <c r="CJ1009">
        <v>15</v>
      </c>
      <c r="CK1009">
        <v>15</v>
      </c>
      <c r="CL1009">
        <v>17</v>
      </c>
      <c r="CM1009">
        <v>17</v>
      </c>
      <c r="CN1009">
        <v>17</v>
      </c>
      <c r="CO1009">
        <v>26</v>
      </c>
      <c r="CP1009">
        <v>26</v>
      </c>
      <c r="CQ1009">
        <v>23</v>
      </c>
      <c r="CR1009">
        <v>24</v>
      </c>
      <c r="CS1009">
        <v>27</v>
      </c>
      <c r="CT1009">
        <v>29</v>
      </c>
      <c r="CU1009">
        <v>29</v>
      </c>
      <c r="CV1009">
        <v>29</v>
      </c>
      <c r="CW1009">
        <v>29</v>
      </c>
      <c r="CX1009">
        <v>29</v>
      </c>
      <c r="CY1009">
        <v>30</v>
      </c>
      <c r="CZ1009">
        <v>30</v>
      </c>
      <c r="DA1009">
        <v>31</v>
      </c>
      <c r="DB1009">
        <v>33</v>
      </c>
      <c r="DC1009">
        <v>33</v>
      </c>
      <c r="DD1009">
        <v>33</v>
      </c>
      <c r="DE1009">
        <v>33</v>
      </c>
      <c r="DF1009">
        <v>33</v>
      </c>
      <c r="DG1009">
        <v>31</v>
      </c>
      <c r="DH1009">
        <v>31</v>
      </c>
      <c r="DI1009">
        <v>31</v>
      </c>
    </row>
    <row r="1010" spans="1:113" hidden="1" x14ac:dyDescent="0.3">
      <c r="A1010">
        <v>84021021</v>
      </c>
      <c r="B1010" t="s">
        <v>78</v>
      </c>
      <c r="C1010" t="s">
        <v>96</v>
      </c>
      <c r="D1010">
        <v>840</v>
      </c>
      <c r="E1010">
        <v>21021</v>
      </c>
      <c r="F1010" t="s">
        <v>1810</v>
      </c>
      <c r="G1010" t="s">
        <v>1794</v>
      </c>
      <c r="H1010" t="s">
        <v>78</v>
      </c>
      <c r="I1010">
        <v>37.626809229999999</v>
      </c>
      <c r="J1010">
        <v>-84.863377900000003</v>
      </c>
      <c r="K1010" t="s">
        <v>1811</v>
      </c>
      <c r="CA1010">
        <v>1</v>
      </c>
      <c r="CB1010">
        <v>1</v>
      </c>
      <c r="CC1010">
        <v>4</v>
      </c>
      <c r="CD1010">
        <v>4</v>
      </c>
      <c r="CE1010">
        <v>4</v>
      </c>
      <c r="CF1010">
        <v>4</v>
      </c>
      <c r="CG1010">
        <v>7</v>
      </c>
      <c r="CH1010">
        <v>7</v>
      </c>
      <c r="CI1010">
        <v>7</v>
      </c>
      <c r="CJ1010">
        <v>7</v>
      </c>
      <c r="CK1010">
        <v>7</v>
      </c>
      <c r="CL1010">
        <v>9</v>
      </c>
      <c r="CM1010">
        <v>9</v>
      </c>
      <c r="CN1010">
        <v>9</v>
      </c>
      <c r="CO1010">
        <v>13</v>
      </c>
      <c r="CP1010">
        <v>13</v>
      </c>
      <c r="CQ1010">
        <v>14</v>
      </c>
      <c r="CR1010">
        <v>12</v>
      </c>
      <c r="CS1010">
        <v>12</v>
      </c>
      <c r="CT1010">
        <v>13</v>
      </c>
      <c r="CU1010">
        <v>13</v>
      </c>
      <c r="CV1010">
        <v>13</v>
      </c>
      <c r="CW1010">
        <v>13</v>
      </c>
      <c r="CX1010">
        <v>13</v>
      </c>
      <c r="CY1010">
        <v>13</v>
      </c>
      <c r="CZ1010">
        <v>13</v>
      </c>
      <c r="DA1010">
        <v>17</v>
      </c>
      <c r="DB1010">
        <v>17</v>
      </c>
      <c r="DC1010">
        <v>17</v>
      </c>
      <c r="DD1010">
        <v>17</v>
      </c>
      <c r="DE1010">
        <v>17</v>
      </c>
      <c r="DF1010">
        <v>17</v>
      </c>
      <c r="DG1010">
        <v>17</v>
      </c>
      <c r="DH1010">
        <v>17</v>
      </c>
      <c r="DI1010">
        <v>17</v>
      </c>
    </row>
    <row r="1011" spans="1:113" hidden="1" x14ac:dyDescent="0.3">
      <c r="A1011">
        <v>84021023</v>
      </c>
      <c r="B1011" t="s">
        <v>78</v>
      </c>
      <c r="C1011" t="s">
        <v>96</v>
      </c>
      <c r="D1011">
        <v>840</v>
      </c>
      <c r="E1011">
        <v>21023</v>
      </c>
      <c r="F1011" t="s">
        <v>1812</v>
      </c>
      <c r="G1011" t="s">
        <v>1794</v>
      </c>
      <c r="H1011" t="s">
        <v>78</v>
      </c>
      <c r="I1011">
        <v>38.69158994</v>
      </c>
      <c r="J1011">
        <v>-84.085324439999994</v>
      </c>
      <c r="K1011" t="s">
        <v>1813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6</v>
      </c>
      <c r="CP1011">
        <v>6</v>
      </c>
      <c r="CQ1011">
        <v>5</v>
      </c>
      <c r="CR1011">
        <v>5</v>
      </c>
      <c r="CS1011">
        <v>7</v>
      </c>
      <c r="CT1011">
        <v>7</v>
      </c>
      <c r="CU1011">
        <v>7</v>
      </c>
      <c r="CV1011">
        <v>7</v>
      </c>
      <c r="CW1011">
        <v>7</v>
      </c>
      <c r="CX1011">
        <v>7</v>
      </c>
      <c r="CY1011">
        <v>7</v>
      </c>
      <c r="CZ1011">
        <v>7</v>
      </c>
      <c r="DA1011">
        <v>7</v>
      </c>
      <c r="DB1011">
        <v>7</v>
      </c>
      <c r="DC1011">
        <v>7</v>
      </c>
      <c r="DD1011">
        <v>7</v>
      </c>
      <c r="DE1011">
        <v>7</v>
      </c>
      <c r="DF1011">
        <v>7</v>
      </c>
      <c r="DG1011">
        <v>7</v>
      </c>
      <c r="DH1011">
        <v>9</v>
      </c>
      <c r="DI1011">
        <v>9</v>
      </c>
    </row>
    <row r="1012" spans="1:113" hidden="1" x14ac:dyDescent="0.3">
      <c r="A1012">
        <v>84021025</v>
      </c>
      <c r="B1012" t="s">
        <v>78</v>
      </c>
      <c r="C1012" t="s">
        <v>96</v>
      </c>
      <c r="D1012">
        <v>840</v>
      </c>
      <c r="E1012">
        <v>21025</v>
      </c>
      <c r="F1012" t="s">
        <v>1814</v>
      </c>
      <c r="G1012" t="s">
        <v>1794</v>
      </c>
      <c r="H1012" t="s">
        <v>78</v>
      </c>
      <c r="I1012">
        <v>37.523331679999998</v>
      </c>
      <c r="J1012">
        <v>-83.319591610000003</v>
      </c>
      <c r="K1012" t="s">
        <v>1815</v>
      </c>
      <c r="BU1012">
        <v>1</v>
      </c>
      <c r="BV1012">
        <v>1</v>
      </c>
      <c r="BW1012">
        <v>2</v>
      </c>
      <c r="BX1012">
        <v>2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2</v>
      </c>
      <c r="CP1012">
        <v>2</v>
      </c>
      <c r="CQ1012">
        <v>3</v>
      </c>
      <c r="CR1012">
        <v>1</v>
      </c>
      <c r="CS1012">
        <v>1</v>
      </c>
      <c r="CT1012">
        <v>1</v>
      </c>
      <c r="CU1012">
        <v>2</v>
      </c>
      <c r="CV1012">
        <v>1</v>
      </c>
      <c r="CW1012">
        <v>1</v>
      </c>
      <c r="CX1012">
        <v>1</v>
      </c>
      <c r="CY1012">
        <v>2</v>
      </c>
      <c r="CZ1012">
        <v>2</v>
      </c>
      <c r="DA1012">
        <v>2</v>
      </c>
      <c r="DB1012">
        <v>2</v>
      </c>
      <c r="DC1012">
        <v>2</v>
      </c>
      <c r="DD1012">
        <v>2</v>
      </c>
      <c r="DE1012">
        <v>2</v>
      </c>
      <c r="DF1012">
        <v>2</v>
      </c>
      <c r="DG1012">
        <v>2</v>
      </c>
      <c r="DH1012">
        <v>2</v>
      </c>
      <c r="DI1012">
        <v>2</v>
      </c>
    </row>
    <row r="1013" spans="1:113" hidden="1" x14ac:dyDescent="0.3">
      <c r="A1013">
        <v>84021027</v>
      </c>
      <c r="B1013" t="s">
        <v>78</v>
      </c>
      <c r="C1013" t="s">
        <v>96</v>
      </c>
      <c r="D1013">
        <v>840</v>
      </c>
      <c r="E1013">
        <v>21027</v>
      </c>
      <c r="F1013" t="s">
        <v>1816</v>
      </c>
      <c r="G1013" t="s">
        <v>1794</v>
      </c>
      <c r="H1013" t="s">
        <v>78</v>
      </c>
      <c r="I1013">
        <v>37.773772389999998</v>
      </c>
      <c r="J1013">
        <v>-86.428850170000004</v>
      </c>
      <c r="K1013" t="s">
        <v>1817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H1013">
        <v>2</v>
      </c>
      <c r="CI1013">
        <v>2</v>
      </c>
      <c r="CJ1013">
        <v>2</v>
      </c>
      <c r="CK1013">
        <v>2</v>
      </c>
      <c r="CL1013">
        <v>3</v>
      </c>
      <c r="CM1013">
        <v>3</v>
      </c>
      <c r="CN1013">
        <v>3</v>
      </c>
      <c r="CO1013">
        <v>3</v>
      </c>
      <c r="CP1013">
        <v>3</v>
      </c>
      <c r="CQ1013">
        <v>3</v>
      </c>
      <c r="CR1013">
        <v>3</v>
      </c>
      <c r="CS1013">
        <v>4</v>
      </c>
      <c r="CT1013">
        <v>5</v>
      </c>
      <c r="CU1013">
        <v>6</v>
      </c>
      <c r="CV1013">
        <v>6</v>
      </c>
      <c r="CW1013">
        <v>6</v>
      </c>
      <c r="CX1013">
        <v>6</v>
      </c>
      <c r="CY1013">
        <v>6</v>
      </c>
      <c r="CZ1013">
        <v>6</v>
      </c>
      <c r="DA1013">
        <v>7</v>
      </c>
      <c r="DB1013">
        <v>7</v>
      </c>
      <c r="DC1013">
        <v>8</v>
      </c>
      <c r="DD1013">
        <v>8</v>
      </c>
      <c r="DE1013">
        <v>8</v>
      </c>
      <c r="DF1013">
        <v>9</v>
      </c>
      <c r="DG1013">
        <v>9</v>
      </c>
      <c r="DH1013">
        <v>9</v>
      </c>
      <c r="DI1013">
        <v>9</v>
      </c>
    </row>
    <row r="1014" spans="1:113" hidden="1" x14ac:dyDescent="0.3">
      <c r="A1014">
        <v>84021029</v>
      </c>
      <c r="B1014" t="s">
        <v>78</v>
      </c>
      <c r="C1014" t="s">
        <v>96</v>
      </c>
      <c r="D1014">
        <v>840</v>
      </c>
      <c r="E1014">
        <v>21029</v>
      </c>
      <c r="F1014" t="s">
        <v>1818</v>
      </c>
      <c r="G1014" t="s">
        <v>1794</v>
      </c>
      <c r="H1014" t="s">
        <v>78</v>
      </c>
      <c r="I1014">
        <v>37.971625230000001</v>
      </c>
      <c r="J1014">
        <v>-85.689556170000003</v>
      </c>
      <c r="K1014" t="s">
        <v>1819</v>
      </c>
      <c r="CA1014">
        <v>2</v>
      </c>
      <c r="CB1014">
        <v>2</v>
      </c>
      <c r="CC1014">
        <v>6</v>
      </c>
      <c r="CD1014">
        <v>6</v>
      </c>
      <c r="CE1014">
        <v>6</v>
      </c>
      <c r="CF1014">
        <v>6</v>
      </c>
      <c r="CG1014">
        <v>11</v>
      </c>
      <c r="CH1014">
        <v>11</v>
      </c>
      <c r="CI1014">
        <v>11</v>
      </c>
      <c r="CJ1014">
        <v>11</v>
      </c>
      <c r="CK1014">
        <v>11</v>
      </c>
      <c r="CL1014">
        <v>14</v>
      </c>
      <c r="CM1014">
        <v>14</v>
      </c>
      <c r="CN1014">
        <v>14</v>
      </c>
      <c r="CO1014">
        <v>27</v>
      </c>
      <c r="CP1014">
        <v>27</v>
      </c>
      <c r="CQ1014">
        <v>34</v>
      </c>
      <c r="CR1014">
        <v>30</v>
      </c>
      <c r="CS1014">
        <v>31</v>
      </c>
      <c r="CT1014">
        <v>31</v>
      </c>
      <c r="CU1014">
        <v>31</v>
      </c>
      <c r="CV1014">
        <v>33</v>
      </c>
      <c r="CW1014">
        <v>33</v>
      </c>
      <c r="CX1014">
        <v>33</v>
      </c>
      <c r="CY1014">
        <v>34</v>
      </c>
      <c r="CZ1014">
        <v>36</v>
      </c>
      <c r="DA1014">
        <v>40</v>
      </c>
      <c r="DB1014">
        <v>43</v>
      </c>
      <c r="DC1014">
        <v>48</v>
      </c>
      <c r="DD1014">
        <v>50</v>
      </c>
      <c r="DE1014">
        <v>51</v>
      </c>
      <c r="DF1014">
        <v>51</v>
      </c>
      <c r="DG1014">
        <v>53</v>
      </c>
      <c r="DH1014">
        <v>55</v>
      </c>
      <c r="DI1014">
        <v>55</v>
      </c>
    </row>
    <row r="1015" spans="1:113" hidden="1" x14ac:dyDescent="0.3">
      <c r="A1015">
        <v>84021031</v>
      </c>
      <c r="B1015" t="s">
        <v>78</v>
      </c>
      <c r="C1015" t="s">
        <v>96</v>
      </c>
      <c r="D1015">
        <v>840</v>
      </c>
      <c r="E1015">
        <v>21031</v>
      </c>
      <c r="F1015" t="s">
        <v>110</v>
      </c>
      <c r="G1015" t="s">
        <v>1794</v>
      </c>
      <c r="H1015" t="s">
        <v>78</v>
      </c>
      <c r="I1015">
        <v>37.209461529999999</v>
      </c>
      <c r="J1015">
        <v>-86.687487869999998</v>
      </c>
      <c r="K1015" t="s">
        <v>1820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2</v>
      </c>
      <c r="CM1015">
        <v>2</v>
      </c>
      <c r="CN1015">
        <v>2</v>
      </c>
      <c r="CO1015">
        <v>11</v>
      </c>
      <c r="CP1015">
        <v>11</v>
      </c>
      <c r="CQ1015">
        <v>22</v>
      </c>
      <c r="CR1015">
        <v>24</v>
      </c>
      <c r="CS1015">
        <v>27</v>
      </c>
      <c r="CT1015">
        <v>51</v>
      </c>
      <c r="CU1015">
        <v>62</v>
      </c>
      <c r="CV1015">
        <v>73</v>
      </c>
      <c r="CW1015">
        <v>72</v>
      </c>
      <c r="CX1015">
        <v>74</v>
      </c>
      <c r="CY1015">
        <v>91</v>
      </c>
      <c r="CZ1015">
        <v>92</v>
      </c>
      <c r="DA1015">
        <v>98</v>
      </c>
      <c r="DB1015">
        <v>103</v>
      </c>
      <c r="DC1015">
        <v>104</v>
      </c>
      <c r="DD1015">
        <v>103</v>
      </c>
      <c r="DE1015">
        <v>113</v>
      </c>
      <c r="DF1015">
        <v>114</v>
      </c>
      <c r="DG1015">
        <v>116</v>
      </c>
      <c r="DH1015">
        <v>141</v>
      </c>
      <c r="DI1015">
        <v>141</v>
      </c>
    </row>
    <row r="1016" spans="1:113" hidden="1" x14ac:dyDescent="0.3">
      <c r="A1016">
        <v>84021033</v>
      </c>
      <c r="B1016" t="s">
        <v>78</v>
      </c>
      <c r="C1016" t="s">
        <v>96</v>
      </c>
      <c r="D1016">
        <v>840</v>
      </c>
      <c r="E1016">
        <v>21033</v>
      </c>
      <c r="F1016" t="s">
        <v>1821</v>
      </c>
      <c r="G1016" t="s">
        <v>1794</v>
      </c>
      <c r="H1016" t="s">
        <v>78</v>
      </c>
      <c r="I1016">
        <v>37.147491289999998</v>
      </c>
      <c r="J1016">
        <v>-87.869482140000002</v>
      </c>
      <c r="K1016" t="s">
        <v>1822</v>
      </c>
      <c r="CG1016">
        <v>3</v>
      </c>
      <c r="CH1016">
        <v>2</v>
      </c>
      <c r="CI1016">
        <v>2</v>
      </c>
      <c r="CJ1016">
        <v>2</v>
      </c>
      <c r="CK1016">
        <v>2</v>
      </c>
      <c r="CL1016">
        <v>5</v>
      </c>
      <c r="CM1016">
        <v>5</v>
      </c>
      <c r="CN1016">
        <v>5</v>
      </c>
      <c r="CO1016">
        <v>10</v>
      </c>
      <c r="CP1016">
        <v>10</v>
      </c>
      <c r="CQ1016">
        <v>9</v>
      </c>
      <c r="CR1016">
        <v>10</v>
      </c>
      <c r="CS1016">
        <v>10</v>
      </c>
      <c r="CT1016">
        <v>11</v>
      </c>
      <c r="CU1016">
        <v>11</v>
      </c>
      <c r="CV1016">
        <v>11</v>
      </c>
      <c r="CW1016">
        <v>11</v>
      </c>
      <c r="CX1016">
        <v>12</v>
      </c>
      <c r="CY1016">
        <v>12</v>
      </c>
      <c r="CZ1016">
        <v>12</v>
      </c>
      <c r="DA1016">
        <v>13</v>
      </c>
      <c r="DB1016">
        <v>13</v>
      </c>
      <c r="DC1016">
        <v>13</v>
      </c>
      <c r="DD1016">
        <v>13</v>
      </c>
      <c r="DE1016">
        <v>13</v>
      </c>
      <c r="DF1016">
        <v>13</v>
      </c>
      <c r="DG1016">
        <v>13</v>
      </c>
      <c r="DH1016">
        <v>13</v>
      </c>
      <c r="DI1016">
        <v>12</v>
      </c>
    </row>
    <row r="1017" spans="1:113" hidden="1" x14ac:dyDescent="0.3">
      <c r="A1017">
        <v>84021035</v>
      </c>
      <c r="B1017" t="s">
        <v>78</v>
      </c>
      <c r="C1017" t="s">
        <v>96</v>
      </c>
      <c r="D1017">
        <v>840</v>
      </c>
      <c r="E1017">
        <v>21035</v>
      </c>
      <c r="F1017" t="s">
        <v>1823</v>
      </c>
      <c r="G1017" t="s">
        <v>1794</v>
      </c>
      <c r="H1017" t="s">
        <v>78</v>
      </c>
      <c r="I1017">
        <v>36.62093411</v>
      </c>
      <c r="J1017">
        <v>-88.273159300000003</v>
      </c>
      <c r="K1017" t="s">
        <v>1824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2</v>
      </c>
      <c r="CB1017">
        <v>3</v>
      </c>
      <c r="CC1017">
        <v>3</v>
      </c>
      <c r="CD1017">
        <v>3</v>
      </c>
      <c r="CE1017">
        <v>3</v>
      </c>
      <c r="CF1017">
        <v>3</v>
      </c>
      <c r="CG1017">
        <v>5</v>
      </c>
      <c r="CH1017">
        <v>5</v>
      </c>
      <c r="CI1017">
        <v>5</v>
      </c>
      <c r="CJ1017">
        <v>5</v>
      </c>
      <c r="CK1017">
        <v>5</v>
      </c>
      <c r="CL1017">
        <v>8</v>
      </c>
      <c r="CM1017">
        <v>8</v>
      </c>
      <c r="CN1017">
        <v>8</v>
      </c>
      <c r="CO1017">
        <v>14</v>
      </c>
      <c r="CP1017">
        <v>14</v>
      </c>
      <c r="CQ1017">
        <v>16</v>
      </c>
      <c r="CR1017">
        <v>15</v>
      </c>
      <c r="CS1017">
        <v>22</v>
      </c>
      <c r="CT1017">
        <v>22</v>
      </c>
      <c r="CU1017">
        <v>21</v>
      </c>
      <c r="CV1017">
        <v>21</v>
      </c>
      <c r="CW1017">
        <v>21</v>
      </c>
      <c r="CX1017">
        <v>22</v>
      </c>
      <c r="CY1017">
        <v>22</v>
      </c>
      <c r="CZ1017">
        <v>24</v>
      </c>
      <c r="DA1017">
        <v>26</v>
      </c>
      <c r="DB1017">
        <v>29</v>
      </c>
      <c r="DC1017">
        <v>31</v>
      </c>
      <c r="DD1017">
        <v>31</v>
      </c>
      <c r="DE1017">
        <v>31</v>
      </c>
      <c r="DF1017">
        <v>31</v>
      </c>
      <c r="DG1017">
        <v>34</v>
      </c>
      <c r="DH1017">
        <v>34</v>
      </c>
      <c r="DI1017">
        <v>34</v>
      </c>
    </row>
    <row r="1018" spans="1:113" hidden="1" x14ac:dyDescent="0.3">
      <c r="A1018">
        <v>84021037</v>
      </c>
      <c r="B1018" t="s">
        <v>78</v>
      </c>
      <c r="C1018" t="s">
        <v>96</v>
      </c>
      <c r="D1018">
        <v>840</v>
      </c>
      <c r="E1018">
        <v>21037</v>
      </c>
      <c r="F1018" t="s">
        <v>1825</v>
      </c>
      <c r="G1018" t="s">
        <v>1794</v>
      </c>
      <c r="H1018" t="s">
        <v>78</v>
      </c>
      <c r="I1018">
        <v>38.943843450000003</v>
      </c>
      <c r="J1018">
        <v>-84.378752079999998</v>
      </c>
      <c r="K1018" t="s">
        <v>1826</v>
      </c>
      <c r="BV1018">
        <v>1</v>
      </c>
      <c r="BW1018">
        <v>1</v>
      </c>
      <c r="BX1018">
        <v>1</v>
      </c>
      <c r="BY1018">
        <v>1</v>
      </c>
      <c r="BZ1018">
        <v>3</v>
      </c>
      <c r="CA1018">
        <v>4</v>
      </c>
      <c r="CB1018">
        <v>4</v>
      </c>
      <c r="CC1018">
        <v>8</v>
      </c>
      <c r="CD1018">
        <v>8</v>
      </c>
      <c r="CE1018">
        <v>8</v>
      </c>
      <c r="CF1018">
        <v>8</v>
      </c>
      <c r="CG1018">
        <v>12</v>
      </c>
      <c r="CH1018">
        <v>12</v>
      </c>
      <c r="CI1018">
        <v>12</v>
      </c>
      <c r="CJ1018">
        <v>13</v>
      </c>
      <c r="CK1018">
        <v>13</v>
      </c>
      <c r="CL1018">
        <v>29</v>
      </c>
      <c r="CM1018">
        <v>29</v>
      </c>
      <c r="CN1018">
        <v>29</v>
      </c>
      <c r="CO1018">
        <v>47</v>
      </c>
      <c r="CP1018">
        <v>47</v>
      </c>
      <c r="CQ1018">
        <v>45</v>
      </c>
      <c r="CR1018">
        <v>47</v>
      </c>
      <c r="CS1018">
        <v>53</v>
      </c>
      <c r="CT1018">
        <v>55</v>
      </c>
      <c r="CU1018">
        <v>55</v>
      </c>
      <c r="CV1018">
        <v>56</v>
      </c>
      <c r="CW1018">
        <v>58</v>
      </c>
      <c r="CX1018">
        <v>60</v>
      </c>
      <c r="CY1018">
        <v>64</v>
      </c>
      <c r="CZ1018">
        <v>64</v>
      </c>
      <c r="DA1018">
        <v>70</v>
      </c>
      <c r="DB1018">
        <v>73</v>
      </c>
      <c r="DC1018">
        <v>79</v>
      </c>
      <c r="DD1018">
        <v>81</v>
      </c>
      <c r="DE1018">
        <v>85</v>
      </c>
      <c r="DF1018">
        <v>86</v>
      </c>
      <c r="DG1018">
        <v>89</v>
      </c>
      <c r="DH1018">
        <v>92</v>
      </c>
      <c r="DI1018">
        <v>92</v>
      </c>
    </row>
    <row r="1019" spans="1:113" hidden="1" x14ac:dyDescent="0.3">
      <c r="A1019">
        <v>84021039</v>
      </c>
      <c r="B1019" t="s">
        <v>78</v>
      </c>
      <c r="C1019" t="s">
        <v>96</v>
      </c>
      <c r="D1019">
        <v>840</v>
      </c>
      <c r="E1019">
        <v>21039</v>
      </c>
      <c r="F1019" t="s">
        <v>1827</v>
      </c>
      <c r="G1019" t="s">
        <v>1794</v>
      </c>
      <c r="H1019" t="s">
        <v>78</v>
      </c>
      <c r="I1019">
        <v>36.853728760000003</v>
      </c>
      <c r="J1019">
        <v>-88.966922199999999</v>
      </c>
      <c r="K1019" t="s">
        <v>1828</v>
      </c>
      <c r="CZ1019">
        <v>1</v>
      </c>
      <c r="DA1019">
        <v>1</v>
      </c>
      <c r="DB1019">
        <v>1</v>
      </c>
      <c r="DC1019">
        <v>1</v>
      </c>
      <c r="DD1019">
        <v>2</v>
      </c>
      <c r="DE1019">
        <v>2</v>
      </c>
      <c r="DF1019">
        <v>2</v>
      </c>
      <c r="DG1019">
        <v>2</v>
      </c>
      <c r="DH1019">
        <v>2</v>
      </c>
      <c r="DI1019">
        <v>2</v>
      </c>
    </row>
    <row r="1020" spans="1:113" hidden="1" x14ac:dyDescent="0.3">
      <c r="A1020">
        <v>84021041</v>
      </c>
      <c r="B1020" t="s">
        <v>78</v>
      </c>
      <c r="C1020" t="s">
        <v>96</v>
      </c>
      <c r="D1020">
        <v>840</v>
      </c>
      <c r="E1020">
        <v>21041</v>
      </c>
      <c r="F1020" t="s">
        <v>335</v>
      </c>
      <c r="G1020" t="s">
        <v>1794</v>
      </c>
      <c r="H1020" t="s">
        <v>78</v>
      </c>
      <c r="I1020">
        <v>38.665995340000002</v>
      </c>
      <c r="J1020">
        <v>-85.126010739999998</v>
      </c>
      <c r="K1020" t="s">
        <v>1829</v>
      </c>
      <c r="CA1020">
        <v>1</v>
      </c>
      <c r="CB1020">
        <v>1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2</v>
      </c>
      <c r="CM1020">
        <v>2</v>
      </c>
      <c r="CN1020">
        <v>2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>
        <v>2</v>
      </c>
      <c r="CU1020">
        <v>2</v>
      </c>
      <c r="CV1020">
        <v>2</v>
      </c>
      <c r="CW1020">
        <v>2</v>
      </c>
      <c r="CX1020">
        <v>2</v>
      </c>
      <c r="CY1020">
        <v>2</v>
      </c>
      <c r="CZ1020">
        <v>2</v>
      </c>
      <c r="DA1020">
        <v>2</v>
      </c>
      <c r="DB1020">
        <v>2</v>
      </c>
      <c r="DC1020">
        <v>2</v>
      </c>
      <c r="DD1020">
        <v>2</v>
      </c>
      <c r="DE1020">
        <v>2</v>
      </c>
      <c r="DF1020">
        <v>2</v>
      </c>
      <c r="DG1020">
        <v>2</v>
      </c>
      <c r="DH1020">
        <v>2</v>
      </c>
      <c r="DI1020">
        <v>2</v>
      </c>
    </row>
    <row r="1021" spans="1:113" hidden="1" x14ac:dyDescent="0.3">
      <c r="A1021">
        <v>84021043</v>
      </c>
      <c r="B1021" t="s">
        <v>78</v>
      </c>
      <c r="C1021" t="s">
        <v>96</v>
      </c>
      <c r="D1021">
        <v>840</v>
      </c>
      <c r="E1021">
        <v>21043</v>
      </c>
      <c r="F1021" t="s">
        <v>1830</v>
      </c>
      <c r="G1021" t="s">
        <v>1794</v>
      </c>
      <c r="H1021" t="s">
        <v>78</v>
      </c>
      <c r="I1021">
        <v>38.316907430000001</v>
      </c>
      <c r="J1021">
        <v>-83.050923850000004</v>
      </c>
      <c r="K1021" t="s">
        <v>1831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3</v>
      </c>
      <c r="CR1021">
        <v>3</v>
      </c>
      <c r="CS1021">
        <v>5</v>
      </c>
      <c r="CT1021">
        <v>4</v>
      </c>
      <c r="CU1021">
        <v>4</v>
      </c>
      <c r="CV1021">
        <v>4</v>
      </c>
      <c r="CW1021">
        <v>4</v>
      </c>
      <c r="CX1021">
        <v>4</v>
      </c>
      <c r="CY1021">
        <v>4</v>
      </c>
      <c r="CZ1021">
        <v>4</v>
      </c>
      <c r="DA1021">
        <v>4</v>
      </c>
      <c r="DB1021">
        <v>4</v>
      </c>
      <c r="DC1021">
        <v>4</v>
      </c>
      <c r="DD1021">
        <v>4</v>
      </c>
      <c r="DE1021">
        <v>5</v>
      </c>
      <c r="DF1021">
        <v>5</v>
      </c>
      <c r="DG1021">
        <v>5</v>
      </c>
      <c r="DH1021">
        <v>5</v>
      </c>
      <c r="DI1021">
        <v>5</v>
      </c>
    </row>
    <row r="1022" spans="1:113" hidden="1" x14ac:dyDescent="0.3">
      <c r="A1022">
        <v>84021045</v>
      </c>
      <c r="B1022" t="s">
        <v>78</v>
      </c>
      <c r="C1022" t="s">
        <v>96</v>
      </c>
      <c r="D1022">
        <v>840</v>
      </c>
      <c r="E1022">
        <v>21045</v>
      </c>
      <c r="F1022" t="s">
        <v>1832</v>
      </c>
      <c r="G1022" t="s">
        <v>1794</v>
      </c>
      <c r="H1022" t="s">
        <v>78</v>
      </c>
      <c r="I1022">
        <v>37.325331179999999</v>
      </c>
      <c r="J1022">
        <v>-84.927262089999999</v>
      </c>
      <c r="K1022" t="s">
        <v>1833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</row>
    <row r="1023" spans="1:113" hidden="1" x14ac:dyDescent="0.3">
      <c r="A1023">
        <v>84021047</v>
      </c>
      <c r="B1023" t="s">
        <v>78</v>
      </c>
      <c r="C1023" t="s">
        <v>96</v>
      </c>
      <c r="D1023">
        <v>840</v>
      </c>
      <c r="E1023">
        <v>21047</v>
      </c>
      <c r="F1023" t="s">
        <v>1204</v>
      </c>
      <c r="G1023" t="s">
        <v>1794</v>
      </c>
      <c r="H1023" t="s">
        <v>78</v>
      </c>
      <c r="I1023">
        <v>36.892678029999999</v>
      </c>
      <c r="J1023">
        <v>-87.490553669999997</v>
      </c>
      <c r="K1023" t="s">
        <v>1834</v>
      </c>
      <c r="BR1023">
        <v>1</v>
      </c>
      <c r="BS1023">
        <v>1</v>
      </c>
      <c r="BT1023">
        <v>1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2</v>
      </c>
      <c r="CA1023">
        <v>6</v>
      </c>
      <c r="CB1023">
        <v>6</v>
      </c>
      <c r="CC1023">
        <v>7</v>
      </c>
      <c r="CD1023">
        <v>7</v>
      </c>
      <c r="CE1023">
        <v>7</v>
      </c>
      <c r="CF1023">
        <v>7</v>
      </c>
      <c r="CG1023">
        <v>23</v>
      </c>
      <c r="CH1023">
        <v>30</v>
      </c>
      <c r="CI1023">
        <v>30</v>
      </c>
      <c r="CJ1023">
        <v>32</v>
      </c>
      <c r="CK1023">
        <v>32</v>
      </c>
      <c r="CL1023">
        <v>45</v>
      </c>
      <c r="CM1023">
        <v>45</v>
      </c>
      <c r="CN1023">
        <v>45</v>
      </c>
      <c r="CO1023">
        <v>62</v>
      </c>
      <c r="CP1023">
        <v>62</v>
      </c>
      <c r="CQ1023">
        <v>69</v>
      </c>
      <c r="CR1023">
        <v>71</v>
      </c>
      <c r="CS1023">
        <v>72</v>
      </c>
      <c r="CT1023">
        <v>78</v>
      </c>
      <c r="CU1023">
        <v>79</v>
      </c>
      <c r="CV1023">
        <v>79</v>
      </c>
      <c r="CW1023">
        <v>79</v>
      </c>
      <c r="CX1023">
        <v>79</v>
      </c>
      <c r="CY1023">
        <v>86</v>
      </c>
      <c r="CZ1023">
        <v>86</v>
      </c>
      <c r="DA1023">
        <v>85</v>
      </c>
      <c r="DB1023">
        <v>85</v>
      </c>
      <c r="DC1023">
        <v>85</v>
      </c>
      <c r="DD1023">
        <v>86</v>
      </c>
      <c r="DE1023">
        <v>86</v>
      </c>
      <c r="DF1023">
        <v>86</v>
      </c>
      <c r="DG1023">
        <v>86</v>
      </c>
      <c r="DH1023">
        <v>88</v>
      </c>
      <c r="DI1023">
        <v>88</v>
      </c>
    </row>
    <row r="1024" spans="1:113" hidden="1" x14ac:dyDescent="0.3">
      <c r="A1024">
        <v>84021049</v>
      </c>
      <c r="B1024" t="s">
        <v>78</v>
      </c>
      <c r="C1024" t="s">
        <v>96</v>
      </c>
      <c r="D1024">
        <v>840</v>
      </c>
      <c r="E1024">
        <v>21049</v>
      </c>
      <c r="F1024" t="s">
        <v>339</v>
      </c>
      <c r="G1024" t="s">
        <v>1794</v>
      </c>
      <c r="H1024" t="s">
        <v>78</v>
      </c>
      <c r="I1024">
        <v>37.9689263</v>
      </c>
      <c r="J1024">
        <v>-84.146159859999997</v>
      </c>
      <c r="K1024" t="s">
        <v>1835</v>
      </c>
      <c r="BN1024">
        <v>1</v>
      </c>
      <c r="BO1024">
        <v>1</v>
      </c>
      <c r="BP1024">
        <v>1</v>
      </c>
      <c r="BQ1024">
        <v>1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6</v>
      </c>
      <c r="CB1024">
        <v>6</v>
      </c>
      <c r="CC1024">
        <v>8</v>
      </c>
      <c r="CD1024">
        <v>8</v>
      </c>
      <c r="CE1024">
        <v>8</v>
      </c>
      <c r="CF1024">
        <v>8</v>
      </c>
      <c r="CG1024">
        <v>11</v>
      </c>
      <c r="CH1024">
        <v>11</v>
      </c>
      <c r="CI1024">
        <v>11</v>
      </c>
      <c r="CJ1024">
        <v>11</v>
      </c>
      <c r="CK1024">
        <v>11</v>
      </c>
      <c r="CL1024">
        <v>11</v>
      </c>
      <c r="CM1024">
        <v>11</v>
      </c>
      <c r="CN1024">
        <v>11</v>
      </c>
      <c r="CO1024">
        <v>17</v>
      </c>
      <c r="CP1024">
        <v>17</v>
      </c>
      <c r="CQ1024">
        <v>18</v>
      </c>
      <c r="CR1024">
        <v>18</v>
      </c>
      <c r="CS1024">
        <v>18</v>
      </c>
      <c r="CT1024">
        <v>18</v>
      </c>
      <c r="CU1024">
        <v>18</v>
      </c>
      <c r="CV1024">
        <v>18</v>
      </c>
      <c r="CW1024">
        <v>18</v>
      </c>
      <c r="CX1024">
        <v>19</v>
      </c>
      <c r="CY1024">
        <v>19</v>
      </c>
      <c r="CZ1024">
        <v>19</v>
      </c>
      <c r="DA1024">
        <v>19</v>
      </c>
      <c r="DB1024">
        <v>19</v>
      </c>
      <c r="DC1024">
        <v>19</v>
      </c>
      <c r="DD1024">
        <v>19</v>
      </c>
      <c r="DE1024">
        <v>19</v>
      </c>
      <c r="DF1024">
        <v>20</v>
      </c>
      <c r="DG1024">
        <v>21</v>
      </c>
      <c r="DH1024">
        <v>21</v>
      </c>
      <c r="DI1024">
        <v>21</v>
      </c>
    </row>
    <row r="1025" spans="1:113" hidden="1" x14ac:dyDescent="0.3">
      <c r="A1025">
        <v>84021051</v>
      </c>
      <c r="B1025" t="s">
        <v>78</v>
      </c>
      <c r="C1025" t="s">
        <v>96</v>
      </c>
      <c r="D1025">
        <v>840</v>
      </c>
      <c r="E1025">
        <v>21051</v>
      </c>
      <c r="F1025" t="s">
        <v>124</v>
      </c>
      <c r="G1025" t="s">
        <v>1794</v>
      </c>
      <c r="H1025" t="s">
        <v>78</v>
      </c>
      <c r="I1025">
        <v>37.164511259999998</v>
      </c>
      <c r="J1025">
        <v>-83.712575000000001</v>
      </c>
      <c r="K1025" t="s">
        <v>1836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</row>
    <row r="1026" spans="1:113" hidden="1" x14ac:dyDescent="0.3">
      <c r="A1026">
        <v>84021053</v>
      </c>
      <c r="B1026" t="s">
        <v>78</v>
      </c>
      <c r="C1026" t="s">
        <v>96</v>
      </c>
      <c r="D1026">
        <v>840</v>
      </c>
      <c r="E1026">
        <v>21053</v>
      </c>
      <c r="F1026" t="s">
        <v>1208</v>
      </c>
      <c r="G1026" t="s">
        <v>1794</v>
      </c>
      <c r="H1026" t="s">
        <v>78</v>
      </c>
      <c r="I1026">
        <v>36.725811559999997</v>
      </c>
      <c r="J1026">
        <v>-85.133775290000003</v>
      </c>
      <c r="K1026" t="s">
        <v>1837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3</v>
      </c>
      <c r="CP1026">
        <v>3</v>
      </c>
      <c r="CQ1026">
        <v>2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  <c r="CZ1026">
        <v>2</v>
      </c>
      <c r="DA1026">
        <v>2</v>
      </c>
      <c r="DB1026">
        <v>2</v>
      </c>
      <c r="DC1026">
        <v>2</v>
      </c>
      <c r="DD1026">
        <v>2</v>
      </c>
      <c r="DE1026">
        <v>3</v>
      </c>
      <c r="DF1026">
        <v>3</v>
      </c>
      <c r="DG1026">
        <v>3</v>
      </c>
      <c r="DH1026">
        <v>3</v>
      </c>
      <c r="DI1026">
        <v>3</v>
      </c>
    </row>
    <row r="1027" spans="1:113" hidden="1" x14ac:dyDescent="0.3">
      <c r="A1027">
        <v>84021055</v>
      </c>
      <c r="B1027" t="s">
        <v>78</v>
      </c>
      <c r="C1027" t="s">
        <v>96</v>
      </c>
      <c r="D1027">
        <v>840</v>
      </c>
      <c r="E1027">
        <v>21055</v>
      </c>
      <c r="F1027" t="s">
        <v>353</v>
      </c>
      <c r="G1027" t="s">
        <v>1794</v>
      </c>
      <c r="H1027" t="s">
        <v>78</v>
      </c>
      <c r="I1027">
        <v>37.358392369999997</v>
      </c>
      <c r="J1027">
        <v>-88.088260899999995</v>
      </c>
      <c r="K1027" t="s">
        <v>1838</v>
      </c>
      <c r="CG1027">
        <v>1</v>
      </c>
      <c r="CH1027">
        <v>1</v>
      </c>
      <c r="CI1027">
        <v>1</v>
      </c>
      <c r="CJ1027">
        <v>2</v>
      </c>
      <c r="CK1027">
        <v>2</v>
      </c>
      <c r="CL1027">
        <v>3</v>
      </c>
      <c r="CM1027">
        <v>3</v>
      </c>
      <c r="CN1027">
        <v>3</v>
      </c>
      <c r="CO1027">
        <v>3</v>
      </c>
      <c r="CP1027">
        <v>3</v>
      </c>
      <c r="CQ1027">
        <v>3</v>
      </c>
      <c r="CR1027">
        <v>3</v>
      </c>
      <c r="CS1027">
        <v>3</v>
      </c>
      <c r="CT1027">
        <v>3</v>
      </c>
      <c r="CU1027">
        <v>3</v>
      </c>
      <c r="CV1027">
        <v>3</v>
      </c>
      <c r="CW1027">
        <v>3</v>
      </c>
      <c r="CX1027">
        <v>3</v>
      </c>
      <c r="CY1027">
        <v>3</v>
      </c>
      <c r="CZ1027">
        <v>3</v>
      </c>
      <c r="DA1027">
        <v>3</v>
      </c>
      <c r="DB1027">
        <v>3</v>
      </c>
      <c r="DC1027">
        <v>3</v>
      </c>
      <c r="DD1027">
        <v>3</v>
      </c>
      <c r="DE1027">
        <v>4</v>
      </c>
      <c r="DF1027">
        <v>4</v>
      </c>
      <c r="DG1027">
        <v>4</v>
      </c>
      <c r="DH1027">
        <v>4</v>
      </c>
      <c r="DI1027">
        <v>4</v>
      </c>
    </row>
    <row r="1028" spans="1:113" hidden="1" x14ac:dyDescent="0.3">
      <c r="A1028">
        <v>84021057</v>
      </c>
      <c r="B1028" t="s">
        <v>78</v>
      </c>
      <c r="C1028" t="s">
        <v>96</v>
      </c>
      <c r="D1028">
        <v>840</v>
      </c>
      <c r="E1028">
        <v>21057</v>
      </c>
      <c r="F1028" t="s">
        <v>1214</v>
      </c>
      <c r="G1028" t="s">
        <v>1794</v>
      </c>
      <c r="H1028" t="s">
        <v>78</v>
      </c>
      <c r="I1028">
        <v>36.789261250000003</v>
      </c>
      <c r="J1028">
        <v>-85.390500340000003</v>
      </c>
      <c r="K1028" t="s">
        <v>1839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3</v>
      </c>
      <c r="CP1028">
        <v>3</v>
      </c>
      <c r="CQ1028">
        <v>2</v>
      </c>
      <c r="CR1028">
        <v>2</v>
      </c>
      <c r="CS1028">
        <v>2</v>
      </c>
      <c r="CT1028">
        <v>2</v>
      </c>
      <c r="CU1028">
        <v>2</v>
      </c>
      <c r="CV1028">
        <v>3</v>
      </c>
      <c r="CW1028">
        <v>3</v>
      </c>
      <c r="CX1028">
        <v>3</v>
      </c>
      <c r="CY1028">
        <v>4</v>
      </c>
      <c r="CZ1028">
        <v>4</v>
      </c>
      <c r="DA1028">
        <v>4</v>
      </c>
      <c r="DB1028">
        <v>4</v>
      </c>
      <c r="DC1028">
        <v>5</v>
      </c>
      <c r="DD1028">
        <v>5</v>
      </c>
      <c r="DE1028">
        <v>5</v>
      </c>
      <c r="DF1028">
        <v>5</v>
      </c>
      <c r="DG1028">
        <v>5</v>
      </c>
      <c r="DH1028">
        <v>5</v>
      </c>
      <c r="DI1028">
        <v>5</v>
      </c>
    </row>
    <row r="1029" spans="1:113" hidden="1" x14ac:dyDescent="0.3">
      <c r="A1029">
        <v>84021059</v>
      </c>
      <c r="B1029" t="s">
        <v>78</v>
      </c>
      <c r="C1029" t="s">
        <v>96</v>
      </c>
      <c r="D1029">
        <v>840</v>
      </c>
      <c r="E1029">
        <v>21059</v>
      </c>
      <c r="F1029" t="s">
        <v>1361</v>
      </c>
      <c r="G1029" t="s">
        <v>1794</v>
      </c>
      <c r="H1029" t="s">
        <v>78</v>
      </c>
      <c r="I1029">
        <v>37.730289059999997</v>
      </c>
      <c r="J1029">
        <v>-87.090194799999907</v>
      </c>
      <c r="K1029" t="s">
        <v>1840</v>
      </c>
      <c r="BQ1029">
        <v>1</v>
      </c>
      <c r="BR1029">
        <v>1</v>
      </c>
      <c r="BS1029">
        <v>1</v>
      </c>
      <c r="BT1029">
        <v>1</v>
      </c>
      <c r="BU1029">
        <v>11</v>
      </c>
      <c r="BV1029">
        <v>11</v>
      </c>
      <c r="BW1029">
        <v>14</v>
      </c>
      <c r="BX1029">
        <v>14</v>
      </c>
      <c r="BY1029">
        <v>14</v>
      </c>
      <c r="BZ1029">
        <v>20</v>
      </c>
      <c r="CA1029">
        <v>27</v>
      </c>
      <c r="CB1029">
        <v>27</v>
      </c>
      <c r="CC1029">
        <v>34</v>
      </c>
      <c r="CD1029">
        <v>34</v>
      </c>
      <c r="CE1029">
        <v>34</v>
      </c>
      <c r="CF1029">
        <v>34</v>
      </c>
      <c r="CG1029">
        <v>55</v>
      </c>
      <c r="CH1029">
        <v>55</v>
      </c>
      <c r="CI1029">
        <v>55</v>
      </c>
      <c r="CJ1029">
        <v>58</v>
      </c>
      <c r="CK1029">
        <v>58</v>
      </c>
      <c r="CL1029">
        <v>61</v>
      </c>
      <c r="CM1029">
        <v>79</v>
      </c>
      <c r="CN1029">
        <v>79</v>
      </c>
      <c r="CO1029">
        <v>81</v>
      </c>
      <c r="CP1029">
        <v>81</v>
      </c>
      <c r="CQ1029">
        <v>87</v>
      </c>
      <c r="CR1029">
        <v>89</v>
      </c>
      <c r="CS1029">
        <v>106</v>
      </c>
      <c r="CT1029">
        <v>105</v>
      </c>
      <c r="CU1029">
        <v>109</v>
      </c>
      <c r="CV1029">
        <v>125</v>
      </c>
      <c r="CW1029">
        <v>130</v>
      </c>
      <c r="CX1029">
        <v>130</v>
      </c>
      <c r="CY1029">
        <v>134</v>
      </c>
      <c r="CZ1029">
        <v>133</v>
      </c>
      <c r="DA1029">
        <v>145</v>
      </c>
      <c r="DB1029">
        <v>147</v>
      </c>
      <c r="DC1029">
        <v>154</v>
      </c>
      <c r="DD1029">
        <v>157</v>
      </c>
      <c r="DE1029">
        <v>169</v>
      </c>
      <c r="DF1029">
        <v>182</v>
      </c>
      <c r="DG1029">
        <v>188</v>
      </c>
      <c r="DH1029">
        <v>194</v>
      </c>
      <c r="DI1029">
        <v>194</v>
      </c>
    </row>
    <row r="1030" spans="1:113" hidden="1" x14ac:dyDescent="0.3">
      <c r="A1030">
        <v>84021061</v>
      </c>
      <c r="B1030" t="s">
        <v>78</v>
      </c>
      <c r="C1030" t="s">
        <v>96</v>
      </c>
      <c r="D1030">
        <v>840</v>
      </c>
      <c r="E1030">
        <v>21061</v>
      </c>
      <c r="F1030" t="s">
        <v>1841</v>
      </c>
      <c r="G1030" t="s">
        <v>1794</v>
      </c>
      <c r="H1030" t="s">
        <v>78</v>
      </c>
      <c r="I1030">
        <v>37.21218923</v>
      </c>
      <c r="J1030">
        <v>-86.239556129999997</v>
      </c>
      <c r="K1030" t="s">
        <v>1842</v>
      </c>
      <c r="CC1030">
        <v>2</v>
      </c>
      <c r="CD1030">
        <v>2</v>
      </c>
      <c r="CE1030">
        <v>2</v>
      </c>
      <c r="CF1030">
        <v>2</v>
      </c>
      <c r="CG1030">
        <v>5</v>
      </c>
      <c r="CH1030">
        <v>5</v>
      </c>
      <c r="CI1030">
        <v>5</v>
      </c>
      <c r="CJ1030">
        <v>5</v>
      </c>
      <c r="CK1030">
        <v>5</v>
      </c>
      <c r="CL1030">
        <v>5</v>
      </c>
      <c r="CM1030">
        <v>5</v>
      </c>
      <c r="CN1030">
        <v>5</v>
      </c>
      <c r="CO1030">
        <v>6</v>
      </c>
      <c r="CP1030">
        <v>6</v>
      </c>
      <c r="CQ1030">
        <v>6</v>
      </c>
      <c r="CR1030">
        <v>7</v>
      </c>
      <c r="CS1030">
        <v>7</v>
      </c>
      <c r="CT1030">
        <v>7</v>
      </c>
      <c r="CU1030">
        <v>7</v>
      </c>
      <c r="CV1030">
        <v>7</v>
      </c>
      <c r="CW1030">
        <v>7</v>
      </c>
      <c r="CX1030">
        <v>7</v>
      </c>
      <c r="CY1030">
        <v>7</v>
      </c>
      <c r="CZ1030">
        <v>7</v>
      </c>
      <c r="DA1030">
        <v>11</v>
      </c>
      <c r="DB1030">
        <v>13</v>
      </c>
      <c r="DC1030">
        <v>15</v>
      </c>
      <c r="DD1030">
        <v>17</v>
      </c>
      <c r="DE1030">
        <v>17</v>
      </c>
      <c r="DF1030">
        <v>19</v>
      </c>
      <c r="DG1030">
        <v>26</v>
      </c>
      <c r="DH1030">
        <v>26</v>
      </c>
      <c r="DI1030">
        <v>26</v>
      </c>
    </row>
    <row r="1031" spans="1:113" hidden="1" x14ac:dyDescent="0.3">
      <c r="A1031">
        <v>84021063</v>
      </c>
      <c r="B1031" t="s">
        <v>78</v>
      </c>
      <c r="C1031" t="s">
        <v>96</v>
      </c>
      <c r="D1031">
        <v>840</v>
      </c>
      <c r="E1031">
        <v>21063</v>
      </c>
      <c r="F1031" t="s">
        <v>1843</v>
      </c>
      <c r="G1031" t="s">
        <v>1794</v>
      </c>
      <c r="H1031" t="s">
        <v>78</v>
      </c>
      <c r="I1031">
        <v>38.116240589999997</v>
      </c>
      <c r="J1031">
        <v>-83.097715629999996</v>
      </c>
      <c r="K1031" t="s">
        <v>1844</v>
      </c>
    </row>
    <row r="1032" spans="1:113" hidden="1" x14ac:dyDescent="0.3">
      <c r="A1032">
        <v>84021065</v>
      </c>
      <c r="B1032" t="s">
        <v>78</v>
      </c>
      <c r="C1032" t="s">
        <v>96</v>
      </c>
      <c r="D1032">
        <v>840</v>
      </c>
      <c r="E1032">
        <v>21065</v>
      </c>
      <c r="F1032" t="s">
        <v>1845</v>
      </c>
      <c r="G1032" t="s">
        <v>1794</v>
      </c>
      <c r="H1032" t="s">
        <v>78</v>
      </c>
      <c r="I1032">
        <v>37.692414169999999</v>
      </c>
      <c r="J1032">
        <v>-83.959563689999996</v>
      </c>
      <c r="K1032" t="s">
        <v>1846</v>
      </c>
    </row>
    <row r="1033" spans="1:113" hidden="1" x14ac:dyDescent="0.3">
      <c r="A1033">
        <v>84021067</v>
      </c>
      <c r="B1033" t="s">
        <v>78</v>
      </c>
      <c r="C1033" t="s">
        <v>96</v>
      </c>
      <c r="D1033">
        <v>840</v>
      </c>
      <c r="E1033">
        <v>21067</v>
      </c>
      <c r="F1033" t="s">
        <v>154</v>
      </c>
      <c r="G1033" t="s">
        <v>1794</v>
      </c>
      <c r="H1033" t="s">
        <v>78</v>
      </c>
      <c r="I1033">
        <v>38.0368225</v>
      </c>
      <c r="J1033">
        <v>-84.455768919999997</v>
      </c>
      <c r="K1033" t="s">
        <v>1847</v>
      </c>
      <c r="BD1033">
        <v>1</v>
      </c>
      <c r="BE1033">
        <v>1</v>
      </c>
      <c r="BF1033">
        <v>1</v>
      </c>
      <c r="BG1033">
        <v>1</v>
      </c>
      <c r="BH1033">
        <v>2</v>
      </c>
      <c r="BI1033">
        <v>2</v>
      </c>
      <c r="BJ1033">
        <v>3</v>
      </c>
      <c r="BK1033">
        <v>3</v>
      </c>
      <c r="BL1033">
        <v>3</v>
      </c>
      <c r="BM1033">
        <v>5</v>
      </c>
      <c r="BN1033">
        <v>5</v>
      </c>
      <c r="BO1033">
        <v>7</v>
      </c>
      <c r="BP1033">
        <v>8</v>
      </c>
      <c r="BQ1033">
        <v>8</v>
      </c>
      <c r="BR1033">
        <v>10</v>
      </c>
      <c r="BS1033">
        <v>10</v>
      </c>
      <c r="BT1033">
        <v>10</v>
      </c>
      <c r="BU1033">
        <v>15</v>
      </c>
      <c r="BV1033">
        <v>15</v>
      </c>
      <c r="BW1033">
        <v>28</v>
      </c>
      <c r="BX1033">
        <v>28</v>
      </c>
      <c r="BY1033">
        <v>28</v>
      </c>
      <c r="BZ1033">
        <v>28</v>
      </c>
      <c r="CA1033">
        <v>67</v>
      </c>
      <c r="CB1033">
        <v>82</v>
      </c>
      <c r="CC1033">
        <v>110</v>
      </c>
      <c r="CD1033">
        <v>110</v>
      </c>
      <c r="CE1033">
        <v>116</v>
      </c>
      <c r="CF1033">
        <v>116</v>
      </c>
      <c r="CG1033">
        <v>120</v>
      </c>
      <c r="CH1033">
        <v>122</v>
      </c>
      <c r="CI1033">
        <v>122</v>
      </c>
      <c r="CJ1033">
        <v>123</v>
      </c>
      <c r="CK1033">
        <v>123</v>
      </c>
      <c r="CL1033">
        <v>148</v>
      </c>
      <c r="CM1033">
        <v>148</v>
      </c>
      <c r="CN1033">
        <v>148</v>
      </c>
      <c r="CO1033">
        <v>179</v>
      </c>
      <c r="CP1033">
        <v>179</v>
      </c>
      <c r="CQ1033">
        <v>197</v>
      </c>
      <c r="CR1033">
        <v>206</v>
      </c>
      <c r="CS1033">
        <v>209</v>
      </c>
      <c r="CT1033">
        <v>210</v>
      </c>
      <c r="CU1033">
        <v>218</v>
      </c>
      <c r="CV1033">
        <v>219</v>
      </c>
      <c r="CW1033">
        <v>219</v>
      </c>
      <c r="CX1033">
        <v>219</v>
      </c>
      <c r="CY1033">
        <v>223</v>
      </c>
      <c r="CZ1033">
        <v>223</v>
      </c>
      <c r="DA1033">
        <v>226</v>
      </c>
      <c r="DB1033">
        <v>235</v>
      </c>
      <c r="DC1033">
        <v>238</v>
      </c>
      <c r="DD1033">
        <v>239</v>
      </c>
      <c r="DE1033">
        <v>242</v>
      </c>
      <c r="DF1033">
        <v>246</v>
      </c>
      <c r="DG1033">
        <v>248</v>
      </c>
      <c r="DH1033">
        <v>254</v>
      </c>
      <c r="DI1033">
        <v>254</v>
      </c>
    </row>
    <row r="1034" spans="1:113" hidden="1" x14ac:dyDescent="0.3">
      <c r="A1034">
        <v>84021069</v>
      </c>
      <c r="B1034" t="s">
        <v>78</v>
      </c>
      <c r="C1034" t="s">
        <v>96</v>
      </c>
      <c r="D1034">
        <v>840</v>
      </c>
      <c r="E1034">
        <v>21069</v>
      </c>
      <c r="F1034" t="s">
        <v>1848</v>
      </c>
      <c r="G1034" t="s">
        <v>1794</v>
      </c>
      <c r="H1034" t="s">
        <v>78</v>
      </c>
      <c r="I1034">
        <v>38.367583109999998</v>
      </c>
      <c r="J1034">
        <v>-83.696575139999993</v>
      </c>
      <c r="K1034" t="s">
        <v>1849</v>
      </c>
      <c r="CO1034">
        <v>1</v>
      </c>
      <c r="CP1034">
        <v>1</v>
      </c>
      <c r="CQ1034">
        <v>2</v>
      </c>
      <c r="CR1034">
        <v>2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H1034">
        <v>2</v>
      </c>
      <c r="DI1034">
        <v>2</v>
      </c>
    </row>
    <row r="1035" spans="1:113" hidden="1" x14ac:dyDescent="0.3">
      <c r="A1035">
        <v>84021071</v>
      </c>
      <c r="B1035" t="s">
        <v>78</v>
      </c>
      <c r="C1035" t="s">
        <v>96</v>
      </c>
      <c r="D1035">
        <v>840</v>
      </c>
      <c r="E1035">
        <v>21071</v>
      </c>
      <c r="F1035" t="s">
        <v>930</v>
      </c>
      <c r="G1035" t="s">
        <v>1794</v>
      </c>
      <c r="H1035" t="s">
        <v>78</v>
      </c>
      <c r="I1035">
        <v>37.562139219999999</v>
      </c>
      <c r="J1035">
        <v>-82.747509239999999</v>
      </c>
      <c r="K1035" t="s">
        <v>1850</v>
      </c>
      <c r="CA1035">
        <v>1</v>
      </c>
      <c r="CB1035">
        <v>1</v>
      </c>
      <c r="CO1035">
        <v>1</v>
      </c>
      <c r="CP1035">
        <v>1</v>
      </c>
      <c r="CQ1035">
        <v>1</v>
      </c>
      <c r="CS1035">
        <v>4</v>
      </c>
      <c r="CT1035">
        <v>4</v>
      </c>
      <c r="CU1035">
        <v>4</v>
      </c>
      <c r="CV1035">
        <v>4</v>
      </c>
      <c r="CW1035">
        <v>4</v>
      </c>
      <c r="CX1035">
        <v>4</v>
      </c>
      <c r="CY1035">
        <v>4</v>
      </c>
      <c r="CZ1035">
        <v>4</v>
      </c>
      <c r="DA1035">
        <v>6</v>
      </c>
      <c r="DB1035">
        <v>6</v>
      </c>
      <c r="DC1035">
        <v>10</v>
      </c>
      <c r="DD1035">
        <v>10</v>
      </c>
      <c r="DE1035">
        <v>12</v>
      </c>
      <c r="DF1035">
        <v>13</v>
      </c>
      <c r="DG1035">
        <v>13</v>
      </c>
      <c r="DH1035">
        <v>14</v>
      </c>
      <c r="DI1035">
        <v>14</v>
      </c>
    </row>
    <row r="1036" spans="1:113" hidden="1" x14ac:dyDescent="0.3">
      <c r="A1036">
        <v>84021073</v>
      </c>
      <c r="B1036" t="s">
        <v>78</v>
      </c>
      <c r="C1036" t="s">
        <v>96</v>
      </c>
      <c r="D1036">
        <v>840</v>
      </c>
      <c r="E1036">
        <v>21073</v>
      </c>
      <c r="F1036" t="s">
        <v>156</v>
      </c>
      <c r="G1036" t="s">
        <v>1794</v>
      </c>
      <c r="H1036" t="s">
        <v>78</v>
      </c>
      <c r="I1036">
        <v>38.237939500000003</v>
      </c>
      <c r="J1036">
        <v>-84.879625509999997</v>
      </c>
      <c r="K1036" t="s">
        <v>1851</v>
      </c>
      <c r="BR1036">
        <v>1</v>
      </c>
      <c r="BS1036">
        <v>1</v>
      </c>
      <c r="BT1036">
        <v>1</v>
      </c>
      <c r="BU1036">
        <v>2</v>
      </c>
      <c r="BV1036">
        <v>2</v>
      </c>
      <c r="BW1036">
        <v>2</v>
      </c>
      <c r="BX1036">
        <v>2</v>
      </c>
      <c r="BY1036">
        <v>2</v>
      </c>
      <c r="BZ1036">
        <v>2</v>
      </c>
      <c r="CA1036">
        <v>6</v>
      </c>
      <c r="CB1036">
        <v>6</v>
      </c>
      <c r="CC1036">
        <v>6</v>
      </c>
      <c r="CD1036">
        <v>6</v>
      </c>
      <c r="CE1036">
        <v>6</v>
      </c>
      <c r="CF1036">
        <v>6</v>
      </c>
      <c r="CG1036">
        <v>7</v>
      </c>
      <c r="CH1036">
        <v>7</v>
      </c>
      <c r="CI1036">
        <v>7</v>
      </c>
      <c r="CJ1036">
        <v>7</v>
      </c>
      <c r="CK1036">
        <v>7</v>
      </c>
      <c r="CL1036">
        <v>10</v>
      </c>
      <c r="CM1036">
        <v>10</v>
      </c>
      <c r="CN1036">
        <v>10</v>
      </c>
      <c r="CO1036">
        <v>10</v>
      </c>
      <c r="CP1036">
        <v>10</v>
      </c>
      <c r="CQ1036">
        <v>11</v>
      </c>
      <c r="CR1036">
        <v>11</v>
      </c>
      <c r="CS1036">
        <v>11</v>
      </c>
      <c r="CT1036">
        <v>12</v>
      </c>
      <c r="CU1036">
        <v>21</v>
      </c>
      <c r="CV1036">
        <v>13</v>
      </c>
      <c r="CW1036">
        <v>13</v>
      </c>
      <c r="CX1036">
        <v>13</v>
      </c>
      <c r="CY1036">
        <v>14</v>
      </c>
      <c r="CZ1036">
        <v>14</v>
      </c>
      <c r="DA1036">
        <v>15</v>
      </c>
      <c r="DB1036">
        <v>15</v>
      </c>
      <c r="DC1036">
        <v>16</v>
      </c>
      <c r="DD1036">
        <v>16</v>
      </c>
      <c r="DE1036">
        <v>16</v>
      </c>
      <c r="DF1036">
        <v>16</v>
      </c>
      <c r="DG1036">
        <v>16</v>
      </c>
      <c r="DH1036">
        <v>16</v>
      </c>
      <c r="DI1036">
        <v>16</v>
      </c>
    </row>
    <row r="1037" spans="1:113" hidden="1" x14ac:dyDescent="0.3">
      <c r="A1037">
        <v>84021075</v>
      </c>
      <c r="B1037" t="s">
        <v>78</v>
      </c>
      <c r="C1037" t="s">
        <v>96</v>
      </c>
      <c r="D1037">
        <v>840</v>
      </c>
      <c r="E1037">
        <v>21075</v>
      </c>
      <c r="F1037" t="s">
        <v>365</v>
      </c>
      <c r="G1037" t="s">
        <v>1794</v>
      </c>
      <c r="H1037" t="s">
        <v>78</v>
      </c>
      <c r="I1037">
        <v>36.552388270000002</v>
      </c>
      <c r="J1037">
        <v>-89.201400680000006</v>
      </c>
      <c r="K1037" t="s">
        <v>1852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2</v>
      </c>
      <c r="DH1037">
        <v>2</v>
      </c>
      <c r="DI1037">
        <v>2</v>
      </c>
    </row>
    <row r="1038" spans="1:113" hidden="1" x14ac:dyDescent="0.3">
      <c r="A1038">
        <v>84021077</v>
      </c>
      <c r="B1038" t="s">
        <v>78</v>
      </c>
      <c r="C1038" t="s">
        <v>96</v>
      </c>
      <c r="D1038">
        <v>840</v>
      </c>
      <c r="E1038">
        <v>21077</v>
      </c>
      <c r="F1038" t="s">
        <v>1232</v>
      </c>
      <c r="G1038" t="s">
        <v>1794</v>
      </c>
      <c r="H1038" t="s">
        <v>78</v>
      </c>
      <c r="I1038">
        <v>38.753986910000002</v>
      </c>
      <c r="J1038">
        <v>-84.855838199999994</v>
      </c>
      <c r="K1038" t="s">
        <v>1853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</row>
    <row r="1039" spans="1:113" hidden="1" x14ac:dyDescent="0.3">
      <c r="A1039">
        <v>84021079</v>
      </c>
      <c r="B1039" t="s">
        <v>78</v>
      </c>
      <c r="C1039" t="s">
        <v>96</v>
      </c>
      <c r="D1039">
        <v>840</v>
      </c>
      <c r="E1039">
        <v>21079</v>
      </c>
      <c r="F1039" t="s">
        <v>1854</v>
      </c>
      <c r="G1039" t="s">
        <v>1794</v>
      </c>
      <c r="H1039" t="s">
        <v>78</v>
      </c>
      <c r="I1039">
        <v>37.638866799999903</v>
      </c>
      <c r="J1039">
        <v>-84.532893189999996</v>
      </c>
      <c r="K1039" t="s">
        <v>1855</v>
      </c>
      <c r="CR1039">
        <v>1</v>
      </c>
      <c r="CS1039">
        <v>3</v>
      </c>
      <c r="CT1039">
        <v>3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2</v>
      </c>
      <c r="DC1039">
        <v>2</v>
      </c>
      <c r="DD1039">
        <v>2</v>
      </c>
      <c r="DE1039">
        <v>2</v>
      </c>
      <c r="DF1039">
        <v>2</v>
      </c>
      <c r="DG1039">
        <v>2</v>
      </c>
      <c r="DH1039">
        <v>2</v>
      </c>
      <c r="DI1039">
        <v>2</v>
      </c>
    </row>
    <row r="1040" spans="1:113" hidden="1" x14ac:dyDescent="0.3">
      <c r="A1040">
        <v>84021081</v>
      </c>
      <c r="B1040" t="s">
        <v>78</v>
      </c>
      <c r="C1040" t="s">
        <v>96</v>
      </c>
      <c r="D1040">
        <v>840</v>
      </c>
      <c r="E1040">
        <v>21081</v>
      </c>
      <c r="F1040" t="s">
        <v>369</v>
      </c>
      <c r="G1040" t="s">
        <v>1794</v>
      </c>
      <c r="H1040" t="s">
        <v>78</v>
      </c>
      <c r="I1040">
        <v>38.649627580000001</v>
      </c>
      <c r="J1040">
        <v>-84.624159570000003</v>
      </c>
      <c r="K1040" t="s">
        <v>1856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3</v>
      </c>
      <c r="CM1040">
        <v>3</v>
      </c>
      <c r="CN1040">
        <v>3</v>
      </c>
      <c r="CO1040">
        <v>13</v>
      </c>
      <c r="CP1040">
        <v>13</v>
      </c>
      <c r="CQ1040">
        <v>14</v>
      </c>
      <c r="CR1040">
        <v>14</v>
      </c>
      <c r="CS1040">
        <v>16</v>
      </c>
      <c r="CT1040">
        <v>16</v>
      </c>
      <c r="CU1040">
        <v>16</v>
      </c>
      <c r="CV1040">
        <v>16</v>
      </c>
      <c r="CW1040">
        <v>16</v>
      </c>
      <c r="CX1040">
        <v>17</v>
      </c>
      <c r="CY1040">
        <v>19</v>
      </c>
      <c r="CZ1040">
        <v>18</v>
      </c>
      <c r="DA1040">
        <v>18</v>
      </c>
      <c r="DB1040">
        <v>18</v>
      </c>
      <c r="DC1040">
        <v>18</v>
      </c>
      <c r="DD1040">
        <v>18</v>
      </c>
      <c r="DE1040">
        <v>20</v>
      </c>
      <c r="DF1040">
        <v>20</v>
      </c>
      <c r="DG1040">
        <v>21</v>
      </c>
      <c r="DH1040">
        <v>21</v>
      </c>
      <c r="DI1040">
        <v>21</v>
      </c>
    </row>
    <row r="1041" spans="1:113" hidden="1" x14ac:dyDescent="0.3">
      <c r="A1041">
        <v>84021083</v>
      </c>
      <c r="B1041" t="s">
        <v>78</v>
      </c>
      <c r="C1041" t="s">
        <v>96</v>
      </c>
      <c r="D1041">
        <v>840</v>
      </c>
      <c r="E1041">
        <v>21083</v>
      </c>
      <c r="F1041" t="s">
        <v>1857</v>
      </c>
      <c r="G1041" t="s">
        <v>1794</v>
      </c>
      <c r="H1041" t="s">
        <v>78</v>
      </c>
      <c r="I1041">
        <v>36.722925050000001</v>
      </c>
      <c r="J1041">
        <v>-88.651433150000003</v>
      </c>
      <c r="K1041" t="s">
        <v>1858</v>
      </c>
      <c r="CG1041">
        <v>2</v>
      </c>
      <c r="CH1041">
        <v>2</v>
      </c>
      <c r="CI1041">
        <v>2</v>
      </c>
      <c r="CJ1041">
        <v>2</v>
      </c>
      <c r="CK1041">
        <v>2</v>
      </c>
      <c r="CL1041">
        <v>5</v>
      </c>
      <c r="CM1041">
        <v>5</v>
      </c>
      <c r="CN1041">
        <v>5</v>
      </c>
      <c r="CO1041">
        <v>9</v>
      </c>
      <c r="CP1041">
        <v>9</v>
      </c>
      <c r="CQ1041">
        <v>13</v>
      </c>
      <c r="CR1041">
        <v>16</v>
      </c>
      <c r="CS1041">
        <v>24</v>
      </c>
      <c r="CT1041">
        <v>28</v>
      </c>
      <c r="CU1041">
        <v>41</v>
      </c>
      <c r="CV1041">
        <v>51</v>
      </c>
      <c r="CW1041">
        <v>63</v>
      </c>
      <c r="CX1041">
        <v>68</v>
      </c>
      <c r="CY1041">
        <v>84</v>
      </c>
      <c r="CZ1041">
        <v>84</v>
      </c>
      <c r="DA1041">
        <v>89</v>
      </c>
      <c r="DB1041">
        <v>109</v>
      </c>
      <c r="DC1041">
        <v>114</v>
      </c>
      <c r="DD1041">
        <v>119</v>
      </c>
      <c r="DE1041">
        <v>122</v>
      </c>
      <c r="DF1041">
        <v>124</v>
      </c>
      <c r="DG1041">
        <v>131</v>
      </c>
      <c r="DH1041">
        <v>137</v>
      </c>
      <c r="DI1041">
        <v>137</v>
      </c>
    </row>
    <row r="1042" spans="1:113" hidden="1" x14ac:dyDescent="0.3">
      <c r="A1042">
        <v>84021085</v>
      </c>
      <c r="B1042" t="s">
        <v>78</v>
      </c>
      <c r="C1042" t="s">
        <v>96</v>
      </c>
      <c r="D1042">
        <v>840</v>
      </c>
      <c r="E1042">
        <v>21085</v>
      </c>
      <c r="F1042" t="s">
        <v>1859</v>
      </c>
      <c r="G1042" t="s">
        <v>1794</v>
      </c>
      <c r="H1042" t="s">
        <v>78</v>
      </c>
      <c r="I1042">
        <v>37.46231118</v>
      </c>
      <c r="J1042">
        <v>-86.34248968</v>
      </c>
      <c r="K1042" t="s">
        <v>1860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2</v>
      </c>
      <c r="CO1042">
        <v>4</v>
      </c>
      <c r="CP1042">
        <v>4</v>
      </c>
      <c r="CQ1042">
        <v>5</v>
      </c>
      <c r="CR1042">
        <v>5</v>
      </c>
      <c r="CS1042">
        <v>6</v>
      </c>
      <c r="CT1042">
        <v>8</v>
      </c>
      <c r="CU1042">
        <v>8</v>
      </c>
      <c r="CV1042">
        <v>14</v>
      </c>
      <c r="CW1042">
        <v>16</v>
      </c>
      <c r="CX1042">
        <v>16</v>
      </c>
      <c r="CY1042">
        <v>23</v>
      </c>
      <c r="CZ1042">
        <v>25</v>
      </c>
      <c r="DA1042">
        <v>37</v>
      </c>
      <c r="DB1042">
        <v>42</v>
      </c>
      <c r="DC1042">
        <v>60</v>
      </c>
      <c r="DD1042">
        <v>60</v>
      </c>
      <c r="DE1042">
        <v>60</v>
      </c>
      <c r="DF1042">
        <v>62</v>
      </c>
      <c r="DG1042">
        <v>65</v>
      </c>
      <c r="DH1042">
        <v>69</v>
      </c>
      <c r="DI1042">
        <v>69</v>
      </c>
    </row>
    <row r="1043" spans="1:113" hidden="1" x14ac:dyDescent="0.3">
      <c r="A1043">
        <v>84021087</v>
      </c>
      <c r="B1043" t="s">
        <v>78</v>
      </c>
      <c r="C1043" t="s">
        <v>96</v>
      </c>
      <c r="D1043">
        <v>840</v>
      </c>
      <c r="E1043">
        <v>21087</v>
      </c>
      <c r="F1043" t="s">
        <v>1861</v>
      </c>
      <c r="G1043" t="s">
        <v>1794</v>
      </c>
      <c r="H1043" t="s">
        <v>78</v>
      </c>
      <c r="I1043">
        <v>37.264843280000001</v>
      </c>
      <c r="J1043">
        <v>-85.554074499999999</v>
      </c>
      <c r="K1043" t="s">
        <v>1862</v>
      </c>
      <c r="CL1043">
        <v>1</v>
      </c>
      <c r="CM1043">
        <v>1</v>
      </c>
      <c r="CN1043">
        <v>1</v>
      </c>
      <c r="CO1043">
        <v>2</v>
      </c>
      <c r="CP1043">
        <v>2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</row>
    <row r="1044" spans="1:113" hidden="1" x14ac:dyDescent="0.3">
      <c r="A1044">
        <v>84021089</v>
      </c>
      <c r="B1044" t="s">
        <v>78</v>
      </c>
      <c r="C1044" t="s">
        <v>96</v>
      </c>
      <c r="D1044">
        <v>840</v>
      </c>
      <c r="E1044">
        <v>21089</v>
      </c>
      <c r="F1044" t="s">
        <v>1863</v>
      </c>
      <c r="G1044" t="s">
        <v>1794</v>
      </c>
      <c r="H1044" t="s">
        <v>78</v>
      </c>
      <c r="I1044">
        <v>38.54332505</v>
      </c>
      <c r="J1044">
        <v>-82.921565799999996</v>
      </c>
      <c r="K1044" t="s">
        <v>1864</v>
      </c>
      <c r="CG1044">
        <v>1</v>
      </c>
      <c r="CH1044">
        <v>1</v>
      </c>
      <c r="CI1044">
        <v>1</v>
      </c>
      <c r="CJ1044">
        <v>2</v>
      </c>
      <c r="CK1044">
        <v>2</v>
      </c>
      <c r="CL1044">
        <v>2</v>
      </c>
      <c r="CM1044">
        <v>2</v>
      </c>
      <c r="CN1044">
        <v>2</v>
      </c>
      <c r="CO1044">
        <v>5</v>
      </c>
      <c r="CP1044">
        <v>5</v>
      </c>
      <c r="CQ1044">
        <v>5</v>
      </c>
      <c r="CR1044">
        <v>7</v>
      </c>
      <c r="CS1044">
        <v>11</v>
      </c>
      <c r="CT1044">
        <v>10</v>
      </c>
      <c r="CU1044">
        <v>10</v>
      </c>
      <c r="CV1044">
        <v>10</v>
      </c>
      <c r="CW1044">
        <v>10</v>
      </c>
      <c r="CX1044">
        <v>10</v>
      </c>
      <c r="CY1044">
        <v>10</v>
      </c>
      <c r="CZ1044">
        <v>10</v>
      </c>
      <c r="DA1044">
        <v>10</v>
      </c>
      <c r="DB1044">
        <v>11</v>
      </c>
      <c r="DC1044">
        <v>11</v>
      </c>
      <c r="DD1044">
        <v>11</v>
      </c>
      <c r="DE1044">
        <v>11</v>
      </c>
      <c r="DF1044">
        <v>11</v>
      </c>
      <c r="DG1044">
        <v>11</v>
      </c>
      <c r="DH1044">
        <v>11</v>
      </c>
      <c r="DI1044">
        <v>11</v>
      </c>
    </row>
    <row r="1045" spans="1:113" hidden="1" x14ac:dyDescent="0.3">
      <c r="A1045">
        <v>84021091</v>
      </c>
      <c r="B1045" t="s">
        <v>78</v>
      </c>
      <c r="C1045" t="s">
        <v>96</v>
      </c>
      <c r="D1045">
        <v>840</v>
      </c>
      <c r="E1045">
        <v>21091</v>
      </c>
      <c r="F1045" t="s">
        <v>953</v>
      </c>
      <c r="G1045" t="s">
        <v>1794</v>
      </c>
      <c r="H1045" t="s">
        <v>78</v>
      </c>
      <c r="I1045">
        <v>37.837664220000001</v>
      </c>
      <c r="J1045">
        <v>-86.782805839999995</v>
      </c>
      <c r="K1045" t="s">
        <v>1865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2</v>
      </c>
      <c r="CM1045">
        <v>2</v>
      </c>
      <c r="CN1045">
        <v>2</v>
      </c>
      <c r="CO1045">
        <v>2</v>
      </c>
      <c r="CP1045">
        <v>2</v>
      </c>
      <c r="CQ1045">
        <v>2</v>
      </c>
      <c r="CR1045">
        <v>1</v>
      </c>
      <c r="CS1045">
        <v>6</v>
      </c>
      <c r="CT1045">
        <v>5</v>
      </c>
      <c r="CU1045">
        <v>6</v>
      </c>
      <c r="CV1045">
        <v>6</v>
      </c>
      <c r="CW1045">
        <v>6</v>
      </c>
      <c r="CX1045">
        <v>6</v>
      </c>
      <c r="CY1045">
        <v>6</v>
      </c>
      <c r="CZ1045">
        <v>6</v>
      </c>
      <c r="DA1045">
        <v>6</v>
      </c>
      <c r="DB1045">
        <v>6</v>
      </c>
      <c r="DC1045">
        <v>6</v>
      </c>
      <c r="DD1045">
        <v>6</v>
      </c>
      <c r="DE1045">
        <v>6</v>
      </c>
      <c r="DF1045">
        <v>6</v>
      </c>
      <c r="DG1045">
        <v>6</v>
      </c>
      <c r="DH1045">
        <v>6</v>
      </c>
      <c r="DI1045">
        <v>6</v>
      </c>
    </row>
    <row r="1046" spans="1:113" hidden="1" x14ac:dyDescent="0.3">
      <c r="A1046">
        <v>84021093</v>
      </c>
      <c r="B1046" t="s">
        <v>78</v>
      </c>
      <c r="C1046" t="s">
        <v>96</v>
      </c>
      <c r="D1046">
        <v>840</v>
      </c>
      <c r="E1046">
        <v>21093</v>
      </c>
      <c r="F1046" t="s">
        <v>1239</v>
      </c>
      <c r="G1046" t="s">
        <v>1794</v>
      </c>
      <c r="H1046" t="s">
        <v>78</v>
      </c>
      <c r="I1046">
        <v>37.697611100000003</v>
      </c>
      <c r="J1046">
        <v>-85.963192509999999</v>
      </c>
      <c r="K1046" t="s">
        <v>1866</v>
      </c>
      <c r="BR1046">
        <v>1</v>
      </c>
      <c r="BS1046">
        <v>1</v>
      </c>
      <c r="BT1046">
        <v>1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2</v>
      </c>
      <c r="CA1046">
        <v>5</v>
      </c>
      <c r="CB1046">
        <v>5</v>
      </c>
      <c r="CC1046">
        <v>6</v>
      </c>
      <c r="CD1046">
        <v>6</v>
      </c>
      <c r="CE1046">
        <v>6</v>
      </c>
      <c r="CF1046">
        <v>6</v>
      </c>
      <c r="CG1046">
        <v>9</v>
      </c>
      <c r="CH1046">
        <v>9</v>
      </c>
      <c r="CI1046">
        <v>9</v>
      </c>
      <c r="CJ1046">
        <v>9</v>
      </c>
      <c r="CK1046">
        <v>9</v>
      </c>
      <c r="CL1046">
        <v>9</v>
      </c>
      <c r="CM1046">
        <v>9</v>
      </c>
      <c r="CN1046">
        <v>9</v>
      </c>
      <c r="CO1046">
        <v>21</v>
      </c>
      <c r="CP1046">
        <v>21</v>
      </c>
      <c r="CQ1046">
        <v>24</v>
      </c>
      <c r="CR1046">
        <v>25</v>
      </c>
      <c r="CS1046">
        <v>27</v>
      </c>
      <c r="CT1046">
        <v>29</v>
      </c>
      <c r="CU1046">
        <v>29</v>
      </c>
      <c r="CV1046">
        <v>29</v>
      </c>
      <c r="CW1046">
        <v>29</v>
      </c>
      <c r="CX1046">
        <v>30</v>
      </c>
      <c r="CY1046">
        <v>32</v>
      </c>
      <c r="CZ1046">
        <v>32</v>
      </c>
      <c r="DA1046">
        <v>32</v>
      </c>
      <c r="DB1046">
        <v>34</v>
      </c>
      <c r="DC1046">
        <v>35</v>
      </c>
      <c r="DD1046">
        <v>37</v>
      </c>
      <c r="DE1046">
        <v>37</v>
      </c>
      <c r="DF1046">
        <v>37</v>
      </c>
      <c r="DG1046">
        <v>40</v>
      </c>
      <c r="DH1046">
        <v>44</v>
      </c>
      <c r="DI1046">
        <v>44</v>
      </c>
    </row>
    <row r="1047" spans="1:113" hidden="1" x14ac:dyDescent="0.3">
      <c r="A1047">
        <v>84021095</v>
      </c>
      <c r="B1047" t="s">
        <v>78</v>
      </c>
      <c r="C1047" t="s">
        <v>96</v>
      </c>
      <c r="D1047">
        <v>840</v>
      </c>
      <c r="E1047">
        <v>21095</v>
      </c>
      <c r="F1047" t="s">
        <v>1867</v>
      </c>
      <c r="G1047" t="s">
        <v>1794</v>
      </c>
      <c r="H1047" t="s">
        <v>78</v>
      </c>
      <c r="I1047">
        <v>36.856993009999997</v>
      </c>
      <c r="J1047">
        <v>-83.218995160000006</v>
      </c>
      <c r="K1047" t="s">
        <v>1868</v>
      </c>
    </row>
    <row r="1048" spans="1:113" hidden="1" x14ac:dyDescent="0.3">
      <c r="A1048">
        <v>84021097</v>
      </c>
      <c r="B1048" t="s">
        <v>78</v>
      </c>
      <c r="C1048" t="s">
        <v>96</v>
      </c>
      <c r="D1048">
        <v>840</v>
      </c>
      <c r="E1048">
        <v>21097</v>
      </c>
      <c r="F1048" t="s">
        <v>1384</v>
      </c>
      <c r="G1048" t="s">
        <v>1794</v>
      </c>
      <c r="H1048" t="s">
        <v>78</v>
      </c>
      <c r="I1048">
        <v>38.441881739999999</v>
      </c>
      <c r="J1048">
        <v>-84.328697410000004</v>
      </c>
      <c r="K1048" t="s">
        <v>1869</v>
      </c>
      <c r="BG1048">
        <v>2</v>
      </c>
      <c r="BH1048">
        <v>2</v>
      </c>
      <c r="BI1048">
        <v>5</v>
      </c>
      <c r="BJ1048">
        <v>5</v>
      </c>
      <c r="BK1048">
        <v>5</v>
      </c>
      <c r="BL1048">
        <v>6</v>
      </c>
      <c r="BM1048">
        <v>6</v>
      </c>
      <c r="BN1048">
        <v>6</v>
      </c>
      <c r="BO1048">
        <v>6</v>
      </c>
      <c r="BP1048">
        <v>6</v>
      </c>
      <c r="BQ1048">
        <v>6</v>
      </c>
      <c r="BR1048">
        <v>7</v>
      </c>
      <c r="BS1048">
        <v>7</v>
      </c>
      <c r="BT1048">
        <v>7</v>
      </c>
      <c r="BU1048">
        <v>8</v>
      </c>
      <c r="BV1048">
        <v>8</v>
      </c>
      <c r="BW1048">
        <v>10</v>
      </c>
      <c r="BX1048">
        <v>10</v>
      </c>
      <c r="BY1048">
        <v>10</v>
      </c>
      <c r="BZ1048">
        <v>10</v>
      </c>
      <c r="CA1048">
        <v>11</v>
      </c>
      <c r="CB1048">
        <v>11</v>
      </c>
      <c r="CC1048">
        <v>11</v>
      </c>
      <c r="CD1048">
        <v>11</v>
      </c>
      <c r="CE1048">
        <v>11</v>
      </c>
      <c r="CF1048">
        <v>11</v>
      </c>
      <c r="CG1048">
        <v>11</v>
      </c>
      <c r="CH1048">
        <v>12</v>
      </c>
      <c r="CI1048">
        <v>12</v>
      </c>
      <c r="CJ1048">
        <v>12</v>
      </c>
      <c r="CK1048">
        <v>12</v>
      </c>
      <c r="CL1048">
        <v>14</v>
      </c>
      <c r="CM1048">
        <v>14</v>
      </c>
      <c r="CN1048">
        <v>14</v>
      </c>
      <c r="CO1048">
        <v>14</v>
      </c>
      <c r="CP1048">
        <v>14</v>
      </c>
      <c r="CQ1048">
        <v>15</v>
      </c>
      <c r="CR1048">
        <v>14</v>
      </c>
      <c r="CS1048">
        <v>14</v>
      </c>
      <c r="CT1048">
        <v>16</v>
      </c>
      <c r="CU1048">
        <v>16</v>
      </c>
      <c r="CV1048">
        <v>16</v>
      </c>
      <c r="CW1048">
        <v>16</v>
      </c>
      <c r="CX1048">
        <v>16</v>
      </c>
      <c r="CY1048">
        <v>17</v>
      </c>
      <c r="CZ1048">
        <v>17</v>
      </c>
      <c r="DA1048">
        <v>18</v>
      </c>
      <c r="DB1048">
        <v>18</v>
      </c>
      <c r="DC1048">
        <v>18</v>
      </c>
      <c r="DD1048">
        <v>17</v>
      </c>
      <c r="DE1048">
        <v>17</v>
      </c>
      <c r="DF1048">
        <v>17</v>
      </c>
      <c r="DG1048">
        <v>17</v>
      </c>
      <c r="DH1048">
        <v>17</v>
      </c>
      <c r="DI1048">
        <v>17</v>
      </c>
    </row>
    <row r="1049" spans="1:113" hidden="1" x14ac:dyDescent="0.3">
      <c r="A1049">
        <v>84021099</v>
      </c>
      <c r="B1049" t="s">
        <v>78</v>
      </c>
      <c r="C1049" t="s">
        <v>96</v>
      </c>
      <c r="D1049">
        <v>840</v>
      </c>
      <c r="E1049">
        <v>21099</v>
      </c>
      <c r="F1049" t="s">
        <v>959</v>
      </c>
      <c r="G1049" t="s">
        <v>1794</v>
      </c>
      <c r="H1049" t="s">
        <v>78</v>
      </c>
      <c r="I1049">
        <v>37.299438979999998</v>
      </c>
      <c r="J1049">
        <v>-85.884610550000005</v>
      </c>
      <c r="K1049" t="s">
        <v>1870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2</v>
      </c>
      <c r="CX1049">
        <v>2</v>
      </c>
      <c r="CY1049">
        <v>2</v>
      </c>
      <c r="CZ1049">
        <v>2</v>
      </c>
      <c r="DA1049">
        <v>2</v>
      </c>
      <c r="DB1049">
        <v>2</v>
      </c>
      <c r="DC1049">
        <v>2</v>
      </c>
      <c r="DD1049">
        <v>2</v>
      </c>
      <c r="DE1049">
        <v>2</v>
      </c>
      <c r="DF1049">
        <v>3</v>
      </c>
      <c r="DG1049">
        <v>3</v>
      </c>
      <c r="DH1049">
        <v>4</v>
      </c>
      <c r="DI1049">
        <v>4</v>
      </c>
    </row>
    <row r="1050" spans="1:113" hidden="1" x14ac:dyDescent="0.3">
      <c r="A1050">
        <v>84021101</v>
      </c>
      <c r="B1050" t="s">
        <v>78</v>
      </c>
      <c r="C1050" t="s">
        <v>96</v>
      </c>
      <c r="D1050">
        <v>840</v>
      </c>
      <c r="E1050">
        <v>21101</v>
      </c>
      <c r="F1050" t="s">
        <v>1241</v>
      </c>
      <c r="G1050" t="s">
        <v>1794</v>
      </c>
      <c r="H1050" t="s">
        <v>78</v>
      </c>
      <c r="I1050">
        <v>37.79344553</v>
      </c>
      <c r="J1050">
        <v>-87.573920209999997</v>
      </c>
      <c r="K1050" t="s">
        <v>1871</v>
      </c>
      <c r="BQ1050">
        <v>1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3</v>
      </c>
      <c r="CA1050">
        <v>3</v>
      </c>
      <c r="CB1050">
        <v>3</v>
      </c>
      <c r="CC1050">
        <v>5</v>
      </c>
      <c r="CD1050">
        <v>5</v>
      </c>
      <c r="CE1050">
        <v>5</v>
      </c>
      <c r="CF1050">
        <v>5</v>
      </c>
      <c r="CG1050">
        <v>6</v>
      </c>
      <c r="CH1050">
        <v>6</v>
      </c>
      <c r="CI1050">
        <v>6</v>
      </c>
      <c r="CJ1050">
        <v>6</v>
      </c>
      <c r="CK1050">
        <v>6</v>
      </c>
      <c r="CL1050">
        <v>9</v>
      </c>
      <c r="CM1050">
        <v>23</v>
      </c>
      <c r="CN1050">
        <v>23</v>
      </c>
      <c r="CO1050">
        <v>29</v>
      </c>
      <c r="CP1050">
        <v>29</v>
      </c>
      <c r="CQ1050">
        <v>23</v>
      </c>
      <c r="CR1050">
        <v>20</v>
      </c>
      <c r="CS1050">
        <v>26</v>
      </c>
      <c r="CT1050">
        <v>25</v>
      </c>
      <c r="CU1050">
        <v>28</v>
      </c>
      <c r="CV1050">
        <v>28</v>
      </c>
      <c r="CW1050">
        <v>33</v>
      </c>
      <c r="CX1050">
        <v>36</v>
      </c>
      <c r="CY1050">
        <v>40</v>
      </c>
      <c r="CZ1050">
        <v>40</v>
      </c>
      <c r="DA1050">
        <v>44</v>
      </c>
      <c r="DB1050">
        <v>45</v>
      </c>
      <c r="DC1050">
        <v>45</v>
      </c>
      <c r="DD1050">
        <v>49</v>
      </c>
      <c r="DE1050">
        <v>58</v>
      </c>
      <c r="DF1050">
        <v>58</v>
      </c>
      <c r="DG1050">
        <v>58</v>
      </c>
      <c r="DH1050">
        <v>62</v>
      </c>
      <c r="DI1050">
        <v>62</v>
      </c>
    </row>
    <row r="1051" spans="1:113" hidden="1" x14ac:dyDescent="0.3">
      <c r="A1051">
        <v>84021103</v>
      </c>
      <c r="B1051" t="s">
        <v>78</v>
      </c>
      <c r="C1051" t="s">
        <v>96</v>
      </c>
      <c r="D1051">
        <v>840</v>
      </c>
      <c r="E1051">
        <v>21103</v>
      </c>
      <c r="F1051" t="s">
        <v>164</v>
      </c>
      <c r="G1051" t="s">
        <v>1794</v>
      </c>
      <c r="H1051" t="s">
        <v>78</v>
      </c>
      <c r="I1051">
        <v>38.449426879999997</v>
      </c>
      <c r="J1051">
        <v>-85.115875070000001</v>
      </c>
      <c r="K1051" t="s">
        <v>1872</v>
      </c>
      <c r="CG1051">
        <v>2</v>
      </c>
      <c r="CH1051">
        <v>2</v>
      </c>
      <c r="CI1051">
        <v>2</v>
      </c>
      <c r="CJ1051">
        <v>2</v>
      </c>
      <c r="CK1051">
        <v>2</v>
      </c>
      <c r="CL1051">
        <v>3</v>
      </c>
      <c r="CM1051">
        <v>3</v>
      </c>
      <c r="CN1051">
        <v>3</v>
      </c>
      <c r="CO1051">
        <v>4</v>
      </c>
      <c r="CP1051">
        <v>4</v>
      </c>
      <c r="CQ1051">
        <v>4</v>
      </c>
      <c r="CR1051">
        <v>3</v>
      </c>
      <c r="CS1051">
        <v>3</v>
      </c>
      <c r="CT1051">
        <v>3</v>
      </c>
      <c r="CU1051">
        <v>3</v>
      </c>
      <c r="CV1051">
        <v>4</v>
      </c>
      <c r="CW1051">
        <v>4</v>
      </c>
      <c r="CX1051">
        <v>4</v>
      </c>
      <c r="CY1051">
        <v>3</v>
      </c>
      <c r="CZ1051">
        <v>3</v>
      </c>
      <c r="DA1051">
        <v>3</v>
      </c>
      <c r="DB1051">
        <v>4</v>
      </c>
      <c r="DC1051">
        <v>6</v>
      </c>
      <c r="DD1051">
        <v>6</v>
      </c>
      <c r="DE1051">
        <v>6</v>
      </c>
      <c r="DF1051">
        <v>6</v>
      </c>
      <c r="DG1051">
        <v>6</v>
      </c>
      <c r="DH1051">
        <v>6</v>
      </c>
      <c r="DI1051">
        <v>6</v>
      </c>
    </row>
    <row r="1052" spans="1:113" hidden="1" x14ac:dyDescent="0.3">
      <c r="A1052">
        <v>84021105</v>
      </c>
      <c r="B1052" t="s">
        <v>78</v>
      </c>
      <c r="C1052" t="s">
        <v>96</v>
      </c>
      <c r="D1052">
        <v>840</v>
      </c>
      <c r="E1052">
        <v>21105</v>
      </c>
      <c r="F1052" t="s">
        <v>1873</v>
      </c>
      <c r="G1052" t="s">
        <v>1794</v>
      </c>
      <c r="H1052" t="s">
        <v>78</v>
      </c>
      <c r="I1052">
        <v>36.679480799999901</v>
      </c>
      <c r="J1052">
        <v>-88.978759280000006</v>
      </c>
      <c r="K1052" t="s">
        <v>1874</v>
      </c>
      <c r="CY1052">
        <v>1</v>
      </c>
      <c r="CZ1052">
        <v>2</v>
      </c>
      <c r="DA1052">
        <v>2</v>
      </c>
      <c r="DB1052">
        <v>2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</row>
    <row r="1053" spans="1:113" hidden="1" x14ac:dyDescent="0.3">
      <c r="A1053">
        <v>84021107</v>
      </c>
      <c r="B1053" t="s">
        <v>78</v>
      </c>
      <c r="C1053" t="s">
        <v>96</v>
      </c>
      <c r="D1053">
        <v>840</v>
      </c>
      <c r="E1053">
        <v>21107</v>
      </c>
      <c r="F1053" t="s">
        <v>1875</v>
      </c>
      <c r="G1053" t="s">
        <v>1794</v>
      </c>
      <c r="H1053" t="s">
        <v>78</v>
      </c>
      <c r="I1053">
        <v>37.30939025</v>
      </c>
      <c r="J1053">
        <v>-87.546704059999996</v>
      </c>
      <c r="K1053" t="s">
        <v>1876</v>
      </c>
      <c r="CA1053">
        <v>11</v>
      </c>
      <c r="CB1053">
        <v>17</v>
      </c>
      <c r="CC1053">
        <v>17</v>
      </c>
      <c r="CD1053">
        <v>17</v>
      </c>
      <c r="CE1053">
        <v>27</v>
      </c>
      <c r="CF1053">
        <v>27</v>
      </c>
      <c r="CG1053">
        <v>33</v>
      </c>
      <c r="CH1053">
        <v>34</v>
      </c>
      <c r="CI1053">
        <v>34</v>
      </c>
      <c r="CJ1053">
        <v>36</v>
      </c>
      <c r="CK1053">
        <v>36</v>
      </c>
      <c r="CL1053">
        <v>57</v>
      </c>
      <c r="CM1053">
        <v>57</v>
      </c>
      <c r="CN1053">
        <v>57</v>
      </c>
      <c r="CO1053">
        <v>87</v>
      </c>
      <c r="CP1053">
        <v>87</v>
      </c>
      <c r="CQ1053">
        <v>87</v>
      </c>
      <c r="CR1053">
        <v>91</v>
      </c>
      <c r="CS1053">
        <v>97</v>
      </c>
      <c r="CT1053">
        <v>104</v>
      </c>
      <c r="CU1053">
        <v>109</v>
      </c>
      <c r="CV1053">
        <v>111</v>
      </c>
      <c r="CW1053">
        <v>112</v>
      </c>
      <c r="CX1053">
        <v>144</v>
      </c>
      <c r="CY1053">
        <v>150</v>
      </c>
      <c r="CZ1053">
        <v>157</v>
      </c>
      <c r="DA1053">
        <v>170</v>
      </c>
      <c r="DB1053">
        <v>174</v>
      </c>
      <c r="DC1053">
        <v>183</v>
      </c>
      <c r="DD1053">
        <v>187</v>
      </c>
      <c r="DE1053">
        <v>191</v>
      </c>
      <c r="DF1053">
        <v>192</v>
      </c>
      <c r="DG1053">
        <v>196</v>
      </c>
      <c r="DH1053">
        <v>201</v>
      </c>
      <c r="DI1053">
        <v>201</v>
      </c>
    </row>
    <row r="1054" spans="1:113" hidden="1" x14ac:dyDescent="0.3">
      <c r="A1054">
        <v>84021109</v>
      </c>
      <c r="B1054" t="s">
        <v>78</v>
      </c>
      <c r="C1054" t="s">
        <v>96</v>
      </c>
      <c r="D1054">
        <v>840</v>
      </c>
      <c r="E1054">
        <v>21109</v>
      </c>
      <c r="F1054" t="s">
        <v>168</v>
      </c>
      <c r="G1054" t="s">
        <v>1794</v>
      </c>
      <c r="H1054" t="s">
        <v>78</v>
      </c>
      <c r="I1054">
        <v>37.418664219999997</v>
      </c>
      <c r="J1054">
        <v>-83.998254829999993</v>
      </c>
      <c r="K1054" t="s">
        <v>1877</v>
      </c>
      <c r="CL1054">
        <v>3</v>
      </c>
      <c r="CM1054">
        <v>3</v>
      </c>
      <c r="CN1054">
        <v>3</v>
      </c>
      <c r="CO1054">
        <v>5</v>
      </c>
      <c r="CP1054">
        <v>5</v>
      </c>
      <c r="CQ1054">
        <v>12</v>
      </c>
      <c r="CR1054">
        <v>23</v>
      </c>
      <c r="CS1054">
        <v>37</v>
      </c>
      <c r="CT1054">
        <v>43</v>
      </c>
      <c r="CU1054">
        <v>43</v>
      </c>
      <c r="CV1054">
        <v>55</v>
      </c>
      <c r="CW1054">
        <v>57</v>
      </c>
      <c r="CX1054">
        <v>57</v>
      </c>
      <c r="CY1054">
        <v>57</v>
      </c>
      <c r="CZ1054">
        <v>58</v>
      </c>
      <c r="DA1054">
        <v>58</v>
      </c>
      <c r="DB1054">
        <v>58</v>
      </c>
      <c r="DC1054">
        <v>60</v>
      </c>
      <c r="DD1054">
        <v>60</v>
      </c>
      <c r="DE1054">
        <v>59</v>
      </c>
      <c r="DF1054">
        <v>59</v>
      </c>
      <c r="DG1054">
        <v>59</v>
      </c>
      <c r="DH1054">
        <v>59</v>
      </c>
      <c r="DI1054">
        <v>59</v>
      </c>
    </row>
    <row r="1055" spans="1:113" hidden="1" x14ac:dyDescent="0.3">
      <c r="A1055">
        <v>84021111</v>
      </c>
      <c r="B1055" t="s">
        <v>78</v>
      </c>
      <c r="C1055" t="s">
        <v>96</v>
      </c>
      <c r="D1055">
        <v>840</v>
      </c>
      <c r="E1055">
        <v>21111</v>
      </c>
      <c r="F1055" t="s">
        <v>170</v>
      </c>
      <c r="G1055" t="s">
        <v>1794</v>
      </c>
      <c r="H1055" t="s">
        <v>78</v>
      </c>
      <c r="I1055">
        <v>38.186646549999999</v>
      </c>
      <c r="J1055">
        <v>-85.659310309999995</v>
      </c>
      <c r="K1055" t="s">
        <v>1878</v>
      </c>
      <c r="BG1055">
        <v>1</v>
      </c>
      <c r="BH1055">
        <v>1</v>
      </c>
      <c r="BI1055">
        <v>1</v>
      </c>
      <c r="BJ1055">
        <v>2</v>
      </c>
      <c r="BK1055">
        <v>2</v>
      </c>
      <c r="BL1055">
        <v>4</v>
      </c>
      <c r="BM1055">
        <v>4</v>
      </c>
      <c r="BN1055">
        <v>6</v>
      </c>
      <c r="BO1055">
        <v>7</v>
      </c>
      <c r="BP1055">
        <v>8</v>
      </c>
      <c r="BQ1055">
        <v>8</v>
      </c>
      <c r="BR1055">
        <v>25</v>
      </c>
      <c r="BS1055">
        <v>25</v>
      </c>
      <c r="BT1055">
        <v>25</v>
      </c>
      <c r="BU1055">
        <v>33</v>
      </c>
      <c r="BV1055">
        <v>33</v>
      </c>
      <c r="BW1055">
        <v>35</v>
      </c>
      <c r="BX1055">
        <v>35</v>
      </c>
      <c r="BY1055">
        <v>35</v>
      </c>
      <c r="BZ1055">
        <v>103</v>
      </c>
      <c r="CA1055">
        <v>97</v>
      </c>
      <c r="CB1055">
        <v>116</v>
      </c>
      <c r="CC1055">
        <v>206</v>
      </c>
      <c r="CD1055">
        <v>206</v>
      </c>
      <c r="CE1055">
        <v>228</v>
      </c>
      <c r="CF1055">
        <v>228</v>
      </c>
      <c r="CG1055">
        <v>299</v>
      </c>
      <c r="CH1055">
        <v>304</v>
      </c>
      <c r="CI1055">
        <v>304</v>
      </c>
      <c r="CJ1055">
        <v>319</v>
      </c>
      <c r="CK1055">
        <v>319</v>
      </c>
      <c r="CL1055">
        <v>380</v>
      </c>
      <c r="CM1055">
        <v>380</v>
      </c>
      <c r="CN1055">
        <v>380</v>
      </c>
      <c r="CO1055">
        <v>495</v>
      </c>
      <c r="CP1055">
        <v>550</v>
      </c>
      <c r="CQ1055">
        <v>531</v>
      </c>
      <c r="CR1055">
        <v>573</v>
      </c>
      <c r="CS1055">
        <v>600</v>
      </c>
      <c r="CT1055">
        <v>599</v>
      </c>
      <c r="CU1055">
        <v>689</v>
      </c>
      <c r="CV1055">
        <v>814</v>
      </c>
      <c r="CW1055">
        <v>867</v>
      </c>
      <c r="CX1055">
        <v>925</v>
      </c>
      <c r="CY1055">
        <v>954</v>
      </c>
      <c r="CZ1055">
        <v>1008</v>
      </c>
      <c r="DA1055">
        <v>1121</v>
      </c>
      <c r="DB1055">
        <v>1121</v>
      </c>
      <c r="DC1055">
        <v>1120</v>
      </c>
      <c r="DD1055">
        <v>1140</v>
      </c>
      <c r="DE1055">
        <v>1224</v>
      </c>
      <c r="DF1055">
        <v>1281</v>
      </c>
      <c r="DG1055">
        <v>1307</v>
      </c>
      <c r="DH1055">
        <v>1352</v>
      </c>
      <c r="DI1055">
        <v>1352</v>
      </c>
    </row>
    <row r="1056" spans="1:113" hidden="1" x14ac:dyDescent="0.3">
      <c r="A1056">
        <v>84021113</v>
      </c>
      <c r="B1056" t="s">
        <v>78</v>
      </c>
      <c r="C1056" t="s">
        <v>96</v>
      </c>
      <c r="D1056">
        <v>840</v>
      </c>
      <c r="E1056">
        <v>21113</v>
      </c>
      <c r="F1056" t="s">
        <v>1879</v>
      </c>
      <c r="G1056" t="s">
        <v>1794</v>
      </c>
      <c r="H1056" t="s">
        <v>78</v>
      </c>
      <c r="I1056">
        <v>37.871197860000002</v>
      </c>
      <c r="J1056">
        <v>-84.582520029999998</v>
      </c>
      <c r="K1056" t="s">
        <v>1880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10</v>
      </c>
      <c r="CB1056">
        <v>11</v>
      </c>
      <c r="CC1056">
        <v>13</v>
      </c>
      <c r="CD1056">
        <v>13</v>
      </c>
      <c r="CE1056">
        <v>13</v>
      </c>
      <c r="CF1056">
        <v>13</v>
      </c>
      <c r="CG1056">
        <v>15</v>
      </c>
      <c r="CH1056">
        <v>16</v>
      </c>
      <c r="CI1056">
        <v>16</v>
      </c>
      <c r="CJ1056">
        <v>16</v>
      </c>
      <c r="CK1056">
        <v>16</v>
      </c>
      <c r="CL1056">
        <v>18</v>
      </c>
      <c r="CM1056">
        <v>18</v>
      </c>
      <c r="CN1056">
        <v>18</v>
      </c>
      <c r="CO1056">
        <v>26</v>
      </c>
      <c r="CP1056">
        <v>26</v>
      </c>
      <c r="CQ1056">
        <v>28</v>
      </c>
      <c r="CR1056">
        <v>29</v>
      </c>
      <c r="CS1056">
        <v>30</v>
      </c>
      <c r="CT1056">
        <v>31</v>
      </c>
      <c r="CU1056">
        <v>33</v>
      </c>
      <c r="CV1056">
        <v>32</v>
      </c>
      <c r="CW1056">
        <v>32</v>
      </c>
      <c r="CX1056">
        <v>32</v>
      </c>
      <c r="CY1056">
        <v>31</v>
      </c>
      <c r="CZ1056">
        <v>31</v>
      </c>
      <c r="DA1056">
        <v>31</v>
      </c>
      <c r="DB1056">
        <v>32</v>
      </c>
      <c r="DC1056">
        <v>34</v>
      </c>
      <c r="DD1056">
        <v>34</v>
      </c>
      <c r="DE1056">
        <v>37</v>
      </c>
      <c r="DF1056">
        <v>40</v>
      </c>
      <c r="DG1056">
        <v>41</v>
      </c>
      <c r="DH1056">
        <v>41</v>
      </c>
      <c r="DI1056">
        <v>40</v>
      </c>
    </row>
    <row r="1057" spans="1:113" hidden="1" x14ac:dyDescent="0.3">
      <c r="A1057">
        <v>84021115</v>
      </c>
      <c r="B1057" t="s">
        <v>78</v>
      </c>
      <c r="C1057" t="s">
        <v>96</v>
      </c>
      <c r="D1057">
        <v>840</v>
      </c>
      <c r="E1057">
        <v>21115</v>
      </c>
      <c r="F1057" t="s">
        <v>384</v>
      </c>
      <c r="G1057" t="s">
        <v>1794</v>
      </c>
      <c r="H1057" t="s">
        <v>78</v>
      </c>
      <c r="I1057">
        <v>37.851063549999999</v>
      </c>
      <c r="J1057">
        <v>-82.826432199999999</v>
      </c>
      <c r="K1057" t="s">
        <v>1881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2</v>
      </c>
      <c r="DD1057">
        <v>2</v>
      </c>
      <c r="DE1057">
        <v>3</v>
      </c>
      <c r="DF1057">
        <v>3</v>
      </c>
      <c r="DG1057">
        <v>3</v>
      </c>
      <c r="DH1057">
        <v>3</v>
      </c>
      <c r="DI1057">
        <v>3</v>
      </c>
    </row>
    <row r="1058" spans="1:113" hidden="1" x14ac:dyDescent="0.3">
      <c r="A1058">
        <v>84021117</v>
      </c>
      <c r="B1058" t="s">
        <v>78</v>
      </c>
      <c r="C1058" t="s">
        <v>96</v>
      </c>
      <c r="D1058">
        <v>840</v>
      </c>
      <c r="E1058">
        <v>21117</v>
      </c>
      <c r="F1058" t="s">
        <v>1882</v>
      </c>
      <c r="G1058" t="s">
        <v>1794</v>
      </c>
      <c r="H1058" t="s">
        <v>78</v>
      </c>
      <c r="I1058">
        <v>38.939503190000003</v>
      </c>
      <c r="J1058">
        <v>-84.53241199</v>
      </c>
      <c r="K1058" t="s">
        <v>1883</v>
      </c>
      <c r="BQ1058">
        <v>1</v>
      </c>
      <c r="BR1058">
        <v>1</v>
      </c>
      <c r="BS1058">
        <v>1</v>
      </c>
      <c r="BT1058">
        <v>1</v>
      </c>
      <c r="BU1058">
        <v>5</v>
      </c>
      <c r="BV1058">
        <v>5</v>
      </c>
      <c r="BW1058">
        <v>8</v>
      </c>
      <c r="BX1058">
        <v>8</v>
      </c>
      <c r="BY1058">
        <v>8</v>
      </c>
      <c r="BZ1058">
        <v>12</v>
      </c>
      <c r="CA1058">
        <v>17</v>
      </c>
      <c r="CB1058">
        <v>19</v>
      </c>
      <c r="CC1058">
        <v>20</v>
      </c>
      <c r="CD1058">
        <v>20</v>
      </c>
      <c r="CE1058">
        <v>25</v>
      </c>
      <c r="CF1058">
        <v>25</v>
      </c>
      <c r="CG1058">
        <v>33</v>
      </c>
      <c r="CH1058">
        <v>33</v>
      </c>
      <c r="CI1058">
        <v>33</v>
      </c>
      <c r="CJ1058">
        <v>36</v>
      </c>
      <c r="CK1058">
        <v>36</v>
      </c>
      <c r="CL1058">
        <v>54</v>
      </c>
      <c r="CM1058">
        <v>54</v>
      </c>
      <c r="CN1058">
        <v>54</v>
      </c>
      <c r="CO1058">
        <v>91</v>
      </c>
      <c r="CP1058">
        <v>91</v>
      </c>
      <c r="CQ1058">
        <v>99</v>
      </c>
      <c r="CR1058">
        <v>106</v>
      </c>
      <c r="CS1058">
        <v>112</v>
      </c>
      <c r="CT1058">
        <v>121</v>
      </c>
      <c r="CU1058">
        <v>128</v>
      </c>
      <c r="CV1058">
        <v>149</v>
      </c>
      <c r="CW1058">
        <v>156</v>
      </c>
      <c r="CX1058">
        <v>169</v>
      </c>
      <c r="CY1058">
        <v>179</v>
      </c>
      <c r="CZ1058">
        <v>214</v>
      </c>
      <c r="DA1058">
        <v>223</v>
      </c>
      <c r="DB1058">
        <v>226</v>
      </c>
      <c r="DC1058">
        <v>227</v>
      </c>
      <c r="DD1058">
        <v>230</v>
      </c>
      <c r="DE1058">
        <v>247</v>
      </c>
      <c r="DF1058">
        <v>248</v>
      </c>
      <c r="DG1058">
        <v>276</v>
      </c>
      <c r="DH1058">
        <v>286</v>
      </c>
      <c r="DI1058">
        <v>286</v>
      </c>
    </row>
    <row r="1059" spans="1:113" hidden="1" x14ac:dyDescent="0.3">
      <c r="A1059">
        <v>84021119</v>
      </c>
      <c r="B1059" t="s">
        <v>78</v>
      </c>
      <c r="C1059" t="s">
        <v>96</v>
      </c>
      <c r="D1059">
        <v>840</v>
      </c>
      <c r="E1059">
        <v>21119</v>
      </c>
      <c r="F1059" t="s">
        <v>1884</v>
      </c>
      <c r="G1059" t="s">
        <v>1794</v>
      </c>
      <c r="H1059" t="s">
        <v>78</v>
      </c>
      <c r="I1059">
        <v>37.353881970000003</v>
      </c>
      <c r="J1059">
        <v>-82.949811339999997</v>
      </c>
      <c r="K1059" t="s">
        <v>1885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2</v>
      </c>
      <c r="CU1059">
        <v>3</v>
      </c>
      <c r="CV1059">
        <v>3</v>
      </c>
      <c r="CW1059">
        <v>3</v>
      </c>
      <c r="CX1059">
        <v>3</v>
      </c>
      <c r="CY1059">
        <v>4</v>
      </c>
      <c r="CZ1059">
        <v>4</v>
      </c>
      <c r="DA1059">
        <v>3</v>
      </c>
      <c r="DB1059">
        <v>3</v>
      </c>
      <c r="DC1059">
        <v>3</v>
      </c>
      <c r="DD1059">
        <v>3</v>
      </c>
      <c r="DE1059">
        <v>3</v>
      </c>
      <c r="DF1059">
        <v>3</v>
      </c>
      <c r="DG1059">
        <v>4</v>
      </c>
      <c r="DH1059">
        <v>4</v>
      </c>
      <c r="DI1059">
        <v>4</v>
      </c>
    </row>
    <row r="1060" spans="1:113" hidden="1" x14ac:dyDescent="0.3">
      <c r="A1060">
        <v>84021121</v>
      </c>
      <c r="B1060" t="s">
        <v>78</v>
      </c>
      <c r="C1060" t="s">
        <v>96</v>
      </c>
      <c r="D1060">
        <v>840</v>
      </c>
      <c r="E1060">
        <v>21121</v>
      </c>
      <c r="F1060" t="s">
        <v>1260</v>
      </c>
      <c r="G1060" t="s">
        <v>1794</v>
      </c>
      <c r="H1060" t="s">
        <v>78</v>
      </c>
      <c r="I1060">
        <v>36.892257319999999</v>
      </c>
      <c r="J1060">
        <v>-83.854033959999995</v>
      </c>
      <c r="K1060" t="s">
        <v>1886</v>
      </c>
      <c r="CO1060">
        <v>1</v>
      </c>
      <c r="CP1060">
        <v>1</v>
      </c>
      <c r="CQ1060">
        <v>1</v>
      </c>
      <c r="CR1060">
        <v>1</v>
      </c>
      <c r="CS1060">
        <v>3</v>
      </c>
      <c r="CT1060">
        <v>4</v>
      </c>
      <c r="CU1060">
        <v>4</v>
      </c>
      <c r="CV1060">
        <v>5</v>
      </c>
      <c r="CW1060">
        <v>5</v>
      </c>
      <c r="CX1060">
        <v>5</v>
      </c>
      <c r="CY1060">
        <v>5</v>
      </c>
      <c r="CZ1060">
        <v>5</v>
      </c>
      <c r="DA1060">
        <v>5</v>
      </c>
      <c r="DB1060">
        <v>5</v>
      </c>
      <c r="DC1060">
        <v>5</v>
      </c>
      <c r="DD1060">
        <v>6</v>
      </c>
      <c r="DE1060">
        <v>6</v>
      </c>
      <c r="DF1060">
        <v>6</v>
      </c>
      <c r="DG1060">
        <v>6</v>
      </c>
      <c r="DH1060">
        <v>6</v>
      </c>
      <c r="DI1060">
        <v>6</v>
      </c>
    </row>
    <row r="1061" spans="1:113" hidden="1" x14ac:dyDescent="0.3">
      <c r="A1061">
        <v>84021123</v>
      </c>
      <c r="B1061" t="s">
        <v>78</v>
      </c>
      <c r="C1061" t="s">
        <v>96</v>
      </c>
      <c r="D1061">
        <v>840</v>
      </c>
      <c r="E1061">
        <v>21123</v>
      </c>
      <c r="F1061" t="s">
        <v>1887</v>
      </c>
      <c r="G1061" t="s">
        <v>1794</v>
      </c>
      <c r="H1061" t="s">
        <v>78</v>
      </c>
      <c r="I1061">
        <v>37.545671140000003</v>
      </c>
      <c r="J1061">
        <v>-85.701383519999993</v>
      </c>
      <c r="K1061" t="s">
        <v>1888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3</v>
      </c>
      <c r="CH1061">
        <v>3</v>
      </c>
      <c r="CI1061">
        <v>3</v>
      </c>
      <c r="CJ1061">
        <v>3</v>
      </c>
      <c r="CK1061">
        <v>3</v>
      </c>
      <c r="CL1061">
        <v>3</v>
      </c>
      <c r="CM1061">
        <v>3</v>
      </c>
      <c r="CN1061">
        <v>3</v>
      </c>
      <c r="CO1061">
        <v>3</v>
      </c>
      <c r="CP1061">
        <v>3</v>
      </c>
      <c r="CQ1061">
        <v>3</v>
      </c>
      <c r="CR1061">
        <v>4</v>
      </c>
      <c r="CS1061">
        <v>4</v>
      </c>
      <c r="CT1061">
        <v>5</v>
      </c>
      <c r="CU1061">
        <v>5</v>
      </c>
      <c r="CV1061">
        <v>5</v>
      </c>
      <c r="CW1061">
        <v>5</v>
      </c>
      <c r="CX1061">
        <v>5</v>
      </c>
      <c r="CY1061">
        <v>5</v>
      </c>
      <c r="CZ1061">
        <v>5</v>
      </c>
      <c r="DA1061">
        <v>5</v>
      </c>
      <c r="DB1061">
        <v>5</v>
      </c>
      <c r="DC1061">
        <v>5</v>
      </c>
      <c r="DD1061">
        <v>5</v>
      </c>
      <c r="DE1061">
        <v>5</v>
      </c>
      <c r="DF1061">
        <v>5</v>
      </c>
      <c r="DG1061">
        <v>5</v>
      </c>
      <c r="DH1061">
        <v>5</v>
      </c>
      <c r="DI1061">
        <v>5</v>
      </c>
    </row>
    <row r="1062" spans="1:113" hidden="1" x14ac:dyDescent="0.3">
      <c r="A1062">
        <v>84021125</v>
      </c>
      <c r="B1062" t="s">
        <v>78</v>
      </c>
      <c r="C1062" t="s">
        <v>96</v>
      </c>
      <c r="D1062">
        <v>840</v>
      </c>
      <c r="E1062">
        <v>21125</v>
      </c>
      <c r="F1062" t="s">
        <v>1889</v>
      </c>
      <c r="G1062" t="s">
        <v>1794</v>
      </c>
      <c r="H1062" t="s">
        <v>78</v>
      </c>
      <c r="I1062">
        <v>37.109757479999999</v>
      </c>
      <c r="J1062">
        <v>-84.113217789999993</v>
      </c>
      <c r="K1062" t="s">
        <v>1890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5</v>
      </c>
      <c r="CM1062">
        <v>5</v>
      </c>
      <c r="CN1062">
        <v>5</v>
      </c>
      <c r="CO1062">
        <v>9</v>
      </c>
      <c r="CP1062">
        <v>9</v>
      </c>
      <c r="CQ1062">
        <v>9</v>
      </c>
      <c r="CR1062">
        <v>11</v>
      </c>
      <c r="CS1062">
        <v>12</v>
      </c>
      <c r="CT1062">
        <v>13</v>
      </c>
      <c r="CU1062">
        <v>13</v>
      </c>
      <c r="CV1062">
        <v>13</v>
      </c>
      <c r="CW1062">
        <v>13</v>
      </c>
      <c r="CX1062">
        <v>14</v>
      </c>
      <c r="CY1062">
        <v>14</v>
      </c>
      <c r="CZ1062">
        <v>13</v>
      </c>
      <c r="DA1062">
        <v>13</v>
      </c>
      <c r="DB1062">
        <v>14</v>
      </c>
      <c r="DC1062">
        <v>14</v>
      </c>
      <c r="DD1062">
        <v>14</v>
      </c>
      <c r="DE1062">
        <v>14</v>
      </c>
      <c r="DF1062">
        <v>15</v>
      </c>
      <c r="DG1062">
        <v>17</v>
      </c>
      <c r="DH1062">
        <v>17</v>
      </c>
      <c r="DI1062">
        <v>17</v>
      </c>
    </row>
    <row r="1063" spans="1:113" hidden="1" x14ac:dyDescent="0.3">
      <c r="A1063">
        <v>84021127</v>
      </c>
      <c r="B1063" t="s">
        <v>78</v>
      </c>
      <c r="C1063" t="s">
        <v>96</v>
      </c>
      <c r="D1063">
        <v>840</v>
      </c>
      <c r="E1063">
        <v>21127</v>
      </c>
      <c r="F1063" t="s">
        <v>176</v>
      </c>
      <c r="G1063" t="s">
        <v>1794</v>
      </c>
      <c r="H1063" t="s">
        <v>78</v>
      </c>
      <c r="I1063">
        <v>38.071360179999999</v>
      </c>
      <c r="J1063">
        <v>-82.728822230000006</v>
      </c>
      <c r="K1063" t="s">
        <v>1891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</row>
    <row r="1064" spans="1:113" hidden="1" x14ac:dyDescent="0.3">
      <c r="A1064">
        <v>84021129</v>
      </c>
      <c r="B1064" t="s">
        <v>78</v>
      </c>
      <c r="C1064" t="s">
        <v>96</v>
      </c>
      <c r="D1064">
        <v>840</v>
      </c>
      <c r="E1064">
        <v>21129</v>
      </c>
      <c r="F1064" t="s">
        <v>178</v>
      </c>
      <c r="G1064" t="s">
        <v>1794</v>
      </c>
      <c r="H1064" t="s">
        <v>78</v>
      </c>
      <c r="I1064">
        <v>37.596459420000002</v>
      </c>
      <c r="J1064">
        <v>-83.715139010000001</v>
      </c>
      <c r="K1064" t="s">
        <v>1892</v>
      </c>
    </row>
    <row r="1065" spans="1:113" hidden="1" x14ac:dyDescent="0.3">
      <c r="A1065">
        <v>84021131</v>
      </c>
      <c r="B1065" t="s">
        <v>78</v>
      </c>
      <c r="C1065" t="s">
        <v>96</v>
      </c>
      <c r="D1065">
        <v>840</v>
      </c>
      <c r="E1065">
        <v>21131</v>
      </c>
      <c r="F1065" t="s">
        <v>1893</v>
      </c>
      <c r="G1065" t="s">
        <v>1794</v>
      </c>
      <c r="H1065" t="s">
        <v>78</v>
      </c>
      <c r="I1065">
        <v>37.092466610000002</v>
      </c>
      <c r="J1065">
        <v>-83.379996059999996</v>
      </c>
      <c r="K1065" t="s">
        <v>1894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2</v>
      </c>
      <c r="CT1065">
        <v>2</v>
      </c>
      <c r="CU1065">
        <v>2</v>
      </c>
      <c r="CV1065">
        <v>2</v>
      </c>
      <c r="CW1065">
        <v>2</v>
      </c>
      <c r="CX1065">
        <v>2</v>
      </c>
      <c r="CY1065">
        <v>2</v>
      </c>
      <c r="CZ1065">
        <v>2</v>
      </c>
      <c r="DA1065">
        <v>2</v>
      </c>
      <c r="DB1065">
        <v>2</v>
      </c>
      <c r="DC1065">
        <v>2</v>
      </c>
      <c r="DD1065">
        <v>2</v>
      </c>
      <c r="DE1065">
        <v>2</v>
      </c>
      <c r="DF1065">
        <v>2</v>
      </c>
      <c r="DG1065">
        <v>4</v>
      </c>
      <c r="DH1065">
        <v>4</v>
      </c>
      <c r="DI1065">
        <v>4</v>
      </c>
    </row>
    <row r="1066" spans="1:113" hidden="1" x14ac:dyDescent="0.3">
      <c r="A1066">
        <v>84021133</v>
      </c>
      <c r="B1066" t="s">
        <v>78</v>
      </c>
      <c r="C1066" t="s">
        <v>96</v>
      </c>
      <c r="D1066">
        <v>840</v>
      </c>
      <c r="E1066">
        <v>21133</v>
      </c>
      <c r="F1066" t="s">
        <v>1895</v>
      </c>
      <c r="G1066" t="s">
        <v>1794</v>
      </c>
      <c r="H1066" t="s">
        <v>78</v>
      </c>
      <c r="I1066">
        <v>37.123067480000003</v>
      </c>
      <c r="J1066">
        <v>-82.853464740000007</v>
      </c>
      <c r="K1066" t="s">
        <v>1896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2</v>
      </c>
      <c r="DD1066">
        <v>2</v>
      </c>
      <c r="DE1066">
        <v>2</v>
      </c>
      <c r="DF1066">
        <v>2</v>
      </c>
      <c r="DG1066">
        <v>2</v>
      </c>
      <c r="DH1066">
        <v>2</v>
      </c>
      <c r="DI1066">
        <v>2</v>
      </c>
    </row>
    <row r="1067" spans="1:113" hidden="1" x14ac:dyDescent="0.3">
      <c r="A1067">
        <v>84021135</v>
      </c>
      <c r="B1067" t="s">
        <v>78</v>
      </c>
      <c r="C1067" t="s">
        <v>96</v>
      </c>
      <c r="D1067">
        <v>840</v>
      </c>
      <c r="E1067">
        <v>21135</v>
      </c>
      <c r="F1067" t="s">
        <v>1162</v>
      </c>
      <c r="G1067" t="s">
        <v>1794</v>
      </c>
      <c r="H1067" t="s">
        <v>78</v>
      </c>
      <c r="I1067">
        <v>38.531844190000001</v>
      </c>
      <c r="J1067">
        <v>-83.377356180000007</v>
      </c>
      <c r="K1067" t="s">
        <v>1897</v>
      </c>
      <c r="CC1067">
        <v>1</v>
      </c>
      <c r="CD1067">
        <v>1</v>
      </c>
      <c r="CE1067">
        <v>1</v>
      </c>
      <c r="CF1067">
        <v>1</v>
      </c>
      <c r="CG1067">
        <v>2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3</v>
      </c>
      <c r="CW1067">
        <v>3</v>
      </c>
      <c r="CX1067">
        <v>3</v>
      </c>
      <c r="CY1067">
        <v>3</v>
      </c>
      <c r="CZ1067">
        <v>3</v>
      </c>
      <c r="DA1067">
        <v>3</v>
      </c>
      <c r="DB1067">
        <v>3</v>
      </c>
      <c r="DC1067">
        <v>3</v>
      </c>
      <c r="DD1067">
        <v>3</v>
      </c>
      <c r="DE1067">
        <v>3</v>
      </c>
      <c r="DF1067">
        <v>3</v>
      </c>
      <c r="DG1067">
        <v>3</v>
      </c>
      <c r="DH1067">
        <v>3</v>
      </c>
      <c r="DI1067">
        <v>3</v>
      </c>
    </row>
    <row r="1068" spans="1:113" hidden="1" x14ac:dyDescent="0.3">
      <c r="A1068">
        <v>84021137</v>
      </c>
      <c r="B1068" t="s">
        <v>78</v>
      </c>
      <c r="C1068" t="s">
        <v>96</v>
      </c>
      <c r="D1068">
        <v>840</v>
      </c>
      <c r="E1068">
        <v>21137</v>
      </c>
      <c r="F1068" t="s">
        <v>390</v>
      </c>
      <c r="G1068" t="s">
        <v>1794</v>
      </c>
      <c r="H1068" t="s">
        <v>78</v>
      </c>
      <c r="I1068">
        <v>37.454756279999998</v>
      </c>
      <c r="J1068">
        <v>-84.6565327</v>
      </c>
      <c r="K1068" t="s">
        <v>1898</v>
      </c>
      <c r="CO1068">
        <v>1</v>
      </c>
      <c r="CP1068">
        <v>1</v>
      </c>
      <c r="CQ1068">
        <v>1</v>
      </c>
      <c r="CR1068">
        <v>1</v>
      </c>
      <c r="CS1068">
        <v>3</v>
      </c>
      <c r="CT1068">
        <v>4</v>
      </c>
      <c r="CU1068">
        <v>4</v>
      </c>
      <c r="CV1068">
        <v>4</v>
      </c>
      <c r="CW1068">
        <v>4</v>
      </c>
      <c r="CX1068">
        <v>4</v>
      </c>
      <c r="CY1068">
        <v>4</v>
      </c>
      <c r="CZ1068">
        <v>4</v>
      </c>
      <c r="DA1068">
        <v>4</v>
      </c>
      <c r="DB1068">
        <v>4</v>
      </c>
      <c r="DC1068">
        <v>4</v>
      </c>
      <c r="DD1068">
        <v>4</v>
      </c>
      <c r="DE1068">
        <v>5</v>
      </c>
      <c r="DF1068">
        <v>5</v>
      </c>
      <c r="DG1068">
        <v>5</v>
      </c>
      <c r="DH1068">
        <v>5</v>
      </c>
      <c r="DI1068">
        <v>5</v>
      </c>
    </row>
    <row r="1069" spans="1:113" hidden="1" x14ac:dyDescent="0.3">
      <c r="A1069">
        <v>84021139</v>
      </c>
      <c r="B1069" t="s">
        <v>78</v>
      </c>
      <c r="C1069" t="s">
        <v>96</v>
      </c>
      <c r="D1069">
        <v>840</v>
      </c>
      <c r="E1069">
        <v>21139</v>
      </c>
      <c r="F1069" t="s">
        <v>1267</v>
      </c>
      <c r="G1069" t="s">
        <v>1794</v>
      </c>
      <c r="H1069" t="s">
        <v>78</v>
      </c>
      <c r="I1069">
        <v>37.21137452</v>
      </c>
      <c r="J1069">
        <v>-88.347975289999994</v>
      </c>
      <c r="K1069" t="s">
        <v>1899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4</v>
      </c>
      <c r="DE1069">
        <v>4</v>
      </c>
      <c r="DF1069">
        <v>4</v>
      </c>
      <c r="DG1069">
        <v>4</v>
      </c>
      <c r="DH1069">
        <v>5</v>
      </c>
      <c r="DI1069">
        <v>5</v>
      </c>
    </row>
    <row r="1070" spans="1:113" hidden="1" x14ac:dyDescent="0.3">
      <c r="A1070">
        <v>84021141</v>
      </c>
      <c r="B1070" t="s">
        <v>78</v>
      </c>
      <c r="C1070" t="s">
        <v>96</v>
      </c>
      <c r="D1070">
        <v>840</v>
      </c>
      <c r="E1070">
        <v>21141</v>
      </c>
      <c r="F1070" t="s">
        <v>394</v>
      </c>
      <c r="G1070" t="s">
        <v>1794</v>
      </c>
      <c r="H1070" t="s">
        <v>78</v>
      </c>
      <c r="I1070">
        <v>36.859494789999999</v>
      </c>
      <c r="J1070">
        <v>-86.877634999999998</v>
      </c>
      <c r="K1070" t="s">
        <v>1900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2</v>
      </c>
      <c r="CB1070">
        <v>2</v>
      </c>
      <c r="CC1070">
        <v>3</v>
      </c>
      <c r="CD1070">
        <v>3</v>
      </c>
      <c r="CE1070">
        <v>3</v>
      </c>
      <c r="CF1070">
        <v>3</v>
      </c>
      <c r="CG1070">
        <v>4</v>
      </c>
      <c r="CH1070">
        <v>4</v>
      </c>
      <c r="CI1070">
        <v>4</v>
      </c>
      <c r="CJ1070">
        <v>4</v>
      </c>
      <c r="CK1070">
        <v>4</v>
      </c>
      <c r="CL1070">
        <v>5</v>
      </c>
      <c r="CM1070">
        <v>5</v>
      </c>
      <c r="CN1070">
        <v>5</v>
      </c>
      <c r="CO1070">
        <v>5</v>
      </c>
      <c r="CP1070">
        <v>5</v>
      </c>
      <c r="CQ1070">
        <v>5</v>
      </c>
      <c r="CR1070">
        <v>10</v>
      </c>
      <c r="CS1070">
        <v>9</v>
      </c>
      <c r="CT1070">
        <v>8</v>
      </c>
      <c r="CU1070">
        <v>8</v>
      </c>
      <c r="CV1070">
        <v>8</v>
      </c>
      <c r="CW1070">
        <v>8</v>
      </c>
      <c r="CX1070">
        <v>8</v>
      </c>
      <c r="CY1070">
        <v>8</v>
      </c>
      <c r="CZ1070">
        <v>8</v>
      </c>
      <c r="DA1070">
        <v>8</v>
      </c>
      <c r="DB1070">
        <v>8</v>
      </c>
      <c r="DC1070">
        <v>8</v>
      </c>
      <c r="DD1070">
        <v>8</v>
      </c>
      <c r="DE1070">
        <v>8</v>
      </c>
      <c r="DF1070">
        <v>8</v>
      </c>
      <c r="DG1070">
        <v>10</v>
      </c>
      <c r="DH1070">
        <v>11</v>
      </c>
      <c r="DI1070">
        <v>11</v>
      </c>
    </row>
    <row r="1071" spans="1:113" hidden="1" x14ac:dyDescent="0.3">
      <c r="A1071">
        <v>84021143</v>
      </c>
      <c r="B1071" t="s">
        <v>78</v>
      </c>
      <c r="C1071" t="s">
        <v>96</v>
      </c>
      <c r="D1071">
        <v>840</v>
      </c>
      <c r="E1071">
        <v>21143</v>
      </c>
      <c r="F1071" t="s">
        <v>1560</v>
      </c>
      <c r="G1071" t="s">
        <v>1794</v>
      </c>
      <c r="H1071" t="s">
        <v>78</v>
      </c>
      <c r="I1071">
        <v>37.020800350000002</v>
      </c>
      <c r="J1071">
        <v>-88.078862569999998</v>
      </c>
      <c r="K1071" t="s">
        <v>1901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4</v>
      </c>
      <c r="CH1071">
        <v>4</v>
      </c>
      <c r="CI1071">
        <v>4</v>
      </c>
      <c r="CJ1071">
        <v>4</v>
      </c>
      <c r="CK1071">
        <v>4</v>
      </c>
      <c r="CL1071">
        <v>6</v>
      </c>
      <c r="CM1071">
        <v>6</v>
      </c>
      <c r="CN1071">
        <v>6</v>
      </c>
      <c r="CO1071">
        <v>12</v>
      </c>
      <c r="CP1071">
        <v>12</v>
      </c>
      <c r="CQ1071">
        <v>12</v>
      </c>
      <c r="CR1071">
        <v>13</v>
      </c>
      <c r="CS1071">
        <v>13</v>
      </c>
      <c r="CT1071">
        <v>13</v>
      </c>
      <c r="CU1071">
        <v>13</v>
      </c>
      <c r="CV1071">
        <v>13</v>
      </c>
      <c r="CW1071">
        <v>13</v>
      </c>
      <c r="CX1071">
        <v>14</v>
      </c>
      <c r="CY1071">
        <v>14</v>
      </c>
      <c r="CZ1071">
        <v>14</v>
      </c>
      <c r="DA1071">
        <v>14</v>
      </c>
      <c r="DB1071">
        <v>14</v>
      </c>
      <c r="DC1071">
        <v>14</v>
      </c>
      <c r="DD1071">
        <v>14</v>
      </c>
      <c r="DE1071">
        <v>13</v>
      </c>
      <c r="DF1071">
        <v>13</v>
      </c>
      <c r="DG1071">
        <v>13</v>
      </c>
      <c r="DH1071">
        <v>13</v>
      </c>
      <c r="DI1071">
        <v>13</v>
      </c>
    </row>
    <row r="1072" spans="1:113" hidden="1" x14ac:dyDescent="0.3">
      <c r="A1072">
        <v>84021145</v>
      </c>
      <c r="B1072" t="s">
        <v>78</v>
      </c>
      <c r="C1072" t="s">
        <v>96</v>
      </c>
      <c r="D1072">
        <v>840</v>
      </c>
      <c r="E1072">
        <v>21145</v>
      </c>
      <c r="F1072" t="s">
        <v>1902</v>
      </c>
      <c r="G1072" t="s">
        <v>1794</v>
      </c>
      <c r="H1072" t="s">
        <v>78</v>
      </c>
      <c r="I1072">
        <v>37.053509529999999</v>
      </c>
      <c r="J1072">
        <v>-88.704457550000001</v>
      </c>
      <c r="K1072" t="s">
        <v>1903</v>
      </c>
      <c r="BV1072">
        <v>1</v>
      </c>
      <c r="BW1072">
        <v>2</v>
      </c>
      <c r="BX1072">
        <v>2</v>
      </c>
      <c r="BY1072">
        <v>2</v>
      </c>
      <c r="BZ1072">
        <v>2</v>
      </c>
      <c r="CA1072">
        <v>3</v>
      </c>
      <c r="CB1072">
        <v>5</v>
      </c>
      <c r="CC1072">
        <v>8</v>
      </c>
      <c r="CD1072">
        <v>8</v>
      </c>
      <c r="CE1072">
        <v>8</v>
      </c>
      <c r="CF1072">
        <v>8</v>
      </c>
      <c r="CG1072">
        <v>10</v>
      </c>
      <c r="CH1072">
        <v>13</v>
      </c>
      <c r="CI1072">
        <v>13</v>
      </c>
      <c r="CJ1072">
        <v>13</v>
      </c>
      <c r="CK1072">
        <v>13</v>
      </c>
      <c r="CL1072">
        <v>16</v>
      </c>
      <c r="CM1072">
        <v>16</v>
      </c>
      <c r="CN1072">
        <v>16</v>
      </c>
      <c r="CO1072">
        <v>21</v>
      </c>
      <c r="CP1072">
        <v>21</v>
      </c>
      <c r="CQ1072">
        <v>23</v>
      </c>
      <c r="CR1072">
        <v>24</v>
      </c>
      <c r="CS1072">
        <v>28</v>
      </c>
      <c r="CT1072">
        <v>27</v>
      </c>
      <c r="CU1072">
        <v>29</v>
      </c>
      <c r="CV1072">
        <v>29</v>
      </c>
      <c r="CW1072">
        <v>29</v>
      </c>
      <c r="CX1072">
        <v>30</v>
      </c>
      <c r="CY1072">
        <v>30</v>
      </c>
      <c r="CZ1072">
        <v>30</v>
      </c>
      <c r="DA1072">
        <v>31</v>
      </c>
      <c r="DB1072">
        <v>34</v>
      </c>
      <c r="DC1072">
        <v>43</v>
      </c>
      <c r="DD1072">
        <v>44</v>
      </c>
      <c r="DE1072">
        <v>48</v>
      </c>
      <c r="DF1072">
        <v>48</v>
      </c>
      <c r="DG1072">
        <v>55</v>
      </c>
      <c r="DH1072">
        <v>58</v>
      </c>
      <c r="DI1072">
        <v>58</v>
      </c>
    </row>
    <row r="1073" spans="1:113" hidden="1" x14ac:dyDescent="0.3">
      <c r="A1073">
        <v>84021147</v>
      </c>
      <c r="B1073" t="s">
        <v>78</v>
      </c>
      <c r="C1073" t="s">
        <v>96</v>
      </c>
      <c r="D1073">
        <v>840</v>
      </c>
      <c r="E1073">
        <v>21147</v>
      </c>
      <c r="F1073" t="s">
        <v>1904</v>
      </c>
      <c r="G1073" t="s">
        <v>1794</v>
      </c>
      <c r="H1073" t="s">
        <v>78</v>
      </c>
      <c r="I1073">
        <v>36.738741429999997</v>
      </c>
      <c r="J1073">
        <v>-84.481029239999998</v>
      </c>
      <c r="K1073" t="s">
        <v>1905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3</v>
      </c>
      <c r="CM1073">
        <v>3</v>
      </c>
      <c r="CN1073">
        <v>3</v>
      </c>
      <c r="CO1073">
        <v>8</v>
      </c>
      <c r="CP1073">
        <v>8</v>
      </c>
      <c r="CQ1073">
        <v>7</v>
      </c>
      <c r="CR1073">
        <v>9</v>
      </c>
      <c r="CS1073">
        <v>9</v>
      </c>
      <c r="CT1073">
        <v>9</v>
      </c>
      <c r="CU1073">
        <v>9</v>
      </c>
      <c r="CV1073">
        <v>10</v>
      </c>
      <c r="CW1073">
        <v>10</v>
      </c>
      <c r="CX1073">
        <v>10</v>
      </c>
      <c r="CY1073">
        <v>11</v>
      </c>
      <c r="CZ1073">
        <v>11</v>
      </c>
      <c r="DA1073">
        <v>11</v>
      </c>
      <c r="DB1073">
        <v>11</v>
      </c>
      <c r="DC1073">
        <v>11</v>
      </c>
      <c r="DD1073">
        <v>11</v>
      </c>
      <c r="DE1073">
        <v>11</v>
      </c>
      <c r="DF1073">
        <v>11</v>
      </c>
      <c r="DG1073">
        <v>11</v>
      </c>
      <c r="DH1073">
        <v>11</v>
      </c>
      <c r="DI1073">
        <v>11</v>
      </c>
    </row>
    <row r="1074" spans="1:113" hidden="1" x14ac:dyDescent="0.3">
      <c r="A1074">
        <v>84021149</v>
      </c>
      <c r="B1074" t="s">
        <v>78</v>
      </c>
      <c r="C1074" t="s">
        <v>96</v>
      </c>
      <c r="D1074">
        <v>840</v>
      </c>
      <c r="E1074">
        <v>21149</v>
      </c>
      <c r="F1074" t="s">
        <v>1274</v>
      </c>
      <c r="G1074" t="s">
        <v>1794</v>
      </c>
      <c r="H1074" t="s">
        <v>78</v>
      </c>
      <c r="I1074">
        <v>37.5301951</v>
      </c>
      <c r="J1074">
        <v>-87.26803443</v>
      </c>
      <c r="K1074" t="s">
        <v>1906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2</v>
      </c>
      <c r="CM1074">
        <v>5</v>
      </c>
      <c r="CN1074">
        <v>5</v>
      </c>
      <c r="CO1074">
        <v>7</v>
      </c>
      <c r="CP1074">
        <v>7</v>
      </c>
      <c r="CQ1074">
        <v>6</v>
      </c>
      <c r="CR1074">
        <v>6</v>
      </c>
      <c r="CS1074">
        <v>7</v>
      </c>
      <c r="CT1074">
        <v>7</v>
      </c>
      <c r="CU1074">
        <v>7</v>
      </c>
      <c r="CV1074">
        <v>8</v>
      </c>
      <c r="CW1074">
        <v>8</v>
      </c>
      <c r="CX1074">
        <v>8</v>
      </c>
      <c r="CY1074">
        <v>9</v>
      </c>
      <c r="CZ1074">
        <v>9</v>
      </c>
      <c r="DA1074">
        <v>10</v>
      </c>
      <c r="DB1074">
        <v>11</v>
      </c>
      <c r="DC1074">
        <v>12</v>
      </c>
      <c r="DD1074">
        <v>12</v>
      </c>
      <c r="DE1074">
        <v>12</v>
      </c>
      <c r="DF1074">
        <v>13</v>
      </c>
      <c r="DG1074">
        <v>15</v>
      </c>
      <c r="DH1074">
        <v>15</v>
      </c>
      <c r="DI1074">
        <v>15</v>
      </c>
    </row>
    <row r="1075" spans="1:113" hidden="1" x14ac:dyDescent="0.3">
      <c r="A1075">
        <v>84021151</v>
      </c>
      <c r="B1075" t="s">
        <v>78</v>
      </c>
      <c r="C1075" t="s">
        <v>96</v>
      </c>
      <c r="D1075">
        <v>840</v>
      </c>
      <c r="E1075">
        <v>21151</v>
      </c>
      <c r="F1075" t="s">
        <v>186</v>
      </c>
      <c r="G1075" t="s">
        <v>1794</v>
      </c>
      <c r="H1075" t="s">
        <v>78</v>
      </c>
      <c r="I1075">
        <v>37.716593359999997</v>
      </c>
      <c r="J1075">
        <v>-84.272202750000005</v>
      </c>
      <c r="K1075" t="s">
        <v>1907</v>
      </c>
      <c r="BU1075">
        <v>2</v>
      </c>
      <c r="BV1075">
        <v>2</v>
      </c>
      <c r="BW1075">
        <v>2</v>
      </c>
      <c r="BX1075">
        <v>2</v>
      </c>
      <c r="BY1075">
        <v>2</v>
      </c>
      <c r="BZ1075">
        <v>2</v>
      </c>
      <c r="CA1075">
        <v>7</v>
      </c>
      <c r="CB1075">
        <v>8</v>
      </c>
      <c r="CC1075">
        <v>10</v>
      </c>
      <c r="CD1075">
        <v>10</v>
      </c>
      <c r="CE1075">
        <v>10</v>
      </c>
      <c r="CF1075">
        <v>10</v>
      </c>
      <c r="CG1075">
        <v>11</v>
      </c>
      <c r="CH1075">
        <v>11</v>
      </c>
      <c r="CI1075">
        <v>11</v>
      </c>
      <c r="CJ1075">
        <v>12</v>
      </c>
      <c r="CK1075">
        <v>12</v>
      </c>
      <c r="CL1075">
        <v>14</v>
      </c>
      <c r="CM1075">
        <v>14</v>
      </c>
      <c r="CN1075">
        <v>14</v>
      </c>
      <c r="CO1075">
        <v>18</v>
      </c>
      <c r="CP1075">
        <v>18</v>
      </c>
      <c r="CQ1075">
        <v>20</v>
      </c>
      <c r="CR1075">
        <v>21</v>
      </c>
      <c r="CS1075">
        <v>21</v>
      </c>
      <c r="CT1075">
        <v>21</v>
      </c>
      <c r="CU1075">
        <v>21</v>
      </c>
      <c r="CV1075">
        <v>21</v>
      </c>
      <c r="CW1075">
        <v>21</v>
      </c>
      <c r="CX1075">
        <v>21</v>
      </c>
      <c r="CY1075">
        <v>23</v>
      </c>
      <c r="CZ1075">
        <v>23</v>
      </c>
      <c r="DA1075">
        <v>26</v>
      </c>
      <c r="DB1075">
        <v>27</v>
      </c>
      <c r="DC1075">
        <v>29</v>
      </c>
      <c r="DD1075">
        <v>29</v>
      </c>
      <c r="DE1075">
        <v>29</v>
      </c>
      <c r="DF1075">
        <v>29</v>
      </c>
      <c r="DG1075">
        <v>28</v>
      </c>
      <c r="DH1075">
        <v>29</v>
      </c>
      <c r="DI1075">
        <v>29</v>
      </c>
    </row>
    <row r="1076" spans="1:113" hidden="1" x14ac:dyDescent="0.3">
      <c r="A1076">
        <v>84021153</v>
      </c>
      <c r="B1076" t="s">
        <v>78</v>
      </c>
      <c r="C1076" t="s">
        <v>96</v>
      </c>
      <c r="D1076">
        <v>840</v>
      </c>
      <c r="E1076">
        <v>21153</v>
      </c>
      <c r="F1076" t="s">
        <v>1908</v>
      </c>
      <c r="G1076" t="s">
        <v>1794</v>
      </c>
      <c r="H1076" t="s">
        <v>78</v>
      </c>
      <c r="I1076">
        <v>37.708205450000001</v>
      </c>
      <c r="J1076">
        <v>-83.065771400000003</v>
      </c>
      <c r="K1076" t="s">
        <v>1909</v>
      </c>
    </row>
    <row r="1077" spans="1:113" hidden="1" x14ac:dyDescent="0.3">
      <c r="A1077">
        <v>84021155</v>
      </c>
      <c r="B1077" t="s">
        <v>78</v>
      </c>
      <c r="C1077" t="s">
        <v>96</v>
      </c>
      <c r="D1077">
        <v>840</v>
      </c>
      <c r="E1077">
        <v>21155</v>
      </c>
      <c r="F1077" t="s">
        <v>190</v>
      </c>
      <c r="G1077" t="s">
        <v>1794</v>
      </c>
      <c r="H1077" t="s">
        <v>78</v>
      </c>
      <c r="I1077">
        <v>37.55218078</v>
      </c>
      <c r="J1077">
        <v>-85.268985420000007</v>
      </c>
      <c r="K1077" t="s">
        <v>1910</v>
      </c>
      <c r="CC1077">
        <v>1</v>
      </c>
      <c r="CD1077">
        <v>1</v>
      </c>
      <c r="CE1077">
        <v>1</v>
      </c>
      <c r="CF1077">
        <v>1</v>
      </c>
      <c r="CG1077">
        <v>3</v>
      </c>
      <c r="CH1077">
        <v>3</v>
      </c>
      <c r="CI1077">
        <v>3</v>
      </c>
      <c r="CJ1077">
        <v>3</v>
      </c>
      <c r="CK1077">
        <v>3</v>
      </c>
      <c r="CL1077">
        <v>4</v>
      </c>
      <c r="CM1077">
        <v>4</v>
      </c>
      <c r="CN1077">
        <v>4</v>
      </c>
      <c r="CO1077">
        <v>11</v>
      </c>
      <c r="CP1077">
        <v>11</v>
      </c>
      <c r="CQ1077">
        <v>10</v>
      </c>
      <c r="CR1077">
        <v>11</v>
      </c>
      <c r="CS1077">
        <v>12</v>
      </c>
      <c r="CT1077">
        <v>13</v>
      </c>
      <c r="CU1077">
        <v>13</v>
      </c>
      <c r="CV1077">
        <v>13</v>
      </c>
      <c r="CW1077">
        <v>13</v>
      </c>
      <c r="CX1077">
        <v>13</v>
      </c>
      <c r="CY1077">
        <v>13</v>
      </c>
      <c r="CZ1077">
        <v>13</v>
      </c>
      <c r="DA1077">
        <v>13</v>
      </c>
      <c r="DB1077">
        <v>14</v>
      </c>
      <c r="DC1077">
        <v>15</v>
      </c>
      <c r="DD1077">
        <v>16</v>
      </c>
      <c r="DE1077">
        <v>16</v>
      </c>
      <c r="DF1077">
        <v>16</v>
      </c>
      <c r="DG1077">
        <v>16</v>
      </c>
      <c r="DH1077">
        <v>17</v>
      </c>
      <c r="DI1077">
        <v>17</v>
      </c>
    </row>
    <row r="1078" spans="1:113" hidden="1" x14ac:dyDescent="0.3">
      <c r="A1078">
        <v>84021157</v>
      </c>
      <c r="B1078" t="s">
        <v>78</v>
      </c>
      <c r="C1078" t="s">
        <v>96</v>
      </c>
      <c r="D1078">
        <v>840</v>
      </c>
      <c r="E1078">
        <v>21157</v>
      </c>
      <c r="F1078" t="s">
        <v>192</v>
      </c>
      <c r="G1078" t="s">
        <v>1794</v>
      </c>
      <c r="H1078" t="s">
        <v>78</v>
      </c>
      <c r="I1078">
        <v>36.880070699999997</v>
      </c>
      <c r="J1078">
        <v>-88.328035760000006</v>
      </c>
      <c r="K1078" t="s">
        <v>1911</v>
      </c>
      <c r="CC1078">
        <v>1</v>
      </c>
      <c r="CD1078">
        <v>1</v>
      </c>
      <c r="CE1078">
        <v>1</v>
      </c>
      <c r="CF1078">
        <v>1</v>
      </c>
      <c r="CG1078">
        <v>2</v>
      </c>
      <c r="CH1078">
        <v>3</v>
      </c>
      <c r="CI1078">
        <v>3</v>
      </c>
      <c r="CJ1078">
        <v>5</v>
      </c>
      <c r="CK1078">
        <v>5</v>
      </c>
      <c r="CL1078">
        <v>8</v>
      </c>
      <c r="CM1078">
        <v>8</v>
      </c>
      <c r="CN1078">
        <v>8</v>
      </c>
      <c r="CO1078">
        <v>11</v>
      </c>
      <c r="CP1078">
        <v>11</v>
      </c>
      <c r="CQ1078">
        <v>11</v>
      </c>
      <c r="CR1078">
        <v>12</v>
      </c>
      <c r="CS1078">
        <v>12</v>
      </c>
      <c r="CT1078">
        <v>12</v>
      </c>
      <c r="CU1078">
        <v>12</v>
      </c>
      <c r="CV1078">
        <v>12</v>
      </c>
      <c r="CW1078">
        <v>14</v>
      </c>
      <c r="CX1078">
        <v>16</v>
      </c>
      <c r="CY1078">
        <v>20</v>
      </c>
      <c r="CZ1078">
        <v>23</v>
      </c>
      <c r="DA1078">
        <v>23</v>
      </c>
      <c r="DB1078">
        <v>27</v>
      </c>
      <c r="DC1078">
        <v>31</v>
      </c>
      <c r="DD1078">
        <v>33</v>
      </c>
      <c r="DE1078">
        <v>34</v>
      </c>
      <c r="DF1078">
        <v>34</v>
      </c>
      <c r="DG1078">
        <v>34</v>
      </c>
      <c r="DH1078">
        <v>34</v>
      </c>
      <c r="DI1078">
        <v>34</v>
      </c>
    </row>
    <row r="1079" spans="1:113" hidden="1" x14ac:dyDescent="0.3">
      <c r="A1079">
        <v>84021159</v>
      </c>
      <c r="B1079" t="s">
        <v>78</v>
      </c>
      <c r="C1079" t="s">
        <v>96</v>
      </c>
      <c r="D1079">
        <v>840</v>
      </c>
      <c r="E1079">
        <v>21159</v>
      </c>
      <c r="F1079" t="s">
        <v>786</v>
      </c>
      <c r="G1079" t="s">
        <v>1794</v>
      </c>
      <c r="H1079" t="s">
        <v>78</v>
      </c>
      <c r="I1079">
        <v>37.799905789999997</v>
      </c>
      <c r="J1079">
        <v>-82.512474780000005</v>
      </c>
      <c r="K1079" t="s">
        <v>1912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2</v>
      </c>
      <c r="CB1079">
        <v>2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4</v>
      </c>
      <c r="CP1079">
        <v>4</v>
      </c>
      <c r="CQ1079">
        <v>1</v>
      </c>
      <c r="CR1079">
        <v>1</v>
      </c>
      <c r="CS1079">
        <v>2</v>
      </c>
      <c r="CT1079">
        <v>2</v>
      </c>
      <c r="CU1079">
        <v>2</v>
      </c>
      <c r="CV1079">
        <v>2</v>
      </c>
      <c r="CW1079">
        <v>2</v>
      </c>
      <c r="CX1079">
        <v>3</v>
      </c>
      <c r="CY1079">
        <v>3</v>
      </c>
      <c r="CZ1079">
        <v>3</v>
      </c>
      <c r="DA1079">
        <v>3</v>
      </c>
      <c r="DB1079">
        <v>3</v>
      </c>
      <c r="DC1079">
        <v>3</v>
      </c>
      <c r="DD1079">
        <v>3</v>
      </c>
      <c r="DE1079">
        <v>3</v>
      </c>
      <c r="DF1079">
        <v>3</v>
      </c>
      <c r="DG1079">
        <v>3</v>
      </c>
      <c r="DH1079">
        <v>3</v>
      </c>
      <c r="DI1079">
        <v>3</v>
      </c>
    </row>
    <row r="1080" spans="1:113" hidden="1" x14ac:dyDescent="0.3">
      <c r="A1080">
        <v>84021161</v>
      </c>
      <c r="B1080" t="s">
        <v>78</v>
      </c>
      <c r="C1080" t="s">
        <v>96</v>
      </c>
      <c r="D1080">
        <v>840</v>
      </c>
      <c r="E1080">
        <v>21161</v>
      </c>
      <c r="F1080" t="s">
        <v>1282</v>
      </c>
      <c r="G1080" t="s">
        <v>1794</v>
      </c>
      <c r="H1080" t="s">
        <v>78</v>
      </c>
      <c r="I1080">
        <v>38.594719349999998</v>
      </c>
      <c r="J1080">
        <v>-83.821510430000004</v>
      </c>
      <c r="K1080" t="s">
        <v>1913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2</v>
      </c>
      <c r="CH1080">
        <v>2</v>
      </c>
      <c r="CI1080">
        <v>2</v>
      </c>
      <c r="CJ1080">
        <v>2</v>
      </c>
      <c r="CK1080">
        <v>2</v>
      </c>
      <c r="CL1080">
        <v>3</v>
      </c>
      <c r="CM1080">
        <v>3</v>
      </c>
      <c r="CN1080">
        <v>3</v>
      </c>
      <c r="CO1080">
        <v>5</v>
      </c>
      <c r="CP1080">
        <v>5</v>
      </c>
      <c r="CQ1080">
        <v>5</v>
      </c>
      <c r="CR1080">
        <v>6</v>
      </c>
      <c r="CS1080">
        <v>6</v>
      </c>
      <c r="CT1080">
        <v>6</v>
      </c>
      <c r="CU1080">
        <v>6</v>
      </c>
      <c r="CV1080">
        <v>6</v>
      </c>
      <c r="CW1080">
        <v>6</v>
      </c>
      <c r="CX1080">
        <v>6</v>
      </c>
      <c r="CY1080">
        <v>6</v>
      </c>
      <c r="CZ1080">
        <v>6</v>
      </c>
      <c r="DA1080">
        <v>6</v>
      </c>
      <c r="DB1080">
        <v>6</v>
      </c>
      <c r="DC1080">
        <v>6</v>
      </c>
      <c r="DD1080">
        <v>6</v>
      </c>
      <c r="DE1080">
        <v>6</v>
      </c>
      <c r="DF1080">
        <v>6</v>
      </c>
      <c r="DG1080">
        <v>6</v>
      </c>
      <c r="DH1080">
        <v>6</v>
      </c>
      <c r="DI1080">
        <v>6</v>
      </c>
    </row>
    <row r="1081" spans="1:113" hidden="1" x14ac:dyDescent="0.3">
      <c r="A1081">
        <v>84021163</v>
      </c>
      <c r="B1081" t="s">
        <v>78</v>
      </c>
      <c r="C1081" t="s">
        <v>96</v>
      </c>
      <c r="D1081">
        <v>840</v>
      </c>
      <c r="E1081">
        <v>21163</v>
      </c>
      <c r="F1081" t="s">
        <v>1713</v>
      </c>
      <c r="G1081" t="s">
        <v>1794</v>
      </c>
      <c r="H1081" t="s">
        <v>78</v>
      </c>
      <c r="I1081">
        <v>37.961635970000003</v>
      </c>
      <c r="J1081">
        <v>-86.210282190000001</v>
      </c>
      <c r="K1081" t="s">
        <v>1914</v>
      </c>
      <c r="CG1081">
        <v>2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2</v>
      </c>
      <c r="CS1081">
        <v>2</v>
      </c>
      <c r="CT1081">
        <v>2</v>
      </c>
      <c r="CU1081">
        <v>2</v>
      </c>
      <c r="CV1081">
        <v>3</v>
      </c>
      <c r="CW1081">
        <v>3</v>
      </c>
      <c r="CX1081">
        <v>3</v>
      </c>
      <c r="CY1081">
        <v>3</v>
      </c>
      <c r="CZ1081">
        <v>3</v>
      </c>
      <c r="DA1081">
        <v>4</v>
      </c>
      <c r="DB1081">
        <v>6</v>
      </c>
      <c r="DC1081">
        <v>7</v>
      </c>
      <c r="DD1081">
        <v>9</v>
      </c>
      <c r="DE1081">
        <v>11</v>
      </c>
      <c r="DF1081">
        <v>11</v>
      </c>
      <c r="DG1081">
        <v>12</v>
      </c>
      <c r="DH1081">
        <v>12</v>
      </c>
      <c r="DI1081">
        <v>12</v>
      </c>
    </row>
    <row r="1082" spans="1:113" hidden="1" x14ac:dyDescent="0.3">
      <c r="A1082">
        <v>84021165</v>
      </c>
      <c r="B1082" t="s">
        <v>78</v>
      </c>
      <c r="C1082" t="s">
        <v>96</v>
      </c>
      <c r="D1082">
        <v>840</v>
      </c>
      <c r="E1082">
        <v>21165</v>
      </c>
      <c r="F1082" t="s">
        <v>1915</v>
      </c>
      <c r="G1082" t="s">
        <v>1794</v>
      </c>
      <c r="H1082" t="s">
        <v>78</v>
      </c>
      <c r="I1082">
        <v>37.940907330000002</v>
      </c>
      <c r="J1082">
        <v>-83.599857119999996</v>
      </c>
      <c r="K1082" t="s">
        <v>1916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3</v>
      </c>
      <c r="CH1082">
        <v>3</v>
      </c>
      <c r="CI1082">
        <v>3</v>
      </c>
      <c r="CJ1082">
        <v>3</v>
      </c>
      <c r="CK1082">
        <v>3</v>
      </c>
      <c r="CL1082">
        <v>3</v>
      </c>
      <c r="CM1082">
        <v>3</v>
      </c>
      <c r="CN1082">
        <v>3</v>
      </c>
      <c r="CO1082">
        <v>3</v>
      </c>
      <c r="CP1082">
        <v>3</v>
      </c>
      <c r="CQ1082">
        <v>3</v>
      </c>
      <c r="CR1082">
        <v>3</v>
      </c>
      <c r="CS1082">
        <v>3</v>
      </c>
      <c r="CT1082">
        <v>3</v>
      </c>
      <c r="CU1082">
        <v>3</v>
      </c>
      <c r="CV1082">
        <v>3</v>
      </c>
      <c r="CW1082">
        <v>3</v>
      </c>
      <c r="CX1082">
        <v>3</v>
      </c>
      <c r="CY1082">
        <v>3</v>
      </c>
      <c r="CZ1082">
        <v>3</v>
      </c>
      <c r="DA1082">
        <v>3</v>
      </c>
      <c r="DB1082">
        <v>3</v>
      </c>
      <c r="DC1082">
        <v>3</v>
      </c>
      <c r="DD1082">
        <v>3</v>
      </c>
      <c r="DE1082">
        <v>3</v>
      </c>
      <c r="DF1082">
        <v>3</v>
      </c>
      <c r="DG1082">
        <v>3</v>
      </c>
      <c r="DH1082">
        <v>3</v>
      </c>
      <c r="DI1082">
        <v>3</v>
      </c>
    </row>
    <row r="1083" spans="1:113" hidden="1" x14ac:dyDescent="0.3">
      <c r="A1083">
        <v>84021167</v>
      </c>
      <c r="B1083" t="s">
        <v>78</v>
      </c>
      <c r="C1083" t="s">
        <v>96</v>
      </c>
      <c r="D1083">
        <v>840</v>
      </c>
      <c r="E1083">
        <v>21167</v>
      </c>
      <c r="F1083" t="s">
        <v>1288</v>
      </c>
      <c r="G1083" t="s">
        <v>1794</v>
      </c>
      <c r="H1083" t="s">
        <v>78</v>
      </c>
      <c r="I1083">
        <v>37.814742369999998</v>
      </c>
      <c r="J1083">
        <v>-84.874884750000007</v>
      </c>
      <c r="K1083" t="s">
        <v>1917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3</v>
      </c>
      <c r="CH1083">
        <v>4</v>
      </c>
      <c r="CI1083">
        <v>4</v>
      </c>
      <c r="CJ1083">
        <v>4</v>
      </c>
      <c r="CK1083">
        <v>4</v>
      </c>
      <c r="CL1083">
        <v>4</v>
      </c>
      <c r="CM1083">
        <v>4</v>
      </c>
      <c r="CN1083">
        <v>4</v>
      </c>
      <c r="CO1083">
        <v>9</v>
      </c>
      <c r="CP1083">
        <v>9</v>
      </c>
      <c r="CQ1083">
        <v>9</v>
      </c>
      <c r="CR1083">
        <v>9</v>
      </c>
      <c r="CS1083">
        <v>9</v>
      </c>
      <c r="CT1083">
        <v>9</v>
      </c>
      <c r="CU1083">
        <v>9</v>
      </c>
      <c r="CV1083">
        <v>9</v>
      </c>
      <c r="CW1083">
        <v>9</v>
      </c>
      <c r="CX1083">
        <v>10</v>
      </c>
      <c r="CY1083">
        <v>11</v>
      </c>
      <c r="CZ1083">
        <v>11</v>
      </c>
      <c r="DA1083">
        <v>11</v>
      </c>
      <c r="DB1083">
        <v>11</v>
      </c>
      <c r="DC1083">
        <v>11</v>
      </c>
      <c r="DD1083">
        <v>11</v>
      </c>
      <c r="DE1083">
        <v>11</v>
      </c>
      <c r="DF1083">
        <v>11</v>
      </c>
      <c r="DG1083">
        <v>11</v>
      </c>
      <c r="DH1083">
        <v>11</v>
      </c>
      <c r="DI1083">
        <v>11</v>
      </c>
    </row>
    <row r="1084" spans="1:113" hidden="1" x14ac:dyDescent="0.3">
      <c r="A1084">
        <v>84021169</v>
      </c>
      <c r="B1084" t="s">
        <v>78</v>
      </c>
      <c r="C1084" t="s">
        <v>96</v>
      </c>
      <c r="D1084">
        <v>840</v>
      </c>
      <c r="E1084">
        <v>21169</v>
      </c>
      <c r="F1084" t="s">
        <v>1918</v>
      </c>
      <c r="G1084" t="s">
        <v>1794</v>
      </c>
      <c r="H1084" t="s">
        <v>78</v>
      </c>
      <c r="I1084">
        <v>36.994592949999998</v>
      </c>
      <c r="J1084">
        <v>-85.631236990000005</v>
      </c>
      <c r="K1084" t="s">
        <v>1919</v>
      </c>
      <c r="DF1084">
        <v>1</v>
      </c>
      <c r="DG1084">
        <v>1</v>
      </c>
      <c r="DH1084">
        <v>1</v>
      </c>
      <c r="DI1084">
        <v>1</v>
      </c>
    </row>
    <row r="1085" spans="1:113" hidden="1" x14ac:dyDescent="0.3">
      <c r="A1085">
        <v>84021171</v>
      </c>
      <c r="B1085" t="s">
        <v>78</v>
      </c>
      <c r="C1085" t="s">
        <v>96</v>
      </c>
      <c r="D1085">
        <v>840</v>
      </c>
      <c r="E1085">
        <v>21171</v>
      </c>
      <c r="F1085" t="s">
        <v>196</v>
      </c>
      <c r="G1085" t="s">
        <v>1794</v>
      </c>
      <c r="H1085" t="s">
        <v>78</v>
      </c>
      <c r="I1085">
        <v>36.712253410000002</v>
      </c>
      <c r="J1085">
        <v>-85.71596443</v>
      </c>
      <c r="K1085" t="s">
        <v>1920</v>
      </c>
      <c r="CL1085">
        <v>2</v>
      </c>
      <c r="CM1085">
        <v>2</v>
      </c>
      <c r="CN1085">
        <v>2</v>
      </c>
      <c r="CO1085">
        <v>2</v>
      </c>
      <c r="CP1085">
        <v>2</v>
      </c>
      <c r="CQ1085">
        <v>2</v>
      </c>
      <c r="CR1085">
        <v>3</v>
      </c>
      <c r="CS1085">
        <v>3</v>
      </c>
      <c r="CT1085">
        <v>3</v>
      </c>
      <c r="CU1085">
        <v>3</v>
      </c>
      <c r="CV1085">
        <v>3</v>
      </c>
      <c r="CW1085">
        <v>3</v>
      </c>
      <c r="CX1085">
        <v>3</v>
      </c>
      <c r="CY1085">
        <v>3</v>
      </c>
      <c r="CZ1085">
        <v>3</v>
      </c>
      <c r="DA1085">
        <v>3</v>
      </c>
      <c r="DB1085">
        <v>3</v>
      </c>
      <c r="DC1085">
        <v>4</v>
      </c>
      <c r="DD1085">
        <v>4</v>
      </c>
      <c r="DE1085">
        <v>4</v>
      </c>
      <c r="DF1085">
        <v>5</v>
      </c>
      <c r="DG1085">
        <v>5</v>
      </c>
      <c r="DH1085">
        <v>5</v>
      </c>
      <c r="DI1085">
        <v>5</v>
      </c>
    </row>
    <row r="1086" spans="1:113" hidden="1" x14ac:dyDescent="0.3">
      <c r="A1086">
        <v>84021173</v>
      </c>
      <c r="B1086" t="s">
        <v>78</v>
      </c>
      <c r="C1086" t="s">
        <v>96</v>
      </c>
      <c r="D1086">
        <v>840</v>
      </c>
      <c r="E1086">
        <v>21173</v>
      </c>
      <c r="F1086" t="s">
        <v>198</v>
      </c>
      <c r="G1086" t="s">
        <v>1794</v>
      </c>
      <c r="H1086" t="s">
        <v>78</v>
      </c>
      <c r="I1086">
        <v>38.032530319999999</v>
      </c>
      <c r="J1086">
        <v>-83.914524099999994</v>
      </c>
      <c r="K1086" t="s">
        <v>1921</v>
      </c>
      <c r="BK1086">
        <v>2</v>
      </c>
      <c r="BL1086">
        <v>2</v>
      </c>
      <c r="BM1086">
        <v>2</v>
      </c>
      <c r="BN1086">
        <v>1</v>
      </c>
      <c r="BO1086">
        <v>2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5</v>
      </c>
      <c r="CH1086">
        <v>5</v>
      </c>
      <c r="CI1086">
        <v>5</v>
      </c>
      <c r="CJ1086">
        <v>6</v>
      </c>
      <c r="CK1086">
        <v>6</v>
      </c>
      <c r="CL1086">
        <v>7</v>
      </c>
      <c r="CM1086">
        <v>7</v>
      </c>
      <c r="CN1086">
        <v>7</v>
      </c>
      <c r="CO1086">
        <v>8</v>
      </c>
      <c r="CP1086">
        <v>8</v>
      </c>
      <c r="CQ1086">
        <v>8</v>
      </c>
      <c r="CR1086">
        <v>8</v>
      </c>
      <c r="CS1086">
        <v>9</v>
      </c>
      <c r="CT1086">
        <v>9</v>
      </c>
      <c r="CU1086">
        <v>9</v>
      </c>
      <c r="CV1086">
        <v>9</v>
      </c>
      <c r="CW1086">
        <v>9</v>
      </c>
      <c r="CX1086">
        <v>9</v>
      </c>
      <c r="CY1086">
        <v>9</v>
      </c>
      <c r="CZ1086">
        <v>9</v>
      </c>
      <c r="DA1086">
        <v>10</v>
      </c>
      <c r="DB1086">
        <v>10</v>
      </c>
      <c r="DC1086">
        <v>10</v>
      </c>
      <c r="DD1086">
        <v>10</v>
      </c>
      <c r="DE1086">
        <v>11</v>
      </c>
      <c r="DF1086">
        <v>11</v>
      </c>
      <c r="DG1086">
        <v>11</v>
      </c>
      <c r="DH1086">
        <v>12</v>
      </c>
      <c r="DI1086">
        <v>12</v>
      </c>
    </row>
    <row r="1087" spans="1:113" hidden="1" x14ac:dyDescent="0.3">
      <c r="A1087">
        <v>84021175</v>
      </c>
      <c r="B1087" t="s">
        <v>78</v>
      </c>
      <c r="C1087" t="s">
        <v>96</v>
      </c>
      <c r="D1087">
        <v>840</v>
      </c>
      <c r="E1087">
        <v>21175</v>
      </c>
      <c r="F1087" t="s">
        <v>200</v>
      </c>
      <c r="G1087" t="s">
        <v>1794</v>
      </c>
      <c r="H1087" t="s">
        <v>78</v>
      </c>
      <c r="I1087">
        <v>37.924656570000003</v>
      </c>
      <c r="J1087">
        <v>-83.255582450000006</v>
      </c>
      <c r="K1087" t="s">
        <v>1922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</row>
    <row r="1088" spans="1:113" hidden="1" x14ac:dyDescent="0.3">
      <c r="A1088">
        <v>84021177</v>
      </c>
      <c r="B1088" t="s">
        <v>78</v>
      </c>
      <c r="C1088" t="s">
        <v>96</v>
      </c>
      <c r="D1088">
        <v>840</v>
      </c>
      <c r="E1088">
        <v>21177</v>
      </c>
      <c r="F1088" t="s">
        <v>1923</v>
      </c>
      <c r="G1088" t="s">
        <v>1794</v>
      </c>
      <c r="H1088" t="s">
        <v>78</v>
      </c>
      <c r="I1088">
        <v>37.214258190000002</v>
      </c>
      <c r="J1088">
        <v>-87.146320529999997</v>
      </c>
      <c r="K1088" t="s">
        <v>1924</v>
      </c>
      <c r="BU1088">
        <v>2</v>
      </c>
      <c r="BV1088">
        <v>2</v>
      </c>
      <c r="BW1088">
        <v>2</v>
      </c>
      <c r="BX1088">
        <v>2</v>
      </c>
      <c r="BY1088">
        <v>2</v>
      </c>
      <c r="BZ1088">
        <v>2</v>
      </c>
      <c r="CA1088">
        <v>4</v>
      </c>
      <c r="CB1088">
        <v>7</v>
      </c>
      <c r="CC1088">
        <v>10</v>
      </c>
      <c r="CD1088">
        <v>10</v>
      </c>
      <c r="CE1088">
        <v>10</v>
      </c>
      <c r="CF1088">
        <v>10</v>
      </c>
      <c r="CJ1088">
        <v>27</v>
      </c>
      <c r="CK1088">
        <v>27</v>
      </c>
      <c r="CL1088">
        <v>26</v>
      </c>
      <c r="CM1088">
        <v>26</v>
      </c>
      <c r="CN1088">
        <v>26</v>
      </c>
      <c r="CO1088">
        <v>28</v>
      </c>
      <c r="CP1088">
        <v>28</v>
      </c>
      <c r="CQ1088">
        <v>45</v>
      </c>
      <c r="CR1088">
        <v>47</v>
      </c>
      <c r="CS1088">
        <v>55</v>
      </c>
      <c r="CT1088">
        <v>54</v>
      </c>
      <c r="CU1088">
        <v>58</v>
      </c>
      <c r="CV1088">
        <v>75</v>
      </c>
      <c r="CW1088">
        <v>76</v>
      </c>
      <c r="CX1088">
        <v>76</v>
      </c>
      <c r="CY1088">
        <v>74</v>
      </c>
      <c r="CZ1088">
        <v>72</v>
      </c>
      <c r="DA1088">
        <v>91</v>
      </c>
      <c r="DB1088">
        <v>96</v>
      </c>
      <c r="DC1088">
        <v>111</v>
      </c>
      <c r="DD1088">
        <v>111</v>
      </c>
      <c r="DE1088">
        <v>114</v>
      </c>
      <c r="DF1088">
        <v>116</v>
      </c>
      <c r="DG1088">
        <v>123</v>
      </c>
      <c r="DH1088">
        <v>125</v>
      </c>
      <c r="DI1088">
        <v>125</v>
      </c>
    </row>
    <row r="1089" spans="1:113" hidden="1" x14ac:dyDescent="0.3">
      <c r="A1089">
        <v>84021179</v>
      </c>
      <c r="B1089" t="s">
        <v>78</v>
      </c>
      <c r="C1089" t="s">
        <v>96</v>
      </c>
      <c r="D1089">
        <v>840</v>
      </c>
      <c r="E1089">
        <v>21179</v>
      </c>
      <c r="F1089" t="s">
        <v>1925</v>
      </c>
      <c r="G1089" t="s">
        <v>1794</v>
      </c>
      <c r="H1089" t="s">
        <v>78</v>
      </c>
      <c r="I1089">
        <v>37.80335779</v>
      </c>
      <c r="J1089">
        <v>-85.465719300000003</v>
      </c>
      <c r="K1089" t="s">
        <v>1926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2</v>
      </c>
      <c r="CB1089">
        <v>3</v>
      </c>
      <c r="CC1089">
        <v>3</v>
      </c>
      <c r="CD1089">
        <v>3</v>
      </c>
      <c r="CE1089">
        <v>3</v>
      </c>
      <c r="CF1089">
        <v>3</v>
      </c>
      <c r="CG1089">
        <v>4</v>
      </c>
      <c r="CH1089">
        <v>4</v>
      </c>
      <c r="CI1089">
        <v>4</v>
      </c>
      <c r="CJ1089">
        <v>4</v>
      </c>
      <c r="CK1089">
        <v>4</v>
      </c>
      <c r="CL1089">
        <v>7</v>
      </c>
      <c r="CM1089">
        <v>7</v>
      </c>
      <c r="CN1089">
        <v>7</v>
      </c>
      <c r="CO1089">
        <v>10</v>
      </c>
      <c r="CP1089">
        <v>10</v>
      </c>
      <c r="CQ1089">
        <v>13</v>
      </c>
      <c r="CR1089">
        <v>13</v>
      </c>
      <c r="CS1089">
        <v>14</v>
      </c>
      <c r="CT1089">
        <v>13</v>
      </c>
      <c r="CU1089">
        <v>13</v>
      </c>
      <c r="CV1089">
        <v>13</v>
      </c>
      <c r="CW1089">
        <v>13</v>
      </c>
      <c r="CX1089">
        <v>13</v>
      </c>
      <c r="CY1089">
        <v>14</v>
      </c>
      <c r="CZ1089">
        <v>14</v>
      </c>
      <c r="DA1089">
        <v>17</v>
      </c>
      <c r="DB1089">
        <v>17</v>
      </c>
      <c r="DC1089">
        <v>19</v>
      </c>
      <c r="DD1089">
        <v>19</v>
      </c>
      <c r="DE1089">
        <v>20</v>
      </c>
      <c r="DF1089">
        <v>21</v>
      </c>
      <c r="DG1089">
        <v>22</v>
      </c>
      <c r="DH1089">
        <v>23</v>
      </c>
      <c r="DI1089">
        <v>23</v>
      </c>
    </row>
    <row r="1090" spans="1:113" hidden="1" x14ac:dyDescent="0.3">
      <c r="A1090">
        <v>84021181</v>
      </c>
      <c r="B1090" t="s">
        <v>78</v>
      </c>
      <c r="C1090" t="s">
        <v>96</v>
      </c>
      <c r="D1090">
        <v>840</v>
      </c>
      <c r="E1090">
        <v>21181</v>
      </c>
      <c r="F1090" t="s">
        <v>1927</v>
      </c>
      <c r="G1090" t="s">
        <v>1794</v>
      </c>
      <c r="H1090" t="s">
        <v>78</v>
      </c>
      <c r="I1090">
        <v>38.333422919999997</v>
      </c>
      <c r="J1090">
        <v>-84.018891769999996</v>
      </c>
      <c r="K1090" t="s">
        <v>1928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</row>
    <row r="1091" spans="1:113" hidden="1" x14ac:dyDescent="0.3">
      <c r="A1091">
        <v>84021183</v>
      </c>
      <c r="B1091" t="s">
        <v>78</v>
      </c>
      <c r="C1091" t="s">
        <v>96</v>
      </c>
      <c r="D1091">
        <v>840</v>
      </c>
      <c r="E1091">
        <v>21183</v>
      </c>
      <c r="F1091" t="s">
        <v>1421</v>
      </c>
      <c r="G1091" t="s">
        <v>1794</v>
      </c>
      <c r="H1091" t="s">
        <v>78</v>
      </c>
      <c r="I1091">
        <v>37.477518430000003</v>
      </c>
      <c r="J1091">
        <v>-86.853680870000005</v>
      </c>
      <c r="K1091" t="s">
        <v>1929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4</v>
      </c>
      <c r="CM1091">
        <v>8</v>
      </c>
      <c r="CN1091">
        <v>8</v>
      </c>
      <c r="CO1091">
        <v>8</v>
      </c>
      <c r="CP1091">
        <v>8</v>
      </c>
      <c r="CQ1091">
        <v>8</v>
      </c>
      <c r="CR1091">
        <v>7</v>
      </c>
      <c r="CS1091">
        <v>9</v>
      </c>
      <c r="CT1091">
        <v>9</v>
      </c>
      <c r="CU1091">
        <v>13</v>
      </c>
      <c r="CV1091">
        <v>17</v>
      </c>
      <c r="CW1091">
        <v>17</v>
      </c>
      <c r="CX1091">
        <v>17</v>
      </c>
      <c r="CY1091">
        <v>25</v>
      </c>
      <c r="CZ1091">
        <v>26</v>
      </c>
      <c r="DA1091">
        <v>34</v>
      </c>
      <c r="DB1091">
        <v>38</v>
      </c>
      <c r="DC1091">
        <v>38</v>
      </c>
      <c r="DD1091">
        <v>38</v>
      </c>
      <c r="DE1091">
        <v>40</v>
      </c>
      <c r="DF1091">
        <v>40</v>
      </c>
      <c r="DG1091">
        <v>39</v>
      </c>
      <c r="DH1091">
        <v>49</v>
      </c>
      <c r="DI1091">
        <v>49</v>
      </c>
    </row>
    <row r="1092" spans="1:113" hidden="1" x14ac:dyDescent="0.3">
      <c r="A1092">
        <v>84021185</v>
      </c>
      <c r="B1092" t="s">
        <v>78</v>
      </c>
      <c r="C1092" t="s">
        <v>96</v>
      </c>
      <c r="D1092">
        <v>840</v>
      </c>
      <c r="E1092">
        <v>21185</v>
      </c>
      <c r="F1092" t="s">
        <v>1930</v>
      </c>
      <c r="G1092" t="s">
        <v>1794</v>
      </c>
      <c r="H1092" t="s">
        <v>78</v>
      </c>
      <c r="I1092">
        <v>38.397910889999999</v>
      </c>
      <c r="J1092">
        <v>-85.448222000000001</v>
      </c>
      <c r="K1092" t="s">
        <v>1931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3</v>
      </c>
      <c r="CB1092">
        <v>3</v>
      </c>
      <c r="CC1092">
        <v>6</v>
      </c>
      <c r="CD1092">
        <v>6</v>
      </c>
      <c r="CE1092">
        <v>6</v>
      </c>
      <c r="CF1092">
        <v>6</v>
      </c>
      <c r="CG1092">
        <v>6</v>
      </c>
      <c r="CH1092">
        <v>7</v>
      </c>
      <c r="CI1092">
        <v>7</v>
      </c>
      <c r="CJ1092">
        <v>8</v>
      </c>
      <c r="CK1092">
        <v>8</v>
      </c>
      <c r="CL1092">
        <v>11</v>
      </c>
      <c r="CM1092">
        <v>11</v>
      </c>
      <c r="CN1092">
        <v>11</v>
      </c>
      <c r="CO1092">
        <v>16</v>
      </c>
      <c r="CP1092">
        <v>16</v>
      </c>
      <c r="CQ1092">
        <v>18</v>
      </c>
      <c r="CR1092">
        <v>19</v>
      </c>
      <c r="CS1092">
        <v>22</v>
      </c>
      <c r="CT1092">
        <v>23</v>
      </c>
      <c r="CU1092">
        <v>23</v>
      </c>
      <c r="CV1092">
        <v>22</v>
      </c>
      <c r="CW1092">
        <v>22</v>
      </c>
      <c r="CX1092">
        <v>24</v>
      </c>
      <c r="CY1092">
        <v>24</v>
      </c>
      <c r="CZ1092">
        <v>24</v>
      </c>
      <c r="DA1092">
        <v>24</v>
      </c>
      <c r="DB1092">
        <v>24</v>
      </c>
      <c r="DC1092">
        <v>27</v>
      </c>
      <c r="DD1092">
        <v>27</v>
      </c>
      <c r="DE1092">
        <v>28</v>
      </c>
      <c r="DF1092">
        <v>29</v>
      </c>
      <c r="DG1092">
        <v>29</v>
      </c>
      <c r="DH1092">
        <v>32</v>
      </c>
      <c r="DI1092">
        <v>32</v>
      </c>
    </row>
    <row r="1093" spans="1:113" hidden="1" x14ac:dyDescent="0.3">
      <c r="A1093">
        <v>84021187</v>
      </c>
      <c r="B1093" t="s">
        <v>78</v>
      </c>
      <c r="C1093" t="s">
        <v>96</v>
      </c>
      <c r="D1093">
        <v>840</v>
      </c>
      <c r="E1093">
        <v>21187</v>
      </c>
      <c r="F1093" t="s">
        <v>1424</v>
      </c>
      <c r="G1093" t="s">
        <v>1794</v>
      </c>
      <c r="H1093" t="s">
        <v>78</v>
      </c>
      <c r="I1093">
        <v>38.516791429999998</v>
      </c>
      <c r="J1093">
        <v>-84.824046190000004</v>
      </c>
      <c r="K1093" t="s">
        <v>1932</v>
      </c>
      <c r="DE1093">
        <v>1</v>
      </c>
      <c r="DF1093">
        <v>1</v>
      </c>
      <c r="DG1093">
        <v>1</v>
      </c>
      <c r="DH1093">
        <v>1</v>
      </c>
      <c r="DI1093">
        <v>1</v>
      </c>
    </row>
    <row r="1094" spans="1:113" hidden="1" x14ac:dyDescent="0.3">
      <c r="A1094">
        <v>84021189</v>
      </c>
      <c r="B1094" t="s">
        <v>78</v>
      </c>
      <c r="C1094" t="s">
        <v>96</v>
      </c>
      <c r="D1094">
        <v>840</v>
      </c>
      <c r="E1094">
        <v>21189</v>
      </c>
      <c r="F1094" t="s">
        <v>1933</v>
      </c>
      <c r="G1094" t="s">
        <v>1794</v>
      </c>
      <c r="H1094" t="s">
        <v>78</v>
      </c>
      <c r="I1094">
        <v>37.428239490000003</v>
      </c>
      <c r="J1094">
        <v>-83.688114189999993</v>
      </c>
      <c r="K1094" t="s">
        <v>1934</v>
      </c>
      <c r="CQ1094">
        <v>2</v>
      </c>
      <c r="CR1094">
        <v>2</v>
      </c>
      <c r="CS1094">
        <v>2</v>
      </c>
      <c r="CT1094">
        <v>2</v>
      </c>
      <c r="CU1094">
        <v>2</v>
      </c>
      <c r="CV1094">
        <v>2</v>
      </c>
      <c r="CW1094">
        <v>2</v>
      </c>
      <c r="CX1094">
        <v>2</v>
      </c>
      <c r="CY1094">
        <v>2</v>
      </c>
      <c r="CZ1094">
        <v>2</v>
      </c>
      <c r="DA1094">
        <v>3</v>
      </c>
      <c r="DB1094">
        <v>3</v>
      </c>
      <c r="DC1094">
        <v>3</v>
      </c>
      <c r="DD1094">
        <v>2</v>
      </c>
      <c r="DE1094">
        <v>2</v>
      </c>
      <c r="DF1094">
        <v>2</v>
      </c>
      <c r="DG1094">
        <v>2</v>
      </c>
      <c r="DH1094">
        <v>2</v>
      </c>
      <c r="DI1094">
        <v>2</v>
      </c>
    </row>
    <row r="1095" spans="1:113" hidden="1" x14ac:dyDescent="0.3">
      <c r="A1095">
        <v>84021191</v>
      </c>
      <c r="B1095" t="s">
        <v>78</v>
      </c>
      <c r="C1095" t="s">
        <v>96</v>
      </c>
      <c r="D1095">
        <v>840</v>
      </c>
      <c r="E1095">
        <v>21191</v>
      </c>
      <c r="F1095" t="s">
        <v>1935</v>
      </c>
      <c r="G1095" t="s">
        <v>1794</v>
      </c>
      <c r="H1095" t="s">
        <v>78</v>
      </c>
      <c r="I1095">
        <v>38.696077180000003</v>
      </c>
      <c r="J1095">
        <v>-84.355994629999998</v>
      </c>
      <c r="K1095" t="s">
        <v>1936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2</v>
      </c>
      <c r="CI1095">
        <v>2</v>
      </c>
      <c r="CJ1095">
        <v>2</v>
      </c>
      <c r="CK1095">
        <v>2</v>
      </c>
      <c r="CL1095">
        <v>3</v>
      </c>
      <c r="CM1095">
        <v>3</v>
      </c>
      <c r="CN1095">
        <v>3</v>
      </c>
      <c r="CO1095">
        <v>3</v>
      </c>
      <c r="CP1095">
        <v>3</v>
      </c>
      <c r="CQ1095">
        <v>3</v>
      </c>
      <c r="CR1095">
        <v>3</v>
      </c>
      <c r="CS1095">
        <v>5</v>
      </c>
      <c r="CT1095">
        <v>5</v>
      </c>
      <c r="CU1095">
        <v>5</v>
      </c>
      <c r="CV1095">
        <v>5</v>
      </c>
      <c r="CW1095">
        <v>5</v>
      </c>
      <c r="CX1095">
        <v>5</v>
      </c>
      <c r="CY1095">
        <v>5</v>
      </c>
      <c r="CZ1095">
        <v>5</v>
      </c>
      <c r="DA1095">
        <v>5</v>
      </c>
      <c r="DB1095">
        <v>5</v>
      </c>
      <c r="DC1095">
        <v>5</v>
      </c>
      <c r="DD1095">
        <v>6</v>
      </c>
      <c r="DE1095">
        <v>6</v>
      </c>
      <c r="DF1095">
        <v>6</v>
      </c>
      <c r="DG1095">
        <v>6</v>
      </c>
      <c r="DH1095">
        <v>6</v>
      </c>
      <c r="DI1095">
        <v>5</v>
      </c>
    </row>
    <row r="1096" spans="1:113" hidden="1" x14ac:dyDescent="0.3">
      <c r="A1096">
        <v>84021193</v>
      </c>
      <c r="B1096" t="s">
        <v>78</v>
      </c>
      <c r="C1096" t="s">
        <v>96</v>
      </c>
      <c r="D1096">
        <v>840</v>
      </c>
      <c r="E1096">
        <v>21193</v>
      </c>
      <c r="F1096" t="s">
        <v>202</v>
      </c>
      <c r="G1096" t="s">
        <v>1794</v>
      </c>
      <c r="H1096" t="s">
        <v>78</v>
      </c>
      <c r="I1096">
        <v>37.250235529999998</v>
      </c>
      <c r="J1096">
        <v>-83.229227309999999</v>
      </c>
      <c r="K1096" t="s">
        <v>1937</v>
      </c>
      <c r="CG1096">
        <v>3</v>
      </c>
      <c r="CH1096">
        <v>3</v>
      </c>
      <c r="CI1096">
        <v>3</v>
      </c>
      <c r="CJ1096">
        <v>3</v>
      </c>
      <c r="CK1096">
        <v>3</v>
      </c>
      <c r="CL1096">
        <v>3</v>
      </c>
      <c r="CM1096">
        <v>3</v>
      </c>
      <c r="CN1096">
        <v>3</v>
      </c>
      <c r="CO1096">
        <v>3</v>
      </c>
      <c r="CP1096">
        <v>3</v>
      </c>
      <c r="CQ1096">
        <v>4</v>
      </c>
      <c r="CR1096">
        <v>4</v>
      </c>
      <c r="CS1096">
        <v>4</v>
      </c>
      <c r="CT1096">
        <v>4</v>
      </c>
      <c r="CU1096">
        <v>4</v>
      </c>
      <c r="CV1096">
        <v>4</v>
      </c>
      <c r="CW1096">
        <v>4</v>
      </c>
      <c r="CX1096">
        <v>5</v>
      </c>
      <c r="CY1096">
        <v>5</v>
      </c>
      <c r="CZ1096">
        <v>3</v>
      </c>
      <c r="DA1096">
        <v>3</v>
      </c>
      <c r="DB1096">
        <v>6</v>
      </c>
      <c r="DC1096">
        <v>6</v>
      </c>
      <c r="DD1096">
        <v>6</v>
      </c>
      <c r="DE1096">
        <v>6</v>
      </c>
      <c r="DF1096">
        <v>6</v>
      </c>
      <c r="DG1096">
        <v>12</v>
      </c>
      <c r="DH1096">
        <v>13</v>
      </c>
      <c r="DI1096">
        <v>13</v>
      </c>
    </row>
    <row r="1097" spans="1:113" hidden="1" x14ac:dyDescent="0.3">
      <c r="A1097">
        <v>84021195</v>
      </c>
      <c r="B1097" t="s">
        <v>78</v>
      </c>
      <c r="C1097" t="s">
        <v>96</v>
      </c>
      <c r="D1097">
        <v>840</v>
      </c>
      <c r="E1097">
        <v>21195</v>
      </c>
      <c r="F1097" t="s">
        <v>206</v>
      </c>
      <c r="G1097" t="s">
        <v>1794</v>
      </c>
      <c r="H1097" t="s">
        <v>78</v>
      </c>
      <c r="I1097">
        <v>37.470882629999998</v>
      </c>
      <c r="J1097">
        <v>-82.394874450000003</v>
      </c>
      <c r="K1097" t="s">
        <v>1938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4</v>
      </c>
      <c r="CP1097">
        <v>4</v>
      </c>
      <c r="CQ1097">
        <v>5</v>
      </c>
      <c r="CR1097">
        <v>5</v>
      </c>
      <c r="CS1097">
        <v>6</v>
      </c>
      <c r="CT1097">
        <v>6</v>
      </c>
      <c r="CU1097">
        <v>6</v>
      </c>
      <c r="CV1097">
        <v>6</v>
      </c>
      <c r="CW1097">
        <v>6</v>
      </c>
      <c r="CX1097">
        <v>6</v>
      </c>
      <c r="CY1097">
        <v>6</v>
      </c>
      <c r="CZ1097">
        <v>6</v>
      </c>
      <c r="DA1097">
        <v>8</v>
      </c>
      <c r="DB1097">
        <v>8</v>
      </c>
      <c r="DC1097">
        <v>9</v>
      </c>
      <c r="DD1097">
        <v>9</v>
      </c>
      <c r="DE1097">
        <v>11</v>
      </c>
      <c r="DF1097">
        <v>11</v>
      </c>
      <c r="DG1097">
        <v>11</v>
      </c>
      <c r="DH1097">
        <v>13</v>
      </c>
      <c r="DI1097">
        <v>13</v>
      </c>
    </row>
    <row r="1098" spans="1:113" hidden="1" x14ac:dyDescent="0.3">
      <c r="A1098">
        <v>84021197</v>
      </c>
      <c r="B1098" t="s">
        <v>78</v>
      </c>
      <c r="C1098" t="s">
        <v>96</v>
      </c>
      <c r="D1098">
        <v>840</v>
      </c>
      <c r="E1098">
        <v>21197</v>
      </c>
      <c r="F1098" t="s">
        <v>1939</v>
      </c>
      <c r="G1098" t="s">
        <v>1794</v>
      </c>
      <c r="H1098" t="s">
        <v>78</v>
      </c>
      <c r="I1098">
        <v>37.832187939999997</v>
      </c>
      <c r="J1098">
        <v>-83.825539610000007</v>
      </c>
      <c r="K1098" t="s">
        <v>1940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2</v>
      </c>
      <c r="CP1098">
        <v>2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</row>
    <row r="1099" spans="1:113" hidden="1" x14ac:dyDescent="0.3">
      <c r="A1099">
        <v>84021199</v>
      </c>
      <c r="B1099" t="s">
        <v>78</v>
      </c>
      <c r="C1099" t="s">
        <v>96</v>
      </c>
      <c r="D1099">
        <v>840</v>
      </c>
      <c r="E1099">
        <v>21199</v>
      </c>
      <c r="F1099" t="s">
        <v>424</v>
      </c>
      <c r="G1099" t="s">
        <v>1794</v>
      </c>
      <c r="H1099" t="s">
        <v>78</v>
      </c>
      <c r="I1099">
        <v>37.104661309999997</v>
      </c>
      <c r="J1099">
        <v>-84.576290790000002</v>
      </c>
      <c r="K1099" t="s">
        <v>1941</v>
      </c>
      <c r="BR1099">
        <v>2</v>
      </c>
      <c r="BS1099">
        <v>2</v>
      </c>
      <c r="BT1099">
        <v>2</v>
      </c>
      <c r="BU1099">
        <v>3</v>
      </c>
      <c r="BV1099">
        <v>3</v>
      </c>
      <c r="BW1099">
        <v>3</v>
      </c>
      <c r="BX1099">
        <v>3</v>
      </c>
      <c r="BY1099">
        <v>3</v>
      </c>
      <c r="BZ1099">
        <v>3</v>
      </c>
      <c r="CA1099">
        <v>7</v>
      </c>
      <c r="CB1099">
        <v>7</v>
      </c>
      <c r="CC1099">
        <v>8</v>
      </c>
      <c r="CD1099">
        <v>8</v>
      </c>
      <c r="CE1099">
        <v>8</v>
      </c>
      <c r="CF1099">
        <v>8</v>
      </c>
      <c r="CG1099">
        <v>12</v>
      </c>
      <c r="CH1099">
        <v>13</v>
      </c>
      <c r="CI1099">
        <v>13</v>
      </c>
      <c r="CJ1099">
        <v>13</v>
      </c>
      <c r="CK1099">
        <v>13</v>
      </c>
      <c r="CL1099">
        <v>26</v>
      </c>
      <c r="CM1099">
        <v>26</v>
      </c>
      <c r="CN1099">
        <v>26</v>
      </c>
      <c r="CO1099">
        <v>33</v>
      </c>
      <c r="CP1099">
        <v>33</v>
      </c>
      <c r="CQ1099">
        <v>31</v>
      </c>
      <c r="CR1099">
        <v>31</v>
      </c>
      <c r="CS1099">
        <v>33</v>
      </c>
      <c r="CT1099">
        <v>34</v>
      </c>
      <c r="CU1099">
        <v>35</v>
      </c>
      <c r="CV1099">
        <v>35</v>
      </c>
      <c r="CW1099">
        <v>35</v>
      </c>
      <c r="CX1099">
        <v>36</v>
      </c>
      <c r="CY1099">
        <v>38</v>
      </c>
      <c r="CZ1099">
        <v>38</v>
      </c>
      <c r="DA1099">
        <v>39</v>
      </c>
      <c r="DB1099">
        <v>41</v>
      </c>
      <c r="DC1099">
        <v>41</v>
      </c>
      <c r="DD1099">
        <v>41</v>
      </c>
      <c r="DE1099">
        <v>43</v>
      </c>
      <c r="DF1099">
        <v>43</v>
      </c>
      <c r="DG1099">
        <v>43</v>
      </c>
      <c r="DH1099">
        <v>43</v>
      </c>
      <c r="DI1099">
        <v>43</v>
      </c>
    </row>
    <row r="1100" spans="1:113" hidden="1" x14ac:dyDescent="0.3">
      <c r="A1100">
        <v>84021201</v>
      </c>
      <c r="B1100" t="s">
        <v>78</v>
      </c>
      <c r="C1100" t="s">
        <v>96</v>
      </c>
      <c r="D1100">
        <v>840</v>
      </c>
      <c r="E1100">
        <v>21201</v>
      </c>
      <c r="F1100" t="s">
        <v>1942</v>
      </c>
      <c r="G1100" t="s">
        <v>1794</v>
      </c>
      <c r="H1100" t="s">
        <v>78</v>
      </c>
      <c r="I1100">
        <v>38.519234689999998</v>
      </c>
      <c r="J1100">
        <v>-84.050556159999999</v>
      </c>
      <c r="K1100" t="s">
        <v>1943</v>
      </c>
    </row>
    <row r="1101" spans="1:113" hidden="1" x14ac:dyDescent="0.3">
      <c r="A1101">
        <v>84021203</v>
      </c>
      <c r="B1101" t="s">
        <v>78</v>
      </c>
      <c r="C1101" t="s">
        <v>96</v>
      </c>
      <c r="D1101">
        <v>840</v>
      </c>
      <c r="E1101">
        <v>21203</v>
      </c>
      <c r="F1101" t="s">
        <v>1944</v>
      </c>
      <c r="G1101" t="s">
        <v>1794</v>
      </c>
      <c r="H1101" t="s">
        <v>78</v>
      </c>
      <c r="I1101">
        <v>37.366423930000003</v>
      </c>
      <c r="J1101">
        <v>-84.311764519999997</v>
      </c>
      <c r="K1101" t="s">
        <v>1945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2</v>
      </c>
      <c r="CI1101">
        <v>2</v>
      </c>
      <c r="CJ1101">
        <v>4</v>
      </c>
      <c r="CK1101">
        <v>4</v>
      </c>
      <c r="CL1101">
        <v>6</v>
      </c>
      <c r="CM1101">
        <v>6</v>
      </c>
      <c r="CN1101">
        <v>6</v>
      </c>
      <c r="CO1101">
        <v>8</v>
      </c>
      <c r="CP1101">
        <v>8</v>
      </c>
      <c r="CQ1101">
        <v>9</v>
      </c>
      <c r="CR1101">
        <v>9</v>
      </c>
      <c r="CS1101">
        <v>11</v>
      </c>
      <c r="CT1101">
        <v>11</v>
      </c>
      <c r="CU1101">
        <v>11</v>
      </c>
      <c r="CV1101">
        <v>11</v>
      </c>
      <c r="CW1101">
        <v>11</v>
      </c>
      <c r="CX1101">
        <v>11</v>
      </c>
      <c r="CY1101">
        <v>11</v>
      </c>
      <c r="CZ1101">
        <v>11</v>
      </c>
      <c r="DA1101">
        <v>11</v>
      </c>
      <c r="DB1101">
        <v>11</v>
      </c>
      <c r="DC1101">
        <v>11</v>
      </c>
      <c r="DD1101">
        <v>11</v>
      </c>
      <c r="DE1101">
        <v>11</v>
      </c>
      <c r="DF1101">
        <v>11</v>
      </c>
      <c r="DG1101">
        <v>11</v>
      </c>
      <c r="DH1101">
        <v>11</v>
      </c>
      <c r="DI1101">
        <v>10</v>
      </c>
    </row>
    <row r="1102" spans="1:113" hidden="1" x14ac:dyDescent="0.3">
      <c r="A1102">
        <v>84021205</v>
      </c>
      <c r="B1102" t="s">
        <v>78</v>
      </c>
      <c r="C1102" t="s">
        <v>96</v>
      </c>
      <c r="D1102">
        <v>840</v>
      </c>
      <c r="E1102">
        <v>21205</v>
      </c>
      <c r="F1102" t="s">
        <v>1946</v>
      </c>
      <c r="G1102" t="s">
        <v>1794</v>
      </c>
      <c r="H1102" t="s">
        <v>78</v>
      </c>
      <c r="I1102">
        <v>38.194842049999998</v>
      </c>
      <c r="J1102">
        <v>-83.420889349999996</v>
      </c>
      <c r="K1102" t="s">
        <v>1947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2</v>
      </c>
      <c r="CU1102">
        <v>2</v>
      </c>
      <c r="CV1102">
        <v>1</v>
      </c>
      <c r="CW1102">
        <v>1</v>
      </c>
      <c r="CX1102">
        <v>2</v>
      </c>
      <c r="CY1102">
        <v>2</v>
      </c>
      <c r="CZ1102">
        <v>2</v>
      </c>
      <c r="DA1102">
        <v>2</v>
      </c>
      <c r="DB1102">
        <v>2</v>
      </c>
      <c r="DC1102">
        <v>2</v>
      </c>
      <c r="DD1102">
        <v>2</v>
      </c>
      <c r="DE1102">
        <v>2</v>
      </c>
      <c r="DF1102">
        <v>2</v>
      </c>
      <c r="DG1102">
        <v>2</v>
      </c>
      <c r="DH1102">
        <v>2</v>
      </c>
      <c r="DI1102">
        <v>2</v>
      </c>
    </row>
    <row r="1103" spans="1:113" hidden="1" x14ac:dyDescent="0.3">
      <c r="A1103">
        <v>84021207</v>
      </c>
      <c r="B1103" t="s">
        <v>78</v>
      </c>
      <c r="C1103" t="s">
        <v>96</v>
      </c>
      <c r="D1103">
        <v>840</v>
      </c>
      <c r="E1103">
        <v>21207</v>
      </c>
      <c r="F1103" t="s">
        <v>210</v>
      </c>
      <c r="G1103" t="s">
        <v>1794</v>
      </c>
      <c r="H1103" t="s">
        <v>78</v>
      </c>
      <c r="I1103">
        <v>36.993083730000002</v>
      </c>
      <c r="J1103">
        <v>-85.060701170000002</v>
      </c>
      <c r="K1103" t="s">
        <v>1948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4</v>
      </c>
      <c r="CM1103">
        <v>4</v>
      </c>
      <c r="CN1103">
        <v>4</v>
      </c>
      <c r="CO1103">
        <v>8</v>
      </c>
      <c r="CP1103">
        <v>8</v>
      </c>
      <c r="CQ1103">
        <v>7</v>
      </c>
      <c r="CR1103">
        <v>8</v>
      </c>
      <c r="CS1103">
        <v>12</v>
      </c>
      <c r="CT1103">
        <v>11</v>
      </c>
      <c r="CU1103">
        <v>12</v>
      </c>
      <c r="CV1103">
        <v>15</v>
      </c>
      <c r="CW1103">
        <v>15</v>
      </c>
      <c r="CX1103">
        <v>16</v>
      </c>
      <c r="CY1103">
        <v>16</v>
      </c>
      <c r="CZ1103">
        <v>16</v>
      </c>
      <c r="DA1103">
        <v>16</v>
      </c>
      <c r="DB1103">
        <v>16</v>
      </c>
      <c r="DC1103">
        <v>16</v>
      </c>
      <c r="DD1103">
        <v>16</v>
      </c>
      <c r="DE1103">
        <v>16</v>
      </c>
      <c r="DF1103">
        <v>16</v>
      </c>
      <c r="DG1103">
        <v>16</v>
      </c>
      <c r="DH1103">
        <v>16</v>
      </c>
      <c r="DI1103">
        <v>16</v>
      </c>
    </row>
    <row r="1104" spans="1:113" hidden="1" x14ac:dyDescent="0.3">
      <c r="A1104">
        <v>84021209</v>
      </c>
      <c r="B1104" t="s">
        <v>78</v>
      </c>
      <c r="C1104" t="s">
        <v>96</v>
      </c>
      <c r="D1104">
        <v>840</v>
      </c>
      <c r="E1104">
        <v>21209</v>
      </c>
      <c r="F1104" t="s">
        <v>431</v>
      </c>
      <c r="G1104" t="s">
        <v>1794</v>
      </c>
      <c r="H1104" t="s">
        <v>78</v>
      </c>
      <c r="I1104">
        <v>38.296222929999999</v>
      </c>
      <c r="J1104">
        <v>-84.5816631</v>
      </c>
      <c r="K1104" t="s">
        <v>1949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5</v>
      </c>
      <c r="CB1104">
        <v>6</v>
      </c>
      <c r="CC1104">
        <v>6</v>
      </c>
      <c r="CD1104">
        <v>6</v>
      </c>
      <c r="CE1104">
        <v>6</v>
      </c>
      <c r="CF1104">
        <v>6</v>
      </c>
      <c r="CG1104">
        <v>12</v>
      </c>
      <c r="CH1104">
        <v>14</v>
      </c>
      <c r="CI1104">
        <v>14</v>
      </c>
      <c r="CJ1104">
        <v>14</v>
      </c>
      <c r="CK1104">
        <v>14</v>
      </c>
      <c r="CL1104">
        <v>15</v>
      </c>
      <c r="CM1104">
        <v>15</v>
      </c>
      <c r="CN1104">
        <v>15</v>
      </c>
      <c r="CO1104">
        <v>22</v>
      </c>
      <c r="CP1104">
        <v>22</v>
      </c>
      <c r="CQ1104">
        <v>26</v>
      </c>
      <c r="CR1104">
        <v>21</v>
      </c>
      <c r="CS1104">
        <v>21</v>
      </c>
      <c r="CT1104">
        <v>22</v>
      </c>
      <c r="CU1104">
        <v>23</v>
      </c>
      <c r="CV1104">
        <v>23</v>
      </c>
      <c r="CW1104">
        <v>22</v>
      </c>
      <c r="CX1104">
        <v>22</v>
      </c>
      <c r="CY1104">
        <v>22</v>
      </c>
      <c r="CZ1104">
        <v>22</v>
      </c>
      <c r="DA1104">
        <v>23</v>
      </c>
      <c r="DB1104">
        <v>23</v>
      </c>
      <c r="DC1104">
        <v>25</v>
      </c>
      <c r="DD1104">
        <v>24</v>
      </c>
      <c r="DE1104">
        <v>24</v>
      </c>
      <c r="DF1104">
        <v>24</v>
      </c>
      <c r="DG1104">
        <v>24</v>
      </c>
      <c r="DH1104">
        <v>24</v>
      </c>
      <c r="DI1104">
        <v>24</v>
      </c>
    </row>
    <row r="1105" spans="1:113" hidden="1" x14ac:dyDescent="0.3">
      <c r="A1105">
        <v>84021211</v>
      </c>
      <c r="B1105" t="s">
        <v>78</v>
      </c>
      <c r="C1105" t="s">
        <v>96</v>
      </c>
      <c r="D1105">
        <v>840</v>
      </c>
      <c r="E1105">
        <v>21211</v>
      </c>
      <c r="F1105" t="s">
        <v>214</v>
      </c>
      <c r="G1105" t="s">
        <v>1794</v>
      </c>
      <c r="H1105" t="s">
        <v>78</v>
      </c>
      <c r="I1105">
        <v>38.21476019</v>
      </c>
      <c r="J1105">
        <v>-85.194222999999994</v>
      </c>
      <c r="K1105" t="s">
        <v>1950</v>
      </c>
      <c r="CA1105">
        <v>1</v>
      </c>
      <c r="CB1105">
        <v>1</v>
      </c>
      <c r="CC1105">
        <v>2</v>
      </c>
      <c r="CD1105">
        <v>2</v>
      </c>
      <c r="CE1105">
        <v>2</v>
      </c>
      <c r="CF1105">
        <v>2</v>
      </c>
      <c r="CG1105">
        <v>7</v>
      </c>
      <c r="CH1105">
        <v>7</v>
      </c>
      <c r="CI1105">
        <v>7</v>
      </c>
      <c r="CJ1105">
        <v>8</v>
      </c>
      <c r="CK1105">
        <v>8</v>
      </c>
      <c r="CL1105">
        <v>11</v>
      </c>
      <c r="CM1105">
        <v>11</v>
      </c>
      <c r="CN1105">
        <v>11</v>
      </c>
      <c r="CO1105">
        <v>18</v>
      </c>
      <c r="CP1105">
        <v>18</v>
      </c>
      <c r="CQ1105">
        <v>18</v>
      </c>
      <c r="CR1105">
        <v>19</v>
      </c>
      <c r="CS1105">
        <v>21</v>
      </c>
      <c r="CT1105">
        <v>22</v>
      </c>
      <c r="CU1105">
        <v>23</v>
      </c>
      <c r="CV1105">
        <v>23</v>
      </c>
      <c r="CW1105">
        <v>22</v>
      </c>
      <c r="CX1105">
        <v>24</v>
      </c>
      <c r="CY1105">
        <v>23</v>
      </c>
      <c r="CZ1105">
        <v>23</v>
      </c>
      <c r="DA1105">
        <v>26</v>
      </c>
      <c r="DB1105">
        <v>26</v>
      </c>
      <c r="DC1105">
        <v>28</v>
      </c>
      <c r="DD1105">
        <v>28</v>
      </c>
      <c r="DE1105">
        <v>28</v>
      </c>
      <c r="DF1105">
        <v>28</v>
      </c>
      <c r="DG1105">
        <v>30</v>
      </c>
      <c r="DH1105">
        <v>30</v>
      </c>
      <c r="DI1105">
        <v>30</v>
      </c>
    </row>
    <row r="1106" spans="1:113" hidden="1" x14ac:dyDescent="0.3">
      <c r="A1106">
        <v>84021213</v>
      </c>
      <c r="B1106" t="s">
        <v>78</v>
      </c>
      <c r="C1106" t="s">
        <v>96</v>
      </c>
      <c r="D1106">
        <v>840</v>
      </c>
      <c r="E1106">
        <v>21213</v>
      </c>
      <c r="F1106" t="s">
        <v>1951</v>
      </c>
      <c r="G1106" t="s">
        <v>1794</v>
      </c>
      <c r="H1106" t="s">
        <v>78</v>
      </c>
      <c r="I1106">
        <v>36.740584740000003</v>
      </c>
      <c r="J1106">
        <v>-86.580474350000003</v>
      </c>
      <c r="K1106" t="s">
        <v>1952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2</v>
      </c>
      <c r="CB1106">
        <v>4</v>
      </c>
      <c r="CC1106">
        <v>9</v>
      </c>
      <c r="CD1106">
        <v>9</v>
      </c>
      <c r="CE1106">
        <v>9</v>
      </c>
      <c r="CF1106">
        <v>9</v>
      </c>
      <c r="CG1106">
        <v>13</v>
      </c>
      <c r="CH1106">
        <v>13</v>
      </c>
      <c r="CI1106">
        <v>13</v>
      </c>
      <c r="CJ1106">
        <v>13</v>
      </c>
      <c r="CK1106">
        <v>13</v>
      </c>
      <c r="CL1106">
        <v>14</v>
      </c>
      <c r="CM1106">
        <v>14</v>
      </c>
      <c r="CN1106">
        <v>14</v>
      </c>
      <c r="CO1106">
        <v>17</v>
      </c>
      <c r="CP1106">
        <v>17</v>
      </c>
      <c r="CQ1106">
        <v>16</v>
      </c>
      <c r="CR1106">
        <v>17</v>
      </c>
      <c r="CS1106">
        <v>19</v>
      </c>
      <c r="CT1106">
        <v>20</v>
      </c>
      <c r="CU1106">
        <v>21</v>
      </c>
      <c r="CV1106">
        <v>21</v>
      </c>
      <c r="CW1106">
        <v>21</v>
      </c>
      <c r="CX1106">
        <v>22</v>
      </c>
      <c r="CY1106">
        <v>22</v>
      </c>
      <c r="CZ1106">
        <v>22</v>
      </c>
      <c r="DA1106">
        <v>22</v>
      </c>
      <c r="DB1106">
        <v>23</v>
      </c>
      <c r="DC1106">
        <v>24</v>
      </c>
      <c r="DD1106">
        <v>24</v>
      </c>
      <c r="DE1106">
        <v>24</v>
      </c>
      <c r="DF1106">
        <v>27</v>
      </c>
      <c r="DG1106">
        <v>27</v>
      </c>
      <c r="DH1106">
        <v>28</v>
      </c>
      <c r="DI1106">
        <v>28</v>
      </c>
    </row>
    <row r="1107" spans="1:113" hidden="1" x14ac:dyDescent="0.3">
      <c r="A1107">
        <v>84021215</v>
      </c>
      <c r="B1107" t="s">
        <v>78</v>
      </c>
      <c r="C1107" t="s">
        <v>96</v>
      </c>
      <c r="D1107">
        <v>840</v>
      </c>
      <c r="E1107">
        <v>21215</v>
      </c>
      <c r="F1107" t="s">
        <v>1445</v>
      </c>
      <c r="G1107" t="s">
        <v>1794</v>
      </c>
      <c r="H1107" t="s">
        <v>78</v>
      </c>
      <c r="I1107">
        <v>38.032239709999999</v>
      </c>
      <c r="J1107">
        <v>-85.327493349999997</v>
      </c>
      <c r="K1107" t="s">
        <v>1953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2</v>
      </c>
      <c r="CJ1107">
        <v>2</v>
      </c>
      <c r="CK1107">
        <v>2</v>
      </c>
      <c r="CL1107">
        <v>3</v>
      </c>
      <c r="CM1107">
        <v>3</v>
      </c>
      <c r="CN1107">
        <v>3</v>
      </c>
      <c r="CO1107">
        <v>6</v>
      </c>
      <c r="CP1107">
        <v>6</v>
      </c>
      <c r="CQ1107">
        <v>6</v>
      </c>
      <c r="CR1107">
        <v>9</v>
      </c>
      <c r="CS1107">
        <v>8</v>
      </c>
      <c r="CT1107">
        <v>8</v>
      </c>
      <c r="CU1107">
        <v>8</v>
      </c>
      <c r="CV1107">
        <v>9</v>
      </c>
      <c r="CW1107">
        <v>9</v>
      </c>
      <c r="CX1107">
        <v>9</v>
      </c>
      <c r="CY1107">
        <v>9</v>
      </c>
      <c r="CZ1107">
        <v>9</v>
      </c>
      <c r="DA1107">
        <v>9</v>
      </c>
      <c r="DB1107">
        <v>10</v>
      </c>
      <c r="DC1107">
        <v>10</v>
      </c>
      <c r="DD1107">
        <v>10</v>
      </c>
      <c r="DE1107">
        <v>10</v>
      </c>
      <c r="DF1107">
        <v>12</v>
      </c>
      <c r="DG1107">
        <v>13</v>
      </c>
      <c r="DH1107">
        <v>13</v>
      </c>
      <c r="DI1107">
        <v>13</v>
      </c>
    </row>
    <row r="1108" spans="1:113" hidden="1" x14ac:dyDescent="0.3">
      <c r="A1108">
        <v>84021217</v>
      </c>
      <c r="B1108" t="s">
        <v>78</v>
      </c>
      <c r="C1108" t="s">
        <v>96</v>
      </c>
      <c r="D1108">
        <v>840</v>
      </c>
      <c r="E1108">
        <v>21217</v>
      </c>
      <c r="F1108" t="s">
        <v>822</v>
      </c>
      <c r="G1108" t="s">
        <v>1794</v>
      </c>
      <c r="H1108" t="s">
        <v>78</v>
      </c>
      <c r="I1108">
        <v>37.367756200000002</v>
      </c>
      <c r="J1108">
        <v>-85.332993099999996</v>
      </c>
      <c r="K1108" t="s">
        <v>1954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2</v>
      </c>
      <c r="CJ1108">
        <v>2</v>
      </c>
      <c r="CK1108">
        <v>2</v>
      </c>
      <c r="CL1108">
        <v>3</v>
      </c>
      <c r="CM1108">
        <v>3</v>
      </c>
      <c r="CN1108">
        <v>3</v>
      </c>
      <c r="CO1108">
        <v>3</v>
      </c>
      <c r="CP1108">
        <v>3</v>
      </c>
      <c r="CQ1108">
        <v>4</v>
      </c>
      <c r="CR1108">
        <v>4</v>
      </c>
      <c r="CS1108">
        <v>4</v>
      </c>
      <c r="CT1108">
        <v>4</v>
      </c>
      <c r="CU1108">
        <v>5</v>
      </c>
      <c r="CV1108">
        <v>5</v>
      </c>
      <c r="CW1108">
        <v>4</v>
      </c>
      <c r="CX1108">
        <v>4</v>
      </c>
      <c r="CY1108">
        <v>4</v>
      </c>
      <c r="CZ1108">
        <v>4</v>
      </c>
      <c r="DA1108">
        <v>5</v>
      </c>
      <c r="DB1108">
        <v>6</v>
      </c>
      <c r="DC1108">
        <v>6</v>
      </c>
      <c r="DD1108">
        <v>6</v>
      </c>
      <c r="DE1108">
        <v>8</v>
      </c>
      <c r="DF1108">
        <v>8</v>
      </c>
      <c r="DG1108">
        <v>8</v>
      </c>
      <c r="DH1108">
        <v>8</v>
      </c>
      <c r="DI1108">
        <v>8</v>
      </c>
    </row>
    <row r="1109" spans="1:113" hidden="1" x14ac:dyDescent="0.3">
      <c r="A1109">
        <v>84021219</v>
      </c>
      <c r="B1109" t="s">
        <v>78</v>
      </c>
      <c r="C1109" t="s">
        <v>96</v>
      </c>
      <c r="D1109">
        <v>840</v>
      </c>
      <c r="E1109">
        <v>21219</v>
      </c>
      <c r="F1109" t="s">
        <v>1955</v>
      </c>
      <c r="G1109" t="s">
        <v>1794</v>
      </c>
      <c r="H1109" t="s">
        <v>78</v>
      </c>
      <c r="I1109">
        <v>36.838115199999997</v>
      </c>
      <c r="J1109">
        <v>-87.17878374</v>
      </c>
      <c r="K1109" t="s">
        <v>1956</v>
      </c>
      <c r="CL1109">
        <v>3</v>
      </c>
      <c r="CM1109">
        <v>3</v>
      </c>
      <c r="CN1109">
        <v>3</v>
      </c>
      <c r="CO1109">
        <v>6</v>
      </c>
      <c r="CP1109">
        <v>6</v>
      </c>
      <c r="CQ1109">
        <v>7</v>
      </c>
      <c r="CR1109">
        <v>8</v>
      </c>
      <c r="CS1109">
        <v>10</v>
      </c>
      <c r="CT1109">
        <v>9</v>
      </c>
      <c r="CU1109">
        <v>11</v>
      </c>
      <c r="CV1109">
        <v>9</v>
      </c>
      <c r="CW1109">
        <v>9</v>
      </c>
      <c r="CX1109">
        <v>9</v>
      </c>
      <c r="CY1109">
        <v>9</v>
      </c>
      <c r="CZ1109">
        <v>9</v>
      </c>
      <c r="DA1109">
        <v>10</v>
      </c>
      <c r="DB1109">
        <v>10</v>
      </c>
      <c r="DC1109">
        <v>11</v>
      </c>
      <c r="DD1109">
        <v>11</v>
      </c>
      <c r="DE1109">
        <v>12</v>
      </c>
      <c r="DF1109">
        <v>12</v>
      </c>
      <c r="DG1109">
        <v>12</v>
      </c>
      <c r="DH1109">
        <v>12</v>
      </c>
      <c r="DI1109">
        <v>12</v>
      </c>
    </row>
    <row r="1110" spans="1:113" hidden="1" x14ac:dyDescent="0.3">
      <c r="A1110">
        <v>84021221</v>
      </c>
      <c r="B1110" t="s">
        <v>78</v>
      </c>
      <c r="C1110" t="s">
        <v>96</v>
      </c>
      <c r="D1110">
        <v>840</v>
      </c>
      <c r="E1110">
        <v>21221</v>
      </c>
      <c r="F1110" t="s">
        <v>1957</v>
      </c>
      <c r="G1110" t="s">
        <v>1794</v>
      </c>
      <c r="H1110" t="s">
        <v>78</v>
      </c>
      <c r="I1110">
        <v>36.807670170000002</v>
      </c>
      <c r="J1110">
        <v>-87.873336559999998</v>
      </c>
      <c r="K1110" t="s">
        <v>1958</v>
      </c>
      <c r="CQ1110">
        <v>4</v>
      </c>
      <c r="CR1110">
        <v>4</v>
      </c>
      <c r="CS1110">
        <v>4</v>
      </c>
      <c r="CT1110">
        <v>4</v>
      </c>
      <c r="CU1110">
        <v>4</v>
      </c>
      <c r="CV1110">
        <v>4</v>
      </c>
      <c r="CW1110">
        <v>4</v>
      </c>
      <c r="CX1110">
        <v>4</v>
      </c>
      <c r="CY1110">
        <v>4</v>
      </c>
      <c r="CZ1110">
        <v>4</v>
      </c>
      <c r="DA1110">
        <v>4</v>
      </c>
      <c r="DB1110">
        <v>5</v>
      </c>
      <c r="DC1110">
        <v>5</v>
      </c>
      <c r="DD1110">
        <v>5</v>
      </c>
      <c r="DE1110">
        <v>8</v>
      </c>
      <c r="DF1110">
        <v>9</v>
      </c>
      <c r="DG1110">
        <v>9</v>
      </c>
      <c r="DH1110">
        <v>9</v>
      </c>
      <c r="DI1110">
        <v>9</v>
      </c>
    </row>
    <row r="1111" spans="1:113" hidden="1" x14ac:dyDescent="0.3">
      <c r="A1111">
        <v>84021223</v>
      </c>
      <c r="B1111" t="s">
        <v>78</v>
      </c>
      <c r="C1111" t="s">
        <v>96</v>
      </c>
      <c r="D1111">
        <v>840</v>
      </c>
      <c r="E1111">
        <v>21223</v>
      </c>
      <c r="F1111" t="s">
        <v>1959</v>
      </c>
      <c r="G1111" t="s">
        <v>1794</v>
      </c>
      <c r="H1111" t="s">
        <v>78</v>
      </c>
      <c r="I1111">
        <v>38.610564869999997</v>
      </c>
      <c r="J1111">
        <v>-85.337759719999994</v>
      </c>
      <c r="K1111" t="s">
        <v>1960</v>
      </c>
      <c r="CO1111">
        <v>2</v>
      </c>
      <c r="CP1111">
        <v>2</v>
      </c>
      <c r="CQ1111">
        <v>1</v>
      </c>
      <c r="CR1111">
        <v>1</v>
      </c>
      <c r="CS1111">
        <v>1</v>
      </c>
      <c r="CT1111">
        <v>2</v>
      </c>
      <c r="CU1111">
        <v>2</v>
      </c>
      <c r="CV1111">
        <v>2</v>
      </c>
      <c r="CW1111">
        <v>2</v>
      </c>
      <c r="CX1111">
        <v>2</v>
      </c>
      <c r="CY1111">
        <v>2</v>
      </c>
      <c r="CZ1111">
        <v>2</v>
      </c>
      <c r="DA1111">
        <v>2</v>
      </c>
      <c r="DB1111">
        <v>2</v>
      </c>
      <c r="DC1111">
        <v>3</v>
      </c>
      <c r="DD1111">
        <v>3</v>
      </c>
      <c r="DE1111">
        <v>3</v>
      </c>
      <c r="DF1111">
        <v>3</v>
      </c>
      <c r="DG1111">
        <v>3</v>
      </c>
      <c r="DH1111">
        <v>3</v>
      </c>
      <c r="DI1111">
        <v>3</v>
      </c>
    </row>
    <row r="1112" spans="1:113" hidden="1" x14ac:dyDescent="0.3">
      <c r="A1112">
        <v>84021225</v>
      </c>
      <c r="B1112" t="s">
        <v>78</v>
      </c>
      <c r="C1112" t="s">
        <v>96</v>
      </c>
      <c r="D1112">
        <v>840</v>
      </c>
      <c r="E1112">
        <v>21225</v>
      </c>
      <c r="F1112" t="s">
        <v>443</v>
      </c>
      <c r="G1112" t="s">
        <v>1794</v>
      </c>
      <c r="H1112" t="s">
        <v>78</v>
      </c>
      <c r="I1112">
        <v>37.661667129999998</v>
      </c>
      <c r="J1112">
        <v>-87.943000089999998</v>
      </c>
      <c r="K1112" t="s">
        <v>1961</v>
      </c>
      <c r="CA1112">
        <v>1</v>
      </c>
      <c r="CB1112">
        <v>1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2</v>
      </c>
      <c r="CK1112">
        <v>2</v>
      </c>
      <c r="CL1112">
        <v>3</v>
      </c>
      <c r="CM1112">
        <v>3</v>
      </c>
      <c r="CN1112">
        <v>3</v>
      </c>
      <c r="CO1112">
        <v>5</v>
      </c>
      <c r="CP1112">
        <v>5</v>
      </c>
      <c r="CQ1112">
        <v>5</v>
      </c>
      <c r="CR1112">
        <v>5</v>
      </c>
      <c r="CS1112">
        <v>6</v>
      </c>
      <c r="CT1112">
        <v>6</v>
      </c>
      <c r="CU1112">
        <v>8</v>
      </c>
      <c r="CV1112">
        <v>8</v>
      </c>
      <c r="CW1112">
        <v>8</v>
      </c>
      <c r="CX1112">
        <v>8</v>
      </c>
      <c r="CY1112">
        <v>8</v>
      </c>
      <c r="CZ1112">
        <v>8</v>
      </c>
      <c r="DA1112">
        <v>8</v>
      </c>
      <c r="DB1112">
        <v>8</v>
      </c>
      <c r="DC1112">
        <v>8</v>
      </c>
      <c r="DD1112">
        <v>8</v>
      </c>
      <c r="DE1112">
        <v>8</v>
      </c>
      <c r="DF1112">
        <v>8</v>
      </c>
      <c r="DG1112">
        <v>8</v>
      </c>
      <c r="DH1112">
        <v>8</v>
      </c>
      <c r="DI1112">
        <v>8</v>
      </c>
    </row>
    <row r="1113" spans="1:113" hidden="1" x14ac:dyDescent="0.3">
      <c r="A1113">
        <v>84021227</v>
      </c>
      <c r="B1113" t="s">
        <v>78</v>
      </c>
      <c r="C1113" t="s">
        <v>96</v>
      </c>
      <c r="D1113">
        <v>840</v>
      </c>
      <c r="E1113">
        <v>21227</v>
      </c>
      <c r="F1113" t="s">
        <v>1081</v>
      </c>
      <c r="G1113" t="s">
        <v>1794</v>
      </c>
      <c r="H1113" t="s">
        <v>78</v>
      </c>
      <c r="I1113">
        <v>36.999030449999999</v>
      </c>
      <c r="J1113">
        <v>-86.426727510000006</v>
      </c>
      <c r="K1113" t="s">
        <v>1962</v>
      </c>
      <c r="BR1113">
        <v>2</v>
      </c>
      <c r="BS1113">
        <v>2</v>
      </c>
      <c r="BT1113">
        <v>2</v>
      </c>
      <c r="BU1113">
        <v>4</v>
      </c>
      <c r="BV1113">
        <v>4</v>
      </c>
      <c r="BW1113">
        <v>5</v>
      </c>
      <c r="BX1113">
        <v>5</v>
      </c>
      <c r="BY1113">
        <v>5</v>
      </c>
      <c r="BZ1113">
        <v>5</v>
      </c>
      <c r="CA1113">
        <v>9</v>
      </c>
      <c r="CB1113">
        <v>12</v>
      </c>
      <c r="CC1113">
        <v>13</v>
      </c>
      <c r="CD1113">
        <v>13</v>
      </c>
      <c r="CE1113">
        <v>13</v>
      </c>
      <c r="CF1113">
        <v>13</v>
      </c>
      <c r="CG1113">
        <v>18</v>
      </c>
      <c r="CH1113">
        <v>21</v>
      </c>
      <c r="CI1113">
        <v>21</v>
      </c>
      <c r="CJ1113">
        <v>21</v>
      </c>
      <c r="CK1113">
        <v>21</v>
      </c>
      <c r="CL1113">
        <v>24</v>
      </c>
      <c r="CM1113">
        <v>24</v>
      </c>
      <c r="CN1113">
        <v>24</v>
      </c>
      <c r="CO1113">
        <v>49</v>
      </c>
      <c r="CP1113">
        <v>49</v>
      </c>
      <c r="CQ1113">
        <v>47</v>
      </c>
      <c r="CR1113">
        <v>52</v>
      </c>
      <c r="CS1113">
        <v>71</v>
      </c>
      <c r="CT1113">
        <v>71</v>
      </c>
      <c r="CU1113">
        <v>87</v>
      </c>
      <c r="CV1113">
        <v>95</v>
      </c>
      <c r="CW1113">
        <v>101</v>
      </c>
      <c r="CX1113">
        <v>112</v>
      </c>
      <c r="CY1113">
        <v>131</v>
      </c>
      <c r="CZ1113">
        <v>130</v>
      </c>
      <c r="DA1113">
        <v>165</v>
      </c>
      <c r="DB1113">
        <v>184</v>
      </c>
      <c r="DC1113">
        <v>219</v>
      </c>
      <c r="DD1113">
        <v>234</v>
      </c>
      <c r="DE1113">
        <v>263</v>
      </c>
      <c r="DF1113">
        <v>313</v>
      </c>
      <c r="DG1113">
        <v>332</v>
      </c>
      <c r="DH1113">
        <v>344</v>
      </c>
      <c r="DI1113">
        <v>344</v>
      </c>
    </row>
    <row r="1114" spans="1:113" hidden="1" x14ac:dyDescent="0.3">
      <c r="A1114">
        <v>84021229</v>
      </c>
      <c r="B1114" t="s">
        <v>78</v>
      </c>
      <c r="C1114" t="s">
        <v>96</v>
      </c>
      <c r="D1114">
        <v>840</v>
      </c>
      <c r="E1114">
        <v>21229</v>
      </c>
      <c r="F1114" t="s">
        <v>226</v>
      </c>
      <c r="G1114" t="s">
        <v>1794</v>
      </c>
      <c r="H1114" t="s">
        <v>78</v>
      </c>
      <c r="I1114">
        <v>37.755994610000002</v>
      </c>
      <c r="J1114">
        <v>-85.174077319999995</v>
      </c>
      <c r="K1114" t="s">
        <v>1963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2</v>
      </c>
      <c r="CH1114">
        <v>2</v>
      </c>
      <c r="CI1114">
        <v>2</v>
      </c>
      <c r="CJ1114">
        <v>2</v>
      </c>
      <c r="CK1114">
        <v>2</v>
      </c>
      <c r="CL1114">
        <v>3</v>
      </c>
      <c r="CM1114">
        <v>3</v>
      </c>
      <c r="CN1114">
        <v>3</v>
      </c>
      <c r="CO1114">
        <v>3</v>
      </c>
      <c r="CP1114">
        <v>3</v>
      </c>
      <c r="CQ1114">
        <v>3</v>
      </c>
      <c r="CR1114">
        <v>3</v>
      </c>
      <c r="CS1114">
        <v>3</v>
      </c>
      <c r="CT1114">
        <v>3</v>
      </c>
      <c r="CU1114">
        <v>3</v>
      </c>
      <c r="CV1114">
        <v>3</v>
      </c>
      <c r="CW1114">
        <v>3</v>
      </c>
      <c r="CX1114">
        <v>3</v>
      </c>
      <c r="CY1114">
        <v>3</v>
      </c>
      <c r="CZ1114">
        <v>4</v>
      </c>
      <c r="DA1114">
        <v>4</v>
      </c>
      <c r="DB1114">
        <v>5</v>
      </c>
      <c r="DC1114">
        <v>5</v>
      </c>
      <c r="DD1114">
        <v>5</v>
      </c>
      <c r="DE1114">
        <v>5</v>
      </c>
      <c r="DF1114">
        <v>5</v>
      </c>
      <c r="DG1114">
        <v>5</v>
      </c>
      <c r="DH1114">
        <v>5</v>
      </c>
      <c r="DI1114">
        <v>5</v>
      </c>
    </row>
    <row r="1115" spans="1:113" hidden="1" x14ac:dyDescent="0.3">
      <c r="A1115">
        <v>84021231</v>
      </c>
      <c r="B1115" t="s">
        <v>78</v>
      </c>
      <c r="C1115" t="s">
        <v>96</v>
      </c>
      <c r="D1115">
        <v>840</v>
      </c>
      <c r="E1115">
        <v>21231</v>
      </c>
      <c r="F1115" t="s">
        <v>1084</v>
      </c>
      <c r="G1115" t="s">
        <v>1794</v>
      </c>
      <c r="H1115" t="s">
        <v>78</v>
      </c>
      <c r="I1115">
        <v>36.803106880000001</v>
      </c>
      <c r="J1115">
        <v>-84.825197099999997</v>
      </c>
      <c r="K1115" t="s">
        <v>1964</v>
      </c>
      <c r="CA1115">
        <v>1</v>
      </c>
      <c r="CB1115">
        <v>1</v>
      </c>
      <c r="CC1115">
        <v>3</v>
      </c>
      <c r="CD1115">
        <v>3</v>
      </c>
      <c r="CE1115">
        <v>3</v>
      </c>
      <c r="CF1115">
        <v>3</v>
      </c>
      <c r="CG1115">
        <v>4</v>
      </c>
      <c r="CH1115">
        <v>4</v>
      </c>
      <c r="CI1115">
        <v>4</v>
      </c>
      <c r="CJ1115">
        <v>4</v>
      </c>
      <c r="CK1115">
        <v>4</v>
      </c>
      <c r="CL1115">
        <v>4</v>
      </c>
      <c r="CM1115">
        <v>4</v>
      </c>
      <c r="CN1115">
        <v>4</v>
      </c>
      <c r="CO1115">
        <v>4</v>
      </c>
      <c r="CP1115">
        <v>4</v>
      </c>
      <c r="CQ1115">
        <v>4</v>
      </c>
      <c r="CR1115">
        <v>5</v>
      </c>
      <c r="CS1115">
        <v>6</v>
      </c>
      <c r="CT1115">
        <v>6</v>
      </c>
      <c r="CU1115">
        <v>6</v>
      </c>
      <c r="CV1115">
        <v>6</v>
      </c>
      <c r="CW1115">
        <v>6</v>
      </c>
      <c r="CX1115">
        <v>6</v>
      </c>
      <c r="CY1115">
        <v>7</v>
      </c>
      <c r="CZ1115">
        <v>6</v>
      </c>
      <c r="DA1115">
        <v>6</v>
      </c>
      <c r="DB1115">
        <v>6</v>
      </c>
      <c r="DC1115">
        <v>6</v>
      </c>
      <c r="DD1115">
        <v>6</v>
      </c>
      <c r="DE1115">
        <v>7</v>
      </c>
      <c r="DF1115">
        <v>9</v>
      </c>
      <c r="DG1115">
        <v>9</v>
      </c>
      <c r="DH1115">
        <v>9</v>
      </c>
      <c r="DI1115">
        <v>7</v>
      </c>
    </row>
    <row r="1116" spans="1:113" hidden="1" x14ac:dyDescent="0.3">
      <c r="A1116">
        <v>84021233</v>
      </c>
      <c r="B1116" t="s">
        <v>78</v>
      </c>
      <c r="C1116" t="s">
        <v>96</v>
      </c>
      <c r="D1116">
        <v>840</v>
      </c>
      <c r="E1116">
        <v>21233</v>
      </c>
      <c r="F1116" t="s">
        <v>1086</v>
      </c>
      <c r="G1116" t="s">
        <v>1794</v>
      </c>
      <c r="H1116" t="s">
        <v>78</v>
      </c>
      <c r="I1116">
        <v>37.52168356</v>
      </c>
      <c r="J1116">
        <v>-87.67989953</v>
      </c>
      <c r="K1116" t="s">
        <v>1965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3</v>
      </c>
      <c r="CH1116">
        <v>3</v>
      </c>
      <c r="CI1116">
        <v>3</v>
      </c>
      <c r="CJ1116">
        <v>3</v>
      </c>
      <c r="CK1116">
        <v>3</v>
      </c>
      <c r="CL1116">
        <v>3</v>
      </c>
      <c r="CM1116">
        <v>7</v>
      </c>
      <c r="CN1116">
        <v>7</v>
      </c>
      <c r="CO1116">
        <v>8</v>
      </c>
      <c r="CP1116">
        <v>8</v>
      </c>
      <c r="CQ1116">
        <v>7</v>
      </c>
      <c r="CR1116">
        <v>9</v>
      </c>
      <c r="CS1116">
        <v>11</v>
      </c>
      <c r="CT1116">
        <v>12</v>
      </c>
      <c r="CU1116">
        <v>13</v>
      </c>
      <c r="CV1116">
        <v>13</v>
      </c>
      <c r="CW1116">
        <v>13</v>
      </c>
      <c r="CX1116">
        <v>13</v>
      </c>
      <c r="CY1116">
        <v>16</v>
      </c>
      <c r="CZ1116">
        <v>16</v>
      </c>
      <c r="DA1116">
        <v>16</v>
      </c>
      <c r="DB1116">
        <v>19</v>
      </c>
      <c r="DC1116">
        <v>20</v>
      </c>
      <c r="DD1116">
        <v>19</v>
      </c>
      <c r="DE1116">
        <v>21</v>
      </c>
      <c r="DF1116">
        <v>21</v>
      </c>
      <c r="DG1116">
        <v>22</v>
      </c>
      <c r="DH1116">
        <v>22</v>
      </c>
      <c r="DI1116">
        <v>22</v>
      </c>
    </row>
    <row r="1117" spans="1:113" hidden="1" x14ac:dyDescent="0.3">
      <c r="A1117">
        <v>84021235</v>
      </c>
      <c r="B1117" t="s">
        <v>78</v>
      </c>
      <c r="C1117" t="s">
        <v>96</v>
      </c>
      <c r="D1117">
        <v>840</v>
      </c>
      <c r="E1117">
        <v>21235</v>
      </c>
      <c r="F1117" t="s">
        <v>1475</v>
      </c>
      <c r="G1117" t="s">
        <v>1794</v>
      </c>
      <c r="H1117" t="s">
        <v>78</v>
      </c>
      <c r="I1117">
        <v>36.757005309999997</v>
      </c>
      <c r="J1117">
        <v>-84.14541217</v>
      </c>
      <c r="K1117" t="s">
        <v>1966</v>
      </c>
      <c r="CL1117">
        <v>1</v>
      </c>
      <c r="CM1117">
        <v>1</v>
      </c>
      <c r="CN1117">
        <v>1</v>
      </c>
      <c r="CO1117">
        <v>4</v>
      </c>
      <c r="CP1117">
        <v>4</v>
      </c>
      <c r="CQ1117">
        <v>5</v>
      </c>
      <c r="CR1117">
        <v>5</v>
      </c>
      <c r="CS1117">
        <v>7</v>
      </c>
      <c r="CT1117">
        <v>8</v>
      </c>
      <c r="CU1117">
        <v>8</v>
      </c>
      <c r="CV1117">
        <v>8</v>
      </c>
      <c r="CW1117">
        <v>8</v>
      </c>
      <c r="CX1117">
        <v>8</v>
      </c>
      <c r="CY1117">
        <v>10</v>
      </c>
      <c r="CZ1117">
        <v>10</v>
      </c>
      <c r="DA1117">
        <v>10</v>
      </c>
      <c r="DB1117">
        <v>10</v>
      </c>
      <c r="DC1117">
        <v>11</v>
      </c>
      <c r="DD1117">
        <v>11</v>
      </c>
      <c r="DE1117">
        <v>11</v>
      </c>
      <c r="DF1117">
        <v>11</v>
      </c>
      <c r="DG1117">
        <v>11</v>
      </c>
      <c r="DH1117">
        <v>11</v>
      </c>
      <c r="DI1117">
        <v>11</v>
      </c>
    </row>
    <row r="1118" spans="1:113" hidden="1" x14ac:dyDescent="0.3">
      <c r="A1118">
        <v>84021237</v>
      </c>
      <c r="B1118" t="s">
        <v>78</v>
      </c>
      <c r="C1118" t="s">
        <v>96</v>
      </c>
      <c r="D1118">
        <v>840</v>
      </c>
      <c r="E1118">
        <v>21237</v>
      </c>
      <c r="F1118" t="s">
        <v>1967</v>
      </c>
      <c r="G1118" t="s">
        <v>1794</v>
      </c>
      <c r="H1118" t="s">
        <v>78</v>
      </c>
      <c r="I1118">
        <v>37.739416259999999</v>
      </c>
      <c r="J1118">
        <v>-83.493036119999999</v>
      </c>
      <c r="K1118" t="s">
        <v>1968</v>
      </c>
    </row>
    <row r="1119" spans="1:113" hidden="1" x14ac:dyDescent="0.3">
      <c r="A1119">
        <v>84021239</v>
      </c>
      <c r="B1119" t="s">
        <v>78</v>
      </c>
      <c r="C1119" t="s">
        <v>96</v>
      </c>
      <c r="D1119">
        <v>840</v>
      </c>
      <c r="E1119">
        <v>21239</v>
      </c>
      <c r="F1119" t="s">
        <v>1342</v>
      </c>
      <c r="G1119" t="s">
        <v>1794</v>
      </c>
      <c r="H1119" t="s">
        <v>78</v>
      </c>
      <c r="I1119">
        <v>38.041782220000002</v>
      </c>
      <c r="J1119">
        <v>-84.741755600000005</v>
      </c>
      <c r="K1119" t="s">
        <v>1969</v>
      </c>
      <c r="CA1119">
        <v>3</v>
      </c>
      <c r="CB1119">
        <v>3</v>
      </c>
      <c r="CC1119">
        <v>5</v>
      </c>
      <c r="CD1119">
        <v>5</v>
      </c>
      <c r="CE1119">
        <v>5</v>
      </c>
      <c r="CF1119">
        <v>5</v>
      </c>
      <c r="CG1119">
        <v>8</v>
      </c>
      <c r="CH1119">
        <v>9</v>
      </c>
      <c r="CI1119">
        <v>9</v>
      </c>
      <c r="CJ1119">
        <v>8</v>
      </c>
      <c r="CK1119">
        <v>8</v>
      </c>
      <c r="CL1119">
        <v>9</v>
      </c>
      <c r="CM1119">
        <v>9</v>
      </c>
      <c r="CN1119">
        <v>9</v>
      </c>
      <c r="CO1119">
        <v>17</v>
      </c>
      <c r="CP1119">
        <v>17</v>
      </c>
      <c r="CQ1119">
        <v>16</v>
      </c>
      <c r="CR1119">
        <v>16</v>
      </c>
      <c r="CS1119">
        <v>20</v>
      </c>
      <c r="CT1119">
        <v>18</v>
      </c>
      <c r="CU1119">
        <v>19</v>
      </c>
      <c r="CV1119">
        <v>18</v>
      </c>
      <c r="CW1119">
        <v>18</v>
      </c>
      <c r="CX1119">
        <v>18</v>
      </c>
      <c r="CY1119">
        <v>19</v>
      </c>
      <c r="CZ1119">
        <v>19</v>
      </c>
      <c r="DA1119">
        <v>19</v>
      </c>
      <c r="DB1119">
        <v>19</v>
      </c>
      <c r="DC1119">
        <v>19</v>
      </c>
      <c r="DD1119">
        <v>19</v>
      </c>
      <c r="DE1119">
        <v>17</v>
      </c>
      <c r="DF1119">
        <v>18</v>
      </c>
      <c r="DG1119">
        <v>18</v>
      </c>
      <c r="DH1119">
        <v>18</v>
      </c>
      <c r="DI1119">
        <v>18</v>
      </c>
    </row>
    <row r="1120" spans="1:113" hidden="1" x14ac:dyDescent="0.3">
      <c r="A1120">
        <v>84022001</v>
      </c>
      <c r="B1120" t="s">
        <v>78</v>
      </c>
      <c r="C1120" t="s">
        <v>96</v>
      </c>
      <c r="D1120">
        <v>840</v>
      </c>
      <c r="E1120">
        <v>22001</v>
      </c>
      <c r="F1120" t="s">
        <v>1970</v>
      </c>
      <c r="G1120" t="s">
        <v>1971</v>
      </c>
      <c r="H1120" t="s">
        <v>78</v>
      </c>
      <c r="I1120">
        <v>30.2950648999999</v>
      </c>
      <c r="J1120">
        <v>-92.41419698</v>
      </c>
      <c r="K1120" t="s">
        <v>1972</v>
      </c>
      <c r="BU1120">
        <v>1</v>
      </c>
      <c r="BV1120">
        <v>2</v>
      </c>
      <c r="BW1120">
        <v>2</v>
      </c>
      <c r="BX1120">
        <v>3</v>
      </c>
      <c r="BY1120">
        <v>8</v>
      </c>
      <c r="BZ1120">
        <v>9</v>
      </c>
      <c r="CA1120">
        <v>9</v>
      </c>
      <c r="CB1120">
        <v>11</v>
      </c>
      <c r="CC1120">
        <v>39</v>
      </c>
      <c r="CD1120">
        <v>47</v>
      </c>
      <c r="CE1120">
        <v>61</v>
      </c>
      <c r="CF1120">
        <v>72</v>
      </c>
      <c r="CG1120">
        <v>65</v>
      </c>
      <c r="CH1120">
        <v>75</v>
      </c>
      <c r="CI1120">
        <v>79</v>
      </c>
      <c r="CJ1120">
        <v>82</v>
      </c>
      <c r="CK1120">
        <v>86</v>
      </c>
      <c r="CL1120">
        <v>89</v>
      </c>
      <c r="CM1120">
        <v>94</v>
      </c>
      <c r="CN1120">
        <v>98</v>
      </c>
      <c r="CO1120">
        <v>99</v>
      </c>
      <c r="CP1120">
        <v>101</v>
      </c>
      <c r="CQ1120">
        <v>104</v>
      </c>
      <c r="CR1120">
        <v>105</v>
      </c>
      <c r="CS1120">
        <v>108</v>
      </c>
      <c r="CT1120">
        <v>110</v>
      </c>
      <c r="CU1120">
        <v>110</v>
      </c>
      <c r="CV1120">
        <v>110</v>
      </c>
      <c r="CW1120">
        <v>114</v>
      </c>
      <c r="CX1120">
        <v>114</v>
      </c>
      <c r="CY1120">
        <v>117</v>
      </c>
      <c r="CZ1120">
        <v>117</v>
      </c>
      <c r="DA1120">
        <v>129</v>
      </c>
      <c r="DB1120">
        <v>130</v>
      </c>
      <c r="DC1120">
        <v>130</v>
      </c>
      <c r="DD1120">
        <v>130</v>
      </c>
      <c r="DE1120">
        <v>130</v>
      </c>
      <c r="DF1120">
        <v>130</v>
      </c>
      <c r="DG1120">
        <v>130</v>
      </c>
      <c r="DH1120">
        <v>133</v>
      </c>
      <c r="DI1120">
        <v>133</v>
      </c>
    </row>
    <row r="1121" spans="1:113" hidden="1" x14ac:dyDescent="0.3">
      <c r="A1121">
        <v>84022003</v>
      </c>
      <c r="B1121" t="s">
        <v>78</v>
      </c>
      <c r="C1121" t="s">
        <v>96</v>
      </c>
      <c r="D1121">
        <v>840</v>
      </c>
      <c r="E1121">
        <v>22003</v>
      </c>
      <c r="F1121" t="s">
        <v>1346</v>
      </c>
      <c r="G1121" t="s">
        <v>1971</v>
      </c>
      <c r="H1121" t="s">
        <v>78</v>
      </c>
      <c r="I1121">
        <v>30.65385745</v>
      </c>
      <c r="J1121">
        <v>-92.824420279999998</v>
      </c>
      <c r="K1121" t="s">
        <v>1973</v>
      </c>
      <c r="BU1121">
        <v>2</v>
      </c>
      <c r="BV1121">
        <v>2</v>
      </c>
      <c r="BW1121">
        <v>2</v>
      </c>
      <c r="BX1121">
        <v>5</v>
      </c>
      <c r="BY1121">
        <v>5</v>
      </c>
      <c r="BZ1121">
        <v>7</v>
      </c>
      <c r="CA1121">
        <v>9</v>
      </c>
      <c r="CB1121">
        <v>11</v>
      </c>
      <c r="CC1121">
        <v>15</v>
      </c>
      <c r="CD1121">
        <v>19</v>
      </c>
      <c r="CE1121">
        <v>26</v>
      </c>
      <c r="CF1121">
        <v>34</v>
      </c>
      <c r="CG1121">
        <v>39</v>
      </c>
      <c r="CH1121">
        <v>40</v>
      </c>
      <c r="CI1121">
        <v>52</v>
      </c>
      <c r="CJ1121">
        <v>58</v>
      </c>
      <c r="CK1121">
        <v>65</v>
      </c>
      <c r="CL1121">
        <v>66</v>
      </c>
      <c r="CM1121">
        <v>67</v>
      </c>
      <c r="CN1121">
        <v>71</v>
      </c>
      <c r="CO1121">
        <v>73</v>
      </c>
      <c r="CP1121">
        <v>74</v>
      </c>
      <c r="CQ1121">
        <v>74</v>
      </c>
      <c r="CR1121">
        <v>74</v>
      </c>
      <c r="CS1121">
        <v>78</v>
      </c>
      <c r="CT1121">
        <v>79</v>
      </c>
      <c r="CU1121">
        <v>79</v>
      </c>
      <c r="CV1121">
        <v>79</v>
      </c>
      <c r="CW1121">
        <v>79</v>
      </c>
      <c r="CX1121">
        <v>79</v>
      </c>
      <c r="CY1121">
        <v>80</v>
      </c>
      <c r="CZ1121">
        <v>81</v>
      </c>
      <c r="DA1121">
        <v>81</v>
      </c>
      <c r="DB1121">
        <v>82</v>
      </c>
      <c r="DC1121">
        <v>82</v>
      </c>
      <c r="DD1121">
        <v>87</v>
      </c>
      <c r="DE1121">
        <v>90</v>
      </c>
      <c r="DF1121">
        <v>90</v>
      </c>
      <c r="DG1121">
        <v>90</v>
      </c>
      <c r="DH1121">
        <v>90</v>
      </c>
      <c r="DI1121">
        <v>90</v>
      </c>
    </row>
    <row r="1122" spans="1:113" hidden="1" x14ac:dyDescent="0.3">
      <c r="A1122">
        <v>84022005</v>
      </c>
      <c r="B1122" t="s">
        <v>78</v>
      </c>
      <c r="C1122" t="s">
        <v>96</v>
      </c>
      <c r="D1122">
        <v>840</v>
      </c>
      <c r="E1122">
        <v>22005</v>
      </c>
      <c r="F1122" t="s">
        <v>1974</v>
      </c>
      <c r="G1122" t="s">
        <v>1971</v>
      </c>
      <c r="H1122" t="s">
        <v>78</v>
      </c>
      <c r="I1122">
        <v>30.204062489999998</v>
      </c>
      <c r="J1122">
        <v>-90.913284099999899</v>
      </c>
      <c r="K1122" t="s">
        <v>1975</v>
      </c>
      <c r="BN1122">
        <v>1</v>
      </c>
      <c r="BO1122">
        <v>1</v>
      </c>
      <c r="BP1122">
        <v>1</v>
      </c>
      <c r="BQ1122">
        <v>2</v>
      </c>
      <c r="BR1122">
        <v>3</v>
      </c>
      <c r="BS1122">
        <v>12</v>
      </c>
      <c r="BT1122">
        <v>12</v>
      </c>
      <c r="BU1122">
        <v>26</v>
      </c>
      <c r="BV1122">
        <v>36</v>
      </c>
      <c r="BW1122">
        <v>65</v>
      </c>
      <c r="BX1122">
        <v>91</v>
      </c>
      <c r="BY1122">
        <v>90</v>
      </c>
      <c r="BZ1122">
        <v>107</v>
      </c>
      <c r="CA1122">
        <v>139</v>
      </c>
      <c r="CB1122">
        <v>153</v>
      </c>
      <c r="CC1122">
        <v>161</v>
      </c>
      <c r="CD1122">
        <v>189</v>
      </c>
      <c r="CE1122">
        <v>201</v>
      </c>
      <c r="CF1122">
        <v>222</v>
      </c>
      <c r="CG1122">
        <v>284</v>
      </c>
      <c r="CH1122">
        <v>286</v>
      </c>
      <c r="CI1122">
        <v>347</v>
      </c>
      <c r="CJ1122">
        <v>358</v>
      </c>
      <c r="CK1122">
        <v>366</v>
      </c>
      <c r="CL1122">
        <v>370</v>
      </c>
      <c r="CM1122">
        <v>397</v>
      </c>
      <c r="CN1122">
        <v>415</v>
      </c>
      <c r="CO1122">
        <v>428</v>
      </c>
      <c r="CP1122">
        <v>432</v>
      </c>
      <c r="CQ1122">
        <v>438</v>
      </c>
      <c r="CR1122">
        <v>440</v>
      </c>
      <c r="CS1122">
        <v>451</v>
      </c>
      <c r="CT1122">
        <v>468</v>
      </c>
      <c r="CU1122">
        <v>496</v>
      </c>
      <c r="CV1122">
        <v>508</v>
      </c>
      <c r="CW1122">
        <v>512</v>
      </c>
      <c r="CX1122">
        <v>515</v>
      </c>
      <c r="CY1122">
        <v>533</v>
      </c>
      <c r="CZ1122">
        <v>536</v>
      </c>
      <c r="DA1122">
        <v>551</v>
      </c>
      <c r="DB1122">
        <v>557</v>
      </c>
      <c r="DC1122">
        <v>568</v>
      </c>
      <c r="DD1122">
        <v>574</v>
      </c>
      <c r="DE1122">
        <v>576</v>
      </c>
      <c r="DF1122">
        <v>587</v>
      </c>
      <c r="DG1122">
        <v>593</v>
      </c>
      <c r="DH1122">
        <v>627</v>
      </c>
      <c r="DI1122">
        <v>636</v>
      </c>
    </row>
    <row r="1123" spans="1:113" hidden="1" x14ac:dyDescent="0.3">
      <c r="A1123">
        <v>84022007</v>
      </c>
      <c r="B1123" t="s">
        <v>78</v>
      </c>
      <c r="C1123" t="s">
        <v>96</v>
      </c>
      <c r="D1123">
        <v>840</v>
      </c>
      <c r="E1123">
        <v>22007</v>
      </c>
      <c r="F1123" t="s">
        <v>1976</v>
      </c>
      <c r="G1123" t="s">
        <v>1971</v>
      </c>
      <c r="H1123" t="s">
        <v>78</v>
      </c>
      <c r="I1123">
        <v>29.899462339999999</v>
      </c>
      <c r="J1123">
        <v>-91.064616419999993</v>
      </c>
      <c r="K1123" t="s">
        <v>1977</v>
      </c>
      <c r="BR1123">
        <v>1</v>
      </c>
      <c r="BS1123">
        <v>1</v>
      </c>
      <c r="BT1123">
        <v>1</v>
      </c>
      <c r="BU1123">
        <v>1</v>
      </c>
      <c r="BV1123">
        <v>2</v>
      </c>
      <c r="BW1123">
        <v>2</v>
      </c>
      <c r="BX1123">
        <v>5</v>
      </c>
      <c r="BY1123">
        <v>8</v>
      </c>
      <c r="BZ1123">
        <v>8</v>
      </c>
      <c r="CA1123">
        <v>14</v>
      </c>
      <c r="CB1123">
        <v>17</v>
      </c>
      <c r="CC1123">
        <v>20</v>
      </c>
      <c r="CD1123">
        <v>25</v>
      </c>
      <c r="CE1123">
        <v>31</v>
      </c>
      <c r="CF1123">
        <v>33</v>
      </c>
      <c r="CG1123">
        <v>56</v>
      </c>
      <c r="CH1123">
        <v>59</v>
      </c>
      <c r="CI1123">
        <v>77</v>
      </c>
      <c r="CJ1123">
        <v>84</v>
      </c>
      <c r="CK1123">
        <v>89</v>
      </c>
      <c r="CL1123">
        <v>94</v>
      </c>
      <c r="CM1123">
        <v>105</v>
      </c>
      <c r="CN1123">
        <v>109</v>
      </c>
      <c r="CO1123">
        <v>116</v>
      </c>
      <c r="CP1123">
        <v>120</v>
      </c>
      <c r="CQ1123">
        <v>123</v>
      </c>
      <c r="CR1123">
        <v>129</v>
      </c>
      <c r="CS1123">
        <v>132</v>
      </c>
      <c r="CT1123">
        <v>137</v>
      </c>
      <c r="CU1123">
        <v>143</v>
      </c>
      <c r="CV1123">
        <v>146</v>
      </c>
      <c r="CW1123">
        <v>146</v>
      </c>
      <c r="CX1123">
        <v>151</v>
      </c>
      <c r="CY1123">
        <v>154</v>
      </c>
      <c r="CZ1123">
        <v>158</v>
      </c>
      <c r="DA1123">
        <v>166</v>
      </c>
      <c r="DB1123">
        <v>172</v>
      </c>
      <c r="DC1123">
        <v>173</v>
      </c>
      <c r="DD1123">
        <v>175</v>
      </c>
      <c r="DE1123">
        <v>177</v>
      </c>
      <c r="DF1123">
        <v>178</v>
      </c>
      <c r="DG1123">
        <v>182</v>
      </c>
      <c r="DH1123">
        <v>189</v>
      </c>
      <c r="DI1123">
        <v>194</v>
      </c>
    </row>
    <row r="1124" spans="1:113" hidden="1" x14ac:dyDescent="0.3">
      <c r="A1124">
        <v>84022009</v>
      </c>
      <c r="B1124" t="s">
        <v>78</v>
      </c>
      <c r="C1124" t="s">
        <v>96</v>
      </c>
      <c r="D1124">
        <v>840</v>
      </c>
      <c r="E1124">
        <v>22009</v>
      </c>
      <c r="F1124" t="s">
        <v>1978</v>
      </c>
      <c r="G1124" t="s">
        <v>1971</v>
      </c>
      <c r="H1124" t="s">
        <v>78</v>
      </c>
      <c r="I1124">
        <v>31.077962110000001</v>
      </c>
      <c r="J1124">
        <v>-92.000794490000004</v>
      </c>
      <c r="K1124" t="s">
        <v>1979</v>
      </c>
      <c r="BS1124">
        <v>1</v>
      </c>
      <c r="BT1124">
        <v>1</v>
      </c>
      <c r="BU1124">
        <v>1</v>
      </c>
      <c r="BV1124">
        <v>3</v>
      </c>
      <c r="BW1124">
        <v>5</v>
      </c>
      <c r="BX1124">
        <v>7</v>
      </c>
      <c r="BY1124">
        <v>10</v>
      </c>
      <c r="BZ1124">
        <v>12</v>
      </c>
      <c r="CA1124">
        <v>13</v>
      </c>
      <c r="CB1124">
        <v>14</v>
      </c>
      <c r="CC1124">
        <v>19</v>
      </c>
      <c r="CD1124">
        <v>31</v>
      </c>
      <c r="CE1124">
        <v>34</v>
      </c>
      <c r="CF1124">
        <v>37</v>
      </c>
      <c r="CG1124">
        <v>36</v>
      </c>
      <c r="CH1124">
        <v>37</v>
      </c>
      <c r="CI1124">
        <v>40</v>
      </c>
      <c r="CJ1124">
        <v>45</v>
      </c>
      <c r="CK1124">
        <v>48</v>
      </c>
      <c r="CL1124">
        <v>56</v>
      </c>
      <c r="CM1124">
        <v>56</v>
      </c>
      <c r="CN1124">
        <v>61</v>
      </c>
      <c r="CO1124">
        <v>61</v>
      </c>
      <c r="CP1124">
        <v>64</v>
      </c>
      <c r="CQ1124">
        <v>65</v>
      </c>
      <c r="CR1124">
        <v>64</v>
      </c>
      <c r="CS1124">
        <v>66</v>
      </c>
      <c r="CT1124">
        <v>68</v>
      </c>
      <c r="CU1124">
        <v>68</v>
      </c>
      <c r="CV1124">
        <v>69</v>
      </c>
      <c r="CW1124">
        <v>69</v>
      </c>
      <c r="CX1124">
        <v>69</v>
      </c>
      <c r="CY1124">
        <v>71</v>
      </c>
      <c r="CZ1124">
        <v>71</v>
      </c>
      <c r="DA1124">
        <v>69</v>
      </c>
      <c r="DB1124">
        <v>69</v>
      </c>
      <c r="DC1124">
        <v>69</v>
      </c>
      <c r="DD1124">
        <v>69</v>
      </c>
      <c r="DE1124">
        <v>71</v>
      </c>
      <c r="DF1124">
        <v>71</v>
      </c>
      <c r="DG1124">
        <v>71</v>
      </c>
      <c r="DH1124">
        <v>73</v>
      </c>
      <c r="DI1124">
        <v>72</v>
      </c>
    </row>
    <row r="1125" spans="1:113" hidden="1" x14ac:dyDescent="0.3">
      <c r="A1125">
        <v>84022011</v>
      </c>
      <c r="B1125" t="s">
        <v>78</v>
      </c>
      <c r="C1125" t="s">
        <v>96</v>
      </c>
      <c r="D1125">
        <v>840</v>
      </c>
      <c r="E1125">
        <v>22011</v>
      </c>
      <c r="F1125" t="s">
        <v>1980</v>
      </c>
      <c r="G1125" t="s">
        <v>1971</v>
      </c>
      <c r="H1125" t="s">
        <v>78</v>
      </c>
      <c r="I1125">
        <v>30.648365179999999</v>
      </c>
      <c r="J1125">
        <v>-93.341736159999996</v>
      </c>
      <c r="K1125" t="s">
        <v>1981</v>
      </c>
      <c r="BS1125">
        <v>1</v>
      </c>
      <c r="BT1125">
        <v>1</v>
      </c>
      <c r="BU1125">
        <v>1</v>
      </c>
      <c r="BV1125">
        <v>2</v>
      </c>
      <c r="BW1125">
        <v>3</v>
      </c>
      <c r="BX1125">
        <v>3</v>
      </c>
      <c r="BY1125">
        <v>4</v>
      </c>
      <c r="BZ1125">
        <v>4</v>
      </c>
      <c r="CA1125">
        <v>4</v>
      </c>
      <c r="CB1125">
        <v>5</v>
      </c>
      <c r="CC1125">
        <v>5</v>
      </c>
      <c r="CD1125">
        <v>8</v>
      </c>
      <c r="CE1125">
        <v>10</v>
      </c>
      <c r="CF1125">
        <v>13</v>
      </c>
      <c r="CG1125">
        <v>15</v>
      </c>
      <c r="CH1125">
        <v>19</v>
      </c>
      <c r="CI1125">
        <v>23</v>
      </c>
      <c r="CJ1125">
        <v>23</v>
      </c>
      <c r="CK1125">
        <v>23</v>
      </c>
      <c r="CL1125">
        <v>26</v>
      </c>
      <c r="CM1125">
        <v>27</v>
      </c>
      <c r="CN1125">
        <v>27</v>
      </c>
      <c r="CO1125">
        <v>27</v>
      </c>
      <c r="CP1125">
        <v>28</v>
      </c>
      <c r="CQ1125">
        <v>28</v>
      </c>
      <c r="CR1125">
        <v>30</v>
      </c>
      <c r="CS1125">
        <v>33</v>
      </c>
      <c r="CT1125">
        <v>35</v>
      </c>
      <c r="CU1125">
        <v>35</v>
      </c>
      <c r="CV1125">
        <v>35</v>
      </c>
      <c r="CW1125">
        <v>36</v>
      </c>
      <c r="CX1125">
        <v>36</v>
      </c>
      <c r="CY1125">
        <v>36</v>
      </c>
      <c r="CZ1125">
        <v>35</v>
      </c>
      <c r="DA1125">
        <v>35</v>
      </c>
      <c r="DB1125">
        <v>35</v>
      </c>
      <c r="DC1125">
        <v>35</v>
      </c>
      <c r="DD1125">
        <v>36</v>
      </c>
      <c r="DE1125">
        <v>37</v>
      </c>
      <c r="DF1125">
        <v>37</v>
      </c>
      <c r="DG1125">
        <v>39</v>
      </c>
      <c r="DH1125">
        <v>42</v>
      </c>
      <c r="DI1125">
        <v>42</v>
      </c>
    </row>
    <row r="1126" spans="1:113" hidden="1" x14ac:dyDescent="0.3">
      <c r="A1126">
        <v>84022013</v>
      </c>
      <c r="B1126" t="s">
        <v>78</v>
      </c>
      <c r="C1126" t="s">
        <v>96</v>
      </c>
      <c r="D1126">
        <v>840</v>
      </c>
      <c r="E1126">
        <v>22013</v>
      </c>
      <c r="F1126" t="s">
        <v>1982</v>
      </c>
      <c r="G1126" t="s">
        <v>1971</v>
      </c>
      <c r="H1126" t="s">
        <v>78</v>
      </c>
      <c r="I1126">
        <v>32.345699940000003</v>
      </c>
      <c r="J1126">
        <v>-93.053984920000005</v>
      </c>
      <c r="K1126" t="s">
        <v>1983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3</v>
      </c>
      <c r="CA1126">
        <v>3</v>
      </c>
      <c r="CB1126">
        <v>5</v>
      </c>
      <c r="CC1126">
        <v>6</v>
      </c>
      <c r="CD1126">
        <v>6</v>
      </c>
      <c r="CE1126">
        <v>8</v>
      </c>
      <c r="CF1126">
        <v>9</v>
      </c>
      <c r="CG1126">
        <v>10</v>
      </c>
      <c r="CH1126">
        <v>12</v>
      </c>
      <c r="CI1126">
        <v>14</v>
      </c>
      <c r="CJ1126">
        <v>17</v>
      </c>
      <c r="CK1126">
        <v>17</v>
      </c>
      <c r="CL1126">
        <v>24</v>
      </c>
      <c r="CM1126">
        <v>27</v>
      </c>
      <c r="CN1126">
        <v>30</v>
      </c>
      <c r="CO1126">
        <v>33</v>
      </c>
      <c r="CP1126">
        <v>37</v>
      </c>
      <c r="CQ1126">
        <v>37</v>
      </c>
      <c r="CR1126">
        <v>42</v>
      </c>
      <c r="CS1126">
        <v>45</v>
      </c>
      <c r="CT1126">
        <v>58</v>
      </c>
      <c r="CU1126">
        <v>65</v>
      </c>
      <c r="CV1126">
        <v>66</v>
      </c>
      <c r="CW1126">
        <v>66</v>
      </c>
      <c r="CX1126">
        <v>66</v>
      </c>
      <c r="CY1126">
        <v>69</v>
      </c>
      <c r="CZ1126">
        <v>69</v>
      </c>
      <c r="DA1126">
        <v>69</v>
      </c>
      <c r="DB1126">
        <v>70</v>
      </c>
      <c r="DC1126">
        <v>72</v>
      </c>
      <c r="DD1126">
        <v>73</v>
      </c>
      <c r="DE1126">
        <v>73</v>
      </c>
      <c r="DF1126">
        <v>74</v>
      </c>
      <c r="DG1126">
        <v>77</v>
      </c>
      <c r="DH1126">
        <v>77</v>
      </c>
      <c r="DI1126">
        <v>76</v>
      </c>
    </row>
    <row r="1127" spans="1:113" hidden="1" x14ac:dyDescent="0.3">
      <c r="A1127">
        <v>84022015</v>
      </c>
      <c r="B1127" t="s">
        <v>78</v>
      </c>
      <c r="C1127" t="s">
        <v>96</v>
      </c>
      <c r="D1127">
        <v>840</v>
      </c>
      <c r="E1127">
        <v>22015</v>
      </c>
      <c r="F1127" t="s">
        <v>1984</v>
      </c>
      <c r="G1127" t="s">
        <v>1971</v>
      </c>
      <c r="H1127" t="s">
        <v>78</v>
      </c>
      <c r="I1127">
        <v>32.679323070000002</v>
      </c>
      <c r="J1127">
        <v>-93.604601520000003</v>
      </c>
      <c r="K1127" t="s">
        <v>1985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2</v>
      </c>
      <c r="BR1127">
        <v>5</v>
      </c>
      <c r="BS1127">
        <v>5</v>
      </c>
      <c r="BT1127">
        <v>5</v>
      </c>
      <c r="BU1127">
        <v>12</v>
      </c>
      <c r="BV1127">
        <v>12</v>
      </c>
      <c r="BW1127">
        <v>25</v>
      </c>
      <c r="BX1127">
        <v>32</v>
      </c>
      <c r="BY1127">
        <v>37</v>
      </c>
      <c r="BZ1127">
        <v>45</v>
      </c>
      <c r="CA1127">
        <v>56</v>
      </c>
      <c r="CB1127">
        <v>57</v>
      </c>
      <c r="CC1127">
        <v>63</v>
      </c>
      <c r="CD1127">
        <v>75</v>
      </c>
      <c r="CE1127">
        <v>87</v>
      </c>
      <c r="CF1127">
        <v>95</v>
      </c>
      <c r="CG1127">
        <v>126</v>
      </c>
      <c r="CH1127">
        <v>133</v>
      </c>
      <c r="CI1127">
        <v>139</v>
      </c>
      <c r="CJ1127">
        <v>146</v>
      </c>
      <c r="CK1127">
        <v>159</v>
      </c>
      <c r="CL1127">
        <v>171</v>
      </c>
      <c r="CM1127">
        <v>175</v>
      </c>
      <c r="CN1127">
        <v>178</v>
      </c>
      <c r="CO1127">
        <v>186</v>
      </c>
      <c r="CP1127">
        <v>188</v>
      </c>
      <c r="CQ1127">
        <v>207</v>
      </c>
      <c r="CR1127">
        <v>211</v>
      </c>
      <c r="CS1127">
        <v>220</v>
      </c>
      <c r="CT1127">
        <v>230</v>
      </c>
      <c r="CU1127">
        <v>230</v>
      </c>
      <c r="CV1127">
        <v>233</v>
      </c>
      <c r="CW1127">
        <v>233</v>
      </c>
      <c r="CX1127">
        <v>241</v>
      </c>
      <c r="CY1127">
        <v>246</v>
      </c>
      <c r="CZ1127">
        <v>255</v>
      </c>
      <c r="DA1127">
        <v>258</v>
      </c>
      <c r="DB1127">
        <v>265</v>
      </c>
      <c r="DC1127">
        <v>270</v>
      </c>
      <c r="DD1127">
        <v>274</v>
      </c>
      <c r="DE1127">
        <v>277</v>
      </c>
      <c r="DF1127">
        <v>285</v>
      </c>
      <c r="DG1127">
        <v>286</v>
      </c>
      <c r="DH1127">
        <v>287</v>
      </c>
      <c r="DI1127">
        <v>292</v>
      </c>
    </row>
    <row r="1128" spans="1:113" hidden="1" x14ac:dyDescent="0.3">
      <c r="A1128">
        <v>84022017</v>
      </c>
      <c r="B1128" t="s">
        <v>78</v>
      </c>
      <c r="C1128" t="s">
        <v>96</v>
      </c>
      <c r="D1128">
        <v>840</v>
      </c>
      <c r="E1128">
        <v>22017</v>
      </c>
      <c r="F1128" t="s">
        <v>1986</v>
      </c>
      <c r="G1128" t="s">
        <v>1971</v>
      </c>
      <c r="H1128" t="s">
        <v>78</v>
      </c>
      <c r="I1128">
        <v>32.579915870000001</v>
      </c>
      <c r="J1128">
        <v>-93.883756520000006</v>
      </c>
      <c r="K1128" t="s">
        <v>1987</v>
      </c>
      <c r="BJ1128">
        <v>1</v>
      </c>
      <c r="BK1128">
        <v>1</v>
      </c>
      <c r="BL1128">
        <v>1</v>
      </c>
      <c r="BM1128">
        <v>1</v>
      </c>
      <c r="BN1128">
        <v>3</v>
      </c>
      <c r="BO1128">
        <v>4</v>
      </c>
      <c r="BP1128">
        <v>5</v>
      </c>
      <c r="BQ1128">
        <v>7</v>
      </c>
      <c r="BR1128">
        <v>12</v>
      </c>
      <c r="BS1128">
        <v>15</v>
      </c>
      <c r="BT1128">
        <v>15</v>
      </c>
      <c r="BU1128">
        <v>34</v>
      </c>
      <c r="BV1128">
        <v>40</v>
      </c>
      <c r="BW1128">
        <v>93</v>
      </c>
      <c r="BX1128">
        <v>115</v>
      </c>
      <c r="BY1128">
        <v>140</v>
      </c>
      <c r="BZ1128">
        <v>189</v>
      </c>
      <c r="CA1128">
        <v>219</v>
      </c>
      <c r="CB1128">
        <v>222</v>
      </c>
      <c r="CC1128">
        <v>242</v>
      </c>
      <c r="CD1128">
        <v>298</v>
      </c>
      <c r="CE1128">
        <v>336</v>
      </c>
      <c r="CF1128">
        <v>377</v>
      </c>
      <c r="CG1128">
        <v>598</v>
      </c>
      <c r="CH1128">
        <v>647</v>
      </c>
      <c r="CI1128">
        <v>711</v>
      </c>
      <c r="CJ1128">
        <v>756</v>
      </c>
      <c r="CK1128">
        <v>803</v>
      </c>
      <c r="CL1128">
        <v>906</v>
      </c>
      <c r="CM1128">
        <v>950</v>
      </c>
      <c r="CN1128">
        <v>974</v>
      </c>
      <c r="CO1128">
        <v>1018</v>
      </c>
      <c r="CP1128">
        <v>1033</v>
      </c>
      <c r="CQ1128">
        <v>1097</v>
      </c>
      <c r="CR1128">
        <v>1118</v>
      </c>
      <c r="CS1128">
        <v>1154</v>
      </c>
      <c r="CT1128">
        <v>1220</v>
      </c>
      <c r="CU1128">
        <v>1244</v>
      </c>
      <c r="CV1128">
        <v>1261</v>
      </c>
      <c r="CW1128">
        <v>1276</v>
      </c>
      <c r="CX1128">
        <v>1310</v>
      </c>
      <c r="CY1128">
        <v>1332</v>
      </c>
      <c r="CZ1128">
        <v>1389</v>
      </c>
      <c r="DA1128">
        <v>1407</v>
      </c>
      <c r="DB1128">
        <v>1432</v>
      </c>
      <c r="DC1128">
        <v>1448</v>
      </c>
      <c r="DD1128">
        <v>1470</v>
      </c>
      <c r="DE1128">
        <v>1497</v>
      </c>
      <c r="DF1128">
        <v>1525</v>
      </c>
      <c r="DG1128">
        <v>1540</v>
      </c>
      <c r="DH1128">
        <v>1579</v>
      </c>
      <c r="DI1128">
        <v>1601</v>
      </c>
    </row>
    <row r="1129" spans="1:113" hidden="1" x14ac:dyDescent="0.3">
      <c r="A1129">
        <v>84022019</v>
      </c>
      <c r="B1129" t="s">
        <v>78</v>
      </c>
      <c r="C1129" t="s">
        <v>96</v>
      </c>
      <c r="D1129">
        <v>840</v>
      </c>
      <c r="E1129">
        <v>22019</v>
      </c>
      <c r="F1129" t="s">
        <v>1988</v>
      </c>
      <c r="G1129" t="s">
        <v>1971</v>
      </c>
      <c r="H1129" t="s">
        <v>78</v>
      </c>
      <c r="I1129">
        <v>30.229312350000001</v>
      </c>
      <c r="J1129">
        <v>-93.354004340000003</v>
      </c>
      <c r="K1129" t="s">
        <v>1989</v>
      </c>
      <c r="BR1129">
        <v>3</v>
      </c>
      <c r="BS1129">
        <v>4</v>
      </c>
      <c r="BT1129">
        <v>4</v>
      </c>
      <c r="BU1129">
        <v>4</v>
      </c>
      <c r="BV1129">
        <v>5</v>
      </c>
      <c r="BW1129">
        <v>11</v>
      </c>
      <c r="BX1129">
        <v>15</v>
      </c>
      <c r="BY1129">
        <v>22</v>
      </c>
      <c r="BZ1129">
        <v>28</v>
      </c>
      <c r="CA1129">
        <v>35</v>
      </c>
      <c r="CB1129">
        <v>42</v>
      </c>
      <c r="CC1129">
        <v>65</v>
      </c>
      <c r="CD1129">
        <v>90</v>
      </c>
      <c r="CE1129">
        <v>108</v>
      </c>
      <c r="CF1129">
        <v>119</v>
      </c>
      <c r="CG1129">
        <v>135</v>
      </c>
      <c r="CH1129">
        <v>139</v>
      </c>
      <c r="CI1129">
        <v>159</v>
      </c>
      <c r="CJ1129">
        <v>186</v>
      </c>
      <c r="CK1129">
        <v>191</v>
      </c>
      <c r="CL1129">
        <v>209</v>
      </c>
      <c r="CM1129">
        <v>228</v>
      </c>
      <c r="CN1129">
        <v>248</v>
      </c>
      <c r="CO1129">
        <v>259</v>
      </c>
      <c r="CP1129">
        <v>268</v>
      </c>
      <c r="CQ1129">
        <v>273</v>
      </c>
      <c r="CR1129">
        <v>282</v>
      </c>
      <c r="CS1129">
        <v>300</v>
      </c>
      <c r="CT1129">
        <v>309</v>
      </c>
      <c r="CU1129">
        <v>309</v>
      </c>
      <c r="CV1129">
        <v>323</v>
      </c>
      <c r="CW1129">
        <v>324</v>
      </c>
      <c r="CX1129">
        <v>334</v>
      </c>
      <c r="CY1129">
        <v>341</v>
      </c>
      <c r="CZ1129">
        <v>352</v>
      </c>
      <c r="DA1129">
        <v>356</v>
      </c>
      <c r="DB1129">
        <v>360</v>
      </c>
      <c r="DC1129">
        <v>363</v>
      </c>
      <c r="DD1129">
        <v>369</v>
      </c>
      <c r="DE1129">
        <v>377</v>
      </c>
      <c r="DF1129">
        <v>386</v>
      </c>
      <c r="DG1129">
        <v>389</v>
      </c>
      <c r="DH1129">
        <v>437</v>
      </c>
      <c r="DI1129">
        <v>449</v>
      </c>
    </row>
    <row r="1130" spans="1:113" hidden="1" x14ac:dyDescent="0.3">
      <c r="A1130">
        <v>84022021</v>
      </c>
      <c r="B1130" t="s">
        <v>78</v>
      </c>
      <c r="C1130" t="s">
        <v>96</v>
      </c>
      <c r="D1130">
        <v>840</v>
      </c>
      <c r="E1130">
        <v>22021</v>
      </c>
      <c r="F1130" t="s">
        <v>1821</v>
      </c>
      <c r="G1130" t="s">
        <v>1971</v>
      </c>
      <c r="H1130" t="s">
        <v>78</v>
      </c>
      <c r="I1130">
        <v>32.090251899999998</v>
      </c>
      <c r="J1130">
        <v>-92.117521479999994</v>
      </c>
      <c r="K1130" t="s">
        <v>1990</v>
      </c>
      <c r="CA1130">
        <v>1</v>
      </c>
      <c r="CB1130">
        <v>1</v>
      </c>
      <c r="CF1130">
        <v>1</v>
      </c>
      <c r="CG1130">
        <v>3</v>
      </c>
      <c r="CH1130">
        <v>10</v>
      </c>
      <c r="CI1130">
        <v>11</v>
      </c>
      <c r="CJ1130">
        <v>13</v>
      </c>
      <c r="CK1130">
        <v>14</v>
      </c>
      <c r="CL1130">
        <v>18</v>
      </c>
      <c r="CM1130">
        <v>18</v>
      </c>
      <c r="CN1130">
        <v>18</v>
      </c>
      <c r="CO1130">
        <v>18</v>
      </c>
      <c r="CP1130">
        <v>18</v>
      </c>
      <c r="CQ1130">
        <v>18</v>
      </c>
      <c r="CR1130">
        <v>18</v>
      </c>
      <c r="CS1130">
        <v>19</v>
      </c>
      <c r="CT1130">
        <v>19</v>
      </c>
      <c r="CU1130">
        <v>15</v>
      </c>
      <c r="CV1130">
        <v>15</v>
      </c>
      <c r="CW1130">
        <v>15</v>
      </c>
      <c r="CX1130">
        <v>15</v>
      </c>
      <c r="CY1130">
        <v>15</v>
      </c>
      <c r="CZ1130">
        <v>17</v>
      </c>
      <c r="DA1130">
        <v>17</v>
      </c>
      <c r="DB1130">
        <v>17</v>
      </c>
      <c r="DC1130">
        <v>17</v>
      </c>
      <c r="DD1130">
        <v>17</v>
      </c>
      <c r="DE1130">
        <v>17</v>
      </c>
      <c r="DF1130">
        <v>18</v>
      </c>
      <c r="DG1130">
        <v>18</v>
      </c>
      <c r="DH1130">
        <v>20</v>
      </c>
      <c r="DI1130">
        <v>20</v>
      </c>
    </row>
    <row r="1131" spans="1:113" hidden="1" x14ac:dyDescent="0.3">
      <c r="A1131">
        <v>84022023</v>
      </c>
      <c r="B1131" t="s">
        <v>78</v>
      </c>
      <c r="C1131" t="s">
        <v>96</v>
      </c>
      <c r="D1131">
        <v>840</v>
      </c>
      <c r="E1131">
        <v>22023</v>
      </c>
      <c r="F1131" t="s">
        <v>1991</v>
      </c>
      <c r="G1131" t="s">
        <v>1971</v>
      </c>
      <c r="H1131" t="s">
        <v>78</v>
      </c>
      <c r="I1131">
        <v>29.875922379999999</v>
      </c>
      <c r="J1131">
        <v>-93.193106760000006</v>
      </c>
      <c r="K1131" t="s">
        <v>1992</v>
      </c>
      <c r="CJ1131">
        <v>1</v>
      </c>
      <c r="CK1131">
        <v>1</v>
      </c>
      <c r="CL1131">
        <v>1</v>
      </c>
      <c r="CM1131">
        <v>1</v>
      </c>
      <c r="CN1131">
        <v>2</v>
      </c>
      <c r="CO1131">
        <v>2</v>
      </c>
      <c r="CP1131">
        <v>2</v>
      </c>
      <c r="CQ1131">
        <v>2</v>
      </c>
      <c r="CR1131">
        <v>2</v>
      </c>
      <c r="CS1131">
        <v>2</v>
      </c>
      <c r="CT1131">
        <v>2</v>
      </c>
      <c r="CU1131">
        <v>2</v>
      </c>
      <c r="CV1131">
        <v>3</v>
      </c>
      <c r="CW1131">
        <v>3</v>
      </c>
      <c r="CX1131">
        <v>3</v>
      </c>
      <c r="CY1131">
        <v>3</v>
      </c>
      <c r="CZ1131">
        <v>3</v>
      </c>
      <c r="DA1131">
        <v>3</v>
      </c>
      <c r="DB1131">
        <v>3</v>
      </c>
      <c r="DC1131">
        <v>3</v>
      </c>
      <c r="DD1131">
        <v>3</v>
      </c>
      <c r="DE1131">
        <v>3</v>
      </c>
      <c r="DF1131">
        <v>3</v>
      </c>
      <c r="DG1131">
        <v>3</v>
      </c>
      <c r="DH1131">
        <v>3</v>
      </c>
      <c r="DI1131">
        <v>3</v>
      </c>
    </row>
    <row r="1132" spans="1:113" hidden="1" x14ac:dyDescent="0.3">
      <c r="A1132">
        <v>84022025</v>
      </c>
      <c r="B1132" t="s">
        <v>78</v>
      </c>
      <c r="C1132" t="s">
        <v>96</v>
      </c>
      <c r="D1132">
        <v>840</v>
      </c>
      <c r="E1132">
        <v>22025</v>
      </c>
      <c r="F1132" t="s">
        <v>1993</v>
      </c>
      <c r="G1132" t="s">
        <v>1971</v>
      </c>
      <c r="H1132" t="s">
        <v>78</v>
      </c>
      <c r="I1132">
        <v>31.667789670000001</v>
      </c>
      <c r="J1132">
        <v>-91.845263849999995</v>
      </c>
      <c r="K1132" t="s">
        <v>1994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3</v>
      </c>
      <c r="CC1132">
        <v>3</v>
      </c>
      <c r="CD1132">
        <v>3</v>
      </c>
      <c r="CE1132">
        <v>5</v>
      </c>
      <c r="CF1132">
        <v>6</v>
      </c>
      <c r="CG1132">
        <v>9</v>
      </c>
      <c r="CH1132">
        <v>9</v>
      </c>
      <c r="CI1132">
        <v>12</v>
      </c>
      <c r="CJ1132">
        <v>13</v>
      </c>
      <c r="CK1132">
        <v>14</v>
      </c>
      <c r="CL1132">
        <v>17</v>
      </c>
      <c r="CM1132">
        <v>18</v>
      </c>
      <c r="CN1132">
        <v>20</v>
      </c>
      <c r="CO1132">
        <v>21</v>
      </c>
      <c r="CP1132">
        <v>21</v>
      </c>
      <c r="CQ1132">
        <v>21</v>
      </c>
      <c r="CR1132">
        <v>22</v>
      </c>
      <c r="CS1132">
        <v>23</v>
      </c>
      <c r="CT1132">
        <v>23</v>
      </c>
      <c r="CU1132">
        <v>23</v>
      </c>
      <c r="CV1132">
        <v>24</v>
      </c>
      <c r="CW1132">
        <v>24</v>
      </c>
      <c r="CX1132">
        <v>24</v>
      </c>
      <c r="CY1132">
        <v>24</v>
      </c>
      <c r="CZ1132">
        <v>24</v>
      </c>
      <c r="DA1132">
        <v>25</v>
      </c>
      <c r="DB1132">
        <v>25</v>
      </c>
      <c r="DC1132">
        <v>25</v>
      </c>
      <c r="DD1132">
        <v>25</v>
      </c>
      <c r="DE1132">
        <v>25</v>
      </c>
      <c r="DF1132">
        <v>35</v>
      </c>
      <c r="DG1132">
        <v>36</v>
      </c>
      <c r="DH1132">
        <v>40</v>
      </c>
      <c r="DI1132">
        <v>44</v>
      </c>
    </row>
    <row r="1133" spans="1:113" hidden="1" x14ac:dyDescent="0.3">
      <c r="A1133">
        <v>84022027</v>
      </c>
      <c r="B1133" t="s">
        <v>78</v>
      </c>
      <c r="C1133" t="s">
        <v>96</v>
      </c>
      <c r="D1133">
        <v>840</v>
      </c>
      <c r="E1133">
        <v>22027</v>
      </c>
      <c r="F1133" t="s">
        <v>1995</v>
      </c>
      <c r="G1133" t="s">
        <v>1971</v>
      </c>
      <c r="H1133" t="s">
        <v>78</v>
      </c>
      <c r="I1133">
        <v>32.823085120000002</v>
      </c>
      <c r="J1133">
        <v>-92.995268830000001</v>
      </c>
      <c r="K1133" t="s">
        <v>1996</v>
      </c>
      <c r="BS1133">
        <v>1</v>
      </c>
      <c r="BT1133">
        <v>1</v>
      </c>
      <c r="BU1133">
        <v>2</v>
      </c>
      <c r="BV1133">
        <v>2</v>
      </c>
      <c r="BW1133">
        <v>2</v>
      </c>
      <c r="BX1133">
        <v>2</v>
      </c>
      <c r="BY1133">
        <v>3</v>
      </c>
      <c r="BZ1133">
        <v>4</v>
      </c>
      <c r="CA1133">
        <v>4</v>
      </c>
      <c r="CB1133">
        <v>4</v>
      </c>
      <c r="CC1133">
        <v>8</v>
      </c>
      <c r="CD1133">
        <v>10</v>
      </c>
      <c r="CE1133">
        <v>11</v>
      </c>
      <c r="CF1133">
        <v>18</v>
      </c>
      <c r="CG1133">
        <v>20</v>
      </c>
      <c r="CH1133">
        <v>23</v>
      </c>
      <c r="CI1133">
        <v>30</v>
      </c>
      <c r="CJ1133">
        <v>30</v>
      </c>
      <c r="CK1133">
        <v>33</v>
      </c>
      <c r="CL1133">
        <v>38</v>
      </c>
      <c r="CM1133">
        <v>40</v>
      </c>
      <c r="CN1133">
        <v>41</v>
      </c>
      <c r="CO1133">
        <v>41</v>
      </c>
      <c r="CP1133">
        <v>41</v>
      </c>
      <c r="CQ1133">
        <v>41</v>
      </c>
      <c r="CR1133">
        <v>44</v>
      </c>
      <c r="CS1133">
        <v>47</v>
      </c>
      <c r="CT1133">
        <v>48</v>
      </c>
      <c r="CU1133">
        <v>50</v>
      </c>
      <c r="CV1133">
        <v>50</v>
      </c>
      <c r="CW1133">
        <v>50</v>
      </c>
      <c r="CX1133">
        <v>50</v>
      </c>
      <c r="CY1133">
        <v>50</v>
      </c>
      <c r="CZ1133">
        <v>50</v>
      </c>
      <c r="DA1133">
        <v>52</v>
      </c>
      <c r="DB1133">
        <v>52</v>
      </c>
      <c r="DC1133">
        <v>52</v>
      </c>
      <c r="DD1133">
        <v>52</v>
      </c>
      <c r="DE1133">
        <v>53</v>
      </c>
      <c r="DF1133">
        <v>54</v>
      </c>
      <c r="DG1133">
        <v>59</v>
      </c>
      <c r="DH1133">
        <v>59</v>
      </c>
      <c r="DI1133">
        <v>59</v>
      </c>
    </row>
    <row r="1134" spans="1:113" hidden="1" x14ac:dyDescent="0.3">
      <c r="A1134">
        <v>84022029</v>
      </c>
      <c r="B1134" t="s">
        <v>78</v>
      </c>
      <c r="C1134" t="s">
        <v>96</v>
      </c>
      <c r="D1134">
        <v>840</v>
      </c>
      <c r="E1134">
        <v>22029</v>
      </c>
      <c r="F1134" t="s">
        <v>1997</v>
      </c>
      <c r="G1134" t="s">
        <v>1971</v>
      </c>
      <c r="H1134" t="s">
        <v>78</v>
      </c>
      <c r="I1134">
        <v>31.448178349999999</v>
      </c>
      <c r="J1134">
        <v>-91.638144330000003</v>
      </c>
      <c r="K1134" t="s">
        <v>1998</v>
      </c>
      <c r="CC1134">
        <v>3</v>
      </c>
      <c r="CD1134">
        <v>5</v>
      </c>
      <c r="CE1134">
        <v>8</v>
      </c>
      <c r="CF1134">
        <v>10</v>
      </c>
      <c r="CG1134">
        <v>5</v>
      </c>
      <c r="CH1134">
        <v>5</v>
      </c>
      <c r="CI1134">
        <v>9</v>
      </c>
      <c r="CJ1134">
        <v>11</v>
      </c>
      <c r="CK1134">
        <v>12</v>
      </c>
      <c r="CL1134">
        <v>13</v>
      </c>
      <c r="CM1134">
        <v>16</v>
      </c>
      <c r="CN1134">
        <v>17</v>
      </c>
      <c r="CO1134">
        <v>18</v>
      </c>
      <c r="CP1134">
        <v>19</v>
      </c>
      <c r="CQ1134">
        <v>19</v>
      </c>
      <c r="CR1134">
        <v>21</v>
      </c>
      <c r="CS1134">
        <v>21</v>
      </c>
      <c r="CT1134">
        <v>23</v>
      </c>
      <c r="CU1134">
        <v>25</v>
      </c>
      <c r="CV1134">
        <v>26</v>
      </c>
      <c r="CW1134">
        <v>26</v>
      </c>
      <c r="CX1134">
        <v>26</v>
      </c>
      <c r="CY1134">
        <v>27</v>
      </c>
      <c r="CZ1134">
        <v>27</v>
      </c>
      <c r="DA1134">
        <v>28</v>
      </c>
      <c r="DB1134">
        <v>30</v>
      </c>
      <c r="DC1134">
        <v>30</v>
      </c>
      <c r="DD1134">
        <v>31</v>
      </c>
      <c r="DE1134">
        <v>32</v>
      </c>
      <c r="DF1134">
        <v>36</v>
      </c>
      <c r="DG1134">
        <v>38</v>
      </c>
      <c r="DH1134">
        <v>39</v>
      </c>
      <c r="DI1134">
        <v>39</v>
      </c>
    </row>
    <row r="1135" spans="1:113" hidden="1" x14ac:dyDescent="0.3">
      <c r="A1135">
        <v>84022031</v>
      </c>
      <c r="B1135" t="s">
        <v>78</v>
      </c>
      <c r="C1135" t="s">
        <v>96</v>
      </c>
      <c r="D1135">
        <v>840</v>
      </c>
      <c r="E1135">
        <v>22031</v>
      </c>
      <c r="F1135" t="s">
        <v>1999</v>
      </c>
      <c r="G1135" t="s">
        <v>1971</v>
      </c>
      <c r="H1135" t="s">
        <v>78</v>
      </c>
      <c r="I1135">
        <v>32.054574469999999</v>
      </c>
      <c r="J1135">
        <v>-93.741303020000004</v>
      </c>
      <c r="K1135" t="s">
        <v>2000</v>
      </c>
      <c r="BR1135">
        <v>2</v>
      </c>
      <c r="BS1135">
        <v>2</v>
      </c>
      <c r="BT1135">
        <v>2</v>
      </c>
      <c r="BU1135">
        <v>5</v>
      </c>
      <c r="BV1135">
        <v>6</v>
      </c>
      <c r="BW1135">
        <v>8</v>
      </c>
      <c r="BX1135">
        <v>11</v>
      </c>
      <c r="BY1135">
        <v>13</v>
      </c>
      <c r="BZ1135">
        <v>21</v>
      </c>
      <c r="CA1135">
        <v>25</v>
      </c>
      <c r="CB1135">
        <v>28</v>
      </c>
      <c r="CC1135">
        <v>30</v>
      </c>
      <c r="CD1135">
        <v>39</v>
      </c>
      <c r="CE1135">
        <v>42</v>
      </c>
      <c r="CF1135">
        <v>46</v>
      </c>
      <c r="CG1135">
        <v>71</v>
      </c>
      <c r="CH1135">
        <v>80</v>
      </c>
      <c r="CI1135">
        <v>82</v>
      </c>
      <c r="CJ1135">
        <v>89</v>
      </c>
      <c r="CK1135">
        <v>91</v>
      </c>
      <c r="CL1135">
        <v>101</v>
      </c>
      <c r="CM1135">
        <v>107</v>
      </c>
      <c r="CN1135">
        <v>114</v>
      </c>
      <c r="CO1135">
        <v>124</v>
      </c>
      <c r="CP1135">
        <v>125</v>
      </c>
      <c r="CQ1135">
        <v>130</v>
      </c>
      <c r="CR1135">
        <v>134</v>
      </c>
      <c r="CS1135">
        <v>140</v>
      </c>
      <c r="CT1135">
        <v>145</v>
      </c>
      <c r="CU1135">
        <v>152</v>
      </c>
      <c r="CV1135">
        <v>156</v>
      </c>
      <c r="CW1135">
        <v>158</v>
      </c>
      <c r="CX1135">
        <v>168</v>
      </c>
      <c r="CY1135">
        <v>171</v>
      </c>
      <c r="CZ1135">
        <v>176</v>
      </c>
      <c r="DA1135">
        <v>180</v>
      </c>
      <c r="DB1135">
        <v>184</v>
      </c>
      <c r="DC1135">
        <v>185</v>
      </c>
      <c r="DD1135">
        <v>187</v>
      </c>
      <c r="DE1135">
        <v>189</v>
      </c>
      <c r="DF1135">
        <v>191</v>
      </c>
      <c r="DG1135">
        <v>190</v>
      </c>
      <c r="DH1135">
        <v>194</v>
      </c>
      <c r="DI1135">
        <v>198</v>
      </c>
    </row>
    <row r="1136" spans="1:113" hidden="1" x14ac:dyDescent="0.3">
      <c r="A1136">
        <v>84022033</v>
      </c>
      <c r="B1136" t="s">
        <v>78</v>
      </c>
      <c r="C1136" t="s">
        <v>96</v>
      </c>
      <c r="D1136">
        <v>840</v>
      </c>
      <c r="E1136">
        <v>22033</v>
      </c>
      <c r="F1136" t="s">
        <v>2001</v>
      </c>
      <c r="G1136" t="s">
        <v>1971</v>
      </c>
      <c r="H1136" t="s">
        <v>78</v>
      </c>
      <c r="I1136">
        <v>30.538420389999999</v>
      </c>
      <c r="J1136">
        <v>-91.097775650000003</v>
      </c>
      <c r="K1136" t="s">
        <v>2002</v>
      </c>
      <c r="BO1136">
        <v>1</v>
      </c>
      <c r="BP1136">
        <v>2</v>
      </c>
      <c r="BQ1136">
        <v>5</v>
      </c>
      <c r="BR1136">
        <v>7</v>
      </c>
      <c r="BS1136">
        <v>18</v>
      </c>
      <c r="BT1136">
        <v>18</v>
      </c>
      <c r="BU1136">
        <v>43</v>
      </c>
      <c r="BV1136">
        <v>58</v>
      </c>
      <c r="BW1136">
        <v>75</v>
      </c>
      <c r="BX1136">
        <v>105</v>
      </c>
      <c r="BY1136">
        <v>124</v>
      </c>
      <c r="BZ1136">
        <v>153</v>
      </c>
      <c r="CA1136">
        <v>164</v>
      </c>
      <c r="CB1136">
        <v>188</v>
      </c>
      <c r="CC1136">
        <v>228</v>
      </c>
      <c r="CD1136">
        <v>244</v>
      </c>
      <c r="CE1136">
        <v>325</v>
      </c>
      <c r="CF1136">
        <v>389</v>
      </c>
      <c r="CG1136">
        <v>621</v>
      </c>
      <c r="CH1136">
        <v>656</v>
      </c>
      <c r="CI1136">
        <v>816</v>
      </c>
      <c r="CJ1136">
        <v>892</v>
      </c>
      <c r="CK1136">
        <v>935</v>
      </c>
      <c r="CL1136">
        <v>1000</v>
      </c>
      <c r="CM1136">
        <v>1088</v>
      </c>
      <c r="CN1136">
        <v>1158</v>
      </c>
      <c r="CO1136">
        <v>1223</v>
      </c>
      <c r="CP1136">
        <v>1273</v>
      </c>
      <c r="CQ1136">
        <v>1295</v>
      </c>
      <c r="CR1136">
        <v>1325</v>
      </c>
      <c r="CS1136">
        <v>1389</v>
      </c>
      <c r="CT1136">
        <v>1424</v>
      </c>
      <c r="CU1136">
        <v>1476</v>
      </c>
      <c r="CV1136">
        <v>1512</v>
      </c>
      <c r="CW1136">
        <v>1534</v>
      </c>
      <c r="CX1136">
        <v>1560</v>
      </c>
      <c r="CY1136">
        <v>1603</v>
      </c>
      <c r="CZ1136">
        <v>1636</v>
      </c>
      <c r="DA1136">
        <v>1697</v>
      </c>
      <c r="DB1136">
        <v>1720</v>
      </c>
      <c r="DC1136">
        <v>1739</v>
      </c>
      <c r="DD1136">
        <v>1771</v>
      </c>
      <c r="DE1136">
        <v>1787</v>
      </c>
      <c r="DF1136">
        <v>1830</v>
      </c>
      <c r="DG1136">
        <v>1874</v>
      </c>
      <c r="DH1136">
        <v>1989</v>
      </c>
      <c r="DI1136">
        <v>2054</v>
      </c>
    </row>
    <row r="1137" spans="1:113" hidden="1" x14ac:dyDescent="0.3">
      <c r="A1137">
        <v>84022035</v>
      </c>
      <c r="B1137" t="s">
        <v>78</v>
      </c>
      <c r="C1137" t="s">
        <v>96</v>
      </c>
      <c r="D1137">
        <v>840</v>
      </c>
      <c r="E1137">
        <v>22035</v>
      </c>
      <c r="F1137" t="s">
        <v>2003</v>
      </c>
      <c r="G1137" t="s">
        <v>1971</v>
      </c>
      <c r="H1137" t="s">
        <v>78</v>
      </c>
      <c r="I1137">
        <v>32.739269540000002</v>
      </c>
      <c r="J1137">
        <v>-91.234256939999995</v>
      </c>
      <c r="K1137" t="s">
        <v>2004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5</v>
      </c>
      <c r="CZ1137">
        <v>5</v>
      </c>
      <c r="DA1137">
        <v>6</v>
      </c>
      <c r="DB1137">
        <v>6</v>
      </c>
      <c r="DC1137">
        <v>6</v>
      </c>
      <c r="DD1137">
        <v>6</v>
      </c>
      <c r="DE1137">
        <v>8</v>
      </c>
      <c r="DF1137">
        <v>8</v>
      </c>
      <c r="DG1137">
        <v>9</v>
      </c>
      <c r="DH1137">
        <v>9</v>
      </c>
      <c r="DI1137">
        <v>9</v>
      </c>
    </row>
    <row r="1138" spans="1:113" hidden="1" x14ac:dyDescent="0.3">
      <c r="A1138">
        <v>84022037</v>
      </c>
      <c r="B1138" t="s">
        <v>78</v>
      </c>
      <c r="C1138" t="s">
        <v>96</v>
      </c>
      <c r="D1138">
        <v>840</v>
      </c>
      <c r="E1138">
        <v>22037</v>
      </c>
      <c r="F1138" t="s">
        <v>2005</v>
      </c>
      <c r="G1138" t="s">
        <v>1971</v>
      </c>
      <c r="H1138" t="s">
        <v>78</v>
      </c>
      <c r="I1138">
        <v>30.844253590000001</v>
      </c>
      <c r="J1138">
        <v>-91.04976723</v>
      </c>
      <c r="K1138" t="s">
        <v>2006</v>
      </c>
      <c r="BX1138">
        <v>4</v>
      </c>
      <c r="BY1138">
        <v>5</v>
      </c>
      <c r="BZ1138">
        <v>6</v>
      </c>
      <c r="CA1138">
        <v>8</v>
      </c>
      <c r="CB1138">
        <v>8</v>
      </c>
      <c r="CC1138">
        <v>9</v>
      </c>
      <c r="CD1138">
        <v>10</v>
      </c>
      <c r="CE1138">
        <v>14</v>
      </c>
      <c r="CF1138">
        <v>19</v>
      </c>
      <c r="CG1138">
        <v>22</v>
      </c>
      <c r="CH1138">
        <v>27</v>
      </c>
      <c r="CI1138">
        <v>39</v>
      </c>
      <c r="CJ1138">
        <v>39</v>
      </c>
      <c r="CK1138">
        <v>39</v>
      </c>
      <c r="CL1138">
        <v>59</v>
      </c>
      <c r="CM1138">
        <v>65</v>
      </c>
      <c r="CN1138">
        <v>67</v>
      </c>
      <c r="CO1138">
        <v>71</v>
      </c>
      <c r="CP1138">
        <v>73</v>
      </c>
      <c r="CQ1138">
        <v>77</v>
      </c>
      <c r="CR1138">
        <v>81</v>
      </c>
      <c r="CS1138">
        <v>84</v>
      </c>
      <c r="CT1138">
        <v>90</v>
      </c>
      <c r="CU1138">
        <v>90</v>
      </c>
      <c r="CV1138">
        <v>93</v>
      </c>
      <c r="CW1138">
        <v>95</v>
      </c>
      <c r="CX1138">
        <v>101</v>
      </c>
      <c r="CY1138">
        <v>102</v>
      </c>
      <c r="CZ1138">
        <v>106</v>
      </c>
      <c r="DA1138">
        <v>105</v>
      </c>
      <c r="DB1138">
        <v>107</v>
      </c>
      <c r="DC1138">
        <v>108</v>
      </c>
      <c r="DD1138">
        <v>116</v>
      </c>
      <c r="DE1138">
        <v>118</v>
      </c>
      <c r="DF1138">
        <v>119</v>
      </c>
      <c r="DG1138">
        <v>122</v>
      </c>
      <c r="DH1138">
        <v>128</v>
      </c>
      <c r="DI1138">
        <v>128</v>
      </c>
    </row>
    <row r="1139" spans="1:113" hidden="1" x14ac:dyDescent="0.3">
      <c r="A1139">
        <v>84022039</v>
      </c>
      <c r="B1139" t="s">
        <v>78</v>
      </c>
      <c r="C1139" t="s">
        <v>96</v>
      </c>
      <c r="D1139">
        <v>840</v>
      </c>
      <c r="E1139">
        <v>22039</v>
      </c>
      <c r="F1139" t="s">
        <v>2007</v>
      </c>
      <c r="G1139" t="s">
        <v>1971</v>
      </c>
      <c r="H1139" t="s">
        <v>78</v>
      </c>
      <c r="I1139">
        <v>30.729852480000002</v>
      </c>
      <c r="J1139">
        <v>-92.399159240000003</v>
      </c>
      <c r="K1139" t="s">
        <v>2008</v>
      </c>
      <c r="BS1139">
        <v>2</v>
      </c>
      <c r="BT1139">
        <v>2</v>
      </c>
      <c r="BU1139">
        <v>2</v>
      </c>
      <c r="BV1139">
        <v>2</v>
      </c>
      <c r="BW1139">
        <v>2</v>
      </c>
      <c r="BX1139">
        <v>2</v>
      </c>
      <c r="BY1139">
        <v>4</v>
      </c>
      <c r="BZ1139">
        <v>4</v>
      </c>
      <c r="CA1139">
        <v>4</v>
      </c>
      <c r="CB1139">
        <v>8</v>
      </c>
      <c r="CC1139">
        <v>10</v>
      </c>
      <c r="CD1139">
        <v>11</v>
      </c>
      <c r="CE1139">
        <v>16</v>
      </c>
      <c r="CF1139">
        <v>18</v>
      </c>
      <c r="CG1139">
        <v>19</v>
      </c>
      <c r="CH1139">
        <v>19</v>
      </c>
      <c r="CI1139">
        <v>23</v>
      </c>
      <c r="CJ1139">
        <v>23</v>
      </c>
      <c r="CK1139">
        <v>25</v>
      </c>
      <c r="CL1139">
        <v>31</v>
      </c>
      <c r="CM1139">
        <v>35</v>
      </c>
      <c r="CN1139">
        <v>34</v>
      </c>
      <c r="CO1139">
        <v>36</v>
      </c>
      <c r="CP1139">
        <v>38</v>
      </c>
      <c r="CQ1139">
        <v>39</v>
      </c>
      <c r="CR1139">
        <v>40</v>
      </c>
      <c r="CS1139">
        <v>41</v>
      </c>
      <c r="CT1139">
        <v>42</v>
      </c>
      <c r="CU1139">
        <v>43</v>
      </c>
      <c r="CV1139">
        <v>43</v>
      </c>
      <c r="CW1139">
        <v>43</v>
      </c>
      <c r="CX1139">
        <v>43</v>
      </c>
      <c r="CY1139">
        <v>44</v>
      </c>
      <c r="CZ1139">
        <v>44</v>
      </c>
      <c r="DA1139">
        <v>44</v>
      </c>
      <c r="DB1139">
        <v>45</v>
      </c>
      <c r="DC1139">
        <v>45</v>
      </c>
      <c r="DD1139">
        <v>45</v>
      </c>
      <c r="DE1139">
        <v>46</v>
      </c>
      <c r="DF1139">
        <v>49</v>
      </c>
      <c r="DG1139">
        <v>49</v>
      </c>
      <c r="DH1139">
        <v>51</v>
      </c>
      <c r="DI1139">
        <v>59</v>
      </c>
    </row>
    <row r="1140" spans="1:113" hidden="1" x14ac:dyDescent="0.3">
      <c r="A1140">
        <v>84022041</v>
      </c>
      <c r="B1140" t="s">
        <v>78</v>
      </c>
      <c r="C1140" t="s">
        <v>96</v>
      </c>
      <c r="D1140">
        <v>840</v>
      </c>
      <c r="E1140">
        <v>22041</v>
      </c>
      <c r="F1140" t="s">
        <v>156</v>
      </c>
      <c r="G1140" t="s">
        <v>1971</v>
      </c>
      <c r="H1140" t="s">
        <v>78</v>
      </c>
      <c r="I1140">
        <v>32.13675181</v>
      </c>
      <c r="J1140">
        <v>-91.675898570000001</v>
      </c>
      <c r="K1140" t="s">
        <v>2009</v>
      </c>
      <c r="BZ1140">
        <v>4</v>
      </c>
      <c r="CA1140">
        <v>4</v>
      </c>
      <c r="CB1140">
        <v>5</v>
      </c>
      <c r="CC1140">
        <v>5</v>
      </c>
      <c r="CD1140">
        <v>5</v>
      </c>
      <c r="CE1140">
        <v>5</v>
      </c>
      <c r="CF1140">
        <v>10</v>
      </c>
      <c r="CG1140">
        <v>19</v>
      </c>
      <c r="CH1140">
        <v>25</v>
      </c>
      <c r="CI1140">
        <v>28</v>
      </c>
      <c r="CJ1140">
        <v>28</v>
      </c>
      <c r="CK1140">
        <v>30</v>
      </c>
      <c r="CL1140">
        <v>37</v>
      </c>
      <c r="CM1140">
        <v>40</v>
      </c>
      <c r="CN1140">
        <v>47</v>
      </c>
      <c r="CO1140">
        <v>48</v>
      </c>
      <c r="CP1140">
        <v>49</v>
      </c>
      <c r="CQ1140">
        <v>49</v>
      </c>
      <c r="CR1140">
        <v>53</v>
      </c>
      <c r="CS1140">
        <v>58</v>
      </c>
      <c r="CT1140">
        <v>67</v>
      </c>
      <c r="CU1140">
        <v>78</v>
      </c>
      <c r="CV1140">
        <v>81</v>
      </c>
      <c r="CW1140">
        <v>83</v>
      </c>
      <c r="CX1140">
        <v>87</v>
      </c>
      <c r="CY1140">
        <v>95</v>
      </c>
      <c r="CZ1140">
        <v>108</v>
      </c>
      <c r="DA1140">
        <v>108</v>
      </c>
      <c r="DB1140">
        <v>113</v>
      </c>
      <c r="DC1140">
        <v>116</v>
      </c>
      <c r="DD1140">
        <v>119</v>
      </c>
      <c r="DE1140">
        <v>121</v>
      </c>
      <c r="DF1140">
        <v>123</v>
      </c>
      <c r="DG1140">
        <v>125</v>
      </c>
      <c r="DH1140">
        <v>130</v>
      </c>
      <c r="DI1140">
        <v>131</v>
      </c>
    </row>
    <row r="1141" spans="1:113" hidden="1" x14ac:dyDescent="0.3">
      <c r="A1141">
        <v>84022043</v>
      </c>
      <c r="B1141" t="s">
        <v>78</v>
      </c>
      <c r="C1141" t="s">
        <v>96</v>
      </c>
      <c r="D1141">
        <v>840</v>
      </c>
      <c r="E1141">
        <v>22043</v>
      </c>
      <c r="F1141" t="s">
        <v>369</v>
      </c>
      <c r="G1141" t="s">
        <v>1971</v>
      </c>
      <c r="H1141" t="s">
        <v>78</v>
      </c>
      <c r="I1141">
        <v>31.598824560000001</v>
      </c>
      <c r="J1141">
        <v>-92.561243469999994</v>
      </c>
      <c r="K1141" t="s">
        <v>2010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2</v>
      </c>
      <c r="CB1141">
        <v>2</v>
      </c>
      <c r="CC1141">
        <v>2</v>
      </c>
      <c r="CD1141">
        <v>3</v>
      </c>
      <c r="CE1141">
        <v>5</v>
      </c>
      <c r="CF1141">
        <v>5</v>
      </c>
      <c r="CG1141">
        <v>9</v>
      </c>
      <c r="CH1141">
        <v>8</v>
      </c>
      <c r="CI1141">
        <v>10</v>
      </c>
      <c r="CJ1141">
        <v>10</v>
      </c>
      <c r="CK1141">
        <v>10</v>
      </c>
      <c r="CL1141">
        <v>10</v>
      </c>
      <c r="CM1141">
        <v>11</v>
      </c>
      <c r="CN1141">
        <v>11</v>
      </c>
      <c r="CO1141">
        <v>11</v>
      </c>
      <c r="CP1141">
        <v>12</v>
      </c>
      <c r="CQ1141">
        <v>12</v>
      </c>
      <c r="CR1141">
        <v>12</v>
      </c>
      <c r="CS1141">
        <v>12</v>
      </c>
      <c r="CT1141">
        <v>12</v>
      </c>
      <c r="CU1141">
        <v>12</v>
      </c>
      <c r="CV1141">
        <v>12</v>
      </c>
      <c r="CW1141">
        <v>12</v>
      </c>
      <c r="CX1141">
        <v>12</v>
      </c>
      <c r="CY1141">
        <v>12</v>
      </c>
      <c r="CZ1141">
        <v>11</v>
      </c>
      <c r="DA1141">
        <v>11</v>
      </c>
      <c r="DB1141">
        <v>11</v>
      </c>
      <c r="DC1141">
        <v>11</v>
      </c>
      <c r="DD1141">
        <v>12</v>
      </c>
      <c r="DE1141">
        <v>12</v>
      </c>
      <c r="DF1141">
        <v>12</v>
      </c>
      <c r="DG1141">
        <v>13</v>
      </c>
      <c r="DH1141">
        <v>14</v>
      </c>
      <c r="DI1141">
        <v>15</v>
      </c>
    </row>
    <row r="1142" spans="1:113" hidden="1" x14ac:dyDescent="0.3">
      <c r="A1142">
        <v>84022045</v>
      </c>
      <c r="B1142" t="s">
        <v>78</v>
      </c>
      <c r="C1142" t="s">
        <v>96</v>
      </c>
      <c r="D1142">
        <v>840</v>
      </c>
      <c r="E1142">
        <v>22045</v>
      </c>
      <c r="F1142" t="s">
        <v>2011</v>
      </c>
      <c r="G1142" t="s">
        <v>1971</v>
      </c>
      <c r="H1142" t="s">
        <v>78</v>
      </c>
      <c r="I1142">
        <v>29.86803617</v>
      </c>
      <c r="J1142">
        <v>-91.758717770000004</v>
      </c>
      <c r="K1142" t="s">
        <v>2012</v>
      </c>
      <c r="BJ1142">
        <v>1</v>
      </c>
      <c r="BR1142">
        <v>2</v>
      </c>
      <c r="BS1142">
        <v>2</v>
      </c>
      <c r="BT1142">
        <v>2</v>
      </c>
      <c r="BU1142">
        <v>3</v>
      </c>
      <c r="BV1142">
        <v>2</v>
      </c>
      <c r="BW1142">
        <v>2</v>
      </c>
      <c r="BX1142">
        <v>3</v>
      </c>
      <c r="BY1142">
        <v>4</v>
      </c>
      <c r="BZ1142">
        <v>9</v>
      </c>
      <c r="CA1142">
        <v>11</v>
      </c>
      <c r="CB1142">
        <v>18</v>
      </c>
      <c r="CC1142">
        <v>36</v>
      </c>
      <c r="CD1142">
        <v>49</v>
      </c>
      <c r="CE1142">
        <v>67</v>
      </c>
      <c r="CF1142">
        <v>78</v>
      </c>
      <c r="CG1142">
        <v>68</v>
      </c>
      <c r="CH1142">
        <v>69</v>
      </c>
      <c r="CI1142">
        <v>83</v>
      </c>
      <c r="CJ1142">
        <v>89</v>
      </c>
      <c r="CK1142">
        <v>97</v>
      </c>
      <c r="CL1142">
        <v>108</v>
      </c>
      <c r="CM1142">
        <v>121</v>
      </c>
      <c r="CN1142">
        <v>128</v>
      </c>
      <c r="CO1142">
        <v>136</v>
      </c>
      <c r="CP1142">
        <v>142</v>
      </c>
      <c r="CQ1142">
        <v>148</v>
      </c>
      <c r="CR1142">
        <v>159</v>
      </c>
      <c r="CS1142">
        <v>164</v>
      </c>
      <c r="CT1142">
        <v>175</v>
      </c>
      <c r="CU1142">
        <v>176</v>
      </c>
      <c r="CV1142">
        <v>184</v>
      </c>
      <c r="CW1142">
        <v>194</v>
      </c>
      <c r="CX1142">
        <v>195</v>
      </c>
      <c r="CY1142">
        <v>217</v>
      </c>
      <c r="CZ1142">
        <v>228</v>
      </c>
      <c r="DA1142">
        <v>231</v>
      </c>
      <c r="DB1142">
        <v>240</v>
      </c>
      <c r="DC1142">
        <v>243</v>
      </c>
      <c r="DD1142">
        <v>245</v>
      </c>
      <c r="DE1142">
        <v>247</v>
      </c>
      <c r="DF1142">
        <v>248</v>
      </c>
      <c r="DG1142">
        <v>257</v>
      </c>
      <c r="DH1142">
        <v>261</v>
      </c>
      <c r="DI1142">
        <v>265</v>
      </c>
    </row>
    <row r="1143" spans="1:113" hidden="1" x14ac:dyDescent="0.3">
      <c r="A1143">
        <v>84022047</v>
      </c>
      <c r="B1143" t="s">
        <v>78</v>
      </c>
      <c r="C1143" t="s">
        <v>96</v>
      </c>
      <c r="D1143">
        <v>840</v>
      </c>
      <c r="E1143">
        <v>22047</v>
      </c>
      <c r="F1143" t="s">
        <v>2013</v>
      </c>
      <c r="G1143" t="s">
        <v>1971</v>
      </c>
      <c r="H1143" t="s">
        <v>78</v>
      </c>
      <c r="I1143">
        <v>30.257343049999999</v>
      </c>
      <c r="J1143">
        <v>-91.349959799999993</v>
      </c>
      <c r="K1143" t="s">
        <v>2014</v>
      </c>
      <c r="BR1143">
        <v>1</v>
      </c>
      <c r="BS1143">
        <v>2</v>
      </c>
      <c r="BT1143">
        <v>2</v>
      </c>
      <c r="BU1143">
        <v>10</v>
      </c>
      <c r="BV1143">
        <v>14</v>
      </c>
      <c r="BW1143">
        <v>14</v>
      </c>
      <c r="BX1143">
        <v>17</v>
      </c>
      <c r="BY1143">
        <v>20</v>
      </c>
      <c r="BZ1143">
        <v>21</v>
      </c>
      <c r="CA1143">
        <v>22</v>
      </c>
      <c r="CB1143">
        <v>28</v>
      </c>
      <c r="CC1143">
        <v>35</v>
      </c>
      <c r="CD1143">
        <v>36</v>
      </c>
      <c r="CE1143">
        <v>69</v>
      </c>
      <c r="CF1143">
        <v>81</v>
      </c>
      <c r="CG1143">
        <v>119</v>
      </c>
      <c r="CH1143">
        <v>122</v>
      </c>
      <c r="CI1143">
        <v>136</v>
      </c>
      <c r="CJ1143">
        <v>160</v>
      </c>
      <c r="CK1143">
        <v>171</v>
      </c>
      <c r="CL1143">
        <v>187</v>
      </c>
      <c r="CM1143">
        <v>198</v>
      </c>
      <c r="CN1143">
        <v>214</v>
      </c>
      <c r="CO1143">
        <v>232</v>
      </c>
      <c r="CP1143">
        <v>241</v>
      </c>
      <c r="CQ1143">
        <v>253</v>
      </c>
      <c r="CR1143">
        <v>256</v>
      </c>
      <c r="CS1143">
        <v>258</v>
      </c>
      <c r="CT1143">
        <v>267</v>
      </c>
      <c r="CU1143">
        <v>270</v>
      </c>
      <c r="CV1143">
        <v>274</v>
      </c>
      <c r="CW1143">
        <v>282</v>
      </c>
      <c r="CX1143">
        <v>281</v>
      </c>
      <c r="CY1143">
        <v>297</v>
      </c>
      <c r="CZ1143">
        <v>299</v>
      </c>
      <c r="DA1143">
        <v>339</v>
      </c>
      <c r="DB1143">
        <v>433</v>
      </c>
      <c r="DC1143">
        <v>433</v>
      </c>
      <c r="DD1143">
        <v>442</v>
      </c>
      <c r="DE1143">
        <v>443</v>
      </c>
      <c r="DF1143">
        <v>448</v>
      </c>
      <c r="DG1143">
        <v>450</v>
      </c>
      <c r="DH1143">
        <v>459</v>
      </c>
      <c r="DI1143">
        <v>472</v>
      </c>
    </row>
    <row r="1144" spans="1:113" hidden="1" x14ac:dyDescent="0.3">
      <c r="A1144">
        <v>84022049</v>
      </c>
      <c r="B1144" t="s">
        <v>78</v>
      </c>
      <c r="C1144" t="s">
        <v>96</v>
      </c>
      <c r="D1144">
        <v>840</v>
      </c>
      <c r="E1144">
        <v>22049</v>
      </c>
      <c r="F1144" t="s">
        <v>168</v>
      </c>
      <c r="G1144" t="s">
        <v>1971</v>
      </c>
      <c r="H1144" t="s">
        <v>78</v>
      </c>
      <c r="I1144">
        <v>32.302517760000001</v>
      </c>
      <c r="J1144">
        <v>-92.556920919999996</v>
      </c>
      <c r="K1144" t="s">
        <v>2015</v>
      </c>
      <c r="BW1144">
        <v>1</v>
      </c>
      <c r="BX1144">
        <v>1</v>
      </c>
      <c r="BY1144">
        <v>3</v>
      </c>
      <c r="BZ1144">
        <v>2</v>
      </c>
      <c r="CA1144">
        <v>2</v>
      </c>
      <c r="CB1144">
        <v>2</v>
      </c>
      <c r="CC1144">
        <v>3</v>
      </c>
      <c r="CD1144">
        <v>4</v>
      </c>
      <c r="CE1144">
        <v>4</v>
      </c>
      <c r="CF1144">
        <v>4</v>
      </c>
      <c r="CG1144">
        <v>1</v>
      </c>
      <c r="CH1144">
        <v>1</v>
      </c>
      <c r="CI1144">
        <v>4</v>
      </c>
      <c r="CJ1144">
        <v>5</v>
      </c>
      <c r="CK1144">
        <v>5</v>
      </c>
      <c r="CL1144">
        <v>7</v>
      </c>
      <c r="CM1144">
        <v>8</v>
      </c>
      <c r="CN1144">
        <v>8</v>
      </c>
      <c r="CO1144">
        <v>8</v>
      </c>
      <c r="CP1144">
        <v>8</v>
      </c>
      <c r="CQ1144">
        <v>9</v>
      </c>
      <c r="CR1144">
        <v>11</v>
      </c>
      <c r="CS1144">
        <v>12</v>
      </c>
      <c r="CT1144">
        <v>14</v>
      </c>
      <c r="CU1144">
        <v>14</v>
      </c>
      <c r="CV1144">
        <v>14</v>
      </c>
      <c r="CW1144">
        <v>15</v>
      </c>
      <c r="CX1144">
        <v>15</v>
      </c>
      <c r="CY1144">
        <v>16</v>
      </c>
      <c r="CZ1144">
        <v>21</v>
      </c>
      <c r="DA1144">
        <v>22</v>
      </c>
      <c r="DB1144">
        <v>25</v>
      </c>
      <c r="DC1144">
        <v>25</v>
      </c>
      <c r="DD1144">
        <v>30</v>
      </c>
      <c r="DE1144">
        <v>30</v>
      </c>
      <c r="DF1144">
        <v>34</v>
      </c>
      <c r="DG1144">
        <v>34</v>
      </c>
      <c r="DH1144">
        <v>40</v>
      </c>
      <c r="DI1144">
        <v>40</v>
      </c>
    </row>
    <row r="1145" spans="1:113" hidden="1" x14ac:dyDescent="0.3">
      <c r="A1145">
        <v>84022051</v>
      </c>
      <c r="B1145" t="s">
        <v>78</v>
      </c>
      <c r="C1145" t="s">
        <v>96</v>
      </c>
      <c r="D1145">
        <v>840</v>
      </c>
      <c r="E1145">
        <v>22051</v>
      </c>
      <c r="F1145" t="s">
        <v>170</v>
      </c>
      <c r="G1145" t="s">
        <v>1971</v>
      </c>
      <c r="H1145" t="s">
        <v>78</v>
      </c>
      <c r="I1145">
        <v>29.74075478</v>
      </c>
      <c r="J1145">
        <v>-90.111157559999995</v>
      </c>
      <c r="K1145" t="s">
        <v>2016</v>
      </c>
      <c r="BJ1145">
        <v>2</v>
      </c>
      <c r="BL1145">
        <v>11</v>
      </c>
      <c r="BM1145">
        <v>12</v>
      </c>
      <c r="BN1145">
        <v>16</v>
      </c>
      <c r="BO1145">
        <v>35</v>
      </c>
      <c r="BP1145">
        <v>40</v>
      </c>
      <c r="BQ1145">
        <v>62</v>
      </c>
      <c r="BR1145">
        <v>104</v>
      </c>
      <c r="BS1145">
        <v>166</v>
      </c>
      <c r="BT1145">
        <v>166</v>
      </c>
      <c r="BU1145">
        <v>252</v>
      </c>
      <c r="BV1145">
        <v>293</v>
      </c>
      <c r="BW1145">
        <v>359</v>
      </c>
      <c r="BX1145">
        <v>458</v>
      </c>
      <c r="BY1145">
        <v>548</v>
      </c>
      <c r="BZ1145">
        <v>744</v>
      </c>
      <c r="CA1145">
        <v>761</v>
      </c>
      <c r="CB1145">
        <v>838</v>
      </c>
      <c r="CC1145">
        <v>1193</v>
      </c>
      <c r="CD1145">
        <v>1433</v>
      </c>
      <c r="CE1145">
        <v>2178</v>
      </c>
      <c r="CF1145">
        <v>2495</v>
      </c>
      <c r="CG1145">
        <v>3008</v>
      </c>
      <c r="CH1145">
        <v>3088</v>
      </c>
      <c r="CI1145">
        <v>3530</v>
      </c>
      <c r="CJ1145">
        <v>3922</v>
      </c>
      <c r="CK1145">
        <v>4092</v>
      </c>
      <c r="CL1145">
        <v>4480</v>
      </c>
      <c r="CM1145">
        <v>4678</v>
      </c>
      <c r="CN1145">
        <v>4877</v>
      </c>
      <c r="CO1145">
        <v>4990</v>
      </c>
      <c r="CP1145">
        <v>5088</v>
      </c>
      <c r="CQ1145">
        <v>5188</v>
      </c>
      <c r="CR1145">
        <v>5265</v>
      </c>
      <c r="CS1145">
        <v>5346</v>
      </c>
      <c r="CT1145">
        <v>5476</v>
      </c>
      <c r="CU1145">
        <v>5543</v>
      </c>
      <c r="CV1145">
        <v>5592</v>
      </c>
      <c r="CW1145">
        <v>5761</v>
      </c>
      <c r="CX1145">
        <v>5802</v>
      </c>
      <c r="CY1145">
        <v>5860</v>
      </c>
      <c r="CZ1145">
        <v>5929</v>
      </c>
      <c r="DA1145">
        <v>5985</v>
      </c>
      <c r="DB1145">
        <v>6007</v>
      </c>
      <c r="DC1145">
        <v>6059</v>
      </c>
      <c r="DD1145">
        <v>6104</v>
      </c>
      <c r="DE1145">
        <v>6135</v>
      </c>
      <c r="DF1145">
        <v>6173</v>
      </c>
      <c r="DG1145">
        <v>6197</v>
      </c>
      <c r="DH1145">
        <v>6305</v>
      </c>
      <c r="DI1145">
        <v>6362</v>
      </c>
    </row>
    <row r="1146" spans="1:113" hidden="1" x14ac:dyDescent="0.3">
      <c r="A1146">
        <v>84022053</v>
      </c>
      <c r="B1146" t="s">
        <v>78</v>
      </c>
      <c r="C1146" t="s">
        <v>96</v>
      </c>
      <c r="D1146">
        <v>840</v>
      </c>
      <c r="E1146">
        <v>22053</v>
      </c>
      <c r="F1146" t="s">
        <v>2017</v>
      </c>
      <c r="G1146" t="s">
        <v>1971</v>
      </c>
      <c r="H1146" t="s">
        <v>78</v>
      </c>
      <c r="I1146">
        <v>30.26896765</v>
      </c>
      <c r="J1146">
        <v>-92.812100040000004</v>
      </c>
      <c r="K1146" t="s">
        <v>2018</v>
      </c>
      <c r="BW1146">
        <v>1</v>
      </c>
      <c r="BX1146">
        <v>1</v>
      </c>
      <c r="BY1146">
        <v>1</v>
      </c>
      <c r="BZ1146">
        <v>1</v>
      </c>
      <c r="CA1146">
        <v>2</v>
      </c>
      <c r="CB1146">
        <v>3</v>
      </c>
      <c r="CC1146">
        <v>5</v>
      </c>
      <c r="CD1146">
        <v>9</v>
      </c>
      <c r="CE1146">
        <v>13</v>
      </c>
      <c r="CF1146">
        <v>14</v>
      </c>
      <c r="CG1146">
        <v>9</v>
      </c>
      <c r="CH1146">
        <v>13</v>
      </c>
      <c r="CI1146">
        <v>21</v>
      </c>
      <c r="CJ1146">
        <v>25</v>
      </c>
      <c r="CK1146">
        <v>28</v>
      </c>
      <c r="CL1146">
        <v>30</v>
      </c>
      <c r="CM1146">
        <v>32</v>
      </c>
      <c r="CN1146">
        <v>35</v>
      </c>
      <c r="CO1146">
        <v>44</v>
      </c>
      <c r="CP1146">
        <v>47</v>
      </c>
      <c r="CQ1146">
        <v>47</v>
      </c>
      <c r="CR1146">
        <v>48</v>
      </c>
      <c r="CS1146">
        <v>48</v>
      </c>
      <c r="CT1146">
        <v>52</v>
      </c>
      <c r="CU1146">
        <v>53</v>
      </c>
      <c r="CV1146">
        <v>55</v>
      </c>
      <c r="CW1146">
        <v>55</v>
      </c>
      <c r="CX1146">
        <v>57</v>
      </c>
      <c r="CY1146">
        <v>57</v>
      </c>
      <c r="CZ1146">
        <v>57</v>
      </c>
      <c r="DA1146">
        <v>57</v>
      </c>
      <c r="DB1146">
        <v>59</v>
      </c>
      <c r="DC1146">
        <v>59</v>
      </c>
      <c r="DD1146">
        <v>61</v>
      </c>
      <c r="DE1146">
        <v>61</v>
      </c>
      <c r="DF1146">
        <v>62</v>
      </c>
      <c r="DG1146">
        <v>62</v>
      </c>
      <c r="DH1146">
        <v>63</v>
      </c>
      <c r="DI1146">
        <v>64</v>
      </c>
    </row>
    <row r="1147" spans="1:113" hidden="1" x14ac:dyDescent="0.3">
      <c r="A1147">
        <v>84022055</v>
      </c>
      <c r="B1147" t="s">
        <v>78</v>
      </c>
      <c r="C1147" t="s">
        <v>96</v>
      </c>
      <c r="D1147">
        <v>840</v>
      </c>
      <c r="E1147">
        <v>22055</v>
      </c>
      <c r="F1147" t="s">
        <v>386</v>
      </c>
      <c r="G1147" t="s">
        <v>1971</v>
      </c>
      <c r="H1147" t="s">
        <v>78</v>
      </c>
      <c r="I1147">
        <v>30.204905499999999</v>
      </c>
      <c r="J1147">
        <v>-92.069598760000005</v>
      </c>
      <c r="K1147" t="s">
        <v>2019</v>
      </c>
      <c r="BQ1147">
        <v>2</v>
      </c>
      <c r="BR1147">
        <v>6</v>
      </c>
      <c r="BS1147">
        <v>6</v>
      </c>
      <c r="BT1147">
        <v>6</v>
      </c>
      <c r="BU1147">
        <v>9</v>
      </c>
      <c r="BV1147">
        <v>12</v>
      </c>
      <c r="BW1147">
        <v>20</v>
      </c>
      <c r="BX1147">
        <v>30</v>
      </c>
      <c r="BY1147">
        <v>44</v>
      </c>
      <c r="BZ1147">
        <v>48</v>
      </c>
      <c r="CA1147">
        <v>50</v>
      </c>
      <c r="CB1147">
        <v>82</v>
      </c>
      <c r="CC1147">
        <v>118</v>
      </c>
      <c r="CD1147">
        <v>159</v>
      </c>
      <c r="CE1147">
        <v>247</v>
      </c>
      <c r="CF1147">
        <v>276</v>
      </c>
      <c r="CG1147">
        <v>229</v>
      </c>
      <c r="CH1147">
        <v>247</v>
      </c>
      <c r="CI1147">
        <v>260</v>
      </c>
      <c r="CJ1147">
        <v>272</v>
      </c>
      <c r="CK1147">
        <v>285</v>
      </c>
      <c r="CL1147">
        <v>303</v>
      </c>
      <c r="CM1147">
        <v>330</v>
      </c>
      <c r="CN1147">
        <v>337</v>
      </c>
      <c r="CO1147">
        <v>354</v>
      </c>
      <c r="CP1147">
        <v>360</v>
      </c>
      <c r="CQ1147">
        <v>363</v>
      </c>
      <c r="CR1147">
        <v>375</v>
      </c>
      <c r="CS1147">
        <v>387</v>
      </c>
      <c r="CT1147">
        <v>396</v>
      </c>
      <c r="CU1147">
        <v>414</v>
      </c>
      <c r="CV1147">
        <v>419</v>
      </c>
      <c r="CW1147">
        <v>423</v>
      </c>
      <c r="CX1147">
        <v>429</v>
      </c>
      <c r="CY1147">
        <v>435</v>
      </c>
      <c r="CZ1147">
        <v>439</v>
      </c>
      <c r="DA1147">
        <v>440</v>
      </c>
      <c r="DB1147">
        <v>442</v>
      </c>
      <c r="DC1147">
        <v>443</v>
      </c>
      <c r="DD1147">
        <v>443</v>
      </c>
      <c r="DE1147">
        <v>446</v>
      </c>
      <c r="DF1147">
        <v>451</v>
      </c>
      <c r="DG1147">
        <v>455</v>
      </c>
      <c r="DH1147">
        <v>463</v>
      </c>
      <c r="DI1147">
        <v>464</v>
      </c>
    </row>
    <row r="1148" spans="1:113" hidden="1" x14ac:dyDescent="0.3">
      <c r="A1148">
        <v>84022057</v>
      </c>
      <c r="B1148" t="s">
        <v>78</v>
      </c>
      <c r="C1148" t="s">
        <v>96</v>
      </c>
      <c r="D1148">
        <v>840</v>
      </c>
      <c r="E1148">
        <v>22057</v>
      </c>
      <c r="F1148" t="s">
        <v>2020</v>
      </c>
      <c r="G1148" t="s">
        <v>1971</v>
      </c>
      <c r="H1148" t="s">
        <v>78</v>
      </c>
      <c r="I1148">
        <v>29.524702260000002</v>
      </c>
      <c r="J1148">
        <v>-90.409769859999997</v>
      </c>
      <c r="K1148" t="s">
        <v>2021</v>
      </c>
      <c r="BL1148">
        <v>1</v>
      </c>
      <c r="BM1148">
        <v>1</v>
      </c>
      <c r="BN1148">
        <v>2</v>
      </c>
      <c r="BO1148">
        <v>2</v>
      </c>
      <c r="BP1148">
        <v>3</v>
      </c>
      <c r="BQ1148">
        <v>4</v>
      </c>
      <c r="BR1148">
        <v>5</v>
      </c>
      <c r="BS1148">
        <v>11</v>
      </c>
      <c r="BT1148">
        <v>11</v>
      </c>
      <c r="BU1148">
        <v>15</v>
      </c>
      <c r="BV1148">
        <v>16</v>
      </c>
      <c r="BW1148">
        <v>18</v>
      </c>
      <c r="BX1148">
        <v>28</v>
      </c>
      <c r="BY1148">
        <v>30</v>
      </c>
      <c r="BZ1148">
        <v>34</v>
      </c>
      <c r="CA1148">
        <v>36</v>
      </c>
      <c r="CB1148">
        <v>51</v>
      </c>
      <c r="CC1148">
        <v>74</v>
      </c>
      <c r="CD1148">
        <v>105</v>
      </c>
      <c r="CE1148">
        <v>158</v>
      </c>
      <c r="CF1148">
        <v>185</v>
      </c>
      <c r="CG1148">
        <v>217</v>
      </c>
      <c r="CH1148">
        <v>228</v>
      </c>
      <c r="CI1148">
        <v>305</v>
      </c>
      <c r="CJ1148">
        <v>322</v>
      </c>
      <c r="CK1148">
        <v>355</v>
      </c>
      <c r="CL1148">
        <v>393</v>
      </c>
      <c r="CM1148">
        <v>426</v>
      </c>
      <c r="CN1148">
        <v>454</v>
      </c>
      <c r="CO1148">
        <v>468</v>
      </c>
      <c r="CP1148">
        <v>481</v>
      </c>
      <c r="CQ1148">
        <v>486</v>
      </c>
      <c r="CR1148">
        <v>499</v>
      </c>
      <c r="CS1148">
        <v>528</v>
      </c>
      <c r="CT1148">
        <v>542</v>
      </c>
      <c r="CU1148">
        <v>560</v>
      </c>
      <c r="CV1148">
        <v>566</v>
      </c>
      <c r="CW1148">
        <v>573</v>
      </c>
      <c r="CX1148">
        <v>576</v>
      </c>
      <c r="CY1148">
        <v>583</v>
      </c>
      <c r="CZ1148">
        <v>603</v>
      </c>
      <c r="DA1148">
        <v>607</v>
      </c>
      <c r="DB1148">
        <v>610</v>
      </c>
      <c r="DC1148">
        <v>624</v>
      </c>
      <c r="DD1148">
        <v>632</v>
      </c>
      <c r="DE1148">
        <v>635</v>
      </c>
      <c r="DF1148">
        <v>651</v>
      </c>
      <c r="DG1148">
        <v>651</v>
      </c>
      <c r="DH1148">
        <v>661</v>
      </c>
      <c r="DI1148">
        <v>666</v>
      </c>
    </row>
    <row r="1149" spans="1:113" hidden="1" x14ac:dyDescent="0.3">
      <c r="A1149">
        <v>84022059</v>
      </c>
      <c r="B1149" t="s">
        <v>78</v>
      </c>
      <c r="C1149" t="s">
        <v>96</v>
      </c>
      <c r="D1149">
        <v>840</v>
      </c>
      <c r="E1149">
        <v>22059</v>
      </c>
      <c r="F1149" t="s">
        <v>1263</v>
      </c>
      <c r="G1149" t="s">
        <v>1971</v>
      </c>
      <c r="H1149" t="s">
        <v>78</v>
      </c>
      <c r="I1149">
        <v>31.678847820000001</v>
      </c>
      <c r="J1149">
        <v>-92.15907765</v>
      </c>
      <c r="K1149" t="s">
        <v>2022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4</v>
      </c>
      <c r="CH1149">
        <v>4</v>
      </c>
      <c r="CI1149">
        <v>6</v>
      </c>
      <c r="CJ1149">
        <v>6</v>
      </c>
      <c r="CK1149">
        <v>8</v>
      </c>
      <c r="CL1149">
        <v>9</v>
      </c>
      <c r="CM1149">
        <v>9</v>
      </c>
      <c r="CN1149">
        <v>10</v>
      </c>
      <c r="CO1149">
        <v>11</v>
      </c>
      <c r="CP1149">
        <v>13</v>
      </c>
      <c r="CQ1149">
        <v>13</v>
      </c>
      <c r="CR1149">
        <v>13</v>
      </c>
      <c r="CS1149">
        <v>13</v>
      </c>
      <c r="CT1149">
        <v>13</v>
      </c>
      <c r="CU1149">
        <v>13</v>
      </c>
      <c r="CV1149">
        <v>13</v>
      </c>
      <c r="CW1149">
        <v>14</v>
      </c>
      <c r="CX1149">
        <v>14</v>
      </c>
      <c r="CY1149">
        <v>15</v>
      </c>
      <c r="CZ1149">
        <v>15</v>
      </c>
      <c r="DA1149">
        <v>17</v>
      </c>
      <c r="DB1149">
        <v>18</v>
      </c>
      <c r="DC1149">
        <v>19</v>
      </c>
      <c r="DD1149">
        <v>21</v>
      </c>
      <c r="DE1149">
        <v>21</v>
      </c>
      <c r="DF1149">
        <v>22</v>
      </c>
      <c r="DG1149">
        <v>23</v>
      </c>
      <c r="DH1149">
        <v>26</v>
      </c>
      <c r="DI1149">
        <v>26</v>
      </c>
    </row>
    <row r="1150" spans="1:113" hidden="1" x14ac:dyDescent="0.3">
      <c r="A1150">
        <v>84022061</v>
      </c>
      <c r="B1150" t="s">
        <v>78</v>
      </c>
      <c r="C1150" t="s">
        <v>96</v>
      </c>
      <c r="D1150">
        <v>840</v>
      </c>
      <c r="E1150">
        <v>22061</v>
      </c>
      <c r="F1150" t="s">
        <v>390</v>
      </c>
      <c r="G1150" t="s">
        <v>1971</v>
      </c>
      <c r="H1150" t="s">
        <v>78</v>
      </c>
      <c r="I1150">
        <v>32.600315399999999</v>
      </c>
      <c r="J1150">
        <v>-92.6659740999999</v>
      </c>
      <c r="K1150" t="s">
        <v>2023</v>
      </c>
      <c r="BU1150">
        <v>2</v>
      </c>
      <c r="BV1150">
        <v>2</v>
      </c>
      <c r="BW1150">
        <v>2</v>
      </c>
      <c r="BX1150">
        <v>3</v>
      </c>
      <c r="BY1150">
        <v>7</v>
      </c>
      <c r="BZ1150">
        <v>6</v>
      </c>
      <c r="CA1150">
        <v>7</v>
      </c>
      <c r="CB1150">
        <v>8</v>
      </c>
      <c r="CC1150">
        <v>12</v>
      </c>
      <c r="CD1150">
        <v>13</v>
      </c>
      <c r="CE1150">
        <v>13</v>
      </c>
      <c r="CF1150">
        <v>17</v>
      </c>
      <c r="CG1150">
        <v>17</v>
      </c>
      <c r="CH1150">
        <v>18</v>
      </c>
      <c r="CI1150">
        <v>19</v>
      </c>
      <c r="CJ1150">
        <v>22</v>
      </c>
      <c r="CK1150">
        <v>24</v>
      </c>
      <c r="CL1150">
        <v>28</v>
      </c>
      <c r="CM1150">
        <v>33</v>
      </c>
      <c r="CN1150">
        <v>37</v>
      </c>
      <c r="CO1150">
        <v>39</v>
      </c>
      <c r="CP1150">
        <v>39</v>
      </c>
      <c r="CQ1150">
        <v>42</v>
      </c>
      <c r="CR1150">
        <v>41</v>
      </c>
      <c r="CS1150">
        <v>43</v>
      </c>
      <c r="CT1150">
        <v>47</v>
      </c>
      <c r="CU1150">
        <v>49</v>
      </c>
      <c r="CV1150">
        <v>49</v>
      </c>
      <c r="CW1150">
        <v>51</v>
      </c>
      <c r="CX1150">
        <v>52</v>
      </c>
      <c r="CY1150">
        <v>58</v>
      </c>
      <c r="CZ1150">
        <v>62</v>
      </c>
      <c r="DA1150">
        <v>64</v>
      </c>
      <c r="DB1150">
        <v>69</v>
      </c>
      <c r="DC1150">
        <v>72</v>
      </c>
      <c r="DD1150">
        <v>79</v>
      </c>
      <c r="DE1150">
        <v>80</v>
      </c>
      <c r="DF1150">
        <v>83</v>
      </c>
      <c r="DG1150">
        <v>85</v>
      </c>
      <c r="DH1150">
        <v>85</v>
      </c>
      <c r="DI1150">
        <v>88</v>
      </c>
    </row>
    <row r="1151" spans="1:113" hidden="1" x14ac:dyDescent="0.3">
      <c r="A1151">
        <v>84022063</v>
      </c>
      <c r="B1151" t="s">
        <v>78</v>
      </c>
      <c r="C1151" t="s">
        <v>96</v>
      </c>
      <c r="D1151">
        <v>840</v>
      </c>
      <c r="E1151">
        <v>22063</v>
      </c>
      <c r="F1151" t="s">
        <v>1267</v>
      </c>
      <c r="G1151" t="s">
        <v>1971</v>
      </c>
      <c r="H1151" t="s">
        <v>78</v>
      </c>
      <c r="I1151">
        <v>30.441439930000001</v>
      </c>
      <c r="J1151">
        <v>-90.730616639999994</v>
      </c>
      <c r="K1151" t="s">
        <v>2024</v>
      </c>
      <c r="BR1151">
        <v>1</v>
      </c>
      <c r="BS1151">
        <v>2</v>
      </c>
      <c r="BT1151">
        <v>2</v>
      </c>
      <c r="BU1151">
        <v>5</v>
      </c>
      <c r="BV1151">
        <v>6</v>
      </c>
      <c r="BW1151">
        <v>6</v>
      </c>
      <c r="BX1151">
        <v>11</v>
      </c>
      <c r="BY1151">
        <v>11</v>
      </c>
      <c r="BZ1151">
        <v>12</v>
      </c>
      <c r="CA1151">
        <v>15</v>
      </c>
      <c r="CB1151">
        <v>16</v>
      </c>
      <c r="CC1151">
        <v>23</v>
      </c>
      <c r="CD1151">
        <v>25</v>
      </c>
      <c r="CE1151">
        <v>33</v>
      </c>
      <c r="CF1151">
        <v>40</v>
      </c>
      <c r="CG1151">
        <v>64</v>
      </c>
      <c r="CH1151">
        <v>67</v>
      </c>
      <c r="CI1151">
        <v>79</v>
      </c>
      <c r="CJ1151">
        <v>94</v>
      </c>
      <c r="CK1151">
        <v>99</v>
      </c>
      <c r="CL1151">
        <v>103</v>
      </c>
      <c r="CM1151">
        <v>107</v>
      </c>
      <c r="CN1151">
        <v>109</v>
      </c>
      <c r="CO1151">
        <v>120</v>
      </c>
      <c r="CP1151">
        <v>122</v>
      </c>
      <c r="CQ1151">
        <v>129</v>
      </c>
      <c r="CR1151">
        <v>133</v>
      </c>
      <c r="CS1151">
        <v>136</v>
      </c>
      <c r="CT1151">
        <v>142</v>
      </c>
      <c r="CU1151">
        <v>144</v>
      </c>
      <c r="CV1151">
        <v>148</v>
      </c>
      <c r="CW1151">
        <v>149</v>
      </c>
      <c r="CX1151">
        <v>158</v>
      </c>
      <c r="CY1151">
        <v>161</v>
      </c>
      <c r="CZ1151">
        <v>165</v>
      </c>
      <c r="DA1151">
        <v>172</v>
      </c>
      <c r="DB1151">
        <v>177</v>
      </c>
      <c r="DC1151">
        <v>182</v>
      </c>
      <c r="DD1151">
        <v>183</v>
      </c>
      <c r="DE1151">
        <v>185</v>
      </c>
      <c r="DF1151">
        <v>190</v>
      </c>
      <c r="DG1151">
        <v>197</v>
      </c>
      <c r="DH1151">
        <v>229</v>
      </c>
      <c r="DI1151">
        <v>235</v>
      </c>
    </row>
    <row r="1152" spans="1:113" hidden="1" x14ac:dyDescent="0.3">
      <c r="A1152">
        <v>84022065</v>
      </c>
      <c r="B1152" t="s">
        <v>78</v>
      </c>
      <c r="C1152" t="s">
        <v>96</v>
      </c>
      <c r="D1152">
        <v>840</v>
      </c>
      <c r="E1152">
        <v>22065</v>
      </c>
      <c r="F1152" t="s">
        <v>186</v>
      </c>
      <c r="G1152" t="s">
        <v>1971</v>
      </c>
      <c r="H1152" t="s">
        <v>78</v>
      </c>
      <c r="I1152">
        <v>32.369181179999998</v>
      </c>
      <c r="J1152">
        <v>-91.239733549999997</v>
      </c>
      <c r="K1152" t="s">
        <v>2025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2</v>
      </c>
      <c r="CK1152">
        <v>2</v>
      </c>
      <c r="CL1152">
        <v>2</v>
      </c>
      <c r="CM1152">
        <v>2</v>
      </c>
      <c r="CN1152">
        <v>2</v>
      </c>
      <c r="CO1152">
        <v>2</v>
      </c>
      <c r="CP1152">
        <v>2</v>
      </c>
      <c r="CQ1152">
        <v>2</v>
      </c>
      <c r="CR1152">
        <v>2</v>
      </c>
      <c r="CS1152">
        <v>2</v>
      </c>
      <c r="CT1152">
        <v>4</v>
      </c>
      <c r="CU1152">
        <v>4</v>
      </c>
      <c r="CV1152">
        <v>4</v>
      </c>
      <c r="CW1152">
        <v>4</v>
      </c>
      <c r="CX1152">
        <v>4</v>
      </c>
      <c r="CY1152">
        <v>5</v>
      </c>
      <c r="CZ1152">
        <v>5</v>
      </c>
      <c r="DA1152">
        <v>5</v>
      </c>
      <c r="DB1152">
        <v>7</v>
      </c>
      <c r="DC1152">
        <v>7</v>
      </c>
      <c r="DD1152">
        <v>7</v>
      </c>
      <c r="DE1152">
        <v>7</v>
      </c>
      <c r="DF1152">
        <v>7</v>
      </c>
      <c r="DG1152">
        <v>7</v>
      </c>
      <c r="DH1152">
        <v>7</v>
      </c>
      <c r="DI1152">
        <v>8</v>
      </c>
    </row>
    <row r="1153" spans="1:113" hidden="1" x14ac:dyDescent="0.3">
      <c r="A1153">
        <v>84022067</v>
      </c>
      <c r="B1153" t="s">
        <v>78</v>
      </c>
      <c r="C1153" t="s">
        <v>96</v>
      </c>
      <c r="D1153">
        <v>840</v>
      </c>
      <c r="E1153">
        <v>22067</v>
      </c>
      <c r="F1153" t="s">
        <v>2026</v>
      </c>
      <c r="G1153" t="s">
        <v>1971</v>
      </c>
      <c r="H1153" t="s">
        <v>78</v>
      </c>
      <c r="I1153">
        <v>32.81686191</v>
      </c>
      <c r="J1153">
        <v>-91.804216139999994</v>
      </c>
      <c r="K1153" t="s">
        <v>2027</v>
      </c>
      <c r="BW1153">
        <v>1</v>
      </c>
      <c r="BX1153">
        <v>3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4</v>
      </c>
      <c r="CF1153">
        <v>7</v>
      </c>
      <c r="CG1153">
        <v>9</v>
      </c>
      <c r="CH1153">
        <v>10</v>
      </c>
      <c r="CI1153">
        <v>15</v>
      </c>
      <c r="CJ1153">
        <v>20</v>
      </c>
      <c r="CK1153">
        <v>23</v>
      </c>
      <c r="CL1153">
        <v>24</v>
      </c>
      <c r="CM1153">
        <v>27</v>
      </c>
      <c r="CN1153">
        <v>31</v>
      </c>
      <c r="CO1153">
        <v>31</v>
      </c>
      <c r="CP1153">
        <v>32</v>
      </c>
      <c r="CQ1153">
        <v>32</v>
      </c>
      <c r="CR1153">
        <v>32</v>
      </c>
      <c r="CS1153">
        <v>34</v>
      </c>
      <c r="CT1153">
        <v>34</v>
      </c>
      <c r="CU1153">
        <v>35</v>
      </c>
      <c r="CV1153">
        <v>37</v>
      </c>
      <c r="CW1153">
        <v>38</v>
      </c>
      <c r="CX1153">
        <v>39</v>
      </c>
      <c r="CY1153">
        <v>41</v>
      </c>
      <c r="CZ1153">
        <v>45</v>
      </c>
      <c r="DA1153">
        <v>46</v>
      </c>
      <c r="DB1153">
        <v>46</v>
      </c>
      <c r="DC1153">
        <v>46</v>
      </c>
      <c r="DD1153">
        <v>48</v>
      </c>
      <c r="DE1153">
        <v>48</v>
      </c>
      <c r="DF1153">
        <v>51</v>
      </c>
      <c r="DG1153">
        <v>52</v>
      </c>
      <c r="DH1153">
        <v>52</v>
      </c>
      <c r="DI1153">
        <v>54</v>
      </c>
    </row>
    <row r="1154" spans="1:113" hidden="1" x14ac:dyDescent="0.3">
      <c r="A1154">
        <v>84022069</v>
      </c>
      <c r="B1154" t="s">
        <v>78</v>
      </c>
      <c r="C1154" t="s">
        <v>96</v>
      </c>
      <c r="D1154">
        <v>840</v>
      </c>
      <c r="E1154">
        <v>22069</v>
      </c>
      <c r="F1154" t="s">
        <v>2028</v>
      </c>
      <c r="G1154" t="s">
        <v>1971</v>
      </c>
      <c r="H1154" t="s">
        <v>78</v>
      </c>
      <c r="I1154">
        <v>31.723215840000002</v>
      </c>
      <c r="J1154">
        <v>-93.098165159999994</v>
      </c>
      <c r="K1154" t="s">
        <v>2029</v>
      </c>
      <c r="BU1154">
        <v>2</v>
      </c>
      <c r="BV1154">
        <v>2</v>
      </c>
      <c r="BW1154">
        <v>2</v>
      </c>
      <c r="BX1154">
        <v>2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4</v>
      </c>
      <c r="CF1154">
        <v>6</v>
      </c>
      <c r="CG1154">
        <v>15</v>
      </c>
      <c r="CH1154">
        <v>14</v>
      </c>
      <c r="CI1154">
        <v>22</v>
      </c>
      <c r="CJ1154">
        <v>24</v>
      </c>
      <c r="CK1154">
        <v>25</v>
      </c>
      <c r="CL1154">
        <v>27</v>
      </c>
      <c r="CM1154">
        <v>33</v>
      </c>
      <c r="CN1154">
        <v>33</v>
      </c>
      <c r="CO1154">
        <v>41</v>
      </c>
      <c r="CP1154">
        <v>41</v>
      </c>
      <c r="CQ1154">
        <v>42</v>
      </c>
      <c r="CR1154">
        <v>42</v>
      </c>
      <c r="CS1154">
        <v>45</v>
      </c>
      <c r="CT1154">
        <v>50</v>
      </c>
      <c r="CU1154">
        <v>53</v>
      </c>
      <c r="CV1154">
        <v>57</v>
      </c>
      <c r="CW1154">
        <v>58</v>
      </c>
      <c r="CX1154">
        <v>58</v>
      </c>
      <c r="CY1154">
        <v>62</v>
      </c>
      <c r="CZ1154">
        <v>62</v>
      </c>
      <c r="DA1154">
        <v>65</v>
      </c>
      <c r="DB1154">
        <v>73</v>
      </c>
      <c r="DC1154">
        <v>73</v>
      </c>
      <c r="DD1154">
        <v>77</v>
      </c>
      <c r="DE1154">
        <v>77</v>
      </c>
      <c r="DF1154">
        <v>79</v>
      </c>
      <c r="DG1154">
        <v>84</v>
      </c>
      <c r="DH1154">
        <v>86</v>
      </c>
      <c r="DI1154">
        <v>87</v>
      </c>
    </row>
    <row r="1155" spans="1:113" hidden="1" x14ac:dyDescent="0.3">
      <c r="A1155">
        <v>84022071</v>
      </c>
      <c r="B1155" t="s">
        <v>78</v>
      </c>
      <c r="C1155" t="s">
        <v>96</v>
      </c>
      <c r="D1155">
        <v>840</v>
      </c>
      <c r="E1155">
        <v>22071</v>
      </c>
      <c r="F1155" t="s">
        <v>2030</v>
      </c>
      <c r="G1155" t="s">
        <v>1971</v>
      </c>
      <c r="H1155" t="s">
        <v>78</v>
      </c>
      <c r="I1155">
        <v>30.069719509999999</v>
      </c>
      <c r="J1155">
        <v>-89.926603150000005</v>
      </c>
      <c r="K1155" t="s">
        <v>2031</v>
      </c>
      <c r="BI1155">
        <v>5</v>
      </c>
      <c r="BJ1155">
        <v>14</v>
      </c>
      <c r="BK1155">
        <v>26</v>
      </c>
      <c r="BL1155">
        <v>53</v>
      </c>
      <c r="BM1155">
        <v>66</v>
      </c>
      <c r="BN1155">
        <v>79</v>
      </c>
      <c r="BO1155">
        <v>136</v>
      </c>
      <c r="BP1155">
        <v>187</v>
      </c>
      <c r="BQ1155">
        <v>231</v>
      </c>
      <c r="BR1155">
        <v>326</v>
      </c>
      <c r="BS1155">
        <v>418</v>
      </c>
      <c r="BT1155">
        <v>451</v>
      </c>
      <c r="BU1155">
        <v>567</v>
      </c>
      <c r="BV1155">
        <v>675</v>
      </c>
      <c r="BW1155">
        <v>827</v>
      </c>
      <c r="BX1155">
        <v>997</v>
      </c>
      <c r="BY1155">
        <v>1170</v>
      </c>
      <c r="BZ1155">
        <v>1298</v>
      </c>
      <c r="CA1155">
        <v>1350</v>
      </c>
      <c r="CB1155">
        <v>1480</v>
      </c>
      <c r="CC1155">
        <v>1834</v>
      </c>
      <c r="CD1155">
        <v>2270</v>
      </c>
      <c r="CE1155">
        <v>3148</v>
      </c>
      <c r="CF1155">
        <v>3476</v>
      </c>
      <c r="CG1155">
        <v>3966</v>
      </c>
      <c r="CH1155">
        <v>4066</v>
      </c>
      <c r="CI1155">
        <v>4565</v>
      </c>
      <c r="CJ1155">
        <v>4942</v>
      </c>
      <c r="CK1155">
        <v>5070</v>
      </c>
      <c r="CL1155">
        <v>5242</v>
      </c>
      <c r="CM1155">
        <v>5416</v>
      </c>
      <c r="CN1155">
        <v>5535</v>
      </c>
      <c r="CO1155">
        <v>5600</v>
      </c>
      <c r="CP1155">
        <v>5651</v>
      </c>
      <c r="CQ1155">
        <v>5718</v>
      </c>
      <c r="CR1155">
        <v>5769</v>
      </c>
      <c r="CS1155">
        <v>5847</v>
      </c>
      <c r="CT1155">
        <v>5906</v>
      </c>
      <c r="CU1155">
        <v>5953</v>
      </c>
      <c r="CV1155">
        <v>6000</v>
      </c>
      <c r="CW1155">
        <v>6148</v>
      </c>
      <c r="CX1155">
        <v>6169</v>
      </c>
      <c r="CY1155">
        <v>6209</v>
      </c>
      <c r="CZ1155">
        <v>6263</v>
      </c>
      <c r="DA1155">
        <v>6286</v>
      </c>
      <c r="DB1155">
        <v>6297</v>
      </c>
      <c r="DC1155">
        <v>6342</v>
      </c>
      <c r="DD1155">
        <v>6365</v>
      </c>
      <c r="DE1155">
        <v>6380</v>
      </c>
      <c r="DF1155">
        <v>6420</v>
      </c>
      <c r="DG1155">
        <v>6452</v>
      </c>
      <c r="DH1155">
        <v>6495</v>
      </c>
      <c r="DI1155">
        <v>6524</v>
      </c>
    </row>
    <row r="1156" spans="1:113" hidden="1" x14ac:dyDescent="0.3">
      <c r="A1156">
        <v>84022073</v>
      </c>
      <c r="B1156" t="s">
        <v>78</v>
      </c>
      <c r="C1156" t="s">
        <v>96</v>
      </c>
      <c r="D1156">
        <v>840</v>
      </c>
      <c r="E1156">
        <v>22073</v>
      </c>
      <c r="F1156" t="s">
        <v>410</v>
      </c>
      <c r="G1156" t="s">
        <v>1971</v>
      </c>
      <c r="H1156" t="s">
        <v>78</v>
      </c>
      <c r="I1156">
        <v>32.47645559</v>
      </c>
      <c r="J1156">
        <v>-92.157041719999995</v>
      </c>
      <c r="K1156" t="s">
        <v>2032</v>
      </c>
      <c r="BS1156">
        <v>2</v>
      </c>
      <c r="BT1156">
        <v>2</v>
      </c>
      <c r="BU1156">
        <v>9</v>
      </c>
      <c r="BV1156">
        <v>7</v>
      </c>
      <c r="BW1156">
        <v>10</v>
      </c>
      <c r="BX1156">
        <v>19</v>
      </c>
      <c r="BY1156">
        <v>25</v>
      </c>
      <c r="BZ1156">
        <v>34</v>
      </c>
      <c r="CA1156">
        <v>41</v>
      </c>
      <c r="CB1156">
        <v>44</v>
      </c>
      <c r="CC1156">
        <v>57</v>
      </c>
      <c r="CD1156">
        <v>80</v>
      </c>
      <c r="CE1156">
        <v>94</v>
      </c>
      <c r="CF1156">
        <v>114</v>
      </c>
      <c r="CG1156">
        <v>176</v>
      </c>
      <c r="CH1156">
        <v>182</v>
      </c>
      <c r="CI1156">
        <v>230</v>
      </c>
      <c r="CJ1156">
        <v>264</v>
      </c>
      <c r="CK1156">
        <v>275</v>
      </c>
      <c r="CL1156">
        <v>300</v>
      </c>
      <c r="CM1156">
        <v>326</v>
      </c>
      <c r="CN1156">
        <v>350</v>
      </c>
      <c r="CO1156">
        <v>367</v>
      </c>
      <c r="CP1156">
        <v>384</v>
      </c>
      <c r="CQ1156">
        <v>387</v>
      </c>
      <c r="CR1156">
        <v>411</v>
      </c>
      <c r="CS1156">
        <v>429</v>
      </c>
      <c r="CT1156">
        <v>470</v>
      </c>
      <c r="CU1156">
        <v>483</v>
      </c>
      <c r="CV1156">
        <v>511</v>
      </c>
      <c r="CW1156">
        <v>518</v>
      </c>
      <c r="CX1156">
        <v>532</v>
      </c>
      <c r="CY1156">
        <v>552</v>
      </c>
      <c r="CZ1156">
        <v>579</v>
      </c>
      <c r="DA1156">
        <v>598</v>
      </c>
      <c r="DB1156">
        <v>609</v>
      </c>
      <c r="DC1156">
        <v>622</v>
      </c>
      <c r="DD1156">
        <v>645</v>
      </c>
      <c r="DE1156">
        <v>651</v>
      </c>
      <c r="DF1156">
        <v>671</v>
      </c>
      <c r="DG1156">
        <v>706</v>
      </c>
      <c r="DH1156">
        <v>730</v>
      </c>
      <c r="DI1156">
        <v>755</v>
      </c>
    </row>
    <row r="1157" spans="1:113" hidden="1" x14ac:dyDescent="0.3">
      <c r="A1157">
        <v>84022075</v>
      </c>
      <c r="B1157" t="s">
        <v>78</v>
      </c>
      <c r="C1157" t="s">
        <v>96</v>
      </c>
      <c r="D1157">
        <v>840</v>
      </c>
      <c r="E1157">
        <v>22075</v>
      </c>
      <c r="F1157" t="s">
        <v>2033</v>
      </c>
      <c r="G1157" t="s">
        <v>1971</v>
      </c>
      <c r="H1157" t="s">
        <v>78</v>
      </c>
      <c r="I1157">
        <v>29.422454470000002</v>
      </c>
      <c r="J1157">
        <v>-89.60322085</v>
      </c>
      <c r="K1157" t="s">
        <v>2034</v>
      </c>
      <c r="BQ1157">
        <v>1</v>
      </c>
      <c r="BR1157">
        <v>1</v>
      </c>
      <c r="BS1157">
        <v>4</v>
      </c>
      <c r="BT1157">
        <v>4</v>
      </c>
      <c r="BU1157">
        <v>8</v>
      </c>
      <c r="BV1157">
        <v>8</v>
      </c>
      <c r="BW1157">
        <v>9</v>
      </c>
      <c r="BX1157">
        <v>13</v>
      </c>
      <c r="BY1157">
        <v>16</v>
      </c>
      <c r="BZ1157">
        <v>19</v>
      </c>
      <c r="CA1157">
        <v>20</v>
      </c>
      <c r="CB1157">
        <v>22</v>
      </c>
      <c r="CC1157">
        <v>37</v>
      </c>
      <c r="CD1157">
        <v>47</v>
      </c>
      <c r="CE1157">
        <v>68</v>
      </c>
      <c r="CF1157">
        <v>75</v>
      </c>
      <c r="CG1157">
        <v>86</v>
      </c>
      <c r="CH1157">
        <v>92</v>
      </c>
      <c r="CI1157">
        <v>100</v>
      </c>
      <c r="CJ1157">
        <v>115</v>
      </c>
      <c r="CK1157">
        <v>123</v>
      </c>
      <c r="CL1157">
        <v>129</v>
      </c>
      <c r="CM1157">
        <v>130</v>
      </c>
      <c r="CN1157">
        <v>136</v>
      </c>
      <c r="CO1157">
        <v>137</v>
      </c>
      <c r="CP1157">
        <v>140</v>
      </c>
      <c r="CQ1157">
        <v>142</v>
      </c>
      <c r="CR1157">
        <v>147</v>
      </c>
      <c r="CS1157">
        <v>149</v>
      </c>
      <c r="CT1157">
        <v>152</v>
      </c>
      <c r="CU1157">
        <v>156</v>
      </c>
      <c r="CV1157">
        <v>157</v>
      </c>
      <c r="CW1157">
        <v>164</v>
      </c>
      <c r="CX1157">
        <v>164</v>
      </c>
      <c r="CY1157">
        <v>164</v>
      </c>
      <c r="CZ1157">
        <v>165</v>
      </c>
      <c r="DA1157">
        <v>166</v>
      </c>
      <c r="DB1157">
        <v>168</v>
      </c>
      <c r="DC1157">
        <v>168</v>
      </c>
      <c r="DD1157">
        <v>168</v>
      </c>
      <c r="DE1157">
        <v>168</v>
      </c>
      <c r="DF1157">
        <v>172</v>
      </c>
      <c r="DG1157">
        <v>177</v>
      </c>
      <c r="DH1157">
        <v>179</v>
      </c>
      <c r="DI1157">
        <v>180</v>
      </c>
    </row>
    <row r="1158" spans="1:113" hidden="1" x14ac:dyDescent="0.3">
      <c r="A1158">
        <v>84022077</v>
      </c>
      <c r="B1158" t="s">
        <v>78</v>
      </c>
      <c r="C1158" t="s">
        <v>96</v>
      </c>
      <c r="D1158">
        <v>840</v>
      </c>
      <c r="E1158">
        <v>22077</v>
      </c>
      <c r="F1158" t="s">
        <v>2035</v>
      </c>
      <c r="G1158" t="s">
        <v>1971</v>
      </c>
      <c r="H1158" t="s">
        <v>78</v>
      </c>
      <c r="I1158">
        <v>30.714095019999998</v>
      </c>
      <c r="J1158">
        <v>-91.602095349999999</v>
      </c>
      <c r="K1158" t="s">
        <v>2036</v>
      </c>
      <c r="BX1158">
        <v>1</v>
      </c>
      <c r="BY1158">
        <v>1</v>
      </c>
      <c r="BZ1158">
        <v>2</v>
      </c>
      <c r="CA1158">
        <v>2</v>
      </c>
      <c r="CB1158">
        <v>2</v>
      </c>
      <c r="CC1158">
        <v>7</v>
      </c>
      <c r="CD1158">
        <v>7</v>
      </c>
      <c r="CE1158">
        <v>12</v>
      </c>
      <c r="CF1158">
        <v>13</v>
      </c>
      <c r="CG1158">
        <v>16</v>
      </c>
      <c r="CH1158">
        <v>17</v>
      </c>
      <c r="CI1158">
        <v>24</v>
      </c>
      <c r="CJ1158">
        <v>26</v>
      </c>
      <c r="CK1158">
        <v>27</v>
      </c>
      <c r="CL1158">
        <v>32</v>
      </c>
      <c r="CM1158">
        <v>38</v>
      </c>
      <c r="CN1158">
        <v>40</v>
      </c>
      <c r="CO1158">
        <v>43</v>
      </c>
      <c r="CP1158">
        <v>47</v>
      </c>
      <c r="CQ1158">
        <v>49</v>
      </c>
      <c r="CR1158">
        <v>53</v>
      </c>
      <c r="CS1158">
        <v>60</v>
      </c>
      <c r="CT1158">
        <v>62</v>
      </c>
      <c r="CU1158">
        <v>64</v>
      </c>
      <c r="CV1158">
        <v>69</v>
      </c>
      <c r="CW1158">
        <v>71</v>
      </c>
      <c r="CX1158">
        <v>80</v>
      </c>
      <c r="CY1158">
        <v>84</v>
      </c>
      <c r="CZ1158">
        <v>86</v>
      </c>
      <c r="DA1158">
        <v>88</v>
      </c>
      <c r="DB1158">
        <v>89</v>
      </c>
      <c r="DC1158">
        <v>89</v>
      </c>
      <c r="DD1158">
        <v>94</v>
      </c>
      <c r="DE1158">
        <v>98</v>
      </c>
      <c r="DF1158">
        <v>98</v>
      </c>
      <c r="DG1158">
        <v>99</v>
      </c>
      <c r="DH1158">
        <v>104</v>
      </c>
      <c r="DI1158">
        <v>101</v>
      </c>
    </row>
    <row r="1159" spans="1:113" hidden="1" x14ac:dyDescent="0.3">
      <c r="A1159">
        <v>84022079</v>
      </c>
      <c r="B1159" t="s">
        <v>78</v>
      </c>
      <c r="C1159" t="s">
        <v>96</v>
      </c>
      <c r="D1159">
        <v>840</v>
      </c>
      <c r="E1159">
        <v>22079</v>
      </c>
      <c r="F1159" t="s">
        <v>2037</v>
      </c>
      <c r="G1159" t="s">
        <v>1971</v>
      </c>
      <c r="H1159" t="s">
        <v>78</v>
      </c>
      <c r="I1159">
        <v>31.197784989999999</v>
      </c>
      <c r="J1159">
        <v>-92.529973029999994</v>
      </c>
      <c r="K1159" t="s">
        <v>2038</v>
      </c>
      <c r="BR1159">
        <v>3</v>
      </c>
      <c r="BS1159">
        <v>2</v>
      </c>
      <c r="BT1159">
        <v>2</v>
      </c>
      <c r="BU1159">
        <v>8</v>
      </c>
      <c r="BV1159">
        <v>10</v>
      </c>
      <c r="BW1159">
        <v>14</v>
      </c>
      <c r="BX1159">
        <v>25</v>
      </c>
      <c r="BY1159">
        <v>26</v>
      </c>
      <c r="BZ1159">
        <v>37</v>
      </c>
      <c r="CA1159">
        <v>41</v>
      </c>
      <c r="CB1159">
        <v>44</v>
      </c>
      <c r="CC1159">
        <v>58</v>
      </c>
      <c r="CD1159">
        <v>69</v>
      </c>
      <c r="CE1159">
        <v>77</v>
      </c>
      <c r="CF1159">
        <v>81</v>
      </c>
      <c r="CG1159">
        <v>97</v>
      </c>
      <c r="CH1159">
        <v>100</v>
      </c>
      <c r="CI1159">
        <v>110</v>
      </c>
      <c r="CJ1159">
        <v>129</v>
      </c>
      <c r="CK1159">
        <v>135</v>
      </c>
      <c r="CL1159">
        <v>148</v>
      </c>
      <c r="CM1159">
        <v>156</v>
      </c>
      <c r="CN1159">
        <v>159</v>
      </c>
      <c r="CO1159">
        <v>165</v>
      </c>
      <c r="CP1159">
        <v>168</v>
      </c>
      <c r="CQ1159">
        <v>175</v>
      </c>
      <c r="CR1159">
        <v>179</v>
      </c>
      <c r="CS1159">
        <v>192</v>
      </c>
      <c r="CT1159">
        <v>196</v>
      </c>
      <c r="CU1159">
        <v>201</v>
      </c>
      <c r="CV1159">
        <v>210</v>
      </c>
      <c r="CW1159">
        <v>210</v>
      </c>
      <c r="CX1159">
        <v>213</v>
      </c>
      <c r="CY1159">
        <v>217</v>
      </c>
      <c r="CZ1159">
        <v>220</v>
      </c>
      <c r="DA1159">
        <v>228</v>
      </c>
      <c r="DB1159">
        <v>239</v>
      </c>
      <c r="DC1159">
        <v>247</v>
      </c>
      <c r="DD1159">
        <v>249</v>
      </c>
      <c r="DE1159">
        <v>255</v>
      </c>
      <c r="DF1159">
        <v>259</v>
      </c>
      <c r="DG1159">
        <v>265</v>
      </c>
      <c r="DH1159">
        <v>270</v>
      </c>
      <c r="DI1159">
        <v>273</v>
      </c>
    </row>
    <row r="1160" spans="1:113" hidden="1" x14ac:dyDescent="0.3">
      <c r="A1160">
        <v>84022081</v>
      </c>
      <c r="B1160" t="s">
        <v>78</v>
      </c>
      <c r="C1160" t="s">
        <v>96</v>
      </c>
      <c r="D1160">
        <v>840</v>
      </c>
      <c r="E1160">
        <v>22081</v>
      </c>
      <c r="F1160" t="s">
        <v>2039</v>
      </c>
      <c r="G1160" t="s">
        <v>1971</v>
      </c>
      <c r="H1160" t="s">
        <v>78</v>
      </c>
      <c r="I1160">
        <v>32.095300389999998</v>
      </c>
      <c r="J1160">
        <v>-93.342133079999996</v>
      </c>
      <c r="K1160" t="s">
        <v>2040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2</v>
      </c>
      <c r="CG1160">
        <v>2</v>
      </c>
      <c r="CH1160">
        <v>2</v>
      </c>
      <c r="CI1160">
        <v>2</v>
      </c>
      <c r="CJ1160">
        <v>2</v>
      </c>
      <c r="CK1160">
        <v>3</v>
      </c>
      <c r="CL1160">
        <v>5</v>
      </c>
      <c r="CM1160">
        <v>7</v>
      </c>
      <c r="CN1160">
        <v>9</v>
      </c>
      <c r="CO1160">
        <v>11</v>
      </c>
      <c r="CP1160">
        <v>12</v>
      </c>
      <c r="CQ1160">
        <v>13</v>
      </c>
      <c r="CR1160">
        <v>13</v>
      </c>
      <c r="CS1160">
        <v>15</v>
      </c>
      <c r="CT1160">
        <v>18</v>
      </c>
      <c r="CU1160">
        <v>19</v>
      </c>
      <c r="CV1160">
        <v>20</v>
      </c>
      <c r="CW1160">
        <v>21</v>
      </c>
      <c r="CX1160">
        <v>21</v>
      </c>
      <c r="CY1160">
        <v>22</v>
      </c>
      <c r="CZ1160">
        <v>22</v>
      </c>
      <c r="DA1160">
        <v>22</v>
      </c>
      <c r="DB1160">
        <v>22</v>
      </c>
      <c r="DC1160">
        <v>22</v>
      </c>
      <c r="DD1160">
        <v>22</v>
      </c>
      <c r="DE1160">
        <v>23</v>
      </c>
      <c r="DF1160">
        <v>24</v>
      </c>
      <c r="DG1160">
        <v>25</v>
      </c>
      <c r="DH1160">
        <v>29</v>
      </c>
      <c r="DI1160">
        <v>32</v>
      </c>
    </row>
    <row r="1161" spans="1:113" hidden="1" x14ac:dyDescent="0.3">
      <c r="A1161">
        <v>84022083</v>
      </c>
      <c r="B1161" t="s">
        <v>78</v>
      </c>
      <c r="C1161" t="s">
        <v>96</v>
      </c>
      <c r="D1161">
        <v>840</v>
      </c>
      <c r="E1161">
        <v>22083</v>
      </c>
      <c r="F1161" t="s">
        <v>1307</v>
      </c>
      <c r="G1161" t="s">
        <v>1971</v>
      </c>
      <c r="H1161" t="s">
        <v>78</v>
      </c>
      <c r="I1161">
        <v>32.413910049999998</v>
      </c>
      <c r="J1161">
        <v>-91.76634876</v>
      </c>
      <c r="K1161" t="s">
        <v>2041</v>
      </c>
      <c r="BU1161">
        <v>2</v>
      </c>
      <c r="BV1161">
        <v>1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3</v>
      </c>
      <c r="CE1161">
        <v>4</v>
      </c>
      <c r="CF1161">
        <v>4</v>
      </c>
      <c r="CG1161">
        <v>9</v>
      </c>
      <c r="CH1161">
        <v>10</v>
      </c>
      <c r="CI1161">
        <v>11</v>
      </c>
      <c r="CJ1161">
        <v>13</v>
      </c>
      <c r="CK1161">
        <v>13</v>
      </c>
      <c r="CL1161">
        <v>16</v>
      </c>
      <c r="CM1161">
        <v>18</v>
      </c>
      <c r="CN1161">
        <v>19</v>
      </c>
      <c r="CO1161">
        <v>19</v>
      </c>
      <c r="CP1161">
        <v>20</v>
      </c>
      <c r="CQ1161">
        <v>20</v>
      </c>
      <c r="CR1161">
        <v>21</v>
      </c>
      <c r="CS1161">
        <v>22</v>
      </c>
      <c r="CT1161">
        <v>27</v>
      </c>
      <c r="CU1161">
        <v>27</v>
      </c>
      <c r="CV1161">
        <v>33</v>
      </c>
      <c r="CW1161">
        <v>34</v>
      </c>
      <c r="CX1161">
        <v>38</v>
      </c>
      <c r="CY1161">
        <v>42</v>
      </c>
      <c r="CZ1161">
        <v>45</v>
      </c>
      <c r="DA1161">
        <v>47</v>
      </c>
      <c r="DB1161">
        <v>48</v>
      </c>
      <c r="DC1161">
        <v>48</v>
      </c>
      <c r="DD1161">
        <v>52</v>
      </c>
      <c r="DE1161">
        <v>53</v>
      </c>
      <c r="DF1161">
        <v>56</v>
      </c>
      <c r="DG1161">
        <v>58</v>
      </c>
      <c r="DH1161">
        <v>66</v>
      </c>
      <c r="DI1161">
        <v>73</v>
      </c>
    </row>
    <row r="1162" spans="1:113" hidden="1" x14ac:dyDescent="0.3">
      <c r="A1162">
        <v>84022085</v>
      </c>
      <c r="B1162" t="s">
        <v>78</v>
      </c>
      <c r="C1162" t="s">
        <v>96</v>
      </c>
      <c r="D1162">
        <v>840</v>
      </c>
      <c r="E1162">
        <v>22085</v>
      </c>
      <c r="F1162" t="s">
        <v>2042</v>
      </c>
      <c r="G1162" t="s">
        <v>1971</v>
      </c>
      <c r="H1162" t="s">
        <v>78</v>
      </c>
      <c r="I1162">
        <v>31.56388699</v>
      </c>
      <c r="J1162">
        <v>-93.554339810000002</v>
      </c>
      <c r="K1162" t="s">
        <v>2043</v>
      </c>
      <c r="CA1162">
        <v>1</v>
      </c>
      <c r="CB1162">
        <v>1</v>
      </c>
      <c r="CC1162">
        <v>2</v>
      </c>
      <c r="CD1162">
        <v>3</v>
      </c>
      <c r="CE1162">
        <v>4</v>
      </c>
      <c r="CF1162">
        <v>4</v>
      </c>
      <c r="CG1162">
        <v>4</v>
      </c>
      <c r="CH1162">
        <v>5</v>
      </c>
      <c r="CI1162">
        <v>7</v>
      </c>
      <c r="CJ1162">
        <v>7</v>
      </c>
      <c r="CK1162">
        <v>7</v>
      </c>
      <c r="CL1162">
        <v>8</v>
      </c>
      <c r="CM1162">
        <v>8</v>
      </c>
      <c r="CN1162">
        <v>8</v>
      </c>
      <c r="CO1162">
        <v>9</v>
      </c>
      <c r="CP1162">
        <v>9</v>
      </c>
      <c r="CQ1162">
        <v>10</v>
      </c>
      <c r="CR1162">
        <v>10</v>
      </c>
      <c r="CS1162">
        <v>11</v>
      </c>
      <c r="CT1162">
        <v>13</v>
      </c>
      <c r="CU1162">
        <v>13</v>
      </c>
      <c r="CV1162">
        <v>13</v>
      </c>
      <c r="CW1162">
        <v>13</v>
      </c>
      <c r="CX1162">
        <v>14</v>
      </c>
      <c r="CY1162">
        <v>14</v>
      </c>
      <c r="CZ1162">
        <v>13</v>
      </c>
      <c r="DA1162">
        <v>13</v>
      </c>
      <c r="DB1162">
        <v>13</v>
      </c>
      <c r="DC1162">
        <v>13</v>
      </c>
      <c r="DD1162">
        <v>13</v>
      </c>
      <c r="DE1162">
        <v>16</v>
      </c>
      <c r="DF1162">
        <v>16</v>
      </c>
      <c r="DG1162">
        <v>17</v>
      </c>
      <c r="DH1162">
        <v>17</v>
      </c>
      <c r="DI1162">
        <v>17</v>
      </c>
    </row>
    <row r="1163" spans="1:113" hidden="1" x14ac:dyDescent="0.3">
      <c r="A1163">
        <v>84022087</v>
      </c>
      <c r="B1163" t="s">
        <v>78</v>
      </c>
      <c r="C1163" t="s">
        <v>96</v>
      </c>
      <c r="D1163">
        <v>840</v>
      </c>
      <c r="E1163">
        <v>22087</v>
      </c>
      <c r="F1163" t="s">
        <v>2044</v>
      </c>
      <c r="G1163" t="s">
        <v>1971</v>
      </c>
      <c r="H1163" t="s">
        <v>78</v>
      </c>
      <c r="I1163">
        <v>29.877616360000001</v>
      </c>
      <c r="J1163">
        <v>-89.518870930000006</v>
      </c>
      <c r="K1163" t="s">
        <v>2045</v>
      </c>
      <c r="BN1163">
        <v>1</v>
      </c>
      <c r="BO1163">
        <v>2</v>
      </c>
      <c r="BP1163">
        <v>2</v>
      </c>
      <c r="BQ1163">
        <v>4</v>
      </c>
      <c r="BR1163">
        <v>5</v>
      </c>
      <c r="BS1163">
        <v>12</v>
      </c>
      <c r="BT1163">
        <v>12</v>
      </c>
      <c r="BU1163">
        <v>15</v>
      </c>
      <c r="BV1163">
        <v>19</v>
      </c>
      <c r="BW1163">
        <v>23</v>
      </c>
      <c r="BX1163">
        <v>28</v>
      </c>
      <c r="BY1163">
        <v>31</v>
      </c>
      <c r="BZ1163">
        <v>43</v>
      </c>
      <c r="CA1163">
        <v>45</v>
      </c>
      <c r="CB1163">
        <v>53</v>
      </c>
      <c r="CC1163">
        <v>71</v>
      </c>
      <c r="CD1163">
        <v>94</v>
      </c>
      <c r="CE1163">
        <v>181</v>
      </c>
      <c r="CF1163">
        <v>196</v>
      </c>
      <c r="CG1163">
        <v>239</v>
      </c>
      <c r="CH1163">
        <v>242</v>
      </c>
      <c r="CI1163">
        <v>267</v>
      </c>
      <c r="CJ1163">
        <v>289</v>
      </c>
      <c r="CK1163">
        <v>304</v>
      </c>
      <c r="CL1163">
        <v>325</v>
      </c>
      <c r="CM1163">
        <v>343</v>
      </c>
      <c r="CN1163">
        <v>358</v>
      </c>
      <c r="CO1163">
        <v>361</v>
      </c>
      <c r="CP1163">
        <v>369</v>
      </c>
      <c r="CQ1163">
        <v>377</v>
      </c>
      <c r="CR1163">
        <v>383</v>
      </c>
      <c r="CS1163">
        <v>388</v>
      </c>
      <c r="CT1163">
        <v>404</v>
      </c>
      <c r="CU1163">
        <v>409</v>
      </c>
      <c r="CV1163">
        <v>411</v>
      </c>
      <c r="CW1163">
        <v>423</v>
      </c>
      <c r="CX1163">
        <v>428</v>
      </c>
      <c r="CY1163">
        <v>430</v>
      </c>
      <c r="CZ1163">
        <v>435</v>
      </c>
      <c r="DA1163">
        <v>440</v>
      </c>
      <c r="DB1163">
        <v>443</v>
      </c>
      <c r="DC1163">
        <v>446</v>
      </c>
      <c r="DD1163">
        <v>449</v>
      </c>
      <c r="DE1163">
        <v>452</v>
      </c>
      <c r="DF1163">
        <v>461</v>
      </c>
      <c r="DG1163">
        <v>464</v>
      </c>
      <c r="DH1163">
        <v>469</v>
      </c>
      <c r="DI1163">
        <v>474</v>
      </c>
    </row>
    <row r="1164" spans="1:113" hidden="1" x14ac:dyDescent="0.3">
      <c r="A1164">
        <v>84022089</v>
      </c>
      <c r="B1164" t="s">
        <v>78</v>
      </c>
      <c r="C1164" t="s">
        <v>96</v>
      </c>
      <c r="D1164">
        <v>840</v>
      </c>
      <c r="E1164">
        <v>22089</v>
      </c>
      <c r="F1164" t="s">
        <v>2046</v>
      </c>
      <c r="G1164" t="s">
        <v>1971</v>
      </c>
      <c r="H1164" t="s">
        <v>78</v>
      </c>
      <c r="I1164">
        <v>29.907096580000001</v>
      </c>
      <c r="J1164">
        <v>-90.355559670000005</v>
      </c>
      <c r="K1164" t="s">
        <v>2047</v>
      </c>
      <c r="BL1164">
        <v>2</v>
      </c>
      <c r="BM1164">
        <v>2</v>
      </c>
      <c r="BN1164">
        <v>3</v>
      </c>
      <c r="BO1164">
        <v>3</v>
      </c>
      <c r="BP1164">
        <v>3</v>
      </c>
      <c r="BQ1164">
        <v>4</v>
      </c>
      <c r="BR1164">
        <v>7</v>
      </c>
      <c r="BS1164">
        <v>7</v>
      </c>
      <c r="BT1164">
        <v>7</v>
      </c>
      <c r="BU1164">
        <v>15</v>
      </c>
      <c r="BV1164">
        <v>15</v>
      </c>
      <c r="BW1164">
        <v>17</v>
      </c>
      <c r="BX1164">
        <v>22</v>
      </c>
      <c r="BY1164">
        <v>23</v>
      </c>
      <c r="BZ1164">
        <v>30</v>
      </c>
      <c r="CA1164">
        <v>31</v>
      </c>
      <c r="CB1164">
        <v>36</v>
      </c>
      <c r="CC1164">
        <v>71</v>
      </c>
      <c r="CD1164">
        <v>82</v>
      </c>
      <c r="CE1164">
        <v>180</v>
      </c>
      <c r="CF1164">
        <v>210</v>
      </c>
      <c r="CG1164">
        <v>252</v>
      </c>
      <c r="CH1164">
        <v>260</v>
      </c>
      <c r="CI1164">
        <v>285</v>
      </c>
      <c r="CJ1164">
        <v>310</v>
      </c>
      <c r="CK1164">
        <v>328</v>
      </c>
      <c r="CL1164">
        <v>362</v>
      </c>
      <c r="CM1164">
        <v>376</v>
      </c>
      <c r="CN1164">
        <v>401</v>
      </c>
      <c r="CO1164">
        <v>404</v>
      </c>
      <c r="CP1164">
        <v>410</v>
      </c>
      <c r="CQ1164">
        <v>460</v>
      </c>
      <c r="CR1164">
        <v>476</v>
      </c>
      <c r="CS1164">
        <v>486</v>
      </c>
      <c r="CT1164">
        <v>471</v>
      </c>
      <c r="CU1164">
        <v>487</v>
      </c>
      <c r="CV1164">
        <v>488</v>
      </c>
      <c r="CW1164">
        <v>508</v>
      </c>
      <c r="CX1164">
        <v>516</v>
      </c>
      <c r="CY1164">
        <v>522</v>
      </c>
      <c r="CZ1164">
        <v>529</v>
      </c>
      <c r="DA1164">
        <v>536</v>
      </c>
      <c r="DB1164">
        <v>540</v>
      </c>
      <c r="DC1164">
        <v>542</v>
      </c>
      <c r="DD1164">
        <v>549</v>
      </c>
      <c r="DE1164">
        <v>554</v>
      </c>
      <c r="DF1164">
        <v>563</v>
      </c>
      <c r="DG1164">
        <v>570</v>
      </c>
      <c r="DH1164">
        <v>573</v>
      </c>
      <c r="DI1164">
        <v>577</v>
      </c>
    </row>
    <row r="1165" spans="1:113" hidden="1" x14ac:dyDescent="0.3">
      <c r="A1165">
        <v>84022091</v>
      </c>
      <c r="B1165" t="s">
        <v>78</v>
      </c>
      <c r="C1165" t="s">
        <v>96</v>
      </c>
      <c r="D1165">
        <v>840</v>
      </c>
      <c r="E1165">
        <v>22091</v>
      </c>
      <c r="F1165" t="s">
        <v>2048</v>
      </c>
      <c r="G1165" t="s">
        <v>1971</v>
      </c>
      <c r="H1165" t="s">
        <v>78</v>
      </c>
      <c r="I1165">
        <v>30.822103240000001</v>
      </c>
      <c r="J1165">
        <v>-90.710131759999996</v>
      </c>
      <c r="K1165" t="s">
        <v>2049</v>
      </c>
      <c r="CC1165">
        <v>1</v>
      </c>
      <c r="CD1165">
        <v>1</v>
      </c>
      <c r="CE1165">
        <v>1</v>
      </c>
      <c r="CF1165">
        <v>1</v>
      </c>
      <c r="CG1165">
        <v>4</v>
      </c>
      <c r="CH1165">
        <v>5</v>
      </c>
      <c r="CI1165">
        <v>8</v>
      </c>
      <c r="CJ1165">
        <v>10</v>
      </c>
      <c r="CK1165">
        <v>10</v>
      </c>
      <c r="CL1165">
        <v>11</v>
      </c>
      <c r="CM1165">
        <v>11</v>
      </c>
      <c r="CN1165">
        <v>13</v>
      </c>
      <c r="CO1165">
        <v>13</v>
      </c>
      <c r="CP1165">
        <v>14</v>
      </c>
      <c r="CQ1165">
        <v>14</v>
      </c>
      <c r="CR1165">
        <v>14</v>
      </c>
      <c r="CS1165">
        <v>17</v>
      </c>
      <c r="CT1165">
        <v>18</v>
      </c>
      <c r="CU1165">
        <v>19</v>
      </c>
      <c r="CV1165">
        <v>19</v>
      </c>
      <c r="CW1165">
        <v>20</v>
      </c>
      <c r="CX1165">
        <v>21</v>
      </c>
      <c r="CY1165">
        <v>22</v>
      </c>
      <c r="CZ1165">
        <v>23</v>
      </c>
      <c r="DA1165">
        <v>23</v>
      </c>
      <c r="DB1165">
        <v>27</v>
      </c>
      <c r="DC1165">
        <v>27</v>
      </c>
      <c r="DD1165">
        <v>27</v>
      </c>
      <c r="DE1165">
        <v>28</v>
      </c>
      <c r="DF1165">
        <v>28</v>
      </c>
      <c r="DG1165">
        <v>28</v>
      </c>
      <c r="DH1165">
        <v>28</v>
      </c>
      <c r="DI1165">
        <v>30</v>
      </c>
    </row>
    <row r="1166" spans="1:113" hidden="1" x14ac:dyDescent="0.3">
      <c r="A1166">
        <v>84022093</v>
      </c>
      <c r="B1166" t="s">
        <v>78</v>
      </c>
      <c r="C1166" t="s">
        <v>96</v>
      </c>
      <c r="D1166">
        <v>840</v>
      </c>
      <c r="E1166">
        <v>22093</v>
      </c>
      <c r="F1166" t="s">
        <v>2050</v>
      </c>
      <c r="G1166" t="s">
        <v>1971</v>
      </c>
      <c r="H1166" t="s">
        <v>78</v>
      </c>
      <c r="I1166">
        <v>30.02531716</v>
      </c>
      <c r="J1166">
        <v>-90.802120610000003</v>
      </c>
      <c r="K1166" t="s">
        <v>2051</v>
      </c>
      <c r="BQ1166">
        <v>1</v>
      </c>
      <c r="BR1166">
        <v>1</v>
      </c>
      <c r="BS1166">
        <v>1</v>
      </c>
      <c r="BT1166">
        <v>1</v>
      </c>
      <c r="BU1166">
        <v>8</v>
      </c>
      <c r="BV1166">
        <v>9</v>
      </c>
      <c r="BW1166">
        <v>14</v>
      </c>
      <c r="BX1166">
        <v>29</v>
      </c>
      <c r="BY1166">
        <v>40</v>
      </c>
      <c r="BZ1166">
        <v>48</v>
      </c>
      <c r="CA1166">
        <v>55</v>
      </c>
      <c r="CB1166">
        <v>65</v>
      </c>
      <c r="CC1166">
        <v>77</v>
      </c>
      <c r="CD1166">
        <v>86</v>
      </c>
      <c r="CE1166">
        <v>110</v>
      </c>
      <c r="CF1166">
        <v>116</v>
      </c>
      <c r="CG1166">
        <v>150</v>
      </c>
      <c r="CH1166">
        <v>155</v>
      </c>
      <c r="CI1166">
        <v>167</v>
      </c>
      <c r="CJ1166">
        <v>176</v>
      </c>
      <c r="CK1166">
        <v>181</v>
      </c>
      <c r="CL1166">
        <v>191</v>
      </c>
      <c r="CM1166">
        <v>194</v>
      </c>
      <c r="CN1166">
        <v>197</v>
      </c>
      <c r="CO1166">
        <v>204</v>
      </c>
      <c r="CP1166">
        <v>207</v>
      </c>
      <c r="CQ1166">
        <v>208</v>
      </c>
      <c r="CR1166">
        <v>210</v>
      </c>
      <c r="CS1166">
        <v>214</v>
      </c>
      <c r="CT1166">
        <v>216</v>
      </c>
      <c r="CU1166">
        <v>217</v>
      </c>
      <c r="CV1166">
        <v>218</v>
      </c>
      <c r="CW1166">
        <v>222</v>
      </c>
      <c r="CX1166">
        <v>228</v>
      </c>
      <c r="CY1166">
        <v>231</v>
      </c>
      <c r="CZ1166">
        <v>235</v>
      </c>
      <c r="DA1166">
        <v>237</v>
      </c>
      <c r="DB1166">
        <v>237</v>
      </c>
      <c r="DC1166">
        <v>239</v>
      </c>
      <c r="DD1166">
        <v>239</v>
      </c>
      <c r="DE1166">
        <v>240</v>
      </c>
      <c r="DF1166">
        <v>243</v>
      </c>
      <c r="DG1166">
        <v>246</v>
      </c>
      <c r="DH1166">
        <v>247</v>
      </c>
      <c r="DI1166">
        <v>247</v>
      </c>
    </row>
    <row r="1167" spans="1:113" hidden="1" x14ac:dyDescent="0.3">
      <c r="A1167">
        <v>84022095</v>
      </c>
      <c r="B1167" t="s">
        <v>78</v>
      </c>
      <c r="C1167" t="s">
        <v>96</v>
      </c>
      <c r="D1167">
        <v>840</v>
      </c>
      <c r="E1167">
        <v>22095</v>
      </c>
      <c r="F1167" t="s">
        <v>2052</v>
      </c>
      <c r="G1167" t="s">
        <v>1971</v>
      </c>
      <c r="H1167" t="s">
        <v>78</v>
      </c>
      <c r="I1167">
        <v>30.12597499</v>
      </c>
      <c r="J1167">
        <v>-90.475350300000002</v>
      </c>
      <c r="K1167" t="s">
        <v>2053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2</v>
      </c>
      <c r="BR1167">
        <v>6</v>
      </c>
      <c r="BS1167">
        <v>9</v>
      </c>
      <c r="BT1167">
        <v>9</v>
      </c>
      <c r="BU1167">
        <v>16</v>
      </c>
      <c r="BV1167">
        <v>21</v>
      </c>
      <c r="BW1167">
        <v>27</v>
      </c>
      <c r="BX1167">
        <v>38</v>
      </c>
      <c r="BY1167">
        <v>41</v>
      </c>
      <c r="BZ1167">
        <v>54</v>
      </c>
      <c r="CA1167">
        <v>57</v>
      </c>
      <c r="CB1167">
        <v>75</v>
      </c>
      <c r="CC1167">
        <v>104</v>
      </c>
      <c r="CD1167">
        <v>118</v>
      </c>
      <c r="CE1167">
        <v>274</v>
      </c>
      <c r="CF1167">
        <v>290</v>
      </c>
      <c r="CG1167">
        <v>338</v>
      </c>
      <c r="CH1167">
        <v>345</v>
      </c>
      <c r="CI1167">
        <v>366</v>
      </c>
      <c r="CJ1167">
        <v>415</v>
      </c>
      <c r="CK1167">
        <v>432</v>
      </c>
      <c r="CL1167">
        <v>477</v>
      </c>
      <c r="CM1167">
        <v>507</v>
      </c>
      <c r="CN1167">
        <v>538</v>
      </c>
      <c r="CO1167">
        <v>545</v>
      </c>
      <c r="CP1167">
        <v>556</v>
      </c>
      <c r="CQ1167">
        <v>562</v>
      </c>
      <c r="CR1167">
        <v>569</v>
      </c>
      <c r="CS1167">
        <v>609</v>
      </c>
      <c r="CT1167">
        <v>623</v>
      </c>
      <c r="CU1167">
        <v>637</v>
      </c>
      <c r="CV1167">
        <v>642</v>
      </c>
      <c r="CW1167">
        <v>669</v>
      </c>
      <c r="CX1167">
        <v>686</v>
      </c>
      <c r="CY1167">
        <v>704</v>
      </c>
      <c r="CZ1167">
        <v>721</v>
      </c>
      <c r="DA1167">
        <v>736</v>
      </c>
      <c r="DB1167">
        <v>747</v>
      </c>
      <c r="DC1167">
        <v>749</v>
      </c>
      <c r="DD1167">
        <v>751</v>
      </c>
      <c r="DE1167">
        <v>758</v>
      </c>
      <c r="DF1167">
        <v>765</v>
      </c>
      <c r="DG1167">
        <v>768</v>
      </c>
      <c r="DH1167">
        <v>771</v>
      </c>
      <c r="DI1167">
        <v>772</v>
      </c>
    </row>
    <row r="1168" spans="1:113" hidden="1" x14ac:dyDescent="0.3">
      <c r="A1168">
        <v>84022097</v>
      </c>
      <c r="B1168" t="s">
        <v>78</v>
      </c>
      <c r="C1168" t="s">
        <v>96</v>
      </c>
      <c r="D1168">
        <v>840</v>
      </c>
      <c r="E1168">
        <v>22097</v>
      </c>
      <c r="F1168" t="s">
        <v>2054</v>
      </c>
      <c r="G1168" t="s">
        <v>1971</v>
      </c>
      <c r="H1168" t="s">
        <v>78</v>
      </c>
      <c r="I1168">
        <v>30.597242619999999</v>
      </c>
      <c r="J1168">
        <v>-92.001358060000001</v>
      </c>
      <c r="K1168" t="s">
        <v>2055</v>
      </c>
      <c r="BR1168">
        <v>2</v>
      </c>
      <c r="BS1168">
        <v>3</v>
      </c>
      <c r="BT1168">
        <v>3</v>
      </c>
      <c r="BU1168">
        <v>3</v>
      </c>
      <c r="BV1168">
        <v>3</v>
      </c>
      <c r="BW1168">
        <v>4</v>
      </c>
      <c r="BX1168">
        <v>5</v>
      </c>
      <c r="BY1168">
        <v>10</v>
      </c>
      <c r="BZ1168">
        <v>10</v>
      </c>
      <c r="CA1168">
        <v>10</v>
      </c>
      <c r="CB1168">
        <v>15</v>
      </c>
      <c r="CC1168">
        <v>31</v>
      </c>
      <c r="CD1168">
        <v>45</v>
      </c>
      <c r="CE1168">
        <v>56</v>
      </c>
      <c r="CF1168">
        <v>68</v>
      </c>
      <c r="CG1168">
        <v>45</v>
      </c>
      <c r="CH1168">
        <v>47</v>
      </c>
      <c r="CI1168">
        <v>52</v>
      </c>
      <c r="CJ1168">
        <v>60</v>
      </c>
      <c r="CK1168">
        <v>86</v>
      </c>
      <c r="CL1168">
        <v>90</v>
      </c>
      <c r="CM1168">
        <v>103</v>
      </c>
      <c r="CN1168">
        <v>109</v>
      </c>
      <c r="CO1168">
        <v>113</v>
      </c>
      <c r="CP1168">
        <v>114</v>
      </c>
      <c r="CQ1168">
        <v>115</v>
      </c>
      <c r="CR1168">
        <v>116</v>
      </c>
      <c r="CS1168">
        <v>118</v>
      </c>
      <c r="CT1168">
        <v>119</v>
      </c>
      <c r="CU1168">
        <v>133</v>
      </c>
      <c r="CV1168">
        <v>134</v>
      </c>
      <c r="CW1168">
        <v>136</v>
      </c>
      <c r="CX1168">
        <v>136</v>
      </c>
      <c r="CY1168">
        <v>140</v>
      </c>
      <c r="CZ1168">
        <v>154</v>
      </c>
      <c r="DA1168">
        <v>157</v>
      </c>
      <c r="DB1168">
        <v>163</v>
      </c>
      <c r="DC1168">
        <v>163</v>
      </c>
      <c r="DD1168">
        <v>167</v>
      </c>
      <c r="DE1168">
        <v>170</v>
      </c>
      <c r="DF1168">
        <v>172</v>
      </c>
      <c r="DG1168">
        <v>180</v>
      </c>
      <c r="DH1168">
        <v>181</v>
      </c>
      <c r="DI1168">
        <v>185</v>
      </c>
    </row>
    <row r="1169" spans="1:113" hidden="1" x14ac:dyDescent="0.3">
      <c r="A1169">
        <v>84022099</v>
      </c>
      <c r="B1169" t="s">
        <v>78</v>
      </c>
      <c r="C1169" t="s">
        <v>96</v>
      </c>
      <c r="D1169">
        <v>840</v>
      </c>
      <c r="E1169">
        <v>22099</v>
      </c>
      <c r="F1169" t="s">
        <v>2056</v>
      </c>
      <c r="G1169" t="s">
        <v>1971</v>
      </c>
      <c r="H1169" t="s">
        <v>78</v>
      </c>
      <c r="I1169">
        <v>30.131121069999999</v>
      </c>
      <c r="J1169">
        <v>-91.614035689999994</v>
      </c>
      <c r="K1169" t="s">
        <v>2057</v>
      </c>
      <c r="BV1169">
        <v>1</v>
      </c>
      <c r="BW1169">
        <v>1</v>
      </c>
      <c r="BX1169">
        <v>2</v>
      </c>
      <c r="BY1169">
        <v>10</v>
      </c>
      <c r="BZ1169">
        <v>13</v>
      </c>
      <c r="CA1169">
        <v>13</v>
      </c>
      <c r="CB1169">
        <v>20</v>
      </c>
      <c r="CC1169">
        <v>32</v>
      </c>
      <c r="CD1169">
        <v>41</v>
      </c>
      <c r="CE1169">
        <v>58</v>
      </c>
      <c r="CF1169">
        <v>69</v>
      </c>
      <c r="CG1169">
        <v>64</v>
      </c>
      <c r="CH1169">
        <v>77</v>
      </c>
      <c r="CI1169">
        <v>90</v>
      </c>
      <c r="CJ1169">
        <v>101</v>
      </c>
      <c r="CK1169">
        <v>112</v>
      </c>
      <c r="CL1169">
        <v>127</v>
      </c>
      <c r="CM1169">
        <v>140</v>
      </c>
      <c r="CN1169">
        <v>146</v>
      </c>
      <c r="CO1169">
        <v>157</v>
      </c>
      <c r="CP1169">
        <v>162</v>
      </c>
      <c r="CQ1169">
        <v>168</v>
      </c>
      <c r="CR1169">
        <v>174</v>
      </c>
      <c r="CS1169">
        <v>179</v>
      </c>
      <c r="CT1169">
        <v>184</v>
      </c>
      <c r="CU1169">
        <v>187</v>
      </c>
      <c r="CV1169">
        <v>190</v>
      </c>
      <c r="CW1169">
        <v>193</v>
      </c>
      <c r="CX1169">
        <v>193</v>
      </c>
      <c r="CY1169">
        <v>202</v>
      </c>
      <c r="CZ1169">
        <v>210</v>
      </c>
      <c r="DA1169">
        <v>218</v>
      </c>
      <c r="DB1169">
        <v>219</v>
      </c>
      <c r="DC1169">
        <v>221</v>
      </c>
      <c r="DD1169">
        <v>223</v>
      </c>
      <c r="DE1169">
        <v>226</v>
      </c>
      <c r="DF1169">
        <v>228</v>
      </c>
      <c r="DG1169">
        <v>232</v>
      </c>
      <c r="DH1169">
        <v>241</v>
      </c>
      <c r="DI1169">
        <v>244</v>
      </c>
    </row>
    <row r="1170" spans="1:113" hidden="1" x14ac:dyDescent="0.3">
      <c r="A1170">
        <v>84022101</v>
      </c>
      <c r="B1170" t="s">
        <v>78</v>
      </c>
      <c r="C1170" t="s">
        <v>96</v>
      </c>
      <c r="D1170">
        <v>840</v>
      </c>
      <c r="E1170">
        <v>22101</v>
      </c>
      <c r="F1170" t="s">
        <v>2058</v>
      </c>
      <c r="G1170" t="s">
        <v>1971</v>
      </c>
      <c r="H1170" t="s">
        <v>78</v>
      </c>
      <c r="I1170">
        <v>29.69262097</v>
      </c>
      <c r="J1170">
        <v>-91.447021640000003</v>
      </c>
      <c r="K1170" t="s">
        <v>2059</v>
      </c>
      <c r="BS1170">
        <v>1</v>
      </c>
      <c r="BT1170">
        <v>1</v>
      </c>
      <c r="BU1170">
        <v>1</v>
      </c>
      <c r="BV1170">
        <v>2</v>
      </c>
      <c r="BW1170">
        <v>5</v>
      </c>
      <c r="BX1170">
        <v>5</v>
      </c>
      <c r="BY1170">
        <v>6</v>
      </c>
      <c r="BZ1170">
        <v>7</v>
      </c>
      <c r="CA1170">
        <v>7</v>
      </c>
      <c r="CB1170">
        <v>10</v>
      </c>
      <c r="CC1170">
        <v>22</v>
      </c>
      <c r="CD1170">
        <v>26</v>
      </c>
      <c r="CE1170">
        <v>42</v>
      </c>
      <c r="CF1170">
        <v>47</v>
      </c>
      <c r="CG1170">
        <v>65</v>
      </c>
      <c r="CH1170">
        <v>67</v>
      </c>
      <c r="CI1170">
        <v>73</v>
      </c>
      <c r="CJ1170">
        <v>76</v>
      </c>
      <c r="CK1170">
        <v>81</v>
      </c>
      <c r="CL1170">
        <v>89</v>
      </c>
      <c r="CM1170">
        <v>100</v>
      </c>
      <c r="CN1170">
        <v>105</v>
      </c>
      <c r="CO1170">
        <v>113</v>
      </c>
      <c r="CP1170">
        <v>127</v>
      </c>
      <c r="CQ1170">
        <v>129</v>
      </c>
      <c r="CR1170">
        <v>130</v>
      </c>
      <c r="CS1170">
        <v>134</v>
      </c>
      <c r="CT1170">
        <v>137</v>
      </c>
      <c r="CU1170">
        <v>143</v>
      </c>
      <c r="CV1170">
        <v>149</v>
      </c>
      <c r="CW1170">
        <v>156</v>
      </c>
      <c r="CX1170">
        <v>160</v>
      </c>
      <c r="CY1170">
        <v>162</v>
      </c>
      <c r="CZ1170">
        <v>168</v>
      </c>
      <c r="DA1170">
        <v>171</v>
      </c>
      <c r="DB1170">
        <v>178</v>
      </c>
      <c r="DC1170">
        <v>179</v>
      </c>
      <c r="DD1170">
        <v>181</v>
      </c>
      <c r="DE1170">
        <v>182</v>
      </c>
      <c r="DF1170">
        <v>185</v>
      </c>
      <c r="DG1170">
        <v>191</v>
      </c>
      <c r="DH1170">
        <v>193</v>
      </c>
      <c r="DI1170">
        <v>199</v>
      </c>
    </row>
    <row r="1171" spans="1:113" hidden="1" x14ac:dyDescent="0.3">
      <c r="A1171">
        <v>84022103</v>
      </c>
      <c r="B1171" t="s">
        <v>78</v>
      </c>
      <c r="C1171" t="s">
        <v>96</v>
      </c>
      <c r="D1171">
        <v>840</v>
      </c>
      <c r="E1171">
        <v>22103</v>
      </c>
      <c r="F1171" t="s">
        <v>2060</v>
      </c>
      <c r="G1171" t="s">
        <v>1971</v>
      </c>
      <c r="H1171" t="s">
        <v>78</v>
      </c>
      <c r="I1171">
        <v>30.409428470000002</v>
      </c>
      <c r="J1171">
        <v>-89.956427110000007</v>
      </c>
      <c r="K1171" t="s">
        <v>2061</v>
      </c>
      <c r="BJ1171">
        <v>1</v>
      </c>
      <c r="BK1171">
        <v>2</v>
      </c>
      <c r="BL1171">
        <v>2</v>
      </c>
      <c r="BM1171">
        <v>2</v>
      </c>
      <c r="BN1171">
        <v>5</v>
      </c>
      <c r="BO1171">
        <v>6</v>
      </c>
      <c r="BP1171">
        <v>8</v>
      </c>
      <c r="BQ1171">
        <v>10</v>
      </c>
      <c r="BR1171">
        <v>12</v>
      </c>
      <c r="BS1171">
        <v>22</v>
      </c>
      <c r="BT1171">
        <v>22</v>
      </c>
      <c r="BU1171">
        <v>47</v>
      </c>
      <c r="BV1171">
        <v>52</v>
      </c>
      <c r="BW1171">
        <v>67</v>
      </c>
      <c r="BX1171">
        <v>89</v>
      </c>
      <c r="BY1171">
        <v>111</v>
      </c>
      <c r="BZ1171">
        <v>134</v>
      </c>
      <c r="CA1171">
        <v>138</v>
      </c>
      <c r="CB1171">
        <v>186</v>
      </c>
      <c r="CC1171">
        <v>220</v>
      </c>
      <c r="CD1171">
        <v>270</v>
      </c>
      <c r="CE1171">
        <v>399</v>
      </c>
      <c r="CF1171">
        <v>435</v>
      </c>
      <c r="CG1171">
        <v>532</v>
      </c>
      <c r="CH1171">
        <v>560</v>
      </c>
      <c r="CI1171">
        <v>637</v>
      </c>
      <c r="CJ1171">
        <v>700</v>
      </c>
      <c r="CK1171">
        <v>733</v>
      </c>
      <c r="CL1171">
        <v>777</v>
      </c>
      <c r="CM1171">
        <v>825</v>
      </c>
      <c r="CN1171">
        <v>845</v>
      </c>
      <c r="CO1171">
        <v>864</v>
      </c>
      <c r="CP1171">
        <v>881</v>
      </c>
      <c r="CQ1171">
        <v>898</v>
      </c>
      <c r="CR1171">
        <v>924</v>
      </c>
      <c r="CS1171">
        <v>944</v>
      </c>
      <c r="CT1171">
        <v>961</v>
      </c>
      <c r="CU1171">
        <v>987</v>
      </c>
      <c r="CV1171">
        <v>1011</v>
      </c>
      <c r="CW1171">
        <v>1057</v>
      </c>
      <c r="CX1171">
        <v>1067</v>
      </c>
      <c r="CY1171">
        <v>1079</v>
      </c>
      <c r="CZ1171">
        <v>1111</v>
      </c>
      <c r="DA1171">
        <v>1131</v>
      </c>
      <c r="DB1171">
        <v>1138</v>
      </c>
      <c r="DC1171">
        <v>1162</v>
      </c>
      <c r="DD1171">
        <v>1172</v>
      </c>
      <c r="DE1171">
        <v>1184</v>
      </c>
      <c r="DF1171">
        <v>1205</v>
      </c>
      <c r="DG1171">
        <v>1220</v>
      </c>
      <c r="DH1171">
        <v>1270</v>
      </c>
      <c r="DI1171">
        <v>1321</v>
      </c>
    </row>
    <row r="1172" spans="1:113" hidden="1" x14ac:dyDescent="0.3">
      <c r="A1172">
        <v>84022105</v>
      </c>
      <c r="B1172" t="s">
        <v>78</v>
      </c>
      <c r="C1172" t="s">
        <v>96</v>
      </c>
      <c r="D1172">
        <v>840</v>
      </c>
      <c r="E1172">
        <v>22105</v>
      </c>
      <c r="F1172" t="s">
        <v>2062</v>
      </c>
      <c r="G1172" t="s">
        <v>1971</v>
      </c>
      <c r="H1172" t="s">
        <v>78</v>
      </c>
      <c r="I1172">
        <v>30.628886730000001</v>
      </c>
      <c r="J1172">
        <v>-90.406649959999996</v>
      </c>
      <c r="K1172" t="s">
        <v>2063</v>
      </c>
      <c r="BR1172">
        <v>1</v>
      </c>
      <c r="BS1172">
        <v>3</v>
      </c>
      <c r="BT1172">
        <v>3</v>
      </c>
      <c r="BU1172">
        <v>3</v>
      </c>
      <c r="BV1172">
        <v>4</v>
      </c>
      <c r="BW1172">
        <v>5</v>
      </c>
      <c r="BX1172">
        <v>7</v>
      </c>
      <c r="BY1172">
        <v>7</v>
      </c>
      <c r="BZ1172">
        <v>10</v>
      </c>
      <c r="CA1172">
        <v>10</v>
      </c>
      <c r="CB1172">
        <v>18</v>
      </c>
      <c r="CC1172">
        <v>25</v>
      </c>
      <c r="CD1172">
        <v>33</v>
      </c>
      <c r="CE1172">
        <v>42</v>
      </c>
      <c r="CF1172">
        <v>55</v>
      </c>
      <c r="CG1172">
        <v>131</v>
      </c>
      <c r="CH1172">
        <v>171</v>
      </c>
      <c r="CI1172">
        <v>186</v>
      </c>
      <c r="CJ1172">
        <v>238</v>
      </c>
      <c r="CK1172">
        <v>269</v>
      </c>
      <c r="CL1172">
        <v>283</v>
      </c>
      <c r="CM1172">
        <v>305</v>
      </c>
      <c r="CN1172">
        <v>318</v>
      </c>
      <c r="CO1172">
        <v>344</v>
      </c>
      <c r="CP1172">
        <v>352</v>
      </c>
      <c r="CQ1172">
        <v>391</v>
      </c>
      <c r="CR1172">
        <v>418</v>
      </c>
      <c r="CS1172">
        <v>422</v>
      </c>
      <c r="CT1172">
        <v>435</v>
      </c>
      <c r="CU1172">
        <v>440</v>
      </c>
      <c r="CV1172">
        <v>442</v>
      </c>
      <c r="CW1172">
        <v>452</v>
      </c>
      <c r="CX1172">
        <v>489</v>
      </c>
      <c r="CY1172">
        <v>494</v>
      </c>
      <c r="CZ1172">
        <v>501</v>
      </c>
      <c r="DA1172">
        <v>508</v>
      </c>
      <c r="DB1172">
        <v>526</v>
      </c>
      <c r="DC1172">
        <v>528</v>
      </c>
      <c r="DD1172">
        <v>535</v>
      </c>
      <c r="DE1172">
        <v>540</v>
      </c>
      <c r="DF1172">
        <v>549</v>
      </c>
      <c r="DG1172">
        <v>553</v>
      </c>
      <c r="DH1172">
        <v>565</v>
      </c>
      <c r="DI1172">
        <v>584</v>
      </c>
    </row>
    <row r="1173" spans="1:113" hidden="1" x14ac:dyDescent="0.3">
      <c r="A1173">
        <v>84022107</v>
      </c>
      <c r="B1173" t="s">
        <v>78</v>
      </c>
      <c r="C1173" t="s">
        <v>96</v>
      </c>
      <c r="D1173">
        <v>840</v>
      </c>
      <c r="E1173">
        <v>22107</v>
      </c>
      <c r="F1173" t="s">
        <v>2064</v>
      </c>
      <c r="G1173" t="s">
        <v>1971</v>
      </c>
      <c r="H1173" t="s">
        <v>78</v>
      </c>
      <c r="I1173">
        <v>32.007607489999998</v>
      </c>
      <c r="J1173">
        <v>-91.329152339999993</v>
      </c>
      <c r="K1173" t="s">
        <v>2065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2</v>
      </c>
    </row>
    <row r="1174" spans="1:113" hidden="1" x14ac:dyDescent="0.3">
      <c r="A1174">
        <v>84022109</v>
      </c>
      <c r="B1174" t="s">
        <v>78</v>
      </c>
      <c r="C1174" t="s">
        <v>96</v>
      </c>
      <c r="D1174">
        <v>840</v>
      </c>
      <c r="E1174">
        <v>22109</v>
      </c>
      <c r="F1174" t="s">
        <v>2066</v>
      </c>
      <c r="G1174" t="s">
        <v>1971</v>
      </c>
      <c r="H1174" t="s">
        <v>78</v>
      </c>
      <c r="I1174">
        <v>29.37343766</v>
      </c>
      <c r="J1174">
        <v>-90.826268549999995</v>
      </c>
      <c r="K1174" t="s">
        <v>2067</v>
      </c>
      <c r="BL1174">
        <v>1</v>
      </c>
      <c r="BM1174">
        <v>1</v>
      </c>
      <c r="BN1174">
        <v>3</v>
      </c>
      <c r="BO1174">
        <v>3</v>
      </c>
      <c r="BP1174">
        <v>3</v>
      </c>
      <c r="BQ1174">
        <v>4</v>
      </c>
      <c r="BR1174">
        <v>7</v>
      </c>
      <c r="BS1174">
        <v>11</v>
      </c>
      <c r="BT1174">
        <v>11</v>
      </c>
      <c r="BU1174">
        <v>14</v>
      </c>
      <c r="BV1174">
        <v>14</v>
      </c>
      <c r="BW1174">
        <v>15</v>
      </c>
      <c r="BX1174">
        <v>21</v>
      </c>
      <c r="BY1174">
        <v>23</v>
      </c>
      <c r="BZ1174">
        <v>26</v>
      </c>
      <c r="CA1174">
        <v>29</v>
      </c>
      <c r="CB1174">
        <v>34</v>
      </c>
      <c r="CC1174">
        <v>40</v>
      </c>
      <c r="CD1174">
        <v>55</v>
      </c>
      <c r="CE1174">
        <v>97</v>
      </c>
      <c r="CF1174">
        <v>102</v>
      </c>
      <c r="CG1174">
        <v>143</v>
      </c>
      <c r="CH1174">
        <v>148</v>
      </c>
      <c r="CI1174">
        <v>182</v>
      </c>
      <c r="CJ1174">
        <v>194</v>
      </c>
      <c r="CK1174">
        <v>209</v>
      </c>
      <c r="CL1174">
        <v>233</v>
      </c>
      <c r="CM1174">
        <v>244</v>
      </c>
      <c r="CN1174">
        <v>248</v>
      </c>
      <c r="CO1174">
        <v>255</v>
      </c>
      <c r="CP1174">
        <v>260</v>
      </c>
      <c r="CQ1174">
        <v>265</v>
      </c>
      <c r="CR1174">
        <v>273</v>
      </c>
      <c r="CS1174">
        <v>283</v>
      </c>
      <c r="CT1174">
        <v>293</v>
      </c>
      <c r="CU1174">
        <v>310</v>
      </c>
      <c r="CV1174">
        <v>320</v>
      </c>
      <c r="CW1174">
        <v>342</v>
      </c>
      <c r="CX1174">
        <v>346</v>
      </c>
      <c r="CY1174">
        <v>350</v>
      </c>
      <c r="CZ1174">
        <v>357</v>
      </c>
      <c r="DA1174">
        <v>363</v>
      </c>
      <c r="DB1174">
        <v>366</v>
      </c>
      <c r="DC1174">
        <v>371</v>
      </c>
      <c r="DD1174">
        <v>375</v>
      </c>
      <c r="DE1174">
        <v>382</v>
      </c>
      <c r="DF1174">
        <v>389</v>
      </c>
      <c r="DG1174">
        <v>437</v>
      </c>
      <c r="DH1174">
        <v>450</v>
      </c>
      <c r="DI1174">
        <v>456</v>
      </c>
    </row>
    <row r="1175" spans="1:113" hidden="1" x14ac:dyDescent="0.3">
      <c r="A1175">
        <v>84022111</v>
      </c>
      <c r="B1175" t="s">
        <v>78</v>
      </c>
      <c r="C1175" t="s">
        <v>96</v>
      </c>
      <c r="D1175">
        <v>840</v>
      </c>
      <c r="E1175">
        <v>22111</v>
      </c>
      <c r="F1175" t="s">
        <v>443</v>
      </c>
      <c r="G1175" t="s">
        <v>1971</v>
      </c>
      <c r="H1175" t="s">
        <v>78</v>
      </c>
      <c r="I1175">
        <v>32.831210589999998</v>
      </c>
      <c r="J1175">
        <v>-92.374937299999999</v>
      </c>
      <c r="K1175" t="s">
        <v>2068</v>
      </c>
      <c r="BW1175">
        <v>2</v>
      </c>
      <c r="BX1175">
        <v>2</v>
      </c>
      <c r="BY1175">
        <v>4</v>
      </c>
      <c r="BZ1175">
        <v>7</v>
      </c>
      <c r="CA1175">
        <v>9</v>
      </c>
      <c r="CB1175">
        <v>9</v>
      </c>
      <c r="CC1175">
        <v>9</v>
      </c>
      <c r="CD1175">
        <v>11</v>
      </c>
      <c r="CE1175">
        <v>13</v>
      </c>
      <c r="CF1175">
        <v>17</v>
      </c>
      <c r="CG1175">
        <v>19</v>
      </c>
      <c r="CH1175">
        <v>19</v>
      </c>
      <c r="CI1175">
        <v>26</v>
      </c>
      <c r="CJ1175">
        <v>33</v>
      </c>
      <c r="CK1175">
        <v>35</v>
      </c>
      <c r="CL1175">
        <v>39</v>
      </c>
      <c r="CM1175">
        <v>41</v>
      </c>
      <c r="CN1175">
        <v>45</v>
      </c>
      <c r="CO1175">
        <v>47</v>
      </c>
      <c r="CP1175">
        <v>48</v>
      </c>
      <c r="CQ1175">
        <v>50</v>
      </c>
      <c r="CR1175">
        <v>56</v>
      </c>
      <c r="CS1175">
        <v>67</v>
      </c>
      <c r="CT1175">
        <v>71</v>
      </c>
      <c r="CU1175">
        <v>75</v>
      </c>
      <c r="CV1175">
        <v>78</v>
      </c>
      <c r="CW1175">
        <v>79</v>
      </c>
      <c r="CX1175">
        <v>82</v>
      </c>
      <c r="CY1175">
        <v>85</v>
      </c>
      <c r="CZ1175">
        <v>89</v>
      </c>
      <c r="DA1175">
        <v>95</v>
      </c>
      <c r="DB1175">
        <v>102</v>
      </c>
      <c r="DC1175">
        <v>102</v>
      </c>
      <c r="DD1175">
        <v>103</v>
      </c>
      <c r="DE1175">
        <v>108</v>
      </c>
      <c r="DF1175">
        <v>114</v>
      </c>
      <c r="DG1175">
        <v>117</v>
      </c>
      <c r="DH1175">
        <v>125</v>
      </c>
      <c r="DI1175">
        <v>131</v>
      </c>
    </row>
    <row r="1176" spans="1:113" hidden="1" x14ac:dyDescent="0.3">
      <c r="A1176">
        <v>84022113</v>
      </c>
      <c r="B1176" t="s">
        <v>78</v>
      </c>
      <c r="C1176" t="s">
        <v>96</v>
      </c>
      <c r="D1176">
        <v>840</v>
      </c>
      <c r="E1176">
        <v>22113</v>
      </c>
      <c r="F1176" t="s">
        <v>1326</v>
      </c>
      <c r="G1176" t="s">
        <v>1971</v>
      </c>
      <c r="H1176" t="s">
        <v>78</v>
      </c>
      <c r="I1176">
        <v>29.835176050000001</v>
      </c>
      <c r="J1176">
        <v>-92.302925380000005</v>
      </c>
      <c r="K1176" t="s">
        <v>2069</v>
      </c>
      <c r="BX1176">
        <v>1</v>
      </c>
      <c r="BY1176">
        <v>2</v>
      </c>
      <c r="BZ1176">
        <v>3</v>
      </c>
      <c r="CA1176">
        <v>2</v>
      </c>
      <c r="CB1176">
        <v>3</v>
      </c>
      <c r="CC1176">
        <v>8</v>
      </c>
      <c r="CD1176">
        <v>10</v>
      </c>
      <c r="CE1176">
        <v>16</v>
      </c>
      <c r="CF1176">
        <v>18</v>
      </c>
      <c r="CG1176">
        <v>15</v>
      </c>
      <c r="CH1176">
        <v>16</v>
      </c>
      <c r="CI1176">
        <v>17</v>
      </c>
      <c r="CJ1176">
        <v>19</v>
      </c>
      <c r="CK1176">
        <v>22</v>
      </c>
      <c r="CL1176">
        <v>22</v>
      </c>
      <c r="CM1176">
        <v>22</v>
      </c>
      <c r="CN1176">
        <v>24</v>
      </c>
      <c r="CO1176">
        <v>26</v>
      </c>
      <c r="CP1176">
        <v>26</v>
      </c>
      <c r="CQ1176">
        <v>27</v>
      </c>
      <c r="CR1176">
        <v>27</v>
      </c>
      <c r="CS1176">
        <v>28</v>
      </c>
      <c r="CT1176">
        <v>28</v>
      </c>
      <c r="CU1176">
        <v>30</v>
      </c>
      <c r="CV1176">
        <v>30</v>
      </c>
      <c r="CW1176">
        <v>33</v>
      </c>
      <c r="CX1176">
        <v>33</v>
      </c>
      <c r="CY1176">
        <v>33</v>
      </c>
      <c r="CZ1176">
        <v>33</v>
      </c>
      <c r="DA1176">
        <v>33</v>
      </c>
      <c r="DB1176">
        <v>34</v>
      </c>
      <c r="DC1176">
        <v>34</v>
      </c>
      <c r="DD1176">
        <v>35</v>
      </c>
      <c r="DE1176">
        <v>35</v>
      </c>
      <c r="DF1176">
        <v>35</v>
      </c>
      <c r="DG1176">
        <v>35</v>
      </c>
      <c r="DH1176">
        <v>37</v>
      </c>
      <c r="DI1176">
        <v>38</v>
      </c>
    </row>
    <row r="1177" spans="1:113" hidden="1" x14ac:dyDescent="0.3">
      <c r="A1177">
        <v>84022115</v>
      </c>
      <c r="B1177" t="s">
        <v>78</v>
      </c>
      <c r="C1177" t="s">
        <v>96</v>
      </c>
      <c r="D1177">
        <v>840</v>
      </c>
      <c r="E1177">
        <v>22115</v>
      </c>
      <c r="F1177" t="s">
        <v>2070</v>
      </c>
      <c r="G1177" t="s">
        <v>1971</v>
      </c>
      <c r="H1177" t="s">
        <v>78</v>
      </c>
      <c r="I1177">
        <v>31.10884837</v>
      </c>
      <c r="J1177">
        <v>-93.181538380000006</v>
      </c>
      <c r="K1177" t="s">
        <v>2071</v>
      </c>
      <c r="BV1177">
        <v>2</v>
      </c>
      <c r="BW1177">
        <v>2</v>
      </c>
      <c r="BX1177">
        <v>2</v>
      </c>
      <c r="BY1177">
        <v>2</v>
      </c>
      <c r="BZ1177">
        <v>2</v>
      </c>
      <c r="CA1177">
        <v>2</v>
      </c>
      <c r="CB1177">
        <v>3</v>
      </c>
      <c r="CC1177">
        <v>3</v>
      </c>
      <c r="CD1177">
        <v>6</v>
      </c>
      <c r="CE1177">
        <v>7</v>
      </c>
      <c r="CF1177">
        <v>8</v>
      </c>
      <c r="CG1177">
        <v>11</v>
      </c>
      <c r="CH1177">
        <v>10</v>
      </c>
      <c r="CI1177">
        <v>10</v>
      </c>
      <c r="CJ1177">
        <v>11</v>
      </c>
      <c r="CK1177">
        <v>11</v>
      </c>
      <c r="CL1177">
        <v>11</v>
      </c>
      <c r="CM1177">
        <v>13</v>
      </c>
      <c r="CN1177">
        <v>14</v>
      </c>
      <c r="CO1177">
        <v>14</v>
      </c>
      <c r="CP1177">
        <v>14</v>
      </c>
      <c r="CQ1177">
        <v>14</v>
      </c>
      <c r="CR1177">
        <v>14</v>
      </c>
      <c r="CS1177">
        <v>14</v>
      </c>
      <c r="CT1177">
        <v>14</v>
      </c>
      <c r="CU1177">
        <v>14</v>
      </c>
      <c r="CV1177">
        <v>14</v>
      </c>
      <c r="CW1177">
        <v>14</v>
      </c>
      <c r="CX1177">
        <v>14</v>
      </c>
      <c r="CY1177">
        <v>14</v>
      </c>
      <c r="CZ1177">
        <v>14</v>
      </c>
      <c r="DA1177">
        <v>15</v>
      </c>
      <c r="DB1177">
        <v>16</v>
      </c>
      <c r="DC1177">
        <v>16</v>
      </c>
      <c r="DD1177">
        <v>16</v>
      </c>
      <c r="DE1177">
        <v>16</v>
      </c>
      <c r="DF1177">
        <v>16</v>
      </c>
      <c r="DG1177">
        <v>16</v>
      </c>
      <c r="DH1177">
        <v>16</v>
      </c>
      <c r="DI1177">
        <v>16</v>
      </c>
    </row>
    <row r="1178" spans="1:113" hidden="1" x14ac:dyDescent="0.3">
      <c r="A1178">
        <v>84022117</v>
      </c>
      <c r="B1178" t="s">
        <v>78</v>
      </c>
      <c r="C1178" t="s">
        <v>96</v>
      </c>
      <c r="D1178">
        <v>840</v>
      </c>
      <c r="E1178">
        <v>22117</v>
      </c>
      <c r="F1178" t="s">
        <v>226</v>
      </c>
      <c r="G1178" t="s">
        <v>1971</v>
      </c>
      <c r="H1178" t="s">
        <v>78</v>
      </c>
      <c r="I1178">
        <v>30.852885480000001</v>
      </c>
      <c r="J1178">
        <v>-90.038666520000007</v>
      </c>
      <c r="K1178" t="s">
        <v>2072</v>
      </c>
      <c r="BO1178">
        <v>1</v>
      </c>
      <c r="BP1178">
        <v>1</v>
      </c>
      <c r="BQ1178">
        <v>2</v>
      </c>
      <c r="BR1178">
        <v>2</v>
      </c>
      <c r="BS1178">
        <v>2</v>
      </c>
      <c r="BT1178">
        <v>2</v>
      </c>
      <c r="BU1178">
        <v>2</v>
      </c>
      <c r="BV1178">
        <v>3</v>
      </c>
      <c r="BW1178">
        <v>4</v>
      </c>
      <c r="BX1178">
        <v>6</v>
      </c>
      <c r="BY1178">
        <v>8</v>
      </c>
      <c r="BZ1178">
        <v>10</v>
      </c>
      <c r="CA1178">
        <v>12</v>
      </c>
      <c r="CB1178">
        <v>22</v>
      </c>
      <c r="CC1178">
        <v>28</v>
      </c>
      <c r="CD1178">
        <v>39</v>
      </c>
      <c r="CE1178">
        <v>50</v>
      </c>
      <c r="CF1178">
        <v>57</v>
      </c>
      <c r="CG1178">
        <v>75</v>
      </c>
      <c r="CH1178">
        <v>81</v>
      </c>
      <c r="CI1178">
        <v>92</v>
      </c>
      <c r="CJ1178">
        <v>100</v>
      </c>
      <c r="CK1178">
        <v>106</v>
      </c>
      <c r="CL1178">
        <v>119</v>
      </c>
      <c r="CM1178">
        <v>136</v>
      </c>
      <c r="CN1178">
        <v>142</v>
      </c>
      <c r="CO1178">
        <v>147</v>
      </c>
      <c r="CP1178">
        <v>156</v>
      </c>
      <c r="CQ1178">
        <v>162</v>
      </c>
      <c r="CR1178">
        <v>173</v>
      </c>
      <c r="CS1178">
        <v>179</v>
      </c>
      <c r="CT1178">
        <v>184</v>
      </c>
      <c r="CU1178">
        <v>188</v>
      </c>
      <c r="CV1178">
        <v>191</v>
      </c>
      <c r="CW1178">
        <v>195</v>
      </c>
      <c r="CX1178">
        <v>206</v>
      </c>
      <c r="CY1178">
        <v>214</v>
      </c>
      <c r="CZ1178">
        <v>225</v>
      </c>
      <c r="DA1178">
        <v>232</v>
      </c>
      <c r="DB1178">
        <v>241</v>
      </c>
      <c r="DC1178">
        <v>245</v>
      </c>
      <c r="DD1178">
        <v>253</v>
      </c>
      <c r="DE1178">
        <v>256</v>
      </c>
      <c r="DF1178">
        <v>261</v>
      </c>
      <c r="DG1178">
        <v>262</v>
      </c>
      <c r="DH1178">
        <v>273</v>
      </c>
      <c r="DI1178">
        <v>282</v>
      </c>
    </row>
    <row r="1179" spans="1:113" hidden="1" x14ac:dyDescent="0.3">
      <c r="A1179">
        <v>84022119</v>
      </c>
      <c r="B1179" t="s">
        <v>78</v>
      </c>
      <c r="C1179" t="s">
        <v>96</v>
      </c>
      <c r="D1179">
        <v>840</v>
      </c>
      <c r="E1179">
        <v>22119</v>
      </c>
      <c r="F1179" t="s">
        <v>1086</v>
      </c>
      <c r="G1179" t="s">
        <v>1971</v>
      </c>
      <c r="H1179" t="s">
        <v>78</v>
      </c>
      <c r="I1179">
        <v>32.708476689999998</v>
      </c>
      <c r="J1179">
        <v>-93.33121835</v>
      </c>
      <c r="K1179" t="s">
        <v>2073</v>
      </c>
      <c r="BR1179">
        <v>1</v>
      </c>
      <c r="BS1179">
        <v>1</v>
      </c>
      <c r="BT1179">
        <v>1</v>
      </c>
      <c r="BU1179">
        <v>3</v>
      </c>
      <c r="BV1179">
        <v>3</v>
      </c>
      <c r="BW1179">
        <v>5</v>
      </c>
      <c r="BX1179">
        <v>8</v>
      </c>
      <c r="BY1179">
        <v>9</v>
      </c>
      <c r="BZ1179">
        <v>9</v>
      </c>
      <c r="CA1179">
        <v>9</v>
      </c>
      <c r="CB1179">
        <v>11</v>
      </c>
      <c r="CC1179">
        <v>17</v>
      </c>
      <c r="CD1179">
        <v>17</v>
      </c>
      <c r="CE1179">
        <v>19</v>
      </c>
      <c r="CF1179">
        <v>23</v>
      </c>
      <c r="CG1179">
        <v>42</v>
      </c>
      <c r="CH1179">
        <v>49</v>
      </c>
      <c r="CI1179">
        <v>51</v>
      </c>
      <c r="CJ1179">
        <v>50</v>
      </c>
      <c r="CK1179">
        <v>51</v>
      </c>
      <c r="CL1179">
        <v>55</v>
      </c>
      <c r="CM1179">
        <v>57</v>
      </c>
      <c r="CN1179">
        <v>60</v>
      </c>
      <c r="CO1179">
        <v>62</v>
      </c>
      <c r="CP1179">
        <v>65</v>
      </c>
      <c r="CQ1179">
        <v>65</v>
      </c>
      <c r="CR1179">
        <v>69</v>
      </c>
      <c r="CS1179">
        <v>71</v>
      </c>
      <c r="CT1179">
        <v>74</v>
      </c>
      <c r="CU1179">
        <v>76</v>
      </c>
      <c r="CV1179">
        <v>76</v>
      </c>
      <c r="CW1179">
        <v>78</v>
      </c>
      <c r="CX1179">
        <v>79</v>
      </c>
      <c r="CY1179">
        <v>79</v>
      </c>
      <c r="CZ1179">
        <v>81</v>
      </c>
      <c r="DA1179">
        <v>80</v>
      </c>
      <c r="DB1179">
        <v>82</v>
      </c>
      <c r="DC1179">
        <v>83</v>
      </c>
      <c r="DD1179">
        <v>83</v>
      </c>
      <c r="DE1179">
        <v>85</v>
      </c>
      <c r="DF1179">
        <v>85</v>
      </c>
      <c r="DG1179">
        <v>85</v>
      </c>
      <c r="DH1179">
        <v>92</v>
      </c>
      <c r="DI1179">
        <v>92</v>
      </c>
    </row>
    <row r="1180" spans="1:113" hidden="1" x14ac:dyDescent="0.3">
      <c r="A1180">
        <v>84022121</v>
      </c>
      <c r="B1180" t="s">
        <v>78</v>
      </c>
      <c r="C1180" t="s">
        <v>96</v>
      </c>
      <c r="D1180">
        <v>840</v>
      </c>
      <c r="E1180">
        <v>22121</v>
      </c>
      <c r="F1180" t="s">
        <v>2074</v>
      </c>
      <c r="G1180" t="s">
        <v>1971</v>
      </c>
      <c r="H1180" t="s">
        <v>78</v>
      </c>
      <c r="I1180">
        <v>30.460582169999999</v>
      </c>
      <c r="J1180">
        <v>-91.309895710000006</v>
      </c>
      <c r="K1180" t="s">
        <v>2075</v>
      </c>
      <c r="BQ1180">
        <v>1</v>
      </c>
      <c r="BR1180">
        <v>3</v>
      </c>
      <c r="BS1180">
        <v>3</v>
      </c>
      <c r="BT1180">
        <v>3</v>
      </c>
      <c r="BU1180">
        <v>5</v>
      </c>
      <c r="BV1180">
        <v>5</v>
      </c>
      <c r="BW1180">
        <v>7</v>
      </c>
      <c r="BX1180">
        <v>8</v>
      </c>
      <c r="BY1180">
        <v>11</v>
      </c>
      <c r="BZ1180">
        <v>12</v>
      </c>
      <c r="CA1180">
        <v>12</v>
      </c>
      <c r="CB1180">
        <v>12</v>
      </c>
      <c r="CC1180">
        <v>13</v>
      </c>
      <c r="CD1180">
        <v>14</v>
      </c>
      <c r="CE1180">
        <v>19</v>
      </c>
      <c r="CF1180">
        <v>23</v>
      </c>
      <c r="CG1180">
        <v>40</v>
      </c>
      <c r="CH1180">
        <v>40</v>
      </c>
      <c r="CI1180">
        <v>45</v>
      </c>
      <c r="CJ1180">
        <v>52</v>
      </c>
      <c r="CK1180">
        <v>54</v>
      </c>
      <c r="CL1180">
        <v>57</v>
      </c>
      <c r="CM1180">
        <v>61</v>
      </c>
      <c r="CN1180">
        <v>66</v>
      </c>
      <c r="CO1180">
        <v>68</v>
      </c>
      <c r="CP1180">
        <v>72</v>
      </c>
      <c r="CQ1180">
        <v>76</v>
      </c>
      <c r="CR1180">
        <v>78</v>
      </c>
      <c r="CS1180">
        <v>81</v>
      </c>
      <c r="CT1180">
        <v>83</v>
      </c>
      <c r="CU1180">
        <v>86</v>
      </c>
      <c r="CV1180">
        <v>88</v>
      </c>
      <c r="CW1180">
        <v>90</v>
      </c>
      <c r="CX1180">
        <v>90</v>
      </c>
      <c r="CY1180">
        <v>90</v>
      </c>
      <c r="CZ1180">
        <v>90</v>
      </c>
      <c r="DA1180">
        <v>93</v>
      </c>
      <c r="DB1180">
        <v>92</v>
      </c>
      <c r="DC1180">
        <v>91</v>
      </c>
      <c r="DD1180">
        <v>94</v>
      </c>
      <c r="DE1180">
        <v>94</v>
      </c>
      <c r="DF1180">
        <v>96</v>
      </c>
      <c r="DG1180">
        <v>98</v>
      </c>
      <c r="DH1180">
        <v>108</v>
      </c>
      <c r="DI1180">
        <v>110</v>
      </c>
    </row>
    <row r="1181" spans="1:113" hidden="1" x14ac:dyDescent="0.3">
      <c r="A1181">
        <v>84022123</v>
      </c>
      <c r="B1181" t="s">
        <v>78</v>
      </c>
      <c r="C1181" t="s">
        <v>96</v>
      </c>
      <c r="D1181">
        <v>840</v>
      </c>
      <c r="E1181">
        <v>22123</v>
      </c>
      <c r="F1181" t="s">
        <v>2076</v>
      </c>
      <c r="G1181" t="s">
        <v>1971</v>
      </c>
      <c r="H1181" t="s">
        <v>78</v>
      </c>
      <c r="I1181">
        <v>32.785501250000003</v>
      </c>
      <c r="J1181">
        <v>-91.461201000000003</v>
      </c>
      <c r="K1181" t="s">
        <v>2077</v>
      </c>
      <c r="CI1181">
        <v>1</v>
      </c>
      <c r="CJ1181">
        <v>1</v>
      </c>
      <c r="CK1181">
        <v>1</v>
      </c>
      <c r="CL1181">
        <v>1</v>
      </c>
      <c r="CM1181">
        <v>3</v>
      </c>
      <c r="CN1181">
        <v>4</v>
      </c>
      <c r="CO1181">
        <v>4</v>
      </c>
      <c r="CP1181">
        <v>4</v>
      </c>
      <c r="CQ1181">
        <v>4</v>
      </c>
      <c r="CR1181">
        <v>4</v>
      </c>
      <c r="CS1181">
        <v>4</v>
      </c>
      <c r="CT1181">
        <v>4</v>
      </c>
      <c r="CU1181">
        <v>4</v>
      </c>
      <c r="CV1181">
        <v>4</v>
      </c>
      <c r="CW1181">
        <v>4</v>
      </c>
      <c r="CX1181">
        <v>4</v>
      </c>
      <c r="CY1181">
        <v>4</v>
      </c>
      <c r="CZ1181">
        <v>4</v>
      </c>
      <c r="DA1181">
        <v>4</v>
      </c>
      <c r="DB1181">
        <v>4</v>
      </c>
      <c r="DC1181">
        <v>4</v>
      </c>
      <c r="DD1181">
        <v>4</v>
      </c>
      <c r="DE1181">
        <v>4</v>
      </c>
      <c r="DF1181">
        <v>4</v>
      </c>
      <c r="DG1181">
        <v>4</v>
      </c>
      <c r="DH1181">
        <v>4</v>
      </c>
      <c r="DI1181">
        <v>4</v>
      </c>
    </row>
    <row r="1182" spans="1:113" hidden="1" x14ac:dyDescent="0.3">
      <c r="A1182">
        <v>84022125</v>
      </c>
      <c r="B1182" t="s">
        <v>78</v>
      </c>
      <c r="C1182" t="s">
        <v>96</v>
      </c>
      <c r="D1182">
        <v>840</v>
      </c>
      <c r="E1182">
        <v>22125</v>
      </c>
      <c r="F1182" t="s">
        <v>2078</v>
      </c>
      <c r="G1182" t="s">
        <v>1971</v>
      </c>
      <c r="H1182" t="s">
        <v>78</v>
      </c>
      <c r="I1182">
        <v>30.878828710000001</v>
      </c>
      <c r="J1182">
        <v>-91.414853799999904</v>
      </c>
      <c r="K1182" t="s">
        <v>2079</v>
      </c>
      <c r="BZ1182">
        <v>4</v>
      </c>
      <c r="CA1182">
        <v>4</v>
      </c>
      <c r="CB1182">
        <v>4</v>
      </c>
      <c r="CC1182">
        <v>4</v>
      </c>
      <c r="CD1182">
        <v>8</v>
      </c>
      <c r="CE1182">
        <v>10</v>
      </c>
      <c r="CF1182">
        <v>11</v>
      </c>
      <c r="CG1182">
        <v>18</v>
      </c>
      <c r="CH1182">
        <v>19</v>
      </c>
      <c r="CI1182">
        <v>30</v>
      </c>
      <c r="CJ1182">
        <v>31</v>
      </c>
      <c r="CK1182">
        <v>32</v>
      </c>
      <c r="CL1182">
        <v>38</v>
      </c>
      <c r="CM1182">
        <v>41</v>
      </c>
      <c r="CN1182">
        <v>45</v>
      </c>
      <c r="CO1182">
        <v>46</v>
      </c>
      <c r="CP1182">
        <v>46</v>
      </c>
      <c r="CQ1182">
        <v>46</v>
      </c>
      <c r="CR1182">
        <v>47</v>
      </c>
      <c r="CS1182">
        <v>55</v>
      </c>
      <c r="CT1182">
        <v>60</v>
      </c>
      <c r="CU1182">
        <v>74</v>
      </c>
      <c r="CV1182">
        <v>74</v>
      </c>
      <c r="CW1182">
        <v>78</v>
      </c>
      <c r="CX1182">
        <v>81</v>
      </c>
      <c r="CY1182">
        <v>82</v>
      </c>
      <c r="CZ1182">
        <v>84</v>
      </c>
      <c r="DA1182">
        <v>89</v>
      </c>
      <c r="DB1182">
        <v>97</v>
      </c>
      <c r="DC1182">
        <v>103</v>
      </c>
      <c r="DD1182">
        <v>104</v>
      </c>
      <c r="DE1182">
        <v>109</v>
      </c>
      <c r="DF1182">
        <v>111</v>
      </c>
      <c r="DG1182">
        <v>115</v>
      </c>
      <c r="DH1182">
        <v>129</v>
      </c>
      <c r="DI1182">
        <v>142</v>
      </c>
    </row>
    <row r="1183" spans="1:113" hidden="1" x14ac:dyDescent="0.3">
      <c r="A1183">
        <v>84022127</v>
      </c>
      <c r="B1183" t="s">
        <v>78</v>
      </c>
      <c r="C1183" t="s">
        <v>96</v>
      </c>
      <c r="D1183">
        <v>840</v>
      </c>
      <c r="E1183">
        <v>22127</v>
      </c>
      <c r="F1183" t="s">
        <v>2080</v>
      </c>
      <c r="G1183" t="s">
        <v>1971</v>
      </c>
      <c r="H1183" t="s">
        <v>78</v>
      </c>
      <c r="I1183">
        <v>31.94449367</v>
      </c>
      <c r="J1183">
        <v>-92.637894130000006</v>
      </c>
      <c r="K1183" t="s">
        <v>2081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3</v>
      </c>
      <c r="CK1183">
        <v>5</v>
      </c>
      <c r="CL1183">
        <v>7</v>
      </c>
      <c r="CM1183">
        <v>8</v>
      </c>
      <c r="CN1183">
        <v>9</v>
      </c>
      <c r="CO1183">
        <v>12</v>
      </c>
      <c r="CP1183">
        <v>12</v>
      </c>
      <c r="CQ1183">
        <v>12</v>
      </c>
      <c r="CR1183">
        <v>12</v>
      </c>
      <c r="CS1183">
        <v>17</v>
      </c>
      <c r="CT1183">
        <v>16</v>
      </c>
      <c r="CU1183">
        <v>16</v>
      </c>
      <c r="CV1183">
        <v>19</v>
      </c>
      <c r="CW1183">
        <v>19</v>
      </c>
      <c r="CX1183">
        <v>19</v>
      </c>
      <c r="CY1183">
        <v>19</v>
      </c>
      <c r="CZ1183">
        <v>19</v>
      </c>
      <c r="DA1183">
        <v>20</v>
      </c>
      <c r="DB1183">
        <v>20</v>
      </c>
      <c r="DC1183">
        <v>20</v>
      </c>
      <c r="DD1183">
        <v>22</v>
      </c>
      <c r="DE1183">
        <v>26</v>
      </c>
      <c r="DF1183">
        <v>32</v>
      </c>
      <c r="DG1183">
        <v>32</v>
      </c>
      <c r="DH1183">
        <v>38</v>
      </c>
      <c r="DI1183">
        <v>41</v>
      </c>
    </row>
    <row r="1184" spans="1:113" hidden="1" x14ac:dyDescent="0.3">
      <c r="A1184">
        <v>84023001</v>
      </c>
      <c r="B1184" t="s">
        <v>78</v>
      </c>
      <c r="C1184" t="s">
        <v>96</v>
      </c>
      <c r="D1184">
        <v>840</v>
      </c>
      <c r="E1184">
        <v>23001</v>
      </c>
      <c r="F1184" t="s">
        <v>2082</v>
      </c>
      <c r="G1184" t="s">
        <v>2083</v>
      </c>
      <c r="H1184" t="s">
        <v>78</v>
      </c>
      <c r="I1184">
        <v>44.166474700000002</v>
      </c>
      <c r="J1184">
        <v>-70.203806270000001</v>
      </c>
      <c r="K1184" t="s">
        <v>2084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2</v>
      </c>
      <c r="BP1184">
        <v>3</v>
      </c>
      <c r="BQ1184">
        <v>3</v>
      </c>
      <c r="BR1184">
        <v>3</v>
      </c>
      <c r="BS1184">
        <v>3</v>
      </c>
      <c r="BT1184">
        <v>3</v>
      </c>
      <c r="BU1184">
        <v>3</v>
      </c>
      <c r="BV1184">
        <v>3</v>
      </c>
      <c r="BW1184">
        <v>4</v>
      </c>
      <c r="BX1184">
        <v>5</v>
      </c>
      <c r="BY1184">
        <v>6</v>
      </c>
      <c r="BZ1184">
        <v>7</v>
      </c>
      <c r="CA1184">
        <v>8</v>
      </c>
      <c r="CB1184">
        <v>8</v>
      </c>
      <c r="CC1184">
        <v>11</v>
      </c>
      <c r="CD1184">
        <v>11</v>
      </c>
      <c r="CE1184">
        <v>12</v>
      </c>
      <c r="CF1184">
        <v>19</v>
      </c>
      <c r="CG1184">
        <v>20</v>
      </c>
      <c r="CH1184">
        <v>20</v>
      </c>
      <c r="CI1184">
        <v>23</v>
      </c>
      <c r="CJ1184">
        <v>23</v>
      </c>
      <c r="CK1184">
        <v>23</v>
      </c>
      <c r="CL1184">
        <v>24</v>
      </c>
      <c r="CM1184">
        <v>24</v>
      </c>
      <c r="CN1184">
        <v>27</v>
      </c>
      <c r="CO1184">
        <v>28</v>
      </c>
      <c r="CP1184">
        <v>28</v>
      </c>
      <c r="CQ1184">
        <v>29</v>
      </c>
      <c r="CR1184">
        <v>31</v>
      </c>
      <c r="CS1184">
        <v>32</v>
      </c>
      <c r="CT1184">
        <v>32</v>
      </c>
      <c r="CU1184">
        <v>35</v>
      </c>
      <c r="CV1184">
        <v>35</v>
      </c>
      <c r="CW1184">
        <v>35</v>
      </c>
      <c r="CX1184">
        <v>36</v>
      </c>
      <c r="CY1184">
        <v>36</v>
      </c>
      <c r="CZ1184">
        <v>37</v>
      </c>
      <c r="DA1184">
        <v>38</v>
      </c>
      <c r="DB1184">
        <v>38</v>
      </c>
      <c r="DC1184">
        <v>42</v>
      </c>
      <c r="DD1184">
        <v>42</v>
      </c>
      <c r="DE1184">
        <v>42</v>
      </c>
      <c r="DF1184">
        <v>43</v>
      </c>
      <c r="DG1184">
        <v>48</v>
      </c>
      <c r="DH1184">
        <v>52</v>
      </c>
      <c r="DI1184">
        <v>54</v>
      </c>
    </row>
    <row r="1185" spans="1:113" hidden="1" x14ac:dyDescent="0.3">
      <c r="A1185">
        <v>84023003</v>
      </c>
      <c r="B1185" t="s">
        <v>78</v>
      </c>
      <c r="C1185" t="s">
        <v>96</v>
      </c>
      <c r="D1185">
        <v>840</v>
      </c>
      <c r="E1185">
        <v>23003</v>
      </c>
      <c r="F1185" t="s">
        <v>2085</v>
      </c>
      <c r="G1185" t="s">
        <v>2083</v>
      </c>
      <c r="H1185" t="s">
        <v>78</v>
      </c>
      <c r="I1185">
        <v>46.659263209999999</v>
      </c>
      <c r="J1185">
        <v>-68.598412479999993</v>
      </c>
      <c r="K1185" t="s">
        <v>2086</v>
      </c>
      <c r="CF1185">
        <v>1</v>
      </c>
      <c r="CG1185">
        <v>1</v>
      </c>
      <c r="CH1185">
        <v>1</v>
      </c>
      <c r="CI1185">
        <v>1</v>
      </c>
      <c r="CJ1185">
        <v>2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3</v>
      </c>
      <c r="CT1185">
        <v>2</v>
      </c>
      <c r="CU1185">
        <v>2</v>
      </c>
      <c r="CV1185">
        <v>2</v>
      </c>
      <c r="CW1185">
        <v>2</v>
      </c>
      <c r="CX1185">
        <v>2</v>
      </c>
      <c r="CY1185">
        <v>2</v>
      </c>
      <c r="CZ1185">
        <v>3</v>
      </c>
      <c r="DA1185">
        <v>4</v>
      </c>
      <c r="DB1185">
        <v>4</v>
      </c>
      <c r="DC1185">
        <v>4</v>
      </c>
      <c r="DD1185">
        <v>4</v>
      </c>
      <c r="DE1185">
        <v>5</v>
      </c>
      <c r="DF1185">
        <v>5</v>
      </c>
      <c r="DG1185">
        <v>5</v>
      </c>
      <c r="DH1185">
        <v>5</v>
      </c>
      <c r="DI1185">
        <v>5</v>
      </c>
    </row>
    <row r="1186" spans="1:113" hidden="1" x14ac:dyDescent="0.3">
      <c r="A1186">
        <v>84023005</v>
      </c>
      <c r="B1186" t="s">
        <v>78</v>
      </c>
      <c r="C1186" t="s">
        <v>96</v>
      </c>
      <c r="D1186">
        <v>840</v>
      </c>
      <c r="E1186">
        <v>23005</v>
      </c>
      <c r="F1186" t="s">
        <v>1214</v>
      </c>
      <c r="G1186" t="s">
        <v>2083</v>
      </c>
      <c r="H1186" t="s">
        <v>78</v>
      </c>
      <c r="I1186">
        <v>43.8370751</v>
      </c>
      <c r="J1186">
        <v>-70.372269990000007</v>
      </c>
      <c r="K1186" t="s">
        <v>2087</v>
      </c>
      <c r="BM1186">
        <v>1</v>
      </c>
      <c r="BN1186">
        <v>13</v>
      </c>
      <c r="BO1186">
        <v>18</v>
      </c>
      <c r="BP1186">
        <v>24</v>
      </c>
      <c r="BQ1186">
        <v>25</v>
      </c>
      <c r="BR1186">
        <v>35</v>
      </c>
      <c r="BS1186">
        <v>41</v>
      </c>
      <c r="BT1186">
        <v>53</v>
      </c>
      <c r="BU1186">
        <v>66</v>
      </c>
      <c r="BV1186">
        <v>74</v>
      </c>
      <c r="BW1186">
        <v>87</v>
      </c>
      <c r="BX1186">
        <v>90</v>
      </c>
      <c r="BY1186">
        <v>92</v>
      </c>
      <c r="BZ1186">
        <v>120</v>
      </c>
      <c r="CA1186">
        <v>142</v>
      </c>
      <c r="CB1186">
        <v>154</v>
      </c>
      <c r="CC1186">
        <v>169</v>
      </c>
      <c r="CD1186">
        <v>169</v>
      </c>
      <c r="CE1186">
        <v>204</v>
      </c>
      <c r="CF1186">
        <v>222</v>
      </c>
      <c r="CG1186">
        <v>231</v>
      </c>
      <c r="CH1186">
        <v>238</v>
      </c>
      <c r="CI1186">
        <v>249</v>
      </c>
      <c r="CJ1186">
        <v>253</v>
      </c>
      <c r="CK1186">
        <v>262</v>
      </c>
      <c r="CL1186">
        <v>269</v>
      </c>
      <c r="CM1186">
        <v>276</v>
      </c>
      <c r="CN1186">
        <v>284</v>
      </c>
      <c r="CO1186">
        <v>292</v>
      </c>
      <c r="CP1186">
        <v>299</v>
      </c>
      <c r="CQ1186">
        <v>331</v>
      </c>
      <c r="CR1186">
        <v>339</v>
      </c>
      <c r="CS1186">
        <v>343</v>
      </c>
      <c r="CT1186">
        <v>360</v>
      </c>
      <c r="CU1186">
        <v>369</v>
      </c>
      <c r="CV1186">
        <v>378</v>
      </c>
      <c r="CW1186">
        <v>380</v>
      </c>
      <c r="CX1186">
        <v>386</v>
      </c>
      <c r="CY1186">
        <v>395</v>
      </c>
      <c r="CZ1186">
        <v>414</v>
      </c>
      <c r="DA1186">
        <v>426</v>
      </c>
      <c r="DB1186">
        <v>426</v>
      </c>
      <c r="DC1186">
        <v>454</v>
      </c>
      <c r="DD1186">
        <v>459</v>
      </c>
      <c r="DE1186">
        <v>466</v>
      </c>
      <c r="DF1186">
        <v>472</v>
      </c>
      <c r="DG1186">
        <v>486</v>
      </c>
      <c r="DH1186">
        <v>504</v>
      </c>
      <c r="DI1186">
        <v>527</v>
      </c>
    </row>
    <row r="1187" spans="1:113" hidden="1" x14ac:dyDescent="0.3">
      <c r="A1187">
        <v>84023007</v>
      </c>
      <c r="B1187" t="s">
        <v>78</v>
      </c>
      <c r="C1187" t="s">
        <v>96</v>
      </c>
      <c r="D1187">
        <v>840</v>
      </c>
      <c r="E1187">
        <v>23007</v>
      </c>
      <c r="F1187" t="s">
        <v>156</v>
      </c>
      <c r="G1187" t="s">
        <v>2083</v>
      </c>
      <c r="H1187" t="s">
        <v>78</v>
      </c>
      <c r="I1187">
        <v>44.973300190000003</v>
      </c>
      <c r="J1187">
        <v>-70.443810450000001</v>
      </c>
      <c r="K1187" t="s">
        <v>2088</v>
      </c>
      <c r="BX1187">
        <v>1</v>
      </c>
      <c r="BY1187">
        <v>1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3</v>
      </c>
      <c r="CF1187">
        <v>4</v>
      </c>
      <c r="CG1187">
        <v>4</v>
      </c>
      <c r="CH1187">
        <v>4</v>
      </c>
      <c r="CI1187">
        <v>5</v>
      </c>
      <c r="CJ1187">
        <v>5</v>
      </c>
      <c r="CK1187">
        <v>5</v>
      </c>
      <c r="CL1187">
        <v>7</v>
      </c>
      <c r="CM1187">
        <v>7</v>
      </c>
      <c r="CN1187">
        <v>7</v>
      </c>
      <c r="CO1187">
        <v>8</v>
      </c>
      <c r="CP1187">
        <v>8</v>
      </c>
      <c r="CQ1187">
        <v>8</v>
      </c>
      <c r="CR1187">
        <v>9</v>
      </c>
      <c r="CS1187">
        <v>9</v>
      </c>
      <c r="CT1187">
        <v>10</v>
      </c>
      <c r="CU1187">
        <v>11</v>
      </c>
      <c r="CV1187">
        <v>12</v>
      </c>
      <c r="CW1187">
        <v>13</v>
      </c>
      <c r="CX1187">
        <v>13</v>
      </c>
      <c r="CY1187">
        <v>14</v>
      </c>
      <c r="CZ1187">
        <v>14</v>
      </c>
      <c r="DA1187">
        <v>26</v>
      </c>
      <c r="DB1187">
        <v>26</v>
      </c>
      <c r="DC1187">
        <v>27</v>
      </c>
      <c r="DD1187">
        <v>27</v>
      </c>
      <c r="DE1187">
        <v>27</v>
      </c>
      <c r="DF1187">
        <v>27</v>
      </c>
      <c r="DG1187">
        <v>27</v>
      </c>
      <c r="DH1187">
        <v>28</v>
      </c>
      <c r="DI1187">
        <v>28</v>
      </c>
    </row>
    <row r="1188" spans="1:113" hidden="1" x14ac:dyDescent="0.3">
      <c r="A1188">
        <v>84023009</v>
      </c>
      <c r="B1188" t="s">
        <v>78</v>
      </c>
      <c r="C1188" t="s">
        <v>96</v>
      </c>
      <c r="D1188">
        <v>840</v>
      </c>
      <c r="E1188">
        <v>23009</v>
      </c>
      <c r="F1188" t="s">
        <v>953</v>
      </c>
      <c r="G1188" t="s">
        <v>2083</v>
      </c>
      <c r="H1188" t="s">
        <v>78</v>
      </c>
      <c r="I1188">
        <v>44.598164439999998</v>
      </c>
      <c r="J1188">
        <v>-68.38401854</v>
      </c>
      <c r="K1188" t="s">
        <v>2089</v>
      </c>
      <c r="BQ1188">
        <v>1</v>
      </c>
      <c r="CE1188">
        <v>2</v>
      </c>
      <c r="CF1188">
        <v>2</v>
      </c>
      <c r="CG1188">
        <v>2</v>
      </c>
      <c r="CH1188">
        <v>2</v>
      </c>
      <c r="CI1188">
        <v>2</v>
      </c>
      <c r="CJ1188">
        <v>2</v>
      </c>
      <c r="CK1188">
        <v>3</v>
      </c>
      <c r="CL1188">
        <v>3</v>
      </c>
      <c r="CM1188">
        <v>4</v>
      </c>
      <c r="CN1188">
        <v>4</v>
      </c>
      <c r="CO1188">
        <v>5</v>
      </c>
      <c r="CP1188">
        <v>5</v>
      </c>
      <c r="CQ1188">
        <v>5</v>
      </c>
      <c r="CR1188">
        <v>5</v>
      </c>
      <c r="CS1188">
        <v>5</v>
      </c>
      <c r="CT1188">
        <v>6</v>
      </c>
      <c r="CU1188">
        <v>6</v>
      </c>
      <c r="CV1188">
        <v>6</v>
      </c>
      <c r="CW1188">
        <v>6</v>
      </c>
      <c r="CX1188">
        <v>6</v>
      </c>
      <c r="CY1188">
        <v>7</v>
      </c>
      <c r="CZ1188">
        <v>8</v>
      </c>
      <c r="DA1188">
        <v>8</v>
      </c>
      <c r="DB1188">
        <v>8</v>
      </c>
      <c r="DC1188">
        <v>9</v>
      </c>
      <c r="DD1188">
        <v>9</v>
      </c>
      <c r="DE1188">
        <v>10</v>
      </c>
      <c r="DF1188">
        <v>10</v>
      </c>
      <c r="DG1188">
        <v>10</v>
      </c>
      <c r="DH1188">
        <v>10</v>
      </c>
      <c r="DI1188">
        <v>10</v>
      </c>
    </row>
    <row r="1189" spans="1:113" hidden="1" x14ac:dyDescent="0.3">
      <c r="A1189">
        <v>84023011</v>
      </c>
      <c r="B1189" t="s">
        <v>78</v>
      </c>
      <c r="C1189" t="s">
        <v>96</v>
      </c>
      <c r="D1189">
        <v>840</v>
      </c>
      <c r="E1189">
        <v>23011</v>
      </c>
      <c r="F1189" t="s">
        <v>2090</v>
      </c>
      <c r="G1189" t="s">
        <v>2083</v>
      </c>
      <c r="H1189" t="s">
        <v>78</v>
      </c>
      <c r="I1189">
        <v>44.407595550000003</v>
      </c>
      <c r="J1189">
        <v>-69.767385439999998</v>
      </c>
      <c r="K1189" t="s">
        <v>2091</v>
      </c>
      <c r="BO1189">
        <v>1</v>
      </c>
      <c r="BP1189">
        <v>1</v>
      </c>
      <c r="BQ1189">
        <v>3</v>
      </c>
      <c r="BR1189">
        <v>4</v>
      </c>
      <c r="BS1189">
        <v>4</v>
      </c>
      <c r="BT1189">
        <v>4</v>
      </c>
      <c r="BU1189">
        <v>4</v>
      </c>
      <c r="BV1189">
        <v>5</v>
      </c>
      <c r="BW1189">
        <v>5</v>
      </c>
      <c r="BX1189">
        <v>6</v>
      </c>
      <c r="BY1189">
        <v>6</v>
      </c>
      <c r="BZ1189">
        <v>9</v>
      </c>
      <c r="CA1189">
        <v>10</v>
      </c>
      <c r="CB1189">
        <v>10</v>
      </c>
      <c r="CC1189">
        <v>12</v>
      </c>
      <c r="CD1189">
        <v>12</v>
      </c>
      <c r="CE1189">
        <v>19</v>
      </c>
      <c r="CF1189">
        <v>19</v>
      </c>
      <c r="CG1189">
        <v>21</v>
      </c>
      <c r="CH1189">
        <v>22</v>
      </c>
      <c r="CI1189">
        <v>23</v>
      </c>
      <c r="CJ1189">
        <v>26</v>
      </c>
      <c r="CK1189">
        <v>26</v>
      </c>
      <c r="CL1189">
        <v>26</v>
      </c>
      <c r="CM1189">
        <v>29</v>
      </c>
      <c r="CN1189">
        <v>31</v>
      </c>
      <c r="CO1189">
        <v>32</v>
      </c>
      <c r="CP1189">
        <v>78</v>
      </c>
      <c r="CQ1189">
        <v>81</v>
      </c>
      <c r="CR1189">
        <v>93</v>
      </c>
      <c r="CS1189">
        <v>94</v>
      </c>
      <c r="CT1189">
        <v>95</v>
      </c>
      <c r="CU1189">
        <v>96</v>
      </c>
      <c r="CV1189">
        <v>97</v>
      </c>
      <c r="CW1189">
        <v>97</v>
      </c>
      <c r="CX1189">
        <v>97</v>
      </c>
      <c r="CY1189">
        <v>99</v>
      </c>
      <c r="CZ1189">
        <v>100</v>
      </c>
      <c r="DA1189">
        <v>100</v>
      </c>
      <c r="DB1189">
        <v>100</v>
      </c>
      <c r="DC1189">
        <v>101</v>
      </c>
      <c r="DD1189">
        <v>102</v>
      </c>
      <c r="DE1189">
        <v>103</v>
      </c>
      <c r="DF1189">
        <v>104</v>
      </c>
      <c r="DG1189">
        <v>104</v>
      </c>
      <c r="DH1189">
        <v>104</v>
      </c>
      <c r="DI1189">
        <v>104</v>
      </c>
    </row>
    <row r="1190" spans="1:113" hidden="1" x14ac:dyDescent="0.3">
      <c r="A1190">
        <v>84023013</v>
      </c>
      <c r="B1190" t="s">
        <v>78</v>
      </c>
      <c r="C1190" t="s">
        <v>96</v>
      </c>
      <c r="D1190">
        <v>840</v>
      </c>
      <c r="E1190">
        <v>23013</v>
      </c>
      <c r="F1190" t="s">
        <v>1260</v>
      </c>
      <c r="G1190" t="s">
        <v>2083</v>
      </c>
      <c r="H1190" t="s">
        <v>78</v>
      </c>
      <c r="I1190">
        <v>44.114863249999999</v>
      </c>
      <c r="J1190">
        <v>-69.105291690000001</v>
      </c>
      <c r="K1190" t="s">
        <v>2092</v>
      </c>
      <c r="BN1190">
        <v>1</v>
      </c>
      <c r="BO1190">
        <v>1</v>
      </c>
      <c r="BU1190">
        <v>1</v>
      </c>
      <c r="BV1190">
        <v>1</v>
      </c>
      <c r="BW1190">
        <v>1</v>
      </c>
      <c r="BX1190">
        <v>1</v>
      </c>
      <c r="BY1190">
        <v>2</v>
      </c>
      <c r="BZ1190">
        <v>2</v>
      </c>
      <c r="CA1190">
        <v>4</v>
      </c>
      <c r="CB1190">
        <v>4</v>
      </c>
      <c r="CC1190">
        <v>5</v>
      </c>
      <c r="CD1190">
        <v>5</v>
      </c>
      <c r="CE1190">
        <v>7</v>
      </c>
      <c r="CF1190">
        <v>9</v>
      </c>
      <c r="CG1190">
        <v>9</v>
      </c>
      <c r="CH1190">
        <v>9</v>
      </c>
      <c r="CI1190">
        <v>9</v>
      </c>
      <c r="CJ1190">
        <v>9</v>
      </c>
      <c r="CK1190">
        <v>9</v>
      </c>
      <c r="CL1190">
        <v>10</v>
      </c>
      <c r="CM1190">
        <v>10</v>
      </c>
      <c r="CN1190">
        <v>10</v>
      </c>
      <c r="CO1190">
        <v>10</v>
      </c>
      <c r="CP1190">
        <v>12</v>
      </c>
      <c r="CQ1190">
        <v>11</v>
      </c>
      <c r="CR1190">
        <v>12</v>
      </c>
      <c r="CS1190">
        <v>12</v>
      </c>
      <c r="CT1190">
        <v>12</v>
      </c>
      <c r="CU1190">
        <v>12</v>
      </c>
      <c r="CV1190">
        <v>12</v>
      </c>
      <c r="CW1190">
        <v>12</v>
      </c>
      <c r="CX1190">
        <v>13</v>
      </c>
      <c r="CY1190">
        <v>13</v>
      </c>
      <c r="CZ1190">
        <v>13</v>
      </c>
      <c r="DA1190">
        <v>13</v>
      </c>
      <c r="DB1190">
        <v>13</v>
      </c>
      <c r="DC1190">
        <v>14</v>
      </c>
      <c r="DD1190">
        <v>14</v>
      </c>
      <c r="DE1190">
        <v>15</v>
      </c>
      <c r="DF1190">
        <v>16</v>
      </c>
      <c r="DG1190">
        <v>16</v>
      </c>
      <c r="DH1190">
        <v>16</v>
      </c>
      <c r="DI1190">
        <v>16</v>
      </c>
    </row>
    <row r="1191" spans="1:113" hidden="1" x14ac:dyDescent="0.3">
      <c r="A1191">
        <v>84023015</v>
      </c>
      <c r="B1191" t="s">
        <v>78</v>
      </c>
      <c r="C1191" t="s">
        <v>96</v>
      </c>
      <c r="D1191">
        <v>840</v>
      </c>
      <c r="E1191">
        <v>23015</v>
      </c>
      <c r="F1191" t="s">
        <v>390</v>
      </c>
      <c r="G1191" t="s">
        <v>2083</v>
      </c>
      <c r="H1191" t="s">
        <v>78</v>
      </c>
      <c r="I1191">
        <v>44.059969559999999</v>
      </c>
      <c r="J1191">
        <v>-69.542271240000005</v>
      </c>
      <c r="K1191" t="s">
        <v>2093</v>
      </c>
      <c r="BN1191">
        <v>2</v>
      </c>
      <c r="BO1191">
        <v>2</v>
      </c>
      <c r="BP1191">
        <v>3</v>
      </c>
      <c r="BQ1191">
        <v>3</v>
      </c>
      <c r="BR1191">
        <v>4</v>
      </c>
      <c r="BS1191">
        <v>4</v>
      </c>
      <c r="BT1191">
        <v>4</v>
      </c>
      <c r="BU1191">
        <v>5</v>
      </c>
      <c r="BV1191">
        <v>5</v>
      </c>
      <c r="BW1191">
        <v>5</v>
      </c>
      <c r="BX1191">
        <v>5</v>
      </c>
      <c r="BY1191">
        <v>5</v>
      </c>
      <c r="BZ1191">
        <v>5</v>
      </c>
      <c r="CA1191">
        <v>5</v>
      </c>
      <c r="CB1191">
        <v>8</v>
      </c>
      <c r="CC1191">
        <v>8</v>
      </c>
      <c r="CD1191">
        <v>8</v>
      </c>
      <c r="CE1191">
        <v>8</v>
      </c>
      <c r="CF1191">
        <v>8</v>
      </c>
      <c r="CG1191">
        <v>8</v>
      </c>
      <c r="CH1191">
        <v>8</v>
      </c>
      <c r="CI1191">
        <v>9</v>
      </c>
      <c r="CJ1191">
        <v>9</v>
      </c>
      <c r="CK1191">
        <v>9</v>
      </c>
      <c r="CL1191">
        <v>9</v>
      </c>
      <c r="CM1191">
        <v>9</v>
      </c>
      <c r="CN1191">
        <v>9</v>
      </c>
      <c r="CO1191">
        <v>9</v>
      </c>
      <c r="CP1191">
        <v>10</v>
      </c>
      <c r="CQ1191">
        <v>11</v>
      </c>
      <c r="CR1191">
        <v>12</v>
      </c>
      <c r="CS1191">
        <v>12</v>
      </c>
      <c r="CT1191">
        <v>12</v>
      </c>
      <c r="CU1191">
        <v>12</v>
      </c>
      <c r="CV1191">
        <v>12</v>
      </c>
      <c r="CW1191">
        <v>12</v>
      </c>
      <c r="CX1191">
        <v>12</v>
      </c>
      <c r="CY1191">
        <v>12</v>
      </c>
      <c r="CZ1191">
        <v>12</v>
      </c>
      <c r="DA1191">
        <v>12</v>
      </c>
      <c r="DB1191">
        <v>12</v>
      </c>
      <c r="DC1191">
        <v>12</v>
      </c>
      <c r="DD1191">
        <v>12</v>
      </c>
      <c r="DE1191">
        <v>12</v>
      </c>
      <c r="DF1191">
        <v>12</v>
      </c>
      <c r="DG1191">
        <v>13</v>
      </c>
      <c r="DH1191">
        <v>14</v>
      </c>
      <c r="DI1191">
        <v>14</v>
      </c>
    </row>
    <row r="1192" spans="1:113" hidden="1" x14ac:dyDescent="0.3">
      <c r="A1192">
        <v>84023017</v>
      </c>
      <c r="B1192" t="s">
        <v>78</v>
      </c>
      <c r="C1192" t="s">
        <v>96</v>
      </c>
      <c r="D1192">
        <v>840</v>
      </c>
      <c r="E1192">
        <v>23017</v>
      </c>
      <c r="F1192" t="s">
        <v>2094</v>
      </c>
      <c r="G1192" t="s">
        <v>2083</v>
      </c>
      <c r="H1192" t="s">
        <v>78</v>
      </c>
      <c r="I1192">
        <v>44.499529950000003</v>
      </c>
      <c r="J1192">
        <v>-70.75682123</v>
      </c>
      <c r="K1192" t="s">
        <v>2095</v>
      </c>
      <c r="BO1192">
        <v>1</v>
      </c>
      <c r="BP1192">
        <v>1</v>
      </c>
      <c r="BQ1192">
        <v>1</v>
      </c>
      <c r="BR1192">
        <v>1</v>
      </c>
      <c r="BS1192">
        <v>4</v>
      </c>
      <c r="BT1192">
        <v>4</v>
      </c>
      <c r="BU1192">
        <v>5</v>
      </c>
      <c r="BV1192">
        <v>6</v>
      </c>
      <c r="BW1192">
        <v>6</v>
      </c>
      <c r="BX1192">
        <v>8</v>
      </c>
      <c r="BY1192">
        <v>8</v>
      </c>
      <c r="BZ1192">
        <v>8</v>
      </c>
      <c r="CA1192">
        <v>9</v>
      </c>
      <c r="CB1192">
        <v>9</v>
      </c>
      <c r="CC1192">
        <v>9</v>
      </c>
      <c r="CD1192">
        <v>9</v>
      </c>
      <c r="CE1192">
        <v>9</v>
      </c>
      <c r="CF1192">
        <v>10</v>
      </c>
      <c r="CG1192">
        <v>11</v>
      </c>
      <c r="CH1192">
        <v>11</v>
      </c>
      <c r="CI1192">
        <v>11</v>
      </c>
      <c r="CJ1192">
        <v>12</v>
      </c>
      <c r="CK1192">
        <v>12</v>
      </c>
      <c r="CL1192">
        <v>12</v>
      </c>
      <c r="CM1192">
        <v>12</v>
      </c>
      <c r="CN1192">
        <v>13</v>
      </c>
      <c r="CO1192">
        <v>13</v>
      </c>
      <c r="CP1192">
        <v>13</v>
      </c>
      <c r="CQ1192">
        <v>13</v>
      </c>
      <c r="CR1192">
        <v>13</v>
      </c>
      <c r="CS1192">
        <v>13</v>
      </c>
      <c r="CT1192">
        <v>13</v>
      </c>
      <c r="CU1192">
        <v>13</v>
      </c>
      <c r="CV1192">
        <v>14</v>
      </c>
      <c r="CW1192">
        <v>14</v>
      </c>
      <c r="CX1192">
        <v>14</v>
      </c>
      <c r="CY1192">
        <v>14</v>
      </c>
      <c r="CZ1192">
        <v>14</v>
      </c>
      <c r="DA1192">
        <v>14</v>
      </c>
      <c r="DB1192">
        <v>14</v>
      </c>
      <c r="DC1192">
        <v>15</v>
      </c>
      <c r="DD1192">
        <v>15</v>
      </c>
      <c r="DE1192">
        <v>15</v>
      </c>
      <c r="DF1192">
        <v>15</v>
      </c>
      <c r="DG1192">
        <v>15</v>
      </c>
      <c r="DH1192">
        <v>15</v>
      </c>
      <c r="DI1192">
        <v>15</v>
      </c>
    </row>
    <row r="1193" spans="1:113" hidden="1" x14ac:dyDescent="0.3">
      <c r="A1193">
        <v>84023019</v>
      </c>
      <c r="B1193" t="s">
        <v>78</v>
      </c>
      <c r="C1193" t="s">
        <v>96</v>
      </c>
      <c r="D1193">
        <v>840</v>
      </c>
      <c r="E1193">
        <v>23019</v>
      </c>
      <c r="F1193" t="s">
        <v>2096</v>
      </c>
      <c r="G1193" t="s">
        <v>2083</v>
      </c>
      <c r="H1193" t="s">
        <v>78</v>
      </c>
      <c r="I1193">
        <v>45.401945929999997</v>
      </c>
      <c r="J1193">
        <v>-68.650204549999998</v>
      </c>
      <c r="K1193" t="s">
        <v>2097</v>
      </c>
      <c r="BP1193">
        <v>1</v>
      </c>
      <c r="BQ1193">
        <v>1</v>
      </c>
      <c r="BR1193">
        <v>2</v>
      </c>
      <c r="BS1193">
        <v>2</v>
      </c>
      <c r="BT1193">
        <v>2</v>
      </c>
      <c r="BU1193">
        <v>3</v>
      </c>
      <c r="BV1193">
        <v>4</v>
      </c>
      <c r="BW1193">
        <v>4</v>
      </c>
      <c r="BX1193">
        <v>5</v>
      </c>
      <c r="BY1193">
        <v>6</v>
      </c>
      <c r="BZ1193">
        <v>10</v>
      </c>
      <c r="CA1193">
        <v>11</v>
      </c>
      <c r="CB1193">
        <v>12</v>
      </c>
      <c r="CC1193">
        <v>12</v>
      </c>
      <c r="CD1193">
        <v>12</v>
      </c>
      <c r="CE1193">
        <v>16</v>
      </c>
      <c r="CF1193">
        <v>20</v>
      </c>
      <c r="CG1193">
        <v>22</v>
      </c>
      <c r="CH1193">
        <v>22</v>
      </c>
      <c r="CI1193">
        <v>25</v>
      </c>
      <c r="CJ1193">
        <v>31</v>
      </c>
      <c r="CK1193">
        <v>31</v>
      </c>
      <c r="CL1193">
        <v>31</v>
      </c>
      <c r="CM1193">
        <v>33</v>
      </c>
      <c r="CN1193">
        <v>34</v>
      </c>
      <c r="CO1193">
        <v>34</v>
      </c>
      <c r="CP1193">
        <v>34</v>
      </c>
      <c r="CQ1193">
        <v>34</v>
      </c>
      <c r="CR1193">
        <v>36</v>
      </c>
      <c r="CS1193">
        <v>37</v>
      </c>
      <c r="CT1193">
        <v>40</v>
      </c>
      <c r="CU1193">
        <v>41</v>
      </c>
      <c r="CV1193">
        <v>43</v>
      </c>
      <c r="CW1193">
        <v>44</v>
      </c>
      <c r="CX1193">
        <v>46</v>
      </c>
      <c r="CY1193">
        <v>47</v>
      </c>
      <c r="CZ1193">
        <v>49</v>
      </c>
      <c r="DA1193">
        <v>50</v>
      </c>
      <c r="DB1193">
        <v>50</v>
      </c>
      <c r="DC1193">
        <v>53</v>
      </c>
      <c r="DD1193">
        <v>55</v>
      </c>
      <c r="DE1193">
        <v>57</v>
      </c>
      <c r="DF1193">
        <v>59</v>
      </c>
      <c r="DG1193">
        <v>78</v>
      </c>
      <c r="DH1193">
        <v>79</v>
      </c>
      <c r="DI1193">
        <v>82</v>
      </c>
    </row>
    <row r="1194" spans="1:113" hidden="1" x14ac:dyDescent="0.3">
      <c r="A1194">
        <v>84023021</v>
      </c>
      <c r="B1194" t="s">
        <v>78</v>
      </c>
      <c r="C1194" t="s">
        <v>96</v>
      </c>
      <c r="D1194">
        <v>840</v>
      </c>
      <c r="E1194">
        <v>23021</v>
      </c>
      <c r="F1194" t="s">
        <v>2098</v>
      </c>
      <c r="G1194" t="s">
        <v>2083</v>
      </c>
      <c r="H1194" t="s">
        <v>78</v>
      </c>
      <c r="I1194">
        <v>45.838390619999998</v>
      </c>
      <c r="J1194">
        <v>-69.286022299999999</v>
      </c>
      <c r="K1194" t="s">
        <v>2099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</row>
    <row r="1195" spans="1:113" hidden="1" x14ac:dyDescent="0.3">
      <c r="A1195">
        <v>84023023</v>
      </c>
      <c r="B1195" t="s">
        <v>78</v>
      </c>
      <c r="C1195" t="s">
        <v>96</v>
      </c>
      <c r="D1195">
        <v>840</v>
      </c>
      <c r="E1195">
        <v>23023</v>
      </c>
      <c r="F1195" t="s">
        <v>2100</v>
      </c>
      <c r="G1195" t="s">
        <v>2083</v>
      </c>
      <c r="H1195" t="s">
        <v>78</v>
      </c>
      <c r="I1195">
        <v>43.954158640000003</v>
      </c>
      <c r="J1195">
        <v>-69.850749989999997</v>
      </c>
      <c r="K1195" t="s">
        <v>2101</v>
      </c>
      <c r="BS1195">
        <v>1</v>
      </c>
      <c r="BT1195">
        <v>3</v>
      </c>
      <c r="BU1195">
        <v>3</v>
      </c>
      <c r="BV1195">
        <v>3</v>
      </c>
      <c r="BW1195">
        <v>4</v>
      </c>
      <c r="BX1195">
        <v>4</v>
      </c>
      <c r="BY1195">
        <v>4</v>
      </c>
      <c r="BZ1195">
        <v>5</v>
      </c>
      <c r="CA1195">
        <v>7</v>
      </c>
      <c r="CB1195">
        <v>7</v>
      </c>
      <c r="CC1195">
        <v>7</v>
      </c>
      <c r="CD1195">
        <v>7</v>
      </c>
      <c r="CE1195">
        <v>10</v>
      </c>
      <c r="CF1195">
        <v>12</v>
      </c>
      <c r="CG1195">
        <v>13</v>
      </c>
      <c r="CH1195">
        <v>13</v>
      </c>
      <c r="CI1195">
        <v>13</v>
      </c>
      <c r="CJ1195">
        <v>13</v>
      </c>
      <c r="CK1195">
        <v>13</v>
      </c>
      <c r="CL1195">
        <v>14</v>
      </c>
      <c r="CM1195">
        <v>15</v>
      </c>
      <c r="CN1195">
        <v>15</v>
      </c>
      <c r="CO1195">
        <v>15</v>
      </c>
      <c r="CP1195">
        <v>15</v>
      </c>
      <c r="CQ1195">
        <v>15</v>
      </c>
      <c r="CR1195">
        <v>15</v>
      </c>
      <c r="CS1195">
        <v>15</v>
      </c>
      <c r="CT1195">
        <v>15</v>
      </c>
      <c r="CU1195">
        <v>15</v>
      </c>
      <c r="CV1195">
        <v>16</v>
      </c>
      <c r="CW1195">
        <v>16</v>
      </c>
      <c r="CX1195">
        <v>17</v>
      </c>
      <c r="CY1195">
        <v>17</v>
      </c>
      <c r="CZ1195">
        <v>17</v>
      </c>
      <c r="DA1195">
        <v>17</v>
      </c>
      <c r="DB1195">
        <v>17</v>
      </c>
      <c r="DC1195">
        <v>18</v>
      </c>
      <c r="DD1195">
        <v>18</v>
      </c>
      <c r="DE1195">
        <v>18</v>
      </c>
      <c r="DF1195">
        <v>19</v>
      </c>
      <c r="DG1195">
        <v>19</v>
      </c>
      <c r="DH1195">
        <v>19</v>
      </c>
      <c r="DI1195">
        <v>19</v>
      </c>
    </row>
    <row r="1196" spans="1:113" hidden="1" x14ac:dyDescent="0.3">
      <c r="A1196">
        <v>84023025</v>
      </c>
      <c r="B1196" t="s">
        <v>78</v>
      </c>
      <c r="C1196" t="s">
        <v>96</v>
      </c>
      <c r="D1196">
        <v>840</v>
      </c>
      <c r="E1196">
        <v>23025</v>
      </c>
      <c r="F1196" t="s">
        <v>2102</v>
      </c>
      <c r="G1196" t="s">
        <v>2083</v>
      </c>
      <c r="H1196" t="s">
        <v>78</v>
      </c>
      <c r="I1196">
        <v>45.512297670000002</v>
      </c>
      <c r="J1196">
        <v>-69.959955539999996</v>
      </c>
      <c r="K1196" t="s">
        <v>2103</v>
      </c>
      <c r="CA1196">
        <v>1</v>
      </c>
      <c r="CB1196">
        <v>1</v>
      </c>
      <c r="CC1196">
        <v>1</v>
      </c>
      <c r="CD1196">
        <v>1</v>
      </c>
      <c r="CE1196">
        <v>2</v>
      </c>
      <c r="CF1196">
        <v>2</v>
      </c>
      <c r="CG1196">
        <v>3</v>
      </c>
      <c r="CH1196">
        <v>4</v>
      </c>
      <c r="CI1196">
        <v>4</v>
      </c>
      <c r="CJ1196">
        <v>4</v>
      </c>
      <c r="CK1196">
        <v>5</v>
      </c>
      <c r="CL1196">
        <v>5</v>
      </c>
      <c r="CM1196">
        <v>5</v>
      </c>
      <c r="CN1196">
        <v>6</v>
      </c>
      <c r="CO1196">
        <v>8</v>
      </c>
      <c r="CP1196">
        <v>8</v>
      </c>
      <c r="CQ1196">
        <v>11</v>
      </c>
      <c r="CR1196">
        <v>13</v>
      </c>
      <c r="CS1196">
        <v>14</v>
      </c>
      <c r="CT1196">
        <v>15</v>
      </c>
      <c r="CU1196">
        <v>15</v>
      </c>
      <c r="CV1196">
        <v>16</v>
      </c>
      <c r="CW1196">
        <v>16</v>
      </c>
      <c r="CX1196">
        <v>16</v>
      </c>
      <c r="CY1196">
        <v>16</v>
      </c>
      <c r="CZ1196">
        <v>16</v>
      </c>
      <c r="DA1196">
        <v>16</v>
      </c>
      <c r="DB1196">
        <v>16</v>
      </c>
      <c r="DC1196">
        <v>17</v>
      </c>
      <c r="DD1196">
        <v>17</v>
      </c>
      <c r="DE1196">
        <v>18</v>
      </c>
      <c r="DF1196">
        <v>18</v>
      </c>
      <c r="DG1196">
        <v>17</v>
      </c>
      <c r="DH1196">
        <v>17</v>
      </c>
      <c r="DI1196">
        <v>17</v>
      </c>
    </row>
    <row r="1197" spans="1:113" hidden="1" x14ac:dyDescent="0.3">
      <c r="A1197">
        <v>84023027</v>
      </c>
      <c r="B1197" t="s">
        <v>78</v>
      </c>
      <c r="C1197" t="s">
        <v>96</v>
      </c>
      <c r="D1197">
        <v>840</v>
      </c>
      <c r="E1197">
        <v>23027</v>
      </c>
      <c r="F1197" t="s">
        <v>2104</v>
      </c>
      <c r="G1197" t="s">
        <v>2083</v>
      </c>
      <c r="H1197" t="s">
        <v>78</v>
      </c>
      <c r="I1197">
        <v>44.485830499999999</v>
      </c>
      <c r="J1197">
        <v>-69.120619349999998</v>
      </c>
      <c r="K1197" t="s">
        <v>2105</v>
      </c>
      <c r="BV1197">
        <v>1</v>
      </c>
      <c r="BW1197">
        <v>1</v>
      </c>
      <c r="BX1197">
        <v>2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3</v>
      </c>
      <c r="CG1197">
        <v>3</v>
      </c>
      <c r="CH1197">
        <v>3</v>
      </c>
      <c r="CI1197">
        <v>5</v>
      </c>
      <c r="CJ1197">
        <v>5</v>
      </c>
      <c r="CK1197">
        <v>7</v>
      </c>
      <c r="CL1197">
        <v>11</v>
      </c>
      <c r="CM1197">
        <v>19</v>
      </c>
      <c r="CN1197">
        <v>27</v>
      </c>
      <c r="CO1197">
        <v>29</v>
      </c>
      <c r="CP1197">
        <v>29</v>
      </c>
      <c r="CQ1197">
        <v>29</v>
      </c>
      <c r="CR1197">
        <v>30</v>
      </c>
      <c r="CS1197">
        <v>39</v>
      </c>
      <c r="CT1197">
        <v>42</v>
      </c>
      <c r="CU1197">
        <v>42</v>
      </c>
      <c r="CV1197">
        <v>42</v>
      </c>
      <c r="CW1197">
        <v>43</v>
      </c>
      <c r="CX1197">
        <v>43</v>
      </c>
      <c r="CY1197">
        <v>45</v>
      </c>
      <c r="CZ1197">
        <v>47</v>
      </c>
      <c r="DA1197">
        <v>47</v>
      </c>
      <c r="DB1197">
        <v>47</v>
      </c>
      <c r="DC1197">
        <v>48</v>
      </c>
      <c r="DD1197">
        <v>48</v>
      </c>
      <c r="DE1197">
        <v>48</v>
      </c>
      <c r="DF1197">
        <v>48</v>
      </c>
      <c r="DG1197">
        <v>48</v>
      </c>
      <c r="DH1197">
        <v>49</v>
      </c>
      <c r="DI1197">
        <v>49</v>
      </c>
    </row>
    <row r="1198" spans="1:113" hidden="1" x14ac:dyDescent="0.3">
      <c r="A1198">
        <v>84023029</v>
      </c>
      <c r="B1198" t="s">
        <v>78</v>
      </c>
      <c r="C1198" t="s">
        <v>96</v>
      </c>
      <c r="D1198">
        <v>840</v>
      </c>
      <c r="E1198">
        <v>23029</v>
      </c>
      <c r="F1198" t="s">
        <v>226</v>
      </c>
      <c r="G1198" t="s">
        <v>2083</v>
      </c>
      <c r="H1198" t="s">
        <v>78</v>
      </c>
      <c r="I1198">
        <v>45.016071420000003</v>
      </c>
      <c r="J1198">
        <v>-67.628135240000006</v>
      </c>
      <c r="K1198" t="s">
        <v>2106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2</v>
      </c>
      <c r="CT1198">
        <v>2</v>
      </c>
      <c r="CU1198">
        <v>2</v>
      </c>
      <c r="CV1198">
        <v>2</v>
      </c>
      <c r="CW1198">
        <v>2</v>
      </c>
      <c r="CX1198">
        <v>2</v>
      </c>
      <c r="CY1198">
        <v>2</v>
      </c>
      <c r="CZ1198">
        <v>2</v>
      </c>
      <c r="DA1198">
        <v>2</v>
      </c>
      <c r="DB1198">
        <v>2</v>
      </c>
      <c r="DC1198">
        <v>2</v>
      </c>
      <c r="DD1198">
        <v>2</v>
      </c>
      <c r="DE1198">
        <v>2</v>
      </c>
      <c r="DF1198">
        <v>2</v>
      </c>
      <c r="DG1198">
        <v>2</v>
      </c>
      <c r="DH1198">
        <v>2</v>
      </c>
      <c r="DI1198">
        <v>2</v>
      </c>
    </row>
    <row r="1199" spans="1:113" hidden="1" x14ac:dyDescent="0.3">
      <c r="A1199">
        <v>84023031</v>
      </c>
      <c r="B1199" t="s">
        <v>78</v>
      </c>
      <c r="C1199" t="s">
        <v>96</v>
      </c>
      <c r="D1199">
        <v>840</v>
      </c>
      <c r="E1199">
        <v>23031</v>
      </c>
      <c r="F1199" t="s">
        <v>2107</v>
      </c>
      <c r="G1199" t="s">
        <v>2083</v>
      </c>
      <c r="H1199" t="s">
        <v>78</v>
      </c>
      <c r="I1199">
        <v>43.478083769999998</v>
      </c>
      <c r="J1199">
        <v>-70.710523749999993</v>
      </c>
      <c r="K1199" t="s">
        <v>2108</v>
      </c>
      <c r="BO1199">
        <v>1</v>
      </c>
      <c r="BP1199">
        <v>2</v>
      </c>
      <c r="BQ1199">
        <v>2</v>
      </c>
      <c r="BR1199">
        <v>5</v>
      </c>
      <c r="BS1199">
        <v>8</v>
      </c>
      <c r="BT1199">
        <v>8</v>
      </c>
      <c r="BU1199">
        <v>12</v>
      </c>
      <c r="BV1199">
        <v>16</v>
      </c>
      <c r="BW1199">
        <v>23</v>
      </c>
      <c r="BX1199">
        <v>27</v>
      </c>
      <c r="BY1199">
        <v>33</v>
      </c>
      <c r="BZ1199">
        <v>38</v>
      </c>
      <c r="CA1199">
        <v>47</v>
      </c>
      <c r="CB1199">
        <v>53</v>
      </c>
      <c r="CC1199">
        <v>59</v>
      </c>
      <c r="CD1199">
        <v>59</v>
      </c>
      <c r="CE1199">
        <v>74</v>
      </c>
      <c r="CF1199">
        <v>89</v>
      </c>
      <c r="CG1199">
        <v>95</v>
      </c>
      <c r="CH1199">
        <v>101</v>
      </c>
      <c r="CI1199">
        <v>108</v>
      </c>
      <c r="CJ1199">
        <v>115</v>
      </c>
      <c r="CK1199">
        <v>121</v>
      </c>
      <c r="CL1199">
        <v>132</v>
      </c>
      <c r="CM1199">
        <v>137</v>
      </c>
      <c r="CN1199">
        <v>143</v>
      </c>
      <c r="CO1199">
        <v>144</v>
      </c>
      <c r="CP1199">
        <v>151</v>
      </c>
      <c r="CQ1199">
        <v>152</v>
      </c>
      <c r="CR1199">
        <v>156</v>
      </c>
      <c r="CS1199">
        <v>164</v>
      </c>
      <c r="CT1199">
        <v>170</v>
      </c>
      <c r="CU1199">
        <v>175</v>
      </c>
      <c r="CV1199">
        <v>177</v>
      </c>
      <c r="CW1199">
        <v>181</v>
      </c>
      <c r="CX1199">
        <v>183</v>
      </c>
      <c r="CY1199">
        <v>185</v>
      </c>
      <c r="CZ1199">
        <v>190</v>
      </c>
      <c r="DA1199">
        <v>191</v>
      </c>
      <c r="DB1199">
        <v>191</v>
      </c>
      <c r="DC1199">
        <v>196</v>
      </c>
      <c r="DD1199">
        <v>196</v>
      </c>
      <c r="DE1199">
        <v>200</v>
      </c>
      <c r="DF1199">
        <v>203</v>
      </c>
      <c r="DG1199">
        <v>205</v>
      </c>
      <c r="DH1199">
        <v>208</v>
      </c>
      <c r="DI1199">
        <v>210</v>
      </c>
    </row>
    <row r="1200" spans="1:113" hidden="1" x14ac:dyDescent="0.3">
      <c r="A1200">
        <v>84024001</v>
      </c>
      <c r="B1200" t="s">
        <v>78</v>
      </c>
      <c r="C1200" t="s">
        <v>96</v>
      </c>
      <c r="D1200">
        <v>840</v>
      </c>
      <c r="E1200">
        <v>24001</v>
      </c>
      <c r="F1200" t="s">
        <v>2109</v>
      </c>
      <c r="G1200" t="s">
        <v>2110</v>
      </c>
      <c r="H1200" t="s">
        <v>78</v>
      </c>
      <c r="I1200">
        <v>39.623576280000002</v>
      </c>
      <c r="J1200">
        <v>-78.692804859999995</v>
      </c>
      <c r="K1200" t="s">
        <v>2111</v>
      </c>
      <c r="CE1200">
        <v>1</v>
      </c>
      <c r="CF1200">
        <v>2</v>
      </c>
      <c r="CG1200">
        <v>3</v>
      </c>
      <c r="CH1200">
        <v>6</v>
      </c>
      <c r="CI1200">
        <v>6</v>
      </c>
      <c r="CJ1200">
        <v>7</v>
      </c>
      <c r="CK1200">
        <v>6</v>
      </c>
      <c r="CL1200">
        <v>8</v>
      </c>
      <c r="CM1200">
        <v>10</v>
      </c>
      <c r="CN1200">
        <v>11</v>
      </c>
      <c r="CO1200">
        <v>13</v>
      </c>
      <c r="CP1200">
        <v>15</v>
      </c>
      <c r="CQ1200">
        <v>17</v>
      </c>
      <c r="CR1200">
        <v>17</v>
      </c>
      <c r="CS1200">
        <v>20</v>
      </c>
      <c r="CT1200">
        <v>26</v>
      </c>
      <c r="CU1200">
        <v>33</v>
      </c>
      <c r="CV1200">
        <v>33</v>
      </c>
      <c r="CW1200">
        <v>32</v>
      </c>
      <c r="CX1200">
        <v>56</v>
      </c>
      <c r="CY1200">
        <v>58</v>
      </c>
      <c r="CZ1200">
        <v>77</v>
      </c>
      <c r="DA1200">
        <v>90</v>
      </c>
      <c r="DB1200">
        <v>105</v>
      </c>
      <c r="DC1200">
        <v>113</v>
      </c>
      <c r="DD1200">
        <v>114</v>
      </c>
      <c r="DE1200">
        <v>115</v>
      </c>
      <c r="DF1200">
        <v>116</v>
      </c>
      <c r="DG1200">
        <v>118</v>
      </c>
      <c r="DH1200">
        <v>118</v>
      </c>
      <c r="DI1200">
        <v>121</v>
      </c>
    </row>
    <row r="1201" spans="1:113" hidden="1" x14ac:dyDescent="0.3">
      <c r="A1201">
        <v>84024003</v>
      </c>
      <c r="B1201" t="s">
        <v>78</v>
      </c>
      <c r="C1201" t="s">
        <v>96</v>
      </c>
      <c r="D1201">
        <v>840</v>
      </c>
      <c r="E1201">
        <v>24003</v>
      </c>
      <c r="F1201" t="s">
        <v>2112</v>
      </c>
      <c r="G1201" t="s">
        <v>2110</v>
      </c>
      <c r="H1201" t="s">
        <v>78</v>
      </c>
      <c r="I1201">
        <v>39.00670238</v>
      </c>
      <c r="J1201">
        <v>-76.603293370000003</v>
      </c>
      <c r="K1201" t="s">
        <v>2113</v>
      </c>
      <c r="BK1201">
        <v>1</v>
      </c>
      <c r="BL1201">
        <v>1</v>
      </c>
      <c r="BM1201">
        <v>2</v>
      </c>
      <c r="BN1201">
        <v>1</v>
      </c>
      <c r="BO1201">
        <v>3</v>
      </c>
      <c r="BP1201">
        <v>4</v>
      </c>
      <c r="BQ1201">
        <v>5</v>
      </c>
      <c r="BR1201">
        <v>9</v>
      </c>
      <c r="BS1201">
        <v>15</v>
      </c>
      <c r="BT1201">
        <v>18</v>
      </c>
      <c r="BU1201">
        <v>20</v>
      </c>
      <c r="BV1201">
        <v>24</v>
      </c>
      <c r="BW1201">
        <v>31</v>
      </c>
      <c r="BX1201">
        <v>41</v>
      </c>
      <c r="BY1201">
        <v>63</v>
      </c>
      <c r="BZ1201">
        <v>88</v>
      </c>
      <c r="CA1201">
        <v>99</v>
      </c>
      <c r="CB1201">
        <v>110</v>
      </c>
      <c r="CC1201">
        <v>127</v>
      </c>
      <c r="CD1201">
        <v>158</v>
      </c>
      <c r="CE1201">
        <v>206</v>
      </c>
      <c r="CF1201">
        <v>249</v>
      </c>
      <c r="CG1201">
        <v>289</v>
      </c>
      <c r="CH1201">
        <v>319</v>
      </c>
      <c r="CI1201">
        <v>343</v>
      </c>
      <c r="CJ1201">
        <v>370</v>
      </c>
      <c r="CK1201">
        <v>466</v>
      </c>
      <c r="CL1201">
        <v>505</v>
      </c>
      <c r="CM1201">
        <v>554</v>
      </c>
      <c r="CN1201">
        <v>615</v>
      </c>
      <c r="CO1201">
        <v>659</v>
      </c>
      <c r="CP1201">
        <v>724</v>
      </c>
      <c r="CQ1201">
        <v>783</v>
      </c>
      <c r="CR1201">
        <v>845</v>
      </c>
      <c r="CS1201">
        <v>896</v>
      </c>
      <c r="CT1201">
        <v>966</v>
      </c>
      <c r="CU1201">
        <v>1005</v>
      </c>
      <c r="CV1201">
        <v>1047</v>
      </c>
      <c r="CW1201">
        <v>1098</v>
      </c>
      <c r="CX1201">
        <v>1157</v>
      </c>
      <c r="CY1201">
        <v>1190</v>
      </c>
      <c r="CZ1201">
        <v>1294</v>
      </c>
      <c r="DA1201">
        <v>1373</v>
      </c>
      <c r="DB1201">
        <v>1430</v>
      </c>
      <c r="DC1201">
        <v>1510</v>
      </c>
      <c r="DD1201">
        <v>1544</v>
      </c>
      <c r="DE1201">
        <v>1571</v>
      </c>
      <c r="DF1201">
        <v>1662</v>
      </c>
      <c r="DG1201">
        <v>1725</v>
      </c>
      <c r="DH1201">
        <v>1807</v>
      </c>
      <c r="DI1201">
        <v>1885</v>
      </c>
    </row>
    <row r="1202" spans="1:113" hidden="1" x14ac:dyDescent="0.3">
      <c r="A1202">
        <v>84024005</v>
      </c>
      <c r="B1202" t="s">
        <v>78</v>
      </c>
      <c r="C1202" t="s">
        <v>96</v>
      </c>
      <c r="D1202">
        <v>840</v>
      </c>
      <c r="E1202">
        <v>24005</v>
      </c>
      <c r="F1202" t="s">
        <v>2114</v>
      </c>
      <c r="G1202" t="s">
        <v>2110</v>
      </c>
      <c r="H1202" t="s">
        <v>78</v>
      </c>
      <c r="I1202">
        <v>39.457847119999997</v>
      </c>
      <c r="J1202">
        <v>-76.629119549999999</v>
      </c>
      <c r="K1202" t="s">
        <v>2115</v>
      </c>
      <c r="BJ1202">
        <v>1</v>
      </c>
      <c r="BK1202">
        <v>2</v>
      </c>
      <c r="BL1202">
        <v>2</v>
      </c>
      <c r="BM1202">
        <v>3</v>
      </c>
      <c r="BN1202">
        <v>4</v>
      </c>
      <c r="BO1202">
        <v>6</v>
      </c>
      <c r="BP1202">
        <v>10</v>
      </c>
      <c r="BQ1202">
        <v>12</v>
      </c>
      <c r="BR1202">
        <v>13</v>
      </c>
      <c r="BS1202">
        <v>19</v>
      </c>
      <c r="BT1202">
        <v>28</v>
      </c>
      <c r="BU1202">
        <v>35</v>
      </c>
      <c r="BV1202">
        <v>42</v>
      </c>
      <c r="BW1202">
        <v>51</v>
      </c>
      <c r="BX1202">
        <v>81</v>
      </c>
      <c r="BY1202">
        <v>103</v>
      </c>
      <c r="BZ1202">
        <v>141</v>
      </c>
      <c r="CA1202">
        <v>162</v>
      </c>
      <c r="CB1202">
        <v>186</v>
      </c>
      <c r="CC1202">
        <v>227</v>
      </c>
      <c r="CD1202">
        <v>289</v>
      </c>
      <c r="CE1202">
        <v>353</v>
      </c>
      <c r="CF1202">
        <v>427</v>
      </c>
      <c r="CG1202">
        <v>491</v>
      </c>
      <c r="CH1202">
        <v>590</v>
      </c>
      <c r="CI1202">
        <v>648</v>
      </c>
      <c r="CJ1202">
        <v>652</v>
      </c>
      <c r="CK1202">
        <v>866</v>
      </c>
      <c r="CL1202">
        <v>979</v>
      </c>
      <c r="CM1202">
        <v>1072</v>
      </c>
      <c r="CN1202">
        <v>1173</v>
      </c>
      <c r="CO1202">
        <v>1257</v>
      </c>
      <c r="CP1202">
        <v>1361</v>
      </c>
      <c r="CQ1202">
        <v>1377</v>
      </c>
      <c r="CR1202">
        <v>1485</v>
      </c>
      <c r="CS1202">
        <v>1516</v>
      </c>
      <c r="CT1202">
        <v>1569</v>
      </c>
      <c r="CU1202">
        <v>1664</v>
      </c>
      <c r="CV1202">
        <v>1733</v>
      </c>
      <c r="CW1202">
        <v>1875</v>
      </c>
      <c r="CX1202">
        <v>1925</v>
      </c>
      <c r="CY1202">
        <v>2012</v>
      </c>
      <c r="CZ1202">
        <v>2132</v>
      </c>
      <c r="DA1202">
        <v>2234</v>
      </c>
      <c r="DB1202">
        <v>2387</v>
      </c>
      <c r="DC1202">
        <v>2509</v>
      </c>
      <c r="DD1202">
        <v>2548</v>
      </c>
      <c r="DE1202">
        <v>2631</v>
      </c>
      <c r="DF1202">
        <v>2740</v>
      </c>
      <c r="DG1202">
        <v>2831</v>
      </c>
      <c r="DH1202">
        <v>3013</v>
      </c>
      <c r="DI1202">
        <v>3183</v>
      </c>
    </row>
    <row r="1203" spans="1:113" hidden="1" x14ac:dyDescent="0.3">
      <c r="A1203">
        <v>84024009</v>
      </c>
      <c r="B1203" t="s">
        <v>78</v>
      </c>
      <c r="C1203" t="s">
        <v>96</v>
      </c>
      <c r="D1203">
        <v>840</v>
      </c>
      <c r="E1203">
        <v>24009</v>
      </c>
      <c r="F1203" t="s">
        <v>2116</v>
      </c>
      <c r="G1203" t="s">
        <v>2110</v>
      </c>
      <c r="H1203" t="s">
        <v>78</v>
      </c>
      <c r="I1203">
        <v>38.539616420000002</v>
      </c>
      <c r="J1203">
        <v>-76.568206320000002</v>
      </c>
      <c r="K1203" t="s">
        <v>2117</v>
      </c>
      <c r="BQ1203">
        <v>1</v>
      </c>
      <c r="BR1203">
        <v>1</v>
      </c>
      <c r="BS1203">
        <v>1</v>
      </c>
      <c r="BT1203">
        <v>2</v>
      </c>
      <c r="BU1203">
        <v>1</v>
      </c>
      <c r="BV1203">
        <v>3</v>
      </c>
      <c r="BW1203">
        <v>3</v>
      </c>
      <c r="BX1203">
        <v>7</v>
      </c>
      <c r="BY1203">
        <v>9</v>
      </c>
      <c r="BZ1203">
        <v>8</v>
      </c>
      <c r="CA1203">
        <v>10</v>
      </c>
      <c r="CB1203">
        <v>12</v>
      </c>
      <c r="CC1203">
        <v>15</v>
      </c>
      <c r="CD1203">
        <v>18</v>
      </c>
      <c r="CE1203">
        <v>22</v>
      </c>
      <c r="CF1203">
        <v>30</v>
      </c>
      <c r="CG1203">
        <v>33</v>
      </c>
      <c r="CH1203">
        <v>39</v>
      </c>
      <c r="CI1203">
        <v>40</v>
      </c>
      <c r="CJ1203">
        <v>41</v>
      </c>
      <c r="CK1203">
        <v>56</v>
      </c>
      <c r="CL1203">
        <v>66</v>
      </c>
      <c r="CM1203">
        <v>76</v>
      </c>
      <c r="CN1203">
        <v>82</v>
      </c>
      <c r="CO1203">
        <v>90</v>
      </c>
      <c r="CP1203">
        <v>94</v>
      </c>
      <c r="CQ1203">
        <v>99</v>
      </c>
      <c r="CR1203">
        <v>102</v>
      </c>
      <c r="CS1203">
        <v>103</v>
      </c>
      <c r="CT1203">
        <v>109</v>
      </c>
      <c r="CU1203">
        <v>109</v>
      </c>
      <c r="CV1203">
        <v>113</v>
      </c>
      <c r="CW1203">
        <v>114</v>
      </c>
      <c r="CX1203">
        <v>116</v>
      </c>
      <c r="CY1203">
        <v>118</v>
      </c>
      <c r="CZ1203">
        <v>121</v>
      </c>
      <c r="DA1203">
        <v>125</v>
      </c>
      <c r="DB1203">
        <v>130</v>
      </c>
      <c r="DC1203">
        <v>134</v>
      </c>
      <c r="DD1203">
        <v>138</v>
      </c>
      <c r="DE1203">
        <v>139</v>
      </c>
      <c r="DF1203">
        <v>142</v>
      </c>
      <c r="DG1203">
        <v>150</v>
      </c>
      <c r="DH1203">
        <v>161</v>
      </c>
      <c r="DI1203">
        <v>160</v>
      </c>
    </row>
    <row r="1204" spans="1:113" hidden="1" x14ac:dyDescent="0.3">
      <c r="A1204">
        <v>84024011</v>
      </c>
      <c r="B1204" t="s">
        <v>78</v>
      </c>
      <c r="C1204" t="s">
        <v>96</v>
      </c>
      <c r="D1204">
        <v>840</v>
      </c>
      <c r="E1204">
        <v>24011</v>
      </c>
      <c r="F1204" t="s">
        <v>2118</v>
      </c>
      <c r="G1204" t="s">
        <v>2110</v>
      </c>
      <c r="H1204" t="s">
        <v>78</v>
      </c>
      <c r="I1204">
        <v>38.871722929999997</v>
      </c>
      <c r="J1204">
        <v>-75.829041579999995</v>
      </c>
      <c r="K1204" t="s">
        <v>2119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3</v>
      </c>
      <c r="CB1204">
        <v>4</v>
      </c>
      <c r="CC1204">
        <v>4</v>
      </c>
      <c r="CD1204">
        <v>4</v>
      </c>
      <c r="CE1204">
        <v>4</v>
      </c>
      <c r="CF1204">
        <v>4</v>
      </c>
      <c r="CG1204">
        <v>4</v>
      </c>
      <c r="CH1204">
        <v>4</v>
      </c>
      <c r="CI1204">
        <v>6</v>
      </c>
      <c r="CJ1204">
        <v>11</v>
      </c>
      <c r="CK1204">
        <v>11</v>
      </c>
      <c r="CL1204">
        <v>12</v>
      </c>
      <c r="CM1204">
        <v>12</v>
      </c>
      <c r="CN1204">
        <v>15</v>
      </c>
      <c r="CO1204">
        <v>17</v>
      </c>
      <c r="CP1204">
        <v>21</v>
      </c>
      <c r="CQ1204">
        <v>21</v>
      </c>
      <c r="CR1204">
        <v>22</v>
      </c>
      <c r="CS1204">
        <v>23</v>
      </c>
      <c r="CT1204">
        <v>28</v>
      </c>
      <c r="CU1204">
        <v>33</v>
      </c>
      <c r="CV1204">
        <v>33</v>
      </c>
      <c r="CW1204">
        <v>39</v>
      </c>
      <c r="CX1204">
        <v>41</v>
      </c>
      <c r="CY1204">
        <v>41</v>
      </c>
      <c r="CZ1204">
        <v>50</v>
      </c>
      <c r="DA1204">
        <v>55</v>
      </c>
      <c r="DB1204">
        <v>61</v>
      </c>
      <c r="DC1204">
        <v>63</v>
      </c>
      <c r="DD1204">
        <v>68</v>
      </c>
      <c r="DE1204">
        <v>69</v>
      </c>
      <c r="DF1204">
        <v>69</v>
      </c>
      <c r="DG1204">
        <v>71</v>
      </c>
      <c r="DH1204">
        <v>74</v>
      </c>
      <c r="DI1204">
        <v>79</v>
      </c>
    </row>
    <row r="1205" spans="1:113" hidden="1" x14ac:dyDescent="0.3">
      <c r="A1205">
        <v>84024013</v>
      </c>
      <c r="B1205" t="s">
        <v>78</v>
      </c>
      <c r="C1205" t="s">
        <v>96</v>
      </c>
      <c r="D1205">
        <v>840</v>
      </c>
      <c r="E1205">
        <v>24013</v>
      </c>
      <c r="F1205" t="s">
        <v>335</v>
      </c>
      <c r="G1205" t="s">
        <v>2110</v>
      </c>
      <c r="H1205" t="s">
        <v>78</v>
      </c>
      <c r="I1205">
        <v>39.564535919999997</v>
      </c>
      <c r="J1205">
        <v>-77.023737350000005</v>
      </c>
      <c r="K1205" t="s">
        <v>2120</v>
      </c>
      <c r="BK1205">
        <v>1</v>
      </c>
      <c r="BL1205">
        <v>1</v>
      </c>
      <c r="BM1205">
        <v>1</v>
      </c>
      <c r="BN1205">
        <v>1</v>
      </c>
      <c r="BO1205">
        <v>2</v>
      </c>
      <c r="BP1205">
        <v>1</v>
      </c>
      <c r="BQ1205">
        <v>2</v>
      </c>
      <c r="BR1205">
        <v>4</v>
      </c>
      <c r="BS1205">
        <v>3</v>
      </c>
      <c r="BT1205">
        <v>4</v>
      </c>
      <c r="BU1205">
        <v>5</v>
      </c>
      <c r="BV1205">
        <v>5</v>
      </c>
      <c r="BW1205">
        <v>5</v>
      </c>
      <c r="BX1205">
        <v>7</v>
      </c>
      <c r="BY1205">
        <v>9</v>
      </c>
      <c r="BZ1205">
        <v>10</v>
      </c>
      <c r="CA1205">
        <v>82</v>
      </c>
      <c r="CB1205">
        <v>82</v>
      </c>
      <c r="CC1205">
        <v>92</v>
      </c>
      <c r="CD1205">
        <v>96</v>
      </c>
      <c r="CE1205">
        <v>105</v>
      </c>
      <c r="CF1205">
        <v>129</v>
      </c>
      <c r="CG1205">
        <v>134</v>
      </c>
      <c r="CH1205">
        <v>142</v>
      </c>
      <c r="CI1205">
        <v>150</v>
      </c>
      <c r="CJ1205">
        <v>159</v>
      </c>
      <c r="CK1205">
        <v>186</v>
      </c>
      <c r="CL1205">
        <v>203</v>
      </c>
      <c r="CM1205">
        <v>214</v>
      </c>
      <c r="CN1205">
        <v>214</v>
      </c>
      <c r="CO1205">
        <v>236</v>
      </c>
      <c r="CP1205">
        <v>250</v>
      </c>
      <c r="CQ1205">
        <v>259</v>
      </c>
      <c r="CR1205">
        <v>262</v>
      </c>
      <c r="CS1205">
        <v>283</v>
      </c>
      <c r="CT1205">
        <v>288</v>
      </c>
      <c r="CU1205">
        <v>308</v>
      </c>
      <c r="CV1205">
        <v>313</v>
      </c>
      <c r="CW1205">
        <v>335</v>
      </c>
      <c r="CX1205">
        <v>330</v>
      </c>
      <c r="CY1205">
        <v>344</v>
      </c>
      <c r="CZ1205">
        <v>355</v>
      </c>
      <c r="DA1205">
        <v>372</v>
      </c>
      <c r="DB1205">
        <v>384</v>
      </c>
      <c r="DC1205">
        <v>391</v>
      </c>
      <c r="DD1205">
        <v>403</v>
      </c>
      <c r="DE1205">
        <v>416</v>
      </c>
      <c r="DF1205">
        <v>421</v>
      </c>
      <c r="DG1205">
        <v>436</v>
      </c>
      <c r="DH1205">
        <v>460</v>
      </c>
      <c r="DI1205">
        <v>480</v>
      </c>
    </row>
    <row r="1206" spans="1:113" hidden="1" x14ac:dyDescent="0.3">
      <c r="A1206">
        <v>84024015</v>
      </c>
      <c r="B1206" t="s">
        <v>78</v>
      </c>
      <c r="C1206" t="s">
        <v>96</v>
      </c>
      <c r="D1206">
        <v>840</v>
      </c>
      <c r="E1206">
        <v>24015</v>
      </c>
      <c r="F1206" t="s">
        <v>2121</v>
      </c>
      <c r="G1206" t="s">
        <v>2110</v>
      </c>
      <c r="H1206" t="s">
        <v>78</v>
      </c>
      <c r="I1206">
        <v>39.566476819999998</v>
      </c>
      <c r="J1206">
        <v>-75.946274110000004</v>
      </c>
      <c r="K1206" t="s">
        <v>2122</v>
      </c>
      <c r="BU1206">
        <v>1</v>
      </c>
      <c r="BV1206">
        <v>3</v>
      </c>
      <c r="BW1206">
        <v>4</v>
      </c>
      <c r="BX1206">
        <v>4</v>
      </c>
      <c r="BY1206">
        <v>9</v>
      </c>
      <c r="BZ1206">
        <v>13</v>
      </c>
      <c r="CA1206">
        <v>13</v>
      </c>
      <c r="CB1206">
        <v>13</v>
      </c>
      <c r="CC1206">
        <v>14</v>
      </c>
      <c r="CD1206">
        <v>16</v>
      </c>
      <c r="CE1206">
        <v>20</v>
      </c>
      <c r="CF1206">
        <v>25</v>
      </c>
      <c r="CG1206">
        <v>33</v>
      </c>
      <c r="CH1206">
        <v>36</v>
      </c>
      <c r="CI1206">
        <v>37</v>
      </c>
      <c r="CJ1206">
        <v>41</v>
      </c>
      <c r="CK1206">
        <v>49</v>
      </c>
      <c r="CL1206">
        <v>54</v>
      </c>
      <c r="CM1206">
        <v>64</v>
      </c>
      <c r="CN1206">
        <v>66</v>
      </c>
      <c r="CO1206">
        <v>74</v>
      </c>
      <c r="CP1206">
        <v>83</v>
      </c>
      <c r="CQ1206">
        <v>85</v>
      </c>
      <c r="CR1206">
        <v>90</v>
      </c>
      <c r="CS1206">
        <v>101</v>
      </c>
      <c r="CT1206">
        <v>127</v>
      </c>
      <c r="CU1206">
        <v>131</v>
      </c>
      <c r="CV1206">
        <v>131</v>
      </c>
      <c r="CW1206">
        <v>134</v>
      </c>
      <c r="CX1206">
        <v>134</v>
      </c>
      <c r="CY1206">
        <v>134</v>
      </c>
      <c r="CZ1206">
        <v>140</v>
      </c>
      <c r="DA1206">
        <v>144</v>
      </c>
      <c r="DB1206">
        <v>146</v>
      </c>
      <c r="DC1206">
        <v>154</v>
      </c>
      <c r="DD1206">
        <v>163</v>
      </c>
      <c r="DE1206">
        <v>163</v>
      </c>
      <c r="DF1206">
        <v>164</v>
      </c>
      <c r="DG1206">
        <v>167</v>
      </c>
      <c r="DH1206">
        <v>176</v>
      </c>
      <c r="DI1206">
        <v>187</v>
      </c>
    </row>
    <row r="1207" spans="1:113" hidden="1" x14ac:dyDescent="0.3">
      <c r="A1207">
        <v>84024017</v>
      </c>
      <c r="B1207" t="s">
        <v>78</v>
      </c>
      <c r="C1207" t="s">
        <v>96</v>
      </c>
      <c r="D1207">
        <v>840</v>
      </c>
      <c r="E1207">
        <v>24017</v>
      </c>
      <c r="F1207" t="s">
        <v>2123</v>
      </c>
      <c r="G1207" t="s">
        <v>2110</v>
      </c>
      <c r="H1207" t="s">
        <v>78</v>
      </c>
      <c r="I1207">
        <v>38.510923310000003</v>
      </c>
      <c r="J1207">
        <v>-76.985806659999994</v>
      </c>
      <c r="K1207" t="s">
        <v>2124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2</v>
      </c>
      <c r="BQ1207">
        <v>2</v>
      </c>
      <c r="BR1207">
        <v>2</v>
      </c>
      <c r="BS1207">
        <v>4</v>
      </c>
      <c r="BT1207">
        <v>5</v>
      </c>
      <c r="BU1207">
        <v>5</v>
      </c>
      <c r="BV1207">
        <v>5</v>
      </c>
      <c r="BW1207">
        <v>8</v>
      </c>
      <c r="BX1207">
        <v>10</v>
      </c>
      <c r="BY1207">
        <v>17</v>
      </c>
      <c r="BZ1207">
        <v>21</v>
      </c>
      <c r="CA1207">
        <v>28</v>
      </c>
      <c r="CB1207">
        <v>33</v>
      </c>
      <c r="CC1207">
        <v>40</v>
      </c>
      <c r="CD1207">
        <v>56</v>
      </c>
      <c r="CE1207">
        <v>69</v>
      </c>
      <c r="CF1207">
        <v>90</v>
      </c>
      <c r="CG1207">
        <v>95</v>
      </c>
      <c r="CH1207">
        <v>111</v>
      </c>
      <c r="CI1207">
        <v>129</v>
      </c>
      <c r="CJ1207">
        <v>136</v>
      </c>
      <c r="CK1207">
        <v>164</v>
      </c>
      <c r="CL1207">
        <v>180</v>
      </c>
      <c r="CM1207">
        <v>220</v>
      </c>
      <c r="CN1207">
        <v>235</v>
      </c>
      <c r="CO1207">
        <v>253</v>
      </c>
      <c r="CP1207">
        <v>274</v>
      </c>
      <c r="CQ1207">
        <v>292</v>
      </c>
      <c r="CR1207">
        <v>310</v>
      </c>
      <c r="CS1207">
        <v>327</v>
      </c>
      <c r="CT1207">
        <v>337</v>
      </c>
      <c r="CU1207">
        <v>347</v>
      </c>
      <c r="CV1207">
        <v>370</v>
      </c>
      <c r="CW1207">
        <v>392</v>
      </c>
      <c r="CX1207">
        <v>401</v>
      </c>
      <c r="CY1207">
        <v>427</v>
      </c>
      <c r="CZ1207">
        <v>442</v>
      </c>
      <c r="DA1207">
        <v>459</v>
      </c>
      <c r="DB1207">
        <v>483</v>
      </c>
      <c r="DC1207">
        <v>504</v>
      </c>
      <c r="DD1207">
        <v>529</v>
      </c>
      <c r="DE1207">
        <v>539</v>
      </c>
      <c r="DF1207">
        <v>551</v>
      </c>
      <c r="DG1207">
        <v>564</v>
      </c>
      <c r="DH1207">
        <v>611</v>
      </c>
      <c r="DI1207">
        <v>622</v>
      </c>
    </row>
    <row r="1208" spans="1:113" hidden="1" x14ac:dyDescent="0.3">
      <c r="A1208">
        <v>84024019</v>
      </c>
      <c r="B1208" t="s">
        <v>78</v>
      </c>
      <c r="C1208" t="s">
        <v>96</v>
      </c>
      <c r="D1208">
        <v>840</v>
      </c>
      <c r="E1208">
        <v>24019</v>
      </c>
      <c r="F1208" t="s">
        <v>2125</v>
      </c>
      <c r="G1208" t="s">
        <v>2110</v>
      </c>
      <c r="H1208" t="s">
        <v>78</v>
      </c>
      <c r="I1208">
        <v>38.454135219999998</v>
      </c>
      <c r="J1208">
        <v>-76.027524260000007</v>
      </c>
      <c r="K1208" t="s">
        <v>2126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3</v>
      </c>
      <c r="CK1208">
        <v>4</v>
      </c>
      <c r="CL1208">
        <v>7</v>
      </c>
      <c r="CM1208">
        <v>7</v>
      </c>
      <c r="CN1208">
        <v>8</v>
      </c>
      <c r="CO1208">
        <v>9</v>
      </c>
      <c r="CP1208">
        <v>12</v>
      </c>
      <c r="CQ1208">
        <v>14</v>
      </c>
      <c r="CR1208">
        <v>16</v>
      </c>
      <c r="CS1208">
        <v>18</v>
      </c>
      <c r="CT1208">
        <v>20</v>
      </c>
      <c r="CU1208">
        <v>20</v>
      </c>
      <c r="CV1208">
        <v>21</v>
      </c>
      <c r="CW1208">
        <v>23</v>
      </c>
      <c r="CX1208">
        <v>25</v>
      </c>
      <c r="CY1208">
        <v>28</v>
      </c>
      <c r="CZ1208">
        <v>31</v>
      </c>
      <c r="DA1208">
        <v>32</v>
      </c>
      <c r="DB1208">
        <v>38</v>
      </c>
      <c r="DC1208">
        <v>46</v>
      </c>
      <c r="DD1208">
        <v>51</v>
      </c>
      <c r="DE1208">
        <v>52</v>
      </c>
      <c r="DF1208">
        <v>51</v>
      </c>
      <c r="DG1208">
        <v>51</v>
      </c>
      <c r="DH1208">
        <v>54</v>
      </c>
      <c r="DI1208">
        <v>59</v>
      </c>
    </row>
    <row r="1209" spans="1:113" hidden="1" x14ac:dyDescent="0.3">
      <c r="A1209">
        <v>84024021</v>
      </c>
      <c r="B1209" t="s">
        <v>78</v>
      </c>
      <c r="C1209" t="s">
        <v>96</v>
      </c>
      <c r="D1209">
        <v>840</v>
      </c>
      <c r="E1209">
        <v>24021</v>
      </c>
      <c r="F1209" t="s">
        <v>2127</v>
      </c>
      <c r="G1209" t="s">
        <v>2110</v>
      </c>
      <c r="H1209" t="s">
        <v>78</v>
      </c>
      <c r="I1209">
        <v>39.47296601</v>
      </c>
      <c r="J1209">
        <v>-77.399993940000002</v>
      </c>
      <c r="K1209" t="s">
        <v>2128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4</v>
      </c>
      <c r="BV1209">
        <v>4</v>
      </c>
      <c r="BW1209">
        <v>7</v>
      </c>
      <c r="BX1209">
        <v>14</v>
      </c>
      <c r="BY1209">
        <v>15</v>
      </c>
      <c r="BZ1209">
        <v>22</v>
      </c>
      <c r="CA1209">
        <v>24</v>
      </c>
      <c r="CB1209">
        <v>26</v>
      </c>
      <c r="CC1209">
        <v>33</v>
      </c>
      <c r="CD1209">
        <v>35</v>
      </c>
      <c r="CE1209">
        <v>45</v>
      </c>
      <c r="CF1209">
        <v>54</v>
      </c>
      <c r="CG1209">
        <v>73</v>
      </c>
      <c r="CH1209">
        <v>120</v>
      </c>
      <c r="CI1209">
        <v>138</v>
      </c>
      <c r="CJ1209">
        <v>151</v>
      </c>
      <c r="CK1209">
        <v>199</v>
      </c>
      <c r="CL1209">
        <v>233</v>
      </c>
      <c r="CM1209">
        <v>289</v>
      </c>
      <c r="CN1209">
        <v>341</v>
      </c>
      <c r="CO1209">
        <v>368</v>
      </c>
      <c r="CP1209">
        <v>417</v>
      </c>
      <c r="CQ1209">
        <v>441</v>
      </c>
      <c r="CR1209">
        <v>442</v>
      </c>
      <c r="CS1209">
        <v>497</v>
      </c>
      <c r="CT1209">
        <v>525</v>
      </c>
      <c r="CU1209">
        <v>557</v>
      </c>
      <c r="CV1209">
        <v>591</v>
      </c>
      <c r="CW1209">
        <v>616</v>
      </c>
      <c r="CX1209">
        <v>632</v>
      </c>
      <c r="CY1209">
        <v>658</v>
      </c>
      <c r="CZ1209">
        <v>690</v>
      </c>
      <c r="DA1209">
        <v>765</v>
      </c>
      <c r="DB1209">
        <v>814</v>
      </c>
      <c r="DC1209">
        <v>834</v>
      </c>
      <c r="DD1209">
        <v>865</v>
      </c>
      <c r="DE1209">
        <v>870</v>
      </c>
      <c r="DF1209">
        <v>893</v>
      </c>
      <c r="DG1209">
        <v>918</v>
      </c>
      <c r="DH1209">
        <v>942</v>
      </c>
      <c r="DI1209">
        <v>976</v>
      </c>
    </row>
    <row r="1210" spans="1:113" hidden="1" x14ac:dyDescent="0.3">
      <c r="A1210">
        <v>84024023</v>
      </c>
      <c r="B1210" t="s">
        <v>78</v>
      </c>
      <c r="C1210" t="s">
        <v>96</v>
      </c>
      <c r="D1210">
        <v>840</v>
      </c>
      <c r="E1210">
        <v>24023</v>
      </c>
      <c r="F1210" t="s">
        <v>2129</v>
      </c>
      <c r="G1210" t="s">
        <v>2110</v>
      </c>
      <c r="H1210" t="s">
        <v>78</v>
      </c>
      <c r="I1210">
        <v>39.527860769999997</v>
      </c>
      <c r="J1210">
        <v>-79.273551260000005</v>
      </c>
      <c r="K1210" t="s">
        <v>2130</v>
      </c>
      <c r="BU1210">
        <v>3</v>
      </c>
      <c r="BV1210">
        <v>3</v>
      </c>
      <c r="BW1210">
        <v>3</v>
      </c>
      <c r="BX1210">
        <v>3</v>
      </c>
      <c r="BY1210">
        <v>3</v>
      </c>
      <c r="BZ1210">
        <v>3</v>
      </c>
      <c r="CA1210">
        <v>3</v>
      </c>
      <c r="CB1210">
        <v>3</v>
      </c>
      <c r="CC1210">
        <v>3</v>
      </c>
      <c r="CD1210">
        <v>3</v>
      </c>
      <c r="CE1210">
        <v>3</v>
      </c>
      <c r="CF1210">
        <v>3</v>
      </c>
      <c r="CG1210">
        <v>3</v>
      </c>
      <c r="CH1210">
        <v>3</v>
      </c>
      <c r="CI1210">
        <v>3</v>
      </c>
      <c r="CJ1210">
        <v>3</v>
      </c>
      <c r="CK1210">
        <v>5</v>
      </c>
      <c r="CL1210">
        <v>5</v>
      </c>
      <c r="CM1210">
        <v>4</v>
      </c>
      <c r="CN1210">
        <v>4</v>
      </c>
      <c r="CO1210">
        <v>4</v>
      </c>
      <c r="CP1210">
        <v>4</v>
      </c>
      <c r="CQ1210">
        <v>4</v>
      </c>
      <c r="CR1210">
        <v>4</v>
      </c>
      <c r="CS1210">
        <v>4</v>
      </c>
      <c r="CT1210">
        <v>4</v>
      </c>
      <c r="CU1210">
        <v>4</v>
      </c>
      <c r="CV1210">
        <v>4</v>
      </c>
      <c r="CW1210">
        <v>4</v>
      </c>
      <c r="CX1210">
        <v>4</v>
      </c>
      <c r="CY1210">
        <v>4</v>
      </c>
      <c r="CZ1210">
        <v>4</v>
      </c>
      <c r="DA1210">
        <v>4</v>
      </c>
      <c r="DB1210">
        <v>4</v>
      </c>
      <c r="DC1210">
        <v>4</v>
      </c>
      <c r="DD1210">
        <v>4</v>
      </c>
      <c r="DE1210">
        <v>4</v>
      </c>
      <c r="DF1210">
        <v>4</v>
      </c>
      <c r="DG1210">
        <v>4</v>
      </c>
      <c r="DH1210">
        <v>4</v>
      </c>
      <c r="DI1210">
        <v>4</v>
      </c>
    </row>
    <row r="1211" spans="1:113" hidden="1" x14ac:dyDescent="0.3">
      <c r="A1211">
        <v>84024025</v>
      </c>
      <c r="B1211" t="s">
        <v>78</v>
      </c>
      <c r="C1211" t="s">
        <v>96</v>
      </c>
      <c r="D1211">
        <v>840</v>
      </c>
      <c r="E1211">
        <v>24025</v>
      </c>
      <c r="F1211" t="s">
        <v>2131</v>
      </c>
      <c r="G1211" t="s">
        <v>2110</v>
      </c>
      <c r="H1211" t="s">
        <v>78</v>
      </c>
      <c r="I1211">
        <v>39.55010644</v>
      </c>
      <c r="J1211">
        <v>-76.307759399999995</v>
      </c>
      <c r="K1211" t="s">
        <v>2132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2</v>
      </c>
      <c r="BM1211">
        <v>2</v>
      </c>
      <c r="BN1211">
        <v>2</v>
      </c>
      <c r="BO1211">
        <v>2</v>
      </c>
      <c r="BP1211">
        <v>3</v>
      </c>
      <c r="BQ1211">
        <v>3</v>
      </c>
      <c r="BR1211">
        <v>5</v>
      </c>
      <c r="BS1211">
        <v>5</v>
      </c>
      <c r="BT1211">
        <v>5</v>
      </c>
      <c r="BU1211">
        <v>5</v>
      </c>
      <c r="BV1211">
        <v>5</v>
      </c>
      <c r="BW1211">
        <v>5</v>
      </c>
      <c r="BX1211">
        <v>9</v>
      </c>
      <c r="BY1211">
        <v>18</v>
      </c>
      <c r="BZ1211">
        <v>21</v>
      </c>
      <c r="CA1211">
        <v>23</v>
      </c>
      <c r="CB1211">
        <v>24</v>
      </c>
      <c r="CC1211">
        <v>25</v>
      </c>
      <c r="CD1211">
        <v>34</v>
      </c>
      <c r="CE1211">
        <v>37</v>
      </c>
      <c r="CF1211">
        <v>41</v>
      </c>
      <c r="CG1211">
        <v>44</v>
      </c>
      <c r="CH1211">
        <v>52</v>
      </c>
      <c r="CI1211">
        <v>55</v>
      </c>
      <c r="CJ1211">
        <v>59</v>
      </c>
      <c r="CK1211">
        <v>86</v>
      </c>
      <c r="CL1211">
        <v>101</v>
      </c>
      <c r="CM1211">
        <v>110</v>
      </c>
      <c r="CN1211">
        <v>120</v>
      </c>
      <c r="CO1211">
        <v>129</v>
      </c>
      <c r="CP1211">
        <v>142</v>
      </c>
      <c r="CQ1211">
        <v>147</v>
      </c>
      <c r="CR1211">
        <v>152</v>
      </c>
      <c r="CS1211">
        <v>161</v>
      </c>
      <c r="CT1211">
        <v>176</v>
      </c>
      <c r="CU1211">
        <v>195</v>
      </c>
      <c r="CV1211">
        <v>210</v>
      </c>
      <c r="CW1211">
        <v>226</v>
      </c>
      <c r="CX1211">
        <v>232</v>
      </c>
      <c r="CY1211">
        <v>267</v>
      </c>
      <c r="CZ1211">
        <v>280</v>
      </c>
      <c r="DA1211">
        <v>289</v>
      </c>
      <c r="DB1211">
        <v>302</v>
      </c>
      <c r="DC1211">
        <v>319</v>
      </c>
      <c r="DD1211">
        <v>352</v>
      </c>
      <c r="DE1211">
        <v>358</v>
      </c>
      <c r="DF1211">
        <v>371</v>
      </c>
      <c r="DG1211">
        <v>414</v>
      </c>
      <c r="DH1211">
        <v>437</v>
      </c>
      <c r="DI1211">
        <v>468</v>
      </c>
    </row>
    <row r="1212" spans="1:113" hidden="1" x14ac:dyDescent="0.3">
      <c r="A1212">
        <v>84024027</v>
      </c>
      <c r="B1212" t="s">
        <v>78</v>
      </c>
      <c r="C1212" t="s">
        <v>96</v>
      </c>
      <c r="D1212">
        <v>840</v>
      </c>
      <c r="E1212">
        <v>24027</v>
      </c>
      <c r="F1212" t="s">
        <v>376</v>
      </c>
      <c r="G1212" t="s">
        <v>2110</v>
      </c>
      <c r="H1212" t="s">
        <v>78</v>
      </c>
      <c r="I1212">
        <v>39.253052930000003</v>
      </c>
      <c r="J1212">
        <v>-76.931262079999996</v>
      </c>
      <c r="K1212" t="s">
        <v>2133</v>
      </c>
      <c r="BN1212">
        <v>4</v>
      </c>
      <c r="BO1212">
        <v>4</v>
      </c>
      <c r="BP1212">
        <v>8</v>
      </c>
      <c r="BQ1212">
        <v>16</v>
      </c>
      <c r="BR1212">
        <v>18</v>
      </c>
      <c r="BS1212">
        <v>19</v>
      </c>
      <c r="BT1212">
        <v>24</v>
      </c>
      <c r="BU1212">
        <v>26</v>
      </c>
      <c r="BV1212">
        <v>30</v>
      </c>
      <c r="BW1212">
        <v>35</v>
      </c>
      <c r="BX1212">
        <v>49</v>
      </c>
      <c r="BY1212">
        <v>62</v>
      </c>
      <c r="BZ1212">
        <v>73</v>
      </c>
      <c r="CA1212">
        <v>81</v>
      </c>
      <c r="CB1212">
        <v>96</v>
      </c>
      <c r="CC1212">
        <v>117</v>
      </c>
      <c r="CD1212">
        <v>142</v>
      </c>
      <c r="CE1212">
        <v>152</v>
      </c>
      <c r="CF1212">
        <v>166</v>
      </c>
      <c r="CG1212">
        <v>180</v>
      </c>
      <c r="CH1212">
        <v>199</v>
      </c>
      <c r="CI1212">
        <v>214</v>
      </c>
      <c r="CJ1212">
        <v>236</v>
      </c>
      <c r="CK1212">
        <v>274</v>
      </c>
      <c r="CL1212">
        <v>299</v>
      </c>
      <c r="CM1212">
        <v>319</v>
      </c>
      <c r="CN1212">
        <v>351</v>
      </c>
      <c r="CO1212">
        <v>371</v>
      </c>
      <c r="CP1212">
        <v>386</v>
      </c>
      <c r="CQ1212">
        <v>403</v>
      </c>
      <c r="CR1212">
        <v>424</v>
      </c>
      <c r="CS1212">
        <v>451</v>
      </c>
      <c r="CT1212">
        <v>475</v>
      </c>
      <c r="CU1212">
        <v>508</v>
      </c>
      <c r="CV1212">
        <v>515</v>
      </c>
      <c r="CW1212">
        <v>538</v>
      </c>
      <c r="CX1212">
        <v>565</v>
      </c>
      <c r="CY1212">
        <v>592</v>
      </c>
      <c r="CZ1212">
        <v>618</v>
      </c>
      <c r="DA1212">
        <v>642</v>
      </c>
      <c r="DB1212">
        <v>686</v>
      </c>
      <c r="DC1212">
        <v>707</v>
      </c>
      <c r="DD1212">
        <v>778</v>
      </c>
      <c r="DE1212">
        <v>802</v>
      </c>
      <c r="DF1212">
        <v>831</v>
      </c>
      <c r="DG1212">
        <v>867</v>
      </c>
      <c r="DH1212">
        <v>896</v>
      </c>
      <c r="DI1212">
        <v>931</v>
      </c>
    </row>
    <row r="1213" spans="1:113" hidden="1" x14ac:dyDescent="0.3">
      <c r="A1213">
        <v>84024029</v>
      </c>
      <c r="B1213" t="s">
        <v>78</v>
      </c>
      <c r="C1213" t="s">
        <v>96</v>
      </c>
      <c r="D1213">
        <v>840</v>
      </c>
      <c r="E1213">
        <v>24029</v>
      </c>
      <c r="F1213" t="s">
        <v>706</v>
      </c>
      <c r="G1213" t="s">
        <v>2110</v>
      </c>
      <c r="H1213" t="s">
        <v>78</v>
      </c>
      <c r="I1213">
        <v>39.249762080000004</v>
      </c>
      <c r="J1213">
        <v>-76.047415409999999</v>
      </c>
      <c r="K1213" t="s">
        <v>2134</v>
      </c>
      <c r="BW1213">
        <v>1</v>
      </c>
      <c r="BX1213">
        <v>1</v>
      </c>
      <c r="BY1213">
        <v>2</v>
      </c>
      <c r="BZ1213">
        <v>2</v>
      </c>
      <c r="CA1213">
        <v>3</v>
      </c>
      <c r="CB1213">
        <v>3</v>
      </c>
      <c r="CC1213">
        <v>3</v>
      </c>
      <c r="CD1213">
        <v>3</v>
      </c>
      <c r="CE1213">
        <v>5</v>
      </c>
      <c r="CF1213">
        <v>5</v>
      </c>
      <c r="CG1213">
        <v>5</v>
      </c>
      <c r="CH1213">
        <v>5</v>
      </c>
      <c r="CI1213">
        <v>5</v>
      </c>
      <c r="CJ1213">
        <v>8</v>
      </c>
      <c r="CK1213">
        <v>9</v>
      </c>
      <c r="CL1213">
        <v>9</v>
      </c>
      <c r="CM1213">
        <v>9</v>
      </c>
      <c r="CN1213">
        <v>10</v>
      </c>
      <c r="CO1213">
        <v>11</v>
      </c>
      <c r="CP1213">
        <v>11</v>
      </c>
      <c r="CQ1213">
        <v>11</v>
      </c>
      <c r="CR1213">
        <v>11</v>
      </c>
      <c r="CS1213">
        <v>11</v>
      </c>
      <c r="CT1213">
        <v>14</v>
      </c>
      <c r="CU1213">
        <v>16</v>
      </c>
      <c r="CV1213">
        <v>18</v>
      </c>
      <c r="CW1213">
        <v>28</v>
      </c>
      <c r="CX1213">
        <v>29</v>
      </c>
      <c r="CY1213">
        <v>36</v>
      </c>
      <c r="CZ1213">
        <v>64</v>
      </c>
      <c r="DA1213">
        <v>67</v>
      </c>
      <c r="DB1213">
        <v>67</v>
      </c>
      <c r="DC1213">
        <v>68</v>
      </c>
      <c r="DD1213">
        <v>70</v>
      </c>
      <c r="DE1213">
        <v>73</v>
      </c>
      <c r="DF1213">
        <v>73</v>
      </c>
      <c r="DG1213">
        <v>79</v>
      </c>
      <c r="DH1213">
        <v>86</v>
      </c>
      <c r="DI1213">
        <v>80</v>
      </c>
    </row>
    <row r="1214" spans="1:113" hidden="1" x14ac:dyDescent="0.3">
      <c r="A1214">
        <v>84024031</v>
      </c>
      <c r="B1214" t="s">
        <v>78</v>
      </c>
      <c r="C1214" t="s">
        <v>96</v>
      </c>
      <c r="D1214">
        <v>840</v>
      </c>
      <c r="E1214">
        <v>24031</v>
      </c>
      <c r="F1214" t="s">
        <v>198</v>
      </c>
      <c r="G1214" t="s">
        <v>2110</v>
      </c>
      <c r="H1214" t="s">
        <v>78</v>
      </c>
      <c r="I1214">
        <v>39.136763289999998</v>
      </c>
      <c r="J1214">
        <v>-77.203582449999999</v>
      </c>
      <c r="K1214" t="s">
        <v>2135</v>
      </c>
      <c r="BD1214">
        <v>3</v>
      </c>
      <c r="BE1214">
        <v>3</v>
      </c>
      <c r="BF1214">
        <v>4</v>
      </c>
      <c r="BG1214">
        <v>4</v>
      </c>
      <c r="BH1214">
        <v>4</v>
      </c>
      <c r="BI1214">
        <v>5</v>
      </c>
      <c r="BJ1214">
        <v>6</v>
      </c>
      <c r="BK1214">
        <v>6</v>
      </c>
      <c r="BL1214">
        <v>6</v>
      </c>
      <c r="BM1214">
        <v>7</v>
      </c>
      <c r="BN1214">
        <v>15</v>
      </c>
      <c r="BO1214">
        <v>24</v>
      </c>
      <c r="BP1214">
        <v>31</v>
      </c>
      <c r="BQ1214">
        <v>33</v>
      </c>
      <c r="BR1214">
        <v>51</v>
      </c>
      <c r="BS1214">
        <v>68</v>
      </c>
      <c r="BT1214">
        <v>83</v>
      </c>
      <c r="BU1214">
        <v>94</v>
      </c>
      <c r="BV1214">
        <v>107</v>
      </c>
      <c r="BW1214">
        <v>127</v>
      </c>
      <c r="BX1214">
        <v>164</v>
      </c>
      <c r="BY1214">
        <v>208</v>
      </c>
      <c r="BZ1214">
        <v>255</v>
      </c>
      <c r="CA1214">
        <v>301</v>
      </c>
      <c r="CB1214">
        <v>341</v>
      </c>
      <c r="CC1214">
        <v>388</v>
      </c>
      <c r="CD1214">
        <v>447</v>
      </c>
      <c r="CE1214">
        <v>498</v>
      </c>
      <c r="CF1214">
        <v>566</v>
      </c>
      <c r="CG1214">
        <v>640</v>
      </c>
      <c r="CH1214">
        <v>693</v>
      </c>
      <c r="CI1214">
        <v>793</v>
      </c>
      <c r="CJ1214">
        <v>871</v>
      </c>
      <c r="CK1214">
        <v>1088</v>
      </c>
      <c r="CL1214">
        <v>1214</v>
      </c>
      <c r="CM1214">
        <v>1388</v>
      </c>
      <c r="CN1214">
        <v>1537</v>
      </c>
      <c r="CO1214">
        <v>1631</v>
      </c>
      <c r="CP1214">
        <v>1756</v>
      </c>
      <c r="CQ1214">
        <v>1883</v>
      </c>
      <c r="CR1214">
        <v>1933</v>
      </c>
      <c r="CS1214">
        <v>2133</v>
      </c>
      <c r="CT1214">
        <v>2280</v>
      </c>
      <c r="CU1214">
        <v>2404</v>
      </c>
      <c r="CV1214">
        <v>2507</v>
      </c>
      <c r="CW1214">
        <v>2647</v>
      </c>
      <c r="CX1214">
        <v>2768</v>
      </c>
      <c r="CY1214">
        <v>2868</v>
      </c>
      <c r="CZ1214">
        <v>3060</v>
      </c>
      <c r="DA1214">
        <v>3227</v>
      </c>
      <c r="DB1214">
        <v>3483</v>
      </c>
      <c r="DC1214">
        <v>3645</v>
      </c>
      <c r="DD1214">
        <v>3843</v>
      </c>
      <c r="DE1214">
        <v>4003</v>
      </c>
      <c r="DF1214">
        <v>4152</v>
      </c>
      <c r="DG1214">
        <v>4300</v>
      </c>
      <c r="DH1214">
        <v>4754</v>
      </c>
      <c r="DI1214">
        <v>4919</v>
      </c>
    </row>
    <row r="1215" spans="1:113" hidden="1" x14ac:dyDescent="0.3">
      <c r="A1215">
        <v>84024033</v>
      </c>
      <c r="B1215" t="s">
        <v>78</v>
      </c>
      <c r="C1215" t="s">
        <v>96</v>
      </c>
      <c r="D1215">
        <v>840</v>
      </c>
      <c r="E1215">
        <v>24033</v>
      </c>
      <c r="F1215" t="s">
        <v>2136</v>
      </c>
      <c r="G1215" t="s">
        <v>2110</v>
      </c>
      <c r="H1215" t="s">
        <v>78</v>
      </c>
      <c r="I1215">
        <v>38.830700389999997</v>
      </c>
      <c r="J1215">
        <v>-76.849644100000006</v>
      </c>
      <c r="K1215" t="s">
        <v>2137</v>
      </c>
      <c r="BH1215">
        <v>3</v>
      </c>
      <c r="BI1215">
        <v>3</v>
      </c>
      <c r="BJ1215">
        <v>4</v>
      </c>
      <c r="BK1215">
        <v>6</v>
      </c>
      <c r="BL1215">
        <v>7</v>
      </c>
      <c r="BM1215">
        <v>7</v>
      </c>
      <c r="BN1215">
        <v>10</v>
      </c>
      <c r="BO1215">
        <v>14</v>
      </c>
      <c r="BP1215">
        <v>20</v>
      </c>
      <c r="BQ1215">
        <v>23</v>
      </c>
      <c r="BR1215">
        <v>31</v>
      </c>
      <c r="BS1215">
        <v>36</v>
      </c>
      <c r="BT1215">
        <v>40</v>
      </c>
      <c r="BU1215">
        <v>47</v>
      </c>
      <c r="BV1215">
        <v>63</v>
      </c>
      <c r="BW1215">
        <v>76</v>
      </c>
      <c r="BX1215">
        <v>101</v>
      </c>
      <c r="BY1215">
        <v>148</v>
      </c>
      <c r="BZ1215">
        <v>196</v>
      </c>
      <c r="CA1215">
        <v>247</v>
      </c>
      <c r="CB1215">
        <v>294</v>
      </c>
      <c r="CC1215">
        <v>341</v>
      </c>
      <c r="CD1215">
        <v>403</v>
      </c>
      <c r="CE1215">
        <v>473</v>
      </c>
      <c r="CF1215">
        <v>563</v>
      </c>
      <c r="CG1215">
        <v>653</v>
      </c>
      <c r="CH1215">
        <v>785</v>
      </c>
      <c r="CI1215">
        <v>916</v>
      </c>
      <c r="CJ1215">
        <v>1020</v>
      </c>
      <c r="CK1215">
        <v>1310</v>
      </c>
      <c r="CL1215">
        <v>1476</v>
      </c>
      <c r="CM1215">
        <v>1716</v>
      </c>
      <c r="CN1215">
        <v>1923</v>
      </c>
      <c r="CO1215">
        <v>2035</v>
      </c>
      <c r="CP1215">
        <v>2205</v>
      </c>
      <c r="CQ1215">
        <v>2356</v>
      </c>
      <c r="CR1215">
        <v>2516</v>
      </c>
      <c r="CS1215">
        <v>2722</v>
      </c>
      <c r="CT1215">
        <v>2966</v>
      </c>
      <c r="CU1215">
        <v>3160</v>
      </c>
      <c r="CV1215">
        <v>3345</v>
      </c>
      <c r="CW1215">
        <v>3583</v>
      </c>
      <c r="CX1215">
        <v>3734</v>
      </c>
      <c r="CY1215">
        <v>3875</v>
      </c>
      <c r="CZ1215">
        <v>4141</v>
      </c>
      <c r="DA1215">
        <v>4403</v>
      </c>
      <c r="DB1215">
        <v>4795</v>
      </c>
      <c r="DC1215">
        <v>4987</v>
      </c>
      <c r="DD1215">
        <v>5263</v>
      </c>
      <c r="DE1215">
        <v>5496</v>
      </c>
      <c r="DF1215">
        <v>5738</v>
      </c>
      <c r="DG1215">
        <v>6043</v>
      </c>
      <c r="DH1215">
        <v>6735</v>
      </c>
      <c r="DI1215">
        <v>7041</v>
      </c>
    </row>
    <row r="1216" spans="1:113" hidden="1" x14ac:dyDescent="0.3">
      <c r="A1216">
        <v>84024035</v>
      </c>
      <c r="B1216" t="s">
        <v>78</v>
      </c>
      <c r="C1216" t="s">
        <v>96</v>
      </c>
      <c r="D1216">
        <v>840</v>
      </c>
      <c r="E1216">
        <v>24035</v>
      </c>
      <c r="F1216" t="s">
        <v>2138</v>
      </c>
      <c r="G1216" t="s">
        <v>2110</v>
      </c>
      <c r="H1216" t="s">
        <v>78</v>
      </c>
      <c r="I1216">
        <v>39.06198912</v>
      </c>
      <c r="J1216">
        <v>-76.035309769999998</v>
      </c>
      <c r="K1216" t="s">
        <v>2139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2</v>
      </c>
      <c r="BY1216">
        <v>2</v>
      </c>
      <c r="BZ1216">
        <v>4</v>
      </c>
      <c r="CA1216">
        <v>4</v>
      </c>
      <c r="CB1216">
        <v>4</v>
      </c>
      <c r="CC1216">
        <v>4</v>
      </c>
      <c r="CD1216">
        <v>7</v>
      </c>
      <c r="CE1216">
        <v>8</v>
      </c>
      <c r="CF1216">
        <v>12</v>
      </c>
      <c r="CG1216">
        <v>13</v>
      </c>
      <c r="CH1216">
        <v>13</v>
      </c>
      <c r="CI1216">
        <v>15</v>
      </c>
      <c r="CJ1216">
        <v>15</v>
      </c>
      <c r="CK1216">
        <v>16</v>
      </c>
      <c r="CL1216">
        <v>17</v>
      </c>
      <c r="CM1216">
        <v>17</v>
      </c>
      <c r="CN1216">
        <v>19</v>
      </c>
      <c r="CO1216">
        <v>19</v>
      </c>
      <c r="CP1216">
        <v>19</v>
      </c>
      <c r="CQ1216">
        <v>19</v>
      </c>
      <c r="CR1216">
        <v>19</v>
      </c>
      <c r="CS1216">
        <v>19</v>
      </c>
      <c r="CT1216">
        <v>19</v>
      </c>
      <c r="CU1216">
        <v>24</v>
      </c>
      <c r="CV1216">
        <v>25</v>
      </c>
      <c r="CW1216">
        <v>26</v>
      </c>
      <c r="CX1216">
        <v>27</v>
      </c>
      <c r="CY1216">
        <v>31</v>
      </c>
      <c r="CZ1216">
        <v>33</v>
      </c>
      <c r="DA1216">
        <v>43</v>
      </c>
      <c r="DB1216">
        <v>52</v>
      </c>
      <c r="DC1216">
        <v>53</v>
      </c>
      <c r="DD1216">
        <v>54</v>
      </c>
      <c r="DE1216">
        <v>55</v>
      </c>
      <c r="DF1216">
        <v>55</v>
      </c>
      <c r="DG1216">
        <v>52</v>
      </c>
      <c r="DH1216">
        <v>52</v>
      </c>
      <c r="DI1216">
        <v>57</v>
      </c>
    </row>
    <row r="1217" spans="1:113" hidden="1" x14ac:dyDescent="0.3">
      <c r="A1217">
        <v>84024037</v>
      </c>
      <c r="B1217" t="s">
        <v>78</v>
      </c>
      <c r="C1217" t="s">
        <v>96</v>
      </c>
      <c r="D1217">
        <v>840</v>
      </c>
      <c r="E1217">
        <v>24037</v>
      </c>
      <c r="F1217" t="s">
        <v>2140</v>
      </c>
      <c r="G1217" t="s">
        <v>2110</v>
      </c>
      <c r="H1217" t="s">
        <v>78</v>
      </c>
      <c r="I1217">
        <v>38.300584219999998</v>
      </c>
      <c r="J1217">
        <v>-76.606292799999906</v>
      </c>
      <c r="K1217" t="s">
        <v>2141</v>
      </c>
      <c r="BT1217">
        <v>1</v>
      </c>
      <c r="BU1217">
        <v>1</v>
      </c>
      <c r="BV1217">
        <v>2</v>
      </c>
      <c r="BW1217">
        <v>2</v>
      </c>
      <c r="BX1217">
        <v>4</v>
      </c>
      <c r="BY1217">
        <v>4</v>
      </c>
      <c r="BZ1217">
        <v>8</v>
      </c>
      <c r="CA1217">
        <v>9</v>
      </c>
      <c r="CB1217">
        <v>9</v>
      </c>
      <c r="CC1217">
        <v>15</v>
      </c>
      <c r="CD1217">
        <v>19</v>
      </c>
      <c r="CE1217">
        <v>27</v>
      </c>
      <c r="CF1217">
        <v>30</v>
      </c>
      <c r="CG1217">
        <v>34</v>
      </c>
      <c r="CH1217">
        <v>40</v>
      </c>
      <c r="CI1217">
        <v>41</v>
      </c>
      <c r="CJ1217">
        <v>46</v>
      </c>
      <c r="CK1217">
        <v>62</v>
      </c>
      <c r="CL1217">
        <v>65</v>
      </c>
      <c r="CM1217">
        <v>71</v>
      </c>
      <c r="CN1217">
        <v>73</v>
      </c>
      <c r="CO1217">
        <v>82</v>
      </c>
      <c r="CP1217">
        <v>95</v>
      </c>
      <c r="CQ1217">
        <v>98</v>
      </c>
      <c r="CR1217">
        <v>99</v>
      </c>
      <c r="CS1217">
        <v>98</v>
      </c>
      <c r="CT1217">
        <v>100</v>
      </c>
      <c r="CU1217">
        <v>119</v>
      </c>
      <c r="CV1217">
        <v>122</v>
      </c>
      <c r="CW1217">
        <v>107</v>
      </c>
      <c r="CX1217">
        <v>107</v>
      </c>
      <c r="CY1217">
        <v>112</v>
      </c>
      <c r="CZ1217">
        <v>115</v>
      </c>
      <c r="DA1217">
        <v>119</v>
      </c>
      <c r="DB1217">
        <v>124</v>
      </c>
      <c r="DC1217">
        <v>133</v>
      </c>
      <c r="DD1217">
        <v>144</v>
      </c>
      <c r="DE1217">
        <v>145</v>
      </c>
      <c r="DF1217">
        <v>145</v>
      </c>
      <c r="DG1217">
        <v>150</v>
      </c>
      <c r="DH1217">
        <v>159</v>
      </c>
      <c r="DI1217">
        <v>164</v>
      </c>
    </row>
    <row r="1218" spans="1:113" hidden="1" x14ac:dyDescent="0.3">
      <c r="A1218">
        <v>84024039</v>
      </c>
      <c r="B1218" t="s">
        <v>78</v>
      </c>
      <c r="C1218" t="s">
        <v>96</v>
      </c>
      <c r="D1218">
        <v>840</v>
      </c>
      <c r="E1218">
        <v>24039</v>
      </c>
      <c r="F1218" t="s">
        <v>2102</v>
      </c>
      <c r="G1218" t="s">
        <v>2110</v>
      </c>
      <c r="H1218" t="s">
        <v>78</v>
      </c>
      <c r="I1218">
        <v>38.116354200000004</v>
      </c>
      <c r="J1218">
        <v>-75.751186230000002</v>
      </c>
      <c r="K1218" t="s">
        <v>2142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4</v>
      </c>
      <c r="CE1218">
        <v>4</v>
      </c>
      <c r="CF1218">
        <v>4</v>
      </c>
      <c r="CG1218">
        <v>4</v>
      </c>
      <c r="CH1218">
        <v>4</v>
      </c>
      <c r="CI1218">
        <v>4</v>
      </c>
      <c r="CJ1218">
        <v>4</v>
      </c>
      <c r="CK1218">
        <v>4</v>
      </c>
      <c r="CL1218">
        <v>4</v>
      </c>
      <c r="CM1218">
        <v>4</v>
      </c>
      <c r="CN1218">
        <v>4</v>
      </c>
      <c r="CO1218">
        <v>4</v>
      </c>
      <c r="CP1218">
        <v>6</v>
      </c>
      <c r="CQ1218">
        <v>5</v>
      </c>
      <c r="CR1218">
        <v>5</v>
      </c>
      <c r="CS1218">
        <v>6</v>
      </c>
      <c r="CT1218">
        <v>9</v>
      </c>
      <c r="CU1218">
        <v>10</v>
      </c>
      <c r="CV1218">
        <v>10</v>
      </c>
      <c r="CW1218">
        <v>11</v>
      </c>
      <c r="CX1218">
        <v>11</v>
      </c>
      <c r="CY1218">
        <v>11</v>
      </c>
      <c r="CZ1218">
        <v>12</v>
      </c>
      <c r="DA1218">
        <v>13</v>
      </c>
      <c r="DB1218">
        <v>14</v>
      </c>
      <c r="DC1218">
        <v>16</v>
      </c>
      <c r="DD1218">
        <v>19</v>
      </c>
      <c r="DE1218">
        <v>20</v>
      </c>
      <c r="DF1218">
        <v>21</v>
      </c>
      <c r="DG1218">
        <v>26</v>
      </c>
      <c r="DH1218">
        <v>30</v>
      </c>
      <c r="DI1218">
        <v>32</v>
      </c>
    </row>
    <row r="1219" spans="1:113" hidden="1" x14ac:dyDescent="0.3">
      <c r="A1219">
        <v>84024041</v>
      </c>
      <c r="B1219" t="s">
        <v>78</v>
      </c>
      <c r="C1219" t="s">
        <v>96</v>
      </c>
      <c r="D1219">
        <v>840</v>
      </c>
      <c r="E1219">
        <v>24041</v>
      </c>
      <c r="F1219" t="s">
        <v>1047</v>
      </c>
      <c r="G1219" t="s">
        <v>2110</v>
      </c>
      <c r="H1219" t="s">
        <v>78</v>
      </c>
      <c r="I1219">
        <v>38.766181590000002</v>
      </c>
      <c r="J1219">
        <v>-76.108825609999997</v>
      </c>
      <c r="K1219" t="s">
        <v>2143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2</v>
      </c>
      <c r="CA1219">
        <v>3</v>
      </c>
      <c r="CB1219">
        <v>4</v>
      </c>
      <c r="CC1219">
        <v>3</v>
      </c>
      <c r="CD1219">
        <v>4</v>
      </c>
      <c r="CE1219">
        <v>4</v>
      </c>
      <c r="CF1219">
        <v>5</v>
      </c>
      <c r="CG1219">
        <v>6</v>
      </c>
      <c r="CH1219">
        <v>7</v>
      </c>
      <c r="CI1219">
        <v>8</v>
      </c>
      <c r="CJ1219">
        <v>8</v>
      </c>
      <c r="CK1219">
        <v>10</v>
      </c>
      <c r="CL1219">
        <v>13</v>
      </c>
      <c r="CM1219">
        <v>13</v>
      </c>
      <c r="CN1219">
        <v>13</v>
      </c>
      <c r="CO1219">
        <v>14</v>
      </c>
      <c r="CP1219">
        <v>16</v>
      </c>
      <c r="CQ1219">
        <v>16</v>
      </c>
      <c r="CR1219">
        <v>14</v>
      </c>
      <c r="CS1219">
        <v>14</v>
      </c>
      <c r="CT1219">
        <v>14</v>
      </c>
      <c r="CU1219">
        <v>16</v>
      </c>
      <c r="CV1219">
        <v>19</v>
      </c>
      <c r="CW1219">
        <v>22</v>
      </c>
      <c r="CX1219">
        <v>22</v>
      </c>
      <c r="CY1219">
        <v>23</v>
      </c>
      <c r="CZ1219">
        <v>25</v>
      </c>
      <c r="DA1219">
        <v>23</v>
      </c>
      <c r="DB1219">
        <v>28</v>
      </c>
      <c r="DC1219">
        <v>34</v>
      </c>
      <c r="DD1219">
        <v>34</v>
      </c>
      <c r="DE1219">
        <v>34</v>
      </c>
      <c r="DF1219">
        <v>34</v>
      </c>
      <c r="DG1219">
        <v>35</v>
      </c>
      <c r="DH1219">
        <v>35</v>
      </c>
      <c r="DI1219">
        <v>39</v>
      </c>
    </row>
    <row r="1220" spans="1:113" hidden="1" x14ac:dyDescent="0.3">
      <c r="A1220">
        <v>84024043</v>
      </c>
      <c r="B1220" t="s">
        <v>78</v>
      </c>
      <c r="C1220" t="s">
        <v>96</v>
      </c>
      <c r="D1220">
        <v>840</v>
      </c>
      <c r="E1220">
        <v>24043</v>
      </c>
      <c r="F1220" t="s">
        <v>226</v>
      </c>
      <c r="G1220" t="s">
        <v>2110</v>
      </c>
      <c r="H1220" t="s">
        <v>78</v>
      </c>
      <c r="I1220">
        <v>39.608357779999999</v>
      </c>
      <c r="J1220">
        <v>-77.820022949999995</v>
      </c>
      <c r="K1220" t="s">
        <v>2144</v>
      </c>
      <c r="BT1220">
        <v>1</v>
      </c>
      <c r="BU1220">
        <v>2</v>
      </c>
      <c r="BV1220">
        <v>2</v>
      </c>
      <c r="BW1220">
        <v>4</v>
      </c>
      <c r="BX1220">
        <v>4</v>
      </c>
      <c r="BY1220">
        <v>5</v>
      </c>
      <c r="BZ1220">
        <v>6</v>
      </c>
      <c r="CA1220">
        <v>6</v>
      </c>
      <c r="CB1220">
        <v>7</v>
      </c>
      <c r="CC1220">
        <v>11</v>
      </c>
      <c r="CD1220">
        <v>15</v>
      </c>
      <c r="CE1220">
        <v>17</v>
      </c>
      <c r="CF1220">
        <v>27</v>
      </c>
      <c r="CG1220">
        <v>29</v>
      </c>
      <c r="CH1220">
        <v>34</v>
      </c>
      <c r="CI1220">
        <v>37</v>
      </c>
      <c r="CJ1220">
        <v>44</v>
      </c>
      <c r="CK1220">
        <v>57</v>
      </c>
      <c r="CL1220">
        <v>60</v>
      </c>
      <c r="CM1220">
        <v>66</v>
      </c>
      <c r="CN1220">
        <v>72</v>
      </c>
      <c r="CO1220">
        <v>75</v>
      </c>
      <c r="CP1220">
        <v>93</v>
      </c>
      <c r="CQ1220">
        <v>96</v>
      </c>
      <c r="CR1220">
        <v>106</v>
      </c>
      <c r="CS1220">
        <v>109</v>
      </c>
      <c r="CT1220">
        <v>116</v>
      </c>
      <c r="CU1220">
        <v>116</v>
      </c>
      <c r="CV1220">
        <v>117</v>
      </c>
      <c r="CW1220">
        <v>123</v>
      </c>
      <c r="CX1220">
        <v>126</v>
      </c>
      <c r="CY1220">
        <v>127</v>
      </c>
      <c r="CZ1220">
        <v>139</v>
      </c>
      <c r="DA1220">
        <v>143</v>
      </c>
      <c r="DB1220">
        <v>154</v>
      </c>
      <c r="DC1220">
        <v>173</v>
      </c>
      <c r="DD1220">
        <v>181</v>
      </c>
      <c r="DE1220">
        <v>187</v>
      </c>
      <c r="DF1220">
        <v>197</v>
      </c>
      <c r="DG1220">
        <v>206</v>
      </c>
      <c r="DH1220">
        <v>216</v>
      </c>
      <c r="DI1220">
        <v>225</v>
      </c>
    </row>
    <row r="1221" spans="1:113" hidden="1" x14ac:dyDescent="0.3">
      <c r="A1221">
        <v>84024045</v>
      </c>
      <c r="B1221" t="s">
        <v>78</v>
      </c>
      <c r="C1221" t="s">
        <v>96</v>
      </c>
      <c r="D1221">
        <v>840</v>
      </c>
      <c r="E1221">
        <v>24045</v>
      </c>
      <c r="F1221" t="s">
        <v>2145</v>
      </c>
      <c r="G1221" t="s">
        <v>2110</v>
      </c>
      <c r="H1221" t="s">
        <v>78</v>
      </c>
      <c r="I1221">
        <v>38.373019470000003</v>
      </c>
      <c r="J1221">
        <v>-75.627058309999995</v>
      </c>
      <c r="K1221" t="s">
        <v>2146</v>
      </c>
      <c r="BR1221">
        <v>1</v>
      </c>
      <c r="BS1221">
        <v>2</v>
      </c>
      <c r="BT1221">
        <v>2</v>
      </c>
      <c r="BU1221">
        <v>4</v>
      </c>
      <c r="BV1221">
        <v>4</v>
      </c>
      <c r="BW1221">
        <v>4</v>
      </c>
      <c r="BX1221">
        <v>5</v>
      </c>
      <c r="BY1221">
        <v>5</v>
      </c>
      <c r="BZ1221">
        <v>6</v>
      </c>
      <c r="CA1221">
        <v>6</v>
      </c>
      <c r="CB1221">
        <v>6</v>
      </c>
      <c r="CC1221">
        <v>7</v>
      </c>
      <c r="CD1221">
        <v>7</v>
      </c>
      <c r="CE1221">
        <v>7</v>
      </c>
      <c r="CF1221">
        <v>7</v>
      </c>
      <c r="CG1221">
        <v>8</v>
      </c>
      <c r="CH1221">
        <v>11</v>
      </c>
      <c r="CI1221">
        <v>11</v>
      </c>
      <c r="CJ1221">
        <v>17</v>
      </c>
      <c r="CK1221">
        <v>20</v>
      </c>
      <c r="CL1221">
        <v>21</v>
      </c>
      <c r="CM1221">
        <v>28</v>
      </c>
      <c r="CN1221">
        <v>33</v>
      </c>
      <c r="CO1221">
        <v>42</v>
      </c>
      <c r="CP1221">
        <v>58</v>
      </c>
      <c r="CQ1221">
        <v>63</v>
      </c>
      <c r="CR1221">
        <v>76</v>
      </c>
      <c r="CS1221">
        <v>87</v>
      </c>
      <c r="CT1221">
        <v>103</v>
      </c>
      <c r="CU1221">
        <v>138</v>
      </c>
      <c r="CV1221">
        <v>145</v>
      </c>
      <c r="CW1221">
        <v>166</v>
      </c>
      <c r="CX1221">
        <v>176</v>
      </c>
      <c r="CY1221">
        <v>183</v>
      </c>
      <c r="CZ1221">
        <v>203</v>
      </c>
      <c r="DA1221">
        <v>222</v>
      </c>
      <c r="DB1221">
        <v>242</v>
      </c>
      <c r="DC1221">
        <v>270</v>
      </c>
      <c r="DD1221">
        <v>336</v>
      </c>
      <c r="DE1221">
        <v>340</v>
      </c>
      <c r="DF1221">
        <v>350</v>
      </c>
      <c r="DG1221">
        <v>406</v>
      </c>
      <c r="DH1221">
        <v>425</v>
      </c>
      <c r="DI1221">
        <v>452</v>
      </c>
    </row>
    <row r="1222" spans="1:113" hidden="1" x14ac:dyDescent="0.3">
      <c r="A1222">
        <v>84024047</v>
      </c>
      <c r="B1222" t="s">
        <v>78</v>
      </c>
      <c r="C1222" t="s">
        <v>96</v>
      </c>
      <c r="D1222">
        <v>840</v>
      </c>
      <c r="E1222">
        <v>24047</v>
      </c>
      <c r="F1222" t="s">
        <v>2147</v>
      </c>
      <c r="G1222" t="s">
        <v>2110</v>
      </c>
      <c r="H1222" t="s">
        <v>78</v>
      </c>
      <c r="I1222">
        <v>38.212742769999998</v>
      </c>
      <c r="J1222">
        <v>-75.332000120000004</v>
      </c>
      <c r="K1222" t="s">
        <v>2148</v>
      </c>
      <c r="BR1222">
        <v>1</v>
      </c>
      <c r="BS1222">
        <v>1</v>
      </c>
      <c r="BT1222">
        <v>2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2</v>
      </c>
      <c r="CA1222">
        <v>2</v>
      </c>
      <c r="CB1222">
        <v>3</v>
      </c>
      <c r="CC1222">
        <v>3</v>
      </c>
      <c r="CD1222">
        <v>4</v>
      </c>
      <c r="CE1222">
        <v>5</v>
      </c>
      <c r="CF1222">
        <v>5</v>
      </c>
      <c r="CG1222">
        <v>7</v>
      </c>
      <c r="CH1222">
        <v>9</v>
      </c>
      <c r="CI1222">
        <v>10</v>
      </c>
      <c r="CJ1222">
        <v>10</v>
      </c>
      <c r="CK1222">
        <v>10</v>
      </c>
      <c r="CL1222">
        <v>16</v>
      </c>
      <c r="CM1222">
        <v>16</v>
      </c>
      <c r="CN1222">
        <v>19</v>
      </c>
      <c r="CO1222">
        <v>20</v>
      </c>
      <c r="CP1222">
        <v>21</v>
      </c>
      <c r="CQ1222">
        <v>21</v>
      </c>
      <c r="CR1222">
        <v>22</v>
      </c>
      <c r="CS1222">
        <v>25</v>
      </c>
      <c r="CT1222">
        <v>28</v>
      </c>
      <c r="CU1222">
        <v>31</v>
      </c>
      <c r="CV1222">
        <v>33</v>
      </c>
      <c r="CW1222">
        <v>34</v>
      </c>
      <c r="CX1222">
        <v>33</v>
      </c>
      <c r="CY1222">
        <v>34</v>
      </c>
      <c r="CZ1222">
        <v>39</v>
      </c>
      <c r="DA1222">
        <v>44</v>
      </c>
      <c r="DB1222">
        <v>46</v>
      </c>
      <c r="DC1222">
        <v>48</v>
      </c>
      <c r="DD1222">
        <v>53</v>
      </c>
      <c r="DE1222">
        <v>54</v>
      </c>
      <c r="DF1222">
        <v>55</v>
      </c>
      <c r="DG1222">
        <v>61</v>
      </c>
      <c r="DH1222">
        <v>65</v>
      </c>
      <c r="DI1222">
        <v>72</v>
      </c>
    </row>
    <row r="1223" spans="1:113" hidden="1" x14ac:dyDescent="0.3">
      <c r="A1223">
        <v>84024510</v>
      </c>
      <c r="B1223" t="s">
        <v>78</v>
      </c>
      <c r="C1223" t="s">
        <v>96</v>
      </c>
      <c r="D1223">
        <v>840</v>
      </c>
      <c r="E1223">
        <v>24510</v>
      </c>
      <c r="F1223" t="s">
        <v>2149</v>
      </c>
      <c r="G1223" t="s">
        <v>2110</v>
      </c>
      <c r="H1223" t="s">
        <v>78</v>
      </c>
      <c r="I1223">
        <v>39.30211911</v>
      </c>
      <c r="J1223">
        <v>-76.611510120000005</v>
      </c>
      <c r="K1223" t="s">
        <v>2150</v>
      </c>
      <c r="BM1223">
        <v>1</v>
      </c>
      <c r="BN1223">
        <v>2</v>
      </c>
      <c r="BO1223">
        <v>2</v>
      </c>
      <c r="BP1223">
        <v>4</v>
      </c>
      <c r="BQ1223">
        <v>8</v>
      </c>
      <c r="BR1223">
        <v>11</v>
      </c>
      <c r="BS1223">
        <v>15</v>
      </c>
      <c r="BT1223">
        <v>24</v>
      </c>
      <c r="BU1223">
        <v>31</v>
      </c>
      <c r="BV1223">
        <v>41</v>
      </c>
      <c r="BW1223">
        <v>53</v>
      </c>
      <c r="BX1223">
        <v>72</v>
      </c>
      <c r="BY1223">
        <v>88</v>
      </c>
      <c r="BZ1223">
        <v>112</v>
      </c>
      <c r="CA1223">
        <v>129</v>
      </c>
      <c r="CB1223">
        <v>152</v>
      </c>
      <c r="CC1223">
        <v>187</v>
      </c>
      <c r="CD1223">
        <v>221</v>
      </c>
      <c r="CE1223">
        <v>265</v>
      </c>
      <c r="CF1223">
        <v>313</v>
      </c>
      <c r="CG1223">
        <v>343</v>
      </c>
      <c r="CH1223">
        <v>394</v>
      </c>
      <c r="CI1223">
        <v>435</v>
      </c>
      <c r="CJ1223">
        <v>459</v>
      </c>
      <c r="CK1223">
        <v>571</v>
      </c>
      <c r="CL1223">
        <v>638</v>
      </c>
      <c r="CM1223">
        <v>689</v>
      </c>
      <c r="CN1223">
        <v>756</v>
      </c>
      <c r="CO1223">
        <v>812</v>
      </c>
      <c r="CP1223">
        <v>873</v>
      </c>
      <c r="CQ1223">
        <v>962</v>
      </c>
      <c r="CR1223">
        <v>1060</v>
      </c>
      <c r="CS1223">
        <v>1160</v>
      </c>
      <c r="CT1223">
        <v>1273</v>
      </c>
      <c r="CU1223">
        <v>1378</v>
      </c>
      <c r="CV1223">
        <v>1392</v>
      </c>
      <c r="CW1223">
        <v>1511</v>
      </c>
      <c r="CX1223">
        <v>1542</v>
      </c>
      <c r="CY1223">
        <v>1602</v>
      </c>
      <c r="CZ1223">
        <v>1672</v>
      </c>
      <c r="DA1223">
        <v>1728</v>
      </c>
      <c r="DB1223">
        <v>1791</v>
      </c>
      <c r="DC1223">
        <v>1866</v>
      </c>
      <c r="DD1223">
        <v>1933</v>
      </c>
      <c r="DE1223">
        <v>1977</v>
      </c>
      <c r="DF1223">
        <v>2014</v>
      </c>
      <c r="DG1223">
        <v>2068</v>
      </c>
      <c r="DH1223">
        <v>2162</v>
      </c>
      <c r="DI1223">
        <v>2237</v>
      </c>
    </row>
    <row r="1224" spans="1:113" hidden="1" x14ac:dyDescent="0.3">
      <c r="A1224">
        <v>84025001</v>
      </c>
      <c r="B1224" t="s">
        <v>78</v>
      </c>
      <c r="C1224" t="s">
        <v>96</v>
      </c>
      <c r="D1224">
        <v>840</v>
      </c>
      <c r="E1224">
        <v>25001</v>
      </c>
      <c r="F1224" t="s">
        <v>2151</v>
      </c>
      <c r="G1224" t="s">
        <v>2152</v>
      </c>
      <c r="H1224" t="s">
        <v>78</v>
      </c>
      <c r="I1224">
        <v>41.72980578</v>
      </c>
      <c r="J1224">
        <v>-70.288543390000001</v>
      </c>
      <c r="K1224" t="s">
        <v>2153</v>
      </c>
      <c r="BL1224">
        <v>1</v>
      </c>
      <c r="BM1224">
        <v>1</v>
      </c>
      <c r="BN1224">
        <v>1</v>
      </c>
      <c r="BO1224">
        <v>2</v>
      </c>
      <c r="BP1224">
        <v>2</v>
      </c>
      <c r="BQ1224">
        <v>5</v>
      </c>
      <c r="BR1224">
        <v>9</v>
      </c>
      <c r="BS1224">
        <v>11</v>
      </c>
      <c r="BT1224">
        <v>24</v>
      </c>
      <c r="BU1224">
        <v>30</v>
      </c>
      <c r="BV1224">
        <v>40</v>
      </c>
      <c r="BW1224">
        <v>51</v>
      </c>
      <c r="BX1224">
        <v>67</v>
      </c>
      <c r="BY1224">
        <v>100</v>
      </c>
      <c r="BZ1224">
        <v>133</v>
      </c>
      <c r="CA1224">
        <v>148</v>
      </c>
      <c r="CB1224">
        <v>173</v>
      </c>
      <c r="CC1224">
        <v>191</v>
      </c>
      <c r="CD1224">
        <v>255</v>
      </c>
      <c r="CE1224">
        <v>283</v>
      </c>
      <c r="CF1224">
        <v>314</v>
      </c>
      <c r="CG1224">
        <v>330</v>
      </c>
      <c r="CH1224">
        <v>347</v>
      </c>
      <c r="CI1224">
        <v>383</v>
      </c>
      <c r="CJ1224">
        <v>405</v>
      </c>
      <c r="CK1224">
        <v>423</v>
      </c>
      <c r="CL1224">
        <v>444</v>
      </c>
      <c r="CM1224">
        <v>464</v>
      </c>
      <c r="CN1224">
        <v>480</v>
      </c>
      <c r="CO1224">
        <v>501</v>
      </c>
      <c r="CP1224">
        <v>502</v>
      </c>
      <c r="CQ1224">
        <v>514</v>
      </c>
      <c r="CR1224">
        <v>530</v>
      </c>
      <c r="CS1224">
        <v>550</v>
      </c>
      <c r="CT1224">
        <v>573</v>
      </c>
      <c r="CU1224">
        <v>590</v>
      </c>
      <c r="CV1224">
        <v>632</v>
      </c>
      <c r="CW1224">
        <v>632</v>
      </c>
      <c r="CX1224">
        <v>672</v>
      </c>
      <c r="CY1224">
        <v>678</v>
      </c>
      <c r="CZ1224">
        <v>708</v>
      </c>
      <c r="DA1224">
        <v>747</v>
      </c>
      <c r="DB1224">
        <v>756</v>
      </c>
      <c r="DC1224">
        <v>772</v>
      </c>
      <c r="DD1224">
        <v>798</v>
      </c>
      <c r="DE1224">
        <v>820</v>
      </c>
      <c r="DF1224">
        <v>842</v>
      </c>
      <c r="DG1224">
        <v>860</v>
      </c>
      <c r="DH1224">
        <v>902</v>
      </c>
      <c r="DI1224">
        <v>937</v>
      </c>
    </row>
    <row r="1225" spans="1:113" hidden="1" x14ac:dyDescent="0.3">
      <c r="A1225">
        <v>84025003</v>
      </c>
      <c r="B1225" t="s">
        <v>78</v>
      </c>
      <c r="C1225" t="s">
        <v>96</v>
      </c>
      <c r="D1225">
        <v>840</v>
      </c>
      <c r="E1225">
        <v>25003</v>
      </c>
      <c r="F1225" t="s">
        <v>2154</v>
      </c>
      <c r="G1225" t="s">
        <v>2152</v>
      </c>
      <c r="H1225" t="s">
        <v>78</v>
      </c>
      <c r="I1225">
        <v>42.374284410000001</v>
      </c>
      <c r="J1225">
        <v>-73.20524838</v>
      </c>
      <c r="K1225" t="s">
        <v>2155</v>
      </c>
      <c r="BF1225">
        <v>1</v>
      </c>
      <c r="BG1225">
        <v>1</v>
      </c>
      <c r="BH1225">
        <v>5</v>
      </c>
      <c r="BI1225">
        <v>7</v>
      </c>
      <c r="BJ1225">
        <v>9</v>
      </c>
      <c r="BK1225">
        <v>9</v>
      </c>
      <c r="BL1225">
        <v>9</v>
      </c>
      <c r="BM1225">
        <v>9</v>
      </c>
      <c r="BN1225">
        <v>11</v>
      </c>
      <c r="BO1225">
        <v>14</v>
      </c>
      <c r="BP1225">
        <v>17</v>
      </c>
      <c r="BQ1225">
        <v>18</v>
      </c>
      <c r="BR1225">
        <v>20</v>
      </c>
      <c r="BS1225">
        <v>21</v>
      </c>
      <c r="BT1225">
        <v>23</v>
      </c>
      <c r="BU1225">
        <v>26</v>
      </c>
      <c r="BV1225">
        <v>37</v>
      </c>
      <c r="BW1225">
        <v>71</v>
      </c>
      <c r="BX1225">
        <v>73</v>
      </c>
      <c r="BY1225">
        <v>105</v>
      </c>
      <c r="BZ1225">
        <v>119</v>
      </c>
      <c r="CA1225">
        <v>151</v>
      </c>
      <c r="CB1225">
        <v>162</v>
      </c>
      <c r="CC1225">
        <v>171</v>
      </c>
      <c r="CD1225">
        <v>183</v>
      </c>
      <c r="CE1225">
        <v>213</v>
      </c>
      <c r="CF1225">
        <v>240</v>
      </c>
      <c r="CG1225">
        <v>253</v>
      </c>
      <c r="CH1225">
        <v>258</v>
      </c>
      <c r="CI1225">
        <v>268</v>
      </c>
      <c r="CJ1225">
        <v>278</v>
      </c>
      <c r="CK1225">
        <v>281</v>
      </c>
      <c r="CL1225">
        <v>304</v>
      </c>
      <c r="CM1225">
        <v>329</v>
      </c>
      <c r="CN1225">
        <v>336</v>
      </c>
      <c r="CO1225">
        <v>350</v>
      </c>
      <c r="CP1225">
        <v>355</v>
      </c>
      <c r="CQ1225">
        <v>360</v>
      </c>
      <c r="CR1225">
        <v>370</v>
      </c>
      <c r="CS1225">
        <v>382</v>
      </c>
      <c r="CT1225">
        <v>383</v>
      </c>
      <c r="CU1225">
        <v>385</v>
      </c>
      <c r="CV1225">
        <v>387</v>
      </c>
      <c r="CW1225">
        <v>387</v>
      </c>
      <c r="CX1225">
        <v>404</v>
      </c>
      <c r="CY1225">
        <v>404</v>
      </c>
      <c r="CZ1225">
        <v>418</v>
      </c>
      <c r="DA1225">
        <v>425</v>
      </c>
      <c r="DB1225">
        <v>425</v>
      </c>
      <c r="DC1225">
        <v>428</v>
      </c>
      <c r="DD1225">
        <v>428</v>
      </c>
      <c r="DE1225">
        <v>430</v>
      </c>
      <c r="DF1225">
        <v>440</v>
      </c>
      <c r="DG1225">
        <v>442</v>
      </c>
      <c r="DH1225">
        <v>444</v>
      </c>
      <c r="DI1225">
        <v>448</v>
      </c>
    </row>
    <row r="1226" spans="1:113" hidden="1" x14ac:dyDescent="0.3">
      <c r="A1226">
        <v>84025005</v>
      </c>
      <c r="B1226" t="s">
        <v>78</v>
      </c>
      <c r="C1226" t="s">
        <v>96</v>
      </c>
      <c r="D1226">
        <v>840</v>
      </c>
      <c r="E1226">
        <v>25005</v>
      </c>
      <c r="F1226" t="s">
        <v>2156</v>
      </c>
      <c r="G1226" t="s">
        <v>2152</v>
      </c>
      <c r="H1226" t="s">
        <v>78</v>
      </c>
      <c r="I1226">
        <v>41.792284039999998</v>
      </c>
      <c r="J1226">
        <v>-71.108722110000002</v>
      </c>
      <c r="K1226" t="s">
        <v>2157</v>
      </c>
      <c r="BL1226">
        <v>1</v>
      </c>
      <c r="BM1226">
        <v>1</v>
      </c>
      <c r="BN1226">
        <v>2</v>
      </c>
      <c r="BO1226">
        <v>5</v>
      </c>
      <c r="BP1226">
        <v>5</v>
      </c>
      <c r="BQ1226">
        <v>6</v>
      </c>
      <c r="BR1226">
        <v>6</v>
      </c>
      <c r="BS1226">
        <v>14</v>
      </c>
      <c r="BT1226">
        <v>24</v>
      </c>
      <c r="BU1226">
        <v>25</v>
      </c>
      <c r="BV1226">
        <v>31</v>
      </c>
      <c r="BW1226">
        <v>67</v>
      </c>
      <c r="BX1226">
        <v>90</v>
      </c>
      <c r="BY1226">
        <v>129</v>
      </c>
      <c r="BZ1226">
        <v>179</v>
      </c>
      <c r="CA1226">
        <v>208</v>
      </c>
      <c r="CB1226">
        <v>263</v>
      </c>
      <c r="CC1226">
        <v>306</v>
      </c>
      <c r="CD1226">
        <v>366</v>
      </c>
      <c r="CE1226">
        <v>424</v>
      </c>
      <c r="CF1226">
        <v>517</v>
      </c>
      <c r="CG1226">
        <v>601</v>
      </c>
      <c r="CH1226">
        <v>659</v>
      </c>
      <c r="CI1226">
        <v>722</v>
      </c>
      <c r="CJ1226">
        <v>768</v>
      </c>
      <c r="CK1226">
        <v>835</v>
      </c>
      <c r="CL1226">
        <v>994</v>
      </c>
      <c r="CM1226">
        <v>1086</v>
      </c>
      <c r="CN1226">
        <v>1191</v>
      </c>
      <c r="CO1226">
        <v>1327</v>
      </c>
      <c r="CP1226">
        <v>1394</v>
      </c>
      <c r="CQ1226">
        <v>1435</v>
      </c>
      <c r="CR1226">
        <v>1508</v>
      </c>
      <c r="CS1226">
        <v>1605</v>
      </c>
      <c r="CT1226">
        <v>1659</v>
      </c>
      <c r="CU1226">
        <v>1698</v>
      </c>
      <c r="CV1226">
        <v>1731</v>
      </c>
      <c r="CW1226">
        <v>1731</v>
      </c>
      <c r="CX1226">
        <v>1852</v>
      </c>
      <c r="CY1226">
        <v>1908</v>
      </c>
      <c r="CZ1226">
        <v>2181</v>
      </c>
      <c r="DA1226">
        <v>2697</v>
      </c>
      <c r="DB1226">
        <v>2829</v>
      </c>
      <c r="DC1226">
        <v>2923</v>
      </c>
      <c r="DD1226">
        <v>3068</v>
      </c>
      <c r="DE1226">
        <v>3270</v>
      </c>
      <c r="DF1226">
        <v>3429</v>
      </c>
      <c r="DG1226">
        <v>3580</v>
      </c>
      <c r="DH1226">
        <v>3792</v>
      </c>
      <c r="DI1226">
        <v>3916</v>
      </c>
    </row>
    <row r="1227" spans="1:113" hidden="1" x14ac:dyDescent="0.3">
      <c r="A1227">
        <v>84025007</v>
      </c>
      <c r="B1227" t="s">
        <v>78</v>
      </c>
      <c r="C1227" t="s">
        <v>96</v>
      </c>
      <c r="D1227">
        <v>840</v>
      </c>
      <c r="E1227">
        <v>25007</v>
      </c>
      <c r="F1227" t="s">
        <v>2158</v>
      </c>
      <c r="G1227" t="s">
        <v>2152</v>
      </c>
      <c r="H1227" t="s">
        <v>78</v>
      </c>
      <c r="I1227">
        <v>41.406747250000002</v>
      </c>
      <c r="J1227">
        <v>-70.687634970000005</v>
      </c>
      <c r="K1227" t="s">
        <v>2159</v>
      </c>
    </row>
    <row r="1228" spans="1:113" hidden="1" x14ac:dyDescent="0.3">
      <c r="A1228">
        <v>84025009</v>
      </c>
      <c r="B1228" t="s">
        <v>78</v>
      </c>
      <c r="C1228" t="s">
        <v>96</v>
      </c>
      <c r="D1228">
        <v>840</v>
      </c>
      <c r="E1228">
        <v>25009</v>
      </c>
      <c r="F1228" t="s">
        <v>2160</v>
      </c>
      <c r="G1228" t="s">
        <v>2152</v>
      </c>
      <c r="H1228" t="s">
        <v>78</v>
      </c>
      <c r="I1228">
        <v>42.668762600000001</v>
      </c>
      <c r="J1228">
        <v>-70.946871790000003</v>
      </c>
      <c r="K1228" t="s">
        <v>2161</v>
      </c>
      <c r="BI1228">
        <v>1</v>
      </c>
      <c r="BJ1228">
        <v>2</v>
      </c>
      <c r="BK1228">
        <v>2</v>
      </c>
      <c r="BL1228">
        <v>5</v>
      </c>
      <c r="BM1228">
        <v>5</v>
      </c>
      <c r="BN1228">
        <v>8</v>
      </c>
      <c r="BO1228">
        <v>8</v>
      </c>
      <c r="BP1228">
        <v>14</v>
      </c>
      <c r="BQ1228">
        <v>19</v>
      </c>
      <c r="BR1228">
        <v>29</v>
      </c>
      <c r="BS1228">
        <v>41</v>
      </c>
      <c r="BT1228">
        <v>60</v>
      </c>
      <c r="BU1228">
        <v>73</v>
      </c>
      <c r="BV1228">
        <v>118</v>
      </c>
      <c r="BW1228">
        <v>177</v>
      </c>
      <c r="BX1228">
        <v>247</v>
      </c>
      <c r="BY1228">
        <v>350</v>
      </c>
      <c r="BZ1228">
        <v>472</v>
      </c>
      <c r="CA1228">
        <v>570</v>
      </c>
      <c r="CB1228">
        <v>653</v>
      </c>
      <c r="CC1228">
        <v>784</v>
      </c>
      <c r="CD1228">
        <v>885</v>
      </c>
      <c r="CE1228">
        <v>1039</v>
      </c>
      <c r="CF1228">
        <v>1238</v>
      </c>
      <c r="CG1228">
        <v>1400</v>
      </c>
      <c r="CH1228">
        <v>1506</v>
      </c>
      <c r="CI1228">
        <v>1653</v>
      </c>
      <c r="CJ1228">
        <v>1841</v>
      </c>
      <c r="CK1228">
        <v>2103</v>
      </c>
      <c r="CL1228">
        <v>2336</v>
      </c>
      <c r="CM1228">
        <v>2670</v>
      </c>
      <c r="CN1228">
        <v>2896</v>
      </c>
      <c r="CO1228">
        <v>3170</v>
      </c>
      <c r="CP1228">
        <v>3413</v>
      </c>
      <c r="CQ1228">
        <v>3594</v>
      </c>
      <c r="CR1228">
        <v>3894</v>
      </c>
      <c r="CS1228">
        <v>4245</v>
      </c>
      <c r="CT1228">
        <v>4584</v>
      </c>
      <c r="CU1228">
        <v>4914</v>
      </c>
      <c r="CV1228">
        <v>5153</v>
      </c>
      <c r="CW1228">
        <v>5153</v>
      </c>
      <c r="CX1228">
        <v>5521</v>
      </c>
      <c r="CY1228">
        <v>5783</v>
      </c>
      <c r="CZ1228">
        <v>6219</v>
      </c>
      <c r="DA1228">
        <v>6841</v>
      </c>
      <c r="DB1228">
        <v>7212</v>
      </c>
      <c r="DC1228">
        <v>7489</v>
      </c>
      <c r="DD1228">
        <v>7708</v>
      </c>
      <c r="DE1228">
        <v>7972</v>
      </c>
      <c r="DF1228">
        <v>8380</v>
      </c>
      <c r="DG1228">
        <v>8673</v>
      </c>
      <c r="DH1228">
        <v>9028</v>
      </c>
      <c r="DI1228">
        <v>9362</v>
      </c>
    </row>
    <row r="1229" spans="1:113" hidden="1" x14ac:dyDescent="0.3">
      <c r="A1229">
        <v>84025011</v>
      </c>
      <c r="B1229" t="s">
        <v>78</v>
      </c>
      <c r="C1229" t="s">
        <v>96</v>
      </c>
      <c r="D1229">
        <v>840</v>
      </c>
      <c r="E1229">
        <v>25011</v>
      </c>
      <c r="F1229" t="s">
        <v>156</v>
      </c>
      <c r="G1229" t="s">
        <v>2152</v>
      </c>
      <c r="H1229" t="s">
        <v>78</v>
      </c>
      <c r="I1229">
        <v>42.58119713</v>
      </c>
      <c r="J1229">
        <v>-72.586025469999996</v>
      </c>
      <c r="K1229" t="s">
        <v>2162</v>
      </c>
      <c r="BP1229">
        <v>1</v>
      </c>
      <c r="BQ1229">
        <v>1</v>
      </c>
      <c r="BR1229">
        <v>1</v>
      </c>
      <c r="BS1229">
        <v>6</v>
      </c>
      <c r="BT1229">
        <v>6</v>
      </c>
      <c r="BU1229">
        <v>6</v>
      </c>
      <c r="BV1229">
        <v>10</v>
      </c>
      <c r="BW1229">
        <v>14</v>
      </c>
      <c r="BX1229">
        <v>16</v>
      </c>
      <c r="BY1229">
        <v>24</v>
      </c>
      <c r="BZ1229">
        <v>39</v>
      </c>
      <c r="CA1229">
        <v>41</v>
      </c>
      <c r="CB1229">
        <v>49</v>
      </c>
      <c r="CC1229">
        <v>61</v>
      </c>
      <c r="CD1229">
        <v>72</v>
      </c>
      <c r="CE1229">
        <v>85</v>
      </c>
      <c r="CF1229">
        <v>89</v>
      </c>
      <c r="CG1229">
        <v>95</v>
      </c>
      <c r="CH1229">
        <v>100</v>
      </c>
      <c r="CI1229">
        <v>107</v>
      </c>
      <c r="CJ1229">
        <v>118</v>
      </c>
      <c r="CK1229">
        <v>117</v>
      </c>
      <c r="CL1229">
        <v>128</v>
      </c>
      <c r="CM1229">
        <v>135</v>
      </c>
      <c r="CN1229">
        <v>138</v>
      </c>
      <c r="CO1229">
        <v>143</v>
      </c>
      <c r="CP1229">
        <v>148</v>
      </c>
      <c r="CQ1229">
        <v>155</v>
      </c>
      <c r="CR1229">
        <v>160</v>
      </c>
      <c r="CS1229">
        <v>170</v>
      </c>
      <c r="CT1229">
        <v>173</v>
      </c>
      <c r="CU1229">
        <v>177</v>
      </c>
      <c r="CV1229">
        <v>181</v>
      </c>
      <c r="CW1229">
        <v>181</v>
      </c>
      <c r="CX1229">
        <v>192</v>
      </c>
      <c r="CY1229">
        <v>196</v>
      </c>
      <c r="CZ1229">
        <v>203</v>
      </c>
      <c r="DA1229">
        <v>217</v>
      </c>
      <c r="DB1229">
        <v>225</v>
      </c>
      <c r="DC1229">
        <v>226</v>
      </c>
      <c r="DD1229">
        <v>231</v>
      </c>
      <c r="DE1229">
        <v>237</v>
      </c>
      <c r="DF1229">
        <v>252</v>
      </c>
      <c r="DG1229">
        <v>257</v>
      </c>
      <c r="DH1229">
        <v>260</v>
      </c>
      <c r="DI1229">
        <v>263</v>
      </c>
    </row>
    <row r="1230" spans="1:113" hidden="1" x14ac:dyDescent="0.3">
      <c r="A1230">
        <v>84025013</v>
      </c>
      <c r="B1230" t="s">
        <v>78</v>
      </c>
      <c r="C1230" t="s">
        <v>96</v>
      </c>
      <c r="D1230">
        <v>840</v>
      </c>
      <c r="E1230">
        <v>25013</v>
      </c>
      <c r="F1230" t="s">
        <v>2163</v>
      </c>
      <c r="G1230" t="s">
        <v>2152</v>
      </c>
      <c r="H1230" t="s">
        <v>78</v>
      </c>
      <c r="I1230">
        <v>42.134404240000002</v>
      </c>
      <c r="J1230">
        <v>-72.632355610000005</v>
      </c>
      <c r="K1230" t="s">
        <v>2164</v>
      </c>
      <c r="BN1230">
        <v>1</v>
      </c>
      <c r="BO1230">
        <v>1</v>
      </c>
      <c r="BP1230">
        <v>2</v>
      </c>
      <c r="BQ1230">
        <v>3</v>
      </c>
      <c r="BR1230">
        <v>3</v>
      </c>
      <c r="BS1230">
        <v>9</v>
      </c>
      <c r="BT1230">
        <v>12</v>
      </c>
      <c r="BU1230">
        <v>15</v>
      </c>
      <c r="BV1230">
        <v>24</v>
      </c>
      <c r="BW1230">
        <v>45</v>
      </c>
      <c r="BX1230">
        <v>55</v>
      </c>
      <c r="BY1230">
        <v>90</v>
      </c>
      <c r="BZ1230">
        <v>183</v>
      </c>
      <c r="CA1230">
        <v>201</v>
      </c>
      <c r="CB1230">
        <v>255</v>
      </c>
      <c r="CC1230">
        <v>354</v>
      </c>
      <c r="CD1230">
        <v>475</v>
      </c>
      <c r="CE1230">
        <v>546</v>
      </c>
      <c r="CF1230">
        <v>661</v>
      </c>
      <c r="CG1230">
        <v>733</v>
      </c>
      <c r="CH1230">
        <v>768</v>
      </c>
      <c r="CI1230">
        <v>889</v>
      </c>
      <c r="CJ1230">
        <v>997</v>
      </c>
      <c r="CK1230">
        <v>1081</v>
      </c>
      <c r="CL1230">
        <v>1276</v>
      </c>
      <c r="CM1230">
        <v>1394</v>
      </c>
      <c r="CN1230">
        <v>1545</v>
      </c>
      <c r="CO1230">
        <v>1647</v>
      </c>
      <c r="CP1230">
        <v>1694</v>
      </c>
      <c r="CQ1230">
        <v>1798</v>
      </c>
      <c r="CR1230">
        <v>1885</v>
      </c>
      <c r="CS1230">
        <v>1985</v>
      </c>
      <c r="CT1230">
        <v>2134</v>
      </c>
      <c r="CU1230">
        <v>2254</v>
      </c>
      <c r="CV1230">
        <v>2337</v>
      </c>
      <c r="CW1230">
        <v>2337</v>
      </c>
      <c r="CX1230">
        <v>2533</v>
      </c>
      <c r="CY1230">
        <v>2678</v>
      </c>
      <c r="CZ1230">
        <v>2836</v>
      </c>
      <c r="DA1230">
        <v>3060</v>
      </c>
      <c r="DB1230">
        <v>3229</v>
      </c>
      <c r="DC1230">
        <v>3295</v>
      </c>
      <c r="DD1230">
        <v>3381</v>
      </c>
      <c r="DE1230">
        <v>3546</v>
      </c>
      <c r="DF1230">
        <v>3698</v>
      </c>
      <c r="DG1230">
        <v>3777</v>
      </c>
      <c r="DH1230">
        <v>3900</v>
      </c>
      <c r="DI1230">
        <v>4003</v>
      </c>
    </row>
    <row r="1231" spans="1:113" hidden="1" x14ac:dyDescent="0.3">
      <c r="A1231">
        <v>84025015</v>
      </c>
      <c r="B1231" t="s">
        <v>78</v>
      </c>
      <c r="C1231" t="s">
        <v>96</v>
      </c>
      <c r="D1231">
        <v>840</v>
      </c>
      <c r="E1231">
        <v>25015</v>
      </c>
      <c r="F1231" t="s">
        <v>2165</v>
      </c>
      <c r="G1231" t="s">
        <v>2152</v>
      </c>
      <c r="H1231" t="s">
        <v>78</v>
      </c>
      <c r="I1231">
        <v>42.339979569999997</v>
      </c>
      <c r="J1231">
        <v>-72.658984779999997</v>
      </c>
      <c r="K1231" t="s">
        <v>2166</v>
      </c>
      <c r="BQ1231">
        <v>1</v>
      </c>
      <c r="BR1231">
        <v>2</v>
      </c>
      <c r="BS1231">
        <v>2</v>
      </c>
      <c r="BT1231">
        <v>4</v>
      </c>
      <c r="BU1231">
        <v>6</v>
      </c>
      <c r="BV1231">
        <v>8</v>
      </c>
      <c r="BW1231">
        <v>11</v>
      </c>
      <c r="BX1231">
        <v>17</v>
      </c>
      <c r="BY1231">
        <v>20</v>
      </c>
      <c r="BZ1231">
        <v>30</v>
      </c>
      <c r="CA1231">
        <v>37</v>
      </c>
      <c r="CB1231">
        <v>46</v>
      </c>
      <c r="CC1231">
        <v>69</v>
      </c>
      <c r="CD1231">
        <v>81</v>
      </c>
      <c r="CE1231">
        <v>102</v>
      </c>
      <c r="CF1231">
        <v>114</v>
      </c>
      <c r="CG1231">
        <v>125</v>
      </c>
      <c r="CH1231">
        <v>128</v>
      </c>
      <c r="CI1231">
        <v>147</v>
      </c>
      <c r="CJ1231">
        <v>158</v>
      </c>
      <c r="CK1231">
        <v>164</v>
      </c>
      <c r="CL1231">
        <v>177</v>
      </c>
      <c r="CM1231">
        <v>194</v>
      </c>
      <c r="CN1231">
        <v>204</v>
      </c>
      <c r="CO1231">
        <v>219</v>
      </c>
      <c r="CP1231">
        <v>224</v>
      </c>
      <c r="CQ1231">
        <v>233</v>
      </c>
      <c r="CR1231">
        <v>239</v>
      </c>
      <c r="CS1231">
        <v>248</v>
      </c>
      <c r="CT1231">
        <v>258</v>
      </c>
      <c r="CU1231">
        <v>306</v>
      </c>
      <c r="CV1231">
        <v>317</v>
      </c>
      <c r="CW1231">
        <v>317</v>
      </c>
      <c r="CX1231">
        <v>337</v>
      </c>
      <c r="CY1231">
        <v>345</v>
      </c>
      <c r="CZ1231">
        <v>367</v>
      </c>
      <c r="DA1231">
        <v>396</v>
      </c>
      <c r="DB1231">
        <v>412</v>
      </c>
      <c r="DC1231">
        <v>427</v>
      </c>
      <c r="DD1231">
        <v>443</v>
      </c>
      <c r="DE1231">
        <v>509</v>
      </c>
      <c r="DF1231">
        <v>531</v>
      </c>
      <c r="DG1231">
        <v>546</v>
      </c>
      <c r="DH1231">
        <v>546</v>
      </c>
      <c r="DI1231">
        <v>549</v>
      </c>
    </row>
    <row r="1232" spans="1:113" hidden="1" x14ac:dyDescent="0.3">
      <c r="A1232">
        <v>84025017</v>
      </c>
      <c r="B1232" t="s">
        <v>78</v>
      </c>
      <c r="C1232" t="s">
        <v>96</v>
      </c>
      <c r="D1232">
        <v>840</v>
      </c>
      <c r="E1232">
        <v>25017</v>
      </c>
      <c r="F1232" t="s">
        <v>696</v>
      </c>
      <c r="G1232" t="s">
        <v>2152</v>
      </c>
      <c r="H1232" t="s">
        <v>78</v>
      </c>
      <c r="I1232">
        <v>42.48607732</v>
      </c>
      <c r="J1232">
        <v>-71.390492289999997</v>
      </c>
      <c r="K1232" t="s">
        <v>2167</v>
      </c>
      <c r="BD1232">
        <v>1</v>
      </c>
      <c r="BE1232">
        <v>1</v>
      </c>
      <c r="BF1232">
        <v>7</v>
      </c>
      <c r="BG1232">
        <v>7</v>
      </c>
      <c r="BH1232">
        <v>15</v>
      </c>
      <c r="BI1232">
        <v>41</v>
      </c>
      <c r="BJ1232">
        <v>49</v>
      </c>
      <c r="BK1232">
        <v>60</v>
      </c>
      <c r="BL1232">
        <v>65</v>
      </c>
      <c r="BM1232">
        <v>65</v>
      </c>
      <c r="BN1232">
        <v>83</v>
      </c>
      <c r="BO1232">
        <v>89</v>
      </c>
      <c r="BP1232">
        <v>100</v>
      </c>
      <c r="BQ1232">
        <v>119</v>
      </c>
      <c r="BR1232">
        <v>144</v>
      </c>
      <c r="BS1232">
        <v>177</v>
      </c>
      <c r="BT1232">
        <v>199</v>
      </c>
      <c r="BU1232">
        <v>232</v>
      </c>
      <c r="BV1232">
        <v>304</v>
      </c>
      <c r="BW1232">
        <v>446</v>
      </c>
      <c r="BX1232">
        <v>538</v>
      </c>
      <c r="BY1232">
        <v>685</v>
      </c>
      <c r="BZ1232">
        <v>842</v>
      </c>
      <c r="CA1232">
        <v>981</v>
      </c>
      <c r="CB1232">
        <v>1141</v>
      </c>
      <c r="CC1232">
        <v>1340</v>
      </c>
      <c r="CD1232">
        <v>1582</v>
      </c>
      <c r="CE1232">
        <v>1870</v>
      </c>
      <c r="CF1232">
        <v>2202</v>
      </c>
      <c r="CG1232">
        <v>2468</v>
      </c>
      <c r="CH1232">
        <v>2632</v>
      </c>
      <c r="CI1232">
        <v>2950</v>
      </c>
      <c r="CJ1232">
        <v>3187</v>
      </c>
      <c r="CK1232">
        <v>3545</v>
      </c>
      <c r="CL1232">
        <v>4045</v>
      </c>
      <c r="CM1232">
        <v>4447</v>
      </c>
      <c r="CN1232">
        <v>4872</v>
      </c>
      <c r="CO1232">
        <v>5660</v>
      </c>
      <c r="CP1232">
        <v>5983</v>
      </c>
      <c r="CQ1232">
        <v>6254</v>
      </c>
      <c r="CR1232">
        <v>6681</v>
      </c>
      <c r="CS1232">
        <v>7206</v>
      </c>
      <c r="CT1232">
        <v>7744</v>
      </c>
      <c r="CU1232">
        <v>8297</v>
      </c>
      <c r="CV1232">
        <v>8737</v>
      </c>
      <c r="CW1232">
        <v>8737</v>
      </c>
      <c r="CX1232">
        <v>9621</v>
      </c>
      <c r="CY1232">
        <v>10094</v>
      </c>
      <c r="CZ1232">
        <v>10724</v>
      </c>
      <c r="DA1232">
        <v>11681</v>
      </c>
      <c r="DB1232">
        <v>12253</v>
      </c>
      <c r="DC1232">
        <v>12648</v>
      </c>
      <c r="DD1232">
        <v>12953</v>
      </c>
      <c r="DE1232">
        <v>13417</v>
      </c>
      <c r="DF1232">
        <v>13799</v>
      </c>
      <c r="DG1232">
        <v>14208</v>
      </c>
      <c r="DH1232">
        <v>14607</v>
      </c>
      <c r="DI1232">
        <v>15048</v>
      </c>
    </row>
    <row r="1233" spans="1:113" hidden="1" x14ac:dyDescent="0.3">
      <c r="A1233">
        <v>84025019</v>
      </c>
      <c r="B1233" t="s">
        <v>78</v>
      </c>
      <c r="C1233" t="s">
        <v>96</v>
      </c>
      <c r="D1233">
        <v>840</v>
      </c>
      <c r="E1233">
        <v>25019</v>
      </c>
      <c r="F1233" t="s">
        <v>2168</v>
      </c>
      <c r="G1233" t="s">
        <v>2152</v>
      </c>
      <c r="H1233" t="s">
        <v>78</v>
      </c>
      <c r="I1233">
        <v>41.294201899999997</v>
      </c>
      <c r="J1233">
        <v>-70.087747289999996</v>
      </c>
      <c r="K1233" t="s">
        <v>2169</v>
      </c>
    </row>
    <row r="1234" spans="1:113" hidden="1" x14ac:dyDescent="0.3">
      <c r="A1234">
        <v>84025021</v>
      </c>
      <c r="B1234" t="s">
        <v>78</v>
      </c>
      <c r="C1234" t="s">
        <v>96</v>
      </c>
      <c r="D1234">
        <v>840</v>
      </c>
      <c r="E1234">
        <v>25021</v>
      </c>
      <c r="F1234" t="s">
        <v>2170</v>
      </c>
      <c r="G1234" t="s">
        <v>2152</v>
      </c>
      <c r="H1234" t="s">
        <v>78</v>
      </c>
      <c r="I1234">
        <v>42.160730950000001</v>
      </c>
      <c r="J1234">
        <v>-71.205304080000005</v>
      </c>
      <c r="K1234" t="s">
        <v>2171</v>
      </c>
      <c r="BA1234">
        <v>1</v>
      </c>
      <c r="BB1234">
        <v>1</v>
      </c>
      <c r="BC1234">
        <v>1</v>
      </c>
      <c r="BD1234">
        <v>2</v>
      </c>
      <c r="BE1234">
        <v>2</v>
      </c>
      <c r="BF1234">
        <v>6</v>
      </c>
      <c r="BG1234">
        <v>6</v>
      </c>
      <c r="BH1234">
        <v>10</v>
      </c>
      <c r="BI1234">
        <v>22</v>
      </c>
      <c r="BJ1234">
        <v>24</v>
      </c>
      <c r="BK1234">
        <v>24</v>
      </c>
      <c r="BL1234">
        <v>28</v>
      </c>
      <c r="BM1234">
        <v>28</v>
      </c>
      <c r="BN1234">
        <v>36</v>
      </c>
      <c r="BO1234">
        <v>43</v>
      </c>
      <c r="BP1234">
        <v>45</v>
      </c>
      <c r="BQ1234">
        <v>52</v>
      </c>
      <c r="BR1234">
        <v>64</v>
      </c>
      <c r="BS1234">
        <v>69</v>
      </c>
      <c r="BT1234">
        <v>75</v>
      </c>
      <c r="BU1234">
        <v>82</v>
      </c>
      <c r="BV1234">
        <v>129</v>
      </c>
      <c r="BW1234">
        <v>222</v>
      </c>
      <c r="BX1234">
        <v>292</v>
      </c>
      <c r="BY1234">
        <v>393</v>
      </c>
      <c r="BZ1234">
        <v>490</v>
      </c>
      <c r="CA1234">
        <v>548</v>
      </c>
      <c r="CB1234">
        <v>628</v>
      </c>
      <c r="CC1234">
        <v>738</v>
      </c>
      <c r="CD1234">
        <v>829</v>
      </c>
      <c r="CE1234">
        <v>938</v>
      </c>
      <c r="CF1234">
        <v>1045</v>
      </c>
      <c r="CG1234">
        <v>1199</v>
      </c>
      <c r="CH1234">
        <v>1271</v>
      </c>
      <c r="CI1234">
        <v>1382</v>
      </c>
      <c r="CJ1234">
        <v>1592</v>
      </c>
      <c r="CK1234">
        <v>1778</v>
      </c>
      <c r="CL1234">
        <v>2007</v>
      </c>
      <c r="CM1234">
        <v>2216</v>
      </c>
      <c r="CN1234">
        <v>2395</v>
      </c>
      <c r="CO1234">
        <v>2649</v>
      </c>
      <c r="CP1234">
        <v>2838</v>
      </c>
      <c r="CQ1234">
        <v>2969</v>
      </c>
      <c r="CR1234">
        <v>3122</v>
      </c>
      <c r="CS1234">
        <v>3342</v>
      </c>
      <c r="CT1234">
        <v>3499</v>
      </c>
      <c r="CU1234">
        <v>3659</v>
      </c>
      <c r="CV1234">
        <v>3789</v>
      </c>
      <c r="CW1234">
        <v>3789</v>
      </c>
      <c r="CX1234">
        <v>4062</v>
      </c>
      <c r="CY1234">
        <v>4212</v>
      </c>
      <c r="CZ1234">
        <v>4541</v>
      </c>
      <c r="DA1234">
        <v>4979</v>
      </c>
      <c r="DB1234">
        <v>5172</v>
      </c>
      <c r="DC1234">
        <v>5288</v>
      </c>
      <c r="DD1234">
        <v>5398</v>
      </c>
      <c r="DE1234">
        <v>5567</v>
      </c>
      <c r="DF1234">
        <v>5700</v>
      </c>
      <c r="DG1234">
        <v>5896</v>
      </c>
      <c r="DH1234">
        <v>6065</v>
      </c>
      <c r="DI1234">
        <v>6187</v>
      </c>
    </row>
    <row r="1235" spans="1:113" hidden="1" x14ac:dyDescent="0.3">
      <c r="A1235">
        <v>84025023</v>
      </c>
      <c r="B1235" t="s">
        <v>78</v>
      </c>
      <c r="C1235" t="s">
        <v>96</v>
      </c>
      <c r="D1235">
        <v>840</v>
      </c>
      <c r="E1235">
        <v>25023</v>
      </c>
      <c r="F1235" t="s">
        <v>1583</v>
      </c>
      <c r="G1235" t="s">
        <v>2152</v>
      </c>
      <c r="H1235" t="s">
        <v>78</v>
      </c>
      <c r="I1235">
        <v>41.940705559999998</v>
      </c>
      <c r="J1235">
        <v>-70.808028230000005</v>
      </c>
      <c r="K1235" t="s">
        <v>2172</v>
      </c>
      <c r="BN1235">
        <v>3</v>
      </c>
      <c r="BO1235">
        <v>5</v>
      </c>
      <c r="BP1235">
        <v>5</v>
      </c>
      <c r="BQ1235">
        <v>5</v>
      </c>
      <c r="BR1235">
        <v>11</v>
      </c>
      <c r="BS1235">
        <v>20</v>
      </c>
      <c r="BT1235">
        <v>25</v>
      </c>
      <c r="BU1235">
        <v>32</v>
      </c>
      <c r="BV1235">
        <v>64</v>
      </c>
      <c r="BW1235">
        <v>101</v>
      </c>
      <c r="BX1235">
        <v>138</v>
      </c>
      <c r="BY1235">
        <v>187</v>
      </c>
      <c r="BZ1235">
        <v>272</v>
      </c>
      <c r="CA1235">
        <v>325</v>
      </c>
      <c r="CB1235">
        <v>380</v>
      </c>
      <c r="CC1235">
        <v>459</v>
      </c>
      <c r="CD1235">
        <v>561</v>
      </c>
      <c r="CE1235">
        <v>621</v>
      </c>
      <c r="CF1235">
        <v>745</v>
      </c>
      <c r="CG1235">
        <v>898</v>
      </c>
      <c r="CH1235">
        <v>963</v>
      </c>
      <c r="CI1235">
        <v>1067</v>
      </c>
      <c r="CJ1235">
        <v>1194</v>
      </c>
      <c r="CK1235">
        <v>1327</v>
      </c>
      <c r="CL1235">
        <v>1507</v>
      </c>
      <c r="CM1235">
        <v>1677</v>
      </c>
      <c r="CN1235">
        <v>1809</v>
      </c>
      <c r="CO1235">
        <v>2024</v>
      </c>
      <c r="CP1235">
        <v>2141</v>
      </c>
      <c r="CQ1235">
        <v>2207</v>
      </c>
      <c r="CR1235">
        <v>2308</v>
      </c>
      <c r="CS1235">
        <v>2466</v>
      </c>
      <c r="CT1235">
        <v>2577</v>
      </c>
      <c r="CU1235">
        <v>2688</v>
      </c>
      <c r="CV1235">
        <v>2832</v>
      </c>
      <c r="CW1235">
        <v>2832</v>
      </c>
      <c r="CX1235">
        <v>3043</v>
      </c>
      <c r="CY1235">
        <v>3253</v>
      </c>
      <c r="CZ1235">
        <v>3529</v>
      </c>
      <c r="DA1235">
        <v>4160</v>
      </c>
      <c r="DB1235">
        <v>4380</v>
      </c>
      <c r="DC1235">
        <v>4495</v>
      </c>
      <c r="DD1235">
        <v>4607</v>
      </c>
      <c r="DE1235">
        <v>4744</v>
      </c>
      <c r="DF1235">
        <v>4871</v>
      </c>
      <c r="DG1235">
        <v>5083</v>
      </c>
      <c r="DH1235">
        <v>5259</v>
      </c>
      <c r="DI1235">
        <v>5409</v>
      </c>
    </row>
    <row r="1236" spans="1:113" hidden="1" x14ac:dyDescent="0.3">
      <c r="A1236">
        <v>84025025</v>
      </c>
      <c r="B1236" t="s">
        <v>78</v>
      </c>
      <c r="C1236" t="s">
        <v>96</v>
      </c>
      <c r="D1236">
        <v>840</v>
      </c>
      <c r="E1236">
        <v>25025</v>
      </c>
      <c r="F1236" t="s">
        <v>2173</v>
      </c>
      <c r="G1236" t="s">
        <v>2152</v>
      </c>
      <c r="H1236" t="s">
        <v>78</v>
      </c>
      <c r="I1236">
        <v>42.327951399999897</v>
      </c>
      <c r="J1236">
        <v>-71.078504420000002</v>
      </c>
      <c r="K1236" t="s">
        <v>2174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3</v>
      </c>
      <c r="BE1236">
        <v>3</v>
      </c>
      <c r="BF1236">
        <v>8</v>
      </c>
      <c r="BG1236">
        <v>8</v>
      </c>
      <c r="BH1236">
        <v>10</v>
      </c>
      <c r="BI1236">
        <v>20</v>
      </c>
      <c r="BJ1236">
        <v>22</v>
      </c>
      <c r="BK1236">
        <v>26</v>
      </c>
      <c r="BL1236">
        <v>27</v>
      </c>
      <c r="BM1236">
        <v>27</v>
      </c>
      <c r="BN1236">
        <v>36</v>
      </c>
      <c r="BO1236">
        <v>42</v>
      </c>
      <c r="BP1236">
        <v>51</v>
      </c>
      <c r="BQ1236">
        <v>72</v>
      </c>
      <c r="BR1236">
        <v>86</v>
      </c>
      <c r="BS1236">
        <v>108</v>
      </c>
      <c r="BT1236">
        <v>126</v>
      </c>
      <c r="BU1236">
        <v>154</v>
      </c>
      <c r="BV1236">
        <v>234</v>
      </c>
      <c r="BW1236">
        <v>342</v>
      </c>
      <c r="BX1236">
        <v>448</v>
      </c>
      <c r="BY1236">
        <v>631</v>
      </c>
      <c r="BZ1236">
        <v>843</v>
      </c>
      <c r="CA1236">
        <v>940</v>
      </c>
      <c r="CB1236">
        <v>1115</v>
      </c>
      <c r="CC1236">
        <v>1373</v>
      </c>
      <c r="CD1236">
        <v>1624</v>
      </c>
      <c r="CE1236">
        <v>1896</v>
      </c>
      <c r="CF1236">
        <v>2183</v>
      </c>
      <c r="CG1236">
        <v>2429</v>
      </c>
      <c r="CH1236">
        <v>2658</v>
      </c>
      <c r="CI1236">
        <v>2929</v>
      </c>
      <c r="CJ1236">
        <v>3245</v>
      </c>
      <c r="CK1236">
        <v>3600</v>
      </c>
      <c r="CL1236">
        <v>4041</v>
      </c>
      <c r="CM1236">
        <v>4534</v>
      </c>
      <c r="CN1236">
        <v>4926</v>
      </c>
      <c r="CO1236">
        <v>5359</v>
      </c>
      <c r="CP1236">
        <v>5579</v>
      </c>
      <c r="CQ1236">
        <v>5872</v>
      </c>
      <c r="CR1236">
        <v>6279</v>
      </c>
      <c r="CS1236">
        <v>6820</v>
      </c>
      <c r="CT1236">
        <v>7272</v>
      </c>
      <c r="CU1236">
        <v>7696</v>
      </c>
      <c r="CV1236">
        <v>8074</v>
      </c>
      <c r="CW1236">
        <v>8074</v>
      </c>
      <c r="CX1236">
        <v>8669</v>
      </c>
      <c r="CY1236">
        <v>9060</v>
      </c>
      <c r="CZ1236">
        <v>9739</v>
      </c>
      <c r="DA1236">
        <v>10724</v>
      </c>
      <c r="DB1236">
        <v>11218</v>
      </c>
      <c r="DC1236">
        <v>11543</v>
      </c>
      <c r="DD1236">
        <v>11883</v>
      </c>
      <c r="DE1236">
        <v>12140</v>
      </c>
      <c r="DF1236">
        <v>12539</v>
      </c>
      <c r="DG1236">
        <v>12890</v>
      </c>
      <c r="DH1236">
        <v>13295</v>
      </c>
      <c r="DI1236">
        <v>13606</v>
      </c>
    </row>
    <row r="1237" spans="1:113" hidden="1" x14ac:dyDescent="0.3">
      <c r="A1237">
        <v>84025027</v>
      </c>
      <c r="B1237" t="s">
        <v>78</v>
      </c>
      <c r="C1237" t="s">
        <v>96</v>
      </c>
      <c r="D1237">
        <v>840</v>
      </c>
      <c r="E1237">
        <v>25027</v>
      </c>
      <c r="F1237" t="s">
        <v>2147</v>
      </c>
      <c r="G1237" t="s">
        <v>2152</v>
      </c>
      <c r="H1237" t="s">
        <v>78</v>
      </c>
      <c r="I1237">
        <v>42.350269509999997</v>
      </c>
      <c r="J1237">
        <v>-71.904933630000002</v>
      </c>
      <c r="K1237" t="s">
        <v>2175</v>
      </c>
      <c r="BH1237">
        <v>1</v>
      </c>
      <c r="BI1237">
        <v>1</v>
      </c>
      <c r="BJ1237">
        <v>1</v>
      </c>
      <c r="BK1237">
        <v>2</v>
      </c>
      <c r="BL1237">
        <v>2</v>
      </c>
      <c r="BM1237">
        <v>2</v>
      </c>
      <c r="BN1237">
        <v>6</v>
      </c>
      <c r="BO1237">
        <v>8</v>
      </c>
      <c r="BP1237">
        <v>10</v>
      </c>
      <c r="BQ1237">
        <v>14</v>
      </c>
      <c r="BR1237">
        <v>19</v>
      </c>
      <c r="BS1237">
        <v>24</v>
      </c>
      <c r="BT1237">
        <v>37</v>
      </c>
      <c r="BU1237">
        <v>42</v>
      </c>
      <c r="BV1237">
        <v>73</v>
      </c>
      <c r="BW1237">
        <v>129</v>
      </c>
      <c r="BX1237">
        <v>166</v>
      </c>
      <c r="BY1237">
        <v>219</v>
      </c>
      <c r="BZ1237">
        <v>291</v>
      </c>
      <c r="CA1237">
        <v>337</v>
      </c>
      <c r="CB1237">
        <v>390</v>
      </c>
      <c r="CC1237">
        <v>433</v>
      </c>
      <c r="CD1237">
        <v>563</v>
      </c>
      <c r="CE1237">
        <v>667</v>
      </c>
      <c r="CF1237">
        <v>825</v>
      </c>
      <c r="CG1237">
        <v>915</v>
      </c>
      <c r="CH1237">
        <v>978</v>
      </c>
      <c r="CI1237">
        <v>1077</v>
      </c>
      <c r="CJ1237">
        <v>1172</v>
      </c>
      <c r="CK1237">
        <v>1296</v>
      </c>
      <c r="CL1237">
        <v>1461</v>
      </c>
      <c r="CM1237">
        <v>1678</v>
      </c>
      <c r="CN1237">
        <v>1822</v>
      </c>
      <c r="CO1237">
        <v>2032</v>
      </c>
      <c r="CP1237">
        <v>2128</v>
      </c>
      <c r="CQ1237">
        <v>2246</v>
      </c>
      <c r="CR1237">
        <v>2350</v>
      </c>
      <c r="CS1237">
        <v>2503</v>
      </c>
      <c r="CT1237">
        <v>2765</v>
      </c>
      <c r="CU1237">
        <v>2952</v>
      </c>
      <c r="CV1237">
        <v>3069</v>
      </c>
      <c r="CW1237">
        <v>3069</v>
      </c>
      <c r="CX1237">
        <v>3341</v>
      </c>
      <c r="CY1237">
        <v>3456</v>
      </c>
      <c r="CZ1237">
        <v>3798</v>
      </c>
      <c r="DA1237">
        <v>4227</v>
      </c>
      <c r="DB1237">
        <v>4460</v>
      </c>
      <c r="DC1237">
        <v>4572</v>
      </c>
      <c r="DD1237">
        <v>4744</v>
      </c>
      <c r="DE1237">
        <v>4999</v>
      </c>
      <c r="DF1237">
        <v>5300</v>
      </c>
      <c r="DG1237">
        <v>5550</v>
      </c>
      <c r="DH1237">
        <v>5787</v>
      </c>
      <c r="DI1237">
        <v>6129</v>
      </c>
    </row>
    <row r="1238" spans="1:113" hidden="1" x14ac:dyDescent="0.3">
      <c r="A1238">
        <v>84026001</v>
      </c>
      <c r="B1238" t="s">
        <v>78</v>
      </c>
      <c r="C1238" t="s">
        <v>96</v>
      </c>
      <c r="D1238">
        <v>840</v>
      </c>
      <c r="E1238">
        <v>26001</v>
      </c>
      <c r="F1238" t="s">
        <v>2176</v>
      </c>
      <c r="G1238" t="s">
        <v>2177</v>
      </c>
      <c r="H1238" t="s">
        <v>78</v>
      </c>
      <c r="I1238">
        <v>44.684686399999997</v>
      </c>
      <c r="J1238">
        <v>-83.595078749999999</v>
      </c>
      <c r="K1238" t="s">
        <v>2178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4</v>
      </c>
      <c r="CX1238">
        <v>4</v>
      </c>
      <c r="CY1238">
        <v>4</v>
      </c>
      <c r="CZ1238">
        <v>4</v>
      </c>
      <c r="DA1238">
        <v>4</v>
      </c>
      <c r="DB1238">
        <v>4</v>
      </c>
      <c r="DC1238">
        <v>3</v>
      </c>
      <c r="DD1238">
        <v>4</v>
      </c>
      <c r="DE1238">
        <v>4</v>
      </c>
      <c r="DF1238">
        <v>4</v>
      </c>
      <c r="DG1238">
        <v>4</v>
      </c>
      <c r="DH1238">
        <v>4</v>
      </c>
      <c r="DI1238">
        <v>5</v>
      </c>
    </row>
    <row r="1239" spans="1:113" hidden="1" x14ac:dyDescent="0.3">
      <c r="A1239">
        <v>84026003</v>
      </c>
      <c r="B1239" t="s">
        <v>78</v>
      </c>
      <c r="C1239" t="s">
        <v>96</v>
      </c>
      <c r="D1239">
        <v>840</v>
      </c>
      <c r="E1239">
        <v>26003</v>
      </c>
      <c r="F1239" t="s">
        <v>2179</v>
      </c>
      <c r="G1239" t="s">
        <v>2177</v>
      </c>
      <c r="H1239" t="s">
        <v>78</v>
      </c>
      <c r="I1239">
        <v>46.412929439999999</v>
      </c>
      <c r="J1239">
        <v>-86.602601219999997</v>
      </c>
      <c r="K1239" t="s">
        <v>2180</v>
      </c>
    </row>
    <row r="1240" spans="1:113" hidden="1" x14ac:dyDescent="0.3">
      <c r="A1240">
        <v>84026005</v>
      </c>
      <c r="B1240" t="s">
        <v>78</v>
      </c>
      <c r="C1240" t="s">
        <v>96</v>
      </c>
      <c r="D1240">
        <v>840</v>
      </c>
      <c r="E1240">
        <v>26005</v>
      </c>
      <c r="F1240" t="s">
        <v>2181</v>
      </c>
      <c r="G1240" t="s">
        <v>2177</v>
      </c>
      <c r="H1240" t="s">
        <v>78</v>
      </c>
      <c r="I1240">
        <v>42.591470370000003</v>
      </c>
      <c r="J1240">
        <v>-85.891028660000003</v>
      </c>
      <c r="K1240" t="s">
        <v>2182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2</v>
      </c>
      <c r="CA1240">
        <v>2</v>
      </c>
      <c r="CB1240">
        <v>2</v>
      </c>
      <c r="CC1240">
        <v>3</v>
      </c>
      <c r="CD1240">
        <v>5</v>
      </c>
      <c r="CE1240">
        <v>5</v>
      </c>
      <c r="CF1240">
        <v>6</v>
      </c>
      <c r="CG1240">
        <v>10</v>
      </c>
      <c r="CH1240">
        <v>14</v>
      </c>
      <c r="CI1240">
        <v>15</v>
      </c>
      <c r="CJ1240">
        <v>18</v>
      </c>
      <c r="CK1240">
        <v>18</v>
      </c>
      <c r="CL1240">
        <v>18</v>
      </c>
      <c r="CM1240">
        <v>19</v>
      </c>
      <c r="CN1240">
        <v>19</v>
      </c>
      <c r="CO1240">
        <v>21</v>
      </c>
      <c r="CP1240">
        <v>23</v>
      </c>
      <c r="CQ1240">
        <v>23</v>
      </c>
      <c r="CR1240">
        <v>25</v>
      </c>
      <c r="CS1240">
        <v>25</v>
      </c>
      <c r="CT1240">
        <v>29</v>
      </c>
      <c r="CU1240">
        <v>33</v>
      </c>
      <c r="CV1240">
        <v>41</v>
      </c>
      <c r="CW1240">
        <v>42</v>
      </c>
      <c r="CX1240">
        <v>47</v>
      </c>
      <c r="CY1240">
        <v>50</v>
      </c>
      <c r="CZ1240">
        <v>56</v>
      </c>
      <c r="DA1240">
        <v>60</v>
      </c>
      <c r="DB1240">
        <v>65</v>
      </c>
      <c r="DC1240">
        <v>69</v>
      </c>
      <c r="DD1240">
        <v>72</v>
      </c>
      <c r="DE1240">
        <v>84</v>
      </c>
      <c r="DF1240">
        <v>94</v>
      </c>
      <c r="DG1240">
        <v>98</v>
      </c>
      <c r="DH1240">
        <v>104</v>
      </c>
      <c r="DI1240">
        <v>108</v>
      </c>
    </row>
    <row r="1241" spans="1:113" hidden="1" x14ac:dyDescent="0.3">
      <c r="A1241">
        <v>84026007</v>
      </c>
      <c r="B1241" t="s">
        <v>78</v>
      </c>
      <c r="C1241" t="s">
        <v>96</v>
      </c>
      <c r="D1241">
        <v>840</v>
      </c>
      <c r="E1241">
        <v>26007</v>
      </c>
      <c r="F1241" t="s">
        <v>2183</v>
      </c>
      <c r="G1241" t="s">
        <v>2177</v>
      </c>
      <c r="H1241" t="s">
        <v>78</v>
      </c>
      <c r="I1241">
        <v>45.034776659999999</v>
      </c>
      <c r="J1241">
        <v>-83.622124110000001</v>
      </c>
      <c r="K1241" t="s">
        <v>2184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2</v>
      </c>
      <c r="CT1241">
        <v>2</v>
      </c>
      <c r="CU1241">
        <v>2</v>
      </c>
      <c r="CV1241">
        <v>14</v>
      </c>
      <c r="CW1241">
        <v>15</v>
      </c>
      <c r="CX1241">
        <v>35</v>
      </c>
      <c r="CY1241">
        <v>38</v>
      </c>
      <c r="CZ1241">
        <v>47</v>
      </c>
      <c r="DA1241">
        <v>60</v>
      </c>
      <c r="DB1241">
        <v>60</v>
      </c>
      <c r="DC1241">
        <v>60</v>
      </c>
      <c r="DD1241">
        <v>60</v>
      </c>
      <c r="DE1241">
        <v>67</v>
      </c>
      <c r="DF1241">
        <v>76</v>
      </c>
      <c r="DG1241">
        <v>82</v>
      </c>
      <c r="DH1241">
        <v>82</v>
      </c>
      <c r="DI1241">
        <v>82</v>
      </c>
    </row>
    <row r="1242" spans="1:113" hidden="1" x14ac:dyDescent="0.3">
      <c r="A1242">
        <v>84026009</v>
      </c>
      <c r="B1242" t="s">
        <v>78</v>
      </c>
      <c r="C1242" t="s">
        <v>96</v>
      </c>
      <c r="D1242">
        <v>840</v>
      </c>
      <c r="E1242">
        <v>26009</v>
      </c>
      <c r="F1242" t="s">
        <v>2185</v>
      </c>
      <c r="G1242" t="s">
        <v>2177</v>
      </c>
      <c r="H1242" t="s">
        <v>78</v>
      </c>
      <c r="I1242">
        <v>44.996902210000002</v>
      </c>
      <c r="J1242">
        <v>-85.155030819999993</v>
      </c>
      <c r="K1242" t="s">
        <v>2186</v>
      </c>
      <c r="CB1242">
        <v>2</v>
      </c>
      <c r="CC1242">
        <v>3</v>
      </c>
      <c r="CD1242">
        <v>4</v>
      </c>
      <c r="CE1242">
        <v>4</v>
      </c>
      <c r="CF1242">
        <v>4</v>
      </c>
      <c r="CG1242">
        <v>4</v>
      </c>
      <c r="CH1242">
        <v>4</v>
      </c>
      <c r="CI1242">
        <v>5</v>
      </c>
      <c r="CJ1242">
        <v>6</v>
      </c>
      <c r="CK1242">
        <v>6</v>
      </c>
      <c r="CL1242">
        <v>6</v>
      </c>
      <c r="CM1242">
        <v>6</v>
      </c>
      <c r="CN1242">
        <v>7</v>
      </c>
      <c r="CO1242">
        <v>8</v>
      </c>
      <c r="CP1242">
        <v>8</v>
      </c>
      <c r="CQ1242">
        <v>8</v>
      </c>
      <c r="CR1242">
        <v>9</v>
      </c>
      <c r="CS1242">
        <v>9</v>
      </c>
      <c r="CT1242">
        <v>8</v>
      </c>
      <c r="CU1242">
        <v>8</v>
      </c>
      <c r="CV1242">
        <v>9</v>
      </c>
      <c r="CW1242">
        <v>9</v>
      </c>
      <c r="CX1242">
        <v>9</v>
      </c>
      <c r="CY1242">
        <v>9</v>
      </c>
      <c r="CZ1242">
        <v>9</v>
      </c>
      <c r="DA1242">
        <v>9</v>
      </c>
      <c r="DB1242">
        <v>10</v>
      </c>
      <c r="DC1242">
        <v>10</v>
      </c>
      <c r="DD1242">
        <v>9</v>
      </c>
      <c r="DE1242">
        <v>9</v>
      </c>
      <c r="DF1242">
        <v>10</v>
      </c>
      <c r="DG1242">
        <v>10</v>
      </c>
      <c r="DH1242">
        <v>10</v>
      </c>
      <c r="DI1242">
        <v>10</v>
      </c>
    </row>
    <row r="1243" spans="1:113" hidden="1" x14ac:dyDescent="0.3">
      <c r="A1243">
        <v>84026011</v>
      </c>
      <c r="B1243" t="s">
        <v>78</v>
      </c>
      <c r="C1243" t="s">
        <v>96</v>
      </c>
      <c r="D1243">
        <v>840</v>
      </c>
      <c r="E1243">
        <v>26011</v>
      </c>
      <c r="F1243" t="s">
        <v>2187</v>
      </c>
      <c r="G1243" t="s">
        <v>2177</v>
      </c>
      <c r="H1243" t="s">
        <v>78</v>
      </c>
      <c r="I1243">
        <v>44.063626200000002</v>
      </c>
      <c r="J1243">
        <v>-83.892775589999999</v>
      </c>
      <c r="K1243" t="s">
        <v>2188</v>
      </c>
      <c r="CC1243">
        <v>1</v>
      </c>
      <c r="CD1243">
        <v>1</v>
      </c>
      <c r="CE1243">
        <v>1</v>
      </c>
      <c r="CF1243">
        <v>2</v>
      </c>
      <c r="CG1243">
        <v>3</v>
      </c>
      <c r="CH1243">
        <v>3</v>
      </c>
      <c r="CI1243">
        <v>3</v>
      </c>
      <c r="CJ1243">
        <v>3</v>
      </c>
      <c r="CK1243">
        <v>4</v>
      </c>
      <c r="CL1243">
        <v>4</v>
      </c>
      <c r="CM1243">
        <v>4</v>
      </c>
      <c r="CN1243">
        <v>4</v>
      </c>
      <c r="CO1243">
        <v>5</v>
      </c>
      <c r="CP1243">
        <v>5</v>
      </c>
      <c r="CQ1243">
        <v>5</v>
      </c>
      <c r="CR1243">
        <v>7</v>
      </c>
      <c r="CS1243">
        <v>7</v>
      </c>
      <c r="CT1243">
        <v>7</v>
      </c>
      <c r="CU1243">
        <v>9</v>
      </c>
      <c r="CV1243">
        <v>11</v>
      </c>
      <c r="CW1243">
        <v>12</v>
      </c>
      <c r="CX1243">
        <v>13</v>
      </c>
      <c r="CY1243">
        <v>13</v>
      </c>
      <c r="CZ1243">
        <v>15</v>
      </c>
      <c r="DA1243">
        <v>16</v>
      </c>
      <c r="DB1243">
        <v>16</v>
      </c>
      <c r="DC1243">
        <v>16</v>
      </c>
      <c r="DD1243">
        <v>15</v>
      </c>
      <c r="DE1243">
        <v>18</v>
      </c>
      <c r="DF1243">
        <v>18</v>
      </c>
      <c r="DG1243">
        <v>24</v>
      </c>
      <c r="DH1243">
        <v>26</v>
      </c>
      <c r="DI1243">
        <v>29</v>
      </c>
    </row>
    <row r="1244" spans="1:113" hidden="1" x14ac:dyDescent="0.3">
      <c r="A1244">
        <v>84026013</v>
      </c>
      <c r="B1244" t="s">
        <v>78</v>
      </c>
      <c r="C1244" t="s">
        <v>96</v>
      </c>
      <c r="D1244">
        <v>840</v>
      </c>
      <c r="E1244">
        <v>26013</v>
      </c>
      <c r="F1244" t="s">
        <v>2189</v>
      </c>
      <c r="G1244" t="s">
        <v>2177</v>
      </c>
      <c r="H1244" t="s">
        <v>78</v>
      </c>
      <c r="I1244">
        <v>46.672058200000002</v>
      </c>
      <c r="J1244">
        <v>-88.363635909999999</v>
      </c>
      <c r="K1244" t="s">
        <v>2190</v>
      </c>
      <c r="DH1244">
        <v>1</v>
      </c>
      <c r="DI1244">
        <v>1</v>
      </c>
    </row>
    <row r="1245" spans="1:113" hidden="1" x14ac:dyDescent="0.3">
      <c r="A1245">
        <v>84026015</v>
      </c>
      <c r="B1245" t="s">
        <v>78</v>
      </c>
      <c r="C1245" t="s">
        <v>96</v>
      </c>
      <c r="D1245">
        <v>840</v>
      </c>
      <c r="E1245">
        <v>26015</v>
      </c>
      <c r="F1245" t="s">
        <v>2191</v>
      </c>
      <c r="G1245" t="s">
        <v>2177</v>
      </c>
      <c r="H1245" t="s">
        <v>78</v>
      </c>
      <c r="I1245">
        <v>42.595139840000002</v>
      </c>
      <c r="J1245">
        <v>-85.308345189999997</v>
      </c>
      <c r="K1245" t="s">
        <v>2192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2</v>
      </c>
      <c r="CD1245">
        <v>2</v>
      </c>
      <c r="CE1245">
        <v>4</v>
      </c>
      <c r="CF1245">
        <v>5</v>
      </c>
      <c r="CG1245">
        <v>5</v>
      </c>
      <c r="CH1245">
        <v>6</v>
      </c>
      <c r="CI1245">
        <v>7</v>
      </c>
      <c r="CJ1245">
        <v>7</v>
      </c>
      <c r="CK1245">
        <v>7</v>
      </c>
      <c r="CL1245">
        <v>7</v>
      </c>
      <c r="CM1245">
        <v>7</v>
      </c>
      <c r="CN1245">
        <v>8</v>
      </c>
      <c r="CO1245">
        <v>8</v>
      </c>
      <c r="CP1245">
        <v>11</v>
      </c>
      <c r="CQ1245">
        <v>14</v>
      </c>
      <c r="CR1245">
        <v>18</v>
      </c>
      <c r="CS1245">
        <v>20</v>
      </c>
      <c r="CT1245">
        <v>21</v>
      </c>
      <c r="CU1245">
        <v>21</v>
      </c>
      <c r="CV1245">
        <v>25</v>
      </c>
      <c r="CW1245">
        <v>26</v>
      </c>
      <c r="CX1245">
        <v>26</v>
      </c>
      <c r="CY1245">
        <v>28</v>
      </c>
      <c r="CZ1245">
        <v>28</v>
      </c>
      <c r="DA1245">
        <v>29</v>
      </c>
      <c r="DB1245">
        <v>29</v>
      </c>
      <c r="DC1245">
        <v>29</v>
      </c>
      <c r="DD1245">
        <v>31</v>
      </c>
      <c r="DE1245">
        <v>31</v>
      </c>
      <c r="DF1245">
        <v>34</v>
      </c>
      <c r="DG1245">
        <v>35</v>
      </c>
      <c r="DH1245">
        <v>36</v>
      </c>
      <c r="DI1245">
        <v>39</v>
      </c>
    </row>
    <row r="1246" spans="1:113" hidden="1" x14ac:dyDescent="0.3">
      <c r="A1246">
        <v>84026017</v>
      </c>
      <c r="B1246" t="s">
        <v>78</v>
      </c>
      <c r="C1246" t="s">
        <v>96</v>
      </c>
      <c r="D1246">
        <v>840</v>
      </c>
      <c r="E1246">
        <v>26017</v>
      </c>
      <c r="F1246" t="s">
        <v>720</v>
      </c>
      <c r="G1246" t="s">
        <v>2177</v>
      </c>
      <c r="H1246" t="s">
        <v>78</v>
      </c>
      <c r="I1246">
        <v>43.706391060000001</v>
      </c>
      <c r="J1246">
        <v>-83.987314789999999</v>
      </c>
      <c r="K1246" t="s">
        <v>2193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2</v>
      </c>
      <c r="BV1246">
        <v>2</v>
      </c>
      <c r="BW1246">
        <v>3</v>
      </c>
      <c r="BX1246">
        <v>4</v>
      </c>
      <c r="BY1246">
        <v>4</v>
      </c>
      <c r="BZ1246">
        <v>4</v>
      </c>
      <c r="CA1246">
        <v>5</v>
      </c>
      <c r="CB1246">
        <v>9</v>
      </c>
      <c r="CC1246">
        <v>9</v>
      </c>
      <c r="CD1246">
        <v>10</v>
      </c>
      <c r="CE1246">
        <v>16</v>
      </c>
      <c r="CF1246">
        <v>18</v>
      </c>
      <c r="CG1246">
        <v>24</v>
      </c>
      <c r="CH1246">
        <v>30</v>
      </c>
      <c r="CI1246">
        <v>30</v>
      </c>
      <c r="CJ1246">
        <v>31</v>
      </c>
      <c r="CK1246">
        <v>39</v>
      </c>
      <c r="CL1246">
        <v>42</v>
      </c>
      <c r="CM1246">
        <v>48</v>
      </c>
      <c r="CN1246">
        <v>53</v>
      </c>
      <c r="CO1246">
        <v>54</v>
      </c>
      <c r="CP1246">
        <v>59</v>
      </c>
      <c r="CQ1246">
        <v>60</v>
      </c>
      <c r="CR1246">
        <v>64</v>
      </c>
      <c r="CS1246">
        <v>67</v>
      </c>
      <c r="CT1246">
        <v>69</v>
      </c>
      <c r="CU1246">
        <v>79</v>
      </c>
      <c r="CV1246">
        <v>82</v>
      </c>
      <c r="CW1246">
        <v>85</v>
      </c>
      <c r="CX1246">
        <v>86</v>
      </c>
      <c r="CY1246">
        <v>93</v>
      </c>
      <c r="CZ1246">
        <v>102</v>
      </c>
      <c r="DA1246">
        <v>107</v>
      </c>
      <c r="DB1246">
        <v>114</v>
      </c>
      <c r="DC1246">
        <v>115</v>
      </c>
      <c r="DD1246">
        <v>122</v>
      </c>
      <c r="DE1246">
        <v>135</v>
      </c>
      <c r="DF1246">
        <v>142</v>
      </c>
      <c r="DG1246">
        <v>143</v>
      </c>
      <c r="DH1246">
        <v>150</v>
      </c>
      <c r="DI1246">
        <v>158</v>
      </c>
    </row>
    <row r="1247" spans="1:113" hidden="1" x14ac:dyDescent="0.3">
      <c r="A1247">
        <v>84026019</v>
      </c>
      <c r="B1247" t="s">
        <v>78</v>
      </c>
      <c r="C1247" t="s">
        <v>96</v>
      </c>
      <c r="D1247">
        <v>840</v>
      </c>
      <c r="E1247">
        <v>26019</v>
      </c>
      <c r="F1247" t="s">
        <v>2194</v>
      </c>
      <c r="G1247" t="s">
        <v>2177</v>
      </c>
      <c r="H1247" t="s">
        <v>78</v>
      </c>
      <c r="I1247">
        <v>44.638992969999997</v>
      </c>
      <c r="J1247">
        <v>-86.016084820000003</v>
      </c>
      <c r="K1247" t="s">
        <v>2195</v>
      </c>
      <c r="CH1247">
        <v>1</v>
      </c>
      <c r="CU1247">
        <v>2</v>
      </c>
      <c r="CV1247">
        <v>3</v>
      </c>
      <c r="CW1247">
        <v>4</v>
      </c>
      <c r="CX1247">
        <v>4</v>
      </c>
      <c r="CY1247">
        <v>4</v>
      </c>
      <c r="CZ1247">
        <v>4</v>
      </c>
      <c r="DA1247">
        <v>4</v>
      </c>
      <c r="DB1247">
        <v>4</v>
      </c>
      <c r="DC1247">
        <v>4</v>
      </c>
      <c r="DD1247">
        <v>4</v>
      </c>
      <c r="DE1247">
        <v>4</v>
      </c>
      <c r="DF1247">
        <v>6</v>
      </c>
      <c r="DG1247">
        <v>6</v>
      </c>
      <c r="DH1247">
        <v>4</v>
      </c>
      <c r="DI1247">
        <v>5</v>
      </c>
    </row>
    <row r="1248" spans="1:113" hidden="1" x14ac:dyDescent="0.3">
      <c r="A1248">
        <v>84026021</v>
      </c>
      <c r="B1248" t="s">
        <v>78</v>
      </c>
      <c r="C1248" t="s">
        <v>96</v>
      </c>
      <c r="D1248">
        <v>840</v>
      </c>
      <c r="E1248">
        <v>26021</v>
      </c>
      <c r="F1248" t="s">
        <v>849</v>
      </c>
      <c r="G1248" t="s">
        <v>2177</v>
      </c>
      <c r="H1248" t="s">
        <v>78</v>
      </c>
      <c r="I1248">
        <v>41.954473970000002</v>
      </c>
      <c r="J1248">
        <v>-86.413130799999905</v>
      </c>
      <c r="K1248" t="s">
        <v>2196</v>
      </c>
      <c r="BS1248">
        <v>2</v>
      </c>
      <c r="BT1248">
        <v>3</v>
      </c>
      <c r="BU1248">
        <v>5</v>
      </c>
      <c r="BV1248">
        <v>8</v>
      </c>
      <c r="BW1248">
        <v>10</v>
      </c>
      <c r="BX1248">
        <v>11</v>
      </c>
      <c r="BY1248">
        <v>18</v>
      </c>
      <c r="BZ1248">
        <v>22</v>
      </c>
      <c r="CA1248">
        <v>29</v>
      </c>
      <c r="CB1248">
        <v>32</v>
      </c>
      <c r="CC1248">
        <v>35</v>
      </c>
      <c r="CD1248">
        <v>38</v>
      </c>
      <c r="CE1248">
        <v>40</v>
      </c>
      <c r="CF1248">
        <v>52</v>
      </c>
      <c r="CG1248">
        <v>56</v>
      </c>
      <c r="CH1248">
        <v>58</v>
      </c>
      <c r="CI1248">
        <v>60</v>
      </c>
      <c r="CJ1248">
        <v>64</v>
      </c>
      <c r="CK1248">
        <v>72</v>
      </c>
      <c r="CL1248">
        <v>80</v>
      </c>
      <c r="CM1248">
        <v>88</v>
      </c>
      <c r="CN1248">
        <v>94</v>
      </c>
      <c r="CO1248">
        <v>104</v>
      </c>
      <c r="CP1248">
        <v>105</v>
      </c>
      <c r="CQ1248">
        <v>111</v>
      </c>
      <c r="CR1248">
        <v>123</v>
      </c>
      <c r="CS1248">
        <v>133</v>
      </c>
      <c r="CT1248">
        <v>144</v>
      </c>
      <c r="CU1248">
        <v>153</v>
      </c>
      <c r="CV1248">
        <v>158</v>
      </c>
      <c r="CW1248">
        <v>164</v>
      </c>
      <c r="CX1248">
        <v>170</v>
      </c>
      <c r="CY1248">
        <v>177</v>
      </c>
      <c r="CZ1248">
        <v>189</v>
      </c>
      <c r="DA1248">
        <v>210</v>
      </c>
      <c r="DB1248">
        <v>213</v>
      </c>
      <c r="DC1248">
        <v>215</v>
      </c>
      <c r="DD1248">
        <v>217</v>
      </c>
      <c r="DE1248">
        <v>232</v>
      </c>
      <c r="DF1248">
        <v>242</v>
      </c>
      <c r="DG1248">
        <v>248</v>
      </c>
      <c r="DH1248">
        <v>263</v>
      </c>
      <c r="DI1248">
        <v>294</v>
      </c>
    </row>
    <row r="1249" spans="1:113" hidden="1" x14ac:dyDescent="0.3">
      <c r="A1249">
        <v>84026023</v>
      </c>
      <c r="B1249" t="s">
        <v>78</v>
      </c>
      <c r="C1249" t="s">
        <v>96</v>
      </c>
      <c r="D1249">
        <v>840</v>
      </c>
      <c r="E1249">
        <v>26023</v>
      </c>
      <c r="F1249" t="s">
        <v>2197</v>
      </c>
      <c r="G1249" t="s">
        <v>2177</v>
      </c>
      <c r="H1249" t="s">
        <v>78</v>
      </c>
      <c r="I1249">
        <v>41.916005560000002</v>
      </c>
      <c r="J1249">
        <v>-85.05929476</v>
      </c>
      <c r="K1249" t="s">
        <v>2198</v>
      </c>
      <c r="CC1249">
        <v>2</v>
      </c>
      <c r="CD1249">
        <v>2</v>
      </c>
      <c r="CE1249">
        <v>5</v>
      </c>
      <c r="CF1249">
        <v>6</v>
      </c>
      <c r="CG1249">
        <v>10</v>
      </c>
      <c r="CH1249">
        <v>13</v>
      </c>
      <c r="CI1249">
        <v>15</v>
      </c>
      <c r="CJ1249">
        <v>16</v>
      </c>
      <c r="CK1249">
        <v>18</v>
      </c>
      <c r="CL1249">
        <v>24</v>
      </c>
      <c r="CM1249">
        <v>25</v>
      </c>
      <c r="CN1249">
        <v>26</v>
      </c>
      <c r="CO1249">
        <v>27</v>
      </c>
      <c r="CP1249">
        <v>29</v>
      </c>
      <c r="CQ1249">
        <v>29</v>
      </c>
      <c r="CR1249">
        <v>30</v>
      </c>
      <c r="CS1249">
        <v>31</v>
      </c>
      <c r="CT1249">
        <v>35</v>
      </c>
      <c r="CU1249">
        <v>35</v>
      </c>
      <c r="CV1249">
        <v>38</v>
      </c>
      <c r="CW1249">
        <v>40</v>
      </c>
      <c r="CX1249">
        <v>43</v>
      </c>
      <c r="CY1249">
        <v>42</v>
      </c>
      <c r="CZ1249">
        <v>44</v>
      </c>
      <c r="DA1249">
        <v>46</v>
      </c>
      <c r="DB1249">
        <v>47</v>
      </c>
      <c r="DC1249">
        <v>48</v>
      </c>
      <c r="DD1249">
        <v>50</v>
      </c>
      <c r="DE1249">
        <v>53</v>
      </c>
      <c r="DF1249">
        <v>56</v>
      </c>
      <c r="DG1249">
        <v>63</v>
      </c>
      <c r="DH1249">
        <v>64</v>
      </c>
      <c r="DI1249">
        <v>66</v>
      </c>
    </row>
    <row r="1250" spans="1:113" hidden="1" x14ac:dyDescent="0.3">
      <c r="A1250">
        <v>84026025</v>
      </c>
      <c r="B1250" t="s">
        <v>78</v>
      </c>
      <c r="C1250" t="s">
        <v>96</v>
      </c>
      <c r="D1250">
        <v>840</v>
      </c>
      <c r="E1250">
        <v>26025</v>
      </c>
      <c r="F1250" t="s">
        <v>112</v>
      </c>
      <c r="G1250" t="s">
        <v>2177</v>
      </c>
      <c r="H1250" t="s">
        <v>78</v>
      </c>
      <c r="I1250">
        <v>42.246338340000001</v>
      </c>
      <c r="J1250">
        <v>-85.004935689999996</v>
      </c>
      <c r="K1250" t="s">
        <v>2199</v>
      </c>
      <c r="BS1250">
        <v>1</v>
      </c>
      <c r="BT1250">
        <v>2</v>
      </c>
      <c r="BU1250">
        <v>3</v>
      </c>
      <c r="BV1250">
        <v>4</v>
      </c>
      <c r="BW1250">
        <v>6</v>
      </c>
      <c r="BX1250">
        <v>7</v>
      </c>
      <c r="BY1250">
        <v>9</v>
      </c>
      <c r="BZ1250">
        <v>11</v>
      </c>
      <c r="CA1250">
        <v>15</v>
      </c>
      <c r="CB1250">
        <v>17</v>
      </c>
      <c r="CC1250">
        <v>17</v>
      </c>
      <c r="CD1250">
        <v>23</v>
      </c>
      <c r="CE1250">
        <v>25</v>
      </c>
      <c r="CF1250">
        <v>31</v>
      </c>
      <c r="CG1250">
        <v>34</v>
      </c>
      <c r="CH1250">
        <v>42</v>
      </c>
      <c r="CI1250">
        <v>41</v>
      </c>
      <c r="CJ1250">
        <v>43</v>
      </c>
      <c r="CK1250">
        <v>51</v>
      </c>
      <c r="CL1250">
        <v>57</v>
      </c>
      <c r="CM1250">
        <v>65</v>
      </c>
      <c r="CN1250">
        <v>71</v>
      </c>
      <c r="CO1250">
        <v>74</v>
      </c>
      <c r="CP1250">
        <v>83</v>
      </c>
      <c r="CQ1250">
        <v>90</v>
      </c>
      <c r="CR1250">
        <v>104</v>
      </c>
      <c r="CS1250">
        <v>119</v>
      </c>
      <c r="CT1250">
        <v>130</v>
      </c>
      <c r="CU1250">
        <v>136</v>
      </c>
      <c r="CV1250">
        <v>141</v>
      </c>
      <c r="CW1250">
        <v>148</v>
      </c>
      <c r="CX1250">
        <v>156</v>
      </c>
      <c r="CY1250">
        <v>168</v>
      </c>
      <c r="CZ1250">
        <v>177</v>
      </c>
      <c r="DA1250">
        <v>190</v>
      </c>
      <c r="DB1250">
        <v>191</v>
      </c>
      <c r="DC1250">
        <v>202</v>
      </c>
      <c r="DD1250">
        <v>203</v>
      </c>
      <c r="DE1250">
        <v>210</v>
      </c>
      <c r="DF1250">
        <v>219</v>
      </c>
      <c r="DG1250">
        <v>228</v>
      </c>
      <c r="DH1250">
        <v>231</v>
      </c>
      <c r="DI1250">
        <v>235</v>
      </c>
    </row>
    <row r="1251" spans="1:113" hidden="1" x14ac:dyDescent="0.3">
      <c r="A1251">
        <v>84026027</v>
      </c>
      <c r="B1251" t="s">
        <v>78</v>
      </c>
      <c r="C1251" t="s">
        <v>96</v>
      </c>
      <c r="D1251">
        <v>840</v>
      </c>
      <c r="E1251">
        <v>26027</v>
      </c>
      <c r="F1251" t="s">
        <v>1200</v>
      </c>
      <c r="G1251" t="s">
        <v>2177</v>
      </c>
      <c r="H1251" t="s">
        <v>78</v>
      </c>
      <c r="I1251">
        <v>41.915222919999998</v>
      </c>
      <c r="J1251">
        <v>-85.994057269999999</v>
      </c>
      <c r="K1251" t="s">
        <v>2200</v>
      </c>
      <c r="BX1251">
        <v>1</v>
      </c>
      <c r="BY1251">
        <v>1</v>
      </c>
      <c r="BZ1251">
        <v>2</v>
      </c>
      <c r="CA1251">
        <v>4</v>
      </c>
      <c r="CB1251">
        <v>4</v>
      </c>
      <c r="CC1251">
        <v>4</v>
      </c>
      <c r="CD1251">
        <v>6</v>
      </c>
      <c r="CE1251">
        <v>6</v>
      </c>
      <c r="CF1251">
        <v>6</v>
      </c>
      <c r="CG1251">
        <v>6</v>
      </c>
      <c r="CH1251">
        <v>7</v>
      </c>
      <c r="CI1251">
        <v>7</v>
      </c>
      <c r="CJ1251">
        <v>9</v>
      </c>
      <c r="CK1251">
        <v>9</v>
      </c>
      <c r="CL1251">
        <v>10</v>
      </c>
      <c r="CM1251">
        <v>12</v>
      </c>
      <c r="CN1251">
        <v>12</v>
      </c>
      <c r="CO1251">
        <v>11</v>
      </c>
      <c r="CP1251">
        <v>11</v>
      </c>
      <c r="CQ1251">
        <v>13</v>
      </c>
      <c r="CR1251">
        <v>17</v>
      </c>
      <c r="CS1251">
        <v>19</v>
      </c>
      <c r="CT1251">
        <v>22</v>
      </c>
      <c r="CU1251">
        <v>22</v>
      </c>
      <c r="CV1251">
        <v>22</v>
      </c>
      <c r="CW1251">
        <v>22</v>
      </c>
      <c r="CX1251">
        <v>22</v>
      </c>
      <c r="CY1251">
        <v>23</v>
      </c>
      <c r="CZ1251">
        <v>23</v>
      </c>
      <c r="DA1251">
        <v>25</v>
      </c>
      <c r="DB1251">
        <v>26</v>
      </c>
      <c r="DC1251">
        <v>26</v>
      </c>
      <c r="DD1251">
        <v>27</v>
      </c>
      <c r="DE1251">
        <v>27</v>
      </c>
      <c r="DF1251">
        <v>29</v>
      </c>
      <c r="DG1251">
        <v>31</v>
      </c>
      <c r="DH1251">
        <v>30</v>
      </c>
      <c r="DI1251">
        <v>33</v>
      </c>
    </row>
    <row r="1252" spans="1:113" hidden="1" x14ac:dyDescent="0.3">
      <c r="A1252">
        <v>84026029</v>
      </c>
      <c r="B1252" t="s">
        <v>78</v>
      </c>
      <c r="C1252" t="s">
        <v>96</v>
      </c>
      <c r="D1252">
        <v>840</v>
      </c>
      <c r="E1252">
        <v>26029</v>
      </c>
      <c r="F1252" t="s">
        <v>2201</v>
      </c>
      <c r="G1252" t="s">
        <v>2177</v>
      </c>
      <c r="H1252" t="s">
        <v>78</v>
      </c>
      <c r="I1252">
        <v>45.377900169999997</v>
      </c>
      <c r="J1252">
        <v>-85.196140529999994</v>
      </c>
      <c r="K1252" t="s">
        <v>2202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2</v>
      </c>
      <c r="BU1252">
        <v>2</v>
      </c>
      <c r="BV1252">
        <v>3</v>
      </c>
      <c r="BW1252">
        <v>4</v>
      </c>
      <c r="BX1252">
        <v>4</v>
      </c>
      <c r="BY1252">
        <v>4</v>
      </c>
      <c r="BZ1252">
        <v>4</v>
      </c>
      <c r="CA1252">
        <v>4</v>
      </c>
      <c r="CB1252">
        <v>4</v>
      </c>
      <c r="CC1252">
        <v>4</v>
      </c>
      <c r="CD1252">
        <v>4</v>
      </c>
      <c r="CE1252">
        <v>5</v>
      </c>
      <c r="CF1252">
        <v>5</v>
      </c>
      <c r="CG1252">
        <v>7</v>
      </c>
      <c r="CH1252">
        <v>7</v>
      </c>
      <c r="CI1252">
        <v>8</v>
      </c>
      <c r="CJ1252">
        <v>8</v>
      </c>
      <c r="CK1252">
        <v>8</v>
      </c>
      <c r="CL1252">
        <v>9</v>
      </c>
      <c r="CM1252">
        <v>10</v>
      </c>
      <c r="CN1252">
        <v>11</v>
      </c>
      <c r="CO1252">
        <v>11</v>
      </c>
      <c r="CP1252">
        <v>11</v>
      </c>
      <c r="CQ1252">
        <v>11</v>
      </c>
      <c r="CR1252">
        <v>11</v>
      </c>
      <c r="CS1252">
        <v>11</v>
      </c>
      <c r="CT1252">
        <v>11</v>
      </c>
      <c r="CU1252">
        <v>12</v>
      </c>
      <c r="CV1252">
        <v>12</v>
      </c>
      <c r="CW1252">
        <v>12</v>
      </c>
      <c r="CX1252">
        <v>12</v>
      </c>
      <c r="CY1252">
        <v>12</v>
      </c>
      <c r="CZ1252">
        <v>13</v>
      </c>
      <c r="DA1252">
        <v>13</v>
      </c>
      <c r="DB1252">
        <v>13</v>
      </c>
      <c r="DC1252">
        <v>13</v>
      </c>
      <c r="DD1252">
        <v>13</v>
      </c>
      <c r="DE1252">
        <v>13</v>
      </c>
      <c r="DF1252">
        <v>13</v>
      </c>
      <c r="DG1252">
        <v>13</v>
      </c>
      <c r="DH1252">
        <v>13</v>
      </c>
      <c r="DI1252">
        <v>13</v>
      </c>
    </row>
    <row r="1253" spans="1:113" hidden="1" x14ac:dyDescent="0.3">
      <c r="A1253">
        <v>84026031</v>
      </c>
      <c r="B1253" t="s">
        <v>78</v>
      </c>
      <c r="C1253" t="s">
        <v>96</v>
      </c>
      <c r="D1253">
        <v>840</v>
      </c>
      <c r="E1253">
        <v>26031</v>
      </c>
      <c r="F1253" t="s">
        <v>2203</v>
      </c>
      <c r="G1253" t="s">
        <v>2177</v>
      </c>
      <c r="H1253" t="s">
        <v>78</v>
      </c>
      <c r="I1253">
        <v>45.44787015</v>
      </c>
      <c r="J1253">
        <v>-84.501221490000006</v>
      </c>
      <c r="K1253" t="s">
        <v>2204</v>
      </c>
      <c r="CA1253">
        <v>1</v>
      </c>
      <c r="CB1253">
        <v>1</v>
      </c>
      <c r="CC1253">
        <v>1</v>
      </c>
      <c r="CD1253">
        <v>2</v>
      </c>
      <c r="CE1253">
        <v>3</v>
      </c>
      <c r="CF1253">
        <v>6</v>
      </c>
      <c r="CG1253">
        <v>7</v>
      </c>
      <c r="CH1253">
        <v>8</v>
      </c>
      <c r="CI1253">
        <v>8</v>
      </c>
      <c r="CJ1253">
        <v>10</v>
      </c>
      <c r="CK1253">
        <v>10</v>
      </c>
      <c r="CL1253">
        <v>10</v>
      </c>
      <c r="CM1253">
        <v>10</v>
      </c>
      <c r="CN1253">
        <v>11</v>
      </c>
      <c r="CO1253">
        <v>10</v>
      </c>
      <c r="CP1253">
        <v>12</v>
      </c>
      <c r="CQ1253">
        <v>12</v>
      </c>
      <c r="CR1253">
        <v>12</v>
      </c>
      <c r="CS1253">
        <v>12</v>
      </c>
      <c r="CT1253">
        <v>12</v>
      </c>
      <c r="CU1253">
        <v>14</v>
      </c>
      <c r="CV1253">
        <v>14</v>
      </c>
      <c r="CW1253">
        <v>14</v>
      </c>
      <c r="CX1253">
        <v>14</v>
      </c>
      <c r="CY1253">
        <v>14</v>
      </c>
      <c r="CZ1253">
        <v>14</v>
      </c>
      <c r="DA1253">
        <v>15</v>
      </c>
      <c r="DB1253">
        <v>17</v>
      </c>
      <c r="DC1253">
        <v>17</v>
      </c>
      <c r="DD1253">
        <v>17</v>
      </c>
      <c r="DE1253">
        <v>17</v>
      </c>
      <c r="DF1253">
        <v>17</v>
      </c>
      <c r="DG1253">
        <v>19</v>
      </c>
      <c r="DH1253">
        <v>19</v>
      </c>
      <c r="DI1253">
        <v>19</v>
      </c>
    </row>
    <row r="1254" spans="1:113" hidden="1" x14ac:dyDescent="0.3">
      <c r="A1254">
        <v>84026033</v>
      </c>
      <c r="B1254" t="s">
        <v>78</v>
      </c>
      <c r="C1254" t="s">
        <v>96</v>
      </c>
      <c r="D1254">
        <v>840</v>
      </c>
      <c r="E1254">
        <v>26033</v>
      </c>
      <c r="F1254" t="s">
        <v>2205</v>
      </c>
      <c r="G1254" t="s">
        <v>2177</v>
      </c>
      <c r="H1254" t="s">
        <v>78</v>
      </c>
      <c r="I1254">
        <v>46.295526529999997</v>
      </c>
      <c r="J1254">
        <v>-84.543534489999999</v>
      </c>
      <c r="K1254" t="s">
        <v>2206</v>
      </c>
      <c r="BU1254">
        <v>1</v>
      </c>
      <c r="BV1254">
        <v>1</v>
      </c>
      <c r="BW1254">
        <v>1</v>
      </c>
      <c r="BX1254">
        <v>1</v>
      </c>
      <c r="BY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2</v>
      </c>
      <c r="CI1254">
        <v>1</v>
      </c>
      <c r="CJ1254">
        <v>1</v>
      </c>
      <c r="CK1254">
        <v>1</v>
      </c>
      <c r="CL1254">
        <v>1</v>
      </c>
      <c r="CM1254">
        <v>1</v>
      </c>
      <c r="CU1254">
        <v>1</v>
      </c>
      <c r="CV1254">
        <v>1</v>
      </c>
      <c r="CW1254">
        <v>2</v>
      </c>
      <c r="CX1254">
        <v>2</v>
      </c>
      <c r="CY1254">
        <v>1</v>
      </c>
      <c r="CZ1254">
        <v>1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2</v>
      </c>
      <c r="DG1254">
        <v>2</v>
      </c>
      <c r="DH1254">
        <v>2</v>
      </c>
      <c r="DI1254">
        <v>2</v>
      </c>
    </row>
    <row r="1255" spans="1:113" hidden="1" x14ac:dyDescent="0.3">
      <c r="A1255">
        <v>84026035</v>
      </c>
      <c r="B1255" t="s">
        <v>78</v>
      </c>
      <c r="C1255" t="s">
        <v>96</v>
      </c>
      <c r="D1255">
        <v>840</v>
      </c>
      <c r="E1255">
        <v>26035</v>
      </c>
      <c r="F1255" t="s">
        <v>2207</v>
      </c>
      <c r="G1255" t="s">
        <v>2177</v>
      </c>
      <c r="H1255" t="s">
        <v>78</v>
      </c>
      <c r="I1255">
        <v>43.987942269999998</v>
      </c>
      <c r="J1255">
        <v>-84.848198599999904</v>
      </c>
      <c r="K1255" t="s">
        <v>2208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2</v>
      </c>
      <c r="CG1255">
        <v>1</v>
      </c>
      <c r="CH1255">
        <v>1</v>
      </c>
      <c r="CI1255">
        <v>3</v>
      </c>
      <c r="CJ1255">
        <v>2</v>
      </c>
      <c r="CK1255">
        <v>2</v>
      </c>
      <c r="CL1255">
        <v>2</v>
      </c>
      <c r="CM1255">
        <v>3</v>
      </c>
      <c r="CN1255">
        <v>4</v>
      </c>
      <c r="CO1255">
        <v>4</v>
      </c>
      <c r="CP1255">
        <v>4</v>
      </c>
      <c r="CQ1255">
        <v>4</v>
      </c>
      <c r="CR1255">
        <v>5</v>
      </c>
      <c r="CS1255">
        <v>7</v>
      </c>
      <c r="CT1255">
        <v>7</v>
      </c>
      <c r="CU1255">
        <v>8</v>
      </c>
      <c r="CV1255">
        <v>8</v>
      </c>
      <c r="CW1255">
        <v>9</v>
      </c>
      <c r="CX1255">
        <v>9</v>
      </c>
      <c r="CY1255">
        <v>10</v>
      </c>
      <c r="CZ1255">
        <v>10</v>
      </c>
      <c r="DA1255">
        <v>10</v>
      </c>
      <c r="DB1255">
        <v>10</v>
      </c>
      <c r="DC1255">
        <v>10</v>
      </c>
      <c r="DD1255">
        <v>11</v>
      </c>
      <c r="DE1255">
        <v>11</v>
      </c>
      <c r="DF1255">
        <v>11</v>
      </c>
      <c r="DG1255">
        <v>11</v>
      </c>
      <c r="DH1255">
        <v>11</v>
      </c>
      <c r="DI1255">
        <v>11</v>
      </c>
    </row>
    <row r="1256" spans="1:113" hidden="1" x14ac:dyDescent="0.3">
      <c r="A1256">
        <v>84026037</v>
      </c>
      <c r="B1256" t="s">
        <v>78</v>
      </c>
      <c r="C1256" t="s">
        <v>96</v>
      </c>
      <c r="D1256">
        <v>840</v>
      </c>
      <c r="E1256">
        <v>26037</v>
      </c>
      <c r="F1256" t="s">
        <v>1208</v>
      </c>
      <c r="G1256" t="s">
        <v>2177</v>
      </c>
      <c r="H1256" t="s">
        <v>78</v>
      </c>
      <c r="I1256">
        <v>42.944008709999999</v>
      </c>
      <c r="J1256">
        <v>-84.601452480000006</v>
      </c>
      <c r="K1256" t="s">
        <v>2209</v>
      </c>
      <c r="BQ1256">
        <v>1</v>
      </c>
      <c r="BR1256">
        <v>1</v>
      </c>
      <c r="BS1256">
        <v>2</v>
      </c>
      <c r="BT1256">
        <v>2</v>
      </c>
      <c r="BU1256">
        <v>2</v>
      </c>
      <c r="BV1256">
        <v>5</v>
      </c>
      <c r="BW1256">
        <v>6</v>
      </c>
      <c r="BX1256">
        <v>7</v>
      </c>
      <c r="BY1256">
        <v>8</v>
      </c>
      <c r="BZ1256">
        <v>13</v>
      </c>
      <c r="CA1256">
        <v>14</v>
      </c>
      <c r="CB1256">
        <v>19</v>
      </c>
      <c r="CC1256">
        <v>24</v>
      </c>
      <c r="CD1256">
        <v>33</v>
      </c>
      <c r="CE1256">
        <v>43</v>
      </c>
      <c r="CF1256">
        <v>49</v>
      </c>
      <c r="CG1256">
        <v>54</v>
      </c>
      <c r="CH1256">
        <v>55</v>
      </c>
      <c r="CI1256">
        <v>56</v>
      </c>
      <c r="CJ1256">
        <v>73</v>
      </c>
      <c r="CK1256">
        <v>82</v>
      </c>
      <c r="CL1256">
        <v>85</v>
      </c>
      <c r="CM1256">
        <v>90</v>
      </c>
      <c r="CN1256">
        <v>90</v>
      </c>
      <c r="CO1256">
        <v>91</v>
      </c>
      <c r="CP1256">
        <v>93</v>
      </c>
      <c r="CQ1256">
        <v>98</v>
      </c>
      <c r="CR1256">
        <v>100</v>
      </c>
      <c r="CS1256">
        <v>102</v>
      </c>
      <c r="CT1256">
        <v>103</v>
      </c>
      <c r="CU1256">
        <v>103</v>
      </c>
      <c r="CV1256">
        <v>103</v>
      </c>
      <c r="CW1256">
        <v>104</v>
      </c>
      <c r="CX1256">
        <v>105</v>
      </c>
      <c r="CY1256">
        <v>106</v>
      </c>
      <c r="CZ1256">
        <v>105</v>
      </c>
      <c r="DA1256">
        <v>106</v>
      </c>
      <c r="DB1256">
        <v>106</v>
      </c>
      <c r="DC1256">
        <v>109</v>
      </c>
      <c r="DD1256">
        <v>112</v>
      </c>
      <c r="DE1256">
        <v>114</v>
      </c>
      <c r="DF1256">
        <v>117</v>
      </c>
      <c r="DG1256">
        <v>118</v>
      </c>
      <c r="DH1256">
        <v>118</v>
      </c>
      <c r="DI1256">
        <v>118</v>
      </c>
    </row>
    <row r="1257" spans="1:113" hidden="1" x14ac:dyDescent="0.3">
      <c r="A1257">
        <v>84026039</v>
      </c>
      <c r="B1257" t="s">
        <v>78</v>
      </c>
      <c r="C1257" t="s">
        <v>96</v>
      </c>
      <c r="D1257">
        <v>840</v>
      </c>
      <c r="E1257">
        <v>26039</v>
      </c>
      <c r="F1257" t="s">
        <v>351</v>
      </c>
      <c r="G1257" t="s">
        <v>2177</v>
      </c>
      <c r="H1257" t="s">
        <v>78</v>
      </c>
      <c r="I1257">
        <v>44.682555610000001</v>
      </c>
      <c r="J1257">
        <v>-84.610062189999994</v>
      </c>
      <c r="K1257" t="s">
        <v>2210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2</v>
      </c>
      <c r="CJ1257">
        <v>5</v>
      </c>
      <c r="CK1257">
        <v>5</v>
      </c>
      <c r="CL1257">
        <v>5</v>
      </c>
      <c r="CM1257">
        <v>5</v>
      </c>
      <c r="CN1257">
        <v>8</v>
      </c>
      <c r="CO1257">
        <v>12</v>
      </c>
      <c r="CP1257">
        <v>12</v>
      </c>
      <c r="CQ1257">
        <v>15</v>
      </c>
      <c r="CR1257">
        <v>16</v>
      </c>
      <c r="CS1257">
        <v>18</v>
      </c>
      <c r="CT1257">
        <v>22</v>
      </c>
      <c r="CU1257">
        <v>26</v>
      </c>
      <c r="CV1257">
        <v>29</v>
      </c>
      <c r="CW1257">
        <v>29</v>
      </c>
      <c r="CX1257">
        <v>30</v>
      </c>
      <c r="CY1257">
        <v>32</v>
      </c>
      <c r="CZ1257">
        <v>43</v>
      </c>
      <c r="DA1257">
        <v>46</v>
      </c>
      <c r="DB1257">
        <v>46</v>
      </c>
      <c r="DC1257">
        <v>46</v>
      </c>
      <c r="DD1257">
        <v>50</v>
      </c>
      <c r="DE1257">
        <v>51</v>
      </c>
      <c r="DF1257">
        <v>54</v>
      </c>
      <c r="DG1257">
        <v>54</v>
      </c>
      <c r="DH1257">
        <v>53</v>
      </c>
      <c r="DI1257">
        <v>57</v>
      </c>
    </row>
    <row r="1258" spans="1:113" hidden="1" x14ac:dyDescent="0.3">
      <c r="A1258">
        <v>84026041</v>
      </c>
      <c r="B1258" t="s">
        <v>78</v>
      </c>
      <c r="C1258" t="s">
        <v>96</v>
      </c>
      <c r="D1258">
        <v>840</v>
      </c>
      <c r="E1258">
        <v>26041</v>
      </c>
      <c r="F1258" t="s">
        <v>600</v>
      </c>
      <c r="G1258" t="s">
        <v>2177</v>
      </c>
      <c r="H1258" t="s">
        <v>78</v>
      </c>
      <c r="I1258">
        <v>45.9048491</v>
      </c>
      <c r="J1258">
        <v>-86.908074499999998</v>
      </c>
      <c r="K1258" t="s">
        <v>2211</v>
      </c>
      <c r="CB1258">
        <v>1</v>
      </c>
      <c r="CC1258">
        <v>1</v>
      </c>
      <c r="CD1258">
        <v>3</v>
      </c>
      <c r="CE1258">
        <v>4</v>
      </c>
      <c r="CF1258">
        <v>5</v>
      </c>
      <c r="CG1258">
        <v>5</v>
      </c>
      <c r="CH1258">
        <v>7</v>
      </c>
      <c r="CI1258">
        <v>7</v>
      </c>
      <c r="CJ1258">
        <v>7</v>
      </c>
      <c r="CK1258">
        <v>8</v>
      </c>
      <c r="CL1258">
        <v>9</v>
      </c>
      <c r="CM1258">
        <v>9</v>
      </c>
      <c r="CN1258">
        <v>9</v>
      </c>
      <c r="CO1258">
        <v>9</v>
      </c>
      <c r="CP1258">
        <v>9</v>
      </c>
      <c r="CQ1258">
        <v>9</v>
      </c>
      <c r="CR1258">
        <v>9</v>
      </c>
      <c r="CS1258">
        <v>10</v>
      </c>
      <c r="CT1258">
        <v>10</v>
      </c>
      <c r="CU1258">
        <v>12</v>
      </c>
      <c r="CV1258">
        <v>12</v>
      </c>
      <c r="CW1258">
        <v>13</v>
      </c>
      <c r="CX1258">
        <v>13</v>
      </c>
      <c r="CY1258">
        <v>12</v>
      </c>
      <c r="CZ1258">
        <v>12</v>
      </c>
      <c r="DA1258">
        <v>12</v>
      </c>
      <c r="DB1258">
        <v>12</v>
      </c>
      <c r="DC1258">
        <v>12</v>
      </c>
      <c r="DD1258">
        <v>13</v>
      </c>
      <c r="DE1258">
        <v>13</v>
      </c>
      <c r="DF1258">
        <v>13</v>
      </c>
      <c r="DG1258">
        <v>13</v>
      </c>
      <c r="DH1258">
        <v>13</v>
      </c>
      <c r="DI1258">
        <v>13</v>
      </c>
    </row>
    <row r="1259" spans="1:113" hidden="1" x14ac:dyDescent="0.3">
      <c r="A1259">
        <v>84026043</v>
      </c>
      <c r="B1259" t="s">
        <v>78</v>
      </c>
      <c r="C1259" t="s">
        <v>96</v>
      </c>
      <c r="D1259">
        <v>840</v>
      </c>
      <c r="E1259">
        <v>26043</v>
      </c>
      <c r="F1259" t="s">
        <v>1520</v>
      </c>
      <c r="G1259" t="s">
        <v>2177</v>
      </c>
      <c r="H1259" t="s">
        <v>78</v>
      </c>
      <c r="I1259">
        <v>46.009996719999997</v>
      </c>
      <c r="J1259">
        <v>-87.869616339999993</v>
      </c>
      <c r="K1259" t="s">
        <v>2212</v>
      </c>
      <c r="CE1259">
        <v>1</v>
      </c>
      <c r="CF1259">
        <v>1</v>
      </c>
      <c r="CG1259">
        <v>1</v>
      </c>
      <c r="CH1259">
        <v>1</v>
      </c>
      <c r="CI1259">
        <v>2</v>
      </c>
      <c r="CJ1259">
        <v>2</v>
      </c>
      <c r="CK1259">
        <v>2</v>
      </c>
      <c r="CL1259">
        <v>3</v>
      </c>
      <c r="CM1259">
        <v>3</v>
      </c>
      <c r="CN1259">
        <v>3</v>
      </c>
      <c r="CO1259">
        <v>3</v>
      </c>
      <c r="CP1259">
        <v>3</v>
      </c>
      <c r="CQ1259">
        <v>3</v>
      </c>
      <c r="CR1259">
        <v>3</v>
      </c>
      <c r="CS1259">
        <v>3</v>
      </c>
      <c r="CT1259">
        <v>3</v>
      </c>
      <c r="CU1259">
        <v>3</v>
      </c>
      <c r="CV1259">
        <v>3</v>
      </c>
      <c r="CW1259">
        <v>3</v>
      </c>
      <c r="CX1259">
        <v>3</v>
      </c>
      <c r="CY1259">
        <v>3</v>
      </c>
      <c r="CZ1259">
        <v>3</v>
      </c>
      <c r="DA1259">
        <v>3</v>
      </c>
      <c r="DB1259">
        <v>3</v>
      </c>
      <c r="DC1259">
        <v>3</v>
      </c>
      <c r="DD1259">
        <v>3</v>
      </c>
      <c r="DE1259">
        <v>3</v>
      </c>
      <c r="DF1259">
        <v>3</v>
      </c>
      <c r="DG1259">
        <v>3</v>
      </c>
      <c r="DH1259">
        <v>3</v>
      </c>
      <c r="DI1259">
        <v>3</v>
      </c>
    </row>
    <row r="1260" spans="1:113" hidden="1" x14ac:dyDescent="0.3">
      <c r="A1260">
        <v>84026045</v>
      </c>
      <c r="B1260" t="s">
        <v>78</v>
      </c>
      <c r="C1260" t="s">
        <v>96</v>
      </c>
      <c r="D1260">
        <v>840</v>
      </c>
      <c r="E1260">
        <v>26045</v>
      </c>
      <c r="F1260" t="s">
        <v>2213</v>
      </c>
      <c r="G1260" t="s">
        <v>2177</v>
      </c>
      <c r="H1260" t="s">
        <v>78</v>
      </c>
      <c r="I1260">
        <v>42.595991849999997</v>
      </c>
      <c r="J1260">
        <v>-84.837400349999996</v>
      </c>
      <c r="K1260" t="s">
        <v>2214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3</v>
      </c>
      <c r="BW1260">
        <v>3</v>
      </c>
      <c r="BX1260">
        <v>4</v>
      </c>
      <c r="BY1260">
        <v>8</v>
      </c>
      <c r="BZ1260">
        <v>8</v>
      </c>
      <c r="CA1260">
        <v>8</v>
      </c>
      <c r="CB1260">
        <v>15</v>
      </c>
      <c r="CC1260">
        <v>21</v>
      </c>
      <c r="CD1260">
        <v>27</v>
      </c>
      <c r="CE1260">
        <v>37</v>
      </c>
      <c r="CF1260">
        <v>47</v>
      </c>
      <c r="CG1260">
        <v>53</v>
      </c>
      <c r="CH1260">
        <v>55</v>
      </c>
      <c r="CI1260">
        <v>57</v>
      </c>
      <c r="CJ1260">
        <v>61</v>
      </c>
      <c r="CK1260">
        <v>67</v>
      </c>
      <c r="CL1260">
        <v>69</v>
      </c>
      <c r="CM1260">
        <v>69</v>
      </c>
      <c r="CN1260">
        <v>71</v>
      </c>
      <c r="CO1260">
        <v>74</v>
      </c>
      <c r="CP1260">
        <v>74</v>
      </c>
      <c r="CQ1260">
        <v>76</v>
      </c>
      <c r="CR1260">
        <v>77</v>
      </c>
      <c r="CS1260">
        <v>84</v>
      </c>
      <c r="CT1260">
        <v>87</v>
      </c>
      <c r="CU1260">
        <v>88</v>
      </c>
      <c r="CV1260">
        <v>88</v>
      </c>
      <c r="CW1260">
        <v>90</v>
      </c>
      <c r="CX1260">
        <v>99</v>
      </c>
      <c r="CY1260">
        <v>104</v>
      </c>
      <c r="CZ1260">
        <v>111</v>
      </c>
      <c r="DA1260">
        <v>114</v>
      </c>
      <c r="DB1260">
        <v>114</v>
      </c>
      <c r="DC1260">
        <v>115</v>
      </c>
      <c r="DD1260">
        <v>116</v>
      </c>
      <c r="DE1260">
        <v>119</v>
      </c>
      <c r="DF1260">
        <v>124</v>
      </c>
      <c r="DG1260">
        <v>131</v>
      </c>
      <c r="DH1260">
        <v>133</v>
      </c>
      <c r="DI1260">
        <v>136</v>
      </c>
    </row>
    <row r="1261" spans="1:113" hidden="1" x14ac:dyDescent="0.3">
      <c r="A1261">
        <v>84026047</v>
      </c>
      <c r="B1261" t="s">
        <v>78</v>
      </c>
      <c r="C1261" t="s">
        <v>96</v>
      </c>
      <c r="D1261">
        <v>840</v>
      </c>
      <c r="E1261">
        <v>26047</v>
      </c>
      <c r="F1261" t="s">
        <v>1524</v>
      </c>
      <c r="G1261" t="s">
        <v>2177</v>
      </c>
      <c r="H1261" t="s">
        <v>78</v>
      </c>
      <c r="I1261">
        <v>45.526255089999999</v>
      </c>
      <c r="J1261">
        <v>-84.890832489999994</v>
      </c>
      <c r="K1261" t="s">
        <v>2215</v>
      </c>
      <c r="BT1261">
        <v>1</v>
      </c>
      <c r="BU1261">
        <v>1</v>
      </c>
      <c r="BV1261">
        <v>2</v>
      </c>
      <c r="BW1261">
        <v>2</v>
      </c>
      <c r="BX1261">
        <v>2</v>
      </c>
      <c r="BY1261">
        <v>3</v>
      </c>
      <c r="BZ1261">
        <v>4</v>
      </c>
      <c r="CA1261">
        <v>4</v>
      </c>
      <c r="CB1261">
        <v>4</v>
      </c>
      <c r="CC1261">
        <v>5</v>
      </c>
      <c r="CD1261">
        <v>7</v>
      </c>
      <c r="CE1261">
        <v>6</v>
      </c>
      <c r="CF1261">
        <v>6</v>
      </c>
      <c r="CG1261">
        <v>7</v>
      </c>
      <c r="CH1261">
        <v>13</v>
      </c>
      <c r="CI1261">
        <v>13</v>
      </c>
      <c r="CJ1261">
        <v>14</v>
      </c>
      <c r="CK1261">
        <v>15</v>
      </c>
      <c r="CL1261">
        <v>16</v>
      </c>
      <c r="CM1261">
        <v>17</v>
      </c>
      <c r="CN1261">
        <v>21</v>
      </c>
      <c r="CO1261">
        <v>21</v>
      </c>
      <c r="CP1261">
        <v>21</v>
      </c>
      <c r="CQ1261">
        <v>21</v>
      </c>
      <c r="CR1261">
        <v>21</v>
      </c>
      <c r="CS1261">
        <v>21</v>
      </c>
      <c r="CT1261">
        <v>21</v>
      </c>
      <c r="CU1261">
        <v>21</v>
      </c>
      <c r="CV1261">
        <v>21</v>
      </c>
      <c r="CW1261">
        <v>21</v>
      </c>
      <c r="CX1261">
        <v>21</v>
      </c>
      <c r="CY1261">
        <v>22</v>
      </c>
      <c r="CZ1261">
        <v>21</v>
      </c>
      <c r="DA1261">
        <v>21</v>
      </c>
      <c r="DB1261">
        <v>21</v>
      </c>
      <c r="DC1261">
        <v>21</v>
      </c>
      <c r="DD1261">
        <v>21</v>
      </c>
      <c r="DE1261">
        <v>21</v>
      </c>
      <c r="DF1261">
        <v>21</v>
      </c>
      <c r="DG1261">
        <v>21</v>
      </c>
      <c r="DH1261">
        <v>21</v>
      </c>
      <c r="DI1261">
        <v>21</v>
      </c>
    </row>
    <row r="1262" spans="1:113" hidden="1" x14ac:dyDescent="0.3">
      <c r="A1262">
        <v>84026049</v>
      </c>
      <c r="B1262" t="s">
        <v>78</v>
      </c>
      <c r="C1262" t="s">
        <v>96</v>
      </c>
      <c r="D1262">
        <v>840</v>
      </c>
      <c r="E1262">
        <v>26049</v>
      </c>
      <c r="F1262" t="s">
        <v>2216</v>
      </c>
      <c r="G1262" t="s">
        <v>2177</v>
      </c>
      <c r="H1262" t="s">
        <v>78</v>
      </c>
      <c r="I1262">
        <v>43.022442150000003</v>
      </c>
      <c r="J1262">
        <v>-83.705897089999993</v>
      </c>
      <c r="K1262" t="s">
        <v>2217</v>
      </c>
      <c r="BR1262">
        <v>4</v>
      </c>
      <c r="BS1262">
        <v>7</v>
      </c>
      <c r="BT1262">
        <v>14</v>
      </c>
      <c r="BU1262">
        <v>23</v>
      </c>
      <c r="BV1262">
        <v>34</v>
      </c>
      <c r="BW1262">
        <v>46</v>
      </c>
      <c r="BX1262">
        <v>63</v>
      </c>
      <c r="BY1262">
        <v>91</v>
      </c>
      <c r="BZ1262">
        <v>110</v>
      </c>
      <c r="CA1262">
        <v>127</v>
      </c>
      <c r="CB1262">
        <v>150</v>
      </c>
      <c r="CC1262">
        <v>185</v>
      </c>
      <c r="CD1262">
        <v>249</v>
      </c>
      <c r="CE1262">
        <v>349</v>
      </c>
      <c r="CF1262">
        <v>422</v>
      </c>
      <c r="CG1262">
        <v>464</v>
      </c>
      <c r="CH1262">
        <v>504</v>
      </c>
      <c r="CI1262">
        <v>568</v>
      </c>
      <c r="CJ1262">
        <v>638</v>
      </c>
      <c r="CK1262">
        <v>713</v>
      </c>
      <c r="CL1262">
        <v>755</v>
      </c>
      <c r="CM1262">
        <v>828</v>
      </c>
      <c r="CN1262">
        <v>919</v>
      </c>
      <c r="CO1262">
        <v>955</v>
      </c>
      <c r="CP1262">
        <v>988</v>
      </c>
      <c r="CQ1262">
        <v>1030</v>
      </c>
      <c r="CR1262">
        <v>1084</v>
      </c>
      <c r="CS1262">
        <v>1147</v>
      </c>
      <c r="CT1262">
        <v>1197</v>
      </c>
      <c r="CU1262">
        <v>1228</v>
      </c>
      <c r="CV1262">
        <v>1240</v>
      </c>
      <c r="CW1262">
        <v>1256</v>
      </c>
      <c r="CX1262">
        <v>1298</v>
      </c>
      <c r="CY1262">
        <v>1362</v>
      </c>
      <c r="CZ1262">
        <v>1387</v>
      </c>
      <c r="DA1262">
        <v>1434</v>
      </c>
      <c r="DB1262">
        <v>1452</v>
      </c>
      <c r="DC1262">
        <v>1467</v>
      </c>
      <c r="DD1262">
        <v>1483</v>
      </c>
      <c r="DE1262">
        <v>1533</v>
      </c>
      <c r="DF1262">
        <v>1564</v>
      </c>
      <c r="DG1262">
        <v>1581</v>
      </c>
      <c r="DH1262">
        <v>1600</v>
      </c>
      <c r="DI1262">
        <v>1620</v>
      </c>
    </row>
    <row r="1263" spans="1:113" hidden="1" x14ac:dyDescent="0.3">
      <c r="A1263">
        <v>84026051</v>
      </c>
      <c r="B1263" t="s">
        <v>78</v>
      </c>
      <c r="C1263" t="s">
        <v>96</v>
      </c>
      <c r="D1263">
        <v>840</v>
      </c>
      <c r="E1263">
        <v>26051</v>
      </c>
      <c r="F1263" t="s">
        <v>2218</v>
      </c>
      <c r="G1263" t="s">
        <v>2177</v>
      </c>
      <c r="H1263" t="s">
        <v>78</v>
      </c>
      <c r="I1263">
        <v>43.989010720000003</v>
      </c>
      <c r="J1263">
        <v>-84.387748169999995</v>
      </c>
      <c r="K1263" t="s">
        <v>2219</v>
      </c>
      <c r="BT1263">
        <v>1</v>
      </c>
      <c r="BU1263">
        <v>1</v>
      </c>
      <c r="BV1263">
        <v>2</v>
      </c>
      <c r="BW1263">
        <v>2</v>
      </c>
      <c r="BX1263">
        <v>2</v>
      </c>
      <c r="BY1263">
        <v>2</v>
      </c>
      <c r="BZ1263">
        <v>2</v>
      </c>
      <c r="CA1263">
        <v>3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3</v>
      </c>
      <c r="CH1263">
        <v>4</v>
      </c>
      <c r="CI1263">
        <v>4</v>
      </c>
      <c r="CJ1263">
        <v>4</v>
      </c>
      <c r="CK1263">
        <v>4</v>
      </c>
      <c r="CL1263">
        <v>4</v>
      </c>
      <c r="CM1263">
        <v>4</v>
      </c>
      <c r="CN1263">
        <v>4</v>
      </c>
      <c r="CO1263">
        <v>4</v>
      </c>
      <c r="CP1263">
        <v>4</v>
      </c>
      <c r="CQ1263">
        <v>5</v>
      </c>
      <c r="CR1263">
        <v>6</v>
      </c>
      <c r="CS1263">
        <v>8</v>
      </c>
      <c r="CT1263">
        <v>8</v>
      </c>
      <c r="CU1263">
        <v>9</v>
      </c>
      <c r="CV1263">
        <v>9</v>
      </c>
      <c r="CW1263">
        <v>9</v>
      </c>
      <c r="CX1263">
        <v>9</v>
      </c>
      <c r="CY1263">
        <v>10</v>
      </c>
      <c r="CZ1263">
        <v>10</v>
      </c>
      <c r="DA1263">
        <v>10</v>
      </c>
      <c r="DB1263">
        <v>10</v>
      </c>
      <c r="DC1263">
        <v>11</v>
      </c>
      <c r="DD1263">
        <v>11</v>
      </c>
      <c r="DE1263">
        <v>12</v>
      </c>
      <c r="DF1263">
        <v>16</v>
      </c>
      <c r="DG1263">
        <v>15</v>
      </c>
      <c r="DH1263">
        <v>16</v>
      </c>
      <c r="DI1263">
        <v>14</v>
      </c>
    </row>
    <row r="1264" spans="1:113" hidden="1" x14ac:dyDescent="0.3">
      <c r="A1264">
        <v>84026053</v>
      </c>
      <c r="B1264" t="s">
        <v>78</v>
      </c>
      <c r="C1264" t="s">
        <v>96</v>
      </c>
      <c r="D1264">
        <v>840</v>
      </c>
      <c r="E1264">
        <v>26053</v>
      </c>
      <c r="F1264" t="s">
        <v>2220</v>
      </c>
      <c r="G1264" t="s">
        <v>2177</v>
      </c>
      <c r="H1264" t="s">
        <v>78</v>
      </c>
      <c r="I1264">
        <v>46.408627009999996</v>
      </c>
      <c r="J1264">
        <v>-89.693771929999997</v>
      </c>
      <c r="K1264" t="s">
        <v>2221</v>
      </c>
      <c r="BY1264">
        <v>1</v>
      </c>
      <c r="BZ1264">
        <v>1</v>
      </c>
      <c r="CA1264">
        <v>1</v>
      </c>
      <c r="CB1264">
        <v>1</v>
      </c>
      <c r="CC1264">
        <v>2</v>
      </c>
      <c r="CD1264">
        <v>2</v>
      </c>
      <c r="CE1264">
        <v>3</v>
      </c>
      <c r="CF1264">
        <v>3</v>
      </c>
      <c r="CG1264">
        <v>3</v>
      </c>
      <c r="CH1264">
        <v>3</v>
      </c>
      <c r="CI1264">
        <v>3</v>
      </c>
      <c r="CJ1264">
        <v>3</v>
      </c>
      <c r="CK1264">
        <v>3</v>
      </c>
      <c r="CL1264">
        <v>3</v>
      </c>
      <c r="CM1264">
        <v>4</v>
      </c>
      <c r="CN1264">
        <v>4</v>
      </c>
      <c r="CO1264">
        <v>4</v>
      </c>
      <c r="CP1264">
        <v>4</v>
      </c>
      <c r="CQ1264">
        <v>4</v>
      </c>
      <c r="CR1264">
        <v>4</v>
      </c>
      <c r="CS1264">
        <v>4</v>
      </c>
      <c r="CT1264">
        <v>4</v>
      </c>
      <c r="CU1264">
        <v>4</v>
      </c>
      <c r="CV1264">
        <v>4</v>
      </c>
      <c r="CW1264">
        <v>4</v>
      </c>
      <c r="CX1264">
        <v>4</v>
      </c>
      <c r="CY1264">
        <v>4</v>
      </c>
      <c r="CZ1264">
        <v>4</v>
      </c>
      <c r="DA1264">
        <v>4</v>
      </c>
      <c r="DB1264">
        <v>4</v>
      </c>
      <c r="DC1264">
        <v>4</v>
      </c>
      <c r="DD1264">
        <v>4</v>
      </c>
      <c r="DE1264">
        <v>4</v>
      </c>
      <c r="DF1264">
        <v>4</v>
      </c>
      <c r="DG1264">
        <v>4</v>
      </c>
      <c r="DH1264">
        <v>4</v>
      </c>
      <c r="DI1264">
        <v>4</v>
      </c>
    </row>
    <row r="1265" spans="1:113" hidden="1" x14ac:dyDescent="0.3">
      <c r="A1265">
        <v>84026055</v>
      </c>
      <c r="B1265" t="s">
        <v>78</v>
      </c>
      <c r="C1265" t="s">
        <v>96</v>
      </c>
      <c r="D1265">
        <v>840</v>
      </c>
      <c r="E1265">
        <v>26055</v>
      </c>
      <c r="F1265" t="s">
        <v>2222</v>
      </c>
      <c r="G1265" t="s">
        <v>2177</v>
      </c>
      <c r="H1265" t="s">
        <v>78</v>
      </c>
      <c r="I1265">
        <v>44.695656249999999</v>
      </c>
      <c r="J1265">
        <v>-85.555852470000005</v>
      </c>
      <c r="K1265" t="s">
        <v>2223</v>
      </c>
      <c r="BT1265">
        <v>1</v>
      </c>
      <c r="BU1265">
        <v>1</v>
      </c>
      <c r="BV1265">
        <v>3</v>
      </c>
      <c r="BW1265">
        <v>3</v>
      </c>
      <c r="BX1265">
        <v>3</v>
      </c>
      <c r="BY1265">
        <v>3</v>
      </c>
      <c r="BZ1265">
        <v>5</v>
      </c>
      <c r="CA1265">
        <v>6</v>
      </c>
      <c r="CB1265">
        <v>7</v>
      </c>
      <c r="CC1265">
        <v>7</v>
      </c>
      <c r="CD1265">
        <v>8</v>
      </c>
      <c r="CE1265">
        <v>9</v>
      </c>
      <c r="CF1265">
        <v>11</v>
      </c>
      <c r="CG1265">
        <v>12</v>
      </c>
      <c r="CH1265">
        <v>12</v>
      </c>
      <c r="CI1265">
        <v>14</v>
      </c>
      <c r="CJ1265">
        <v>15</v>
      </c>
      <c r="CK1265">
        <v>15</v>
      </c>
      <c r="CL1265">
        <v>15</v>
      </c>
      <c r="CM1265">
        <v>16</v>
      </c>
      <c r="CN1265">
        <v>17</v>
      </c>
      <c r="CO1265">
        <v>17</v>
      </c>
      <c r="CP1265">
        <v>17</v>
      </c>
      <c r="CQ1265">
        <v>17</v>
      </c>
      <c r="CR1265">
        <v>17</v>
      </c>
      <c r="CS1265">
        <v>17</v>
      </c>
      <c r="CT1265">
        <v>17</v>
      </c>
      <c r="CU1265">
        <v>18</v>
      </c>
      <c r="CV1265">
        <v>18</v>
      </c>
      <c r="CW1265">
        <v>19</v>
      </c>
      <c r="CX1265">
        <v>19</v>
      </c>
      <c r="CY1265">
        <v>19</v>
      </c>
      <c r="CZ1265">
        <v>19</v>
      </c>
      <c r="DA1265">
        <v>19</v>
      </c>
      <c r="DB1265">
        <v>19</v>
      </c>
      <c r="DC1265">
        <v>19</v>
      </c>
      <c r="DD1265">
        <v>19</v>
      </c>
      <c r="DE1265">
        <v>19</v>
      </c>
      <c r="DF1265">
        <v>19</v>
      </c>
      <c r="DG1265">
        <v>19</v>
      </c>
      <c r="DH1265">
        <v>19</v>
      </c>
      <c r="DI1265">
        <v>19</v>
      </c>
    </row>
    <row r="1266" spans="1:113" hidden="1" x14ac:dyDescent="0.3">
      <c r="A1266">
        <v>84026057</v>
      </c>
      <c r="B1266" t="s">
        <v>78</v>
      </c>
      <c r="C1266" t="s">
        <v>96</v>
      </c>
      <c r="D1266">
        <v>840</v>
      </c>
      <c r="E1266">
        <v>26057</v>
      </c>
      <c r="F1266" t="s">
        <v>2224</v>
      </c>
      <c r="G1266" t="s">
        <v>2177</v>
      </c>
      <c r="H1266" t="s">
        <v>78</v>
      </c>
      <c r="I1266">
        <v>43.292656049999998</v>
      </c>
      <c r="J1266">
        <v>-84.605054159999995</v>
      </c>
      <c r="K1266" t="s">
        <v>2225</v>
      </c>
      <c r="BY1266">
        <v>1</v>
      </c>
      <c r="BZ1266">
        <v>2</v>
      </c>
      <c r="CA1266">
        <v>3</v>
      </c>
      <c r="CB1266">
        <v>3</v>
      </c>
      <c r="CC1266">
        <v>3</v>
      </c>
      <c r="CD1266">
        <v>3</v>
      </c>
      <c r="CE1266">
        <v>5</v>
      </c>
      <c r="CF1266">
        <v>5</v>
      </c>
      <c r="CG1266">
        <v>4</v>
      </c>
      <c r="CH1266">
        <v>4</v>
      </c>
      <c r="CI1266">
        <v>5</v>
      </c>
      <c r="CJ1266">
        <v>6</v>
      </c>
      <c r="CK1266">
        <v>5</v>
      </c>
      <c r="CL1266">
        <v>6</v>
      </c>
      <c r="CM1266">
        <v>6</v>
      </c>
      <c r="CN1266">
        <v>7</v>
      </c>
      <c r="CO1266">
        <v>7</v>
      </c>
      <c r="CP1266">
        <v>7</v>
      </c>
      <c r="CQ1266">
        <v>7</v>
      </c>
      <c r="CR1266">
        <v>7</v>
      </c>
      <c r="CS1266">
        <v>7</v>
      </c>
      <c r="CT1266">
        <v>7</v>
      </c>
      <c r="CU1266">
        <v>7</v>
      </c>
      <c r="CV1266">
        <v>8</v>
      </c>
      <c r="CW1266">
        <v>8</v>
      </c>
      <c r="CX1266">
        <v>8</v>
      </c>
      <c r="CY1266">
        <v>8</v>
      </c>
      <c r="CZ1266">
        <v>8</v>
      </c>
      <c r="DA1266">
        <v>8</v>
      </c>
      <c r="DB1266">
        <v>8</v>
      </c>
      <c r="DC1266">
        <v>8</v>
      </c>
      <c r="DD1266">
        <v>10</v>
      </c>
      <c r="DE1266">
        <v>10</v>
      </c>
      <c r="DF1266">
        <v>13</v>
      </c>
      <c r="DG1266">
        <v>13</v>
      </c>
      <c r="DH1266">
        <v>21</v>
      </c>
      <c r="DI1266">
        <v>23</v>
      </c>
    </row>
    <row r="1267" spans="1:113" hidden="1" x14ac:dyDescent="0.3">
      <c r="A1267">
        <v>84026059</v>
      </c>
      <c r="B1267" t="s">
        <v>78</v>
      </c>
      <c r="C1267" t="s">
        <v>96</v>
      </c>
      <c r="D1267">
        <v>840</v>
      </c>
      <c r="E1267">
        <v>26059</v>
      </c>
      <c r="F1267" t="s">
        <v>2226</v>
      </c>
      <c r="G1267" t="s">
        <v>2177</v>
      </c>
      <c r="H1267" t="s">
        <v>78</v>
      </c>
      <c r="I1267">
        <v>41.887536390000001</v>
      </c>
      <c r="J1267">
        <v>-84.593120189999993</v>
      </c>
      <c r="K1267" t="s">
        <v>2227</v>
      </c>
      <c r="BV1267">
        <v>1</v>
      </c>
      <c r="BW1267">
        <v>2</v>
      </c>
      <c r="BX1267">
        <v>5</v>
      </c>
      <c r="BY1267">
        <v>6</v>
      </c>
      <c r="BZ1267">
        <v>7</v>
      </c>
      <c r="CA1267">
        <v>10</v>
      </c>
      <c r="CB1267">
        <v>12</v>
      </c>
      <c r="CC1267">
        <v>14</v>
      </c>
      <c r="CD1267">
        <v>19</v>
      </c>
      <c r="CE1267">
        <v>24</v>
      </c>
      <c r="CF1267">
        <v>26</v>
      </c>
      <c r="CG1267">
        <v>37</v>
      </c>
      <c r="CH1267">
        <v>44</v>
      </c>
      <c r="CI1267">
        <v>46</v>
      </c>
      <c r="CJ1267">
        <v>55</v>
      </c>
      <c r="CK1267">
        <v>62</v>
      </c>
      <c r="CL1267">
        <v>64</v>
      </c>
      <c r="CM1267">
        <v>70</v>
      </c>
      <c r="CN1267">
        <v>75</v>
      </c>
      <c r="CO1267">
        <v>75</v>
      </c>
      <c r="CP1267">
        <v>77</v>
      </c>
      <c r="CQ1267">
        <v>79</v>
      </c>
      <c r="CR1267">
        <v>81</v>
      </c>
      <c r="CS1267">
        <v>84</v>
      </c>
      <c r="CT1267">
        <v>85</v>
      </c>
      <c r="CU1267">
        <v>89</v>
      </c>
      <c r="CV1267">
        <v>90</v>
      </c>
      <c r="CW1267">
        <v>90</v>
      </c>
      <c r="CX1267">
        <v>94</v>
      </c>
      <c r="CY1267">
        <v>97</v>
      </c>
      <c r="CZ1267">
        <v>98</v>
      </c>
      <c r="DA1267">
        <v>109</v>
      </c>
      <c r="DB1267">
        <v>109</v>
      </c>
      <c r="DC1267">
        <v>113</v>
      </c>
      <c r="DD1267">
        <v>114</v>
      </c>
      <c r="DE1267">
        <v>118</v>
      </c>
      <c r="DF1267">
        <v>121</v>
      </c>
      <c r="DG1267">
        <v>125</v>
      </c>
      <c r="DH1267">
        <v>127</v>
      </c>
      <c r="DI1267">
        <v>132</v>
      </c>
    </row>
    <row r="1268" spans="1:113" hidden="1" x14ac:dyDescent="0.3">
      <c r="A1268">
        <v>84026061</v>
      </c>
      <c r="B1268" t="s">
        <v>78</v>
      </c>
      <c r="C1268" t="s">
        <v>96</v>
      </c>
      <c r="D1268">
        <v>840</v>
      </c>
      <c r="E1268">
        <v>26061</v>
      </c>
      <c r="F1268" t="s">
        <v>2228</v>
      </c>
      <c r="G1268" t="s">
        <v>2177</v>
      </c>
      <c r="H1268" t="s">
        <v>78</v>
      </c>
      <c r="I1268">
        <v>46.899885359999999</v>
      </c>
      <c r="J1268">
        <v>-88.684953849999999</v>
      </c>
      <c r="K1268" t="s">
        <v>2229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2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2</v>
      </c>
      <c r="CR1268">
        <v>2</v>
      </c>
      <c r="CS1268">
        <v>2</v>
      </c>
      <c r="CT1268">
        <v>2</v>
      </c>
      <c r="CU1268">
        <v>2</v>
      </c>
      <c r="CV1268">
        <v>2</v>
      </c>
      <c r="CW1268">
        <v>2</v>
      </c>
      <c r="CX1268">
        <v>2</v>
      </c>
      <c r="CY1268">
        <v>2</v>
      </c>
      <c r="CZ1268">
        <v>2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2</v>
      </c>
      <c r="DG1268">
        <v>2</v>
      </c>
      <c r="DH1268">
        <v>2</v>
      </c>
      <c r="DI1268">
        <v>2</v>
      </c>
    </row>
    <row r="1269" spans="1:113" hidden="1" x14ac:dyDescent="0.3">
      <c r="A1269">
        <v>84026063</v>
      </c>
      <c r="B1269" t="s">
        <v>78</v>
      </c>
      <c r="C1269" t="s">
        <v>96</v>
      </c>
      <c r="D1269">
        <v>840</v>
      </c>
      <c r="E1269">
        <v>26063</v>
      </c>
      <c r="F1269" t="s">
        <v>2230</v>
      </c>
      <c r="G1269" t="s">
        <v>2177</v>
      </c>
      <c r="H1269" t="s">
        <v>78</v>
      </c>
      <c r="I1269">
        <v>43.833539850000001</v>
      </c>
      <c r="J1269">
        <v>-83.040784529999996</v>
      </c>
      <c r="K1269" t="s">
        <v>2231</v>
      </c>
      <c r="BY1269">
        <v>1</v>
      </c>
      <c r="BZ1269">
        <v>1</v>
      </c>
      <c r="CA1269">
        <v>3</v>
      </c>
      <c r="CB1269">
        <v>3</v>
      </c>
      <c r="CC1269">
        <v>3</v>
      </c>
      <c r="CD1269">
        <v>3</v>
      </c>
      <c r="CE1269">
        <v>4</v>
      </c>
      <c r="CF1269">
        <v>4</v>
      </c>
      <c r="CG1269">
        <v>4</v>
      </c>
      <c r="CH1269">
        <v>4</v>
      </c>
      <c r="CI1269">
        <v>4</v>
      </c>
      <c r="CJ1269">
        <v>4</v>
      </c>
      <c r="CK1269">
        <v>4</v>
      </c>
      <c r="CL1269">
        <v>5</v>
      </c>
      <c r="CM1269">
        <v>5</v>
      </c>
      <c r="CN1269">
        <v>5</v>
      </c>
      <c r="CO1269">
        <v>6</v>
      </c>
      <c r="CP1269">
        <v>6</v>
      </c>
      <c r="CQ1269">
        <v>6</v>
      </c>
      <c r="CR1269">
        <v>7</v>
      </c>
      <c r="CS1269">
        <v>8</v>
      </c>
      <c r="CT1269">
        <v>8</v>
      </c>
      <c r="CU1269">
        <v>10</v>
      </c>
      <c r="CV1269">
        <v>10</v>
      </c>
      <c r="CW1269">
        <v>10</v>
      </c>
      <c r="CX1269">
        <v>10</v>
      </c>
      <c r="CY1269">
        <v>9</v>
      </c>
      <c r="CZ1269">
        <v>10</v>
      </c>
      <c r="DA1269">
        <v>10</v>
      </c>
      <c r="DB1269">
        <v>11</v>
      </c>
      <c r="DC1269">
        <v>13</v>
      </c>
      <c r="DD1269">
        <v>13</v>
      </c>
      <c r="DE1269">
        <v>13</v>
      </c>
      <c r="DF1269">
        <v>16</v>
      </c>
      <c r="DG1269">
        <v>17</v>
      </c>
      <c r="DH1269">
        <v>19</v>
      </c>
      <c r="DI1269">
        <v>21</v>
      </c>
    </row>
    <row r="1270" spans="1:113" hidden="1" x14ac:dyDescent="0.3">
      <c r="A1270">
        <v>84026065</v>
      </c>
      <c r="B1270" t="s">
        <v>78</v>
      </c>
      <c r="C1270" t="s">
        <v>96</v>
      </c>
      <c r="D1270">
        <v>840</v>
      </c>
      <c r="E1270">
        <v>26065</v>
      </c>
      <c r="F1270" t="s">
        <v>2232</v>
      </c>
      <c r="G1270" t="s">
        <v>2177</v>
      </c>
      <c r="H1270" t="s">
        <v>78</v>
      </c>
      <c r="I1270">
        <v>42.597168859999996</v>
      </c>
      <c r="J1270">
        <v>-84.374720690000004</v>
      </c>
      <c r="K1270" t="s">
        <v>2233</v>
      </c>
      <c r="BK1270">
        <v>1</v>
      </c>
      <c r="BL1270">
        <v>1</v>
      </c>
      <c r="BM1270">
        <v>1</v>
      </c>
      <c r="BN1270">
        <v>1</v>
      </c>
      <c r="BO1270">
        <v>3</v>
      </c>
      <c r="BP1270">
        <v>5</v>
      </c>
      <c r="BQ1270">
        <v>6</v>
      </c>
      <c r="BR1270">
        <v>7</v>
      </c>
      <c r="BS1270">
        <v>11</v>
      </c>
      <c r="BT1270">
        <v>11</v>
      </c>
      <c r="BU1270">
        <v>12</v>
      </c>
      <c r="BV1270">
        <v>15</v>
      </c>
      <c r="BW1270">
        <v>18</v>
      </c>
      <c r="BX1270">
        <v>22</v>
      </c>
      <c r="BY1270">
        <v>26</v>
      </c>
      <c r="BZ1270">
        <v>32</v>
      </c>
      <c r="CA1270">
        <v>43</v>
      </c>
      <c r="CB1270">
        <v>73</v>
      </c>
      <c r="CC1270">
        <v>91</v>
      </c>
      <c r="CD1270">
        <v>121</v>
      </c>
      <c r="CE1270">
        <v>128</v>
      </c>
      <c r="CF1270">
        <v>152</v>
      </c>
      <c r="CG1270">
        <v>168</v>
      </c>
      <c r="CH1270">
        <v>172</v>
      </c>
      <c r="CI1270">
        <v>178</v>
      </c>
      <c r="CJ1270">
        <v>189</v>
      </c>
      <c r="CK1270">
        <v>205</v>
      </c>
      <c r="CL1270">
        <v>222</v>
      </c>
      <c r="CM1270">
        <v>239</v>
      </c>
      <c r="CN1270">
        <v>241</v>
      </c>
      <c r="CO1270">
        <v>250</v>
      </c>
      <c r="CP1270">
        <v>254</v>
      </c>
      <c r="CQ1270">
        <v>263</v>
      </c>
      <c r="CR1270">
        <v>270</v>
      </c>
      <c r="CS1270">
        <v>278</v>
      </c>
      <c r="CT1270">
        <v>298</v>
      </c>
      <c r="CU1270">
        <v>304</v>
      </c>
      <c r="CV1270">
        <v>308</v>
      </c>
      <c r="CW1270">
        <v>314</v>
      </c>
      <c r="CX1270">
        <v>335</v>
      </c>
      <c r="CY1270">
        <v>350</v>
      </c>
      <c r="CZ1270">
        <v>370</v>
      </c>
      <c r="DA1270">
        <v>391</v>
      </c>
      <c r="DB1270">
        <v>395</v>
      </c>
      <c r="DC1270">
        <v>406</v>
      </c>
      <c r="DD1270">
        <v>413</v>
      </c>
      <c r="DE1270">
        <v>426</v>
      </c>
      <c r="DF1270">
        <v>446</v>
      </c>
      <c r="DG1270">
        <v>470</v>
      </c>
      <c r="DH1270">
        <v>483</v>
      </c>
      <c r="DI1270">
        <v>497</v>
      </c>
    </row>
    <row r="1271" spans="1:113" hidden="1" x14ac:dyDescent="0.3">
      <c r="A1271">
        <v>84026067</v>
      </c>
      <c r="B1271" t="s">
        <v>78</v>
      </c>
      <c r="C1271" t="s">
        <v>96</v>
      </c>
      <c r="D1271">
        <v>840</v>
      </c>
      <c r="E1271">
        <v>26067</v>
      </c>
      <c r="F1271" t="s">
        <v>2234</v>
      </c>
      <c r="G1271" t="s">
        <v>2177</v>
      </c>
      <c r="H1271" t="s">
        <v>78</v>
      </c>
      <c r="I1271">
        <v>42.945022379999997</v>
      </c>
      <c r="J1271">
        <v>-85.074133189999998</v>
      </c>
      <c r="K1271" t="s">
        <v>2235</v>
      </c>
      <c r="BX1271">
        <v>2</v>
      </c>
      <c r="BY1271">
        <v>2</v>
      </c>
      <c r="BZ1271">
        <v>2</v>
      </c>
      <c r="CA1271">
        <v>2</v>
      </c>
      <c r="CB1271">
        <v>4</v>
      </c>
      <c r="CC1271">
        <v>4</v>
      </c>
      <c r="CD1271">
        <v>6</v>
      </c>
      <c r="CE1271">
        <v>5</v>
      </c>
      <c r="CF1271">
        <v>6</v>
      </c>
      <c r="CG1271">
        <v>6</v>
      </c>
      <c r="CH1271">
        <v>8</v>
      </c>
      <c r="CI1271">
        <v>8</v>
      </c>
      <c r="CJ1271">
        <v>9</v>
      </c>
      <c r="CK1271">
        <v>11</v>
      </c>
      <c r="CL1271">
        <v>13</v>
      </c>
      <c r="CM1271">
        <v>14</v>
      </c>
      <c r="CN1271">
        <v>14</v>
      </c>
      <c r="CO1271">
        <v>14</v>
      </c>
      <c r="CP1271">
        <v>15</v>
      </c>
      <c r="CQ1271">
        <v>17</v>
      </c>
      <c r="CR1271">
        <v>18</v>
      </c>
      <c r="CS1271">
        <v>20</v>
      </c>
      <c r="CT1271">
        <v>20</v>
      </c>
      <c r="CU1271">
        <v>22</v>
      </c>
      <c r="CV1271">
        <v>24</v>
      </c>
      <c r="CW1271">
        <v>23</v>
      </c>
      <c r="CX1271">
        <v>26</v>
      </c>
      <c r="CY1271">
        <v>27</v>
      </c>
      <c r="CZ1271">
        <v>32</v>
      </c>
      <c r="DA1271">
        <v>37</v>
      </c>
      <c r="DB1271">
        <v>41</v>
      </c>
      <c r="DC1271">
        <v>43</v>
      </c>
      <c r="DD1271">
        <v>47</v>
      </c>
      <c r="DE1271">
        <v>53</v>
      </c>
      <c r="DF1271">
        <v>60</v>
      </c>
      <c r="DG1271">
        <v>76</v>
      </c>
      <c r="DH1271">
        <v>80</v>
      </c>
      <c r="DI1271">
        <v>87</v>
      </c>
    </row>
    <row r="1272" spans="1:113" hidden="1" x14ac:dyDescent="0.3">
      <c r="A1272">
        <v>84026069</v>
      </c>
      <c r="B1272" t="s">
        <v>78</v>
      </c>
      <c r="C1272" t="s">
        <v>96</v>
      </c>
      <c r="D1272">
        <v>840</v>
      </c>
      <c r="E1272">
        <v>26069</v>
      </c>
      <c r="F1272" t="s">
        <v>2236</v>
      </c>
      <c r="G1272" t="s">
        <v>2177</v>
      </c>
      <c r="H1272" t="s">
        <v>78</v>
      </c>
      <c r="I1272">
        <v>44.354868349999997</v>
      </c>
      <c r="J1272">
        <v>-83.634848950000006</v>
      </c>
      <c r="K1272" t="s">
        <v>2237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2</v>
      </c>
      <c r="CH1272">
        <v>3</v>
      </c>
      <c r="CI1272">
        <v>3</v>
      </c>
      <c r="CJ1272">
        <v>4</v>
      </c>
      <c r="CK1272">
        <v>4</v>
      </c>
      <c r="CL1272">
        <v>4</v>
      </c>
      <c r="CM1272">
        <v>4</v>
      </c>
      <c r="CN1272">
        <v>5</v>
      </c>
      <c r="CO1272">
        <v>4</v>
      </c>
      <c r="CP1272">
        <v>4</v>
      </c>
      <c r="CQ1272">
        <v>4</v>
      </c>
      <c r="CR1272">
        <v>4</v>
      </c>
      <c r="CS1272">
        <v>6</v>
      </c>
      <c r="CT1272">
        <v>8</v>
      </c>
      <c r="CU1272">
        <v>11</v>
      </c>
      <c r="CV1272">
        <v>11</v>
      </c>
      <c r="CW1272">
        <v>13</v>
      </c>
      <c r="CX1272">
        <v>15</v>
      </c>
      <c r="CY1272">
        <v>15</v>
      </c>
      <c r="CZ1272">
        <v>21</v>
      </c>
      <c r="DA1272">
        <v>29</v>
      </c>
      <c r="DB1272">
        <v>29</v>
      </c>
      <c r="DC1272">
        <v>33</v>
      </c>
      <c r="DD1272">
        <v>41</v>
      </c>
      <c r="DE1272">
        <v>48</v>
      </c>
      <c r="DF1272">
        <v>47</v>
      </c>
      <c r="DG1272">
        <v>52</v>
      </c>
      <c r="DH1272">
        <v>51</v>
      </c>
      <c r="DI1272">
        <v>52</v>
      </c>
    </row>
    <row r="1273" spans="1:113" hidden="1" x14ac:dyDescent="0.3">
      <c r="A1273">
        <v>84026071</v>
      </c>
      <c r="B1273" t="s">
        <v>78</v>
      </c>
      <c r="C1273" t="s">
        <v>96</v>
      </c>
      <c r="D1273">
        <v>840</v>
      </c>
      <c r="E1273">
        <v>26071</v>
      </c>
      <c r="F1273" t="s">
        <v>2238</v>
      </c>
      <c r="G1273" t="s">
        <v>2177</v>
      </c>
      <c r="H1273" t="s">
        <v>78</v>
      </c>
      <c r="I1273">
        <v>46.209741319999999</v>
      </c>
      <c r="J1273">
        <v>-88.531362509999994</v>
      </c>
      <c r="K1273" t="s">
        <v>2239</v>
      </c>
    </row>
    <row r="1274" spans="1:113" hidden="1" x14ac:dyDescent="0.3">
      <c r="A1274">
        <v>84026073</v>
      </c>
      <c r="B1274" t="s">
        <v>78</v>
      </c>
      <c r="C1274" t="s">
        <v>96</v>
      </c>
      <c r="D1274">
        <v>840</v>
      </c>
      <c r="E1274">
        <v>26073</v>
      </c>
      <c r="F1274" t="s">
        <v>2240</v>
      </c>
      <c r="G1274" t="s">
        <v>2177</v>
      </c>
      <c r="H1274" t="s">
        <v>78</v>
      </c>
      <c r="I1274">
        <v>43.640609759999997</v>
      </c>
      <c r="J1274">
        <v>-84.846649229999997</v>
      </c>
      <c r="K1274" t="s">
        <v>2241</v>
      </c>
      <c r="BV1274">
        <v>2</v>
      </c>
      <c r="BW1274">
        <v>2</v>
      </c>
      <c r="BX1274">
        <v>3</v>
      </c>
      <c r="BY1274">
        <v>4</v>
      </c>
      <c r="BZ1274">
        <v>4</v>
      </c>
      <c r="CA1274">
        <v>4</v>
      </c>
      <c r="CB1274">
        <v>5</v>
      </c>
      <c r="CC1274">
        <v>6</v>
      </c>
      <c r="CD1274">
        <v>7</v>
      </c>
      <c r="CE1274">
        <v>8</v>
      </c>
      <c r="CF1274">
        <v>9</v>
      </c>
      <c r="CG1274">
        <v>10</v>
      </c>
      <c r="CH1274">
        <v>12</v>
      </c>
      <c r="CI1274">
        <v>16</v>
      </c>
      <c r="CJ1274">
        <v>22</v>
      </c>
      <c r="CK1274">
        <v>22</v>
      </c>
      <c r="CL1274">
        <v>28</v>
      </c>
      <c r="CM1274">
        <v>37</v>
      </c>
      <c r="CN1274">
        <v>38</v>
      </c>
      <c r="CO1274">
        <v>39</v>
      </c>
      <c r="CP1274">
        <v>41</v>
      </c>
      <c r="CQ1274">
        <v>42</v>
      </c>
      <c r="CR1274">
        <v>43</v>
      </c>
      <c r="CS1274">
        <v>45</v>
      </c>
      <c r="CT1274">
        <v>46</v>
      </c>
      <c r="CU1274">
        <v>51</v>
      </c>
      <c r="CV1274">
        <v>52</v>
      </c>
      <c r="CW1274">
        <v>52</v>
      </c>
      <c r="CX1274">
        <v>53</v>
      </c>
      <c r="CY1274">
        <v>54</v>
      </c>
      <c r="CZ1274">
        <v>54</v>
      </c>
      <c r="DA1274">
        <v>55</v>
      </c>
      <c r="DB1274">
        <v>55</v>
      </c>
      <c r="DC1274">
        <v>55</v>
      </c>
      <c r="DD1274">
        <v>57</v>
      </c>
      <c r="DE1274">
        <v>59</v>
      </c>
      <c r="DF1274">
        <v>60</v>
      </c>
      <c r="DG1274">
        <v>61</v>
      </c>
      <c r="DH1274">
        <v>60</v>
      </c>
      <c r="DI1274">
        <v>61</v>
      </c>
    </row>
    <row r="1275" spans="1:113" hidden="1" x14ac:dyDescent="0.3">
      <c r="A1275">
        <v>84026075</v>
      </c>
      <c r="B1275" t="s">
        <v>78</v>
      </c>
      <c r="C1275" t="s">
        <v>96</v>
      </c>
      <c r="D1275">
        <v>840</v>
      </c>
      <c r="E1275">
        <v>26075</v>
      </c>
      <c r="F1275" t="s">
        <v>168</v>
      </c>
      <c r="G1275" t="s">
        <v>2177</v>
      </c>
      <c r="H1275" t="s">
        <v>78</v>
      </c>
      <c r="I1275">
        <v>42.248070349999999</v>
      </c>
      <c r="J1275">
        <v>-84.422586809999999</v>
      </c>
      <c r="K1275" t="s">
        <v>2242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6</v>
      </c>
      <c r="BW1275">
        <v>12</v>
      </c>
      <c r="BX1275">
        <v>17</v>
      </c>
      <c r="BY1275">
        <v>16</v>
      </c>
      <c r="BZ1275">
        <v>20</v>
      </c>
      <c r="CA1275">
        <v>24</v>
      </c>
      <c r="CB1275">
        <v>37</v>
      </c>
      <c r="CC1275">
        <v>47</v>
      </c>
      <c r="CD1275">
        <v>56</v>
      </c>
      <c r="CE1275">
        <v>67</v>
      </c>
      <c r="CF1275">
        <v>69</v>
      </c>
      <c r="CG1275">
        <v>81</v>
      </c>
      <c r="CH1275">
        <v>90</v>
      </c>
      <c r="CI1275">
        <v>103</v>
      </c>
      <c r="CJ1275">
        <v>114</v>
      </c>
      <c r="CK1275">
        <v>126</v>
      </c>
      <c r="CL1275">
        <v>131</v>
      </c>
      <c r="CM1275">
        <v>140</v>
      </c>
      <c r="CN1275">
        <v>152</v>
      </c>
      <c r="CO1275">
        <v>171</v>
      </c>
      <c r="CP1275">
        <v>172</v>
      </c>
      <c r="CQ1275">
        <v>183</v>
      </c>
      <c r="CR1275">
        <v>195</v>
      </c>
      <c r="CS1275">
        <v>209</v>
      </c>
      <c r="CT1275">
        <v>227</v>
      </c>
      <c r="CU1275">
        <v>232</v>
      </c>
      <c r="CV1275">
        <v>248</v>
      </c>
      <c r="CW1275">
        <v>260</v>
      </c>
      <c r="CX1275">
        <v>280</v>
      </c>
      <c r="CY1275">
        <v>289</v>
      </c>
      <c r="CZ1275">
        <v>298</v>
      </c>
      <c r="DA1275">
        <v>313</v>
      </c>
      <c r="DB1275">
        <v>323</v>
      </c>
      <c r="DC1275">
        <v>327</v>
      </c>
      <c r="DD1275">
        <v>341</v>
      </c>
      <c r="DE1275">
        <v>342</v>
      </c>
      <c r="DF1275">
        <v>351</v>
      </c>
      <c r="DG1275">
        <v>364</v>
      </c>
      <c r="DH1275">
        <v>381</v>
      </c>
      <c r="DI1275">
        <v>364</v>
      </c>
    </row>
    <row r="1276" spans="1:113" hidden="1" x14ac:dyDescent="0.3">
      <c r="A1276">
        <v>84026077</v>
      </c>
      <c r="B1276" t="s">
        <v>78</v>
      </c>
      <c r="C1276" t="s">
        <v>96</v>
      </c>
      <c r="D1276">
        <v>840</v>
      </c>
      <c r="E1276">
        <v>26077</v>
      </c>
      <c r="F1276" t="s">
        <v>2243</v>
      </c>
      <c r="G1276" t="s">
        <v>2177</v>
      </c>
      <c r="H1276" t="s">
        <v>78</v>
      </c>
      <c r="I1276">
        <v>42.245422310000002</v>
      </c>
      <c r="J1276">
        <v>-85.530386219999997</v>
      </c>
      <c r="K1276" t="s">
        <v>2244</v>
      </c>
      <c r="BU1276">
        <v>3</v>
      </c>
      <c r="BV1276">
        <v>3</v>
      </c>
      <c r="BW1276">
        <v>5</v>
      </c>
      <c r="BX1276">
        <v>10</v>
      </c>
      <c r="BY1276">
        <v>11</v>
      </c>
      <c r="BZ1276">
        <v>15</v>
      </c>
      <c r="CA1276">
        <v>19</v>
      </c>
      <c r="CB1276">
        <v>24</v>
      </c>
      <c r="CC1276">
        <v>24</v>
      </c>
      <c r="CD1276">
        <v>30</v>
      </c>
      <c r="CE1276">
        <v>34</v>
      </c>
      <c r="CF1276">
        <v>40</v>
      </c>
      <c r="CG1276">
        <v>45</v>
      </c>
      <c r="CH1276">
        <v>53</v>
      </c>
      <c r="CI1276">
        <v>58</v>
      </c>
      <c r="CJ1276">
        <v>64</v>
      </c>
      <c r="CK1276">
        <v>67</v>
      </c>
      <c r="CL1276">
        <v>74</v>
      </c>
      <c r="CM1276">
        <v>77</v>
      </c>
      <c r="CN1276">
        <v>79</v>
      </c>
      <c r="CO1276">
        <v>84</v>
      </c>
      <c r="CP1276">
        <v>91</v>
      </c>
      <c r="CQ1276">
        <v>94</v>
      </c>
      <c r="CR1276">
        <v>103</v>
      </c>
      <c r="CS1276">
        <v>118</v>
      </c>
      <c r="CT1276">
        <v>130</v>
      </c>
      <c r="CU1276">
        <v>154</v>
      </c>
      <c r="CV1276">
        <v>166</v>
      </c>
      <c r="CW1276">
        <v>185</v>
      </c>
      <c r="CX1276">
        <v>201</v>
      </c>
      <c r="CY1276">
        <v>212</v>
      </c>
      <c r="CZ1276">
        <v>229</v>
      </c>
      <c r="DA1276">
        <v>266</v>
      </c>
      <c r="DB1276">
        <v>280</v>
      </c>
      <c r="DC1276">
        <v>292</v>
      </c>
      <c r="DD1276">
        <v>300</v>
      </c>
      <c r="DE1276">
        <v>327</v>
      </c>
      <c r="DF1276">
        <v>348</v>
      </c>
      <c r="DG1276">
        <v>364</v>
      </c>
      <c r="DH1276">
        <v>405</v>
      </c>
      <c r="DI1276">
        <v>442</v>
      </c>
    </row>
    <row r="1277" spans="1:113" hidden="1" x14ac:dyDescent="0.3">
      <c r="A1277">
        <v>84026079</v>
      </c>
      <c r="B1277" t="s">
        <v>78</v>
      </c>
      <c r="C1277" t="s">
        <v>96</v>
      </c>
      <c r="D1277">
        <v>840</v>
      </c>
      <c r="E1277">
        <v>26079</v>
      </c>
      <c r="F1277" t="s">
        <v>2245</v>
      </c>
      <c r="G1277" t="s">
        <v>2177</v>
      </c>
      <c r="H1277" t="s">
        <v>78</v>
      </c>
      <c r="I1277">
        <v>44.685127289999997</v>
      </c>
      <c r="J1277">
        <v>-85.090856990000006</v>
      </c>
      <c r="K1277" t="s">
        <v>2246</v>
      </c>
      <c r="BV1277">
        <v>1</v>
      </c>
      <c r="BW1277">
        <v>2</v>
      </c>
      <c r="BX1277">
        <v>2</v>
      </c>
      <c r="BY1277">
        <v>4</v>
      </c>
      <c r="BZ1277">
        <v>4</v>
      </c>
      <c r="CA1277">
        <v>4</v>
      </c>
      <c r="CB1277">
        <v>5</v>
      </c>
      <c r="CC1277">
        <v>7</v>
      </c>
      <c r="CD1277">
        <v>7</v>
      </c>
      <c r="CE1277">
        <v>7</v>
      </c>
      <c r="CF1277">
        <v>8</v>
      </c>
      <c r="CG1277">
        <v>8</v>
      </c>
      <c r="CH1277">
        <v>8</v>
      </c>
      <c r="CI1277">
        <v>8</v>
      </c>
      <c r="CJ1277">
        <v>10</v>
      </c>
      <c r="CK1277">
        <v>10</v>
      </c>
      <c r="CL1277">
        <v>10</v>
      </c>
      <c r="CM1277">
        <v>10</v>
      </c>
      <c r="CN1277">
        <v>13</v>
      </c>
      <c r="CO1277">
        <v>13</v>
      </c>
      <c r="CP1277">
        <v>14</v>
      </c>
      <c r="CQ1277">
        <v>14</v>
      </c>
      <c r="CR1277">
        <v>16</v>
      </c>
      <c r="CS1277">
        <v>17</v>
      </c>
      <c r="CT1277">
        <v>17</v>
      </c>
      <c r="CU1277">
        <v>17</v>
      </c>
      <c r="CV1277">
        <v>17</v>
      </c>
      <c r="CW1277">
        <v>17</v>
      </c>
      <c r="CX1277">
        <v>17</v>
      </c>
      <c r="CY1277">
        <v>17</v>
      </c>
      <c r="CZ1277">
        <v>17</v>
      </c>
      <c r="DA1277">
        <v>17</v>
      </c>
      <c r="DB1277">
        <v>17</v>
      </c>
      <c r="DC1277">
        <v>17</v>
      </c>
      <c r="DD1277">
        <v>17</v>
      </c>
      <c r="DE1277">
        <v>17</v>
      </c>
      <c r="DF1277">
        <v>17</v>
      </c>
      <c r="DG1277">
        <v>17</v>
      </c>
      <c r="DH1277">
        <v>17</v>
      </c>
      <c r="DI1277">
        <v>17</v>
      </c>
    </row>
    <row r="1278" spans="1:113" hidden="1" x14ac:dyDescent="0.3">
      <c r="A1278">
        <v>84026081</v>
      </c>
      <c r="B1278" t="s">
        <v>78</v>
      </c>
      <c r="C1278" t="s">
        <v>96</v>
      </c>
      <c r="D1278">
        <v>840</v>
      </c>
      <c r="E1278">
        <v>26081</v>
      </c>
      <c r="F1278" t="s">
        <v>706</v>
      </c>
      <c r="G1278" t="s">
        <v>2177</v>
      </c>
      <c r="H1278" t="s">
        <v>78</v>
      </c>
      <c r="I1278">
        <v>43.03197711</v>
      </c>
      <c r="J1278">
        <v>-85.549346420000006</v>
      </c>
      <c r="K1278" t="s">
        <v>2247</v>
      </c>
      <c r="BK1278">
        <v>3</v>
      </c>
      <c r="BL1278">
        <v>3</v>
      </c>
      <c r="BM1278">
        <v>3</v>
      </c>
      <c r="BN1278">
        <v>5</v>
      </c>
      <c r="BO1278">
        <v>5</v>
      </c>
      <c r="BP1278">
        <v>5</v>
      </c>
      <c r="BQ1278">
        <v>7</v>
      </c>
      <c r="BR1278">
        <v>12</v>
      </c>
      <c r="BS1278">
        <v>21</v>
      </c>
      <c r="BT1278">
        <v>22</v>
      </c>
      <c r="BU1278">
        <v>28</v>
      </c>
      <c r="BV1278">
        <v>31</v>
      </c>
      <c r="BW1278">
        <v>36</v>
      </c>
      <c r="BX1278">
        <v>41</v>
      </c>
      <c r="BY1278">
        <v>45</v>
      </c>
      <c r="BZ1278">
        <v>53</v>
      </c>
      <c r="CA1278">
        <v>72</v>
      </c>
      <c r="CB1278">
        <v>96</v>
      </c>
      <c r="CC1278">
        <v>108</v>
      </c>
      <c r="CD1278">
        <v>119</v>
      </c>
      <c r="CE1278">
        <v>125</v>
      </c>
      <c r="CF1278">
        <v>136</v>
      </c>
      <c r="CG1278">
        <v>153</v>
      </c>
      <c r="CH1278">
        <v>165</v>
      </c>
      <c r="CI1278">
        <v>177</v>
      </c>
      <c r="CJ1278">
        <v>187</v>
      </c>
      <c r="CK1278">
        <v>207</v>
      </c>
      <c r="CL1278">
        <v>233</v>
      </c>
      <c r="CM1278">
        <v>250</v>
      </c>
      <c r="CN1278">
        <v>270</v>
      </c>
      <c r="CO1278">
        <v>287</v>
      </c>
      <c r="CP1278">
        <v>311</v>
      </c>
      <c r="CQ1278">
        <v>325</v>
      </c>
      <c r="CR1278">
        <v>354</v>
      </c>
      <c r="CS1278">
        <v>385</v>
      </c>
      <c r="CT1278">
        <v>430</v>
      </c>
      <c r="CU1278">
        <v>460</v>
      </c>
      <c r="CV1278">
        <v>503</v>
      </c>
      <c r="CW1278">
        <v>550</v>
      </c>
      <c r="CX1278">
        <v>626</v>
      </c>
      <c r="CY1278">
        <v>757</v>
      </c>
      <c r="CZ1278">
        <v>815</v>
      </c>
      <c r="DA1278">
        <v>906</v>
      </c>
      <c r="DB1278">
        <v>929</v>
      </c>
      <c r="DC1278">
        <v>1031</v>
      </c>
      <c r="DD1278">
        <v>1100</v>
      </c>
      <c r="DE1278">
        <v>1305</v>
      </c>
      <c r="DF1278">
        <v>1395</v>
      </c>
      <c r="DG1278">
        <v>1479</v>
      </c>
      <c r="DH1278">
        <v>1600</v>
      </c>
      <c r="DI1278">
        <v>1697</v>
      </c>
    </row>
    <row r="1279" spans="1:113" hidden="1" x14ac:dyDescent="0.3">
      <c r="A1279">
        <v>84026083</v>
      </c>
      <c r="B1279" t="s">
        <v>78</v>
      </c>
      <c r="C1279" t="s">
        <v>96</v>
      </c>
      <c r="D1279">
        <v>840</v>
      </c>
      <c r="E1279">
        <v>26083</v>
      </c>
      <c r="F1279" t="s">
        <v>2248</v>
      </c>
      <c r="G1279" t="s">
        <v>2177</v>
      </c>
      <c r="H1279" t="s">
        <v>78</v>
      </c>
      <c r="I1279">
        <v>47.631976530000003</v>
      </c>
      <c r="J1279">
        <v>-88.414342629999993</v>
      </c>
      <c r="K1279" t="s">
        <v>2249</v>
      </c>
    </row>
    <row r="1280" spans="1:113" hidden="1" x14ac:dyDescent="0.3">
      <c r="A1280">
        <v>84026085</v>
      </c>
      <c r="B1280" t="s">
        <v>78</v>
      </c>
      <c r="C1280" t="s">
        <v>96</v>
      </c>
      <c r="D1280">
        <v>840</v>
      </c>
      <c r="E1280">
        <v>26085</v>
      </c>
      <c r="F1280" t="s">
        <v>487</v>
      </c>
      <c r="G1280" t="s">
        <v>2177</v>
      </c>
      <c r="H1280" t="s">
        <v>78</v>
      </c>
      <c r="I1280">
        <v>43.990508929999997</v>
      </c>
      <c r="J1280">
        <v>-85.802172999999996</v>
      </c>
      <c r="K1280" t="s">
        <v>2250</v>
      </c>
      <c r="CN1280">
        <v>1</v>
      </c>
      <c r="CO1280">
        <v>1</v>
      </c>
      <c r="CP1280">
        <v>2</v>
      </c>
      <c r="CQ1280">
        <v>2</v>
      </c>
      <c r="CR1280">
        <v>2</v>
      </c>
      <c r="CS1280">
        <v>2</v>
      </c>
      <c r="CT1280">
        <v>2</v>
      </c>
      <c r="CU1280">
        <v>2</v>
      </c>
      <c r="CV1280">
        <v>2</v>
      </c>
      <c r="CW1280">
        <v>2</v>
      </c>
      <c r="CX1280">
        <v>2</v>
      </c>
      <c r="CY1280">
        <v>2</v>
      </c>
      <c r="CZ1280">
        <v>2</v>
      </c>
      <c r="DA1280">
        <v>2</v>
      </c>
      <c r="DB1280">
        <v>2</v>
      </c>
      <c r="DC1280">
        <v>2</v>
      </c>
      <c r="DD1280">
        <v>2</v>
      </c>
      <c r="DE1280">
        <v>2</v>
      </c>
      <c r="DF1280">
        <v>2</v>
      </c>
      <c r="DG1280">
        <v>2</v>
      </c>
      <c r="DH1280">
        <v>2</v>
      </c>
      <c r="DI1280">
        <v>2</v>
      </c>
    </row>
    <row r="1281" spans="1:113" hidden="1" x14ac:dyDescent="0.3">
      <c r="A1281">
        <v>84026087</v>
      </c>
      <c r="B1281" t="s">
        <v>78</v>
      </c>
      <c r="C1281" t="s">
        <v>96</v>
      </c>
      <c r="D1281">
        <v>840</v>
      </c>
      <c r="E1281">
        <v>26087</v>
      </c>
      <c r="F1281" t="s">
        <v>2251</v>
      </c>
      <c r="G1281" t="s">
        <v>2177</v>
      </c>
      <c r="H1281" t="s">
        <v>78</v>
      </c>
      <c r="I1281">
        <v>43.090525059999997</v>
      </c>
      <c r="J1281">
        <v>-83.221531479999996</v>
      </c>
      <c r="K1281" t="s">
        <v>2252</v>
      </c>
      <c r="BV1281">
        <v>1</v>
      </c>
      <c r="BW1281">
        <v>1</v>
      </c>
      <c r="BX1281">
        <v>3</v>
      </c>
      <c r="BY1281">
        <v>4</v>
      </c>
      <c r="BZ1281">
        <v>4</v>
      </c>
      <c r="CA1281">
        <v>4</v>
      </c>
      <c r="CB1281">
        <v>6</v>
      </c>
      <c r="CC1281">
        <v>8</v>
      </c>
      <c r="CD1281">
        <v>8</v>
      </c>
      <c r="CE1281">
        <v>21</v>
      </c>
      <c r="CF1281">
        <v>22</v>
      </c>
      <c r="CG1281">
        <v>27</v>
      </c>
      <c r="CH1281">
        <v>45</v>
      </c>
      <c r="CI1281">
        <v>49</v>
      </c>
      <c r="CJ1281">
        <v>56</v>
      </c>
      <c r="CK1281">
        <v>64</v>
      </c>
      <c r="CL1281">
        <v>77</v>
      </c>
      <c r="CM1281">
        <v>87</v>
      </c>
      <c r="CN1281">
        <v>95</v>
      </c>
      <c r="CO1281">
        <v>101</v>
      </c>
      <c r="CP1281">
        <v>106</v>
      </c>
      <c r="CQ1281">
        <v>117</v>
      </c>
      <c r="CR1281">
        <v>125</v>
      </c>
      <c r="CS1281">
        <v>131</v>
      </c>
      <c r="CT1281">
        <v>140</v>
      </c>
      <c r="CU1281">
        <v>141</v>
      </c>
      <c r="CV1281">
        <v>143</v>
      </c>
      <c r="CW1281">
        <v>145</v>
      </c>
      <c r="CX1281">
        <v>148</v>
      </c>
      <c r="CY1281">
        <v>154</v>
      </c>
      <c r="CZ1281">
        <v>159</v>
      </c>
      <c r="DA1281">
        <v>163</v>
      </c>
      <c r="DB1281">
        <v>163</v>
      </c>
      <c r="DC1281">
        <v>165</v>
      </c>
      <c r="DD1281">
        <v>164</v>
      </c>
      <c r="DE1281">
        <v>166</v>
      </c>
      <c r="DF1281">
        <v>167</v>
      </c>
      <c r="DG1281">
        <v>170</v>
      </c>
      <c r="DH1281">
        <v>171</v>
      </c>
      <c r="DI1281">
        <v>171</v>
      </c>
    </row>
    <row r="1282" spans="1:113" hidden="1" x14ac:dyDescent="0.3">
      <c r="A1282">
        <v>84026089</v>
      </c>
      <c r="B1282" t="s">
        <v>78</v>
      </c>
      <c r="C1282" t="s">
        <v>96</v>
      </c>
      <c r="D1282">
        <v>840</v>
      </c>
      <c r="E1282">
        <v>26089</v>
      </c>
      <c r="F1282" t="s">
        <v>2253</v>
      </c>
      <c r="G1282" t="s">
        <v>2177</v>
      </c>
      <c r="H1282" t="s">
        <v>78</v>
      </c>
      <c r="I1282">
        <v>44.94430054</v>
      </c>
      <c r="J1282">
        <v>-85.801503260000004</v>
      </c>
      <c r="K1282" t="s">
        <v>2254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2</v>
      </c>
      <c r="CJ1282">
        <v>3</v>
      </c>
      <c r="CK1282">
        <v>4</v>
      </c>
      <c r="CL1282">
        <v>4</v>
      </c>
      <c r="CM1282">
        <v>4</v>
      </c>
      <c r="CN1282">
        <v>4</v>
      </c>
      <c r="CO1282">
        <v>4</v>
      </c>
      <c r="CP1282">
        <v>4</v>
      </c>
      <c r="CQ1282">
        <v>4</v>
      </c>
      <c r="CR1282">
        <v>5</v>
      </c>
      <c r="CS1282">
        <v>6</v>
      </c>
      <c r="CT1282">
        <v>7</v>
      </c>
      <c r="CU1282">
        <v>7</v>
      </c>
      <c r="CV1282">
        <v>8</v>
      </c>
      <c r="CW1282">
        <v>7</v>
      </c>
      <c r="CX1282">
        <v>7</v>
      </c>
      <c r="CY1282">
        <v>8</v>
      </c>
      <c r="CZ1282">
        <v>8</v>
      </c>
      <c r="DA1282">
        <v>8</v>
      </c>
      <c r="DB1282">
        <v>9</v>
      </c>
      <c r="DC1282">
        <v>9</v>
      </c>
      <c r="DD1282">
        <v>9</v>
      </c>
      <c r="DE1282">
        <v>9</v>
      </c>
      <c r="DF1282">
        <v>10</v>
      </c>
      <c r="DG1282">
        <v>9</v>
      </c>
      <c r="DH1282">
        <v>9</v>
      </c>
      <c r="DI1282">
        <v>9</v>
      </c>
    </row>
    <row r="1283" spans="1:113" hidden="1" x14ac:dyDescent="0.3">
      <c r="A1283">
        <v>84026091</v>
      </c>
      <c r="B1283" t="s">
        <v>78</v>
      </c>
      <c r="C1283" t="s">
        <v>96</v>
      </c>
      <c r="D1283">
        <v>840</v>
      </c>
      <c r="E1283">
        <v>26091</v>
      </c>
      <c r="F1283" t="s">
        <v>2255</v>
      </c>
      <c r="G1283" t="s">
        <v>2177</v>
      </c>
      <c r="H1283" t="s">
        <v>78</v>
      </c>
      <c r="I1283">
        <v>41.894751560000003</v>
      </c>
      <c r="J1283">
        <v>-84.066037269999995</v>
      </c>
      <c r="K1283" t="s">
        <v>2256</v>
      </c>
      <c r="BW1283">
        <v>3</v>
      </c>
      <c r="BX1283">
        <v>5</v>
      </c>
      <c r="BY1283">
        <v>8</v>
      </c>
      <c r="BZ1283">
        <v>11</v>
      </c>
      <c r="CA1283">
        <v>15</v>
      </c>
      <c r="CB1283">
        <v>15</v>
      </c>
      <c r="CC1283">
        <v>18</v>
      </c>
      <c r="CD1283">
        <v>22</v>
      </c>
      <c r="CE1283">
        <v>24</v>
      </c>
      <c r="CF1283">
        <v>24</v>
      </c>
      <c r="CG1283">
        <v>27</v>
      </c>
      <c r="CH1283">
        <v>31</v>
      </c>
      <c r="CI1283">
        <v>32</v>
      </c>
      <c r="CJ1283">
        <v>32</v>
      </c>
      <c r="CK1283">
        <v>36</v>
      </c>
      <c r="CL1283">
        <v>39</v>
      </c>
      <c r="CM1283">
        <v>39</v>
      </c>
      <c r="CN1283">
        <v>43</v>
      </c>
      <c r="CO1283">
        <v>47</v>
      </c>
      <c r="CP1283">
        <v>50</v>
      </c>
      <c r="CQ1283">
        <v>53</v>
      </c>
      <c r="CR1283">
        <v>56</v>
      </c>
      <c r="CS1283">
        <v>59</v>
      </c>
      <c r="CT1283">
        <v>59</v>
      </c>
      <c r="CU1283">
        <v>62</v>
      </c>
      <c r="CV1283">
        <v>64</v>
      </c>
      <c r="CW1283">
        <v>65</v>
      </c>
      <c r="CX1283">
        <v>71</v>
      </c>
      <c r="CY1283">
        <v>77</v>
      </c>
      <c r="CZ1283">
        <v>80</v>
      </c>
      <c r="DA1283">
        <v>80</v>
      </c>
      <c r="DB1283">
        <v>82</v>
      </c>
      <c r="DC1283">
        <v>82</v>
      </c>
      <c r="DD1283">
        <v>84</v>
      </c>
      <c r="DE1283">
        <v>88</v>
      </c>
      <c r="DF1283">
        <v>92</v>
      </c>
      <c r="DG1283">
        <v>93</v>
      </c>
      <c r="DH1283">
        <v>98</v>
      </c>
      <c r="DI1283">
        <v>105</v>
      </c>
    </row>
    <row r="1284" spans="1:113" hidden="1" x14ac:dyDescent="0.3">
      <c r="A1284">
        <v>84026093</v>
      </c>
      <c r="B1284" t="s">
        <v>78</v>
      </c>
      <c r="C1284" t="s">
        <v>96</v>
      </c>
      <c r="D1284">
        <v>840</v>
      </c>
      <c r="E1284">
        <v>26093</v>
      </c>
      <c r="F1284" t="s">
        <v>1267</v>
      </c>
      <c r="G1284" t="s">
        <v>2177</v>
      </c>
      <c r="H1284" t="s">
        <v>78</v>
      </c>
      <c r="I1284">
        <v>42.60302282</v>
      </c>
      <c r="J1284">
        <v>-83.912972089999997</v>
      </c>
      <c r="K1284" t="s">
        <v>2257</v>
      </c>
      <c r="BQ1284">
        <v>1</v>
      </c>
      <c r="BR1284">
        <v>3</v>
      </c>
      <c r="BS1284">
        <v>6</v>
      </c>
      <c r="BT1284">
        <v>8</v>
      </c>
      <c r="BU1284">
        <v>9</v>
      </c>
      <c r="BV1284">
        <v>13</v>
      </c>
      <c r="BW1284">
        <v>16</v>
      </c>
      <c r="BX1284">
        <v>21</v>
      </c>
      <c r="BY1284">
        <v>31</v>
      </c>
      <c r="BZ1284">
        <v>41</v>
      </c>
      <c r="CA1284">
        <v>59</v>
      </c>
      <c r="CB1284">
        <v>64</v>
      </c>
      <c r="CC1284">
        <v>80</v>
      </c>
      <c r="CD1284">
        <v>102</v>
      </c>
      <c r="CE1284">
        <v>113</v>
      </c>
      <c r="CF1284">
        <v>121</v>
      </c>
      <c r="CG1284">
        <v>129</v>
      </c>
      <c r="CH1284">
        <v>135</v>
      </c>
      <c r="CI1284">
        <v>143</v>
      </c>
      <c r="CJ1284">
        <v>155</v>
      </c>
      <c r="CK1284">
        <v>174</v>
      </c>
      <c r="CL1284">
        <v>181</v>
      </c>
      <c r="CM1284">
        <v>196</v>
      </c>
      <c r="CN1284">
        <v>206</v>
      </c>
      <c r="CO1284">
        <v>209</v>
      </c>
      <c r="CP1284">
        <v>225</v>
      </c>
      <c r="CQ1284">
        <v>238</v>
      </c>
      <c r="CR1284">
        <v>254</v>
      </c>
      <c r="CS1284">
        <v>263</v>
      </c>
      <c r="CT1284">
        <v>269</v>
      </c>
      <c r="CU1284">
        <v>276</v>
      </c>
      <c r="CV1284">
        <v>279</v>
      </c>
      <c r="CW1284">
        <v>288</v>
      </c>
      <c r="CX1284">
        <v>301</v>
      </c>
      <c r="CY1284">
        <v>308</v>
      </c>
      <c r="CZ1284">
        <v>312</v>
      </c>
      <c r="DA1284">
        <v>312</v>
      </c>
      <c r="DB1284">
        <v>315</v>
      </c>
      <c r="DC1284">
        <v>315</v>
      </c>
      <c r="DD1284">
        <v>319</v>
      </c>
      <c r="DE1284">
        <v>326</v>
      </c>
      <c r="DF1284">
        <v>335</v>
      </c>
      <c r="DG1284">
        <v>337</v>
      </c>
      <c r="DH1284">
        <v>343</v>
      </c>
      <c r="DI1284">
        <v>352</v>
      </c>
    </row>
    <row r="1285" spans="1:113" hidden="1" x14ac:dyDescent="0.3">
      <c r="A1285">
        <v>84026095</v>
      </c>
      <c r="B1285" t="s">
        <v>78</v>
      </c>
      <c r="C1285" t="s">
        <v>96</v>
      </c>
      <c r="D1285">
        <v>840</v>
      </c>
      <c r="E1285">
        <v>26095</v>
      </c>
      <c r="F1285" t="s">
        <v>2258</v>
      </c>
      <c r="G1285" t="s">
        <v>2177</v>
      </c>
      <c r="H1285" t="s">
        <v>78</v>
      </c>
      <c r="I1285">
        <v>46.472274310000003</v>
      </c>
      <c r="J1285">
        <v>-85.544712230000002</v>
      </c>
      <c r="K1285" t="s">
        <v>2259</v>
      </c>
      <c r="BW1285">
        <v>1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</row>
    <row r="1286" spans="1:113" hidden="1" x14ac:dyDescent="0.3">
      <c r="A1286">
        <v>84026097</v>
      </c>
      <c r="B1286" t="s">
        <v>78</v>
      </c>
      <c r="C1286" t="s">
        <v>96</v>
      </c>
      <c r="D1286">
        <v>840</v>
      </c>
      <c r="E1286">
        <v>26097</v>
      </c>
      <c r="F1286" t="s">
        <v>2260</v>
      </c>
      <c r="G1286" t="s">
        <v>2177</v>
      </c>
      <c r="H1286" t="s">
        <v>78</v>
      </c>
      <c r="I1286">
        <v>46.070289789999997</v>
      </c>
      <c r="J1286">
        <v>-85.049805370000001</v>
      </c>
      <c r="K1286" t="s">
        <v>2261</v>
      </c>
      <c r="CD1286">
        <v>1</v>
      </c>
      <c r="CE1286">
        <v>1</v>
      </c>
      <c r="CF1286">
        <v>2</v>
      </c>
      <c r="CG1286">
        <v>2</v>
      </c>
      <c r="CH1286">
        <v>2</v>
      </c>
      <c r="CI1286">
        <v>2</v>
      </c>
      <c r="CJ1286">
        <v>3</v>
      </c>
      <c r="CK1286">
        <v>3</v>
      </c>
      <c r="CL1286">
        <v>4</v>
      </c>
      <c r="CM1286">
        <v>4</v>
      </c>
      <c r="CN1286">
        <v>4</v>
      </c>
      <c r="CO1286">
        <v>4</v>
      </c>
      <c r="CP1286">
        <v>4</v>
      </c>
      <c r="CQ1286">
        <v>4</v>
      </c>
      <c r="CR1286">
        <v>4</v>
      </c>
      <c r="CS1286">
        <v>4</v>
      </c>
      <c r="CT1286">
        <v>5</v>
      </c>
      <c r="CU1286">
        <v>4</v>
      </c>
      <c r="CV1286">
        <v>4</v>
      </c>
      <c r="CW1286">
        <v>4</v>
      </c>
      <c r="CX1286">
        <v>4</v>
      </c>
      <c r="CY1286">
        <v>5</v>
      </c>
      <c r="CZ1286">
        <v>5</v>
      </c>
      <c r="DA1286">
        <v>5</v>
      </c>
      <c r="DB1286">
        <v>5</v>
      </c>
      <c r="DC1286">
        <v>5</v>
      </c>
      <c r="DD1286">
        <v>5</v>
      </c>
      <c r="DE1286">
        <v>5</v>
      </c>
      <c r="DF1286">
        <v>6</v>
      </c>
      <c r="DG1286">
        <v>6</v>
      </c>
      <c r="DH1286">
        <v>6</v>
      </c>
      <c r="DI1286">
        <v>6</v>
      </c>
    </row>
    <row r="1287" spans="1:113" hidden="1" x14ac:dyDescent="0.3">
      <c r="A1287">
        <v>84026099</v>
      </c>
      <c r="B1287" t="s">
        <v>78</v>
      </c>
      <c r="C1287" t="s">
        <v>96</v>
      </c>
      <c r="D1287">
        <v>840</v>
      </c>
      <c r="E1287">
        <v>26099</v>
      </c>
      <c r="F1287" t="s">
        <v>2262</v>
      </c>
      <c r="G1287" t="s">
        <v>2177</v>
      </c>
      <c r="H1287" t="s">
        <v>78</v>
      </c>
      <c r="I1287">
        <v>42.691583559999998</v>
      </c>
      <c r="J1287">
        <v>-82.927528010000003</v>
      </c>
      <c r="K1287" t="s">
        <v>2263</v>
      </c>
      <c r="BL1287">
        <v>1</v>
      </c>
      <c r="BM1287">
        <v>2</v>
      </c>
      <c r="BN1287">
        <v>6</v>
      </c>
      <c r="BO1287">
        <v>8</v>
      </c>
      <c r="BP1287">
        <v>10</v>
      </c>
      <c r="BQ1287">
        <v>55</v>
      </c>
      <c r="BR1287">
        <v>86</v>
      </c>
      <c r="BS1287">
        <v>101</v>
      </c>
      <c r="BT1287">
        <v>140</v>
      </c>
      <c r="BU1287">
        <v>175</v>
      </c>
      <c r="BV1287">
        <v>225</v>
      </c>
      <c r="BW1287">
        <v>281</v>
      </c>
      <c r="BX1287">
        <v>347</v>
      </c>
      <c r="BY1287">
        <v>404</v>
      </c>
      <c r="BZ1287">
        <v>534</v>
      </c>
      <c r="CA1287">
        <v>620</v>
      </c>
      <c r="CB1287">
        <v>728</v>
      </c>
      <c r="CC1287">
        <v>853</v>
      </c>
      <c r="CD1287">
        <v>1088</v>
      </c>
      <c r="CE1287">
        <v>1332</v>
      </c>
      <c r="CF1287">
        <v>1560</v>
      </c>
      <c r="CG1287">
        <v>1838</v>
      </c>
      <c r="CH1287">
        <v>2003</v>
      </c>
      <c r="CI1287">
        <v>2159</v>
      </c>
      <c r="CJ1287">
        <v>2414</v>
      </c>
      <c r="CK1287">
        <v>2626</v>
      </c>
      <c r="CL1287">
        <v>2783</v>
      </c>
      <c r="CM1287">
        <v>2973</v>
      </c>
      <c r="CN1287">
        <v>3164</v>
      </c>
      <c r="CO1287">
        <v>3254</v>
      </c>
      <c r="CP1287">
        <v>3418</v>
      </c>
      <c r="CQ1287">
        <v>3620</v>
      </c>
      <c r="CR1287">
        <v>3792</v>
      </c>
      <c r="CS1287">
        <v>3992</v>
      </c>
      <c r="CT1287">
        <v>4145</v>
      </c>
      <c r="CU1287">
        <v>4251</v>
      </c>
      <c r="CV1287">
        <v>4360</v>
      </c>
      <c r="CW1287">
        <v>4425</v>
      </c>
      <c r="CX1287">
        <v>4544</v>
      </c>
      <c r="CY1287">
        <v>4628</v>
      </c>
      <c r="CZ1287">
        <v>4862</v>
      </c>
      <c r="DA1287">
        <v>5022</v>
      </c>
      <c r="DB1287">
        <v>5139</v>
      </c>
      <c r="DC1287">
        <v>5203</v>
      </c>
      <c r="DD1287">
        <v>5245</v>
      </c>
      <c r="DE1287">
        <v>5339</v>
      </c>
      <c r="DF1287">
        <v>5430</v>
      </c>
      <c r="DG1287">
        <v>5513</v>
      </c>
      <c r="DH1287">
        <v>5623</v>
      </c>
      <c r="DI1287">
        <v>5666</v>
      </c>
    </row>
    <row r="1288" spans="1:113" hidden="1" x14ac:dyDescent="0.3">
      <c r="A1288">
        <v>84026101</v>
      </c>
      <c r="B1288" t="s">
        <v>78</v>
      </c>
      <c r="C1288" t="s">
        <v>96</v>
      </c>
      <c r="D1288">
        <v>840</v>
      </c>
      <c r="E1288">
        <v>26101</v>
      </c>
      <c r="F1288" t="s">
        <v>2264</v>
      </c>
      <c r="G1288" t="s">
        <v>2177</v>
      </c>
      <c r="H1288" t="s">
        <v>78</v>
      </c>
      <c r="I1288">
        <v>44.333524070000003</v>
      </c>
      <c r="J1288">
        <v>-86.056269159999999</v>
      </c>
      <c r="K1288" t="s">
        <v>2265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4</v>
      </c>
      <c r="CH1288">
        <v>4</v>
      </c>
      <c r="CI1288">
        <v>6</v>
      </c>
      <c r="CJ1288">
        <v>9</v>
      </c>
      <c r="CK1288">
        <v>9</v>
      </c>
      <c r="CL1288">
        <v>9</v>
      </c>
      <c r="CM1288">
        <v>9</v>
      </c>
      <c r="CN1288">
        <v>9</v>
      </c>
      <c r="CO1288">
        <v>10</v>
      </c>
      <c r="CP1288">
        <v>10</v>
      </c>
      <c r="CQ1288">
        <v>10</v>
      </c>
      <c r="CR1288">
        <v>10</v>
      </c>
      <c r="CS1288">
        <v>11</v>
      </c>
      <c r="CT1288">
        <v>11</v>
      </c>
      <c r="CU1288">
        <v>11</v>
      </c>
      <c r="CV1288">
        <v>11</v>
      </c>
      <c r="CW1288">
        <v>11</v>
      </c>
      <c r="CX1288">
        <v>11</v>
      </c>
      <c r="CY1288">
        <v>11</v>
      </c>
      <c r="CZ1288">
        <v>12</v>
      </c>
      <c r="DA1288">
        <v>12</v>
      </c>
      <c r="DB1288">
        <v>12</v>
      </c>
      <c r="DC1288">
        <v>11</v>
      </c>
      <c r="DD1288">
        <v>11</v>
      </c>
      <c r="DE1288">
        <v>11</v>
      </c>
      <c r="DF1288">
        <v>11</v>
      </c>
      <c r="DG1288">
        <v>11</v>
      </c>
      <c r="DH1288">
        <v>11</v>
      </c>
      <c r="DI1288">
        <v>11</v>
      </c>
    </row>
    <row r="1289" spans="1:113" hidden="1" x14ac:dyDescent="0.3">
      <c r="A1289">
        <v>84026103</v>
      </c>
      <c r="B1289" t="s">
        <v>78</v>
      </c>
      <c r="C1289" t="s">
        <v>96</v>
      </c>
      <c r="D1289">
        <v>840</v>
      </c>
      <c r="E1289">
        <v>26103</v>
      </c>
      <c r="F1289" t="s">
        <v>2266</v>
      </c>
      <c r="G1289" t="s">
        <v>2177</v>
      </c>
      <c r="H1289" t="s">
        <v>78</v>
      </c>
      <c r="I1289">
        <v>46.4338914</v>
      </c>
      <c r="J1289">
        <v>-87.640437009999999</v>
      </c>
      <c r="K1289" t="s">
        <v>2267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3</v>
      </c>
      <c r="CC1289">
        <v>4</v>
      </c>
      <c r="CD1289">
        <v>4</v>
      </c>
      <c r="CE1289">
        <v>5</v>
      </c>
      <c r="CF1289">
        <v>7</v>
      </c>
      <c r="CG1289">
        <v>11</v>
      </c>
      <c r="CH1289">
        <v>14</v>
      </c>
      <c r="CI1289">
        <v>15</v>
      </c>
      <c r="CJ1289">
        <v>19</v>
      </c>
      <c r="CK1289">
        <v>18</v>
      </c>
      <c r="CL1289">
        <v>18</v>
      </c>
      <c r="CM1289">
        <v>21</v>
      </c>
      <c r="CN1289">
        <v>21</v>
      </c>
      <c r="CO1289">
        <v>22</v>
      </c>
      <c r="CP1289">
        <v>24</v>
      </c>
      <c r="CQ1289">
        <v>26</v>
      </c>
      <c r="CR1289">
        <v>27</v>
      </c>
      <c r="CS1289">
        <v>27</v>
      </c>
      <c r="CT1289">
        <v>29</v>
      </c>
      <c r="CU1289">
        <v>29</v>
      </c>
      <c r="CV1289">
        <v>32</v>
      </c>
      <c r="CW1289">
        <v>32</v>
      </c>
      <c r="CX1289">
        <v>35</v>
      </c>
      <c r="CY1289">
        <v>35</v>
      </c>
      <c r="CZ1289">
        <v>35</v>
      </c>
      <c r="DA1289">
        <v>39</v>
      </c>
      <c r="DB1289">
        <v>41</v>
      </c>
      <c r="DC1289">
        <v>42</v>
      </c>
      <c r="DD1289">
        <v>42</v>
      </c>
      <c r="DE1289">
        <v>43</v>
      </c>
      <c r="DF1289">
        <v>45</v>
      </c>
      <c r="DG1289">
        <v>46</v>
      </c>
      <c r="DH1289">
        <v>50</v>
      </c>
      <c r="DI1289">
        <v>51</v>
      </c>
    </row>
    <row r="1290" spans="1:113" hidden="1" x14ac:dyDescent="0.3">
      <c r="A1290">
        <v>84026105</v>
      </c>
      <c r="B1290" t="s">
        <v>78</v>
      </c>
      <c r="C1290" t="s">
        <v>96</v>
      </c>
      <c r="D1290">
        <v>840</v>
      </c>
      <c r="E1290">
        <v>26105</v>
      </c>
      <c r="F1290" t="s">
        <v>1282</v>
      </c>
      <c r="G1290" t="s">
        <v>2177</v>
      </c>
      <c r="H1290" t="s">
        <v>78</v>
      </c>
      <c r="I1290">
        <v>43.99509218</v>
      </c>
      <c r="J1290">
        <v>-86.249889019999998</v>
      </c>
      <c r="K1290" t="s">
        <v>2268</v>
      </c>
      <c r="CJ1290">
        <v>1</v>
      </c>
      <c r="CK1290">
        <v>1</v>
      </c>
      <c r="CL1290">
        <v>1</v>
      </c>
      <c r="CM1290">
        <v>1</v>
      </c>
      <c r="CN1290">
        <v>2</v>
      </c>
      <c r="CO1290">
        <v>2</v>
      </c>
      <c r="CP1290">
        <v>2</v>
      </c>
      <c r="CQ1290">
        <v>3</v>
      </c>
      <c r="CR1290">
        <v>3</v>
      </c>
      <c r="CS1290">
        <v>4</v>
      </c>
      <c r="CT1290">
        <v>4</v>
      </c>
      <c r="CU1290">
        <v>4</v>
      </c>
      <c r="CV1290">
        <v>4</v>
      </c>
      <c r="CW1290">
        <v>4</v>
      </c>
      <c r="CX1290">
        <v>4</v>
      </c>
      <c r="CY1290">
        <v>5</v>
      </c>
      <c r="CZ1290">
        <v>5</v>
      </c>
      <c r="DA1290">
        <v>5</v>
      </c>
      <c r="DB1290">
        <v>5</v>
      </c>
      <c r="DC1290">
        <v>5</v>
      </c>
      <c r="DD1290">
        <v>5</v>
      </c>
      <c r="DE1290">
        <v>7</v>
      </c>
      <c r="DF1290">
        <v>8</v>
      </c>
      <c r="DG1290">
        <v>11</v>
      </c>
      <c r="DH1290">
        <v>10</v>
      </c>
      <c r="DI1290">
        <v>12</v>
      </c>
    </row>
    <row r="1291" spans="1:113" hidden="1" x14ac:dyDescent="0.3">
      <c r="A1291">
        <v>84026107</v>
      </c>
      <c r="B1291" t="s">
        <v>78</v>
      </c>
      <c r="C1291" t="s">
        <v>96</v>
      </c>
      <c r="D1291">
        <v>840</v>
      </c>
      <c r="E1291">
        <v>26107</v>
      </c>
      <c r="F1291" t="s">
        <v>2269</v>
      </c>
      <c r="G1291" t="s">
        <v>2177</v>
      </c>
      <c r="H1291" t="s">
        <v>78</v>
      </c>
      <c r="I1291">
        <v>43.640642620000001</v>
      </c>
      <c r="J1291">
        <v>-85.324632230000006</v>
      </c>
      <c r="K1291" t="s">
        <v>2270</v>
      </c>
      <c r="BX1291">
        <v>1</v>
      </c>
      <c r="BY1291">
        <v>1</v>
      </c>
      <c r="BZ1291">
        <v>1</v>
      </c>
      <c r="CA1291">
        <v>1</v>
      </c>
      <c r="CB1291">
        <v>2</v>
      </c>
      <c r="CC1291">
        <v>3</v>
      </c>
      <c r="CD1291">
        <v>3</v>
      </c>
      <c r="CE1291">
        <v>3</v>
      </c>
      <c r="CF1291">
        <v>4</v>
      </c>
      <c r="CG1291">
        <v>4</v>
      </c>
      <c r="CH1291">
        <v>6</v>
      </c>
      <c r="CI1291">
        <v>6</v>
      </c>
      <c r="CJ1291">
        <v>8</v>
      </c>
      <c r="CK1291">
        <v>8</v>
      </c>
      <c r="CL1291">
        <v>9</v>
      </c>
      <c r="CM1291">
        <v>11</v>
      </c>
      <c r="CN1291">
        <v>11</v>
      </c>
      <c r="CO1291">
        <v>11</v>
      </c>
      <c r="CP1291">
        <v>11</v>
      </c>
      <c r="CQ1291">
        <v>11</v>
      </c>
      <c r="CR1291">
        <v>11</v>
      </c>
      <c r="CS1291">
        <v>11</v>
      </c>
      <c r="CT1291">
        <v>12</v>
      </c>
      <c r="CU1291">
        <v>12</v>
      </c>
      <c r="CV1291">
        <v>12</v>
      </c>
      <c r="CW1291">
        <v>13</v>
      </c>
      <c r="CX1291">
        <v>14</v>
      </c>
      <c r="CY1291">
        <v>13</v>
      </c>
      <c r="CZ1291">
        <v>13</v>
      </c>
      <c r="DA1291">
        <v>14</v>
      </c>
      <c r="DB1291">
        <v>14</v>
      </c>
      <c r="DC1291">
        <v>14</v>
      </c>
      <c r="DD1291">
        <v>14</v>
      </c>
      <c r="DE1291">
        <v>15</v>
      </c>
      <c r="DF1291">
        <v>14</v>
      </c>
      <c r="DG1291">
        <v>14</v>
      </c>
      <c r="DH1291">
        <v>14</v>
      </c>
      <c r="DI1291">
        <v>14</v>
      </c>
    </row>
    <row r="1292" spans="1:113" hidden="1" x14ac:dyDescent="0.3">
      <c r="A1292">
        <v>84026109</v>
      </c>
      <c r="B1292" t="s">
        <v>78</v>
      </c>
      <c r="C1292" t="s">
        <v>96</v>
      </c>
      <c r="D1292">
        <v>840</v>
      </c>
      <c r="E1292">
        <v>26109</v>
      </c>
      <c r="F1292" t="s">
        <v>2271</v>
      </c>
      <c r="G1292" t="s">
        <v>2177</v>
      </c>
      <c r="H1292" t="s">
        <v>78</v>
      </c>
      <c r="I1292">
        <v>45.580386920000002</v>
      </c>
      <c r="J1292">
        <v>-87.553704089999997</v>
      </c>
      <c r="K1292" t="s">
        <v>2272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2</v>
      </c>
      <c r="DA1292">
        <v>2</v>
      </c>
      <c r="DB1292">
        <v>3</v>
      </c>
      <c r="DC1292">
        <v>3</v>
      </c>
      <c r="DD1292">
        <v>3</v>
      </c>
      <c r="DE1292">
        <v>5</v>
      </c>
      <c r="DF1292">
        <v>5</v>
      </c>
      <c r="DG1292">
        <v>5</v>
      </c>
      <c r="DH1292">
        <v>5</v>
      </c>
      <c r="DI1292">
        <v>5</v>
      </c>
    </row>
    <row r="1293" spans="1:113" hidden="1" x14ac:dyDescent="0.3">
      <c r="A1293">
        <v>84026111</v>
      </c>
      <c r="B1293" t="s">
        <v>78</v>
      </c>
      <c r="C1293" t="s">
        <v>96</v>
      </c>
      <c r="D1293">
        <v>840</v>
      </c>
      <c r="E1293">
        <v>26111</v>
      </c>
      <c r="F1293" t="s">
        <v>2273</v>
      </c>
      <c r="G1293" t="s">
        <v>2177</v>
      </c>
      <c r="H1293" t="s">
        <v>78</v>
      </c>
      <c r="I1293">
        <v>43.643307710000002</v>
      </c>
      <c r="J1293">
        <v>-84.388043740000001</v>
      </c>
      <c r="K1293" t="s">
        <v>2274</v>
      </c>
      <c r="BQ1293">
        <v>1</v>
      </c>
      <c r="BR1293">
        <v>3</v>
      </c>
      <c r="BS1293">
        <v>3</v>
      </c>
      <c r="BT1293">
        <v>5</v>
      </c>
      <c r="BU1293">
        <v>5</v>
      </c>
      <c r="BV1293">
        <v>5</v>
      </c>
      <c r="BW1293">
        <v>6</v>
      </c>
      <c r="BX1293">
        <v>6</v>
      </c>
      <c r="BY1293">
        <v>8</v>
      </c>
      <c r="BZ1293">
        <v>8</v>
      </c>
      <c r="CA1293">
        <v>8</v>
      </c>
      <c r="CB1293">
        <v>9</v>
      </c>
      <c r="CC1293">
        <v>10</v>
      </c>
      <c r="CD1293">
        <v>12</v>
      </c>
      <c r="CE1293">
        <v>15</v>
      </c>
      <c r="CF1293">
        <v>16</v>
      </c>
      <c r="CG1293">
        <v>17</v>
      </c>
      <c r="CH1293">
        <v>18</v>
      </c>
      <c r="CI1293">
        <v>22</v>
      </c>
      <c r="CJ1293">
        <v>22</v>
      </c>
      <c r="CK1293">
        <v>24</v>
      </c>
      <c r="CL1293">
        <v>28</v>
      </c>
      <c r="CM1293">
        <v>28</v>
      </c>
      <c r="CN1293">
        <v>30</v>
      </c>
      <c r="CO1293">
        <v>31</v>
      </c>
      <c r="CP1293">
        <v>33</v>
      </c>
      <c r="CQ1293">
        <v>33</v>
      </c>
      <c r="CR1293">
        <v>36</v>
      </c>
      <c r="CS1293">
        <v>41</v>
      </c>
      <c r="CT1293">
        <v>42</v>
      </c>
      <c r="CU1293">
        <v>43</v>
      </c>
      <c r="CV1293">
        <v>45</v>
      </c>
      <c r="CW1293">
        <v>47</v>
      </c>
      <c r="CX1293">
        <v>48</v>
      </c>
      <c r="CY1293">
        <v>47</v>
      </c>
      <c r="CZ1293">
        <v>51</v>
      </c>
      <c r="DA1293">
        <v>50</v>
      </c>
      <c r="DB1293">
        <v>51</v>
      </c>
      <c r="DC1293">
        <v>52</v>
      </c>
      <c r="DD1293">
        <v>56</v>
      </c>
      <c r="DE1293">
        <v>56</v>
      </c>
      <c r="DF1293">
        <v>59</v>
      </c>
      <c r="DG1293">
        <v>61</v>
      </c>
      <c r="DH1293">
        <v>60</v>
      </c>
      <c r="DI1293">
        <v>62</v>
      </c>
    </row>
    <row r="1294" spans="1:113" hidden="1" x14ac:dyDescent="0.3">
      <c r="A1294">
        <v>84026113</v>
      </c>
      <c r="B1294" t="s">
        <v>78</v>
      </c>
      <c r="C1294" t="s">
        <v>96</v>
      </c>
      <c r="D1294">
        <v>840</v>
      </c>
      <c r="E1294">
        <v>26113</v>
      </c>
      <c r="F1294" t="s">
        <v>2275</v>
      </c>
      <c r="G1294" t="s">
        <v>2177</v>
      </c>
      <c r="H1294" t="s">
        <v>78</v>
      </c>
      <c r="I1294">
        <v>44.337724430000002</v>
      </c>
      <c r="J1294">
        <v>-85.092564780000004</v>
      </c>
      <c r="K1294" t="s">
        <v>2276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2</v>
      </c>
      <c r="CS1294">
        <v>3</v>
      </c>
      <c r="CT1294">
        <v>3</v>
      </c>
      <c r="CU1294">
        <v>3</v>
      </c>
      <c r="CV1294">
        <v>4</v>
      </c>
      <c r="CW1294">
        <v>5</v>
      </c>
      <c r="CX1294">
        <v>6</v>
      </c>
      <c r="CY1294">
        <v>12</v>
      </c>
      <c r="CZ1294">
        <v>12</v>
      </c>
      <c r="DA1294">
        <v>14</v>
      </c>
      <c r="DB1294">
        <v>15</v>
      </c>
      <c r="DC1294">
        <v>15</v>
      </c>
      <c r="DD1294">
        <v>15</v>
      </c>
      <c r="DE1294">
        <v>15</v>
      </c>
      <c r="DF1294">
        <v>15</v>
      </c>
      <c r="DG1294">
        <v>15</v>
      </c>
      <c r="DH1294">
        <v>16</v>
      </c>
      <c r="DI1294">
        <v>16</v>
      </c>
    </row>
    <row r="1295" spans="1:113" hidden="1" x14ac:dyDescent="0.3">
      <c r="A1295">
        <v>84026115</v>
      </c>
      <c r="B1295" t="s">
        <v>78</v>
      </c>
      <c r="C1295" t="s">
        <v>96</v>
      </c>
      <c r="D1295">
        <v>840</v>
      </c>
      <c r="E1295">
        <v>26115</v>
      </c>
      <c r="F1295" t="s">
        <v>196</v>
      </c>
      <c r="G1295" t="s">
        <v>2177</v>
      </c>
      <c r="H1295" t="s">
        <v>78</v>
      </c>
      <c r="I1295">
        <v>41.927341509999998</v>
      </c>
      <c r="J1295">
        <v>-83.537498639999995</v>
      </c>
      <c r="K1295" t="s">
        <v>2277</v>
      </c>
      <c r="BM1295">
        <v>1</v>
      </c>
      <c r="BN1295">
        <v>1</v>
      </c>
      <c r="BO1295">
        <v>1</v>
      </c>
      <c r="BP1295">
        <v>1</v>
      </c>
      <c r="BQ1295">
        <v>2</v>
      </c>
      <c r="BR1295">
        <v>3</v>
      </c>
      <c r="BS1295">
        <v>3</v>
      </c>
      <c r="BT1295">
        <v>6</v>
      </c>
      <c r="BU1295">
        <v>7</v>
      </c>
      <c r="BV1295">
        <v>12</v>
      </c>
      <c r="BW1295">
        <v>18</v>
      </c>
      <c r="BX1295">
        <v>21</v>
      </c>
      <c r="BY1295">
        <v>28</v>
      </c>
      <c r="BZ1295">
        <v>34</v>
      </c>
      <c r="CA1295">
        <v>38</v>
      </c>
      <c r="CB1295">
        <v>45</v>
      </c>
      <c r="CC1295">
        <v>49</v>
      </c>
      <c r="CD1295">
        <v>58</v>
      </c>
      <c r="CE1295">
        <v>79</v>
      </c>
      <c r="CF1295">
        <v>95</v>
      </c>
      <c r="CG1295">
        <v>101</v>
      </c>
      <c r="CH1295">
        <v>108</v>
      </c>
      <c r="CI1295">
        <v>117</v>
      </c>
      <c r="CJ1295">
        <v>129</v>
      </c>
      <c r="CK1295">
        <v>152</v>
      </c>
      <c r="CL1295">
        <v>165</v>
      </c>
      <c r="CM1295">
        <v>174</v>
      </c>
      <c r="CN1295">
        <v>183</v>
      </c>
      <c r="CO1295">
        <v>183</v>
      </c>
      <c r="CP1295">
        <v>190</v>
      </c>
      <c r="CQ1295">
        <v>196</v>
      </c>
      <c r="CR1295">
        <v>211</v>
      </c>
      <c r="CS1295">
        <v>217</v>
      </c>
      <c r="CT1295">
        <v>223</v>
      </c>
      <c r="CU1295">
        <v>224</v>
      </c>
      <c r="CV1295">
        <v>233</v>
      </c>
      <c r="CW1295">
        <v>236</v>
      </c>
      <c r="CX1295">
        <v>241</v>
      </c>
      <c r="CY1295">
        <v>247</v>
      </c>
      <c r="CZ1295">
        <v>255</v>
      </c>
      <c r="DA1295">
        <v>262</v>
      </c>
      <c r="DB1295">
        <v>267</v>
      </c>
      <c r="DC1295">
        <v>273</v>
      </c>
      <c r="DD1295">
        <v>275</v>
      </c>
      <c r="DE1295">
        <v>277</v>
      </c>
      <c r="DF1295">
        <v>284</v>
      </c>
      <c r="DG1295">
        <v>287</v>
      </c>
      <c r="DH1295">
        <v>296</v>
      </c>
      <c r="DI1295">
        <v>303</v>
      </c>
    </row>
    <row r="1296" spans="1:113" hidden="1" x14ac:dyDescent="0.3">
      <c r="A1296">
        <v>84026117</v>
      </c>
      <c r="B1296" t="s">
        <v>78</v>
      </c>
      <c r="C1296" t="s">
        <v>96</v>
      </c>
      <c r="D1296">
        <v>840</v>
      </c>
      <c r="E1296">
        <v>26117</v>
      </c>
      <c r="F1296" t="s">
        <v>2278</v>
      </c>
      <c r="G1296" t="s">
        <v>2177</v>
      </c>
      <c r="H1296" t="s">
        <v>78</v>
      </c>
      <c r="I1296">
        <v>43.31082541</v>
      </c>
      <c r="J1296">
        <v>-85.152528239999995</v>
      </c>
      <c r="K1296" t="s">
        <v>2279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2</v>
      </c>
      <c r="BX1296">
        <v>3</v>
      </c>
      <c r="BY1296">
        <v>3</v>
      </c>
      <c r="BZ1296">
        <v>3</v>
      </c>
      <c r="CA1296">
        <v>3</v>
      </c>
      <c r="CB1296">
        <v>4</v>
      </c>
      <c r="CC1296">
        <v>5</v>
      </c>
      <c r="CD1296">
        <v>10</v>
      </c>
      <c r="CE1296">
        <v>10</v>
      </c>
      <c r="CF1296">
        <v>12</v>
      </c>
      <c r="CG1296">
        <v>13</v>
      </c>
      <c r="CH1296">
        <v>14</v>
      </c>
      <c r="CI1296">
        <v>15</v>
      </c>
      <c r="CJ1296">
        <v>16</v>
      </c>
      <c r="CK1296">
        <v>18</v>
      </c>
      <c r="CL1296">
        <v>19</v>
      </c>
      <c r="CM1296">
        <v>20</v>
      </c>
      <c r="CN1296">
        <v>21</v>
      </c>
      <c r="CO1296">
        <v>22</v>
      </c>
      <c r="CP1296">
        <v>22</v>
      </c>
      <c r="CQ1296">
        <v>23</v>
      </c>
      <c r="CR1296">
        <v>23</v>
      </c>
      <c r="CS1296">
        <v>23</v>
      </c>
      <c r="CT1296">
        <v>24</v>
      </c>
      <c r="CU1296">
        <v>24</v>
      </c>
      <c r="CV1296">
        <v>24</v>
      </c>
      <c r="CW1296">
        <v>26</v>
      </c>
      <c r="CX1296">
        <v>26</v>
      </c>
      <c r="CY1296">
        <v>26</v>
      </c>
      <c r="CZ1296">
        <v>28</v>
      </c>
      <c r="DA1296">
        <v>28</v>
      </c>
      <c r="DB1296">
        <v>29</v>
      </c>
      <c r="DC1296">
        <v>32</v>
      </c>
      <c r="DD1296">
        <v>32</v>
      </c>
      <c r="DE1296">
        <v>37</v>
      </c>
      <c r="DF1296">
        <v>38</v>
      </c>
      <c r="DG1296">
        <v>40</v>
      </c>
      <c r="DH1296">
        <v>40</v>
      </c>
      <c r="DI1296">
        <v>45</v>
      </c>
    </row>
    <row r="1297" spans="1:113" hidden="1" x14ac:dyDescent="0.3">
      <c r="A1297">
        <v>84026119</v>
      </c>
      <c r="B1297" t="s">
        <v>78</v>
      </c>
      <c r="C1297" t="s">
        <v>96</v>
      </c>
      <c r="D1297">
        <v>840</v>
      </c>
      <c r="E1297">
        <v>26119</v>
      </c>
      <c r="F1297" t="s">
        <v>2280</v>
      </c>
      <c r="G1297" t="s">
        <v>2177</v>
      </c>
      <c r="H1297" t="s">
        <v>78</v>
      </c>
      <c r="I1297">
        <v>45.027592900000002</v>
      </c>
      <c r="J1297">
        <v>-84.126962270000007</v>
      </c>
      <c r="K1297" t="s">
        <v>2281</v>
      </c>
      <c r="CP1297">
        <v>1</v>
      </c>
      <c r="CQ1297">
        <v>1</v>
      </c>
      <c r="CR1297">
        <v>1</v>
      </c>
      <c r="CS1297">
        <v>2</v>
      </c>
      <c r="CT1297">
        <v>3</v>
      </c>
      <c r="CU1297">
        <v>4</v>
      </c>
      <c r="CV1297">
        <v>4</v>
      </c>
      <c r="CW1297">
        <v>4</v>
      </c>
      <c r="CX1297">
        <v>4</v>
      </c>
      <c r="CY1297">
        <v>6</v>
      </c>
      <c r="CZ1297">
        <v>5</v>
      </c>
      <c r="DA1297">
        <v>6</v>
      </c>
      <c r="DB1297">
        <v>6</v>
      </c>
      <c r="DC1297">
        <v>5</v>
      </c>
      <c r="DD1297">
        <v>5</v>
      </c>
      <c r="DE1297">
        <v>5</v>
      </c>
      <c r="DF1297">
        <v>5</v>
      </c>
      <c r="DG1297">
        <v>5</v>
      </c>
      <c r="DH1297">
        <v>5</v>
      </c>
      <c r="DI1297">
        <v>5</v>
      </c>
    </row>
    <row r="1298" spans="1:113" hidden="1" x14ac:dyDescent="0.3">
      <c r="A1298">
        <v>84026121</v>
      </c>
      <c r="B1298" t="s">
        <v>78</v>
      </c>
      <c r="C1298" t="s">
        <v>96</v>
      </c>
      <c r="D1298">
        <v>840</v>
      </c>
      <c r="E1298">
        <v>26121</v>
      </c>
      <c r="F1298" t="s">
        <v>2282</v>
      </c>
      <c r="G1298" t="s">
        <v>2177</v>
      </c>
      <c r="H1298" t="s">
        <v>78</v>
      </c>
      <c r="I1298">
        <v>43.291238589999999</v>
      </c>
      <c r="J1298">
        <v>-86.151767120000002</v>
      </c>
      <c r="K1298" t="s">
        <v>2283</v>
      </c>
      <c r="BU1298">
        <v>1</v>
      </c>
      <c r="BV1298">
        <v>3</v>
      </c>
      <c r="BW1298">
        <v>3</v>
      </c>
      <c r="BX1298">
        <v>3</v>
      </c>
      <c r="BY1298">
        <v>6</v>
      </c>
      <c r="BZ1298">
        <v>7</v>
      </c>
      <c r="CA1298">
        <v>13</v>
      </c>
      <c r="CB1298">
        <v>18</v>
      </c>
      <c r="CC1298">
        <v>18</v>
      </c>
      <c r="CD1298">
        <v>18</v>
      </c>
      <c r="CE1298">
        <v>26</v>
      </c>
      <c r="CF1298">
        <v>30</v>
      </c>
      <c r="CG1298">
        <v>31</v>
      </c>
      <c r="CH1298">
        <v>31</v>
      </c>
      <c r="CI1298">
        <v>33</v>
      </c>
      <c r="CJ1298">
        <v>41</v>
      </c>
      <c r="CK1298">
        <v>42</v>
      </c>
      <c r="CL1298">
        <v>53</v>
      </c>
      <c r="CM1298">
        <v>57</v>
      </c>
      <c r="CN1298">
        <v>57</v>
      </c>
      <c r="CO1298">
        <v>59</v>
      </c>
      <c r="CP1298">
        <v>68</v>
      </c>
      <c r="CQ1298">
        <v>85</v>
      </c>
      <c r="CR1298">
        <v>93</v>
      </c>
      <c r="CS1298">
        <v>110</v>
      </c>
      <c r="CT1298">
        <v>128</v>
      </c>
      <c r="CU1298">
        <v>136</v>
      </c>
      <c r="CV1298">
        <v>143</v>
      </c>
      <c r="CW1298">
        <v>149</v>
      </c>
      <c r="CX1298">
        <v>160</v>
      </c>
      <c r="CY1298">
        <v>173</v>
      </c>
      <c r="CZ1298">
        <v>191</v>
      </c>
      <c r="DA1298">
        <v>204</v>
      </c>
      <c r="DB1298">
        <v>213</v>
      </c>
      <c r="DC1298">
        <v>228</v>
      </c>
      <c r="DD1298">
        <v>234</v>
      </c>
      <c r="DE1298">
        <v>242</v>
      </c>
      <c r="DF1298">
        <v>262</v>
      </c>
      <c r="DG1298">
        <v>276</v>
      </c>
      <c r="DH1298">
        <v>288</v>
      </c>
      <c r="DI1298">
        <v>301</v>
      </c>
    </row>
    <row r="1299" spans="1:113" hidden="1" x14ac:dyDescent="0.3">
      <c r="A1299">
        <v>84026123</v>
      </c>
      <c r="B1299" t="s">
        <v>78</v>
      </c>
      <c r="C1299" t="s">
        <v>96</v>
      </c>
      <c r="D1299">
        <v>840</v>
      </c>
      <c r="E1299">
        <v>26123</v>
      </c>
      <c r="F1299" t="s">
        <v>2284</v>
      </c>
      <c r="G1299" t="s">
        <v>2177</v>
      </c>
      <c r="H1299" t="s">
        <v>78</v>
      </c>
      <c r="I1299">
        <v>43.554373999999903</v>
      </c>
      <c r="J1299">
        <v>-85.800701070000002</v>
      </c>
      <c r="K1299" t="s">
        <v>2285</v>
      </c>
      <c r="BU1299">
        <v>1</v>
      </c>
      <c r="BV1299">
        <v>2</v>
      </c>
      <c r="BW1299">
        <v>2</v>
      </c>
      <c r="BX1299">
        <v>2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2</v>
      </c>
      <c r="CF1299">
        <v>2</v>
      </c>
      <c r="CG1299">
        <v>2</v>
      </c>
      <c r="CH1299">
        <v>2</v>
      </c>
      <c r="CI1299">
        <v>2</v>
      </c>
      <c r="CJ1299">
        <v>3</v>
      </c>
      <c r="CK1299">
        <v>3</v>
      </c>
      <c r="CL1299">
        <v>3</v>
      </c>
      <c r="CM1299">
        <v>4</v>
      </c>
      <c r="CN1299">
        <v>6</v>
      </c>
      <c r="CO1299">
        <v>6</v>
      </c>
      <c r="CP1299">
        <v>6</v>
      </c>
      <c r="CQ1299">
        <v>7</v>
      </c>
      <c r="CR1299">
        <v>7</v>
      </c>
      <c r="CS1299">
        <v>7</v>
      </c>
      <c r="CT1299">
        <v>7</v>
      </c>
      <c r="CU1299">
        <v>7</v>
      </c>
      <c r="CV1299">
        <v>7</v>
      </c>
      <c r="CW1299">
        <v>7</v>
      </c>
      <c r="CX1299">
        <v>10</v>
      </c>
      <c r="CY1299">
        <v>12</v>
      </c>
      <c r="CZ1299">
        <v>12</v>
      </c>
      <c r="DA1299">
        <v>13</v>
      </c>
      <c r="DB1299">
        <v>14</v>
      </c>
      <c r="DC1299">
        <v>15</v>
      </c>
      <c r="DD1299">
        <v>14</v>
      </c>
      <c r="DE1299">
        <v>16</v>
      </c>
      <c r="DF1299">
        <v>22</v>
      </c>
      <c r="DG1299">
        <v>22</v>
      </c>
      <c r="DH1299">
        <v>24</v>
      </c>
      <c r="DI1299">
        <v>26</v>
      </c>
    </row>
    <row r="1300" spans="1:113" hidden="1" x14ac:dyDescent="0.3">
      <c r="A1300">
        <v>84026125</v>
      </c>
      <c r="B1300" t="s">
        <v>78</v>
      </c>
      <c r="C1300" t="s">
        <v>96</v>
      </c>
      <c r="D1300">
        <v>840</v>
      </c>
      <c r="E1300">
        <v>26125</v>
      </c>
      <c r="F1300" t="s">
        <v>2286</v>
      </c>
      <c r="G1300" t="s">
        <v>2177</v>
      </c>
      <c r="H1300" t="s">
        <v>78</v>
      </c>
      <c r="I1300">
        <v>42.660901109999998</v>
      </c>
      <c r="J1300">
        <v>-83.385954159999997</v>
      </c>
      <c r="K1300" t="s">
        <v>2287</v>
      </c>
      <c r="BI1300">
        <v>1</v>
      </c>
      <c r="BJ1300">
        <v>1</v>
      </c>
      <c r="BK1300">
        <v>3</v>
      </c>
      <c r="BL1300">
        <v>6</v>
      </c>
      <c r="BM1300">
        <v>9</v>
      </c>
      <c r="BN1300">
        <v>14</v>
      </c>
      <c r="BO1300">
        <v>16</v>
      </c>
      <c r="BP1300">
        <v>59</v>
      </c>
      <c r="BQ1300">
        <v>105</v>
      </c>
      <c r="BR1300">
        <v>184</v>
      </c>
      <c r="BS1300">
        <v>230</v>
      </c>
      <c r="BT1300">
        <v>277</v>
      </c>
      <c r="BU1300">
        <v>329</v>
      </c>
      <c r="BV1300">
        <v>428</v>
      </c>
      <c r="BW1300">
        <v>543</v>
      </c>
      <c r="BX1300">
        <v>668</v>
      </c>
      <c r="BY1300">
        <v>824</v>
      </c>
      <c r="BZ1300">
        <v>1018</v>
      </c>
      <c r="CA1300">
        <v>1170</v>
      </c>
      <c r="CB1300">
        <v>1365</v>
      </c>
      <c r="CC1300">
        <v>1591</v>
      </c>
      <c r="CD1300">
        <v>1910</v>
      </c>
      <c r="CE1300">
        <v>2183</v>
      </c>
      <c r="CF1300">
        <v>2540</v>
      </c>
      <c r="CG1300">
        <v>2785</v>
      </c>
      <c r="CH1300">
        <v>3035</v>
      </c>
      <c r="CI1300">
        <v>3380</v>
      </c>
      <c r="CJ1300">
        <v>3736</v>
      </c>
      <c r="CK1300">
        <v>4007</v>
      </c>
      <c r="CL1300">
        <v>4247</v>
      </c>
      <c r="CM1300">
        <v>4511</v>
      </c>
      <c r="CN1300">
        <v>4802</v>
      </c>
      <c r="CO1300">
        <v>4915</v>
      </c>
      <c r="CP1300">
        <v>5073</v>
      </c>
      <c r="CQ1300">
        <v>5364</v>
      </c>
      <c r="CR1300">
        <v>5576</v>
      </c>
      <c r="CS1300">
        <v>5778</v>
      </c>
      <c r="CT1300">
        <v>5901</v>
      </c>
      <c r="CU1300">
        <v>6021</v>
      </c>
      <c r="CV1300">
        <v>6109</v>
      </c>
      <c r="CW1300">
        <v>6178</v>
      </c>
      <c r="CX1300">
        <v>6306</v>
      </c>
      <c r="CY1300">
        <v>6463</v>
      </c>
      <c r="CZ1300">
        <v>6634</v>
      </c>
      <c r="DA1300">
        <v>6804</v>
      </c>
      <c r="DB1300">
        <v>6881</v>
      </c>
      <c r="DC1300">
        <v>6928</v>
      </c>
      <c r="DD1300">
        <v>6913</v>
      </c>
      <c r="DE1300">
        <v>7012</v>
      </c>
      <c r="DF1300">
        <v>7159</v>
      </c>
      <c r="DG1300">
        <v>7267</v>
      </c>
      <c r="DH1300">
        <v>7423</v>
      </c>
      <c r="DI1300">
        <v>7475</v>
      </c>
    </row>
    <row r="1301" spans="1:113" hidden="1" x14ac:dyDescent="0.3">
      <c r="A1301">
        <v>84026127</v>
      </c>
      <c r="B1301" t="s">
        <v>78</v>
      </c>
      <c r="C1301" t="s">
        <v>96</v>
      </c>
      <c r="D1301">
        <v>840</v>
      </c>
      <c r="E1301">
        <v>26127</v>
      </c>
      <c r="F1301" t="s">
        <v>2288</v>
      </c>
      <c r="G1301" t="s">
        <v>2177</v>
      </c>
      <c r="H1301" t="s">
        <v>78</v>
      </c>
      <c r="I1301">
        <v>43.641244350000001</v>
      </c>
      <c r="J1301">
        <v>-86.267266730000003</v>
      </c>
      <c r="K1301" t="s">
        <v>2289</v>
      </c>
      <c r="BX1301">
        <v>1</v>
      </c>
      <c r="BY1301">
        <v>1</v>
      </c>
      <c r="BZ1301">
        <v>1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3</v>
      </c>
      <c r="CG1301">
        <v>3</v>
      </c>
      <c r="CH1301">
        <v>3</v>
      </c>
      <c r="CI1301">
        <v>3</v>
      </c>
      <c r="CJ1301">
        <v>3</v>
      </c>
      <c r="CK1301">
        <v>3</v>
      </c>
      <c r="CL1301">
        <v>3</v>
      </c>
      <c r="CM1301">
        <v>3</v>
      </c>
      <c r="CN1301">
        <v>3</v>
      </c>
      <c r="CO1301">
        <v>3</v>
      </c>
      <c r="CP1301">
        <v>3</v>
      </c>
      <c r="CQ1301">
        <v>3</v>
      </c>
      <c r="CR1301">
        <v>3</v>
      </c>
      <c r="CS1301">
        <v>3</v>
      </c>
      <c r="CT1301">
        <v>4</v>
      </c>
      <c r="CU1301">
        <v>3</v>
      </c>
      <c r="CV1301">
        <v>3</v>
      </c>
      <c r="CW1301">
        <v>3</v>
      </c>
      <c r="CX1301">
        <v>4</v>
      </c>
      <c r="CY1301">
        <v>4</v>
      </c>
      <c r="CZ1301">
        <v>4</v>
      </c>
      <c r="DA1301">
        <v>4</v>
      </c>
      <c r="DB1301">
        <v>4</v>
      </c>
      <c r="DC1301">
        <v>5</v>
      </c>
      <c r="DD1301">
        <v>7</v>
      </c>
      <c r="DE1301">
        <v>8</v>
      </c>
      <c r="DF1301">
        <v>9</v>
      </c>
      <c r="DG1301">
        <v>9</v>
      </c>
      <c r="DH1301">
        <v>11</v>
      </c>
      <c r="DI1301">
        <v>14</v>
      </c>
    </row>
    <row r="1302" spans="1:113" hidden="1" x14ac:dyDescent="0.3">
      <c r="A1302">
        <v>84026129</v>
      </c>
      <c r="B1302" t="s">
        <v>78</v>
      </c>
      <c r="C1302" t="s">
        <v>96</v>
      </c>
      <c r="D1302">
        <v>840</v>
      </c>
      <c r="E1302">
        <v>26129</v>
      </c>
      <c r="F1302" t="s">
        <v>2290</v>
      </c>
      <c r="G1302" t="s">
        <v>2177</v>
      </c>
      <c r="H1302" t="s">
        <v>78</v>
      </c>
      <c r="I1302">
        <v>44.334810320000003</v>
      </c>
      <c r="J1302">
        <v>-84.127251749999999</v>
      </c>
      <c r="K1302" t="s">
        <v>2291</v>
      </c>
      <c r="BX1302">
        <v>1</v>
      </c>
      <c r="BY1302">
        <v>1</v>
      </c>
      <c r="BZ1302">
        <v>1</v>
      </c>
      <c r="CA1302">
        <v>1</v>
      </c>
      <c r="CB1302">
        <v>4</v>
      </c>
      <c r="CC1302">
        <v>1</v>
      </c>
      <c r="CD1302">
        <v>1</v>
      </c>
      <c r="CE1302">
        <v>2</v>
      </c>
      <c r="CF1302">
        <v>2</v>
      </c>
      <c r="CG1302">
        <v>2</v>
      </c>
      <c r="CH1302">
        <v>3</v>
      </c>
      <c r="CI1302">
        <v>3</v>
      </c>
      <c r="CJ1302">
        <v>3</v>
      </c>
      <c r="CK1302">
        <v>3</v>
      </c>
      <c r="CL1302">
        <v>3</v>
      </c>
      <c r="CM1302">
        <v>3</v>
      </c>
      <c r="CN1302">
        <v>4</v>
      </c>
      <c r="CO1302">
        <v>4</v>
      </c>
      <c r="CP1302">
        <v>4</v>
      </c>
      <c r="CQ1302">
        <v>4</v>
      </c>
      <c r="CR1302">
        <v>4</v>
      </c>
      <c r="CS1302">
        <v>5</v>
      </c>
      <c r="CT1302">
        <v>5</v>
      </c>
      <c r="CU1302">
        <v>5</v>
      </c>
      <c r="CV1302">
        <v>6</v>
      </c>
      <c r="CW1302">
        <v>6</v>
      </c>
      <c r="CX1302">
        <v>6</v>
      </c>
      <c r="CY1302">
        <v>6</v>
      </c>
      <c r="CZ1302">
        <v>8</v>
      </c>
      <c r="DA1302">
        <v>8</v>
      </c>
      <c r="DB1302">
        <v>8</v>
      </c>
      <c r="DC1302">
        <v>9</v>
      </c>
      <c r="DD1302">
        <v>10</v>
      </c>
      <c r="DE1302">
        <v>11</v>
      </c>
      <c r="DF1302">
        <v>12</v>
      </c>
      <c r="DG1302">
        <v>13</v>
      </c>
      <c r="DH1302">
        <v>14</v>
      </c>
      <c r="DI1302">
        <v>15</v>
      </c>
    </row>
    <row r="1303" spans="1:113" hidden="1" x14ac:dyDescent="0.3">
      <c r="A1303">
        <v>84026131</v>
      </c>
      <c r="B1303" t="s">
        <v>78</v>
      </c>
      <c r="C1303" t="s">
        <v>96</v>
      </c>
      <c r="D1303">
        <v>840</v>
      </c>
      <c r="E1303">
        <v>26131</v>
      </c>
      <c r="F1303" t="s">
        <v>2292</v>
      </c>
      <c r="G1303" t="s">
        <v>2177</v>
      </c>
      <c r="H1303" t="s">
        <v>78</v>
      </c>
      <c r="I1303">
        <v>46.665226199999999</v>
      </c>
      <c r="J1303">
        <v>-89.313904809999997</v>
      </c>
      <c r="K1303" t="s">
        <v>2293</v>
      </c>
      <c r="CH1303">
        <v>1</v>
      </c>
      <c r="CI1303">
        <v>1</v>
      </c>
    </row>
    <row r="1304" spans="1:113" hidden="1" x14ac:dyDescent="0.3">
      <c r="A1304">
        <v>84026133</v>
      </c>
      <c r="B1304" t="s">
        <v>78</v>
      </c>
      <c r="C1304" t="s">
        <v>96</v>
      </c>
      <c r="D1304">
        <v>840</v>
      </c>
      <c r="E1304">
        <v>26133</v>
      </c>
      <c r="F1304" t="s">
        <v>798</v>
      </c>
      <c r="G1304" t="s">
        <v>2177</v>
      </c>
      <c r="H1304" t="s">
        <v>78</v>
      </c>
      <c r="I1304">
        <v>43.98992088</v>
      </c>
      <c r="J1304">
        <v>-85.325667559999999</v>
      </c>
      <c r="K1304" t="s">
        <v>2294</v>
      </c>
      <c r="BZ1304">
        <v>1</v>
      </c>
      <c r="CA1304">
        <v>2</v>
      </c>
      <c r="CB1304">
        <v>2</v>
      </c>
      <c r="CC1304">
        <v>2</v>
      </c>
      <c r="CD1304">
        <v>2</v>
      </c>
      <c r="CE1304">
        <v>3</v>
      </c>
      <c r="CF1304">
        <v>3</v>
      </c>
      <c r="CG1304">
        <v>4</v>
      </c>
      <c r="CH1304">
        <v>3</v>
      </c>
      <c r="CI1304">
        <v>3</v>
      </c>
      <c r="CJ1304">
        <v>3</v>
      </c>
      <c r="CK1304">
        <v>3</v>
      </c>
      <c r="CL1304">
        <v>3</v>
      </c>
      <c r="CM1304">
        <v>3</v>
      </c>
      <c r="CN1304">
        <v>4</v>
      </c>
      <c r="CO1304">
        <v>4</v>
      </c>
      <c r="CP1304">
        <v>5</v>
      </c>
      <c r="CQ1304">
        <v>5</v>
      </c>
      <c r="CR1304">
        <v>5</v>
      </c>
      <c r="CS1304">
        <v>6</v>
      </c>
      <c r="CT1304">
        <v>6</v>
      </c>
      <c r="CU1304">
        <v>6</v>
      </c>
      <c r="CV1304">
        <v>6</v>
      </c>
      <c r="CW1304">
        <v>7</v>
      </c>
      <c r="CX1304">
        <v>8</v>
      </c>
      <c r="CY1304">
        <v>8</v>
      </c>
      <c r="CZ1304">
        <v>8</v>
      </c>
      <c r="DA1304">
        <v>8</v>
      </c>
      <c r="DB1304">
        <v>8</v>
      </c>
      <c r="DC1304">
        <v>8</v>
      </c>
      <c r="DD1304">
        <v>8</v>
      </c>
      <c r="DE1304">
        <v>8</v>
      </c>
      <c r="DF1304">
        <v>8</v>
      </c>
      <c r="DG1304">
        <v>8</v>
      </c>
      <c r="DH1304">
        <v>8</v>
      </c>
      <c r="DI1304">
        <v>8</v>
      </c>
    </row>
    <row r="1305" spans="1:113" hidden="1" x14ac:dyDescent="0.3">
      <c r="A1305">
        <v>84026135</v>
      </c>
      <c r="B1305" t="s">
        <v>78</v>
      </c>
      <c r="C1305" t="s">
        <v>96</v>
      </c>
      <c r="D1305">
        <v>840</v>
      </c>
      <c r="E1305">
        <v>26135</v>
      </c>
      <c r="F1305" t="s">
        <v>2295</v>
      </c>
      <c r="G1305" t="s">
        <v>2177</v>
      </c>
      <c r="H1305" t="s">
        <v>78</v>
      </c>
      <c r="I1305">
        <v>44.681922790000002</v>
      </c>
      <c r="J1305">
        <v>-84.129392440000004</v>
      </c>
      <c r="K1305" t="s">
        <v>2296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2</v>
      </c>
      <c r="CJ1305">
        <v>2</v>
      </c>
      <c r="CK1305">
        <v>2</v>
      </c>
      <c r="CL1305">
        <v>3</v>
      </c>
      <c r="CM1305">
        <v>3</v>
      </c>
      <c r="CN1305">
        <v>4</v>
      </c>
      <c r="CO1305">
        <v>4</v>
      </c>
      <c r="CP1305">
        <v>4</v>
      </c>
      <c r="CQ1305">
        <v>4</v>
      </c>
      <c r="CR1305">
        <v>4</v>
      </c>
      <c r="CS1305">
        <v>4</v>
      </c>
      <c r="CT1305">
        <v>4</v>
      </c>
      <c r="CU1305">
        <v>4</v>
      </c>
      <c r="CV1305">
        <v>5</v>
      </c>
      <c r="CW1305">
        <v>4</v>
      </c>
      <c r="CX1305">
        <v>4</v>
      </c>
      <c r="CY1305">
        <v>4</v>
      </c>
      <c r="CZ1305">
        <v>4</v>
      </c>
      <c r="DA1305">
        <v>4</v>
      </c>
      <c r="DB1305">
        <v>4</v>
      </c>
      <c r="DC1305">
        <v>4</v>
      </c>
      <c r="DD1305">
        <v>4</v>
      </c>
      <c r="DE1305">
        <v>4</v>
      </c>
      <c r="DF1305">
        <v>4</v>
      </c>
      <c r="DG1305">
        <v>5</v>
      </c>
      <c r="DH1305">
        <v>5</v>
      </c>
      <c r="DI1305">
        <v>5</v>
      </c>
    </row>
    <row r="1306" spans="1:113" hidden="1" x14ac:dyDescent="0.3">
      <c r="A1306">
        <v>84026137</v>
      </c>
      <c r="B1306" t="s">
        <v>78</v>
      </c>
      <c r="C1306" t="s">
        <v>96</v>
      </c>
      <c r="D1306">
        <v>840</v>
      </c>
      <c r="E1306">
        <v>26137</v>
      </c>
      <c r="F1306" t="s">
        <v>2297</v>
      </c>
      <c r="G1306" t="s">
        <v>2177</v>
      </c>
      <c r="H1306" t="s">
        <v>78</v>
      </c>
      <c r="I1306">
        <v>45.020858310000001</v>
      </c>
      <c r="J1306">
        <v>-84.598982950000007</v>
      </c>
      <c r="K1306" t="s">
        <v>2298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3</v>
      </c>
      <c r="BV1306">
        <v>5</v>
      </c>
      <c r="BW1306">
        <v>6</v>
      </c>
      <c r="BX1306">
        <v>7</v>
      </c>
      <c r="BY1306">
        <v>7</v>
      </c>
      <c r="BZ1306">
        <v>14</v>
      </c>
      <c r="CA1306">
        <v>17</v>
      </c>
      <c r="CB1306">
        <v>17</v>
      </c>
      <c r="CC1306">
        <v>19</v>
      </c>
      <c r="CD1306">
        <v>19</v>
      </c>
      <c r="CE1306">
        <v>19</v>
      </c>
      <c r="CF1306">
        <v>20</v>
      </c>
      <c r="CG1306">
        <v>22</v>
      </c>
      <c r="CH1306">
        <v>24</v>
      </c>
      <c r="CI1306">
        <v>26</v>
      </c>
      <c r="CJ1306">
        <v>28</v>
      </c>
      <c r="CK1306">
        <v>29</v>
      </c>
      <c r="CL1306">
        <v>29</v>
      </c>
      <c r="CM1306">
        <v>29</v>
      </c>
      <c r="CN1306">
        <v>31</v>
      </c>
      <c r="CO1306">
        <v>33</v>
      </c>
      <c r="CP1306">
        <v>34</v>
      </c>
      <c r="CQ1306">
        <v>34</v>
      </c>
      <c r="CR1306">
        <v>35</v>
      </c>
      <c r="CS1306">
        <v>44</v>
      </c>
      <c r="CT1306">
        <v>45</v>
      </c>
      <c r="CU1306">
        <v>54</v>
      </c>
      <c r="CV1306">
        <v>72</v>
      </c>
      <c r="CW1306">
        <v>72</v>
      </c>
      <c r="CX1306">
        <v>77</v>
      </c>
      <c r="CY1306">
        <v>78</v>
      </c>
      <c r="CZ1306">
        <v>83</v>
      </c>
      <c r="DA1306">
        <v>84</v>
      </c>
      <c r="DB1306">
        <v>84</v>
      </c>
      <c r="DC1306">
        <v>87</v>
      </c>
      <c r="DD1306">
        <v>87</v>
      </c>
      <c r="DE1306">
        <v>88</v>
      </c>
      <c r="DF1306">
        <v>90</v>
      </c>
      <c r="DG1306">
        <v>92</v>
      </c>
      <c r="DH1306">
        <v>92</v>
      </c>
      <c r="DI1306">
        <v>93</v>
      </c>
    </row>
    <row r="1307" spans="1:113" hidden="1" x14ac:dyDescent="0.3">
      <c r="A1307">
        <v>84026139</v>
      </c>
      <c r="B1307" t="s">
        <v>78</v>
      </c>
      <c r="C1307" t="s">
        <v>96</v>
      </c>
      <c r="D1307">
        <v>840</v>
      </c>
      <c r="E1307">
        <v>26139</v>
      </c>
      <c r="F1307" t="s">
        <v>1734</v>
      </c>
      <c r="G1307" t="s">
        <v>2177</v>
      </c>
      <c r="H1307" t="s">
        <v>78</v>
      </c>
      <c r="I1307">
        <v>42.959968029999999</v>
      </c>
      <c r="J1307">
        <v>-85.996910700000001</v>
      </c>
      <c r="K1307" t="s">
        <v>2299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2</v>
      </c>
      <c r="BT1307">
        <v>6</v>
      </c>
      <c r="BU1307">
        <v>11</v>
      </c>
      <c r="BV1307">
        <v>15</v>
      </c>
      <c r="BW1307">
        <v>16</v>
      </c>
      <c r="BX1307">
        <v>18</v>
      </c>
      <c r="BY1307">
        <v>21</v>
      </c>
      <c r="BZ1307">
        <v>23</v>
      </c>
      <c r="CA1307">
        <v>25</v>
      </c>
      <c r="CB1307">
        <v>28</v>
      </c>
      <c r="CC1307">
        <v>31</v>
      </c>
      <c r="CD1307">
        <v>31</v>
      </c>
      <c r="CE1307">
        <v>35</v>
      </c>
      <c r="CF1307">
        <v>37</v>
      </c>
      <c r="CG1307">
        <v>39</v>
      </c>
      <c r="CH1307">
        <v>44</v>
      </c>
      <c r="CI1307">
        <v>44</v>
      </c>
      <c r="CJ1307">
        <v>52</v>
      </c>
      <c r="CK1307">
        <v>55</v>
      </c>
      <c r="CL1307">
        <v>59</v>
      </c>
      <c r="CM1307">
        <v>61</v>
      </c>
      <c r="CN1307">
        <v>64</v>
      </c>
      <c r="CO1307">
        <v>66</v>
      </c>
      <c r="CP1307">
        <v>69</v>
      </c>
      <c r="CQ1307">
        <v>67</v>
      </c>
      <c r="CR1307">
        <v>74</v>
      </c>
      <c r="CS1307">
        <v>82</v>
      </c>
      <c r="CT1307">
        <v>88</v>
      </c>
      <c r="CU1307">
        <v>98</v>
      </c>
      <c r="CV1307">
        <v>107</v>
      </c>
      <c r="CW1307">
        <v>119</v>
      </c>
      <c r="CX1307">
        <v>129</v>
      </c>
      <c r="CY1307">
        <v>149</v>
      </c>
      <c r="CZ1307">
        <v>161</v>
      </c>
      <c r="DA1307">
        <v>167</v>
      </c>
      <c r="DB1307">
        <v>173</v>
      </c>
      <c r="DC1307">
        <v>180</v>
      </c>
      <c r="DD1307">
        <v>191</v>
      </c>
      <c r="DE1307">
        <v>210</v>
      </c>
      <c r="DF1307">
        <v>224</v>
      </c>
      <c r="DG1307">
        <v>236</v>
      </c>
      <c r="DH1307">
        <v>254</v>
      </c>
      <c r="DI1307">
        <v>261</v>
      </c>
    </row>
    <row r="1308" spans="1:113" hidden="1" x14ac:dyDescent="0.3">
      <c r="A1308">
        <v>84026141</v>
      </c>
      <c r="B1308" t="s">
        <v>78</v>
      </c>
      <c r="C1308" t="s">
        <v>96</v>
      </c>
      <c r="D1308">
        <v>840</v>
      </c>
      <c r="E1308">
        <v>26141</v>
      </c>
      <c r="F1308" t="s">
        <v>2300</v>
      </c>
      <c r="G1308" t="s">
        <v>2177</v>
      </c>
      <c r="H1308" t="s">
        <v>78</v>
      </c>
      <c r="I1308">
        <v>45.340185769999998</v>
      </c>
      <c r="J1308">
        <v>-83.914986560000003</v>
      </c>
      <c r="K1308" t="s">
        <v>2301</v>
      </c>
      <c r="CF1308">
        <v>1</v>
      </c>
      <c r="CI1308">
        <v>1</v>
      </c>
      <c r="CJ1308">
        <v>1</v>
      </c>
      <c r="CK1308">
        <v>1</v>
      </c>
      <c r="CL1308">
        <v>1</v>
      </c>
      <c r="CM1308">
        <v>2</v>
      </c>
      <c r="CN1308">
        <v>2</v>
      </c>
      <c r="CO1308">
        <v>2</v>
      </c>
      <c r="CP1308">
        <v>2</v>
      </c>
      <c r="CQ1308">
        <v>2</v>
      </c>
      <c r="CR1308">
        <v>2</v>
      </c>
      <c r="CS1308">
        <v>2</v>
      </c>
      <c r="CT1308">
        <v>2</v>
      </c>
      <c r="CU1308">
        <v>2</v>
      </c>
      <c r="CV1308">
        <v>2</v>
      </c>
      <c r="CW1308">
        <v>2</v>
      </c>
      <c r="CX1308">
        <v>6</v>
      </c>
      <c r="CY1308">
        <v>6</v>
      </c>
      <c r="CZ1308">
        <v>8</v>
      </c>
      <c r="DA1308">
        <v>9</v>
      </c>
      <c r="DB1308">
        <v>10</v>
      </c>
      <c r="DC1308">
        <v>10</v>
      </c>
      <c r="DD1308">
        <v>11</v>
      </c>
      <c r="DE1308">
        <v>11</v>
      </c>
      <c r="DF1308">
        <v>12</v>
      </c>
      <c r="DG1308">
        <v>11</v>
      </c>
      <c r="DH1308">
        <v>11</v>
      </c>
      <c r="DI1308">
        <v>11</v>
      </c>
    </row>
    <row r="1309" spans="1:113" hidden="1" x14ac:dyDescent="0.3">
      <c r="A1309">
        <v>84026143</v>
      </c>
      <c r="B1309" t="s">
        <v>78</v>
      </c>
      <c r="C1309" t="s">
        <v>96</v>
      </c>
      <c r="D1309">
        <v>840</v>
      </c>
      <c r="E1309">
        <v>26143</v>
      </c>
      <c r="F1309" t="s">
        <v>2302</v>
      </c>
      <c r="G1309" t="s">
        <v>2177</v>
      </c>
      <c r="H1309" t="s">
        <v>78</v>
      </c>
      <c r="I1309">
        <v>44.334730819999997</v>
      </c>
      <c r="J1309">
        <v>-84.610676510000005</v>
      </c>
      <c r="K1309" t="s">
        <v>2303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2</v>
      </c>
      <c r="CG1309">
        <v>2</v>
      </c>
      <c r="CH1309">
        <v>5</v>
      </c>
      <c r="CI1309">
        <v>5</v>
      </c>
      <c r="CJ1309">
        <v>6</v>
      </c>
      <c r="CK1309">
        <v>6</v>
      </c>
      <c r="CL1309">
        <v>8</v>
      </c>
      <c r="CM1309">
        <v>8</v>
      </c>
      <c r="CN1309">
        <v>8</v>
      </c>
      <c r="CO1309">
        <v>9</v>
      </c>
      <c r="CP1309">
        <v>9</v>
      </c>
      <c r="CQ1309">
        <v>9</v>
      </c>
      <c r="CR1309">
        <v>9</v>
      </c>
      <c r="CS1309">
        <v>9</v>
      </c>
      <c r="CT1309">
        <v>9</v>
      </c>
      <c r="CU1309">
        <v>9</v>
      </c>
      <c r="CV1309">
        <v>10</v>
      </c>
      <c r="CW1309">
        <v>11</v>
      </c>
      <c r="CX1309">
        <v>11</v>
      </c>
      <c r="CY1309">
        <v>11</v>
      </c>
      <c r="CZ1309">
        <v>11</v>
      </c>
      <c r="DA1309">
        <v>12</v>
      </c>
      <c r="DB1309">
        <v>13</v>
      </c>
      <c r="DC1309">
        <v>13</v>
      </c>
      <c r="DD1309">
        <v>13</v>
      </c>
      <c r="DE1309">
        <v>14</v>
      </c>
      <c r="DF1309">
        <v>15</v>
      </c>
      <c r="DG1309">
        <v>16</v>
      </c>
      <c r="DH1309">
        <v>16</v>
      </c>
      <c r="DI1309">
        <v>17</v>
      </c>
    </row>
    <row r="1310" spans="1:113" hidden="1" x14ac:dyDescent="0.3">
      <c r="A1310">
        <v>84026145</v>
      </c>
      <c r="B1310" t="s">
        <v>78</v>
      </c>
      <c r="C1310" t="s">
        <v>96</v>
      </c>
      <c r="D1310">
        <v>840</v>
      </c>
      <c r="E1310">
        <v>26145</v>
      </c>
      <c r="F1310" t="s">
        <v>2304</v>
      </c>
      <c r="G1310" t="s">
        <v>2177</v>
      </c>
      <c r="H1310" t="s">
        <v>78</v>
      </c>
      <c r="I1310">
        <v>43.334339229999998</v>
      </c>
      <c r="J1310">
        <v>-84.051312099999905</v>
      </c>
      <c r="K1310" t="s">
        <v>2305</v>
      </c>
      <c r="BS1310">
        <v>1</v>
      </c>
      <c r="BT1310">
        <v>2</v>
      </c>
      <c r="BU1310">
        <v>2</v>
      </c>
      <c r="BV1310">
        <v>8</v>
      </c>
      <c r="BW1310">
        <v>9</v>
      </c>
      <c r="BX1310">
        <v>10</v>
      </c>
      <c r="BY1310">
        <v>14</v>
      </c>
      <c r="BZ1310">
        <v>19</v>
      </c>
      <c r="CA1310">
        <v>24</v>
      </c>
      <c r="CB1310">
        <v>36</v>
      </c>
      <c r="CC1310">
        <v>51</v>
      </c>
      <c r="CD1310">
        <v>71</v>
      </c>
      <c r="CE1310">
        <v>82</v>
      </c>
      <c r="CF1310">
        <v>90</v>
      </c>
      <c r="CG1310">
        <v>103</v>
      </c>
      <c r="CH1310">
        <v>118</v>
      </c>
      <c r="CI1310">
        <v>139</v>
      </c>
      <c r="CJ1310">
        <v>153</v>
      </c>
      <c r="CK1310">
        <v>186</v>
      </c>
      <c r="CL1310">
        <v>205</v>
      </c>
      <c r="CM1310">
        <v>240</v>
      </c>
      <c r="CN1310">
        <v>254</v>
      </c>
      <c r="CO1310">
        <v>274</v>
      </c>
      <c r="CP1310">
        <v>293</v>
      </c>
      <c r="CQ1310">
        <v>302</v>
      </c>
      <c r="CR1310">
        <v>313</v>
      </c>
      <c r="CS1310">
        <v>349</v>
      </c>
      <c r="CT1310">
        <v>369</v>
      </c>
      <c r="CU1310">
        <v>394</v>
      </c>
      <c r="CV1310">
        <v>404</v>
      </c>
      <c r="CW1310">
        <v>419</v>
      </c>
      <c r="CX1310">
        <v>433</v>
      </c>
      <c r="CY1310">
        <v>474</v>
      </c>
      <c r="CZ1310">
        <v>507</v>
      </c>
      <c r="DA1310">
        <v>534</v>
      </c>
      <c r="DB1310">
        <v>545</v>
      </c>
      <c r="DC1310">
        <v>558</v>
      </c>
      <c r="DD1310">
        <v>586</v>
      </c>
      <c r="DE1310">
        <v>609</v>
      </c>
      <c r="DF1310">
        <v>632</v>
      </c>
      <c r="DG1310">
        <v>663</v>
      </c>
      <c r="DH1310">
        <v>684</v>
      </c>
      <c r="DI1310">
        <v>700</v>
      </c>
    </row>
    <row r="1311" spans="1:113" hidden="1" x14ac:dyDescent="0.3">
      <c r="A1311">
        <v>84026147</v>
      </c>
      <c r="B1311" t="s">
        <v>78</v>
      </c>
      <c r="C1311" t="s">
        <v>96</v>
      </c>
      <c r="D1311">
        <v>840</v>
      </c>
      <c r="E1311">
        <v>26147</v>
      </c>
      <c r="F1311" t="s">
        <v>212</v>
      </c>
      <c r="G1311" t="s">
        <v>2177</v>
      </c>
      <c r="H1311" t="s">
        <v>78</v>
      </c>
      <c r="I1311">
        <v>42.926553730000002</v>
      </c>
      <c r="J1311">
        <v>-82.679379539999999</v>
      </c>
      <c r="K1311" t="s">
        <v>2306</v>
      </c>
      <c r="BK1311">
        <v>1</v>
      </c>
      <c r="BL1311">
        <v>1</v>
      </c>
      <c r="BM1311">
        <v>1</v>
      </c>
      <c r="BN1311">
        <v>2</v>
      </c>
      <c r="BO1311">
        <v>2</v>
      </c>
      <c r="BP1311">
        <v>2</v>
      </c>
      <c r="BQ1311">
        <v>4</v>
      </c>
      <c r="BR1311">
        <v>7</v>
      </c>
      <c r="BS1311">
        <v>7</v>
      </c>
      <c r="BT1311">
        <v>7</v>
      </c>
      <c r="BU1311">
        <v>7</v>
      </c>
      <c r="BV1311">
        <v>8</v>
      </c>
      <c r="BW1311">
        <v>10</v>
      </c>
      <c r="BX1311">
        <v>13</v>
      </c>
      <c r="BY1311">
        <v>15</v>
      </c>
      <c r="BZ1311">
        <v>16</v>
      </c>
      <c r="CA1311">
        <v>20</v>
      </c>
      <c r="CB1311">
        <v>25</v>
      </c>
      <c r="CC1311">
        <v>32</v>
      </c>
      <c r="CD1311">
        <v>41</v>
      </c>
      <c r="CE1311">
        <v>53</v>
      </c>
      <c r="CF1311">
        <v>66</v>
      </c>
      <c r="CG1311">
        <v>85</v>
      </c>
      <c r="CH1311">
        <v>94</v>
      </c>
      <c r="CI1311">
        <v>110</v>
      </c>
      <c r="CJ1311">
        <v>129</v>
      </c>
      <c r="CK1311">
        <v>140</v>
      </c>
      <c r="CL1311">
        <v>162</v>
      </c>
      <c r="CM1311">
        <v>179</v>
      </c>
      <c r="CN1311">
        <v>190</v>
      </c>
      <c r="CO1311">
        <v>199</v>
      </c>
      <c r="CP1311">
        <v>206</v>
      </c>
      <c r="CQ1311">
        <v>211</v>
      </c>
      <c r="CR1311">
        <v>221</v>
      </c>
      <c r="CS1311">
        <v>232</v>
      </c>
      <c r="CT1311">
        <v>236</v>
      </c>
      <c r="CU1311">
        <v>241</v>
      </c>
      <c r="CV1311">
        <v>244</v>
      </c>
      <c r="CW1311">
        <v>252</v>
      </c>
      <c r="CX1311">
        <v>259</v>
      </c>
      <c r="CY1311">
        <v>271</v>
      </c>
      <c r="CZ1311">
        <v>284</v>
      </c>
      <c r="DA1311">
        <v>294</v>
      </c>
      <c r="DB1311">
        <v>297</v>
      </c>
      <c r="DC1311">
        <v>302</v>
      </c>
      <c r="DD1311">
        <v>304</v>
      </c>
      <c r="DE1311">
        <v>309</v>
      </c>
      <c r="DF1311">
        <v>313</v>
      </c>
      <c r="DG1311">
        <v>328</v>
      </c>
      <c r="DH1311">
        <v>331</v>
      </c>
      <c r="DI1311">
        <v>336</v>
      </c>
    </row>
    <row r="1312" spans="1:113" hidden="1" x14ac:dyDescent="0.3">
      <c r="A1312">
        <v>84026149</v>
      </c>
      <c r="B1312" t="s">
        <v>78</v>
      </c>
      <c r="C1312" t="s">
        <v>96</v>
      </c>
      <c r="D1312">
        <v>840</v>
      </c>
      <c r="E1312">
        <v>26149</v>
      </c>
      <c r="F1312" t="s">
        <v>1441</v>
      </c>
      <c r="G1312" t="s">
        <v>2177</v>
      </c>
      <c r="H1312" t="s">
        <v>78</v>
      </c>
      <c r="I1312">
        <v>41.914417669999999</v>
      </c>
      <c r="J1312">
        <v>-85.527979790000003</v>
      </c>
      <c r="K1312" t="s">
        <v>2307</v>
      </c>
      <c r="CB1312">
        <v>3</v>
      </c>
      <c r="CC1312">
        <v>4</v>
      </c>
      <c r="CD1312">
        <v>5</v>
      </c>
      <c r="CE1312">
        <v>8</v>
      </c>
      <c r="CF1312">
        <v>10</v>
      </c>
      <c r="CG1312">
        <v>9</v>
      </c>
      <c r="CH1312">
        <v>10</v>
      </c>
      <c r="CI1312">
        <v>11</v>
      </c>
      <c r="CJ1312">
        <v>14</v>
      </c>
      <c r="CK1312">
        <v>16</v>
      </c>
      <c r="CL1312">
        <v>18</v>
      </c>
      <c r="CM1312">
        <v>20</v>
      </c>
      <c r="CN1312">
        <v>20</v>
      </c>
      <c r="CO1312">
        <v>21</v>
      </c>
      <c r="CP1312">
        <v>21</v>
      </c>
      <c r="CQ1312">
        <v>22</v>
      </c>
      <c r="CR1312">
        <v>22</v>
      </c>
      <c r="CS1312">
        <v>23</v>
      </c>
      <c r="CT1312">
        <v>23</v>
      </c>
      <c r="CU1312">
        <v>24</v>
      </c>
      <c r="CV1312">
        <v>25</v>
      </c>
      <c r="CW1312">
        <v>25</v>
      </c>
      <c r="CX1312">
        <v>25</v>
      </c>
      <c r="CY1312">
        <v>27</v>
      </c>
      <c r="CZ1312">
        <v>27</v>
      </c>
      <c r="DA1312">
        <v>27</v>
      </c>
      <c r="DB1312">
        <v>27</v>
      </c>
      <c r="DC1312">
        <v>28</v>
      </c>
      <c r="DD1312">
        <v>29</v>
      </c>
      <c r="DE1312">
        <v>30</v>
      </c>
      <c r="DF1312">
        <v>30</v>
      </c>
      <c r="DG1312">
        <v>32</v>
      </c>
      <c r="DH1312">
        <v>33</v>
      </c>
      <c r="DI1312">
        <v>38</v>
      </c>
    </row>
    <row r="1313" spans="1:113" hidden="1" x14ac:dyDescent="0.3">
      <c r="A1313">
        <v>84026151</v>
      </c>
      <c r="B1313" t="s">
        <v>78</v>
      </c>
      <c r="C1313" t="s">
        <v>96</v>
      </c>
      <c r="D1313">
        <v>840</v>
      </c>
      <c r="E1313">
        <v>26151</v>
      </c>
      <c r="F1313" t="s">
        <v>2308</v>
      </c>
      <c r="G1313" t="s">
        <v>2177</v>
      </c>
      <c r="H1313" t="s">
        <v>78</v>
      </c>
      <c r="I1313">
        <v>43.42406072</v>
      </c>
      <c r="J1313">
        <v>-82.820558980000001</v>
      </c>
      <c r="K1313" t="s">
        <v>2309</v>
      </c>
      <c r="BW1313">
        <v>2</v>
      </c>
      <c r="BX1313">
        <v>1</v>
      </c>
      <c r="BY1313">
        <v>2</v>
      </c>
      <c r="BZ1313">
        <v>2</v>
      </c>
      <c r="CA1313">
        <v>2</v>
      </c>
      <c r="CB1313">
        <v>5</v>
      </c>
      <c r="CC1313">
        <v>7</v>
      </c>
      <c r="CD1313">
        <v>7</v>
      </c>
      <c r="CE1313">
        <v>8</v>
      </c>
      <c r="CF1313">
        <v>10</v>
      </c>
      <c r="CG1313">
        <v>13</v>
      </c>
      <c r="CH1313">
        <v>13</v>
      </c>
      <c r="CI1313">
        <v>14</v>
      </c>
      <c r="CJ1313">
        <v>17</v>
      </c>
      <c r="CK1313">
        <v>22</v>
      </c>
      <c r="CL1313">
        <v>21</v>
      </c>
      <c r="CM1313">
        <v>23</v>
      </c>
      <c r="CN1313">
        <v>23</v>
      </c>
      <c r="CO1313">
        <v>23</v>
      </c>
      <c r="CP1313">
        <v>23</v>
      </c>
      <c r="CQ1313">
        <v>23</v>
      </c>
      <c r="CR1313">
        <v>25</v>
      </c>
      <c r="CS1313">
        <v>25</v>
      </c>
      <c r="CT1313">
        <v>27</v>
      </c>
      <c r="CU1313">
        <v>32</v>
      </c>
      <c r="CV1313">
        <v>33</v>
      </c>
      <c r="CW1313">
        <v>32</v>
      </c>
      <c r="CX1313">
        <v>32</v>
      </c>
      <c r="CY1313">
        <v>32</v>
      </c>
      <c r="CZ1313">
        <v>34</v>
      </c>
      <c r="DA1313">
        <v>34</v>
      </c>
      <c r="DB1313">
        <v>34</v>
      </c>
      <c r="DC1313">
        <v>34</v>
      </c>
      <c r="DD1313">
        <v>34</v>
      </c>
      <c r="DE1313">
        <v>34</v>
      </c>
      <c r="DF1313">
        <v>34</v>
      </c>
      <c r="DG1313">
        <v>35</v>
      </c>
      <c r="DH1313">
        <v>36</v>
      </c>
      <c r="DI1313">
        <v>36</v>
      </c>
    </row>
    <row r="1314" spans="1:113" hidden="1" x14ac:dyDescent="0.3">
      <c r="A1314">
        <v>84026153</v>
      </c>
      <c r="B1314" t="s">
        <v>78</v>
      </c>
      <c r="C1314" t="s">
        <v>96</v>
      </c>
      <c r="D1314">
        <v>840</v>
      </c>
      <c r="E1314">
        <v>26153</v>
      </c>
      <c r="F1314" t="s">
        <v>2310</v>
      </c>
      <c r="G1314" t="s">
        <v>2177</v>
      </c>
      <c r="H1314" t="s">
        <v>78</v>
      </c>
      <c r="I1314">
        <v>46.192357340000001</v>
      </c>
      <c r="J1314">
        <v>-86.199722339999994</v>
      </c>
      <c r="K1314" t="s">
        <v>2311</v>
      </c>
      <c r="CC1314">
        <v>1</v>
      </c>
      <c r="CK1314">
        <v>1</v>
      </c>
      <c r="CL1314">
        <v>1</v>
      </c>
      <c r="CM1314">
        <v>1</v>
      </c>
      <c r="CN1314">
        <v>2</v>
      </c>
      <c r="CO1314">
        <v>2</v>
      </c>
      <c r="CP1314">
        <v>3</v>
      </c>
      <c r="CQ1314">
        <v>3</v>
      </c>
      <c r="CR1314">
        <v>3</v>
      </c>
      <c r="CS1314">
        <v>3</v>
      </c>
      <c r="CT1314">
        <v>3</v>
      </c>
      <c r="CU1314">
        <v>3</v>
      </c>
      <c r="CV1314">
        <v>3</v>
      </c>
      <c r="CW1314">
        <v>3</v>
      </c>
      <c r="CX1314">
        <v>3</v>
      </c>
      <c r="CY1314">
        <v>3</v>
      </c>
      <c r="CZ1314">
        <v>3</v>
      </c>
      <c r="DA1314">
        <v>3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3</v>
      </c>
      <c r="DH1314">
        <v>3</v>
      </c>
      <c r="DI1314">
        <v>3</v>
      </c>
    </row>
    <row r="1315" spans="1:113" hidden="1" x14ac:dyDescent="0.3">
      <c r="A1315">
        <v>84026155</v>
      </c>
      <c r="B1315" t="s">
        <v>78</v>
      </c>
      <c r="C1315" t="s">
        <v>96</v>
      </c>
      <c r="D1315">
        <v>840</v>
      </c>
      <c r="E1315">
        <v>26155</v>
      </c>
      <c r="F1315" t="s">
        <v>2312</v>
      </c>
      <c r="G1315" t="s">
        <v>2177</v>
      </c>
      <c r="H1315" t="s">
        <v>78</v>
      </c>
      <c r="I1315">
        <v>42.953927999999998</v>
      </c>
      <c r="J1315">
        <v>-84.145859020000003</v>
      </c>
      <c r="K1315" t="s">
        <v>2313</v>
      </c>
      <c r="BX1315">
        <v>1</v>
      </c>
      <c r="BY1315">
        <v>2</v>
      </c>
      <c r="BZ1315">
        <v>2</v>
      </c>
      <c r="CA1315">
        <v>5</v>
      </c>
      <c r="CB1315">
        <v>8</v>
      </c>
      <c r="CC1315">
        <v>8</v>
      </c>
      <c r="CD1315">
        <v>11</v>
      </c>
      <c r="CE1315">
        <v>17</v>
      </c>
      <c r="CF1315">
        <v>18</v>
      </c>
      <c r="CG1315">
        <v>22</v>
      </c>
      <c r="CH1315">
        <v>23</v>
      </c>
      <c r="CI1315">
        <v>24</v>
      </c>
      <c r="CJ1315">
        <v>24</v>
      </c>
      <c r="CK1315">
        <v>27</v>
      </c>
      <c r="CL1315">
        <v>31</v>
      </c>
      <c r="CM1315">
        <v>34</v>
      </c>
      <c r="CN1315">
        <v>37</v>
      </c>
      <c r="CO1315">
        <v>54</v>
      </c>
      <c r="CP1315">
        <v>53</v>
      </c>
      <c r="CQ1315">
        <v>62</v>
      </c>
      <c r="CR1315">
        <v>63</v>
      </c>
      <c r="CS1315">
        <v>70</v>
      </c>
      <c r="CT1315">
        <v>86</v>
      </c>
      <c r="CU1315">
        <v>91</v>
      </c>
      <c r="CV1315">
        <v>94</v>
      </c>
      <c r="CW1315">
        <v>109</v>
      </c>
      <c r="CX1315">
        <v>121</v>
      </c>
      <c r="CY1315">
        <v>123</v>
      </c>
      <c r="CZ1315">
        <v>125</v>
      </c>
      <c r="DA1315">
        <v>130</v>
      </c>
      <c r="DB1315">
        <v>130</v>
      </c>
      <c r="DC1315">
        <v>130</v>
      </c>
      <c r="DD1315">
        <v>166</v>
      </c>
      <c r="DE1315">
        <v>173</v>
      </c>
      <c r="DF1315">
        <v>173</v>
      </c>
      <c r="DG1315">
        <v>180</v>
      </c>
      <c r="DH1315">
        <v>183</v>
      </c>
      <c r="DI1315">
        <v>184</v>
      </c>
    </row>
    <row r="1316" spans="1:113" hidden="1" x14ac:dyDescent="0.3">
      <c r="A1316">
        <v>84026157</v>
      </c>
      <c r="B1316" t="s">
        <v>78</v>
      </c>
      <c r="C1316" t="s">
        <v>96</v>
      </c>
      <c r="D1316">
        <v>840</v>
      </c>
      <c r="E1316">
        <v>26157</v>
      </c>
      <c r="F1316" t="s">
        <v>2314</v>
      </c>
      <c r="G1316" t="s">
        <v>2177</v>
      </c>
      <c r="H1316" t="s">
        <v>78</v>
      </c>
      <c r="I1316">
        <v>43.466068129999996</v>
      </c>
      <c r="J1316">
        <v>-83.418970250000001</v>
      </c>
      <c r="K1316" t="s">
        <v>2315</v>
      </c>
      <c r="BT1316">
        <v>1</v>
      </c>
      <c r="BU1316">
        <v>1</v>
      </c>
      <c r="BV1316">
        <v>1</v>
      </c>
      <c r="BW1316">
        <v>2</v>
      </c>
      <c r="BX1316">
        <v>2</v>
      </c>
      <c r="BY1316">
        <v>2</v>
      </c>
      <c r="BZ1316">
        <v>4</v>
      </c>
      <c r="CA1316">
        <v>4</v>
      </c>
      <c r="CB1316">
        <v>5</v>
      </c>
      <c r="CC1316">
        <v>9</v>
      </c>
      <c r="CD1316">
        <v>11</v>
      </c>
      <c r="CE1316">
        <v>14</v>
      </c>
      <c r="CF1316">
        <v>15</v>
      </c>
      <c r="CG1316">
        <v>20</v>
      </c>
      <c r="CH1316">
        <v>22</v>
      </c>
      <c r="CI1316">
        <v>22</v>
      </c>
      <c r="CJ1316">
        <v>26</v>
      </c>
      <c r="CK1316">
        <v>27</v>
      </c>
      <c r="CL1316">
        <v>36</v>
      </c>
      <c r="CM1316">
        <v>41</v>
      </c>
      <c r="CN1316">
        <v>40</v>
      </c>
      <c r="CO1316">
        <v>45</v>
      </c>
      <c r="CP1316">
        <v>45</v>
      </c>
      <c r="CQ1316">
        <v>45</v>
      </c>
      <c r="CR1316">
        <v>47</v>
      </c>
      <c r="CS1316">
        <v>50</v>
      </c>
      <c r="CT1316">
        <v>54</v>
      </c>
      <c r="CU1316">
        <v>59</v>
      </c>
      <c r="CV1316">
        <v>61</v>
      </c>
      <c r="CW1316">
        <v>63</v>
      </c>
      <c r="CX1316">
        <v>63</v>
      </c>
      <c r="CY1316">
        <v>71</v>
      </c>
      <c r="CZ1316">
        <v>76</v>
      </c>
      <c r="DA1316">
        <v>78</v>
      </c>
      <c r="DB1316">
        <v>81</v>
      </c>
      <c r="DC1316">
        <v>82</v>
      </c>
      <c r="DD1316">
        <v>90</v>
      </c>
      <c r="DE1316">
        <v>94</v>
      </c>
      <c r="DF1316">
        <v>98</v>
      </c>
      <c r="DG1316">
        <v>105</v>
      </c>
      <c r="DH1316">
        <v>106</v>
      </c>
      <c r="DI1316">
        <v>113</v>
      </c>
    </row>
    <row r="1317" spans="1:113" hidden="1" x14ac:dyDescent="0.3">
      <c r="A1317">
        <v>84026159</v>
      </c>
      <c r="B1317" t="s">
        <v>78</v>
      </c>
      <c r="C1317" t="s">
        <v>96</v>
      </c>
      <c r="D1317">
        <v>840</v>
      </c>
      <c r="E1317">
        <v>26159</v>
      </c>
      <c r="F1317" t="s">
        <v>445</v>
      </c>
      <c r="G1317" t="s">
        <v>2177</v>
      </c>
      <c r="H1317" t="s">
        <v>78</v>
      </c>
      <c r="I1317">
        <v>42.251902289999997</v>
      </c>
      <c r="J1317">
        <v>-86.019390869999995</v>
      </c>
      <c r="K1317" t="s">
        <v>2316</v>
      </c>
      <c r="BW1317">
        <v>2</v>
      </c>
      <c r="BX1317">
        <v>2</v>
      </c>
      <c r="BY1317">
        <v>3</v>
      </c>
      <c r="BZ1317">
        <v>4</v>
      </c>
      <c r="CA1317">
        <v>4</v>
      </c>
      <c r="CB1317">
        <v>4</v>
      </c>
      <c r="CC1317">
        <v>7</v>
      </c>
      <c r="CD1317">
        <v>10</v>
      </c>
      <c r="CE1317">
        <v>12</v>
      </c>
      <c r="CF1317">
        <v>12</v>
      </c>
      <c r="CG1317">
        <v>12</v>
      </c>
      <c r="CH1317">
        <v>14</v>
      </c>
      <c r="CI1317">
        <v>16</v>
      </c>
      <c r="CJ1317">
        <v>17</v>
      </c>
      <c r="CK1317">
        <v>18</v>
      </c>
      <c r="CL1317">
        <v>18</v>
      </c>
      <c r="CM1317">
        <v>20</v>
      </c>
      <c r="CN1317">
        <v>21</v>
      </c>
      <c r="CO1317">
        <v>21</v>
      </c>
      <c r="CP1317">
        <v>21</v>
      </c>
      <c r="CQ1317">
        <v>22</v>
      </c>
      <c r="CR1317">
        <v>26</v>
      </c>
      <c r="CS1317">
        <v>26</v>
      </c>
      <c r="CT1317">
        <v>28</v>
      </c>
      <c r="CU1317">
        <v>31</v>
      </c>
      <c r="CV1317">
        <v>32</v>
      </c>
      <c r="CW1317">
        <v>33</v>
      </c>
      <c r="CX1317">
        <v>34</v>
      </c>
      <c r="CY1317">
        <v>36</v>
      </c>
      <c r="CZ1317">
        <v>35</v>
      </c>
      <c r="DA1317">
        <v>34</v>
      </c>
      <c r="DB1317">
        <v>34</v>
      </c>
      <c r="DC1317">
        <v>35</v>
      </c>
      <c r="DD1317">
        <v>36</v>
      </c>
      <c r="DE1317">
        <v>43</v>
      </c>
      <c r="DF1317">
        <v>46</v>
      </c>
      <c r="DG1317">
        <v>49</v>
      </c>
      <c r="DH1317">
        <v>54</v>
      </c>
      <c r="DI1317">
        <v>59</v>
      </c>
    </row>
    <row r="1318" spans="1:113" hidden="1" x14ac:dyDescent="0.3">
      <c r="A1318">
        <v>84026161</v>
      </c>
      <c r="B1318" t="s">
        <v>78</v>
      </c>
      <c r="C1318" t="s">
        <v>96</v>
      </c>
      <c r="D1318">
        <v>840</v>
      </c>
      <c r="E1318">
        <v>26161</v>
      </c>
      <c r="F1318" t="s">
        <v>2317</v>
      </c>
      <c r="G1318" t="s">
        <v>2177</v>
      </c>
      <c r="H1318" t="s">
        <v>78</v>
      </c>
      <c r="I1318">
        <v>42.253104999999998</v>
      </c>
      <c r="J1318">
        <v>-83.838532040000004</v>
      </c>
      <c r="K1318" t="s">
        <v>2318</v>
      </c>
      <c r="BK1318">
        <v>3</v>
      </c>
      <c r="BL1318">
        <v>3</v>
      </c>
      <c r="BM1318">
        <v>4</v>
      </c>
      <c r="BN1318">
        <v>7</v>
      </c>
      <c r="BO1318">
        <v>7</v>
      </c>
      <c r="BP1318">
        <v>7</v>
      </c>
      <c r="BQ1318">
        <v>14</v>
      </c>
      <c r="BR1318">
        <v>16</v>
      </c>
      <c r="BS1318">
        <v>29</v>
      </c>
      <c r="BT1318">
        <v>35</v>
      </c>
      <c r="BU1318">
        <v>42</v>
      </c>
      <c r="BV1318">
        <v>50</v>
      </c>
      <c r="BW1318">
        <v>72</v>
      </c>
      <c r="BX1318">
        <v>92</v>
      </c>
      <c r="BY1318">
        <v>150</v>
      </c>
      <c r="BZ1318">
        <v>185</v>
      </c>
      <c r="CA1318">
        <v>233</v>
      </c>
      <c r="CB1318">
        <v>266</v>
      </c>
      <c r="CC1318">
        <v>305</v>
      </c>
      <c r="CD1318">
        <v>401</v>
      </c>
      <c r="CE1318">
        <v>438</v>
      </c>
      <c r="CF1318">
        <v>477</v>
      </c>
      <c r="CG1318">
        <v>501</v>
      </c>
      <c r="CH1318">
        <v>518</v>
      </c>
      <c r="CI1318">
        <v>539</v>
      </c>
      <c r="CJ1318">
        <v>559</v>
      </c>
      <c r="CK1318">
        <v>610</v>
      </c>
      <c r="CL1318">
        <v>637</v>
      </c>
      <c r="CM1318">
        <v>659</v>
      </c>
      <c r="CN1318">
        <v>685</v>
      </c>
      <c r="CO1318">
        <v>716</v>
      </c>
      <c r="CP1318">
        <v>736</v>
      </c>
      <c r="CQ1318">
        <v>772</v>
      </c>
      <c r="CR1318">
        <v>798</v>
      </c>
      <c r="CS1318">
        <v>826</v>
      </c>
      <c r="CT1318">
        <v>855</v>
      </c>
      <c r="CU1318">
        <v>870</v>
      </c>
      <c r="CV1318">
        <v>870</v>
      </c>
      <c r="CW1318">
        <v>878</v>
      </c>
      <c r="CX1318">
        <v>900</v>
      </c>
      <c r="CY1318">
        <v>912</v>
      </c>
      <c r="CZ1318">
        <v>960</v>
      </c>
      <c r="DA1318">
        <v>974</v>
      </c>
      <c r="DB1318">
        <v>1002</v>
      </c>
      <c r="DC1318">
        <v>1001</v>
      </c>
      <c r="DD1318">
        <v>1004</v>
      </c>
      <c r="DE1318">
        <v>1033</v>
      </c>
      <c r="DF1318">
        <v>1049</v>
      </c>
      <c r="DG1318">
        <v>1075</v>
      </c>
      <c r="DH1318">
        <v>1091</v>
      </c>
      <c r="DI1318">
        <v>1101</v>
      </c>
    </row>
    <row r="1319" spans="1:113" hidden="1" x14ac:dyDescent="0.3">
      <c r="A1319">
        <v>84026163</v>
      </c>
      <c r="B1319" t="s">
        <v>78</v>
      </c>
      <c r="C1319" t="s">
        <v>96</v>
      </c>
      <c r="D1319">
        <v>840</v>
      </c>
      <c r="E1319">
        <v>26163</v>
      </c>
      <c r="F1319" t="s">
        <v>1084</v>
      </c>
      <c r="G1319" t="s">
        <v>2177</v>
      </c>
      <c r="H1319" t="s">
        <v>78</v>
      </c>
      <c r="I1319">
        <v>42.280984050000001</v>
      </c>
      <c r="J1319">
        <v>-83.281255000000002</v>
      </c>
      <c r="K1319" t="s">
        <v>2319</v>
      </c>
      <c r="BI1319">
        <v>1</v>
      </c>
      <c r="BJ1319">
        <v>1</v>
      </c>
      <c r="BK1319">
        <v>2</v>
      </c>
      <c r="BL1319">
        <v>6</v>
      </c>
      <c r="BM1319">
        <v>8</v>
      </c>
      <c r="BN1319">
        <v>14</v>
      </c>
      <c r="BO1319">
        <v>14</v>
      </c>
      <c r="BP1319">
        <v>23</v>
      </c>
      <c r="BQ1319">
        <v>44</v>
      </c>
      <c r="BR1319">
        <v>67</v>
      </c>
      <c r="BS1319">
        <v>102</v>
      </c>
      <c r="BT1319">
        <v>477</v>
      </c>
      <c r="BU1319">
        <v>638</v>
      </c>
      <c r="BV1319">
        <v>876</v>
      </c>
      <c r="BW1319">
        <v>1122</v>
      </c>
      <c r="BX1319">
        <v>1389</v>
      </c>
      <c r="BY1319">
        <v>1810</v>
      </c>
      <c r="BZ1319">
        <v>2316</v>
      </c>
      <c r="CA1319">
        <v>2704</v>
      </c>
      <c r="CB1319">
        <v>3195</v>
      </c>
      <c r="CC1319">
        <v>3735</v>
      </c>
      <c r="CD1319">
        <v>4470</v>
      </c>
      <c r="CE1319">
        <v>5069</v>
      </c>
      <c r="CF1319">
        <v>6096</v>
      </c>
      <c r="CG1319">
        <v>6762</v>
      </c>
      <c r="CH1319">
        <v>7518</v>
      </c>
      <c r="CI1319">
        <v>8270</v>
      </c>
      <c r="CJ1319">
        <v>9045</v>
      </c>
      <c r="CK1319">
        <v>9626</v>
      </c>
      <c r="CL1319">
        <v>10093</v>
      </c>
      <c r="CM1319">
        <v>10539</v>
      </c>
      <c r="CN1319">
        <v>10951</v>
      </c>
      <c r="CO1319">
        <v>11164</v>
      </c>
      <c r="CP1319">
        <v>11648</v>
      </c>
      <c r="CQ1319">
        <v>12209</v>
      </c>
      <c r="CR1319">
        <v>12544</v>
      </c>
      <c r="CS1319">
        <v>12544</v>
      </c>
      <c r="CT1319">
        <v>13233</v>
      </c>
      <c r="CU1319">
        <v>13471</v>
      </c>
      <c r="CV1319">
        <v>13692</v>
      </c>
      <c r="CW1319">
        <v>13912</v>
      </c>
      <c r="CX1319">
        <v>13912</v>
      </c>
      <c r="CY1319">
        <v>14561</v>
      </c>
      <c r="CZ1319">
        <v>14994</v>
      </c>
      <c r="DA1319">
        <v>15407</v>
      </c>
      <c r="DB1319">
        <v>15407</v>
      </c>
      <c r="DC1319">
        <v>15748</v>
      </c>
      <c r="DD1319">
        <v>15872</v>
      </c>
      <c r="DE1319">
        <v>16173</v>
      </c>
      <c r="DF1319">
        <v>16494</v>
      </c>
      <c r="DG1319">
        <v>16729</v>
      </c>
      <c r="DH1319">
        <v>16970</v>
      </c>
      <c r="DI1319">
        <v>17106</v>
      </c>
    </row>
    <row r="1320" spans="1:113" hidden="1" x14ac:dyDescent="0.3">
      <c r="A1320">
        <v>84026165</v>
      </c>
      <c r="B1320" t="s">
        <v>78</v>
      </c>
      <c r="C1320" t="s">
        <v>96</v>
      </c>
      <c r="D1320">
        <v>840</v>
      </c>
      <c r="E1320">
        <v>26165</v>
      </c>
      <c r="F1320" t="s">
        <v>2320</v>
      </c>
      <c r="G1320" t="s">
        <v>2177</v>
      </c>
      <c r="H1320" t="s">
        <v>78</v>
      </c>
      <c r="I1320">
        <v>44.338536019999999</v>
      </c>
      <c r="J1320">
        <v>-85.577127390000001</v>
      </c>
      <c r="K1320" t="s">
        <v>2321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2</v>
      </c>
      <c r="CC1320">
        <v>2</v>
      </c>
      <c r="CD1320">
        <v>2</v>
      </c>
      <c r="CE1320">
        <v>3</v>
      </c>
      <c r="CF1320">
        <v>4</v>
      </c>
      <c r="CG1320">
        <v>4</v>
      </c>
      <c r="CH1320">
        <v>5</v>
      </c>
      <c r="CI1320">
        <v>5</v>
      </c>
      <c r="CJ1320">
        <v>7</v>
      </c>
      <c r="CK1320">
        <v>7</v>
      </c>
      <c r="CL1320">
        <v>7</v>
      </c>
      <c r="CM1320">
        <v>7</v>
      </c>
      <c r="CN1320">
        <v>7</v>
      </c>
      <c r="CO1320">
        <v>7</v>
      </c>
      <c r="CP1320">
        <v>7</v>
      </c>
      <c r="CQ1320">
        <v>7</v>
      </c>
      <c r="CR1320">
        <v>7</v>
      </c>
      <c r="CS1320">
        <v>7</v>
      </c>
      <c r="CT1320">
        <v>7</v>
      </c>
      <c r="CU1320">
        <v>7</v>
      </c>
      <c r="CV1320">
        <v>7</v>
      </c>
      <c r="CW1320">
        <v>7</v>
      </c>
      <c r="CX1320">
        <v>7</v>
      </c>
      <c r="CY1320">
        <v>7</v>
      </c>
      <c r="CZ1320">
        <v>7</v>
      </c>
      <c r="DA1320">
        <v>8</v>
      </c>
      <c r="DB1320">
        <v>8</v>
      </c>
      <c r="DC1320">
        <v>8</v>
      </c>
      <c r="DD1320">
        <v>9</v>
      </c>
      <c r="DE1320">
        <v>9</v>
      </c>
      <c r="DF1320">
        <v>10</v>
      </c>
      <c r="DG1320">
        <v>9</v>
      </c>
      <c r="DH1320">
        <v>9</v>
      </c>
      <c r="DI1320">
        <v>9</v>
      </c>
    </row>
    <row r="1321" spans="1:113" hidden="1" x14ac:dyDescent="0.3">
      <c r="A1321">
        <v>84027001</v>
      </c>
      <c r="B1321" t="s">
        <v>78</v>
      </c>
      <c r="C1321" t="s">
        <v>96</v>
      </c>
      <c r="D1321">
        <v>840</v>
      </c>
      <c r="E1321">
        <v>27001</v>
      </c>
      <c r="F1321" t="s">
        <v>2322</v>
      </c>
      <c r="G1321" t="s">
        <v>2323</v>
      </c>
      <c r="H1321" t="s">
        <v>78</v>
      </c>
      <c r="I1321">
        <v>46.609620489999998</v>
      </c>
      <c r="J1321">
        <v>-93.411682599999907</v>
      </c>
      <c r="K1321" t="s">
        <v>2324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</row>
    <row r="1322" spans="1:113" hidden="1" x14ac:dyDescent="0.3">
      <c r="A1322">
        <v>84027003</v>
      </c>
      <c r="B1322" t="s">
        <v>78</v>
      </c>
      <c r="C1322" t="s">
        <v>96</v>
      </c>
      <c r="D1322">
        <v>840</v>
      </c>
      <c r="E1322">
        <v>27003</v>
      </c>
      <c r="F1322" t="s">
        <v>2325</v>
      </c>
      <c r="G1322" t="s">
        <v>2323</v>
      </c>
      <c r="H1322" t="s">
        <v>78</v>
      </c>
      <c r="I1322">
        <v>45.274760149999999</v>
      </c>
      <c r="J1322">
        <v>-93.246045649999999</v>
      </c>
      <c r="K1322" t="s">
        <v>2326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3</v>
      </c>
      <c r="BO1322">
        <v>3</v>
      </c>
      <c r="BP1322">
        <v>3</v>
      </c>
      <c r="BQ1322">
        <v>6</v>
      </c>
      <c r="BR1322">
        <v>5</v>
      </c>
      <c r="BS1322">
        <v>5</v>
      </c>
      <c r="BT1322">
        <v>5</v>
      </c>
      <c r="BU1322">
        <v>7</v>
      </c>
      <c r="BV1322">
        <v>7</v>
      </c>
      <c r="BW1322">
        <v>7</v>
      </c>
      <c r="BX1322">
        <v>8</v>
      </c>
      <c r="BY1322">
        <v>10</v>
      </c>
      <c r="BZ1322">
        <v>12</v>
      </c>
      <c r="CA1322">
        <v>17</v>
      </c>
      <c r="CB1322">
        <v>22</v>
      </c>
      <c r="CC1322">
        <v>23</v>
      </c>
      <c r="CD1322">
        <v>26</v>
      </c>
      <c r="CE1322">
        <v>30</v>
      </c>
      <c r="CF1322">
        <v>34</v>
      </c>
      <c r="CG1322">
        <v>36</v>
      </c>
      <c r="CH1322">
        <v>36</v>
      </c>
      <c r="CI1322">
        <v>40</v>
      </c>
      <c r="CJ1322">
        <v>42</v>
      </c>
      <c r="CK1322">
        <v>46</v>
      </c>
      <c r="CL1322">
        <v>53</v>
      </c>
      <c r="CM1322">
        <v>55</v>
      </c>
      <c r="CN1322">
        <v>58</v>
      </c>
      <c r="CO1322">
        <v>68</v>
      </c>
      <c r="CP1322">
        <v>68</v>
      </c>
      <c r="CQ1322">
        <v>72</v>
      </c>
      <c r="CR1322">
        <v>76</v>
      </c>
      <c r="CS1322">
        <v>76</v>
      </c>
      <c r="CT1322">
        <v>83</v>
      </c>
      <c r="CU1322">
        <v>85</v>
      </c>
      <c r="CV1322">
        <v>93</v>
      </c>
      <c r="CW1322">
        <v>95</v>
      </c>
      <c r="CX1322">
        <v>97</v>
      </c>
      <c r="CY1322">
        <v>105</v>
      </c>
      <c r="CZ1322">
        <v>131</v>
      </c>
      <c r="DA1322">
        <v>142</v>
      </c>
      <c r="DB1322">
        <v>150</v>
      </c>
      <c r="DC1322">
        <v>165</v>
      </c>
      <c r="DD1322">
        <v>168</v>
      </c>
      <c r="DE1322">
        <v>186</v>
      </c>
      <c r="DF1322">
        <v>196</v>
      </c>
      <c r="DG1322">
        <v>212</v>
      </c>
      <c r="DH1322">
        <v>231</v>
      </c>
      <c r="DI1322">
        <v>260</v>
      </c>
    </row>
    <row r="1323" spans="1:113" hidden="1" x14ac:dyDescent="0.3">
      <c r="A1323">
        <v>84027005</v>
      </c>
      <c r="B1323" t="s">
        <v>78</v>
      </c>
      <c r="C1323" t="s">
        <v>96</v>
      </c>
      <c r="D1323">
        <v>840</v>
      </c>
      <c r="E1323">
        <v>27005</v>
      </c>
      <c r="F1323" t="s">
        <v>2327</v>
      </c>
      <c r="G1323" t="s">
        <v>2323</v>
      </c>
      <c r="H1323" t="s">
        <v>78</v>
      </c>
      <c r="I1323">
        <v>46.934793919999997</v>
      </c>
      <c r="J1323">
        <v>-95.671581439999997</v>
      </c>
      <c r="K1323" t="s">
        <v>2328</v>
      </c>
      <c r="CO1323">
        <v>2</v>
      </c>
      <c r="CP1323">
        <v>2</v>
      </c>
      <c r="CQ1323">
        <v>2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2</v>
      </c>
      <c r="CZ1323">
        <v>2</v>
      </c>
      <c r="DA1323">
        <v>2</v>
      </c>
      <c r="DB1323">
        <v>2</v>
      </c>
      <c r="DC1323">
        <v>2</v>
      </c>
      <c r="DD1323">
        <v>2</v>
      </c>
      <c r="DE1323">
        <v>2</v>
      </c>
      <c r="DF1323">
        <v>2</v>
      </c>
      <c r="DG1323">
        <v>2</v>
      </c>
      <c r="DH1323">
        <v>5</v>
      </c>
      <c r="DI1323">
        <v>10</v>
      </c>
    </row>
    <row r="1324" spans="1:113" hidden="1" x14ac:dyDescent="0.3">
      <c r="A1324">
        <v>84027007</v>
      </c>
      <c r="B1324" t="s">
        <v>78</v>
      </c>
      <c r="C1324" t="s">
        <v>96</v>
      </c>
      <c r="D1324">
        <v>840</v>
      </c>
      <c r="E1324">
        <v>27007</v>
      </c>
      <c r="F1324" t="s">
        <v>2329</v>
      </c>
      <c r="G1324" t="s">
        <v>2323</v>
      </c>
      <c r="H1324" t="s">
        <v>78</v>
      </c>
      <c r="I1324">
        <v>47.973735269999999</v>
      </c>
      <c r="J1324">
        <v>-94.937321389999994</v>
      </c>
      <c r="K1324" t="s">
        <v>2330</v>
      </c>
      <c r="BY1324">
        <v>1</v>
      </c>
      <c r="BZ1324">
        <v>2</v>
      </c>
      <c r="CA1324">
        <v>2</v>
      </c>
      <c r="CB1324">
        <v>3</v>
      </c>
      <c r="CC1324">
        <v>4</v>
      </c>
      <c r="CD1324">
        <v>4</v>
      </c>
      <c r="CE1324">
        <v>4</v>
      </c>
      <c r="CF1324">
        <v>4</v>
      </c>
      <c r="CG1324">
        <v>5</v>
      </c>
      <c r="CH1324">
        <v>6</v>
      </c>
      <c r="CI1324">
        <v>6</v>
      </c>
      <c r="CJ1324">
        <v>6</v>
      </c>
      <c r="CK1324">
        <v>6</v>
      </c>
      <c r="CL1324">
        <v>5</v>
      </c>
      <c r="CM1324">
        <v>5</v>
      </c>
      <c r="CN1324">
        <v>5</v>
      </c>
      <c r="CO1324">
        <v>5</v>
      </c>
      <c r="CP1324">
        <v>5</v>
      </c>
      <c r="CQ1324">
        <v>5</v>
      </c>
      <c r="CR1324">
        <v>5</v>
      </c>
      <c r="CS1324">
        <v>5</v>
      </c>
      <c r="CT1324">
        <v>5</v>
      </c>
      <c r="CU1324">
        <v>5</v>
      </c>
      <c r="CV1324">
        <v>5</v>
      </c>
      <c r="CW1324">
        <v>5</v>
      </c>
      <c r="CX1324">
        <v>5</v>
      </c>
      <c r="CY1324">
        <v>6</v>
      </c>
      <c r="CZ1324">
        <v>6</v>
      </c>
      <c r="DA1324">
        <v>6</v>
      </c>
      <c r="DB1324">
        <v>6</v>
      </c>
      <c r="DC1324">
        <v>6</v>
      </c>
      <c r="DD1324">
        <v>6</v>
      </c>
      <c r="DE1324">
        <v>6</v>
      </c>
      <c r="DF1324">
        <v>6</v>
      </c>
      <c r="DG1324">
        <v>6</v>
      </c>
      <c r="DH1324">
        <v>6</v>
      </c>
      <c r="DI1324">
        <v>6</v>
      </c>
    </row>
    <row r="1325" spans="1:113" hidden="1" x14ac:dyDescent="0.3">
      <c r="A1325">
        <v>84027009</v>
      </c>
      <c r="B1325" t="s">
        <v>78</v>
      </c>
      <c r="C1325" t="s">
        <v>96</v>
      </c>
      <c r="D1325">
        <v>840</v>
      </c>
      <c r="E1325">
        <v>27009</v>
      </c>
      <c r="F1325" t="s">
        <v>328</v>
      </c>
      <c r="G1325" t="s">
        <v>2323</v>
      </c>
      <c r="H1325" t="s">
        <v>78</v>
      </c>
      <c r="I1325">
        <v>45.698049580000003</v>
      </c>
      <c r="J1325">
        <v>-93.995141349999997</v>
      </c>
      <c r="K1325" t="s">
        <v>2331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4</v>
      </c>
      <c r="CU1325">
        <v>4</v>
      </c>
      <c r="CV1325">
        <v>4</v>
      </c>
      <c r="CW1325">
        <v>4</v>
      </c>
      <c r="CX1325">
        <v>4</v>
      </c>
      <c r="CY1325">
        <v>4</v>
      </c>
      <c r="CZ1325">
        <v>4</v>
      </c>
      <c r="DA1325">
        <v>4</v>
      </c>
      <c r="DB1325">
        <v>4</v>
      </c>
      <c r="DC1325">
        <v>4</v>
      </c>
      <c r="DD1325">
        <v>4</v>
      </c>
      <c r="DE1325">
        <v>6</v>
      </c>
      <c r="DF1325">
        <v>10</v>
      </c>
      <c r="DG1325">
        <v>15</v>
      </c>
      <c r="DH1325">
        <v>21</v>
      </c>
      <c r="DI1325">
        <v>29</v>
      </c>
    </row>
    <row r="1326" spans="1:113" hidden="1" x14ac:dyDescent="0.3">
      <c r="A1326">
        <v>84027011</v>
      </c>
      <c r="B1326" t="s">
        <v>78</v>
      </c>
      <c r="C1326" t="s">
        <v>96</v>
      </c>
      <c r="D1326">
        <v>840</v>
      </c>
      <c r="E1326">
        <v>27011</v>
      </c>
      <c r="F1326" t="s">
        <v>2332</v>
      </c>
      <c r="G1326" t="s">
        <v>2323</v>
      </c>
      <c r="H1326" t="s">
        <v>78</v>
      </c>
      <c r="I1326">
        <v>45.427128240000002</v>
      </c>
      <c r="J1326">
        <v>-96.414037390000004</v>
      </c>
      <c r="K1326" t="s">
        <v>2333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2</v>
      </c>
      <c r="DC1326">
        <v>2</v>
      </c>
      <c r="DD1326">
        <v>2</v>
      </c>
      <c r="DE1326">
        <v>2</v>
      </c>
      <c r="DF1326">
        <v>2</v>
      </c>
      <c r="DG1326">
        <v>2</v>
      </c>
      <c r="DH1326">
        <v>2</v>
      </c>
      <c r="DI1326">
        <v>2</v>
      </c>
    </row>
    <row r="1327" spans="1:113" hidden="1" x14ac:dyDescent="0.3">
      <c r="A1327">
        <v>84027013</v>
      </c>
      <c r="B1327" t="s">
        <v>78</v>
      </c>
      <c r="C1327" t="s">
        <v>96</v>
      </c>
      <c r="D1327">
        <v>840</v>
      </c>
      <c r="E1327">
        <v>27013</v>
      </c>
      <c r="F1327" t="s">
        <v>2334</v>
      </c>
      <c r="G1327" t="s">
        <v>2323</v>
      </c>
      <c r="H1327" t="s">
        <v>78</v>
      </c>
      <c r="I1327">
        <v>44.035542149999998</v>
      </c>
      <c r="J1327">
        <v>-94.066997810000004</v>
      </c>
      <c r="K1327" t="s">
        <v>2335</v>
      </c>
      <c r="BP1327">
        <v>2</v>
      </c>
      <c r="BQ1327">
        <v>2</v>
      </c>
      <c r="BR1327">
        <v>2</v>
      </c>
      <c r="BS1327">
        <v>3</v>
      </c>
      <c r="BT1327">
        <v>4</v>
      </c>
      <c r="BU1327">
        <v>5</v>
      </c>
      <c r="BV1327">
        <v>5</v>
      </c>
      <c r="BW1327">
        <v>5</v>
      </c>
      <c r="BX1327">
        <v>6</v>
      </c>
      <c r="BY1327">
        <v>7</v>
      </c>
      <c r="BZ1327">
        <v>7</v>
      </c>
      <c r="CA1327">
        <v>8</v>
      </c>
      <c r="CB1327">
        <v>9</v>
      </c>
      <c r="CC1327">
        <v>9</v>
      </c>
      <c r="CD1327">
        <v>9</v>
      </c>
      <c r="CE1327">
        <v>10</v>
      </c>
      <c r="CF1327">
        <v>10</v>
      </c>
      <c r="CG1327">
        <v>14</v>
      </c>
      <c r="CH1327">
        <v>15</v>
      </c>
      <c r="CI1327">
        <v>16</v>
      </c>
      <c r="CJ1327">
        <v>22</v>
      </c>
      <c r="CK1327">
        <v>21</v>
      </c>
      <c r="CL1327">
        <v>22</v>
      </c>
      <c r="CM1327">
        <v>22</v>
      </c>
      <c r="CN1327">
        <v>22</v>
      </c>
      <c r="CO1327">
        <v>22</v>
      </c>
      <c r="CP1327">
        <v>22</v>
      </c>
      <c r="CQ1327">
        <v>22</v>
      </c>
      <c r="CR1327">
        <v>23</v>
      </c>
      <c r="CS1327">
        <v>23</v>
      </c>
      <c r="CT1327">
        <v>23</v>
      </c>
      <c r="CU1327">
        <v>23</v>
      </c>
      <c r="CV1327">
        <v>23</v>
      </c>
      <c r="CW1327">
        <v>24</v>
      </c>
      <c r="CX1327">
        <v>24</v>
      </c>
      <c r="CY1327">
        <v>26</v>
      </c>
      <c r="CZ1327">
        <v>26</v>
      </c>
      <c r="DA1327">
        <v>27</v>
      </c>
      <c r="DB1327">
        <v>27</v>
      </c>
      <c r="DC1327">
        <v>29</v>
      </c>
      <c r="DD1327">
        <v>30</v>
      </c>
      <c r="DE1327">
        <v>33</v>
      </c>
      <c r="DF1327">
        <v>34</v>
      </c>
      <c r="DG1327">
        <v>38</v>
      </c>
      <c r="DH1327">
        <v>38</v>
      </c>
      <c r="DI1327">
        <v>41</v>
      </c>
    </row>
    <row r="1328" spans="1:113" hidden="1" x14ac:dyDescent="0.3">
      <c r="A1328">
        <v>84027015</v>
      </c>
      <c r="B1328" t="s">
        <v>78</v>
      </c>
      <c r="C1328" t="s">
        <v>96</v>
      </c>
      <c r="D1328">
        <v>840</v>
      </c>
      <c r="E1328">
        <v>27015</v>
      </c>
      <c r="F1328" t="s">
        <v>1194</v>
      </c>
      <c r="G1328" t="s">
        <v>2323</v>
      </c>
      <c r="H1328" t="s">
        <v>78</v>
      </c>
      <c r="I1328">
        <v>44.242056519999998</v>
      </c>
      <c r="J1328">
        <v>-94.725628740000005</v>
      </c>
      <c r="K1328" t="s">
        <v>2336</v>
      </c>
      <c r="CC1328">
        <v>2</v>
      </c>
      <c r="CD1328">
        <v>2</v>
      </c>
      <c r="CE1328">
        <v>2</v>
      </c>
      <c r="CF1328">
        <v>2</v>
      </c>
      <c r="CG1328">
        <v>3</v>
      </c>
      <c r="CH1328">
        <v>3</v>
      </c>
      <c r="CI1328">
        <v>5</v>
      </c>
      <c r="CJ1328">
        <v>7</v>
      </c>
      <c r="CK1328">
        <v>7</v>
      </c>
      <c r="CL1328">
        <v>7</v>
      </c>
      <c r="CM1328">
        <v>7</v>
      </c>
      <c r="CN1328">
        <v>7</v>
      </c>
      <c r="CO1328">
        <v>7</v>
      </c>
      <c r="CP1328">
        <v>7</v>
      </c>
      <c r="CQ1328">
        <v>7</v>
      </c>
      <c r="CR1328">
        <v>7</v>
      </c>
      <c r="CS1328">
        <v>7</v>
      </c>
      <c r="CT1328">
        <v>7</v>
      </c>
      <c r="CU1328">
        <v>7</v>
      </c>
      <c r="CV1328">
        <v>7</v>
      </c>
      <c r="CW1328">
        <v>7</v>
      </c>
      <c r="CX1328">
        <v>8</v>
      </c>
      <c r="CY1328">
        <v>8</v>
      </c>
      <c r="CZ1328">
        <v>8</v>
      </c>
      <c r="DA1328">
        <v>8</v>
      </c>
      <c r="DB1328">
        <v>8</v>
      </c>
      <c r="DC1328">
        <v>8</v>
      </c>
      <c r="DD1328">
        <v>8</v>
      </c>
      <c r="DE1328">
        <v>8</v>
      </c>
      <c r="DF1328">
        <v>8</v>
      </c>
      <c r="DG1328">
        <v>8</v>
      </c>
      <c r="DH1328">
        <v>8</v>
      </c>
      <c r="DI1328">
        <v>8</v>
      </c>
    </row>
    <row r="1329" spans="1:113" hidden="1" x14ac:dyDescent="0.3">
      <c r="A1329">
        <v>84027017</v>
      </c>
      <c r="B1329" t="s">
        <v>78</v>
      </c>
      <c r="C1329" t="s">
        <v>96</v>
      </c>
      <c r="D1329">
        <v>840</v>
      </c>
      <c r="E1329">
        <v>27017</v>
      </c>
      <c r="F1329" t="s">
        <v>2337</v>
      </c>
      <c r="G1329" t="s">
        <v>2323</v>
      </c>
      <c r="H1329" t="s">
        <v>78</v>
      </c>
      <c r="I1329">
        <v>46.591806009999999</v>
      </c>
      <c r="J1329">
        <v>-92.67601019</v>
      </c>
      <c r="K1329" t="s">
        <v>2338</v>
      </c>
      <c r="CC1329">
        <v>1</v>
      </c>
      <c r="CD1329">
        <v>2</v>
      </c>
      <c r="CE1329">
        <v>3</v>
      </c>
      <c r="CF1329">
        <v>5</v>
      </c>
      <c r="CG1329">
        <v>8</v>
      </c>
      <c r="CH1329">
        <v>8</v>
      </c>
      <c r="CI1329">
        <v>10</v>
      </c>
      <c r="CJ1329">
        <v>13</v>
      </c>
      <c r="CK1329">
        <v>14</v>
      </c>
      <c r="CL1329">
        <v>15</v>
      </c>
      <c r="CM1329">
        <v>18</v>
      </c>
      <c r="CN1329">
        <v>19</v>
      </c>
      <c r="CO1329">
        <v>25</v>
      </c>
      <c r="CP1329">
        <v>25</v>
      </c>
      <c r="CQ1329">
        <v>26</v>
      </c>
      <c r="CR1329">
        <v>27</v>
      </c>
      <c r="CS1329">
        <v>27</v>
      </c>
      <c r="CT1329">
        <v>32</v>
      </c>
      <c r="CU1329">
        <v>34</v>
      </c>
      <c r="CV1329">
        <v>36</v>
      </c>
      <c r="CW1329">
        <v>37</v>
      </c>
      <c r="CX1329">
        <v>37</v>
      </c>
      <c r="CY1329">
        <v>38</v>
      </c>
      <c r="CZ1329">
        <v>38</v>
      </c>
      <c r="DA1329">
        <v>46</v>
      </c>
      <c r="DB1329">
        <v>47</v>
      </c>
      <c r="DC1329">
        <v>51</v>
      </c>
      <c r="DD1329">
        <v>52</v>
      </c>
      <c r="DE1329">
        <v>53</v>
      </c>
      <c r="DF1329">
        <v>55</v>
      </c>
      <c r="DG1329">
        <v>59</v>
      </c>
      <c r="DH1329">
        <v>59</v>
      </c>
      <c r="DI1329">
        <v>59</v>
      </c>
    </row>
    <row r="1330" spans="1:113" hidden="1" x14ac:dyDescent="0.3">
      <c r="A1330">
        <v>84027019</v>
      </c>
      <c r="B1330" t="s">
        <v>78</v>
      </c>
      <c r="C1330" t="s">
        <v>96</v>
      </c>
      <c r="D1330">
        <v>840</v>
      </c>
      <c r="E1330">
        <v>27019</v>
      </c>
      <c r="F1330" t="s">
        <v>2339</v>
      </c>
      <c r="G1330" t="s">
        <v>2323</v>
      </c>
      <c r="H1330" t="s">
        <v>78</v>
      </c>
      <c r="I1330">
        <v>44.820170009999998</v>
      </c>
      <c r="J1330">
        <v>-93.800991799999906</v>
      </c>
      <c r="K1330" t="s">
        <v>2340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2</v>
      </c>
      <c r="BQ1330">
        <v>3</v>
      </c>
      <c r="BR1330">
        <v>3</v>
      </c>
      <c r="BS1330">
        <v>3</v>
      </c>
      <c r="BT1330">
        <v>7</v>
      </c>
      <c r="BU1330">
        <v>8</v>
      </c>
      <c r="BV1330">
        <v>8</v>
      </c>
      <c r="BW1330">
        <v>8</v>
      </c>
      <c r="BX1330">
        <v>8</v>
      </c>
      <c r="BY1330">
        <v>8</v>
      </c>
      <c r="BZ1330">
        <v>9</v>
      </c>
      <c r="CA1330">
        <v>9</v>
      </c>
      <c r="CB1330">
        <v>10</v>
      </c>
      <c r="CC1330">
        <v>10</v>
      </c>
      <c r="CD1330">
        <v>10</v>
      </c>
      <c r="CE1330">
        <v>10</v>
      </c>
      <c r="CF1330">
        <v>10</v>
      </c>
      <c r="CG1330">
        <v>10</v>
      </c>
      <c r="CH1330">
        <v>10</v>
      </c>
      <c r="CI1330">
        <v>10</v>
      </c>
      <c r="CJ1330">
        <v>10</v>
      </c>
      <c r="CK1330">
        <v>10</v>
      </c>
      <c r="CL1330">
        <v>10</v>
      </c>
      <c r="CM1330">
        <v>12</v>
      </c>
      <c r="CN1330">
        <v>12</v>
      </c>
      <c r="CO1330">
        <v>13</v>
      </c>
      <c r="CP1330">
        <v>13</v>
      </c>
      <c r="CQ1330">
        <v>13</v>
      </c>
      <c r="CR1330">
        <v>14</v>
      </c>
      <c r="CS1330">
        <v>14</v>
      </c>
      <c r="CT1330">
        <v>14</v>
      </c>
      <c r="CU1330">
        <v>14</v>
      </c>
      <c r="CV1330">
        <v>14</v>
      </c>
      <c r="CW1330">
        <v>14</v>
      </c>
      <c r="CX1330">
        <v>14</v>
      </c>
      <c r="CY1330">
        <v>15</v>
      </c>
      <c r="CZ1330">
        <v>15</v>
      </c>
      <c r="DA1330">
        <v>15</v>
      </c>
      <c r="DB1330">
        <v>16</v>
      </c>
      <c r="DC1330">
        <v>17</v>
      </c>
      <c r="DD1330">
        <v>17</v>
      </c>
      <c r="DE1330">
        <v>19</v>
      </c>
      <c r="DF1330">
        <v>20</v>
      </c>
      <c r="DG1330">
        <v>21</v>
      </c>
      <c r="DH1330">
        <v>21</v>
      </c>
      <c r="DI1330">
        <v>25</v>
      </c>
    </row>
    <row r="1331" spans="1:113" hidden="1" x14ac:dyDescent="0.3">
      <c r="A1331">
        <v>84027021</v>
      </c>
      <c r="B1331" t="s">
        <v>78</v>
      </c>
      <c r="C1331" t="s">
        <v>96</v>
      </c>
      <c r="D1331">
        <v>840</v>
      </c>
      <c r="E1331">
        <v>27021</v>
      </c>
      <c r="F1331" t="s">
        <v>1200</v>
      </c>
      <c r="G1331" t="s">
        <v>2323</v>
      </c>
      <c r="H1331" t="s">
        <v>78</v>
      </c>
      <c r="I1331">
        <v>46.950436109999998</v>
      </c>
      <c r="J1331">
        <v>-94.326039679999994</v>
      </c>
      <c r="K1331" t="s">
        <v>2341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3</v>
      </c>
      <c r="CK1331">
        <v>3</v>
      </c>
      <c r="CL1331">
        <v>3</v>
      </c>
      <c r="CM1331">
        <v>3</v>
      </c>
      <c r="CN1331">
        <v>3</v>
      </c>
      <c r="CO1331">
        <v>4</v>
      </c>
      <c r="CP1331">
        <v>4</v>
      </c>
      <c r="CQ1331">
        <v>4</v>
      </c>
      <c r="CR1331">
        <v>4</v>
      </c>
      <c r="CS1331">
        <v>4</v>
      </c>
      <c r="CT1331">
        <v>4</v>
      </c>
      <c r="CU1331">
        <v>4</v>
      </c>
      <c r="CV1331">
        <v>4</v>
      </c>
      <c r="CW1331">
        <v>4</v>
      </c>
      <c r="CX1331">
        <v>4</v>
      </c>
      <c r="CY1331">
        <v>4</v>
      </c>
      <c r="CZ1331">
        <v>5</v>
      </c>
      <c r="DA1331">
        <v>5</v>
      </c>
      <c r="DB1331">
        <v>5</v>
      </c>
      <c r="DC1331">
        <v>5</v>
      </c>
      <c r="DD1331">
        <v>5</v>
      </c>
      <c r="DE1331">
        <v>5</v>
      </c>
      <c r="DF1331">
        <v>5</v>
      </c>
      <c r="DG1331">
        <v>5</v>
      </c>
      <c r="DH1331">
        <v>5</v>
      </c>
      <c r="DI1331">
        <v>7</v>
      </c>
    </row>
    <row r="1332" spans="1:113" hidden="1" x14ac:dyDescent="0.3">
      <c r="A1332">
        <v>84027023</v>
      </c>
      <c r="B1332" t="s">
        <v>78</v>
      </c>
      <c r="C1332" t="s">
        <v>96</v>
      </c>
      <c r="D1332">
        <v>840</v>
      </c>
      <c r="E1332">
        <v>27023</v>
      </c>
      <c r="F1332" t="s">
        <v>2205</v>
      </c>
      <c r="G1332" t="s">
        <v>2323</v>
      </c>
      <c r="H1332" t="s">
        <v>78</v>
      </c>
      <c r="I1332">
        <v>45.023434209999998</v>
      </c>
      <c r="J1332">
        <v>-95.56403693</v>
      </c>
      <c r="K1332" t="s">
        <v>2342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2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</row>
    <row r="1333" spans="1:113" hidden="1" x14ac:dyDescent="0.3">
      <c r="A1333">
        <v>84027025</v>
      </c>
      <c r="B1333" t="s">
        <v>78</v>
      </c>
      <c r="C1333" t="s">
        <v>96</v>
      </c>
      <c r="D1333">
        <v>840</v>
      </c>
      <c r="E1333">
        <v>27025</v>
      </c>
      <c r="F1333" t="s">
        <v>2343</v>
      </c>
      <c r="G1333" t="s">
        <v>2323</v>
      </c>
      <c r="H1333" t="s">
        <v>78</v>
      </c>
      <c r="I1333">
        <v>45.502101099999997</v>
      </c>
      <c r="J1333">
        <v>-92.908619450000003</v>
      </c>
      <c r="K1333" t="s">
        <v>2344</v>
      </c>
      <c r="BR1333">
        <v>1</v>
      </c>
      <c r="BS1333">
        <v>1</v>
      </c>
      <c r="BT1333">
        <v>1</v>
      </c>
      <c r="BU1333">
        <v>2</v>
      </c>
      <c r="BV1333">
        <v>2</v>
      </c>
      <c r="BW1333">
        <v>2</v>
      </c>
      <c r="BX1333">
        <v>2</v>
      </c>
      <c r="BY1333">
        <v>2</v>
      </c>
      <c r="BZ1333">
        <v>1</v>
      </c>
      <c r="CA1333">
        <v>1</v>
      </c>
      <c r="CB1333">
        <v>3</v>
      </c>
      <c r="CC1333">
        <v>3</v>
      </c>
      <c r="CD1333">
        <v>3</v>
      </c>
      <c r="CE1333">
        <v>3</v>
      </c>
      <c r="CF1333">
        <v>4</v>
      </c>
      <c r="CG1333">
        <v>4</v>
      </c>
      <c r="CH1333">
        <v>4</v>
      </c>
      <c r="CI1333">
        <v>5</v>
      </c>
      <c r="CJ1333">
        <v>5</v>
      </c>
      <c r="CK1333">
        <v>5</v>
      </c>
      <c r="CL1333">
        <v>5</v>
      </c>
      <c r="CM1333">
        <v>6</v>
      </c>
      <c r="CN1333">
        <v>6</v>
      </c>
      <c r="CO1333">
        <v>7</v>
      </c>
      <c r="CP1333">
        <v>7</v>
      </c>
      <c r="CQ1333">
        <v>7</v>
      </c>
      <c r="CR1333">
        <v>7</v>
      </c>
      <c r="CS1333">
        <v>7</v>
      </c>
      <c r="CT1333">
        <v>7</v>
      </c>
      <c r="CU1333">
        <v>7</v>
      </c>
      <c r="CV1333">
        <v>7</v>
      </c>
      <c r="CW1333">
        <v>7</v>
      </c>
      <c r="CX1333">
        <v>7</v>
      </c>
      <c r="CY1333">
        <v>7</v>
      </c>
      <c r="CZ1333">
        <v>7</v>
      </c>
      <c r="DA1333">
        <v>7</v>
      </c>
      <c r="DB1333">
        <v>7</v>
      </c>
      <c r="DC1333">
        <v>7</v>
      </c>
      <c r="DD1333">
        <v>7</v>
      </c>
      <c r="DE1333">
        <v>9</v>
      </c>
      <c r="DF1333">
        <v>10</v>
      </c>
      <c r="DG1333">
        <v>11</v>
      </c>
      <c r="DH1333">
        <v>12</v>
      </c>
      <c r="DI1333">
        <v>13</v>
      </c>
    </row>
    <row r="1334" spans="1:113" hidden="1" x14ac:dyDescent="0.3">
      <c r="A1334">
        <v>84027027</v>
      </c>
      <c r="B1334" t="s">
        <v>78</v>
      </c>
      <c r="C1334" t="s">
        <v>96</v>
      </c>
      <c r="D1334">
        <v>840</v>
      </c>
      <c r="E1334">
        <v>27027</v>
      </c>
      <c r="F1334" t="s">
        <v>124</v>
      </c>
      <c r="G1334" t="s">
        <v>2323</v>
      </c>
      <c r="H1334" t="s">
        <v>78</v>
      </c>
      <c r="I1334">
        <v>46.892895179999996</v>
      </c>
      <c r="J1334">
        <v>-96.487619219999999</v>
      </c>
      <c r="K1334" t="s">
        <v>2345</v>
      </c>
      <c r="BR1334">
        <v>1</v>
      </c>
      <c r="BS1334">
        <v>1</v>
      </c>
      <c r="BT1334">
        <v>2</v>
      </c>
      <c r="BU1334">
        <v>2</v>
      </c>
      <c r="BV1334">
        <v>3</v>
      </c>
      <c r="BW1334">
        <v>3</v>
      </c>
      <c r="BX1334">
        <v>4</v>
      </c>
      <c r="BY1334">
        <v>4</v>
      </c>
      <c r="BZ1334">
        <v>4</v>
      </c>
      <c r="CA1334">
        <v>4</v>
      </c>
      <c r="CB1334">
        <v>4</v>
      </c>
      <c r="CC1334">
        <v>6</v>
      </c>
      <c r="CD1334">
        <v>7</v>
      </c>
      <c r="CE1334">
        <v>8</v>
      </c>
      <c r="CF1334">
        <v>8</v>
      </c>
      <c r="CG1334">
        <v>13</v>
      </c>
      <c r="CH1334">
        <v>13</v>
      </c>
      <c r="CI1334">
        <v>19</v>
      </c>
      <c r="CJ1334">
        <v>19</v>
      </c>
      <c r="CK1334">
        <v>20</v>
      </c>
      <c r="CL1334">
        <v>23</v>
      </c>
      <c r="CM1334">
        <v>29</v>
      </c>
      <c r="CN1334">
        <v>29</v>
      </c>
      <c r="CO1334">
        <v>40</v>
      </c>
      <c r="CP1334">
        <v>40</v>
      </c>
      <c r="CQ1334">
        <v>42</v>
      </c>
      <c r="CR1334">
        <v>43</v>
      </c>
      <c r="CS1334">
        <v>43</v>
      </c>
      <c r="CT1334">
        <v>44</v>
      </c>
      <c r="CU1334">
        <v>48</v>
      </c>
      <c r="CV1334">
        <v>55</v>
      </c>
      <c r="CW1334">
        <v>62</v>
      </c>
      <c r="CX1334">
        <v>68</v>
      </c>
      <c r="CY1334">
        <v>79</v>
      </c>
      <c r="CZ1334">
        <v>84</v>
      </c>
      <c r="DA1334">
        <v>100</v>
      </c>
      <c r="DB1334">
        <v>113</v>
      </c>
      <c r="DC1334">
        <v>125</v>
      </c>
      <c r="DD1334">
        <v>131</v>
      </c>
      <c r="DE1334">
        <v>149</v>
      </c>
      <c r="DF1334">
        <v>152</v>
      </c>
      <c r="DG1334">
        <v>157</v>
      </c>
      <c r="DH1334">
        <v>165</v>
      </c>
      <c r="DI1334">
        <v>189</v>
      </c>
    </row>
    <row r="1335" spans="1:113" hidden="1" x14ac:dyDescent="0.3">
      <c r="A1335">
        <v>84027029</v>
      </c>
      <c r="B1335" t="s">
        <v>78</v>
      </c>
      <c r="C1335" t="s">
        <v>96</v>
      </c>
      <c r="D1335">
        <v>840</v>
      </c>
      <c r="E1335">
        <v>27029</v>
      </c>
      <c r="F1335" t="s">
        <v>1142</v>
      </c>
      <c r="G1335" t="s">
        <v>2323</v>
      </c>
      <c r="H1335" t="s">
        <v>78</v>
      </c>
      <c r="I1335">
        <v>47.579921110000001</v>
      </c>
      <c r="J1335">
        <v>-95.377905620000007</v>
      </c>
      <c r="K1335" t="s">
        <v>2346</v>
      </c>
      <c r="BZ1335">
        <v>1</v>
      </c>
      <c r="CA1335">
        <v>1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2</v>
      </c>
      <c r="CJ1335">
        <v>2</v>
      </c>
      <c r="CK1335">
        <v>2</v>
      </c>
      <c r="CL1335">
        <v>2</v>
      </c>
      <c r="CM1335">
        <v>2</v>
      </c>
      <c r="CN1335">
        <v>2</v>
      </c>
      <c r="CO1335">
        <v>2</v>
      </c>
      <c r="CP1335">
        <v>2</v>
      </c>
      <c r="CQ1335">
        <v>3</v>
      </c>
      <c r="CR1335">
        <v>3</v>
      </c>
      <c r="CS1335">
        <v>3</v>
      </c>
      <c r="CT1335">
        <v>3</v>
      </c>
      <c r="CU1335">
        <v>3</v>
      </c>
      <c r="CV1335">
        <v>3</v>
      </c>
      <c r="CW1335">
        <v>3</v>
      </c>
      <c r="CX1335">
        <v>3</v>
      </c>
      <c r="CY1335">
        <v>3</v>
      </c>
      <c r="CZ1335">
        <v>2</v>
      </c>
      <c r="DA1335">
        <v>2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2</v>
      </c>
    </row>
    <row r="1336" spans="1:113" hidden="1" x14ac:dyDescent="0.3">
      <c r="A1336">
        <v>84027031</v>
      </c>
      <c r="B1336" t="s">
        <v>78</v>
      </c>
      <c r="C1336" t="s">
        <v>96</v>
      </c>
      <c r="D1336">
        <v>840</v>
      </c>
      <c r="E1336">
        <v>27031</v>
      </c>
      <c r="F1336" t="s">
        <v>895</v>
      </c>
      <c r="G1336" t="s">
        <v>2323</v>
      </c>
      <c r="H1336" t="s">
        <v>78</v>
      </c>
      <c r="I1336">
        <v>47.90504893</v>
      </c>
      <c r="J1336">
        <v>-90.52629546</v>
      </c>
      <c r="K1336" t="s">
        <v>2347</v>
      </c>
    </row>
    <row r="1337" spans="1:113" hidden="1" x14ac:dyDescent="0.3">
      <c r="A1337">
        <v>84027033</v>
      </c>
      <c r="B1337" t="s">
        <v>78</v>
      </c>
      <c r="C1337" t="s">
        <v>96</v>
      </c>
      <c r="D1337">
        <v>840</v>
      </c>
      <c r="E1337">
        <v>27033</v>
      </c>
      <c r="F1337" t="s">
        <v>2348</v>
      </c>
      <c r="G1337" t="s">
        <v>2323</v>
      </c>
      <c r="H1337" t="s">
        <v>78</v>
      </c>
      <c r="I1337">
        <v>44.007152619999999</v>
      </c>
      <c r="J1337">
        <v>-95.18138802</v>
      </c>
      <c r="K1337" t="s">
        <v>2349</v>
      </c>
      <c r="CA1337">
        <v>1</v>
      </c>
      <c r="CB1337">
        <v>1</v>
      </c>
      <c r="CC1337">
        <v>2</v>
      </c>
      <c r="CD1337">
        <v>3</v>
      </c>
      <c r="CE1337">
        <v>5</v>
      </c>
      <c r="CF1337">
        <v>5</v>
      </c>
      <c r="CG1337">
        <v>5</v>
      </c>
      <c r="CH1337">
        <v>5</v>
      </c>
      <c r="CI1337">
        <v>5</v>
      </c>
      <c r="CJ1337">
        <v>5</v>
      </c>
      <c r="CK1337">
        <v>5</v>
      </c>
      <c r="CL1337">
        <v>5</v>
      </c>
      <c r="CM1337">
        <v>5</v>
      </c>
      <c r="CN1337">
        <v>5</v>
      </c>
      <c r="CO1337">
        <v>6</v>
      </c>
      <c r="CP1337">
        <v>6</v>
      </c>
      <c r="CQ1337">
        <v>6</v>
      </c>
      <c r="CR1337">
        <v>6</v>
      </c>
      <c r="CS1337">
        <v>6</v>
      </c>
      <c r="CT1337">
        <v>6</v>
      </c>
      <c r="CU1337">
        <v>6</v>
      </c>
      <c r="CV1337">
        <v>6</v>
      </c>
      <c r="CW1337">
        <v>6</v>
      </c>
      <c r="CX1337">
        <v>6</v>
      </c>
      <c r="CY1337">
        <v>6</v>
      </c>
      <c r="CZ1337">
        <v>6</v>
      </c>
      <c r="DA1337">
        <v>6</v>
      </c>
      <c r="DB1337">
        <v>6</v>
      </c>
      <c r="DC1337">
        <v>6</v>
      </c>
      <c r="DD1337">
        <v>9</v>
      </c>
      <c r="DE1337">
        <v>11</v>
      </c>
      <c r="DF1337">
        <v>20</v>
      </c>
      <c r="DG1337">
        <v>20</v>
      </c>
      <c r="DH1337">
        <v>23</v>
      </c>
      <c r="DI1337">
        <v>27</v>
      </c>
    </row>
    <row r="1338" spans="1:113" hidden="1" x14ac:dyDescent="0.3">
      <c r="A1338">
        <v>84027035</v>
      </c>
      <c r="B1338" t="s">
        <v>78</v>
      </c>
      <c r="C1338" t="s">
        <v>96</v>
      </c>
      <c r="D1338">
        <v>840</v>
      </c>
      <c r="E1338">
        <v>27035</v>
      </c>
      <c r="F1338" t="s">
        <v>2350</v>
      </c>
      <c r="G1338" t="s">
        <v>2323</v>
      </c>
      <c r="H1338" t="s">
        <v>78</v>
      </c>
      <c r="I1338">
        <v>46.480965529999999</v>
      </c>
      <c r="J1338">
        <v>-94.067556089999997</v>
      </c>
      <c r="K1338" t="s">
        <v>2351</v>
      </c>
      <c r="CD1338">
        <v>1</v>
      </c>
      <c r="CE1338">
        <v>2</v>
      </c>
      <c r="CF1338">
        <v>3</v>
      </c>
      <c r="CG1338">
        <v>5</v>
      </c>
      <c r="CH1338">
        <v>6</v>
      </c>
      <c r="CI1338">
        <v>6</v>
      </c>
      <c r="CJ1338">
        <v>9</v>
      </c>
      <c r="CK1338">
        <v>10</v>
      </c>
      <c r="CL1338">
        <v>13</v>
      </c>
      <c r="CM1338">
        <v>13</v>
      </c>
      <c r="CN1338">
        <v>13</v>
      </c>
      <c r="CO1338">
        <v>16</v>
      </c>
      <c r="CP1338">
        <v>16</v>
      </c>
      <c r="CQ1338">
        <v>17</v>
      </c>
      <c r="CR1338">
        <v>17</v>
      </c>
      <c r="CS1338">
        <v>17</v>
      </c>
      <c r="CT1338">
        <v>17</v>
      </c>
      <c r="CU1338">
        <v>17</v>
      </c>
      <c r="CV1338">
        <v>19</v>
      </c>
      <c r="CW1338">
        <v>20</v>
      </c>
      <c r="CX1338">
        <v>20</v>
      </c>
      <c r="CY1338">
        <v>20</v>
      </c>
      <c r="CZ1338">
        <v>20</v>
      </c>
      <c r="DA1338">
        <v>20</v>
      </c>
      <c r="DB1338">
        <v>20</v>
      </c>
      <c r="DC1338">
        <v>20</v>
      </c>
      <c r="DD1338">
        <v>20</v>
      </c>
      <c r="DE1338">
        <v>20</v>
      </c>
      <c r="DF1338">
        <v>20</v>
      </c>
      <c r="DG1338">
        <v>20</v>
      </c>
      <c r="DH1338">
        <v>21</v>
      </c>
      <c r="DI1338">
        <v>21</v>
      </c>
    </row>
    <row r="1339" spans="1:113" hidden="1" x14ac:dyDescent="0.3">
      <c r="A1339">
        <v>84027037</v>
      </c>
      <c r="B1339" t="s">
        <v>78</v>
      </c>
      <c r="C1339" t="s">
        <v>96</v>
      </c>
      <c r="D1339">
        <v>840</v>
      </c>
      <c r="E1339">
        <v>27037</v>
      </c>
      <c r="F1339" t="s">
        <v>2352</v>
      </c>
      <c r="G1339" t="s">
        <v>2323</v>
      </c>
      <c r="H1339" t="s">
        <v>78</v>
      </c>
      <c r="I1339">
        <v>44.671726169999999</v>
      </c>
      <c r="J1339">
        <v>-93.062993629999994</v>
      </c>
      <c r="K1339" t="s">
        <v>2353</v>
      </c>
      <c r="BJ1339">
        <v>1</v>
      </c>
      <c r="BK1339">
        <v>1</v>
      </c>
      <c r="BL1339">
        <v>2</v>
      </c>
      <c r="BM1339">
        <v>2</v>
      </c>
      <c r="BN1339">
        <v>5</v>
      </c>
      <c r="BO1339">
        <v>6</v>
      </c>
      <c r="BP1339">
        <v>8</v>
      </c>
      <c r="BQ1339">
        <v>8</v>
      </c>
      <c r="BR1339">
        <v>7</v>
      </c>
      <c r="BS1339">
        <v>7</v>
      </c>
      <c r="BT1339">
        <v>11</v>
      </c>
      <c r="BU1339">
        <v>18</v>
      </c>
      <c r="BV1339">
        <v>21</v>
      </c>
      <c r="BW1339">
        <v>21</v>
      </c>
      <c r="BX1339">
        <v>25</v>
      </c>
      <c r="BY1339">
        <v>28</v>
      </c>
      <c r="BZ1339">
        <v>33</v>
      </c>
      <c r="CA1339">
        <v>39</v>
      </c>
      <c r="CB1339">
        <v>46</v>
      </c>
      <c r="CC1339">
        <v>47</v>
      </c>
      <c r="CD1339">
        <v>48</v>
      </c>
      <c r="CE1339">
        <v>52</v>
      </c>
      <c r="CF1339">
        <v>54</v>
      </c>
      <c r="CG1339">
        <v>56</v>
      </c>
      <c r="CH1339">
        <v>63</v>
      </c>
      <c r="CI1339">
        <v>67</v>
      </c>
      <c r="CJ1339">
        <v>71</v>
      </c>
      <c r="CK1339">
        <v>75</v>
      </c>
      <c r="CL1339">
        <v>79</v>
      </c>
      <c r="CM1339">
        <v>85</v>
      </c>
      <c r="CN1339">
        <v>87</v>
      </c>
      <c r="CO1339">
        <v>95</v>
      </c>
      <c r="CP1339">
        <v>95</v>
      </c>
      <c r="CQ1339">
        <v>103</v>
      </c>
      <c r="CR1339">
        <v>103</v>
      </c>
      <c r="CS1339">
        <v>103</v>
      </c>
      <c r="CT1339">
        <v>110</v>
      </c>
      <c r="CU1339">
        <v>113</v>
      </c>
      <c r="CV1339">
        <v>116</v>
      </c>
      <c r="CW1339">
        <v>124</v>
      </c>
      <c r="CX1339">
        <v>127</v>
      </c>
      <c r="CY1339">
        <v>130</v>
      </c>
      <c r="CZ1339">
        <v>131</v>
      </c>
      <c r="DA1339">
        <v>136</v>
      </c>
      <c r="DB1339">
        <v>138</v>
      </c>
      <c r="DC1339">
        <v>143</v>
      </c>
      <c r="DD1339">
        <v>144</v>
      </c>
      <c r="DE1339">
        <v>156</v>
      </c>
      <c r="DF1339">
        <v>157</v>
      </c>
      <c r="DG1339">
        <v>162</v>
      </c>
      <c r="DH1339">
        <v>171</v>
      </c>
      <c r="DI1339">
        <v>189</v>
      </c>
    </row>
    <row r="1340" spans="1:113" hidden="1" x14ac:dyDescent="0.3">
      <c r="A1340">
        <v>84027039</v>
      </c>
      <c r="B1340" t="s">
        <v>78</v>
      </c>
      <c r="C1340" t="s">
        <v>96</v>
      </c>
      <c r="D1340">
        <v>840</v>
      </c>
      <c r="E1340">
        <v>27039</v>
      </c>
      <c r="F1340" t="s">
        <v>909</v>
      </c>
      <c r="G1340" t="s">
        <v>2323</v>
      </c>
      <c r="H1340" t="s">
        <v>78</v>
      </c>
      <c r="I1340">
        <v>44.022384150000001</v>
      </c>
      <c r="J1340">
        <v>-92.862443240000005</v>
      </c>
      <c r="K1340" t="s">
        <v>2354</v>
      </c>
      <c r="BS1340">
        <v>1</v>
      </c>
      <c r="BT1340">
        <v>2</v>
      </c>
      <c r="BU1340">
        <v>2</v>
      </c>
      <c r="BV1340">
        <v>3</v>
      </c>
      <c r="BW1340">
        <v>3</v>
      </c>
      <c r="BX1340">
        <v>5</v>
      </c>
      <c r="BY1340">
        <v>5</v>
      </c>
      <c r="BZ1340">
        <v>6</v>
      </c>
      <c r="CA1340">
        <v>7</v>
      </c>
      <c r="CB1340">
        <v>8</v>
      </c>
      <c r="CC1340">
        <v>8</v>
      </c>
      <c r="CD1340">
        <v>10</v>
      </c>
      <c r="CE1340">
        <v>10</v>
      </c>
      <c r="CF1340">
        <v>10</v>
      </c>
      <c r="CG1340">
        <v>10</v>
      </c>
      <c r="CH1340">
        <v>10</v>
      </c>
      <c r="CI1340">
        <v>10</v>
      </c>
      <c r="CJ1340">
        <v>11</v>
      </c>
      <c r="CK1340">
        <v>13</v>
      </c>
      <c r="CL1340">
        <v>13</v>
      </c>
      <c r="CM1340">
        <v>14</v>
      </c>
      <c r="CN1340">
        <v>15</v>
      </c>
      <c r="CO1340">
        <v>16</v>
      </c>
      <c r="CP1340">
        <v>16</v>
      </c>
      <c r="CQ1340">
        <v>16</v>
      </c>
      <c r="CR1340">
        <v>16</v>
      </c>
      <c r="CS1340">
        <v>16</v>
      </c>
      <c r="CT1340">
        <v>17</v>
      </c>
      <c r="CU1340">
        <v>17</v>
      </c>
      <c r="CV1340">
        <v>18</v>
      </c>
      <c r="CW1340">
        <v>18</v>
      </c>
      <c r="CX1340">
        <v>18</v>
      </c>
      <c r="CY1340">
        <v>18</v>
      </c>
      <c r="CZ1340">
        <v>18</v>
      </c>
      <c r="DA1340">
        <v>18</v>
      </c>
      <c r="DB1340">
        <v>19</v>
      </c>
      <c r="DC1340">
        <v>19</v>
      </c>
      <c r="DD1340">
        <v>19</v>
      </c>
      <c r="DE1340">
        <v>19</v>
      </c>
      <c r="DF1340">
        <v>19</v>
      </c>
      <c r="DG1340">
        <v>21</v>
      </c>
      <c r="DH1340">
        <v>22</v>
      </c>
      <c r="DI1340">
        <v>22</v>
      </c>
    </row>
    <row r="1341" spans="1:113" hidden="1" x14ac:dyDescent="0.3">
      <c r="A1341">
        <v>84027041</v>
      </c>
      <c r="B1341" t="s">
        <v>78</v>
      </c>
      <c r="C1341" t="s">
        <v>96</v>
      </c>
      <c r="D1341">
        <v>840</v>
      </c>
      <c r="E1341">
        <v>27041</v>
      </c>
      <c r="F1341" t="s">
        <v>606</v>
      </c>
      <c r="G1341" t="s">
        <v>2323</v>
      </c>
      <c r="H1341" t="s">
        <v>78</v>
      </c>
      <c r="I1341">
        <v>45.933484909999997</v>
      </c>
      <c r="J1341">
        <v>-95.453354689999998</v>
      </c>
      <c r="K1341" t="s">
        <v>2355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2</v>
      </c>
      <c r="CW1341">
        <v>2</v>
      </c>
      <c r="CX1341">
        <v>2</v>
      </c>
      <c r="CY1341">
        <v>2</v>
      </c>
      <c r="CZ1341">
        <v>2</v>
      </c>
      <c r="DA1341">
        <v>2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2</v>
      </c>
      <c r="DH1341">
        <v>2</v>
      </c>
      <c r="DI1341">
        <v>3</v>
      </c>
    </row>
    <row r="1342" spans="1:113" hidden="1" x14ac:dyDescent="0.3">
      <c r="A1342">
        <v>84027043</v>
      </c>
      <c r="B1342" t="s">
        <v>78</v>
      </c>
      <c r="C1342" t="s">
        <v>96</v>
      </c>
      <c r="D1342">
        <v>840</v>
      </c>
      <c r="E1342">
        <v>27043</v>
      </c>
      <c r="F1342" t="s">
        <v>2356</v>
      </c>
      <c r="G1342" t="s">
        <v>2323</v>
      </c>
      <c r="H1342" t="s">
        <v>78</v>
      </c>
      <c r="I1342">
        <v>43.673814989999997</v>
      </c>
      <c r="J1342">
        <v>-93.947874580000004</v>
      </c>
      <c r="K1342" t="s">
        <v>2357</v>
      </c>
      <c r="BY1342">
        <v>1</v>
      </c>
      <c r="BZ1342">
        <v>1</v>
      </c>
      <c r="CA1342">
        <v>1</v>
      </c>
      <c r="CB1342">
        <v>1</v>
      </c>
      <c r="CC1342">
        <v>2</v>
      </c>
      <c r="CD1342">
        <v>2</v>
      </c>
      <c r="CE1342">
        <v>2</v>
      </c>
      <c r="CF1342">
        <v>3</v>
      </c>
      <c r="CG1342">
        <v>3</v>
      </c>
      <c r="CH1342">
        <v>3</v>
      </c>
      <c r="CI1342">
        <v>3</v>
      </c>
      <c r="CJ1342">
        <v>3</v>
      </c>
      <c r="CK1342">
        <v>3</v>
      </c>
      <c r="CL1342">
        <v>4</v>
      </c>
      <c r="CM1342">
        <v>4</v>
      </c>
      <c r="CN1342">
        <v>4</v>
      </c>
      <c r="CO1342">
        <v>4</v>
      </c>
      <c r="CP1342">
        <v>4</v>
      </c>
      <c r="CQ1342">
        <v>4</v>
      </c>
      <c r="CR1342">
        <v>4</v>
      </c>
      <c r="CS1342">
        <v>4</v>
      </c>
      <c r="CT1342">
        <v>4</v>
      </c>
      <c r="CU1342">
        <v>4</v>
      </c>
      <c r="CV1342">
        <v>4</v>
      </c>
      <c r="CW1342">
        <v>4</v>
      </c>
      <c r="CX1342">
        <v>4</v>
      </c>
      <c r="CY1342">
        <v>4</v>
      </c>
      <c r="CZ1342">
        <v>4</v>
      </c>
      <c r="DA1342">
        <v>4</v>
      </c>
      <c r="DB1342">
        <v>4</v>
      </c>
      <c r="DC1342">
        <v>4</v>
      </c>
      <c r="DD1342">
        <v>4</v>
      </c>
      <c r="DE1342">
        <v>4</v>
      </c>
      <c r="DF1342">
        <v>5</v>
      </c>
      <c r="DG1342">
        <v>5</v>
      </c>
      <c r="DH1342">
        <v>5</v>
      </c>
      <c r="DI1342">
        <v>6</v>
      </c>
    </row>
    <row r="1343" spans="1:113" hidden="1" x14ac:dyDescent="0.3">
      <c r="A1343">
        <v>84027045</v>
      </c>
      <c r="B1343" t="s">
        <v>78</v>
      </c>
      <c r="C1343" t="s">
        <v>96</v>
      </c>
      <c r="D1343">
        <v>840</v>
      </c>
      <c r="E1343">
        <v>27045</v>
      </c>
      <c r="F1343" t="s">
        <v>2358</v>
      </c>
      <c r="G1343" t="s">
        <v>2323</v>
      </c>
      <c r="H1343" t="s">
        <v>78</v>
      </c>
      <c r="I1343">
        <v>43.673941259999999</v>
      </c>
      <c r="J1343">
        <v>-92.08980382</v>
      </c>
      <c r="K1343" t="s">
        <v>2359</v>
      </c>
      <c r="BU1343">
        <v>3</v>
      </c>
      <c r="BV1343">
        <v>3</v>
      </c>
      <c r="BW1343">
        <v>3</v>
      </c>
      <c r="BX1343">
        <v>3</v>
      </c>
      <c r="BY1343">
        <v>3</v>
      </c>
      <c r="BZ1343">
        <v>5</v>
      </c>
      <c r="CA1343">
        <v>6</v>
      </c>
      <c r="CB1343">
        <v>7</v>
      </c>
      <c r="CC1343">
        <v>8</v>
      </c>
      <c r="CD1343">
        <v>8</v>
      </c>
      <c r="CE1343">
        <v>9</v>
      </c>
      <c r="CF1343">
        <v>9</v>
      </c>
      <c r="CG1343">
        <v>9</v>
      </c>
      <c r="CH1343">
        <v>10</v>
      </c>
      <c r="CI1343">
        <v>10</v>
      </c>
      <c r="CJ1343">
        <v>10</v>
      </c>
      <c r="CK1343">
        <v>10</v>
      </c>
      <c r="CL1343">
        <v>10</v>
      </c>
      <c r="CM1343">
        <v>10</v>
      </c>
      <c r="CN1343">
        <v>10</v>
      </c>
      <c r="CO1343">
        <v>10</v>
      </c>
      <c r="CP1343">
        <v>10</v>
      </c>
      <c r="CQ1343">
        <v>10</v>
      </c>
      <c r="CR1343">
        <v>10</v>
      </c>
      <c r="CS1343">
        <v>10</v>
      </c>
      <c r="CT1343">
        <v>10</v>
      </c>
      <c r="CU1343">
        <v>11</v>
      </c>
      <c r="CV1343">
        <v>10</v>
      </c>
      <c r="CW1343">
        <v>11</v>
      </c>
      <c r="CX1343">
        <v>11</v>
      </c>
      <c r="CY1343">
        <v>11</v>
      </c>
      <c r="CZ1343">
        <v>12</v>
      </c>
      <c r="DA1343">
        <v>12</v>
      </c>
      <c r="DB1343">
        <v>12</v>
      </c>
      <c r="DC1343">
        <v>12</v>
      </c>
      <c r="DD1343">
        <v>12</v>
      </c>
      <c r="DE1343">
        <v>12</v>
      </c>
      <c r="DF1343">
        <v>12</v>
      </c>
      <c r="DG1343">
        <v>12</v>
      </c>
      <c r="DH1343">
        <v>12</v>
      </c>
      <c r="DI1343">
        <v>13</v>
      </c>
    </row>
    <row r="1344" spans="1:113" hidden="1" x14ac:dyDescent="0.3">
      <c r="A1344">
        <v>84027047</v>
      </c>
      <c r="B1344" t="s">
        <v>78</v>
      </c>
      <c r="C1344" t="s">
        <v>96</v>
      </c>
      <c r="D1344">
        <v>840</v>
      </c>
      <c r="E1344">
        <v>27047</v>
      </c>
      <c r="F1344" t="s">
        <v>2360</v>
      </c>
      <c r="G1344" t="s">
        <v>2323</v>
      </c>
      <c r="H1344" t="s">
        <v>78</v>
      </c>
      <c r="I1344">
        <v>43.673855830000001</v>
      </c>
      <c r="J1344">
        <v>-93.348844220000004</v>
      </c>
      <c r="K1344" t="s">
        <v>2361</v>
      </c>
      <c r="CD1344">
        <v>2</v>
      </c>
      <c r="CE1344">
        <v>5</v>
      </c>
      <c r="CF1344">
        <v>7</v>
      </c>
      <c r="CG1344">
        <v>10</v>
      </c>
      <c r="CH1344">
        <v>10</v>
      </c>
      <c r="CI1344">
        <v>11</v>
      </c>
      <c r="CJ1344">
        <v>14</v>
      </c>
      <c r="CK1344">
        <v>17</v>
      </c>
      <c r="CL1344">
        <v>20</v>
      </c>
      <c r="CM1344">
        <v>21</v>
      </c>
      <c r="CN1344">
        <v>22</v>
      </c>
      <c r="CO1344">
        <v>24</v>
      </c>
      <c r="CP1344">
        <v>24</v>
      </c>
      <c r="CQ1344">
        <v>27</v>
      </c>
      <c r="CR1344">
        <v>27</v>
      </c>
      <c r="CS1344">
        <v>27</v>
      </c>
      <c r="CT1344">
        <v>28</v>
      </c>
      <c r="CU1344">
        <v>31</v>
      </c>
      <c r="CV1344">
        <v>34</v>
      </c>
      <c r="CW1344">
        <v>33</v>
      </c>
      <c r="CX1344">
        <v>33</v>
      </c>
      <c r="CY1344">
        <v>33</v>
      </c>
      <c r="CZ1344">
        <v>33</v>
      </c>
      <c r="DA1344">
        <v>33</v>
      </c>
      <c r="DB1344">
        <v>33</v>
      </c>
      <c r="DC1344">
        <v>33</v>
      </c>
      <c r="DD1344">
        <v>33</v>
      </c>
      <c r="DE1344">
        <v>34</v>
      </c>
      <c r="DF1344">
        <v>34</v>
      </c>
      <c r="DG1344">
        <v>34</v>
      </c>
      <c r="DH1344">
        <v>35</v>
      </c>
      <c r="DI1344">
        <v>35</v>
      </c>
    </row>
    <row r="1345" spans="1:113" hidden="1" x14ac:dyDescent="0.3">
      <c r="A1345">
        <v>84027049</v>
      </c>
      <c r="B1345" t="s">
        <v>78</v>
      </c>
      <c r="C1345" t="s">
        <v>96</v>
      </c>
      <c r="D1345">
        <v>840</v>
      </c>
      <c r="E1345">
        <v>27049</v>
      </c>
      <c r="F1345" t="s">
        <v>2362</v>
      </c>
      <c r="G1345" t="s">
        <v>2323</v>
      </c>
      <c r="H1345" t="s">
        <v>78</v>
      </c>
      <c r="I1345">
        <v>44.408497410000003</v>
      </c>
      <c r="J1345">
        <v>-92.723419499999906</v>
      </c>
      <c r="K1345" t="s">
        <v>2363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3</v>
      </c>
      <c r="CC1345">
        <v>3</v>
      </c>
      <c r="CD1345">
        <v>4</v>
      </c>
      <c r="CE1345">
        <v>4</v>
      </c>
      <c r="CF1345">
        <v>5</v>
      </c>
      <c r="CG1345">
        <v>8</v>
      </c>
      <c r="CH1345">
        <v>10</v>
      </c>
      <c r="CI1345">
        <v>10</v>
      </c>
      <c r="CJ1345">
        <v>12</v>
      </c>
      <c r="CK1345">
        <v>13</v>
      </c>
      <c r="CL1345">
        <v>14</v>
      </c>
      <c r="CM1345">
        <v>14</v>
      </c>
      <c r="CN1345">
        <v>16</v>
      </c>
      <c r="CO1345">
        <v>17</v>
      </c>
      <c r="CP1345">
        <v>17</v>
      </c>
      <c r="CQ1345">
        <v>17</v>
      </c>
      <c r="CR1345">
        <v>17</v>
      </c>
      <c r="CS1345">
        <v>17</v>
      </c>
      <c r="CT1345">
        <v>18</v>
      </c>
      <c r="CU1345">
        <v>19</v>
      </c>
      <c r="CV1345">
        <v>19</v>
      </c>
      <c r="CW1345">
        <v>19</v>
      </c>
      <c r="CX1345">
        <v>19</v>
      </c>
      <c r="CY1345">
        <v>19</v>
      </c>
      <c r="CZ1345">
        <v>19</v>
      </c>
      <c r="DA1345">
        <v>19</v>
      </c>
      <c r="DB1345">
        <v>19</v>
      </c>
      <c r="DC1345">
        <v>19</v>
      </c>
      <c r="DD1345">
        <v>19</v>
      </c>
      <c r="DE1345">
        <v>19</v>
      </c>
      <c r="DF1345">
        <v>19</v>
      </c>
      <c r="DG1345">
        <v>19</v>
      </c>
      <c r="DH1345">
        <v>19</v>
      </c>
      <c r="DI1345">
        <v>21</v>
      </c>
    </row>
    <row r="1346" spans="1:113" hidden="1" x14ac:dyDescent="0.3">
      <c r="A1346">
        <v>84027051</v>
      </c>
      <c r="B1346" t="s">
        <v>78</v>
      </c>
      <c r="C1346" t="s">
        <v>96</v>
      </c>
      <c r="D1346">
        <v>840</v>
      </c>
      <c r="E1346">
        <v>27051</v>
      </c>
      <c r="F1346" t="s">
        <v>369</v>
      </c>
      <c r="G1346" t="s">
        <v>2323</v>
      </c>
      <c r="H1346" t="s">
        <v>78</v>
      </c>
      <c r="I1346">
        <v>45.934247689999999</v>
      </c>
      <c r="J1346">
        <v>-96.011396090000005</v>
      </c>
      <c r="K1346" t="s">
        <v>2364</v>
      </c>
      <c r="DI1346">
        <v>1</v>
      </c>
    </row>
    <row r="1347" spans="1:113" hidden="1" x14ac:dyDescent="0.3">
      <c r="A1347">
        <v>84027053</v>
      </c>
      <c r="B1347" t="s">
        <v>78</v>
      </c>
      <c r="C1347" t="s">
        <v>96</v>
      </c>
      <c r="D1347">
        <v>840</v>
      </c>
      <c r="E1347">
        <v>27053</v>
      </c>
      <c r="F1347" t="s">
        <v>2365</v>
      </c>
      <c r="G1347" t="s">
        <v>2323</v>
      </c>
      <c r="H1347" t="s">
        <v>78</v>
      </c>
      <c r="I1347">
        <v>45.007615209999997</v>
      </c>
      <c r="J1347">
        <v>-93.476948949999993</v>
      </c>
      <c r="K1347" t="s">
        <v>2366</v>
      </c>
      <c r="BJ1347">
        <v>1</v>
      </c>
      <c r="BK1347">
        <v>1</v>
      </c>
      <c r="BL1347">
        <v>6</v>
      </c>
      <c r="BM1347">
        <v>6</v>
      </c>
      <c r="BN1347">
        <v>22</v>
      </c>
      <c r="BO1347">
        <v>24</v>
      </c>
      <c r="BP1347">
        <v>28</v>
      </c>
      <c r="BQ1347">
        <v>32</v>
      </c>
      <c r="BR1347">
        <v>45</v>
      </c>
      <c r="BS1347">
        <v>52</v>
      </c>
      <c r="BT1347">
        <v>57</v>
      </c>
      <c r="BU1347">
        <v>89</v>
      </c>
      <c r="BV1347">
        <v>103</v>
      </c>
      <c r="BW1347">
        <v>111</v>
      </c>
      <c r="BX1347">
        <v>128</v>
      </c>
      <c r="BY1347">
        <v>141</v>
      </c>
      <c r="BZ1347">
        <v>152</v>
      </c>
      <c r="CA1347">
        <v>171</v>
      </c>
      <c r="CB1347">
        <v>190</v>
      </c>
      <c r="CC1347">
        <v>204</v>
      </c>
      <c r="CD1347">
        <v>218</v>
      </c>
      <c r="CE1347">
        <v>235</v>
      </c>
      <c r="CF1347">
        <v>242</v>
      </c>
      <c r="CG1347">
        <v>252</v>
      </c>
      <c r="CH1347">
        <v>267</v>
      </c>
      <c r="CI1347">
        <v>280</v>
      </c>
      <c r="CJ1347">
        <v>310</v>
      </c>
      <c r="CK1347">
        <v>344</v>
      </c>
      <c r="CL1347">
        <v>375</v>
      </c>
      <c r="CM1347">
        <v>415</v>
      </c>
      <c r="CN1347">
        <v>464</v>
      </c>
      <c r="CO1347">
        <v>557</v>
      </c>
      <c r="CP1347">
        <v>557</v>
      </c>
      <c r="CQ1347">
        <v>558</v>
      </c>
      <c r="CR1347">
        <v>651</v>
      </c>
      <c r="CS1347">
        <v>651</v>
      </c>
      <c r="CT1347">
        <v>806</v>
      </c>
      <c r="CU1347">
        <v>875</v>
      </c>
      <c r="CV1347">
        <v>924</v>
      </c>
      <c r="CW1347">
        <v>975</v>
      </c>
      <c r="CX1347">
        <v>1013</v>
      </c>
      <c r="CY1347">
        <v>1073</v>
      </c>
      <c r="CZ1347">
        <v>1132</v>
      </c>
      <c r="DA1347">
        <v>1200</v>
      </c>
      <c r="DB1347">
        <v>1287</v>
      </c>
      <c r="DC1347">
        <v>1332</v>
      </c>
      <c r="DD1347">
        <v>1416</v>
      </c>
      <c r="DE1347">
        <v>1524</v>
      </c>
      <c r="DF1347">
        <v>1633</v>
      </c>
      <c r="DG1347">
        <v>1738</v>
      </c>
      <c r="DH1347">
        <v>1829</v>
      </c>
      <c r="DI1347">
        <v>1980</v>
      </c>
    </row>
    <row r="1348" spans="1:113" hidden="1" x14ac:dyDescent="0.3">
      <c r="A1348">
        <v>84027055</v>
      </c>
      <c r="B1348" t="s">
        <v>78</v>
      </c>
      <c r="C1348" t="s">
        <v>96</v>
      </c>
      <c r="D1348">
        <v>840</v>
      </c>
      <c r="E1348">
        <v>27055</v>
      </c>
      <c r="F1348" t="s">
        <v>166</v>
      </c>
      <c r="G1348" t="s">
        <v>2323</v>
      </c>
      <c r="H1348" t="s">
        <v>78</v>
      </c>
      <c r="I1348">
        <v>43.671295649999998</v>
      </c>
      <c r="J1348">
        <v>-91.491430570000006</v>
      </c>
      <c r="K1348" t="s">
        <v>2367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</row>
    <row r="1349" spans="1:113" hidden="1" x14ac:dyDescent="0.3">
      <c r="A1349">
        <v>84027057</v>
      </c>
      <c r="B1349" t="s">
        <v>78</v>
      </c>
      <c r="C1349" t="s">
        <v>96</v>
      </c>
      <c r="D1349">
        <v>840</v>
      </c>
      <c r="E1349">
        <v>27057</v>
      </c>
      <c r="F1349" t="s">
        <v>2368</v>
      </c>
      <c r="G1349" t="s">
        <v>2323</v>
      </c>
      <c r="H1349" t="s">
        <v>78</v>
      </c>
      <c r="I1349">
        <v>47.107785640000003</v>
      </c>
      <c r="J1349">
        <v>-94.916938680000001</v>
      </c>
      <c r="K1349" t="s">
        <v>2369</v>
      </c>
    </row>
    <row r="1350" spans="1:113" hidden="1" x14ac:dyDescent="0.3">
      <c r="A1350">
        <v>84027059</v>
      </c>
      <c r="B1350" t="s">
        <v>78</v>
      </c>
      <c r="C1350" t="s">
        <v>96</v>
      </c>
      <c r="D1350">
        <v>840</v>
      </c>
      <c r="E1350">
        <v>27059</v>
      </c>
      <c r="F1350" t="s">
        <v>2370</v>
      </c>
      <c r="G1350" t="s">
        <v>2323</v>
      </c>
      <c r="H1350" t="s">
        <v>78</v>
      </c>
      <c r="I1350">
        <v>45.561812340000003</v>
      </c>
      <c r="J1350">
        <v>-93.294876360000004</v>
      </c>
      <c r="K1350" t="s">
        <v>2371</v>
      </c>
      <c r="CA1350">
        <v>1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3</v>
      </c>
      <c r="CH1350">
        <v>4</v>
      </c>
      <c r="CI1350">
        <v>4</v>
      </c>
      <c r="CJ1350">
        <v>4</v>
      </c>
      <c r="CK1350">
        <v>4</v>
      </c>
      <c r="CL1350">
        <v>4</v>
      </c>
      <c r="CM1350">
        <v>4</v>
      </c>
      <c r="CN1350">
        <v>4</v>
      </c>
      <c r="CO1350">
        <v>4</v>
      </c>
      <c r="CP1350">
        <v>4</v>
      </c>
      <c r="CQ1350">
        <v>4</v>
      </c>
      <c r="CR1350">
        <v>4</v>
      </c>
      <c r="CS1350">
        <v>4</v>
      </c>
      <c r="CT1350">
        <v>4</v>
      </c>
      <c r="CU1350">
        <v>5</v>
      </c>
      <c r="CV1350">
        <v>5</v>
      </c>
      <c r="CW1350">
        <v>6</v>
      </c>
      <c r="CX1350">
        <v>6</v>
      </c>
      <c r="CY1350">
        <v>6</v>
      </c>
      <c r="CZ1350">
        <v>6</v>
      </c>
      <c r="DA1350">
        <v>6</v>
      </c>
      <c r="DB1350">
        <v>7</v>
      </c>
      <c r="DC1350">
        <v>6</v>
      </c>
      <c r="DD1350">
        <v>6</v>
      </c>
      <c r="DE1350">
        <v>6</v>
      </c>
      <c r="DF1350">
        <v>6</v>
      </c>
      <c r="DG1350">
        <v>6</v>
      </c>
      <c r="DH1350">
        <v>6</v>
      </c>
      <c r="DI1350">
        <v>6</v>
      </c>
    </row>
    <row r="1351" spans="1:113" hidden="1" x14ac:dyDescent="0.3">
      <c r="A1351">
        <v>84027061</v>
      </c>
      <c r="B1351" t="s">
        <v>78</v>
      </c>
      <c r="C1351" t="s">
        <v>96</v>
      </c>
      <c r="D1351">
        <v>840</v>
      </c>
      <c r="E1351">
        <v>27061</v>
      </c>
      <c r="F1351" t="s">
        <v>2372</v>
      </c>
      <c r="G1351" t="s">
        <v>2323</v>
      </c>
      <c r="H1351" t="s">
        <v>78</v>
      </c>
      <c r="I1351">
        <v>47.51009045</v>
      </c>
      <c r="J1351">
        <v>-93.630922290000001</v>
      </c>
      <c r="K1351" t="s">
        <v>2373</v>
      </c>
      <c r="CB1351">
        <v>1</v>
      </c>
      <c r="CC1351">
        <v>1</v>
      </c>
      <c r="CD1351">
        <v>1</v>
      </c>
      <c r="CE1351">
        <v>2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L1351">
        <v>2</v>
      </c>
      <c r="CM1351">
        <v>2</v>
      </c>
      <c r="CN1351">
        <v>2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>
        <v>2</v>
      </c>
      <c r="CU1351">
        <v>2</v>
      </c>
      <c r="CV1351">
        <v>2</v>
      </c>
      <c r="CW1351">
        <v>2</v>
      </c>
      <c r="CX1351">
        <v>2</v>
      </c>
      <c r="CY1351">
        <v>2</v>
      </c>
      <c r="CZ1351">
        <v>2</v>
      </c>
      <c r="DA1351">
        <v>2</v>
      </c>
      <c r="DB1351">
        <v>2</v>
      </c>
      <c r="DC1351">
        <v>2</v>
      </c>
      <c r="DD1351">
        <v>2</v>
      </c>
      <c r="DE1351">
        <v>2</v>
      </c>
      <c r="DF1351">
        <v>3</v>
      </c>
      <c r="DG1351">
        <v>5</v>
      </c>
      <c r="DH1351">
        <v>6</v>
      </c>
      <c r="DI1351">
        <v>7</v>
      </c>
    </row>
    <row r="1352" spans="1:113" hidden="1" x14ac:dyDescent="0.3">
      <c r="A1352">
        <v>84027063</v>
      </c>
      <c r="B1352" t="s">
        <v>78</v>
      </c>
      <c r="C1352" t="s">
        <v>96</v>
      </c>
      <c r="D1352">
        <v>840</v>
      </c>
      <c r="E1352">
        <v>27063</v>
      </c>
      <c r="F1352" t="s">
        <v>168</v>
      </c>
      <c r="G1352" t="s">
        <v>2323</v>
      </c>
      <c r="H1352" t="s">
        <v>78</v>
      </c>
      <c r="I1352">
        <v>43.674233729999997</v>
      </c>
      <c r="J1352">
        <v>-95.153982580000005</v>
      </c>
      <c r="K1352" t="s">
        <v>2374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2</v>
      </c>
      <c r="CV1352">
        <v>2</v>
      </c>
      <c r="CW1352">
        <v>2</v>
      </c>
      <c r="CX1352">
        <v>2</v>
      </c>
      <c r="CY1352">
        <v>3</v>
      </c>
      <c r="CZ1352">
        <v>5</v>
      </c>
      <c r="DA1352">
        <v>6</v>
      </c>
      <c r="DB1352">
        <v>7</v>
      </c>
      <c r="DC1352">
        <v>7</v>
      </c>
      <c r="DD1352">
        <v>8</v>
      </c>
      <c r="DE1352">
        <v>9</v>
      </c>
      <c r="DF1352">
        <v>12</v>
      </c>
      <c r="DG1352">
        <v>14</v>
      </c>
      <c r="DH1352">
        <v>16</v>
      </c>
      <c r="DI1352">
        <v>18</v>
      </c>
    </row>
    <row r="1353" spans="1:113" hidden="1" x14ac:dyDescent="0.3">
      <c r="A1353">
        <v>84027065</v>
      </c>
      <c r="B1353" t="s">
        <v>78</v>
      </c>
      <c r="C1353" t="s">
        <v>96</v>
      </c>
      <c r="D1353">
        <v>840</v>
      </c>
      <c r="E1353">
        <v>27065</v>
      </c>
      <c r="F1353" t="s">
        <v>2375</v>
      </c>
      <c r="G1353" t="s">
        <v>2323</v>
      </c>
      <c r="H1353" t="s">
        <v>78</v>
      </c>
      <c r="I1353">
        <v>45.9459309</v>
      </c>
      <c r="J1353">
        <v>-93.292751920000001</v>
      </c>
      <c r="K1353" t="s">
        <v>2376</v>
      </c>
      <c r="DH1353">
        <v>1</v>
      </c>
      <c r="DI1353">
        <v>1</v>
      </c>
    </row>
    <row r="1354" spans="1:113" hidden="1" x14ac:dyDescent="0.3">
      <c r="A1354">
        <v>84027067</v>
      </c>
      <c r="B1354" t="s">
        <v>78</v>
      </c>
      <c r="C1354" t="s">
        <v>96</v>
      </c>
      <c r="D1354">
        <v>840</v>
      </c>
      <c r="E1354">
        <v>27067</v>
      </c>
      <c r="F1354" t="s">
        <v>2377</v>
      </c>
      <c r="G1354" t="s">
        <v>2323</v>
      </c>
      <c r="H1354" t="s">
        <v>78</v>
      </c>
      <c r="I1354">
        <v>45.152605899999998</v>
      </c>
      <c r="J1354">
        <v>-95.005864459999998</v>
      </c>
      <c r="K1354" t="s">
        <v>2378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>
        <v>2</v>
      </c>
      <c r="CU1354">
        <v>2</v>
      </c>
      <c r="CV1354">
        <v>2</v>
      </c>
      <c r="CW1354">
        <v>3</v>
      </c>
      <c r="CX1354">
        <v>3</v>
      </c>
      <c r="CY1354">
        <v>3</v>
      </c>
      <c r="CZ1354">
        <v>4</v>
      </c>
      <c r="DA1354">
        <v>12</v>
      </c>
      <c r="DB1354">
        <v>28</v>
      </c>
      <c r="DC1354">
        <v>35</v>
      </c>
      <c r="DD1354">
        <v>39</v>
      </c>
      <c r="DE1354">
        <v>64</v>
      </c>
      <c r="DF1354">
        <v>88</v>
      </c>
      <c r="DG1354">
        <v>91</v>
      </c>
      <c r="DH1354">
        <v>135</v>
      </c>
      <c r="DI1354">
        <v>145</v>
      </c>
    </row>
    <row r="1355" spans="1:113" hidden="1" x14ac:dyDescent="0.3">
      <c r="A1355">
        <v>84027069</v>
      </c>
      <c r="B1355" t="s">
        <v>78</v>
      </c>
      <c r="C1355" t="s">
        <v>96</v>
      </c>
      <c r="D1355">
        <v>840</v>
      </c>
      <c r="E1355">
        <v>27069</v>
      </c>
      <c r="F1355" t="s">
        <v>2379</v>
      </c>
      <c r="G1355" t="s">
        <v>2323</v>
      </c>
      <c r="H1355" t="s">
        <v>78</v>
      </c>
      <c r="I1355">
        <v>48.777541059999997</v>
      </c>
      <c r="J1355">
        <v>-96.783171839999994</v>
      </c>
      <c r="K1355" t="s">
        <v>2380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</row>
    <row r="1356" spans="1:113" hidden="1" x14ac:dyDescent="0.3">
      <c r="A1356">
        <v>84027071</v>
      </c>
      <c r="B1356" t="s">
        <v>78</v>
      </c>
      <c r="C1356" t="s">
        <v>96</v>
      </c>
      <c r="D1356">
        <v>840</v>
      </c>
      <c r="E1356">
        <v>27071</v>
      </c>
      <c r="F1356" t="s">
        <v>2381</v>
      </c>
      <c r="G1356" t="s">
        <v>2323</v>
      </c>
      <c r="H1356" t="s">
        <v>78</v>
      </c>
      <c r="I1356">
        <v>48.245396650000004</v>
      </c>
      <c r="J1356">
        <v>-93.783528430000004</v>
      </c>
      <c r="K1356" t="s">
        <v>2382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1</v>
      </c>
    </row>
    <row r="1357" spans="1:113" hidden="1" x14ac:dyDescent="0.3">
      <c r="A1357">
        <v>84027073</v>
      </c>
      <c r="B1357" t="s">
        <v>78</v>
      </c>
      <c r="C1357" t="s">
        <v>96</v>
      </c>
      <c r="D1357">
        <v>840</v>
      </c>
      <c r="E1357">
        <v>27073</v>
      </c>
      <c r="F1357" t="s">
        <v>2383</v>
      </c>
      <c r="G1357" t="s">
        <v>2323</v>
      </c>
      <c r="H1357" t="s">
        <v>78</v>
      </c>
      <c r="I1357">
        <v>44.997385700000002</v>
      </c>
      <c r="J1357">
        <v>-96.174882190000005</v>
      </c>
      <c r="K1357" t="s">
        <v>2384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</row>
    <row r="1358" spans="1:113" hidden="1" x14ac:dyDescent="0.3">
      <c r="A1358">
        <v>84027075</v>
      </c>
      <c r="B1358" t="s">
        <v>78</v>
      </c>
      <c r="C1358" t="s">
        <v>96</v>
      </c>
      <c r="D1358">
        <v>840</v>
      </c>
      <c r="E1358">
        <v>27075</v>
      </c>
      <c r="F1358" t="s">
        <v>487</v>
      </c>
      <c r="G1358" t="s">
        <v>2323</v>
      </c>
      <c r="H1358" t="s">
        <v>78</v>
      </c>
      <c r="I1358">
        <v>47.642707639999998</v>
      </c>
      <c r="J1358">
        <v>-91.445579980000005</v>
      </c>
      <c r="K1358" t="s">
        <v>2385</v>
      </c>
    </row>
    <row r="1359" spans="1:113" hidden="1" x14ac:dyDescent="0.3">
      <c r="A1359">
        <v>84027077</v>
      </c>
      <c r="B1359" t="s">
        <v>78</v>
      </c>
      <c r="C1359" t="s">
        <v>96</v>
      </c>
      <c r="D1359">
        <v>840</v>
      </c>
      <c r="E1359">
        <v>27077</v>
      </c>
      <c r="F1359" t="s">
        <v>2386</v>
      </c>
      <c r="G1359" t="s">
        <v>2323</v>
      </c>
      <c r="H1359" t="s">
        <v>78</v>
      </c>
      <c r="I1359">
        <v>48.772170010000004</v>
      </c>
      <c r="J1359">
        <v>-94.902744720000001</v>
      </c>
      <c r="K1359" t="s">
        <v>2387</v>
      </c>
    </row>
    <row r="1360" spans="1:113" hidden="1" x14ac:dyDescent="0.3">
      <c r="A1360">
        <v>84027079</v>
      </c>
      <c r="B1360" t="s">
        <v>78</v>
      </c>
      <c r="C1360" t="s">
        <v>96</v>
      </c>
      <c r="D1360">
        <v>840</v>
      </c>
      <c r="E1360">
        <v>27079</v>
      </c>
      <c r="F1360" t="s">
        <v>2388</v>
      </c>
      <c r="G1360" t="s">
        <v>2323</v>
      </c>
      <c r="H1360" t="s">
        <v>78</v>
      </c>
      <c r="I1360">
        <v>44.371365969999999</v>
      </c>
      <c r="J1360">
        <v>-93.728447209999999</v>
      </c>
      <c r="K1360" t="s">
        <v>2389</v>
      </c>
      <c r="BT1360">
        <v>1</v>
      </c>
      <c r="BU1360">
        <v>1</v>
      </c>
      <c r="BV1360">
        <v>5</v>
      </c>
      <c r="BW1360">
        <v>6</v>
      </c>
      <c r="BX1360">
        <v>6</v>
      </c>
      <c r="BY1360">
        <v>10</v>
      </c>
      <c r="BZ1360">
        <v>11</v>
      </c>
      <c r="CA1360">
        <v>11</v>
      </c>
      <c r="CB1360">
        <v>13</v>
      </c>
      <c r="CC1360">
        <v>15</v>
      </c>
      <c r="CD1360">
        <v>15</v>
      </c>
      <c r="CE1360">
        <v>18</v>
      </c>
      <c r="CF1360">
        <v>19</v>
      </c>
      <c r="CG1360">
        <v>20</v>
      </c>
      <c r="CH1360">
        <v>20</v>
      </c>
      <c r="CI1360">
        <v>20</v>
      </c>
      <c r="CJ1360">
        <v>20</v>
      </c>
      <c r="CK1360">
        <v>20</v>
      </c>
      <c r="CL1360">
        <v>20</v>
      </c>
      <c r="CM1360">
        <v>20</v>
      </c>
      <c r="CN1360">
        <v>20</v>
      </c>
      <c r="CO1360">
        <v>21</v>
      </c>
      <c r="CP1360">
        <v>21</v>
      </c>
      <c r="CQ1360">
        <v>21</v>
      </c>
      <c r="CR1360">
        <v>21</v>
      </c>
      <c r="CS1360">
        <v>21</v>
      </c>
      <c r="CT1360">
        <v>22</v>
      </c>
      <c r="CU1360">
        <v>22</v>
      </c>
      <c r="CV1360">
        <v>22</v>
      </c>
      <c r="CW1360">
        <v>22</v>
      </c>
      <c r="CX1360">
        <v>22</v>
      </c>
      <c r="CY1360">
        <v>22</v>
      </c>
      <c r="CZ1360">
        <v>22</v>
      </c>
      <c r="DA1360">
        <v>22</v>
      </c>
      <c r="DB1360">
        <v>22</v>
      </c>
      <c r="DC1360">
        <v>22</v>
      </c>
      <c r="DD1360">
        <v>23</v>
      </c>
      <c r="DE1360">
        <v>24</v>
      </c>
      <c r="DF1360">
        <v>24</v>
      </c>
      <c r="DG1360">
        <v>24</v>
      </c>
      <c r="DH1360">
        <v>25</v>
      </c>
      <c r="DI1360">
        <v>25</v>
      </c>
    </row>
    <row r="1361" spans="1:113" hidden="1" x14ac:dyDescent="0.3">
      <c r="A1361">
        <v>84027081</v>
      </c>
      <c r="B1361" t="s">
        <v>78</v>
      </c>
      <c r="C1361" t="s">
        <v>96</v>
      </c>
      <c r="D1361">
        <v>840</v>
      </c>
      <c r="E1361">
        <v>27081</v>
      </c>
      <c r="F1361" t="s">
        <v>390</v>
      </c>
      <c r="G1361" t="s">
        <v>2323</v>
      </c>
      <c r="H1361" t="s">
        <v>78</v>
      </c>
      <c r="I1361">
        <v>44.413118830000002</v>
      </c>
      <c r="J1361">
        <v>-96.266881650000002</v>
      </c>
      <c r="K1361" t="s">
        <v>2390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2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2</v>
      </c>
      <c r="CT1361">
        <v>2</v>
      </c>
      <c r="CU1361">
        <v>2</v>
      </c>
      <c r="CV1361">
        <v>2</v>
      </c>
      <c r="CW1361">
        <v>2</v>
      </c>
      <c r="CX1361">
        <v>2</v>
      </c>
      <c r="CY1361">
        <v>2</v>
      </c>
      <c r="CZ1361">
        <v>2</v>
      </c>
      <c r="DA1361">
        <v>2</v>
      </c>
      <c r="DB1361">
        <v>2</v>
      </c>
      <c r="DC1361">
        <v>2</v>
      </c>
      <c r="DD1361">
        <v>2</v>
      </c>
      <c r="DE1361">
        <v>2</v>
      </c>
      <c r="DF1361">
        <v>3</v>
      </c>
      <c r="DG1361">
        <v>3</v>
      </c>
      <c r="DH1361">
        <v>3</v>
      </c>
      <c r="DI1361">
        <v>3</v>
      </c>
    </row>
    <row r="1362" spans="1:113" hidden="1" x14ac:dyDescent="0.3">
      <c r="A1362">
        <v>84027083</v>
      </c>
      <c r="B1362" t="s">
        <v>78</v>
      </c>
      <c r="C1362" t="s">
        <v>96</v>
      </c>
      <c r="D1362">
        <v>840</v>
      </c>
      <c r="E1362">
        <v>27083</v>
      </c>
      <c r="F1362" t="s">
        <v>1560</v>
      </c>
      <c r="G1362" t="s">
        <v>2323</v>
      </c>
      <c r="H1362" t="s">
        <v>78</v>
      </c>
      <c r="I1362">
        <v>44.413278650000002</v>
      </c>
      <c r="J1362">
        <v>-95.838061030000006</v>
      </c>
      <c r="K1362" t="s">
        <v>2391</v>
      </c>
      <c r="CC1362">
        <v>1</v>
      </c>
      <c r="CD1362">
        <v>2</v>
      </c>
      <c r="CE1362">
        <v>3</v>
      </c>
      <c r="CF1362">
        <v>3</v>
      </c>
      <c r="CG1362">
        <v>3</v>
      </c>
      <c r="CH1362">
        <v>3</v>
      </c>
      <c r="CI1362">
        <v>4</v>
      </c>
      <c r="CJ1362">
        <v>4</v>
      </c>
      <c r="CK1362">
        <v>4</v>
      </c>
      <c r="CL1362">
        <v>5</v>
      </c>
      <c r="CM1362">
        <v>5</v>
      </c>
      <c r="CN1362">
        <v>5</v>
      </c>
      <c r="CO1362">
        <v>5</v>
      </c>
      <c r="CP1362">
        <v>5</v>
      </c>
      <c r="CQ1362">
        <v>5</v>
      </c>
      <c r="CR1362">
        <v>5</v>
      </c>
      <c r="CS1362">
        <v>5</v>
      </c>
      <c r="CT1362">
        <v>6</v>
      </c>
      <c r="CU1362">
        <v>5</v>
      </c>
      <c r="CV1362">
        <v>5</v>
      </c>
      <c r="CW1362">
        <v>5</v>
      </c>
      <c r="CX1362">
        <v>5</v>
      </c>
      <c r="CY1362">
        <v>6</v>
      </c>
      <c r="CZ1362">
        <v>6</v>
      </c>
      <c r="DA1362">
        <v>6</v>
      </c>
      <c r="DB1362">
        <v>6</v>
      </c>
      <c r="DC1362">
        <v>6</v>
      </c>
      <c r="DD1362">
        <v>6</v>
      </c>
      <c r="DE1362">
        <v>6</v>
      </c>
      <c r="DF1362">
        <v>6</v>
      </c>
      <c r="DG1362">
        <v>7</v>
      </c>
      <c r="DH1362">
        <v>7</v>
      </c>
      <c r="DI1362">
        <v>8</v>
      </c>
    </row>
    <row r="1363" spans="1:113" hidden="1" x14ac:dyDescent="0.3">
      <c r="A1363">
        <v>84027085</v>
      </c>
      <c r="B1363" t="s">
        <v>78</v>
      </c>
      <c r="C1363" t="s">
        <v>96</v>
      </c>
      <c r="D1363">
        <v>840</v>
      </c>
      <c r="E1363">
        <v>27085</v>
      </c>
      <c r="F1363" t="s">
        <v>2392</v>
      </c>
      <c r="G1363" t="s">
        <v>2323</v>
      </c>
      <c r="H1363" t="s">
        <v>78</v>
      </c>
      <c r="I1363">
        <v>44.823676769999999</v>
      </c>
      <c r="J1363">
        <v>-94.272870170000004</v>
      </c>
      <c r="K1363" t="s">
        <v>2393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2</v>
      </c>
      <c r="CM1363">
        <v>2</v>
      </c>
      <c r="CN1363">
        <v>2</v>
      </c>
      <c r="CO1363">
        <v>2</v>
      </c>
      <c r="CP1363">
        <v>2</v>
      </c>
      <c r="CQ1363">
        <v>2</v>
      </c>
      <c r="CR1363">
        <v>2</v>
      </c>
      <c r="CS1363">
        <v>2</v>
      </c>
      <c r="CT1363">
        <v>2</v>
      </c>
      <c r="CU1363">
        <v>3</v>
      </c>
      <c r="CV1363">
        <v>3</v>
      </c>
      <c r="CW1363">
        <v>3</v>
      </c>
      <c r="CX1363">
        <v>3</v>
      </c>
      <c r="CY1363">
        <v>3</v>
      </c>
      <c r="CZ1363">
        <v>3</v>
      </c>
      <c r="DA1363">
        <v>3</v>
      </c>
      <c r="DB1363">
        <v>3</v>
      </c>
      <c r="DC1363">
        <v>3</v>
      </c>
      <c r="DD1363">
        <v>4</v>
      </c>
      <c r="DE1363">
        <v>4</v>
      </c>
      <c r="DF1363">
        <v>4</v>
      </c>
      <c r="DG1363">
        <v>4</v>
      </c>
      <c r="DH1363">
        <v>4</v>
      </c>
      <c r="DI1363">
        <v>4</v>
      </c>
    </row>
    <row r="1364" spans="1:113" hidden="1" x14ac:dyDescent="0.3">
      <c r="A1364">
        <v>84027087</v>
      </c>
      <c r="B1364" t="s">
        <v>78</v>
      </c>
      <c r="C1364" t="s">
        <v>96</v>
      </c>
      <c r="D1364">
        <v>840</v>
      </c>
      <c r="E1364">
        <v>27087</v>
      </c>
      <c r="F1364" t="s">
        <v>2394</v>
      </c>
      <c r="G1364" t="s">
        <v>2323</v>
      </c>
      <c r="H1364" t="s">
        <v>78</v>
      </c>
      <c r="I1364">
        <v>47.325570749999997</v>
      </c>
      <c r="J1364">
        <v>-95.809214850000004</v>
      </c>
      <c r="K1364" t="s">
        <v>2395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1</v>
      </c>
      <c r="DF1364">
        <v>1</v>
      </c>
      <c r="DG1364">
        <v>2</v>
      </c>
      <c r="DH1364">
        <v>2</v>
      </c>
      <c r="DI1364">
        <v>2</v>
      </c>
    </row>
    <row r="1365" spans="1:113" hidden="1" x14ac:dyDescent="0.3">
      <c r="A1365">
        <v>84027089</v>
      </c>
      <c r="B1365" t="s">
        <v>78</v>
      </c>
      <c r="C1365" t="s">
        <v>96</v>
      </c>
      <c r="D1365">
        <v>840</v>
      </c>
      <c r="E1365">
        <v>27089</v>
      </c>
      <c r="F1365" t="s">
        <v>192</v>
      </c>
      <c r="G1365" t="s">
        <v>2323</v>
      </c>
      <c r="H1365" t="s">
        <v>78</v>
      </c>
      <c r="I1365">
        <v>48.358259830000002</v>
      </c>
      <c r="J1365">
        <v>-96.370174070000004</v>
      </c>
      <c r="K1365" t="s">
        <v>2396</v>
      </c>
      <c r="CV1365">
        <v>1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1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2</v>
      </c>
      <c r="DI1365">
        <v>3</v>
      </c>
    </row>
    <row r="1366" spans="1:113" hidden="1" x14ac:dyDescent="0.3">
      <c r="A1366">
        <v>84027091</v>
      </c>
      <c r="B1366" t="s">
        <v>78</v>
      </c>
      <c r="C1366" t="s">
        <v>96</v>
      </c>
      <c r="D1366">
        <v>840</v>
      </c>
      <c r="E1366">
        <v>27091</v>
      </c>
      <c r="F1366" t="s">
        <v>786</v>
      </c>
      <c r="G1366" t="s">
        <v>2323</v>
      </c>
      <c r="H1366" t="s">
        <v>78</v>
      </c>
      <c r="I1366">
        <v>43.674297180000003</v>
      </c>
      <c r="J1366">
        <v>-94.550999079999997</v>
      </c>
      <c r="K1366" t="s">
        <v>2397</v>
      </c>
      <c r="BP1366">
        <v>2</v>
      </c>
      <c r="BQ1366">
        <v>3</v>
      </c>
      <c r="BR1366">
        <v>4</v>
      </c>
      <c r="BS1366">
        <v>5</v>
      </c>
      <c r="BT1366">
        <v>8</v>
      </c>
      <c r="BU1366">
        <v>8</v>
      </c>
      <c r="BV1366">
        <v>8</v>
      </c>
      <c r="BW1366">
        <v>10</v>
      </c>
      <c r="BX1366">
        <v>12</v>
      </c>
      <c r="BY1366">
        <v>18</v>
      </c>
      <c r="BZ1366">
        <v>19</v>
      </c>
      <c r="CA1366">
        <v>21</v>
      </c>
      <c r="CB1366">
        <v>23</v>
      </c>
      <c r="CC1366">
        <v>25</v>
      </c>
      <c r="CD1366">
        <v>29</v>
      </c>
      <c r="CE1366">
        <v>29</v>
      </c>
      <c r="CF1366">
        <v>32</v>
      </c>
      <c r="CG1366">
        <v>32</v>
      </c>
      <c r="CH1366">
        <v>32</v>
      </c>
      <c r="CI1366">
        <v>33</v>
      </c>
      <c r="CJ1366">
        <v>34</v>
      </c>
      <c r="CK1366">
        <v>34</v>
      </c>
      <c r="CL1366">
        <v>35</v>
      </c>
      <c r="CM1366">
        <v>36</v>
      </c>
      <c r="CN1366">
        <v>37</v>
      </c>
      <c r="CO1366">
        <v>38</v>
      </c>
      <c r="CP1366">
        <v>38</v>
      </c>
      <c r="CQ1366">
        <v>39</v>
      </c>
      <c r="CR1366">
        <v>39</v>
      </c>
      <c r="CS1366">
        <v>39</v>
      </c>
      <c r="CT1366">
        <v>39</v>
      </c>
      <c r="CU1366">
        <v>39</v>
      </c>
      <c r="CV1366">
        <v>39</v>
      </c>
      <c r="CW1366">
        <v>41</v>
      </c>
      <c r="CX1366">
        <v>41</v>
      </c>
      <c r="CY1366">
        <v>41</v>
      </c>
      <c r="CZ1366">
        <v>41</v>
      </c>
      <c r="DA1366">
        <v>41</v>
      </c>
      <c r="DB1366">
        <v>42</v>
      </c>
      <c r="DC1366">
        <v>43</v>
      </c>
      <c r="DD1366">
        <v>43</v>
      </c>
      <c r="DE1366">
        <v>52</v>
      </c>
      <c r="DF1366">
        <v>70</v>
      </c>
      <c r="DG1366">
        <v>88</v>
      </c>
      <c r="DH1366">
        <v>111</v>
      </c>
      <c r="DI1366">
        <v>110</v>
      </c>
    </row>
    <row r="1367" spans="1:113" hidden="1" x14ac:dyDescent="0.3">
      <c r="A1367">
        <v>84027093</v>
      </c>
      <c r="B1367" t="s">
        <v>78</v>
      </c>
      <c r="C1367" t="s">
        <v>96</v>
      </c>
      <c r="D1367">
        <v>840</v>
      </c>
      <c r="E1367">
        <v>27093</v>
      </c>
      <c r="F1367" t="s">
        <v>2398</v>
      </c>
      <c r="G1367" t="s">
        <v>2323</v>
      </c>
      <c r="H1367" t="s">
        <v>78</v>
      </c>
      <c r="I1367">
        <v>45.123288690000003</v>
      </c>
      <c r="J1367">
        <v>-94.528394550000002</v>
      </c>
      <c r="K1367" t="s">
        <v>2399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2</v>
      </c>
      <c r="CM1367">
        <v>2</v>
      </c>
      <c r="CN1367">
        <v>2</v>
      </c>
      <c r="CO1367">
        <v>2</v>
      </c>
      <c r="CP1367">
        <v>2</v>
      </c>
      <c r="CQ1367">
        <v>2</v>
      </c>
      <c r="CR1367">
        <v>3</v>
      </c>
      <c r="CS1367">
        <v>3</v>
      </c>
      <c r="CT1367">
        <v>3</v>
      </c>
      <c r="CU1367">
        <v>3</v>
      </c>
      <c r="CV1367">
        <v>3</v>
      </c>
      <c r="CW1367">
        <v>3</v>
      </c>
      <c r="CX1367">
        <v>3</v>
      </c>
      <c r="CY1367">
        <v>3</v>
      </c>
      <c r="CZ1367">
        <v>3</v>
      </c>
      <c r="DA1367">
        <v>3</v>
      </c>
      <c r="DB1367">
        <v>4</v>
      </c>
      <c r="DC1367">
        <v>6</v>
      </c>
      <c r="DD1367">
        <v>6</v>
      </c>
      <c r="DE1367">
        <v>9</v>
      </c>
      <c r="DF1367">
        <v>9</v>
      </c>
      <c r="DG1367">
        <v>11</v>
      </c>
      <c r="DH1367">
        <v>14</v>
      </c>
      <c r="DI1367">
        <v>14</v>
      </c>
    </row>
    <row r="1368" spans="1:113" hidden="1" x14ac:dyDescent="0.3">
      <c r="A1368">
        <v>84027095</v>
      </c>
      <c r="B1368" t="s">
        <v>78</v>
      </c>
      <c r="C1368" t="s">
        <v>96</v>
      </c>
      <c r="D1368">
        <v>840</v>
      </c>
      <c r="E1368">
        <v>27095</v>
      </c>
      <c r="F1368" t="s">
        <v>2400</v>
      </c>
      <c r="G1368" t="s">
        <v>2323</v>
      </c>
      <c r="H1368" t="s">
        <v>78</v>
      </c>
      <c r="I1368">
        <v>45.937052970000003</v>
      </c>
      <c r="J1368">
        <v>-93.632368229999997</v>
      </c>
      <c r="K1368" t="s">
        <v>2401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2</v>
      </c>
      <c r="DF1368">
        <v>2</v>
      </c>
      <c r="DG1368">
        <v>2</v>
      </c>
      <c r="DH1368">
        <v>2</v>
      </c>
      <c r="DI1368">
        <v>2</v>
      </c>
    </row>
    <row r="1369" spans="1:113" hidden="1" x14ac:dyDescent="0.3">
      <c r="A1369">
        <v>84027097</v>
      </c>
      <c r="B1369" t="s">
        <v>78</v>
      </c>
      <c r="C1369" t="s">
        <v>96</v>
      </c>
      <c r="D1369">
        <v>840</v>
      </c>
      <c r="E1369">
        <v>27097</v>
      </c>
      <c r="F1369" t="s">
        <v>2402</v>
      </c>
      <c r="G1369" t="s">
        <v>2323</v>
      </c>
      <c r="H1369" t="s">
        <v>78</v>
      </c>
      <c r="I1369">
        <v>46.012653630000003</v>
      </c>
      <c r="J1369">
        <v>-94.273415279999995</v>
      </c>
      <c r="K1369" t="s">
        <v>2403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2</v>
      </c>
      <c r="DG1369">
        <v>5</v>
      </c>
      <c r="DH1369">
        <v>6</v>
      </c>
      <c r="DI1369">
        <v>6</v>
      </c>
    </row>
    <row r="1370" spans="1:113" hidden="1" x14ac:dyDescent="0.3">
      <c r="A1370">
        <v>84027099</v>
      </c>
      <c r="B1370" t="s">
        <v>78</v>
      </c>
      <c r="C1370" t="s">
        <v>96</v>
      </c>
      <c r="D1370">
        <v>840</v>
      </c>
      <c r="E1370">
        <v>27099</v>
      </c>
      <c r="F1370" t="s">
        <v>2404</v>
      </c>
      <c r="G1370" t="s">
        <v>2323</v>
      </c>
      <c r="H1370" t="s">
        <v>78</v>
      </c>
      <c r="I1370">
        <v>43.671428740000003</v>
      </c>
      <c r="J1370">
        <v>-92.752345489999996</v>
      </c>
      <c r="K1370" t="s">
        <v>2405</v>
      </c>
      <c r="BQ1370">
        <v>1</v>
      </c>
      <c r="BR1370">
        <v>1</v>
      </c>
      <c r="BS1370">
        <v>3</v>
      </c>
      <c r="BT1370">
        <v>6</v>
      </c>
      <c r="BU1370">
        <v>6</v>
      </c>
      <c r="BV1370">
        <v>6</v>
      </c>
      <c r="BW1370">
        <v>6</v>
      </c>
      <c r="BX1370">
        <v>10</v>
      </c>
      <c r="BY1370">
        <v>10</v>
      </c>
      <c r="BZ1370">
        <v>11</v>
      </c>
      <c r="CA1370">
        <v>11</v>
      </c>
      <c r="CB1370">
        <v>12</v>
      </c>
      <c r="CC1370">
        <v>13</v>
      </c>
      <c r="CD1370">
        <v>14</v>
      </c>
      <c r="CE1370">
        <v>15</v>
      </c>
      <c r="CF1370">
        <v>15</v>
      </c>
      <c r="CG1370">
        <v>17</v>
      </c>
      <c r="CH1370">
        <v>17</v>
      </c>
      <c r="CI1370">
        <v>17</v>
      </c>
      <c r="CJ1370">
        <v>18</v>
      </c>
      <c r="CK1370">
        <v>18</v>
      </c>
      <c r="CL1370">
        <v>20</v>
      </c>
      <c r="CM1370">
        <v>22</v>
      </c>
      <c r="CN1370">
        <v>23</v>
      </c>
      <c r="CO1370">
        <v>25</v>
      </c>
      <c r="CP1370">
        <v>25</v>
      </c>
      <c r="CQ1370">
        <v>25</v>
      </c>
      <c r="CR1370">
        <v>25</v>
      </c>
      <c r="CS1370">
        <v>25</v>
      </c>
      <c r="CT1370">
        <v>25</v>
      </c>
      <c r="CU1370">
        <v>26</v>
      </c>
      <c r="CV1370">
        <v>27</v>
      </c>
      <c r="CW1370">
        <v>26</v>
      </c>
      <c r="CX1370">
        <v>26</v>
      </c>
      <c r="CY1370">
        <v>27</v>
      </c>
      <c r="CZ1370">
        <v>27</v>
      </c>
      <c r="DA1370">
        <v>28</v>
      </c>
      <c r="DB1370">
        <v>28</v>
      </c>
      <c r="DC1370">
        <v>28</v>
      </c>
      <c r="DD1370">
        <v>28</v>
      </c>
      <c r="DE1370">
        <v>28</v>
      </c>
      <c r="DF1370">
        <v>28</v>
      </c>
      <c r="DG1370">
        <v>28</v>
      </c>
      <c r="DH1370">
        <v>28</v>
      </c>
      <c r="DI1370">
        <v>28</v>
      </c>
    </row>
    <row r="1371" spans="1:113" hidden="1" x14ac:dyDescent="0.3">
      <c r="A1371">
        <v>84027101</v>
      </c>
      <c r="B1371" t="s">
        <v>78</v>
      </c>
      <c r="C1371" t="s">
        <v>96</v>
      </c>
      <c r="D1371">
        <v>840</v>
      </c>
      <c r="E1371">
        <v>27101</v>
      </c>
      <c r="F1371" t="s">
        <v>1006</v>
      </c>
      <c r="G1371" t="s">
        <v>2323</v>
      </c>
      <c r="H1371" t="s">
        <v>78</v>
      </c>
      <c r="I1371">
        <v>44.022167090000003</v>
      </c>
      <c r="J1371">
        <v>-95.763284819999996</v>
      </c>
      <c r="K1371" t="s">
        <v>2406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2</v>
      </c>
      <c r="CU1371">
        <v>3</v>
      </c>
      <c r="CV1371">
        <v>3</v>
      </c>
      <c r="CW1371">
        <v>3</v>
      </c>
      <c r="CX1371">
        <v>3</v>
      </c>
      <c r="CY1371">
        <v>3</v>
      </c>
      <c r="CZ1371">
        <v>4</v>
      </c>
      <c r="DA1371">
        <v>5</v>
      </c>
      <c r="DB1371">
        <v>8</v>
      </c>
      <c r="DC1371">
        <v>8</v>
      </c>
      <c r="DD1371">
        <v>10</v>
      </c>
      <c r="DE1371">
        <v>10</v>
      </c>
      <c r="DF1371">
        <v>11</v>
      </c>
      <c r="DG1371">
        <v>13</v>
      </c>
      <c r="DH1371">
        <v>16</v>
      </c>
      <c r="DI1371">
        <v>16</v>
      </c>
    </row>
    <row r="1372" spans="1:113" hidden="1" x14ac:dyDescent="0.3">
      <c r="A1372">
        <v>84027103</v>
      </c>
      <c r="B1372" t="s">
        <v>78</v>
      </c>
      <c r="C1372" t="s">
        <v>96</v>
      </c>
      <c r="D1372">
        <v>840</v>
      </c>
      <c r="E1372">
        <v>27103</v>
      </c>
      <c r="F1372" t="s">
        <v>2407</v>
      </c>
      <c r="G1372" t="s">
        <v>2323</v>
      </c>
      <c r="H1372" t="s">
        <v>78</v>
      </c>
      <c r="I1372">
        <v>44.352911120000002</v>
      </c>
      <c r="J1372">
        <v>-94.247103519999996</v>
      </c>
      <c r="K1372" t="s">
        <v>2408</v>
      </c>
      <c r="BP1372">
        <v>2</v>
      </c>
      <c r="BQ1372">
        <v>2</v>
      </c>
      <c r="BR1372">
        <v>2</v>
      </c>
      <c r="BS1372">
        <v>2</v>
      </c>
      <c r="BT1372">
        <v>3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3</v>
      </c>
      <c r="CA1372">
        <v>3</v>
      </c>
      <c r="CB1372">
        <v>3</v>
      </c>
      <c r="CC1372">
        <v>3</v>
      </c>
      <c r="CD1372">
        <v>3</v>
      </c>
      <c r="CE1372">
        <v>3</v>
      </c>
      <c r="CF1372">
        <v>3</v>
      </c>
      <c r="CG1372">
        <v>4</v>
      </c>
      <c r="CH1372">
        <v>4</v>
      </c>
      <c r="CI1372">
        <v>4</v>
      </c>
      <c r="CJ1372">
        <v>4</v>
      </c>
      <c r="CK1372">
        <v>5</v>
      </c>
      <c r="CL1372">
        <v>5</v>
      </c>
      <c r="CM1372">
        <v>6</v>
      </c>
      <c r="CN1372">
        <v>6</v>
      </c>
      <c r="CO1372">
        <v>6</v>
      </c>
      <c r="CP1372">
        <v>6</v>
      </c>
      <c r="CQ1372">
        <v>7</v>
      </c>
      <c r="CR1372">
        <v>7</v>
      </c>
      <c r="CS1372">
        <v>7</v>
      </c>
      <c r="CT1372">
        <v>7</v>
      </c>
      <c r="CU1372">
        <v>7</v>
      </c>
      <c r="CV1372">
        <v>7</v>
      </c>
      <c r="CW1372">
        <v>7</v>
      </c>
      <c r="CX1372">
        <v>7</v>
      </c>
      <c r="CY1372">
        <v>8</v>
      </c>
      <c r="CZ1372">
        <v>8</v>
      </c>
      <c r="DA1372">
        <v>8</v>
      </c>
      <c r="DB1372">
        <v>9</v>
      </c>
      <c r="DC1372">
        <v>9</v>
      </c>
      <c r="DD1372">
        <v>9</v>
      </c>
      <c r="DE1372">
        <v>9</v>
      </c>
      <c r="DF1372">
        <v>9</v>
      </c>
      <c r="DG1372">
        <v>11</v>
      </c>
      <c r="DH1372">
        <v>13</v>
      </c>
      <c r="DI1372">
        <v>15</v>
      </c>
    </row>
    <row r="1373" spans="1:113" hidden="1" x14ac:dyDescent="0.3">
      <c r="A1373">
        <v>84027105</v>
      </c>
      <c r="B1373" t="s">
        <v>78</v>
      </c>
      <c r="C1373" t="s">
        <v>96</v>
      </c>
      <c r="D1373">
        <v>840</v>
      </c>
      <c r="E1373">
        <v>27105</v>
      </c>
      <c r="F1373" t="s">
        <v>2409</v>
      </c>
      <c r="G1373" t="s">
        <v>2323</v>
      </c>
      <c r="H1373" t="s">
        <v>78</v>
      </c>
      <c r="I1373">
        <v>43.674346210000003</v>
      </c>
      <c r="J1373">
        <v>-95.75329576</v>
      </c>
      <c r="K1373" t="s">
        <v>2410</v>
      </c>
      <c r="CM1373">
        <v>1</v>
      </c>
      <c r="CN1373">
        <v>1</v>
      </c>
      <c r="CO1373">
        <v>1</v>
      </c>
      <c r="CP1373">
        <v>1</v>
      </c>
      <c r="CQ1373">
        <v>3</v>
      </c>
      <c r="CR1373">
        <v>2</v>
      </c>
      <c r="CS1373">
        <v>2</v>
      </c>
      <c r="CT1373">
        <v>12</v>
      </c>
      <c r="CU1373">
        <v>36</v>
      </c>
      <c r="CV1373">
        <v>60</v>
      </c>
      <c r="CW1373">
        <v>76</v>
      </c>
      <c r="CX1373">
        <v>101</v>
      </c>
      <c r="CY1373">
        <v>126</v>
      </c>
      <c r="CZ1373">
        <v>196</v>
      </c>
      <c r="DA1373">
        <v>258</v>
      </c>
      <c r="DB1373">
        <v>325</v>
      </c>
      <c r="DC1373">
        <v>352</v>
      </c>
      <c r="DD1373">
        <v>399</v>
      </c>
      <c r="DE1373">
        <v>477</v>
      </c>
      <c r="DF1373">
        <v>615</v>
      </c>
      <c r="DG1373">
        <v>742</v>
      </c>
      <c r="DH1373">
        <v>866</v>
      </c>
      <c r="DI1373">
        <v>899</v>
      </c>
    </row>
    <row r="1374" spans="1:113" hidden="1" x14ac:dyDescent="0.3">
      <c r="A1374">
        <v>84027107</v>
      </c>
      <c r="B1374" t="s">
        <v>78</v>
      </c>
      <c r="C1374" t="s">
        <v>96</v>
      </c>
      <c r="D1374">
        <v>840</v>
      </c>
      <c r="E1374">
        <v>27107</v>
      </c>
      <c r="F1374" t="s">
        <v>2411</v>
      </c>
      <c r="G1374" t="s">
        <v>2323</v>
      </c>
      <c r="H1374" t="s">
        <v>78</v>
      </c>
      <c r="I1374">
        <v>47.326284430000001</v>
      </c>
      <c r="J1374">
        <v>-96.456209470000005</v>
      </c>
      <c r="K1374" t="s">
        <v>2412</v>
      </c>
      <c r="CR1374">
        <v>1</v>
      </c>
      <c r="CS1374">
        <v>1</v>
      </c>
      <c r="CT1374">
        <v>2</v>
      </c>
      <c r="CU1374">
        <v>2</v>
      </c>
      <c r="CV1374">
        <v>4</v>
      </c>
      <c r="CW1374">
        <v>5</v>
      </c>
      <c r="CX1374">
        <v>5</v>
      </c>
      <c r="CY1374">
        <v>6</v>
      </c>
      <c r="CZ1374">
        <v>6</v>
      </c>
      <c r="DA1374">
        <v>7</v>
      </c>
      <c r="DB1374">
        <v>7</v>
      </c>
      <c r="DC1374">
        <v>7</v>
      </c>
      <c r="DD1374">
        <v>7</v>
      </c>
      <c r="DE1374">
        <v>7</v>
      </c>
      <c r="DF1374">
        <v>8</v>
      </c>
      <c r="DG1374">
        <v>8</v>
      </c>
      <c r="DH1374">
        <v>8</v>
      </c>
      <c r="DI1374">
        <v>8</v>
      </c>
    </row>
    <row r="1375" spans="1:113" hidden="1" x14ac:dyDescent="0.3">
      <c r="A1375">
        <v>84027109</v>
      </c>
      <c r="B1375" t="s">
        <v>78</v>
      </c>
      <c r="C1375" t="s">
        <v>96</v>
      </c>
      <c r="D1375">
        <v>840</v>
      </c>
      <c r="E1375">
        <v>27109</v>
      </c>
      <c r="F1375" t="s">
        <v>2413</v>
      </c>
      <c r="G1375" t="s">
        <v>2323</v>
      </c>
      <c r="H1375" t="s">
        <v>78</v>
      </c>
      <c r="I1375">
        <v>44.003741140000002</v>
      </c>
      <c r="J1375">
        <v>-92.402099440000001</v>
      </c>
      <c r="K1375" t="s">
        <v>2414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3</v>
      </c>
      <c r="BO1375">
        <v>5</v>
      </c>
      <c r="BP1375">
        <v>6</v>
      </c>
      <c r="BQ1375">
        <v>6</v>
      </c>
      <c r="BR1375">
        <v>11</v>
      </c>
      <c r="BS1375">
        <v>12</v>
      </c>
      <c r="BT1375">
        <v>14</v>
      </c>
      <c r="BU1375">
        <v>16</v>
      </c>
      <c r="BV1375">
        <v>18</v>
      </c>
      <c r="BW1375">
        <v>21</v>
      </c>
      <c r="BX1375">
        <v>29</v>
      </c>
      <c r="BY1375">
        <v>34</v>
      </c>
      <c r="BZ1375">
        <v>37</v>
      </c>
      <c r="CA1375">
        <v>47</v>
      </c>
      <c r="CB1375">
        <v>51</v>
      </c>
      <c r="CC1375">
        <v>53</v>
      </c>
      <c r="CD1375">
        <v>61</v>
      </c>
      <c r="CE1375">
        <v>66</v>
      </c>
      <c r="CF1375">
        <v>76</v>
      </c>
      <c r="CG1375">
        <v>88</v>
      </c>
      <c r="CH1375">
        <v>95</v>
      </c>
      <c r="CI1375">
        <v>96</v>
      </c>
      <c r="CJ1375">
        <v>103</v>
      </c>
      <c r="CK1375">
        <v>108</v>
      </c>
      <c r="CL1375">
        <v>114</v>
      </c>
      <c r="CM1375">
        <v>126</v>
      </c>
      <c r="CN1375">
        <v>132</v>
      </c>
      <c r="CO1375">
        <v>143</v>
      </c>
      <c r="CP1375">
        <v>143</v>
      </c>
      <c r="CQ1375">
        <v>147</v>
      </c>
      <c r="CR1375">
        <v>153</v>
      </c>
      <c r="CS1375">
        <v>153</v>
      </c>
      <c r="CT1375">
        <v>174</v>
      </c>
      <c r="CU1375">
        <v>177</v>
      </c>
      <c r="CV1375">
        <v>194</v>
      </c>
      <c r="CW1375">
        <v>197</v>
      </c>
      <c r="CX1375">
        <v>198</v>
      </c>
      <c r="CY1375">
        <v>204</v>
      </c>
      <c r="CZ1375">
        <v>213</v>
      </c>
      <c r="DA1375">
        <v>219</v>
      </c>
      <c r="DB1375">
        <v>238</v>
      </c>
      <c r="DC1375">
        <v>239</v>
      </c>
      <c r="DD1375">
        <v>246</v>
      </c>
      <c r="DE1375">
        <v>251</v>
      </c>
      <c r="DF1375">
        <v>256</v>
      </c>
      <c r="DG1375">
        <v>265</v>
      </c>
      <c r="DH1375">
        <v>269</v>
      </c>
      <c r="DI1375">
        <v>282</v>
      </c>
    </row>
    <row r="1376" spans="1:113" hidden="1" x14ac:dyDescent="0.3">
      <c r="A1376">
        <v>84027111</v>
      </c>
      <c r="B1376" t="s">
        <v>78</v>
      </c>
      <c r="C1376" t="s">
        <v>96</v>
      </c>
      <c r="D1376">
        <v>840</v>
      </c>
      <c r="E1376">
        <v>27111</v>
      </c>
      <c r="F1376" t="s">
        <v>2415</v>
      </c>
      <c r="G1376" t="s">
        <v>2323</v>
      </c>
      <c r="H1376" t="s">
        <v>78</v>
      </c>
      <c r="I1376">
        <v>46.408469289999999</v>
      </c>
      <c r="J1376">
        <v>-95.708352550000001</v>
      </c>
      <c r="K1376" t="s">
        <v>2416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2</v>
      </c>
      <c r="CJ1376">
        <v>2</v>
      </c>
      <c r="CK1376">
        <v>2</v>
      </c>
      <c r="CL1376">
        <v>3</v>
      </c>
      <c r="CM1376">
        <v>3</v>
      </c>
      <c r="CN1376">
        <v>4</v>
      </c>
      <c r="CO1376">
        <v>4</v>
      </c>
      <c r="CP1376">
        <v>4</v>
      </c>
      <c r="CQ1376">
        <v>4</v>
      </c>
      <c r="CR1376">
        <v>4</v>
      </c>
      <c r="CS1376">
        <v>4</v>
      </c>
      <c r="CT1376">
        <v>4</v>
      </c>
      <c r="CU1376">
        <v>5</v>
      </c>
      <c r="CV1376">
        <v>6</v>
      </c>
      <c r="CW1376">
        <v>6</v>
      </c>
      <c r="CX1376">
        <v>6</v>
      </c>
      <c r="CY1376">
        <v>6</v>
      </c>
      <c r="CZ1376">
        <v>6</v>
      </c>
      <c r="DA1376">
        <v>6</v>
      </c>
      <c r="DB1376">
        <v>8</v>
      </c>
      <c r="DC1376">
        <v>8</v>
      </c>
      <c r="DD1376">
        <v>8</v>
      </c>
      <c r="DE1376">
        <v>8</v>
      </c>
      <c r="DF1376">
        <v>8</v>
      </c>
      <c r="DG1376">
        <v>9</v>
      </c>
      <c r="DH1376">
        <v>14</v>
      </c>
      <c r="DI1376">
        <v>17</v>
      </c>
    </row>
    <row r="1377" spans="1:113" hidden="1" x14ac:dyDescent="0.3">
      <c r="A1377">
        <v>84027113</v>
      </c>
      <c r="B1377" t="s">
        <v>78</v>
      </c>
      <c r="C1377" t="s">
        <v>96</v>
      </c>
      <c r="D1377">
        <v>840</v>
      </c>
      <c r="E1377">
        <v>27113</v>
      </c>
      <c r="F1377" t="s">
        <v>2417</v>
      </c>
      <c r="G1377" t="s">
        <v>2323</v>
      </c>
      <c r="H1377" t="s">
        <v>78</v>
      </c>
      <c r="I1377">
        <v>48.066425770000002</v>
      </c>
      <c r="J1377">
        <v>-96.037081400000005</v>
      </c>
      <c r="K1377" t="s">
        <v>2418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1</v>
      </c>
    </row>
    <row r="1378" spans="1:113" hidden="1" x14ac:dyDescent="0.3">
      <c r="A1378">
        <v>84027115</v>
      </c>
      <c r="B1378" t="s">
        <v>78</v>
      </c>
      <c r="C1378" t="s">
        <v>96</v>
      </c>
      <c r="D1378">
        <v>840</v>
      </c>
      <c r="E1378">
        <v>27115</v>
      </c>
      <c r="F1378" t="s">
        <v>2419</v>
      </c>
      <c r="G1378" t="s">
        <v>2323</v>
      </c>
      <c r="H1378" t="s">
        <v>78</v>
      </c>
      <c r="I1378">
        <v>46.121052380000002</v>
      </c>
      <c r="J1378">
        <v>-92.740701880000003</v>
      </c>
      <c r="K1378" t="s">
        <v>2420</v>
      </c>
      <c r="CM1378">
        <v>3</v>
      </c>
      <c r="CN1378">
        <v>3</v>
      </c>
      <c r="CO1378">
        <v>5</v>
      </c>
      <c r="CP1378">
        <v>5</v>
      </c>
      <c r="CQ1378">
        <v>6</v>
      </c>
      <c r="CR1378">
        <v>6</v>
      </c>
      <c r="CS1378">
        <v>6</v>
      </c>
      <c r="CT1378">
        <v>9</v>
      </c>
      <c r="CU1378">
        <v>10</v>
      </c>
      <c r="CV1378">
        <v>10</v>
      </c>
      <c r="CW1378">
        <v>11</v>
      </c>
      <c r="CX1378">
        <v>12</v>
      </c>
      <c r="CY1378">
        <v>15</v>
      </c>
      <c r="CZ1378">
        <v>26</v>
      </c>
      <c r="DA1378">
        <v>43</v>
      </c>
      <c r="DB1378">
        <v>45</v>
      </c>
      <c r="DC1378">
        <v>52</v>
      </c>
      <c r="DD1378">
        <v>56</v>
      </c>
      <c r="DE1378">
        <v>56</v>
      </c>
      <c r="DF1378">
        <v>56</v>
      </c>
      <c r="DG1378">
        <v>56</v>
      </c>
      <c r="DH1378">
        <v>58</v>
      </c>
      <c r="DI1378">
        <v>58</v>
      </c>
    </row>
    <row r="1379" spans="1:113" hidden="1" x14ac:dyDescent="0.3">
      <c r="A1379">
        <v>84027117</v>
      </c>
      <c r="B1379" t="s">
        <v>78</v>
      </c>
      <c r="C1379" t="s">
        <v>96</v>
      </c>
      <c r="D1379">
        <v>840</v>
      </c>
      <c r="E1379">
        <v>27117</v>
      </c>
      <c r="F1379" t="s">
        <v>2421</v>
      </c>
      <c r="G1379" t="s">
        <v>2323</v>
      </c>
      <c r="H1379" t="s">
        <v>78</v>
      </c>
      <c r="I1379">
        <v>44.02301619</v>
      </c>
      <c r="J1379">
        <v>-96.258411420000002</v>
      </c>
      <c r="K1379" t="s">
        <v>2422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2</v>
      </c>
      <c r="CV1379">
        <v>2</v>
      </c>
      <c r="CW1379">
        <v>2</v>
      </c>
      <c r="CX1379">
        <v>2</v>
      </c>
      <c r="CY1379">
        <v>2</v>
      </c>
      <c r="CZ1379">
        <v>2</v>
      </c>
      <c r="DA1379">
        <v>2</v>
      </c>
      <c r="DB1379">
        <v>2</v>
      </c>
      <c r="DC1379">
        <v>2</v>
      </c>
      <c r="DD1379">
        <v>2</v>
      </c>
      <c r="DE1379">
        <v>2</v>
      </c>
      <c r="DF1379">
        <v>2</v>
      </c>
      <c r="DG1379">
        <v>2</v>
      </c>
      <c r="DH1379">
        <v>2</v>
      </c>
      <c r="DI1379">
        <v>3</v>
      </c>
    </row>
    <row r="1380" spans="1:113" hidden="1" x14ac:dyDescent="0.3">
      <c r="A1380">
        <v>84027119</v>
      </c>
      <c r="B1380" t="s">
        <v>78</v>
      </c>
      <c r="C1380" t="s">
        <v>96</v>
      </c>
      <c r="D1380">
        <v>840</v>
      </c>
      <c r="E1380">
        <v>27119</v>
      </c>
      <c r="F1380" t="s">
        <v>418</v>
      </c>
      <c r="G1380" t="s">
        <v>2323</v>
      </c>
      <c r="H1380" t="s">
        <v>78</v>
      </c>
      <c r="I1380">
        <v>47.773724649999998</v>
      </c>
      <c r="J1380">
        <v>-96.401346469999993</v>
      </c>
      <c r="K1380" t="s">
        <v>2423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2</v>
      </c>
      <c r="CU1380">
        <v>2</v>
      </c>
      <c r="CV1380">
        <v>3</v>
      </c>
      <c r="CW1380">
        <v>3</v>
      </c>
      <c r="CX1380">
        <v>4</v>
      </c>
      <c r="CY1380">
        <v>17</v>
      </c>
      <c r="CZ1380">
        <v>19</v>
      </c>
      <c r="DA1380">
        <v>19</v>
      </c>
      <c r="DB1380">
        <v>20</v>
      </c>
      <c r="DC1380">
        <v>23</v>
      </c>
      <c r="DD1380">
        <v>24</v>
      </c>
      <c r="DE1380">
        <v>26</v>
      </c>
      <c r="DF1380">
        <v>27</v>
      </c>
      <c r="DG1380">
        <v>27</v>
      </c>
      <c r="DH1380">
        <v>32</v>
      </c>
      <c r="DI1380">
        <v>36</v>
      </c>
    </row>
    <row r="1381" spans="1:113" hidden="1" x14ac:dyDescent="0.3">
      <c r="A1381">
        <v>84027121</v>
      </c>
      <c r="B1381" t="s">
        <v>78</v>
      </c>
      <c r="C1381" t="s">
        <v>96</v>
      </c>
      <c r="D1381">
        <v>840</v>
      </c>
      <c r="E1381">
        <v>27121</v>
      </c>
      <c r="F1381" t="s">
        <v>420</v>
      </c>
      <c r="G1381" t="s">
        <v>2323</v>
      </c>
      <c r="H1381" t="s">
        <v>78</v>
      </c>
      <c r="I1381">
        <v>45.586066670000001</v>
      </c>
      <c r="J1381">
        <v>-95.444512090000003</v>
      </c>
      <c r="K1381" t="s">
        <v>2424</v>
      </c>
    </row>
    <row r="1382" spans="1:113" hidden="1" x14ac:dyDescent="0.3">
      <c r="A1382">
        <v>84027123</v>
      </c>
      <c r="B1382" t="s">
        <v>78</v>
      </c>
      <c r="C1382" t="s">
        <v>96</v>
      </c>
      <c r="D1382">
        <v>840</v>
      </c>
      <c r="E1382">
        <v>27123</v>
      </c>
      <c r="F1382" t="s">
        <v>2425</v>
      </c>
      <c r="G1382" t="s">
        <v>2323</v>
      </c>
      <c r="H1382" t="s">
        <v>78</v>
      </c>
      <c r="I1382">
        <v>45.016252710000003</v>
      </c>
      <c r="J1382">
        <v>-93.098722949999996</v>
      </c>
      <c r="K1382" t="s">
        <v>2426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2</v>
      </c>
      <c r="BJ1382">
        <v>3</v>
      </c>
      <c r="BK1382">
        <v>3</v>
      </c>
      <c r="BL1382">
        <v>5</v>
      </c>
      <c r="BM1382">
        <v>5</v>
      </c>
      <c r="BN1382">
        <v>10</v>
      </c>
      <c r="BO1382">
        <v>11</v>
      </c>
      <c r="BP1382">
        <v>12</v>
      </c>
      <c r="BQ1382">
        <v>12</v>
      </c>
      <c r="BR1382">
        <v>16</v>
      </c>
      <c r="BS1382">
        <v>17</v>
      </c>
      <c r="BT1382">
        <v>18</v>
      </c>
      <c r="BU1382">
        <v>24</v>
      </c>
      <c r="BV1382">
        <v>26</v>
      </c>
      <c r="BW1382">
        <v>27</v>
      </c>
      <c r="BX1382">
        <v>32</v>
      </c>
      <c r="BY1382">
        <v>34</v>
      </c>
      <c r="BZ1382">
        <v>42</v>
      </c>
      <c r="CA1382">
        <v>46</v>
      </c>
      <c r="CB1382">
        <v>50</v>
      </c>
      <c r="CC1382">
        <v>56</v>
      </c>
      <c r="CD1382">
        <v>66</v>
      </c>
      <c r="CE1382">
        <v>67</v>
      </c>
      <c r="CF1382">
        <v>71</v>
      </c>
      <c r="CG1382">
        <v>79</v>
      </c>
      <c r="CH1382">
        <v>91</v>
      </c>
      <c r="CI1382">
        <v>96</v>
      </c>
      <c r="CJ1382">
        <v>101</v>
      </c>
      <c r="CK1382">
        <v>112</v>
      </c>
      <c r="CL1382">
        <v>121</v>
      </c>
      <c r="CM1382">
        <v>124</v>
      </c>
      <c r="CN1382">
        <v>132</v>
      </c>
      <c r="CO1382">
        <v>152</v>
      </c>
      <c r="CP1382">
        <v>152</v>
      </c>
      <c r="CQ1382">
        <v>153</v>
      </c>
      <c r="CR1382">
        <v>164</v>
      </c>
      <c r="CS1382">
        <v>164</v>
      </c>
      <c r="CT1382">
        <v>178</v>
      </c>
      <c r="CU1382">
        <v>192</v>
      </c>
      <c r="CV1382">
        <v>196</v>
      </c>
      <c r="CW1382">
        <v>202</v>
      </c>
      <c r="CX1382">
        <v>215</v>
      </c>
      <c r="CY1382">
        <v>219</v>
      </c>
      <c r="CZ1382">
        <v>235</v>
      </c>
      <c r="DA1382">
        <v>247</v>
      </c>
      <c r="DB1382">
        <v>261</v>
      </c>
      <c r="DC1382">
        <v>278</v>
      </c>
      <c r="DD1382">
        <v>297</v>
      </c>
      <c r="DE1382">
        <v>317</v>
      </c>
      <c r="DF1382">
        <v>332</v>
      </c>
      <c r="DG1382">
        <v>374</v>
      </c>
      <c r="DH1382">
        <v>405</v>
      </c>
      <c r="DI1382">
        <v>453</v>
      </c>
    </row>
    <row r="1383" spans="1:113" hidden="1" x14ac:dyDescent="0.3">
      <c r="A1383">
        <v>84027125</v>
      </c>
      <c r="B1383" t="s">
        <v>78</v>
      </c>
      <c r="C1383" t="s">
        <v>96</v>
      </c>
      <c r="D1383">
        <v>840</v>
      </c>
      <c r="E1383">
        <v>27125</v>
      </c>
      <c r="F1383" t="s">
        <v>2427</v>
      </c>
      <c r="G1383" t="s">
        <v>2323</v>
      </c>
      <c r="H1383" t="s">
        <v>78</v>
      </c>
      <c r="I1383">
        <v>47.871975249999998</v>
      </c>
      <c r="J1383">
        <v>-96.095611039999994</v>
      </c>
      <c r="K1383" t="s">
        <v>2428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2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1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</row>
    <row r="1384" spans="1:113" hidden="1" x14ac:dyDescent="0.3">
      <c r="A1384">
        <v>84027127</v>
      </c>
      <c r="B1384" t="s">
        <v>78</v>
      </c>
      <c r="C1384" t="s">
        <v>96</v>
      </c>
      <c r="D1384">
        <v>840</v>
      </c>
      <c r="E1384">
        <v>27127</v>
      </c>
      <c r="F1384" t="s">
        <v>2429</v>
      </c>
      <c r="G1384" t="s">
        <v>2323</v>
      </c>
      <c r="H1384" t="s">
        <v>78</v>
      </c>
      <c r="I1384">
        <v>44.40555844</v>
      </c>
      <c r="J1384">
        <v>-95.252070209999999</v>
      </c>
      <c r="K1384" t="s">
        <v>2430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1</v>
      </c>
      <c r="DD1384">
        <v>1</v>
      </c>
      <c r="DE1384">
        <v>1</v>
      </c>
      <c r="DF1384">
        <v>1</v>
      </c>
      <c r="DG1384">
        <v>2</v>
      </c>
      <c r="DH1384">
        <v>3</v>
      </c>
      <c r="DI1384">
        <v>3</v>
      </c>
    </row>
    <row r="1385" spans="1:113" hidden="1" x14ac:dyDescent="0.3">
      <c r="A1385">
        <v>84027129</v>
      </c>
      <c r="B1385" t="s">
        <v>78</v>
      </c>
      <c r="C1385" t="s">
        <v>96</v>
      </c>
      <c r="D1385">
        <v>840</v>
      </c>
      <c r="E1385">
        <v>27129</v>
      </c>
      <c r="F1385" t="s">
        <v>2431</v>
      </c>
      <c r="G1385" t="s">
        <v>2323</v>
      </c>
      <c r="H1385" t="s">
        <v>78</v>
      </c>
      <c r="I1385">
        <v>44.728363809999998</v>
      </c>
      <c r="J1385">
        <v>-94.945537340000001</v>
      </c>
      <c r="K1385" t="s">
        <v>2432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2</v>
      </c>
      <c r="CF1385">
        <v>2</v>
      </c>
      <c r="CG1385">
        <v>2</v>
      </c>
      <c r="CH1385">
        <v>2</v>
      </c>
      <c r="CI1385">
        <v>2</v>
      </c>
      <c r="CJ1385">
        <v>2</v>
      </c>
      <c r="CK1385">
        <v>2</v>
      </c>
      <c r="CL1385">
        <v>2</v>
      </c>
      <c r="CM1385">
        <v>2</v>
      </c>
      <c r="CN1385">
        <v>3</v>
      </c>
      <c r="CO1385">
        <v>3</v>
      </c>
      <c r="CP1385">
        <v>3</v>
      </c>
      <c r="CQ1385">
        <v>3</v>
      </c>
      <c r="CR1385">
        <v>3</v>
      </c>
      <c r="CS1385">
        <v>3</v>
      </c>
      <c r="CT1385">
        <v>3</v>
      </c>
      <c r="CU1385">
        <v>3</v>
      </c>
      <c r="CV1385">
        <v>3</v>
      </c>
      <c r="CW1385">
        <v>3</v>
      </c>
      <c r="CX1385">
        <v>3</v>
      </c>
      <c r="CY1385">
        <v>3</v>
      </c>
      <c r="CZ1385">
        <v>3</v>
      </c>
      <c r="DA1385">
        <v>3</v>
      </c>
      <c r="DB1385">
        <v>3</v>
      </c>
      <c r="DC1385">
        <v>3</v>
      </c>
      <c r="DD1385">
        <v>3</v>
      </c>
      <c r="DE1385">
        <v>3</v>
      </c>
      <c r="DF1385">
        <v>4</v>
      </c>
      <c r="DG1385">
        <v>4</v>
      </c>
      <c r="DH1385">
        <v>4</v>
      </c>
      <c r="DI1385">
        <v>5</v>
      </c>
    </row>
    <row r="1386" spans="1:113" hidden="1" x14ac:dyDescent="0.3">
      <c r="A1386">
        <v>84027131</v>
      </c>
      <c r="B1386" t="s">
        <v>78</v>
      </c>
      <c r="C1386" t="s">
        <v>96</v>
      </c>
      <c r="D1386">
        <v>840</v>
      </c>
      <c r="E1386">
        <v>27131</v>
      </c>
      <c r="F1386" t="s">
        <v>1749</v>
      </c>
      <c r="G1386" t="s">
        <v>2323</v>
      </c>
      <c r="H1386" t="s">
        <v>78</v>
      </c>
      <c r="I1386">
        <v>44.354337600000001</v>
      </c>
      <c r="J1386">
        <v>-93.296587149999993</v>
      </c>
      <c r="K1386" t="s">
        <v>2433</v>
      </c>
      <c r="BQ1386">
        <v>1</v>
      </c>
      <c r="BR1386">
        <v>1</v>
      </c>
      <c r="BS1386">
        <v>1</v>
      </c>
      <c r="BT1386">
        <v>1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3</v>
      </c>
      <c r="CA1386">
        <v>3</v>
      </c>
      <c r="CB1386">
        <v>3</v>
      </c>
      <c r="CC1386">
        <v>3</v>
      </c>
      <c r="CD1386">
        <v>4</v>
      </c>
      <c r="CE1386">
        <v>3</v>
      </c>
      <c r="CF1386">
        <v>3</v>
      </c>
      <c r="CG1386">
        <v>4</v>
      </c>
      <c r="CH1386">
        <v>4</v>
      </c>
      <c r="CI1386">
        <v>4</v>
      </c>
      <c r="CJ1386">
        <v>4</v>
      </c>
      <c r="CK1386">
        <v>4</v>
      </c>
      <c r="CL1386">
        <v>4</v>
      </c>
      <c r="CM1386">
        <v>4</v>
      </c>
      <c r="CN1386">
        <v>4</v>
      </c>
      <c r="CO1386">
        <v>4</v>
      </c>
      <c r="CP1386">
        <v>4</v>
      </c>
      <c r="CQ1386">
        <v>5</v>
      </c>
      <c r="CR1386">
        <v>5</v>
      </c>
      <c r="CS1386">
        <v>5</v>
      </c>
      <c r="CT1386">
        <v>6</v>
      </c>
      <c r="CU1386">
        <v>6</v>
      </c>
      <c r="CV1386">
        <v>8</v>
      </c>
      <c r="CW1386">
        <v>7</v>
      </c>
      <c r="CX1386">
        <v>7</v>
      </c>
      <c r="CY1386">
        <v>7</v>
      </c>
      <c r="CZ1386">
        <v>8</v>
      </c>
      <c r="DA1386">
        <v>9</v>
      </c>
      <c r="DB1386">
        <v>9</v>
      </c>
      <c r="DC1386">
        <v>9</v>
      </c>
      <c r="DD1386">
        <v>10</v>
      </c>
      <c r="DE1386">
        <v>11</v>
      </c>
      <c r="DF1386">
        <v>12</v>
      </c>
      <c r="DG1386">
        <v>14</v>
      </c>
      <c r="DH1386">
        <v>14</v>
      </c>
      <c r="DI1386">
        <v>18</v>
      </c>
    </row>
    <row r="1387" spans="1:113" hidden="1" x14ac:dyDescent="0.3">
      <c r="A1387">
        <v>84027133</v>
      </c>
      <c r="B1387" t="s">
        <v>78</v>
      </c>
      <c r="C1387" t="s">
        <v>96</v>
      </c>
      <c r="D1387">
        <v>840</v>
      </c>
      <c r="E1387">
        <v>27133</v>
      </c>
      <c r="F1387" t="s">
        <v>2434</v>
      </c>
      <c r="G1387" t="s">
        <v>2323</v>
      </c>
      <c r="H1387" t="s">
        <v>78</v>
      </c>
      <c r="I1387">
        <v>43.674826830000001</v>
      </c>
      <c r="J1387">
        <v>-96.252968319999994</v>
      </c>
      <c r="K1387" t="s">
        <v>2435</v>
      </c>
      <c r="CO1387">
        <v>2</v>
      </c>
      <c r="CP1387">
        <v>2</v>
      </c>
      <c r="CQ1387">
        <v>2</v>
      </c>
      <c r="CR1387">
        <v>2</v>
      </c>
      <c r="CS1387">
        <v>2</v>
      </c>
      <c r="CT1387">
        <v>3</v>
      </c>
      <c r="CU1387">
        <v>3</v>
      </c>
      <c r="CV1387">
        <v>3</v>
      </c>
      <c r="CW1387">
        <v>4</v>
      </c>
      <c r="CX1387">
        <v>5</v>
      </c>
      <c r="CY1387">
        <v>5</v>
      </c>
      <c r="CZ1387">
        <v>5</v>
      </c>
      <c r="DA1387">
        <v>5</v>
      </c>
      <c r="DB1387">
        <v>5</v>
      </c>
      <c r="DC1387">
        <v>5</v>
      </c>
      <c r="DD1387">
        <v>6</v>
      </c>
      <c r="DE1387">
        <v>8</v>
      </c>
      <c r="DF1387">
        <v>9</v>
      </c>
      <c r="DG1387">
        <v>11</v>
      </c>
      <c r="DH1387">
        <v>12</v>
      </c>
      <c r="DI1387">
        <v>16</v>
      </c>
    </row>
    <row r="1388" spans="1:113" hidden="1" x14ac:dyDescent="0.3">
      <c r="A1388">
        <v>84027135</v>
      </c>
      <c r="B1388" t="s">
        <v>78</v>
      </c>
      <c r="C1388" t="s">
        <v>96</v>
      </c>
      <c r="D1388">
        <v>840</v>
      </c>
      <c r="E1388">
        <v>27135</v>
      </c>
      <c r="F1388" t="s">
        <v>2436</v>
      </c>
      <c r="G1388" t="s">
        <v>2323</v>
      </c>
      <c r="H1388" t="s">
        <v>78</v>
      </c>
      <c r="I1388">
        <v>48.775018780000003</v>
      </c>
      <c r="J1388">
        <v>-95.810799189999997</v>
      </c>
      <c r="K1388" t="s">
        <v>2437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</row>
    <row r="1389" spans="1:113" hidden="1" x14ac:dyDescent="0.3">
      <c r="A1389">
        <v>84027137</v>
      </c>
      <c r="B1389" t="s">
        <v>78</v>
      </c>
      <c r="C1389" t="s">
        <v>96</v>
      </c>
      <c r="D1389">
        <v>840</v>
      </c>
      <c r="E1389">
        <v>27137</v>
      </c>
      <c r="F1389" t="s">
        <v>2438</v>
      </c>
      <c r="G1389" t="s">
        <v>2323</v>
      </c>
      <c r="H1389" t="s">
        <v>78</v>
      </c>
      <c r="I1389">
        <v>47.604840699999997</v>
      </c>
      <c r="J1389">
        <v>-92.468798550000002</v>
      </c>
      <c r="K1389" t="s">
        <v>2439</v>
      </c>
      <c r="BS1389">
        <v>1</v>
      </c>
      <c r="BT1389">
        <v>1</v>
      </c>
      <c r="BU1389">
        <v>2</v>
      </c>
      <c r="BV1389">
        <v>2</v>
      </c>
      <c r="BW1389">
        <v>3</v>
      </c>
      <c r="BX1389">
        <v>5</v>
      </c>
      <c r="BY1389">
        <v>5</v>
      </c>
      <c r="BZ1389">
        <v>5</v>
      </c>
      <c r="CA1389">
        <v>10</v>
      </c>
      <c r="CB1389">
        <v>12</v>
      </c>
      <c r="CC1389">
        <v>12</v>
      </c>
      <c r="CD1389">
        <v>13</v>
      </c>
      <c r="CE1389">
        <v>13</v>
      </c>
      <c r="CF1389">
        <v>13</v>
      </c>
      <c r="CG1389">
        <v>13</v>
      </c>
      <c r="CH1389">
        <v>15</v>
      </c>
      <c r="CI1389">
        <v>16</v>
      </c>
      <c r="CJ1389">
        <v>17</v>
      </c>
      <c r="CK1389">
        <v>28</v>
      </c>
      <c r="CL1389">
        <v>33</v>
      </c>
      <c r="CM1389">
        <v>34</v>
      </c>
      <c r="CN1389">
        <v>37</v>
      </c>
      <c r="CO1389">
        <v>38</v>
      </c>
      <c r="CP1389">
        <v>38</v>
      </c>
      <c r="CQ1389">
        <v>42</v>
      </c>
      <c r="CR1389">
        <v>43</v>
      </c>
      <c r="CS1389">
        <v>43</v>
      </c>
      <c r="CT1389">
        <v>45</v>
      </c>
      <c r="CU1389">
        <v>46</v>
      </c>
      <c r="CV1389">
        <v>48</v>
      </c>
      <c r="CW1389">
        <v>52</v>
      </c>
      <c r="CX1389">
        <v>53</v>
      </c>
      <c r="CY1389">
        <v>54</v>
      </c>
      <c r="CZ1389">
        <v>58</v>
      </c>
      <c r="DA1389">
        <v>59</v>
      </c>
      <c r="DB1389">
        <v>61</v>
      </c>
      <c r="DC1389">
        <v>61</v>
      </c>
      <c r="DD1389">
        <v>67</v>
      </c>
      <c r="DE1389">
        <v>69</v>
      </c>
      <c r="DF1389">
        <v>71</v>
      </c>
      <c r="DG1389">
        <v>71</v>
      </c>
      <c r="DH1389">
        <v>73</v>
      </c>
      <c r="DI1389">
        <v>74</v>
      </c>
    </row>
    <row r="1390" spans="1:113" hidden="1" x14ac:dyDescent="0.3">
      <c r="A1390">
        <v>84027139</v>
      </c>
      <c r="B1390" t="s">
        <v>78</v>
      </c>
      <c r="C1390" t="s">
        <v>96</v>
      </c>
      <c r="D1390">
        <v>840</v>
      </c>
      <c r="E1390">
        <v>27139</v>
      </c>
      <c r="F1390" t="s">
        <v>431</v>
      </c>
      <c r="G1390" t="s">
        <v>2323</v>
      </c>
      <c r="H1390" t="s">
        <v>78</v>
      </c>
      <c r="I1390">
        <v>44.649023100000001</v>
      </c>
      <c r="J1390">
        <v>-93.533402510000002</v>
      </c>
      <c r="K1390" t="s">
        <v>2440</v>
      </c>
      <c r="BP1390">
        <v>1</v>
      </c>
      <c r="BQ1390">
        <v>1</v>
      </c>
      <c r="BR1390">
        <v>2</v>
      </c>
      <c r="BS1390">
        <v>2</v>
      </c>
      <c r="BT1390">
        <v>3</v>
      </c>
      <c r="BU1390">
        <v>5</v>
      </c>
      <c r="BV1390">
        <v>5</v>
      </c>
      <c r="BW1390">
        <v>6</v>
      </c>
      <c r="BX1390">
        <v>6</v>
      </c>
      <c r="BY1390">
        <v>7</v>
      </c>
      <c r="BZ1390">
        <v>8</v>
      </c>
      <c r="CA1390">
        <v>9</v>
      </c>
      <c r="CB1390">
        <v>10</v>
      </c>
      <c r="CC1390">
        <v>10</v>
      </c>
      <c r="CD1390">
        <v>10</v>
      </c>
      <c r="CE1390">
        <v>10</v>
      </c>
      <c r="CF1390">
        <v>11</v>
      </c>
      <c r="CG1390">
        <v>12</v>
      </c>
      <c r="CH1390">
        <v>13</v>
      </c>
      <c r="CI1390">
        <v>15</v>
      </c>
      <c r="CJ1390">
        <v>16</v>
      </c>
      <c r="CK1390">
        <v>17</v>
      </c>
      <c r="CL1390">
        <v>19</v>
      </c>
      <c r="CM1390">
        <v>19</v>
      </c>
      <c r="CN1390">
        <v>20</v>
      </c>
      <c r="CO1390">
        <v>20</v>
      </c>
      <c r="CP1390">
        <v>20</v>
      </c>
      <c r="CQ1390">
        <v>20</v>
      </c>
      <c r="CR1390">
        <v>20</v>
      </c>
      <c r="CS1390">
        <v>20</v>
      </c>
      <c r="CT1390">
        <v>23</v>
      </c>
      <c r="CU1390">
        <v>23</v>
      </c>
      <c r="CV1390">
        <v>25</v>
      </c>
      <c r="CW1390">
        <v>27</v>
      </c>
      <c r="CX1390">
        <v>27</v>
      </c>
      <c r="CY1390">
        <v>28</v>
      </c>
      <c r="CZ1390">
        <v>29</v>
      </c>
      <c r="DA1390">
        <v>30</v>
      </c>
      <c r="DB1390">
        <v>32</v>
      </c>
      <c r="DC1390">
        <v>32</v>
      </c>
      <c r="DD1390">
        <v>35</v>
      </c>
      <c r="DE1390">
        <v>36</v>
      </c>
      <c r="DF1390">
        <v>41</v>
      </c>
      <c r="DG1390">
        <v>44</v>
      </c>
      <c r="DH1390">
        <v>46</v>
      </c>
      <c r="DI1390">
        <v>52</v>
      </c>
    </row>
    <row r="1391" spans="1:113" hidden="1" x14ac:dyDescent="0.3">
      <c r="A1391">
        <v>84027141</v>
      </c>
      <c r="B1391" t="s">
        <v>78</v>
      </c>
      <c r="C1391" t="s">
        <v>96</v>
      </c>
      <c r="D1391">
        <v>840</v>
      </c>
      <c r="E1391">
        <v>27141</v>
      </c>
      <c r="F1391" t="s">
        <v>2441</v>
      </c>
      <c r="G1391" t="s">
        <v>2323</v>
      </c>
      <c r="H1391" t="s">
        <v>78</v>
      </c>
      <c r="I1391">
        <v>45.444472079999997</v>
      </c>
      <c r="J1391">
        <v>-93.776175109999997</v>
      </c>
      <c r="K1391" t="s">
        <v>2442</v>
      </c>
      <c r="BU1391">
        <v>1</v>
      </c>
      <c r="BV1391">
        <v>1</v>
      </c>
      <c r="BW1391">
        <v>1</v>
      </c>
      <c r="BX1391">
        <v>1</v>
      </c>
      <c r="BY1391">
        <v>3</v>
      </c>
      <c r="BZ1391">
        <v>5</v>
      </c>
      <c r="CA1391">
        <v>5</v>
      </c>
      <c r="CB1391">
        <v>7</v>
      </c>
      <c r="CC1391">
        <v>8</v>
      </c>
      <c r="CD1391">
        <v>8</v>
      </c>
      <c r="CE1391">
        <v>8</v>
      </c>
      <c r="CF1391">
        <v>8</v>
      </c>
      <c r="CG1391">
        <v>9</v>
      </c>
      <c r="CH1391">
        <v>10</v>
      </c>
      <c r="CI1391">
        <v>10</v>
      </c>
      <c r="CJ1391">
        <v>10</v>
      </c>
      <c r="CK1391">
        <v>10</v>
      </c>
      <c r="CL1391">
        <v>9</v>
      </c>
      <c r="CM1391">
        <v>9</v>
      </c>
      <c r="CN1391">
        <v>9</v>
      </c>
      <c r="CO1391">
        <v>9</v>
      </c>
      <c r="CP1391">
        <v>9</v>
      </c>
      <c r="CQ1391">
        <v>10</v>
      </c>
      <c r="CR1391">
        <v>11</v>
      </c>
      <c r="CS1391">
        <v>11</v>
      </c>
      <c r="CT1391">
        <v>12</v>
      </c>
      <c r="CU1391">
        <v>12</v>
      </c>
      <c r="CV1391">
        <v>13</v>
      </c>
      <c r="CW1391">
        <v>13</v>
      </c>
      <c r="CX1391">
        <v>13</v>
      </c>
      <c r="CY1391">
        <v>13</v>
      </c>
      <c r="CZ1391">
        <v>15</v>
      </c>
      <c r="DA1391">
        <v>15</v>
      </c>
      <c r="DB1391">
        <v>15</v>
      </c>
      <c r="DC1391">
        <v>16</v>
      </c>
      <c r="DD1391">
        <v>16</v>
      </c>
      <c r="DE1391">
        <v>19</v>
      </c>
      <c r="DF1391">
        <v>26</v>
      </c>
      <c r="DG1391">
        <v>28</v>
      </c>
      <c r="DH1391">
        <v>39</v>
      </c>
      <c r="DI1391">
        <v>50</v>
      </c>
    </row>
    <row r="1392" spans="1:113" hidden="1" x14ac:dyDescent="0.3">
      <c r="A1392">
        <v>84027143</v>
      </c>
      <c r="B1392" t="s">
        <v>78</v>
      </c>
      <c r="C1392" t="s">
        <v>96</v>
      </c>
      <c r="D1392">
        <v>840</v>
      </c>
      <c r="E1392">
        <v>27143</v>
      </c>
      <c r="F1392" t="s">
        <v>2443</v>
      </c>
      <c r="G1392" t="s">
        <v>2323</v>
      </c>
      <c r="H1392" t="s">
        <v>78</v>
      </c>
      <c r="I1392">
        <v>44.579659200000002</v>
      </c>
      <c r="J1392">
        <v>-94.231649239999996</v>
      </c>
      <c r="K1392" t="s">
        <v>2444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2</v>
      </c>
      <c r="DF1392">
        <v>2</v>
      </c>
      <c r="DG1392">
        <v>2</v>
      </c>
      <c r="DH1392">
        <v>2</v>
      </c>
      <c r="DI1392">
        <v>2</v>
      </c>
    </row>
    <row r="1393" spans="1:113" hidden="1" x14ac:dyDescent="0.3">
      <c r="A1393">
        <v>84027145</v>
      </c>
      <c r="B1393" t="s">
        <v>78</v>
      </c>
      <c r="C1393" t="s">
        <v>96</v>
      </c>
      <c r="D1393">
        <v>840</v>
      </c>
      <c r="E1393">
        <v>27145</v>
      </c>
      <c r="F1393" t="s">
        <v>2445</v>
      </c>
      <c r="G1393" t="s">
        <v>2323</v>
      </c>
      <c r="H1393" t="s">
        <v>78</v>
      </c>
      <c r="I1393">
        <v>45.551925760000003</v>
      </c>
      <c r="J1393">
        <v>-94.610782209999996</v>
      </c>
      <c r="K1393" t="s">
        <v>2446</v>
      </c>
      <c r="BJ1393">
        <v>1</v>
      </c>
      <c r="BK1393">
        <v>1</v>
      </c>
      <c r="BL1393">
        <v>3</v>
      </c>
      <c r="BM1393">
        <v>3</v>
      </c>
      <c r="BN1393">
        <v>3</v>
      </c>
      <c r="BO1393">
        <v>3</v>
      </c>
      <c r="BP1393">
        <v>3</v>
      </c>
      <c r="BQ1393">
        <v>3</v>
      </c>
      <c r="BR1393">
        <v>4</v>
      </c>
      <c r="BS1393">
        <v>4</v>
      </c>
      <c r="BT1393">
        <v>4</v>
      </c>
      <c r="BU1393">
        <v>5</v>
      </c>
      <c r="BV1393">
        <v>5</v>
      </c>
      <c r="BW1393">
        <v>5</v>
      </c>
      <c r="BX1393">
        <v>5</v>
      </c>
      <c r="BY1393">
        <v>5</v>
      </c>
      <c r="BZ1393">
        <v>5</v>
      </c>
      <c r="CA1393">
        <v>5</v>
      </c>
      <c r="CB1393">
        <v>5</v>
      </c>
      <c r="CC1393">
        <v>5</v>
      </c>
      <c r="CD1393">
        <v>5</v>
      </c>
      <c r="CE1393">
        <v>5</v>
      </c>
      <c r="CF1393">
        <v>5</v>
      </c>
      <c r="CG1393">
        <v>6</v>
      </c>
      <c r="CH1393">
        <v>6</v>
      </c>
      <c r="CI1393">
        <v>6</v>
      </c>
      <c r="CJ1393">
        <v>6</v>
      </c>
      <c r="CK1393">
        <v>7</v>
      </c>
      <c r="CL1393">
        <v>7</v>
      </c>
      <c r="CM1393">
        <v>7</v>
      </c>
      <c r="CN1393">
        <v>7</v>
      </c>
      <c r="CO1393">
        <v>7</v>
      </c>
      <c r="CP1393">
        <v>7</v>
      </c>
      <c r="CQ1393">
        <v>7</v>
      </c>
      <c r="CR1393">
        <v>7</v>
      </c>
      <c r="CS1393">
        <v>7</v>
      </c>
      <c r="CT1393">
        <v>14</v>
      </c>
      <c r="CU1393">
        <v>16</v>
      </c>
      <c r="CV1393">
        <v>16</v>
      </c>
      <c r="CW1393">
        <v>17</v>
      </c>
      <c r="CX1393">
        <v>18</v>
      </c>
      <c r="CY1393">
        <v>20</v>
      </c>
      <c r="CZ1393">
        <v>25</v>
      </c>
      <c r="DA1393">
        <v>33</v>
      </c>
      <c r="DB1393">
        <v>38</v>
      </c>
      <c r="DC1393">
        <v>38</v>
      </c>
      <c r="DD1393">
        <v>55</v>
      </c>
      <c r="DE1393">
        <v>86</v>
      </c>
      <c r="DF1393">
        <v>166</v>
      </c>
      <c r="DG1393">
        <v>267</v>
      </c>
      <c r="DH1393">
        <v>435</v>
      </c>
      <c r="DI1393">
        <v>531</v>
      </c>
    </row>
    <row r="1394" spans="1:113" hidden="1" x14ac:dyDescent="0.3">
      <c r="A1394">
        <v>84027147</v>
      </c>
      <c r="B1394" t="s">
        <v>78</v>
      </c>
      <c r="C1394" t="s">
        <v>96</v>
      </c>
      <c r="D1394">
        <v>840</v>
      </c>
      <c r="E1394">
        <v>27147</v>
      </c>
      <c r="F1394" t="s">
        <v>2447</v>
      </c>
      <c r="G1394" t="s">
        <v>2323</v>
      </c>
      <c r="H1394" t="s">
        <v>78</v>
      </c>
      <c r="I1394">
        <v>44.022403509999997</v>
      </c>
      <c r="J1394">
        <v>-93.226270880000001</v>
      </c>
      <c r="K1394" t="s">
        <v>2448</v>
      </c>
      <c r="BS1394">
        <v>2</v>
      </c>
      <c r="BT1394">
        <v>3</v>
      </c>
      <c r="BU1394">
        <v>3</v>
      </c>
      <c r="BV1394">
        <v>5</v>
      </c>
      <c r="BW1394">
        <v>5</v>
      </c>
      <c r="BX1394">
        <v>5</v>
      </c>
      <c r="BY1394">
        <v>5</v>
      </c>
      <c r="BZ1394">
        <v>5</v>
      </c>
      <c r="CA1394">
        <v>5</v>
      </c>
      <c r="CB1394">
        <v>6</v>
      </c>
      <c r="CC1394">
        <v>6</v>
      </c>
      <c r="CD1394">
        <v>6</v>
      </c>
      <c r="CE1394">
        <v>6</v>
      </c>
      <c r="CF1394">
        <v>6</v>
      </c>
      <c r="CG1394">
        <v>8</v>
      </c>
      <c r="CH1394">
        <v>8</v>
      </c>
      <c r="CI1394">
        <v>8</v>
      </c>
      <c r="CJ1394">
        <v>8</v>
      </c>
      <c r="CK1394">
        <v>8</v>
      </c>
      <c r="CL1394">
        <v>8</v>
      </c>
      <c r="CM1394">
        <v>9</v>
      </c>
      <c r="CN1394">
        <v>9</v>
      </c>
      <c r="CO1394">
        <v>9</v>
      </c>
      <c r="CP1394">
        <v>9</v>
      </c>
      <c r="CQ1394">
        <v>9</v>
      </c>
      <c r="CR1394">
        <v>9</v>
      </c>
      <c r="CS1394">
        <v>9</v>
      </c>
      <c r="CT1394">
        <v>9</v>
      </c>
      <c r="CU1394">
        <v>9</v>
      </c>
      <c r="CV1394">
        <v>9</v>
      </c>
      <c r="CW1394">
        <v>9</v>
      </c>
      <c r="CX1394">
        <v>9</v>
      </c>
      <c r="CY1394">
        <v>10</v>
      </c>
      <c r="CZ1394">
        <v>10</v>
      </c>
      <c r="DA1394">
        <v>11</v>
      </c>
      <c r="DB1394">
        <v>12</v>
      </c>
      <c r="DC1394">
        <v>12</v>
      </c>
      <c r="DD1394">
        <v>14</v>
      </c>
      <c r="DE1394">
        <v>14</v>
      </c>
      <c r="DF1394">
        <v>15</v>
      </c>
      <c r="DG1394">
        <v>16</v>
      </c>
      <c r="DH1394">
        <v>18</v>
      </c>
      <c r="DI1394">
        <v>20</v>
      </c>
    </row>
    <row r="1395" spans="1:113" hidden="1" x14ac:dyDescent="0.3">
      <c r="A1395">
        <v>84027149</v>
      </c>
      <c r="B1395" t="s">
        <v>78</v>
      </c>
      <c r="C1395" t="s">
        <v>96</v>
      </c>
      <c r="D1395">
        <v>840</v>
      </c>
      <c r="E1395">
        <v>27149</v>
      </c>
      <c r="F1395" t="s">
        <v>1774</v>
      </c>
      <c r="G1395" t="s">
        <v>2323</v>
      </c>
      <c r="H1395" t="s">
        <v>78</v>
      </c>
      <c r="I1395">
        <v>45.586130070000003</v>
      </c>
      <c r="J1395">
        <v>-96.001637049999999</v>
      </c>
      <c r="K1395" t="s">
        <v>2449</v>
      </c>
    </row>
    <row r="1396" spans="1:113" hidden="1" x14ac:dyDescent="0.3">
      <c r="A1396">
        <v>84027151</v>
      </c>
      <c r="B1396" t="s">
        <v>78</v>
      </c>
      <c r="C1396" t="s">
        <v>96</v>
      </c>
      <c r="D1396">
        <v>840</v>
      </c>
      <c r="E1396">
        <v>27151</v>
      </c>
      <c r="F1396" t="s">
        <v>2450</v>
      </c>
      <c r="G1396" t="s">
        <v>2323</v>
      </c>
      <c r="H1396" t="s">
        <v>78</v>
      </c>
      <c r="I1396">
        <v>45.2829032</v>
      </c>
      <c r="J1396">
        <v>-95.682640919999997</v>
      </c>
      <c r="K1396" t="s">
        <v>2451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1</v>
      </c>
      <c r="DE1396">
        <v>2</v>
      </c>
      <c r="DF1396">
        <v>2</v>
      </c>
      <c r="DG1396">
        <v>2</v>
      </c>
      <c r="DH1396">
        <v>2</v>
      </c>
      <c r="DI1396">
        <v>2</v>
      </c>
    </row>
    <row r="1397" spans="1:113" hidden="1" x14ac:dyDescent="0.3">
      <c r="A1397">
        <v>84027153</v>
      </c>
      <c r="B1397" t="s">
        <v>78</v>
      </c>
      <c r="C1397" t="s">
        <v>96</v>
      </c>
      <c r="D1397">
        <v>840</v>
      </c>
      <c r="E1397">
        <v>27153</v>
      </c>
      <c r="F1397" t="s">
        <v>1955</v>
      </c>
      <c r="G1397" t="s">
        <v>2323</v>
      </c>
      <c r="H1397" t="s">
        <v>78</v>
      </c>
      <c r="I1397">
        <v>46.069962259999997</v>
      </c>
      <c r="J1397">
        <v>-94.897852959999994</v>
      </c>
      <c r="K1397" t="s">
        <v>2452</v>
      </c>
      <c r="CO1397">
        <v>2</v>
      </c>
      <c r="CP1397">
        <v>2</v>
      </c>
      <c r="CQ1397">
        <v>2</v>
      </c>
      <c r="CR1397">
        <v>2</v>
      </c>
      <c r="CS1397">
        <v>2</v>
      </c>
      <c r="CT1397">
        <v>2</v>
      </c>
      <c r="CU1397">
        <v>2</v>
      </c>
      <c r="CV1397">
        <v>2</v>
      </c>
      <c r="CW1397">
        <v>3</v>
      </c>
      <c r="CX1397">
        <v>3</v>
      </c>
      <c r="CY1397">
        <v>3</v>
      </c>
      <c r="CZ1397">
        <v>3</v>
      </c>
      <c r="DA1397">
        <v>3</v>
      </c>
      <c r="DB1397">
        <v>3</v>
      </c>
      <c r="DC1397">
        <v>3</v>
      </c>
      <c r="DD1397">
        <v>3</v>
      </c>
      <c r="DE1397">
        <v>4</v>
      </c>
      <c r="DF1397">
        <v>7</v>
      </c>
      <c r="DG1397">
        <v>7</v>
      </c>
      <c r="DH1397">
        <v>7</v>
      </c>
      <c r="DI1397">
        <v>8</v>
      </c>
    </row>
    <row r="1398" spans="1:113" hidden="1" x14ac:dyDescent="0.3">
      <c r="A1398">
        <v>84027155</v>
      </c>
      <c r="B1398" t="s">
        <v>78</v>
      </c>
      <c r="C1398" t="s">
        <v>96</v>
      </c>
      <c r="D1398">
        <v>840</v>
      </c>
      <c r="E1398">
        <v>27155</v>
      </c>
      <c r="F1398" t="s">
        <v>2453</v>
      </c>
      <c r="G1398" t="s">
        <v>2323</v>
      </c>
      <c r="H1398" t="s">
        <v>78</v>
      </c>
      <c r="I1398">
        <v>45.77298854</v>
      </c>
      <c r="J1398">
        <v>-96.470629489999993</v>
      </c>
      <c r="K1398" t="s">
        <v>2454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2</v>
      </c>
      <c r="CJ1398">
        <v>2</v>
      </c>
      <c r="CK1398">
        <v>2</v>
      </c>
      <c r="CL1398">
        <v>2</v>
      </c>
      <c r="CM1398">
        <v>2</v>
      </c>
      <c r="CN1398">
        <v>2</v>
      </c>
      <c r="CO1398">
        <v>2</v>
      </c>
      <c r="CP1398">
        <v>2</v>
      </c>
      <c r="CQ1398">
        <v>2</v>
      </c>
      <c r="CR1398">
        <v>2</v>
      </c>
      <c r="CS1398">
        <v>2</v>
      </c>
      <c r="CT1398">
        <v>2</v>
      </c>
      <c r="CU1398">
        <v>2</v>
      </c>
      <c r="CV1398">
        <v>2</v>
      </c>
      <c r="CW1398">
        <v>2</v>
      </c>
      <c r="CX1398">
        <v>2</v>
      </c>
      <c r="CY1398">
        <v>2</v>
      </c>
      <c r="CZ1398">
        <v>2</v>
      </c>
      <c r="DA1398">
        <v>2</v>
      </c>
      <c r="DB1398">
        <v>2</v>
      </c>
      <c r="DC1398">
        <v>2</v>
      </c>
      <c r="DD1398">
        <v>2</v>
      </c>
      <c r="DE1398">
        <v>2</v>
      </c>
      <c r="DF1398">
        <v>2</v>
      </c>
      <c r="DG1398">
        <v>2</v>
      </c>
      <c r="DH1398">
        <v>2</v>
      </c>
      <c r="DI1398">
        <v>2</v>
      </c>
    </row>
    <row r="1399" spans="1:113" hidden="1" x14ac:dyDescent="0.3">
      <c r="A1399">
        <v>84027157</v>
      </c>
      <c r="B1399" t="s">
        <v>78</v>
      </c>
      <c r="C1399" t="s">
        <v>96</v>
      </c>
      <c r="D1399">
        <v>840</v>
      </c>
      <c r="E1399">
        <v>27157</v>
      </c>
      <c r="F1399" t="s">
        <v>2455</v>
      </c>
      <c r="G1399" t="s">
        <v>2323</v>
      </c>
      <c r="H1399" t="s">
        <v>78</v>
      </c>
      <c r="I1399">
        <v>44.28424356</v>
      </c>
      <c r="J1399">
        <v>-92.231213120000007</v>
      </c>
      <c r="K1399" t="s">
        <v>2456</v>
      </c>
      <c r="BS1399">
        <v>1</v>
      </c>
      <c r="BT1399">
        <v>1</v>
      </c>
      <c r="BU1399">
        <v>1</v>
      </c>
      <c r="BV1399">
        <v>1</v>
      </c>
      <c r="BW1399">
        <v>3</v>
      </c>
      <c r="BX1399">
        <v>4</v>
      </c>
      <c r="BY1399">
        <v>4</v>
      </c>
      <c r="BZ1399">
        <v>4</v>
      </c>
      <c r="CA1399">
        <v>4</v>
      </c>
      <c r="CB1399">
        <v>6</v>
      </c>
      <c r="CC1399">
        <v>6</v>
      </c>
      <c r="CD1399">
        <v>6</v>
      </c>
      <c r="CE1399">
        <v>6</v>
      </c>
      <c r="CF1399">
        <v>6</v>
      </c>
      <c r="CG1399">
        <v>6</v>
      </c>
      <c r="CH1399">
        <v>6</v>
      </c>
      <c r="CI1399">
        <v>6</v>
      </c>
      <c r="CJ1399">
        <v>6</v>
      </c>
      <c r="CK1399">
        <v>6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7</v>
      </c>
      <c r="CR1399">
        <v>7</v>
      </c>
      <c r="CS1399">
        <v>7</v>
      </c>
      <c r="CT1399">
        <v>8</v>
      </c>
      <c r="CU1399">
        <v>8</v>
      </c>
      <c r="CV1399">
        <v>8</v>
      </c>
      <c r="CW1399">
        <v>8</v>
      </c>
      <c r="CX1399">
        <v>8</v>
      </c>
      <c r="CY1399">
        <v>8</v>
      </c>
      <c r="CZ1399">
        <v>8</v>
      </c>
      <c r="DA1399">
        <v>8</v>
      </c>
      <c r="DB1399">
        <v>8</v>
      </c>
      <c r="DC1399">
        <v>8</v>
      </c>
      <c r="DD1399">
        <v>8</v>
      </c>
      <c r="DE1399">
        <v>8</v>
      </c>
      <c r="DF1399">
        <v>8</v>
      </c>
      <c r="DG1399">
        <v>8</v>
      </c>
      <c r="DH1399">
        <v>9</v>
      </c>
      <c r="DI1399">
        <v>10</v>
      </c>
    </row>
    <row r="1400" spans="1:113" hidden="1" x14ac:dyDescent="0.3">
      <c r="A1400">
        <v>84027159</v>
      </c>
      <c r="B1400" t="s">
        <v>78</v>
      </c>
      <c r="C1400" t="s">
        <v>96</v>
      </c>
      <c r="D1400">
        <v>840</v>
      </c>
      <c r="E1400">
        <v>27159</v>
      </c>
      <c r="F1400" t="s">
        <v>2457</v>
      </c>
      <c r="G1400" t="s">
        <v>2323</v>
      </c>
      <c r="H1400" t="s">
        <v>78</v>
      </c>
      <c r="I1400">
        <v>46.585891709999999</v>
      </c>
      <c r="J1400">
        <v>-94.969685060000003</v>
      </c>
      <c r="K1400" t="s">
        <v>2458</v>
      </c>
      <c r="BQ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</row>
    <row r="1401" spans="1:113" hidden="1" x14ac:dyDescent="0.3">
      <c r="A1401">
        <v>84027161</v>
      </c>
      <c r="B1401" t="s">
        <v>78</v>
      </c>
      <c r="C1401" t="s">
        <v>96</v>
      </c>
      <c r="D1401">
        <v>840</v>
      </c>
      <c r="E1401">
        <v>27161</v>
      </c>
      <c r="F1401" t="s">
        <v>2459</v>
      </c>
      <c r="G1401" t="s">
        <v>2323</v>
      </c>
      <c r="H1401" t="s">
        <v>78</v>
      </c>
      <c r="I1401">
        <v>44.022111160000001</v>
      </c>
      <c r="J1401">
        <v>-93.587200339999995</v>
      </c>
      <c r="K1401" t="s">
        <v>2460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2</v>
      </c>
      <c r="BV1401">
        <v>1</v>
      </c>
      <c r="BW1401">
        <v>1</v>
      </c>
      <c r="BX1401">
        <v>2</v>
      </c>
      <c r="BY1401">
        <v>3</v>
      </c>
      <c r="BZ1401">
        <v>3</v>
      </c>
      <c r="CA1401">
        <v>3</v>
      </c>
      <c r="CB1401">
        <v>3</v>
      </c>
      <c r="CC1401">
        <v>3</v>
      </c>
      <c r="CD1401">
        <v>3</v>
      </c>
      <c r="CE1401">
        <v>3</v>
      </c>
      <c r="CF1401">
        <v>3</v>
      </c>
      <c r="CG1401">
        <v>3</v>
      </c>
      <c r="CH1401">
        <v>3</v>
      </c>
      <c r="CI1401">
        <v>3</v>
      </c>
      <c r="CJ1401">
        <v>3</v>
      </c>
      <c r="CK1401">
        <v>3</v>
      </c>
      <c r="CL1401">
        <v>3</v>
      </c>
      <c r="CM1401">
        <v>3</v>
      </c>
      <c r="CN1401">
        <v>3</v>
      </c>
      <c r="CO1401">
        <v>3</v>
      </c>
      <c r="CP1401">
        <v>3</v>
      </c>
      <c r="CQ1401">
        <v>3</v>
      </c>
      <c r="CR1401">
        <v>3</v>
      </c>
      <c r="CS1401">
        <v>3</v>
      </c>
      <c r="CT1401">
        <v>3</v>
      </c>
      <c r="CU1401">
        <v>3</v>
      </c>
      <c r="CV1401">
        <v>3</v>
      </c>
      <c r="CW1401">
        <v>3</v>
      </c>
      <c r="CX1401">
        <v>3</v>
      </c>
      <c r="CY1401">
        <v>3</v>
      </c>
      <c r="CZ1401">
        <v>3</v>
      </c>
      <c r="DA1401">
        <v>3</v>
      </c>
      <c r="DB1401">
        <v>3</v>
      </c>
      <c r="DC1401">
        <v>3</v>
      </c>
      <c r="DD1401">
        <v>3</v>
      </c>
      <c r="DE1401">
        <v>4</v>
      </c>
      <c r="DF1401">
        <v>4</v>
      </c>
      <c r="DG1401">
        <v>4</v>
      </c>
      <c r="DH1401">
        <v>4</v>
      </c>
      <c r="DI1401">
        <v>5</v>
      </c>
    </row>
    <row r="1402" spans="1:113" hidden="1" x14ac:dyDescent="0.3">
      <c r="A1402">
        <v>84027163</v>
      </c>
      <c r="B1402" t="s">
        <v>78</v>
      </c>
      <c r="C1402" t="s">
        <v>96</v>
      </c>
      <c r="D1402">
        <v>840</v>
      </c>
      <c r="E1402">
        <v>27163</v>
      </c>
      <c r="F1402" t="s">
        <v>226</v>
      </c>
      <c r="G1402" t="s">
        <v>2323</v>
      </c>
      <c r="H1402" t="s">
        <v>78</v>
      </c>
      <c r="I1402">
        <v>45.038645330000001</v>
      </c>
      <c r="J1402">
        <v>-92.88429635</v>
      </c>
      <c r="K1402" t="s">
        <v>2461</v>
      </c>
      <c r="BN1402">
        <v>2</v>
      </c>
      <c r="BO1402">
        <v>2</v>
      </c>
      <c r="BP1402">
        <v>3</v>
      </c>
      <c r="BQ1402">
        <v>3</v>
      </c>
      <c r="BR1402">
        <v>3</v>
      </c>
      <c r="BS1402">
        <v>4</v>
      </c>
      <c r="BT1402">
        <v>7</v>
      </c>
      <c r="BU1402">
        <v>10</v>
      </c>
      <c r="BV1402">
        <v>10</v>
      </c>
      <c r="BW1402">
        <v>13</v>
      </c>
      <c r="BX1402">
        <v>15</v>
      </c>
      <c r="BY1402">
        <v>22</v>
      </c>
      <c r="BZ1402">
        <v>25</v>
      </c>
      <c r="CA1402">
        <v>27</v>
      </c>
      <c r="CB1402">
        <v>34</v>
      </c>
      <c r="CC1402">
        <v>39</v>
      </c>
      <c r="CD1402">
        <v>44</v>
      </c>
      <c r="CE1402">
        <v>46</v>
      </c>
      <c r="CF1402">
        <v>51</v>
      </c>
      <c r="CG1402">
        <v>54</v>
      </c>
      <c r="CH1402">
        <v>62</v>
      </c>
      <c r="CI1402">
        <v>65</v>
      </c>
      <c r="CJ1402">
        <v>68</v>
      </c>
      <c r="CK1402">
        <v>70</v>
      </c>
      <c r="CL1402">
        <v>72</v>
      </c>
      <c r="CM1402">
        <v>73</v>
      </c>
      <c r="CN1402">
        <v>77</v>
      </c>
      <c r="CO1402">
        <v>80</v>
      </c>
      <c r="CP1402">
        <v>80</v>
      </c>
      <c r="CQ1402">
        <v>84</v>
      </c>
      <c r="CR1402">
        <v>88</v>
      </c>
      <c r="CS1402">
        <v>88</v>
      </c>
      <c r="CT1402">
        <v>92</v>
      </c>
      <c r="CU1402">
        <v>92</v>
      </c>
      <c r="CV1402">
        <v>94</v>
      </c>
      <c r="CW1402">
        <v>97</v>
      </c>
      <c r="CX1402">
        <v>98</v>
      </c>
      <c r="CY1402">
        <v>100</v>
      </c>
      <c r="CZ1402">
        <v>100</v>
      </c>
      <c r="DA1402">
        <v>107</v>
      </c>
      <c r="DB1402">
        <v>112</v>
      </c>
      <c r="DC1402">
        <v>113</v>
      </c>
      <c r="DD1402">
        <v>114</v>
      </c>
      <c r="DE1402">
        <v>117</v>
      </c>
      <c r="DF1402">
        <v>120</v>
      </c>
      <c r="DG1402">
        <v>131</v>
      </c>
      <c r="DH1402">
        <v>133</v>
      </c>
      <c r="DI1402">
        <v>142</v>
      </c>
    </row>
    <row r="1403" spans="1:113" hidden="1" x14ac:dyDescent="0.3">
      <c r="A1403">
        <v>84027165</v>
      </c>
      <c r="B1403" t="s">
        <v>78</v>
      </c>
      <c r="C1403" t="s">
        <v>96</v>
      </c>
      <c r="D1403">
        <v>840</v>
      </c>
      <c r="E1403">
        <v>27165</v>
      </c>
      <c r="F1403" t="s">
        <v>2462</v>
      </c>
      <c r="G1403" t="s">
        <v>2323</v>
      </c>
      <c r="H1403" t="s">
        <v>78</v>
      </c>
      <c r="I1403">
        <v>43.978239029999997</v>
      </c>
      <c r="J1403">
        <v>-94.614138460000007</v>
      </c>
      <c r="K1403" t="s">
        <v>2463</v>
      </c>
      <c r="CB1403">
        <v>1</v>
      </c>
      <c r="CC1403">
        <v>1</v>
      </c>
      <c r="CD1403">
        <v>2</v>
      </c>
      <c r="CE1403">
        <v>3</v>
      </c>
      <c r="CF1403">
        <v>3</v>
      </c>
      <c r="CG1403">
        <v>3</v>
      </c>
      <c r="CH1403">
        <v>4</v>
      </c>
      <c r="CI1403">
        <v>4</v>
      </c>
      <c r="CJ1403">
        <v>4</v>
      </c>
      <c r="CK1403">
        <v>4</v>
      </c>
      <c r="CL1403">
        <v>4</v>
      </c>
      <c r="CM1403">
        <v>4</v>
      </c>
      <c r="CN1403">
        <v>4</v>
      </c>
      <c r="CO1403">
        <v>4</v>
      </c>
      <c r="CP1403">
        <v>4</v>
      </c>
      <c r="CQ1403">
        <v>4</v>
      </c>
      <c r="CR1403">
        <v>4</v>
      </c>
      <c r="CS1403">
        <v>4</v>
      </c>
      <c r="CT1403">
        <v>4</v>
      </c>
      <c r="CU1403">
        <v>4</v>
      </c>
      <c r="CV1403">
        <v>4</v>
      </c>
      <c r="CW1403">
        <v>4</v>
      </c>
      <c r="CX1403">
        <v>4</v>
      </c>
      <c r="CY1403">
        <v>4</v>
      </c>
      <c r="CZ1403">
        <v>4</v>
      </c>
      <c r="DA1403">
        <v>5</v>
      </c>
      <c r="DB1403">
        <v>5</v>
      </c>
      <c r="DC1403">
        <v>7</v>
      </c>
      <c r="DD1403">
        <v>7</v>
      </c>
      <c r="DE1403">
        <v>7</v>
      </c>
      <c r="DF1403">
        <v>9</v>
      </c>
      <c r="DG1403">
        <v>11</v>
      </c>
      <c r="DH1403">
        <v>14</v>
      </c>
      <c r="DI1403">
        <v>14</v>
      </c>
    </row>
    <row r="1404" spans="1:113" hidden="1" x14ac:dyDescent="0.3">
      <c r="A1404">
        <v>84027167</v>
      </c>
      <c r="B1404" t="s">
        <v>78</v>
      </c>
      <c r="C1404" t="s">
        <v>96</v>
      </c>
      <c r="D1404">
        <v>840</v>
      </c>
      <c r="E1404">
        <v>27167</v>
      </c>
      <c r="F1404" t="s">
        <v>2464</v>
      </c>
      <c r="G1404" t="s">
        <v>2323</v>
      </c>
      <c r="H1404" t="s">
        <v>78</v>
      </c>
      <c r="I1404">
        <v>46.357215320000002</v>
      </c>
      <c r="J1404">
        <v>-96.468437499999993</v>
      </c>
      <c r="K1404" t="s">
        <v>2465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2</v>
      </c>
      <c r="CG1404">
        <v>2</v>
      </c>
      <c r="CH1404">
        <v>2</v>
      </c>
      <c r="CI1404">
        <v>2</v>
      </c>
      <c r="CJ1404">
        <v>2</v>
      </c>
      <c r="CK1404">
        <v>2</v>
      </c>
      <c r="CL1404">
        <v>5</v>
      </c>
      <c r="CM1404">
        <v>6</v>
      </c>
      <c r="CN1404">
        <v>7</v>
      </c>
      <c r="CO1404">
        <v>7</v>
      </c>
      <c r="CP1404">
        <v>7</v>
      </c>
      <c r="CQ1404">
        <v>7</v>
      </c>
      <c r="CR1404">
        <v>7</v>
      </c>
      <c r="CS1404">
        <v>7</v>
      </c>
      <c r="CT1404">
        <v>7</v>
      </c>
      <c r="CU1404">
        <v>8</v>
      </c>
      <c r="CV1404">
        <v>9</v>
      </c>
      <c r="CW1404">
        <v>9</v>
      </c>
      <c r="CX1404">
        <v>9</v>
      </c>
      <c r="CY1404">
        <v>10</v>
      </c>
      <c r="CZ1404">
        <v>11</v>
      </c>
      <c r="DA1404">
        <v>11</v>
      </c>
      <c r="DB1404">
        <v>11</v>
      </c>
      <c r="DC1404">
        <v>11</v>
      </c>
      <c r="DD1404">
        <v>11</v>
      </c>
      <c r="DE1404">
        <v>12</v>
      </c>
      <c r="DF1404">
        <v>12</v>
      </c>
      <c r="DG1404">
        <v>12</v>
      </c>
      <c r="DH1404">
        <v>12</v>
      </c>
      <c r="DI1404">
        <v>11</v>
      </c>
    </row>
    <row r="1405" spans="1:113" hidden="1" x14ac:dyDescent="0.3">
      <c r="A1405">
        <v>84027169</v>
      </c>
      <c r="B1405" t="s">
        <v>78</v>
      </c>
      <c r="C1405" t="s">
        <v>96</v>
      </c>
      <c r="D1405">
        <v>840</v>
      </c>
      <c r="E1405">
        <v>27169</v>
      </c>
      <c r="F1405" t="s">
        <v>2466</v>
      </c>
      <c r="G1405" t="s">
        <v>2323</v>
      </c>
      <c r="H1405" t="s">
        <v>78</v>
      </c>
      <c r="I1405">
        <v>43.987722830000003</v>
      </c>
      <c r="J1405">
        <v>-91.780813050000006</v>
      </c>
      <c r="K1405" t="s">
        <v>2467</v>
      </c>
      <c r="BW1405">
        <v>2</v>
      </c>
      <c r="BX1405">
        <v>4</v>
      </c>
      <c r="BY1405">
        <v>4</v>
      </c>
      <c r="BZ1405">
        <v>4</v>
      </c>
      <c r="CA1405">
        <v>4</v>
      </c>
      <c r="CB1405">
        <v>5</v>
      </c>
      <c r="CC1405">
        <v>10</v>
      </c>
      <c r="CD1405">
        <v>10</v>
      </c>
      <c r="CE1405">
        <v>11</v>
      </c>
      <c r="CF1405">
        <v>11</v>
      </c>
      <c r="CG1405">
        <v>13</v>
      </c>
      <c r="CH1405">
        <v>14</v>
      </c>
      <c r="CI1405">
        <v>14</v>
      </c>
      <c r="CJ1405">
        <v>16</v>
      </c>
      <c r="CK1405">
        <v>19</v>
      </c>
      <c r="CL1405">
        <v>20</v>
      </c>
      <c r="CM1405">
        <v>26</v>
      </c>
      <c r="CN1405">
        <v>26</v>
      </c>
      <c r="CO1405">
        <v>30</v>
      </c>
      <c r="CP1405">
        <v>30</v>
      </c>
      <c r="CQ1405">
        <v>30</v>
      </c>
      <c r="CR1405">
        <v>51</v>
      </c>
      <c r="CS1405">
        <v>51</v>
      </c>
      <c r="CT1405">
        <v>56</v>
      </c>
      <c r="CU1405">
        <v>57</v>
      </c>
      <c r="CV1405">
        <v>61</v>
      </c>
      <c r="CW1405">
        <v>61</v>
      </c>
      <c r="CX1405">
        <v>61</v>
      </c>
      <c r="CY1405">
        <v>61</v>
      </c>
      <c r="CZ1405">
        <v>62</v>
      </c>
      <c r="DA1405">
        <v>64</v>
      </c>
      <c r="DB1405">
        <v>66</v>
      </c>
      <c r="DC1405">
        <v>66</v>
      </c>
      <c r="DD1405">
        <v>66</v>
      </c>
      <c r="DE1405">
        <v>66</v>
      </c>
      <c r="DF1405">
        <v>66</v>
      </c>
      <c r="DG1405">
        <v>66</v>
      </c>
      <c r="DH1405">
        <v>66</v>
      </c>
      <c r="DI1405">
        <v>67</v>
      </c>
    </row>
    <row r="1406" spans="1:113" hidden="1" x14ac:dyDescent="0.3">
      <c r="A1406">
        <v>84027171</v>
      </c>
      <c r="B1406" t="s">
        <v>78</v>
      </c>
      <c r="C1406" t="s">
        <v>96</v>
      </c>
      <c r="D1406">
        <v>840</v>
      </c>
      <c r="E1406">
        <v>27171</v>
      </c>
      <c r="F1406" t="s">
        <v>1619</v>
      </c>
      <c r="G1406" t="s">
        <v>2323</v>
      </c>
      <c r="H1406" t="s">
        <v>78</v>
      </c>
      <c r="I1406">
        <v>45.172979239999997</v>
      </c>
      <c r="J1406">
        <v>-93.962347809999997</v>
      </c>
      <c r="K1406" t="s">
        <v>2468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2</v>
      </c>
      <c r="BQ1406">
        <v>2</v>
      </c>
      <c r="BR1406">
        <v>2</v>
      </c>
      <c r="BS1406">
        <v>3</v>
      </c>
      <c r="BT1406">
        <v>3</v>
      </c>
      <c r="BU1406">
        <v>3</v>
      </c>
      <c r="BV1406">
        <v>3</v>
      </c>
      <c r="BW1406">
        <v>3</v>
      </c>
      <c r="BX1406">
        <v>5</v>
      </c>
      <c r="BY1406">
        <v>5</v>
      </c>
      <c r="BZ1406">
        <v>5</v>
      </c>
      <c r="CA1406">
        <v>6</v>
      </c>
      <c r="CB1406">
        <v>6</v>
      </c>
      <c r="CC1406">
        <v>6</v>
      </c>
      <c r="CD1406">
        <v>6</v>
      </c>
      <c r="CE1406">
        <v>7</v>
      </c>
      <c r="CF1406">
        <v>7</v>
      </c>
      <c r="CG1406">
        <v>8</v>
      </c>
      <c r="CH1406">
        <v>9</v>
      </c>
      <c r="CI1406">
        <v>9</v>
      </c>
      <c r="CJ1406">
        <v>12</v>
      </c>
      <c r="CK1406">
        <v>12</v>
      </c>
      <c r="CL1406">
        <v>12</v>
      </c>
      <c r="CM1406">
        <v>14</v>
      </c>
      <c r="CN1406">
        <v>16</v>
      </c>
      <c r="CO1406">
        <v>17</v>
      </c>
      <c r="CP1406">
        <v>17</v>
      </c>
      <c r="CQ1406">
        <v>19</v>
      </c>
      <c r="CR1406">
        <v>21</v>
      </c>
      <c r="CS1406">
        <v>21</v>
      </c>
      <c r="CT1406">
        <v>23</v>
      </c>
      <c r="CU1406">
        <v>23</v>
      </c>
      <c r="CV1406">
        <v>25</v>
      </c>
      <c r="CW1406">
        <v>25</v>
      </c>
      <c r="CX1406">
        <v>27</v>
      </c>
      <c r="CY1406">
        <v>30</v>
      </c>
      <c r="CZ1406">
        <v>32</v>
      </c>
      <c r="DA1406">
        <v>32</v>
      </c>
      <c r="DB1406">
        <v>33</v>
      </c>
      <c r="DC1406">
        <v>33</v>
      </c>
      <c r="DD1406">
        <v>34</v>
      </c>
      <c r="DE1406">
        <v>35</v>
      </c>
      <c r="DF1406">
        <v>40</v>
      </c>
      <c r="DG1406">
        <v>42</v>
      </c>
      <c r="DH1406">
        <v>43</v>
      </c>
      <c r="DI1406">
        <v>48</v>
      </c>
    </row>
    <row r="1407" spans="1:113" hidden="1" x14ac:dyDescent="0.3">
      <c r="A1407">
        <v>84027173</v>
      </c>
      <c r="B1407" t="s">
        <v>78</v>
      </c>
      <c r="C1407" t="s">
        <v>96</v>
      </c>
      <c r="D1407">
        <v>840</v>
      </c>
      <c r="E1407">
        <v>27173</v>
      </c>
      <c r="F1407" t="s">
        <v>2469</v>
      </c>
      <c r="G1407" t="s">
        <v>2323</v>
      </c>
      <c r="H1407" t="s">
        <v>78</v>
      </c>
      <c r="I1407">
        <v>44.717101829999997</v>
      </c>
      <c r="J1407">
        <v>-95.868424529999999</v>
      </c>
      <c r="K1407" t="s">
        <v>2470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2</v>
      </c>
      <c r="CL1407">
        <v>2</v>
      </c>
      <c r="CM1407">
        <v>2</v>
      </c>
      <c r="CN1407">
        <v>2</v>
      </c>
      <c r="CO1407">
        <v>3</v>
      </c>
      <c r="CP1407">
        <v>3</v>
      </c>
      <c r="CQ1407">
        <v>3</v>
      </c>
      <c r="CR1407">
        <v>3</v>
      </c>
      <c r="CS1407">
        <v>3</v>
      </c>
      <c r="CT1407">
        <v>3</v>
      </c>
      <c r="CU1407">
        <v>3</v>
      </c>
      <c r="CV1407">
        <v>3</v>
      </c>
      <c r="CW1407">
        <v>3</v>
      </c>
      <c r="CX1407">
        <v>3</v>
      </c>
      <c r="CY1407">
        <v>3</v>
      </c>
      <c r="CZ1407">
        <v>3</v>
      </c>
      <c r="DA1407">
        <v>3</v>
      </c>
      <c r="DB1407">
        <v>3</v>
      </c>
      <c r="DC1407">
        <v>3</v>
      </c>
      <c r="DD1407">
        <v>3</v>
      </c>
      <c r="DE1407">
        <v>3</v>
      </c>
      <c r="DF1407">
        <v>3</v>
      </c>
      <c r="DG1407">
        <v>3</v>
      </c>
      <c r="DH1407">
        <v>3</v>
      </c>
      <c r="DI1407">
        <v>3</v>
      </c>
    </row>
    <row r="1408" spans="1:113" hidden="1" x14ac:dyDescent="0.3">
      <c r="A1408">
        <v>84028001</v>
      </c>
      <c r="B1408" t="s">
        <v>78</v>
      </c>
      <c r="C1408" t="s">
        <v>96</v>
      </c>
      <c r="D1408">
        <v>840</v>
      </c>
      <c r="E1408">
        <v>28001</v>
      </c>
      <c r="F1408" t="s">
        <v>569</v>
      </c>
      <c r="G1408" t="s">
        <v>402</v>
      </c>
      <c r="H1408" t="s">
        <v>78</v>
      </c>
      <c r="I1408">
        <v>31.476697680000001</v>
      </c>
      <c r="J1408">
        <v>-91.353260370000001</v>
      </c>
      <c r="K1408" t="s">
        <v>2471</v>
      </c>
      <c r="BR1408">
        <v>1</v>
      </c>
      <c r="BS1408">
        <v>2</v>
      </c>
      <c r="BT1408">
        <v>1</v>
      </c>
      <c r="BU1408">
        <v>2</v>
      </c>
      <c r="BV1408">
        <v>2</v>
      </c>
      <c r="BW1408">
        <v>2</v>
      </c>
      <c r="BX1408">
        <v>3</v>
      </c>
      <c r="BY1408">
        <v>6</v>
      </c>
      <c r="BZ1408">
        <v>6</v>
      </c>
      <c r="CA1408">
        <v>7</v>
      </c>
      <c r="CB1408">
        <v>7</v>
      </c>
      <c r="CC1408">
        <v>10</v>
      </c>
      <c r="CD1408">
        <v>11</v>
      </c>
      <c r="CE1408">
        <v>14</v>
      </c>
      <c r="CF1408">
        <v>14</v>
      </c>
      <c r="CG1408">
        <v>16</v>
      </c>
      <c r="CH1408">
        <v>19</v>
      </c>
      <c r="CI1408">
        <v>19</v>
      </c>
      <c r="CJ1408">
        <v>24</v>
      </c>
      <c r="CK1408">
        <v>25</v>
      </c>
      <c r="CL1408">
        <v>27</v>
      </c>
      <c r="CM1408">
        <v>42</v>
      </c>
      <c r="CN1408">
        <v>49</v>
      </c>
      <c r="CO1408">
        <v>51</v>
      </c>
      <c r="CP1408">
        <v>57</v>
      </c>
      <c r="CQ1408">
        <v>62</v>
      </c>
      <c r="CR1408">
        <v>64</v>
      </c>
      <c r="CS1408">
        <v>70</v>
      </c>
      <c r="CT1408">
        <v>73</v>
      </c>
      <c r="CU1408">
        <v>73</v>
      </c>
      <c r="CV1408">
        <v>81</v>
      </c>
      <c r="CW1408">
        <v>83</v>
      </c>
      <c r="CX1408">
        <v>90</v>
      </c>
      <c r="CY1408">
        <v>96</v>
      </c>
      <c r="CZ1408">
        <v>101</v>
      </c>
      <c r="DA1408">
        <v>104</v>
      </c>
      <c r="DB1408">
        <v>109</v>
      </c>
      <c r="DC1408">
        <v>113</v>
      </c>
      <c r="DD1408">
        <v>116</v>
      </c>
      <c r="DE1408">
        <v>123</v>
      </c>
      <c r="DF1408">
        <v>129</v>
      </c>
      <c r="DG1408">
        <v>133</v>
      </c>
      <c r="DH1408">
        <v>148</v>
      </c>
      <c r="DI1408">
        <v>149</v>
      </c>
    </row>
    <row r="1409" spans="1:113" hidden="1" x14ac:dyDescent="0.3">
      <c r="A1409">
        <v>84028003</v>
      </c>
      <c r="B1409" t="s">
        <v>78</v>
      </c>
      <c r="C1409" t="s">
        <v>96</v>
      </c>
      <c r="D1409">
        <v>840</v>
      </c>
      <c r="E1409">
        <v>28003</v>
      </c>
      <c r="F1409" t="s">
        <v>2472</v>
      </c>
      <c r="G1409" t="s">
        <v>402</v>
      </c>
      <c r="H1409" t="s">
        <v>78</v>
      </c>
      <c r="I1409">
        <v>34.880844629999999</v>
      </c>
      <c r="J1409">
        <v>-88.579961729999994</v>
      </c>
      <c r="K1409" t="s">
        <v>2473</v>
      </c>
      <c r="BZ1409">
        <v>1</v>
      </c>
      <c r="CA1409">
        <v>1</v>
      </c>
      <c r="CC1409">
        <v>3</v>
      </c>
      <c r="CD1409">
        <v>3</v>
      </c>
      <c r="CE1409">
        <v>3</v>
      </c>
      <c r="CF1409">
        <v>6</v>
      </c>
      <c r="CG1409">
        <v>6</v>
      </c>
      <c r="CH1409">
        <v>6</v>
      </c>
      <c r="CI1409">
        <v>6</v>
      </c>
      <c r="CJ1409">
        <v>6</v>
      </c>
      <c r="CK1409">
        <v>6</v>
      </c>
      <c r="CL1409">
        <v>6</v>
      </c>
      <c r="CM1409">
        <v>7</v>
      </c>
      <c r="CN1409">
        <v>7</v>
      </c>
      <c r="CO1409">
        <v>7</v>
      </c>
      <c r="CP1409">
        <v>7</v>
      </c>
      <c r="CQ1409">
        <v>7</v>
      </c>
      <c r="CR1409">
        <v>7</v>
      </c>
      <c r="CS1409">
        <v>7</v>
      </c>
      <c r="CT1409">
        <v>7</v>
      </c>
      <c r="CU1409">
        <v>7</v>
      </c>
      <c r="CV1409">
        <v>8</v>
      </c>
      <c r="CW1409">
        <v>7</v>
      </c>
      <c r="CX1409">
        <v>7</v>
      </c>
      <c r="CY1409">
        <v>7</v>
      </c>
      <c r="CZ1409">
        <v>8</v>
      </c>
      <c r="DA1409">
        <v>9</v>
      </c>
      <c r="DB1409">
        <v>9</v>
      </c>
      <c r="DC1409">
        <v>9</v>
      </c>
      <c r="DD1409">
        <v>8</v>
      </c>
      <c r="DE1409">
        <v>10</v>
      </c>
      <c r="DF1409">
        <v>10</v>
      </c>
      <c r="DG1409">
        <v>10</v>
      </c>
      <c r="DH1409">
        <v>10</v>
      </c>
      <c r="DI1409">
        <v>10</v>
      </c>
    </row>
    <row r="1410" spans="1:113" hidden="1" x14ac:dyDescent="0.3">
      <c r="A1410">
        <v>84028005</v>
      </c>
      <c r="B1410" t="s">
        <v>78</v>
      </c>
      <c r="C1410" t="s">
        <v>96</v>
      </c>
      <c r="D1410">
        <v>840</v>
      </c>
      <c r="E1410">
        <v>28005</v>
      </c>
      <c r="F1410" t="s">
        <v>2474</v>
      </c>
      <c r="G1410" t="s">
        <v>402</v>
      </c>
      <c r="H1410" t="s">
        <v>78</v>
      </c>
      <c r="I1410">
        <v>31.174673030000001</v>
      </c>
      <c r="J1410">
        <v>-90.805016210000005</v>
      </c>
      <c r="K1410" t="s">
        <v>2475</v>
      </c>
      <c r="BW1410">
        <v>1</v>
      </c>
      <c r="BX1410">
        <v>1</v>
      </c>
      <c r="CA1410">
        <v>4</v>
      </c>
      <c r="CB1410">
        <v>4</v>
      </c>
      <c r="CC1410">
        <v>4</v>
      </c>
      <c r="CD1410">
        <v>4</v>
      </c>
      <c r="CE1410">
        <v>4</v>
      </c>
      <c r="CF1410">
        <v>5</v>
      </c>
      <c r="CG1410">
        <v>6</v>
      </c>
      <c r="CH1410">
        <v>6</v>
      </c>
      <c r="CI1410">
        <v>6</v>
      </c>
      <c r="CJ1410">
        <v>7</v>
      </c>
      <c r="CK1410">
        <v>7</v>
      </c>
      <c r="CL1410">
        <v>10</v>
      </c>
      <c r="CM1410">
        <v>10</v>
      </c>
      <c r="CN1410">
        <v>11</v>
      </c>
      <c r="CO1410">
        <v>12</v>
      </c>
      <c r="CP1410">
        <v>14</v>
      </c>
      <c r="CQ1410">
        <v>14</v>
      </c>
      <c r="CR1410">
        <v>15</v>
      </c>
      <c r="CS1410">
        <v>16</v>
      </c>
      <c r="CT1410">
        <v>17</v>
      </c>
      <c r="CU1410">
        <v>16</v>
      </c>
      <c r="CV1410">
        <v>17</v>
      </c>
      <c r="CW1410">
        <v>17</v>
      </c>
      <c r="CX1410">
        <v>18</v>
      </c>
      <c r="CY1410">
        <v>20</v>
      </c>
      <c r="CZ1410">
        <v>24</v>
      </c>
      <c r="DA1410">
        <v>23</v>
      </c>
      <c r="DB1410">
        <v>23</v>
      </c>
      <c r="DC1410">
        <v>23</v>
      </c>
      <c r="DD1410">
        <v>26</v>
      </c>
      <c r="DE1410">
        <v>26</v>
      </c>
      <c r="DF1410">
        <v>26</v>
      </c>
      <c r="DG1410">
        <v>29</v>
      </c>
      <c r="DH1410">
        <v>29</v>
      </c>
      <c r="DI1410">
        <v>28</v>
      </c>
    </row>
    <row r="1411" spans="1:113" hidden="1" x14ac:dyDescent="0.3">
      <c r="A1411">
        <v>84028007</v>
      </c>
      <c r="B1411" t="s">
        <v>78</v>
      </c>
      <c r="C1411" t="s">
        <v>96</v>
      </c>
      <c r="D1411">
        <v>840</v>
      </c>
      <c r="E1411">
        <v>28007</v>
      </c>
      <c r="F1411" t="s">
        <v>2476</v>
      </c>
      <c r="G1411" t="s">
        <v>402</v>
      </c>
      <c r="H1411" t="s">
        <v>78</v>
      </c>
      <c r="I1411">
        <v>33.086588030000001</v>
      </c>
      <c r="J1411">
        <v>-89.578385639999993</v>
      </c>
      <c r="K1411" t="s">
        <v>2477</v>
      </c>
      <c r="BT1411">
        <v>1</v>
      </c>
      <c r="BU1411">
        <v>1</v>
      </c>
      <c r="BV1411">
        <v>3</v>
      </c>
      <c r="BW1411">
        <v>4</v>
      </c>
      <c r="BX1411">
        <v>7</v>
      </c>
      <c r="BY1411">
        <v>8</v>
      </c>
      <c r="BZ1411">
        <v>9</v>
      </c>
      <c r="CA1411">
        <v>9</v>
      </c>
      <c r="CB1411">
        <v>9</v>
      </c>
      <c r="CC1411">
        <v>10</v>
      </c>
      <c r="CD1411">
        <v>11</v>
      </c>
      <c r="CE1411">
        <v>12</v>
      </c>
      <c r="CF1411">
        <v>14</v>
      </c>
      <c r="CG1411">
        <v>14</v>
      </c>
      <c r="CH1411">
        <v>15</v>
      </c>
      <c r="CI1411">
        <v>15</v>
      </c>
      <c r="CJ1411">
        <v>15</v>
      </c>
      <c r="CK1411">
        <v>15</v>
      </c>
      <c r="CL1411">
        <v>17</v>
      </c>
      <c r="CM1411">
        <v>17</v>
      </c>
      <c r="CN1411">
        <v>18</v>
      </c>
      <c r="CO1411">
        <v>20</v>
      </c>
      <c r="CP1411">
        <v>20</v>
      </c>
      <c r="CQ1411">
        <v>22</v>
      </c>
      <c r="CR1411">
        <v>25</v>
      </c>
      <c r="CS1411">
        <v>28</v>
      </c>
      <c r="CT1411">
        <v>31</v>
      </c>
      <c r="CU1411">
        <v>34</v>
      </c>
      <c r="CV1411">
        <v>36</v>
      </c>
      <c r="CW1411">
        <v>44</v>
      </c>
      <c r="CX1411">
        <v>49</v>
      </c>
      <c r="CY1411">
        <v>51</v>
      </c>
      <c r="CZ1411">
        <v>62</v>
      </c>
      <c r="DA1411">
        <v>68</v>
      </c>
      <c r="DB1411">
        <v>80</v>
      </c>
      <c r="DC1411">
        <v>82</v>
      </c>
      <c r="DD1411">
        <v>86</v>
      </c>
      <c r="DE1411">
        <v>89</v>
      </c>
      <c r="DF1411">
        <v>94</v>
      </c>
      <c r="DG1411">
        <v>99</v>
      </c>
      <c r="DH1411">
        <v>109</v>
      </c>
      <c r="DI1411">
        <v>117</v>
      </c>
    </row>
    <row r="1412" spans="1:113" hidden="1" x14ac:dyDescent="0.3">
      <c r="A1412">
        <v>84028009</v>
      </c>
      <c r="B1412" t="s">
        <v>78</v>
      </c>
      <c r="C1412" t="s">
        <v>96</v>
      </c>
      <c r="D1412">
        <v>840</v>
      </c>
      <c r="E1412">
        <v>28009</v>
      </c>
      <c r="F1412" t="s">
        <v>328</v>
      </c>
      <c r="G1412" t="s">
        <v>402</v>
      </c>
      <c r="H1412" t="s">
        <v>78</v>
      </c>
      <c r="I1412">
        <v>34.816812280000001</v>
      </c>
      <c r="J1412">
        <v>-89.189455159999994</v>
      </c>
      <c r="K1412" t="s">
        <v>2478</v>
      </c>
      <c r="BX1412">
        <v>1</v>
      </c>
      <c r="BY1412">
        <v>2</v>
      </c>
      <c r="BZ1412">
        <v>2</v>
      </c>
      <c r="CA1412">
        <v>4</v>
      </c>
      <c r="CB1412">
        <v>4</v>
      </c>
      <c r="CC1412">
        <v>4</v>
      </c>
      <c r="CD1412">
        <v>4</v>
      </c>
      <c r="CE1412">
        <v>5</v>
      </c>
      <c r="CF1412">
        <v>5</v>
      </c>
      <c r="CG1412">
        <v>5</v>
      </c>
      <c r="CH1412">
        <v>5</v>
      </c>
      <c r="CI1412">
        <v>5</v>
      </c>
      <c r="CJ1412">
        <v>5</v>
      </c>
      <c r="CK1412">
        <v>5</v>
      </c>
      <c r="CL1412">
        <v>5</v>
      </c>
      <c r="CM1412">
        <v>5</v>
      </c>
      <c r="CN1412">
        <v>5</v>
      </c>
      <c r="CO1412">
        <v>5</v>
      </c>
      <c r="CP1412">
        <v>5</v>
      </c>
      <c r="CQ1412">
        <v>5</v>
      </c>
      <c r="CR1412">
        <v>5</v>
      </c>
      <c r="CS1412">
        <v>5</v>
      </c>
      <c r="CT1412">
        <v>6</v>
      </c>
      <c r="CU1412">
        <v>5</v>
      </c>
      <c r="CV1412">
        <v>7</v>
      </c>
      <c r="CW1412">
        <v>8</v>
      </c>
      <c r="CX1412">
        <v>9</v>
      </c>
      <c r="CY1412">
        <v>8</v>
      </c>
      <c r="CZ1412">
        <v>9</v>
      </c>
      <c r="DA1412">
        <v>9</v>
      </c>
      <c r="DB1412">
        <v>9</v>
      </c>
      <c r="DC1412">
        <v>9</v>
      </c>
      <c r="DD1412">
        <v>9</v>
      </c>
      <c r="DE1412">
        <v>9</v>
      </c>
      <c r="DF1412">
        <v>9</v>
      </c>
      <c r="DG1412">
        <v>11</v>
      </c>
      <c r="DH1412">
        <v>12</v>
      </c>
      <c r="DI1412">
        <v>12</v>
      </c>
    </row>
    <row r="1413" spans="1:113" hidden="1" x14ac:dyDescent="0.3">
      <c r="A1413">
        <v>84028011</v>
      </c>
      <c r="B1413" t="s">
        <v>78</v>
      </c>
      <c r="C1413" t="s">
        <v>96</v>
      </c>
      <c r="D1413">
        <v>840</v>
      </c>
      <c r="E1413">
        <v>28011</v>
      </c>
      <c r="F1413" t="s">
        <v>2479</v>
      </c>
      <c r="G1413" t="s">
        <v>402</v>
      </c>
      <c r="H1413" t="s">
        <v>78</v>
      </c>
      <c r="I1413">
        <v>33.796969410000003</v>
      </c>
      <c r="J1413">
        <v>-90.873721209999999</v>
      </c>
      <c r="K1413" t="s">
        <v>2480</v>
      </c>
      <c r="BP1413">
        <v>2</v>
      </c>
      <c r="BQ1413">
        <v>2</v>
      </c>
      <c r="BR1413">
        <v>2</v>
      </c>
      <c r="BS1413">
        <v>2</v>
      </c>
      <c r="BT1413">
        <v>3</v>
      </c>
      <c r="BU1413">
        <v>4</v>
      </c>
      <c r="BV1413">
        <v>4</v>
      </c>
      <c r="BW1413">
        <v>4</v>
      </c>
      <c r="BX1413">
        <v>6</v>
      </c>
      <c r="BY1413">
        <v>9</v>
      </c>
      <c r="BZ1413">
        <v>11</v>
      </c>
      <c r="CA1413">
        <v>11</v>
      </c>
      <c r="CB1413">
        <v>11</v>
      </c>
      <c r="CC1413">
        <v>22</v>
      </c>
      <c r="CD1413">
        <v>25</v>
      </c>
      <c r="CE1413">
        <v>27</v>
      </c>
      <c r="CF1413">
        <v>32</v>
      </c>
      <c r="CG1413">
        <v>34</v>
      </c>
      <c r="CH1413">
        <v>45</v>
      </c>
      <c r="CI1413">
        <v>51</v>
      </c>
      <c r="CJ1413">
        <v>54</v>
      </c>
      <c r="CK1413">
        <v>54</v>
      </c>
      <c r="CL1413">
        <v>57</v>
      </c>
      <c r="CM1413">
        <v>61</v>
      </c>
      <c r="CN1413">
        <v>65</v>
      </c>
      <c r="CO1413">
        <v>68</v>
      </c>
      <c r="CP1413">
        <v>68</v>
      </c>
      <c r="CQ1413">
        <v>69</v>
      </c>
      <c r="CR1413">
        <v>70</v>
      </c>
      <c r="CS1413">
        <v>74</v>
      </c>
      <c r="CT1413">
        <v>76</v>
      </c>
      <c r="CU1413">
        <v>79</v>
      </c>
      <c r="CV1413">
        <v>82</v>
      </c>
      <c r="CW1413">
        <v>85</v>
      </c>
      <c r="CX1413">
        <v>86</v>
      </c>
      <c r="CY1413">
        <v>87</v>
      </c>
      <c r="CZ1413">
        <v>89</v>
      </c>
      <c r="DA1413">
        <v>90</v>
      </c>
      <c r="DB1413">
        <v>94</v>
      </c>
      <c r="DC1413">
        <v>96</v>
      </c>
      <c r="DD1413">
        <v>101</v>
      </c>
      <c r="DE1413">
        <v>101</v>
      </c>
      <c r="DF1413">
        <v>101</v>
      </c>
      <c r="DG1413">
        <v>102</v>
      </c>
      <c r="DH1413">
        <v>102</v>
      </c>
      <c r="DI1413">
        <v>105</v>
      </c>
    </row>
    <row r="1414" spans="1:113" hidden="1" x14ac:dyDescent="0.3">
      <c r="A1414">
        <v>84028013</v>
      </c>
      <c r="B1414" t="s">
        <v>78</v>
      </c>
      <c r="C1414" t="s">
        <v>96</v>
      </c>
      <c r="D1414">
        <v>840</v>
      </c>
      <c r="E1414">
        <v>28013</v>
      </c>
      <c r="F1414" t="s">
        <v>112</v>
      </c>
      <c r="G1414" t="s">
        <v>402</v>
      </c>
      <c r="H1414" t="s">
        <v>78</v>
      </c>
      <c r="I1414">
        <v>33.93683395</v>
      </c>
      <c r="J1414">
        <v>-89.336866470000004</v>
      </c>
      <c r="K1414" t="s">
        <v>2481</v>
      </c>
      <c r="BW1414">
        <v>1</v>
      </c>
      <c r="BX1414">
        <v>3</v>
      </c>
      <c r="BY1414">
        <v>3</v>
      </c>
      <c r="BZ1414">
        <v>3</v>
      </c>
      <c r="CA1414">
        <v>3</v>
      </c>
      <c r="CB1414">
        <v>3</v>
      </c>
      <c r="CC1414">
        <v>3</v>
      </c>
      <c r="CD1414">
        <v>3</v>
      </c>
      <c r="CE1414">
        <v>4</v>
      </c>
      <c r="CF1414">
        <v>4</v>
      </c>
      <c r="CG1414">
        <v>4</v>
      </c>
      <c r="CH1414">
        <v>4</v>
      </c>
      <c r="CI1414">
        <v>9</v>
      </c>
      <c r="CJ1414">
        <v>10</v>
      </c>
      <c r="CK1414">
        <v>13</v>
      </c>
      <c r="CL1414">
        <v>13</v>
      </c>
      <c r="CM1414">
        <v>13</v>
      </c>
      <c r="CN1414">
        <v>14</v>
      </c>
      <c r="CO1414">
        <v>18</v>
      </c>
      <c r="CP1414">
        <v>24</v>
      </c>
      <c r="CQ1414">
        <v>25</v>
      </c>
      <c r="CR1414">
        <v>27</v>
      </c>
      <c r="CS1414">
        <v>30</v>
      </c>
      <c r="CT1414">
        <v>32</v>
      </c>
      <c r="CU1414">
        <v>36</v>
      </c>
      <c r="CV1414">
        <v>39</v>
      </c>
      <c r="CW1414">
        <v>42</v>
      </c>
      <c r="CX1414">
        <v>42</v>
      </c>
      <c r="CY1414">
        <v>43</v>
      </c>
      <c r="CZ1414">
        <v>43</v>
      </c>
      <c r="DA1414">
        <v>46</v>
      </c>
      <c r="DB1414">
        <v>48</v>
      </c>
      <c r="DC1414">
        <v>50</v>
      </c>
      <c r="DD1414">
        <v>50</v>
      </c>
      <c r="DE1414">
        <v>50</v>
      </c>
      <c r="DF1414">
        <v>51</v>
      </c>
      <c r="DG1414">
        <v>50</v>
      </c>
      <c r="DH1414">
        <v>52</v>
      </c>
      <c r="DI1414">
        <v>54</v>
      </c>
    </row>
    <row r="1415" spans="1:113" hidden="1" x14ac:dyDescent="0.3">
      <c r="A1415">
        <v>84028015</v>
      </c>
      <c r="B1415" t="s">
        <v>78</v>
      </c>
      <c r="C1415" t="s">
        <v>96</v>
      </c>
      <c r="D1415">
        <v>840</v>
      </c>
      <c r="E1415">
        <v>28015</v>
      </c>
      <c r="F1415" t="s">
        <v>335</v>
      </c>
      <c r="G1415" t="s">
        <v>402</v>
      </c>
      <c r="H1415" t="s">
        <v>78</v>
      </c>
      <c r="I1415">
        <v>33.448345670000002</v>
      </c>
      <c r="J1415">
        <v>-89.919944790000002</v>
      </c>
      <c r="K1415" t="s">
        <v>2482</v>
      </c>
      <c r="CA1415">
        <v>1</v>
      </c>
      <c r="CB1415">
        <v>1</v>
      </c>
      <c r="CC1415">
        <v>1</v>
      </c>
      <c r="CD1415">
        <v>2</v>
      </c>
      <c r="CE1415">
        <v>3</v>
      </c>
      <c r="CF1415">
        <v>5</v>
      </c>
      <c r="CG1415">
        <v>5</v>
      </c>
      <c r="CH1415">
        <v>5</v>
      </c>
      <c r="CI1415">
        <v>6</v>
      </c>
      <c r="CJ1415">
        <v>7</v>
      </c>
      <c r="CK1415">
        <v>7</v>
      </c>
      <c r="CL1415">
        <v>7</v>
      </c>
      <c r="CM1415">
        <v>7</v>
      </c>
      <c r="CN1415">
        <v>7</v>
      </c>
      <c r="CO1415">
        <v>7</v>
      </c>
      <c r="CP1415">
        <v>8</v>
      </c>
      <c r="CQ1415">
        <v>8</v>
      </c>
      <c r="CR1415">
        <v>9</v>
      </c>
      <c r="CS1415">
        <v>9</v>
      </c>
      <c r="CT1415">
        <v>10</v>
      </c>
      <c r="CU1415">
        <v>10</v>
      </c>
      <c r="CV1415">
        <v>14</v>
      </c>
      <c r="CW1415">
        <v>14</v>
      </c>
      <c r="CX1415">
        <v>14</v>
      </c>
      <c r="CY1415">
        <v>15</v>
      </c>
      <c r="CZ1415">
        <v>15</v>
      </c>
      <c r="DA1415">
        <v>15</v>
      </c>
      <c r="DB1415">
        <v>15</v>
      </c>
      <c r="DC1415">
        <v>18</v>
      </c>
      <c r="DD1415">
        <v>20</v>
      </c>
      <c r="DE1415">
        <v>22</v>
      </c>
      <c r="DF1415">
        <v>25</v>
      </c>
      <c r="DG1415">
        <v>38</v>
      </c>
      <c r="DH1415">
        <v>58</v>
      </c>
      <c r="DI1415">
        <v>60</v>
      </c>
    </row>
    <row r="1416" spans="1:113" hidden="1" x14ac:dyDescent="0.3">
      <c r="A1416">
        <v>84028017</v>
      </c>
      <c r="B1416" t="s">
        <v>78</v>
      </c>
      <c r="C1416" t="s">
        <v>96</v>
      </c>
      <c r="D1416">
        <v>840</v>
      </c>
      <c r="E1416">
        <v>28017</v>
      </c>
      <c r="F1416" t="s">
        <v>1506</v>
      </c>
      <c r="G1416" t="s">
        <v>402</v>
      </c>
      <c r="H1416" t="s">
        <v>78</v>
      </c>
      <c r="I1416">
        <v>33.919832020000001</v>
      </c>
      <c r="J1416">
        <v>-88.948154500000001</v>
      </c>
      <c r="K1416" t="s">
        <v>2483</v>
      </c>
      <c r="BT1416">
        <v>1</v>
      </c>
      <c r="BU1416">
        <v>3</v>
      </c>
      <c r="BV1416">
        <v>6</v>
      </c>
      <c r="BW1416">
        <v>6</v>
      </c>
      <c r="BX1416">
        <v>7</v>
      </c>
      <c r="BY1416">
        <v>9</v>
      </c>
      <c r="BZ1416">
        <v>10</v>
      </c>
      <c r="CA1416">
        <v>10</v>
      </c>
      <c r="CB1416">
        <v>10</v>
      </c>
      <c r="CC1416">
        <v>13</v>
      </c>
      <c r="CD1416">
        <v>15</v>
      </c>
      <c r="CE1416">
        <v>14</v>
      </c>
      <c r="CF1416">
        <v>15</v>
      </c>
      <c r="CG1416">
        <v>15</v>
      </c>
      <c r="CH1416">
        <v>15</v>
      </c>
      <c r="CI1416">
        <v>15</v>
      </c>
      <c r="CJ1416">
        <v>15</v>
      </c>
      <c r="CK1416">
        <v>17</v>
      </c>
      <c r="CL1416">
        <v>20</v>
      </c>
      <c r="CM1416">
        <v>21</v>
      </c>
      <c r="CN1416">
        <v>22</v>
      </c>
      <c r="CO1416">
        <v>24</v>
      </c>
      <c r="CP1416">
        <v>30</v>
      </c>
      <c r="CQ1416">
        <v>32</v>
      </c>
      <c r="CR1416">
        <v>33</v>
      </c>
      <c r="CS1416">
        <v>37</v>
      </c>
      <c r="CT1416">
        <v>39</v>
      </c>
      <c r="CU1416">
        <v>40</v>
      </c>
      <c r="CV1416">
        <v>43</v>
      </c>
      <c r="CW1416">
        <v>45</v>
      </c>
      <c r="CX1416">
        <v>51</v>
      </c>
      <c r="CY1416">
        <v>51</v>
      </c>
      <c r="CZ1416">
        <v>52</v>
      </c>
      <c r="DA1416">
        <v>53</v>
      </c>
      <c r="DB1416">
        <v>56</v>
      </c>
      <c r="DC1416">
        <v>63</v>
      </c>
      <c r="DD1416">
        <v>64</v>
      </c>
      <c r="DE1416">
        <v>67</v>
      </c>
      <c r="DF1416">
        <v>68</v>
      </c>
      <c r="DG1416">
        <v>68</v>
      </c>
      <c r="DH1416">
        <v>75</v>
      </c>
      <c r="DI1416">
        <v>76</v>
      </c>
    </row>
    <row r="1417" spans="1:113" hidden="1" x14ac:dyDescent="0.3">
      <c r="A1417">
        <v>84028019</v>
      </c>
      <c r="B1417" t="s">
        <v>78</v>
      </c>
      <c r="C1417" t="s">
        <v>96</v>
      </c>
      <c r="D1417">
        <v>840</v>
      </c>
      <c r="E1417">
        <v>28019</v>
      </c>
      <c r="F1417" t="s">
        <v>120</v>
      </c>
      <c r="G1417" t="s">
        <v>402</v>
      </c>
      <c r="H1417" t="s">
        <v>78</v>
      </c>
      <c r="I1417">
        <v>33.345982419999999</v>
      </c>
      <c r="J1417">
        <v>-89.248093819999994</v>
      </c>
      <c r="K1417" t="s">
        <v>2484</v>
      </c>
      <c r="BV1417">
        <v>1</v>
      </c>
      <c r="BW1417">
        <v>3</v>
      </c>
      <c r="BX1417">
        <v>4</v>
      </c>
      <c r="BY1417">
        <v>4</v>
      </c>
      <c r="BZ1417">
        <v>4</v>
      </c>
      <c r="CA1417">
        <v>5</v>
      </c>
      <c r="CB1417">
        <v>5</v>
      </c>
      <c r="CC1417">
        <v>6</v>
      </c>
      <c r="CD1417">
        <v>7</v>
      </c>
      <c r="CE1417">
        <v>7</v>
      </c>
      <c r="CF1417">
        <v>7</v>
      </c>
      <c r="CG1417">
        <v>8</v>
      </c>
      <c r="CH1417">
        <v>8</v>
      </c>
      <c r="CI1417">
        <v>8</v>
      </c>
      <c r="CJ1417">
        <v>9</v>
      </c>
      <c r="CK1417">
        <v>9</v>
      </c>
      <c r="CL1417">
        <v>9</v>
      </c>
      <c r="CM1417">
        <v>9</v>
      </c>
      <c r="CN1417">
        <v>10</v>
      </c>
      <c r="CO1417">
        <v>10</v>
      </c>
      <c r="CP1417">
        <v>11</v>
      </c>
      <c r="CQ1417">
        <v>11</v>
      </c>
      <c r="CR1417">
        <v>11</v>
      </c>
      <c r="CS1417">
        <v>11</v>
      </c>
      <c r="CT1417">
        <v>11</v>
      </c>
      <c r="CU1417">
        <v>11</v>
      </c>
      <c r="CV1417">
        <v>12</v>
      </c>
      <c r="CW1417">
        <v>13</v>
      </c>
      <c r="CX1417">
        <v>13</v>
      </c>
      <c r="CY1417">
        <v>13</v>
      </c>
      <c r="CZ1417">
        <v>13</v>
      </c>
      <c r="DA1417">
        <v>13</v>
      </c>
      <c r="DB1417">
        <v>13</v>
      </c>
      <c r="DC1417">
        <v>13</v>
      </c>
      <c r="DD1417">
        <v>13</v>
      </c>
      <c r="DE1417">
        <v>13</v>
      </c>
      <c r="DF1417">
        <v>13</v>
      </c>
      <c r="DG1417">
        <v>13</v>
      </c>
      <c r="DH1417">
        <v>13</v>
      </c>
      <c r="DI1417">
        <v>13</v>
      </c>
    </row>
    <row r="1418" spans="1:113" hidden="1" x14ac:dyDescent="0.3">
      <c r="A1418">
        <v>84028021</v>
      </c>
      <c r="B1418" t="s">
        <v>78</v>
      </c>
      <c r="C1418" t="s">
        <v>96</v>
      </c>
      <c r="D1418">
        <v>840</v>
      </c>
      <c r="E1418">
        <v>28021</v>
      </c>
      <c r="F1418" t="s">
        <v>1995</v>
      </c>
      <c r="G1418" t="s">
        <v>402</v>
      </c>
      <c r="H1418" t="s">
        <v>78</v>
      </c>
      <c r="I1418">
        <v>31.97061673</v>
      </c>
      <c r="J1418">
        <v>-90.907021959999994</v>
      </c>
      <c r="K1418" t="s">
        <v>2485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3</v>
      </c>
      <c r="CK1418">
        <v>3</v>
      </c>
      <c r="CL1418">
        <v>3</v>
      </c>
      <c r="CM1418">
        <v>3</v>
      </c>
      <c r="CN1418">
        <v>5</v>
      </c>
      <c r="CO1418">
        <v>6</v>
      </c>
      <c r="CP1418">
        <v>7</v>
      </c>
      <c r="CQ1418">
        <v>6</v>
      </c>
      <c r="CR1418">
        <v>8</v>
      </c>
      <c r="CS1418">
        <v>8</v>
      </c>
      <c r="CT1418">
        <v>8</v>
      </c>
      <c r="CU1418">
        <v>8</v>
      </c>
      <c r="CV1418">
        <v>10</v>
      </c>
      <c r="CW1418">
        <v>10</v>
      </c>
      <c r="CX1418">
        <v>10</v>
      </c>
      <c r="CY1418">
        <v>12</v>
      </c>
      <c r="CZ1418">
        <v>12</v>
      </c>
      <c r="DA1418">
        <v>13</v>
      </c>
      <c r="DB1418">
        <v>18</v>
      </c>
      <c r="DC1418">
        <v>19</v>
      </c>
      <c r="DD1418">
        <v>19</v>
      </c>
      <c r="DE1418">
        <v>19</v>
      </c>
      <c r="DF1418">
        <v>20</v>
      </c>
      <c r="DG1418">
        <v>22</v>
      </c>
      <c r="DH1418">
        <v>23</v>
      </c>
      <c r="DI1418">
        <v>27</v>
      </c>
    </row>
    <row r="1419" spans="1:113" hidden="1" x14ac:dyDescent="0.3">
      <c r="A1419">
        <v>84028023</v>
      </c>
      <c r="B1419" t="s">
        <v>78</v>
      </c>
      <c r="C1419" t="s">
        <v>96</v>
      </c>
      <c r="D1419">
        <v>840</v>
      </c>
      <c r="E1419">
        <v>28023</v>
      </c>
      <c r="F1419" t="s">
        <v>122</v>
      </c>
      <c r="G1419" t="s">
        <v>402</v>
      </c>
      <c r="H1419" t="s">
        <v>78</v>
      </c>
      <c r="I1419">
        <v>32.041585449999999</v>
      </c>
      <c r="J1419">
        <v>-88.688962199999906</v>
      </c>
      <c r="K1419" t="s">
        <v>2486</v>
      </c>
      <c r="BZ1419">
        <v>1</v>
      </c>
      <c r="CA1419">
        <v>1</v>
      </c>
      <c r="CB1419">
        <v>1</v>
      </c>
      <c r="CC1419">
        <v>4</v>
      </c>
      <c r="CD1419">
        <v>5</v>
      </c>
      <c r="CE1419">
        <v>4</v>
      </c>
      <c r="CF1419">
        <v>4</v>
      </c>
      <c r="CG1419">
        <v>5</v>
      </c>
      <c r="CH1419">
        <v>5</v>
      </c>
      <c r="CI1419">
        <v>8</v>
      </c>
      <c r="CJ1419">
        <v>10</v>
      </c>
      <c r="CK1419">
        <v>10</v>
      </c>
      <c r="CL1419">
        <v>12</v>
      </c>
      <c r="CM1419">
        <v>13</v>
      </c>
      <c r="CN1419">
        <v>13</v>
      </c>
      <c r="CO1419">
        <v>13</v>
      </c>
      <c r="CP1419">
        <v>15</v>
      </c>
      <c r="CQ1419">
        <v>15</v>
      </c>
      <c r="CR1419">
        <v>19</v>
      </c>
      <c r="CS1419">
        <v>20</v>
      </c>
      <c r="CT1419">
        <v>21</v>
      </c>
      <c r="CU1419">
        <v>22</v>
      </c>
      <c r="CV1419">
        <v>27</v>
      </c>
      <c r="CW1419">
        <v>29</v>
      </c>
      <c r="CX1419">
        <v>31</v>
      </c>
      <c r="CY1419">
        <v>36</v>
      </c>
      <c r="CZ1419">
        <v>37</v>
      </c>
      <c r="DA1419">
        <v>43</v>
      </c>
      <c r="DB1419">
        <v>44</v>
      </c>
      <c r="DC1419">
        <v>46</v>
      </c>
      <c r="DD1419">
        <v>47</v>
      </c>
      <c r="DE1419">
        <v>49</v>
      </c>
      <c r="DF1419">
        <v>53</v>
      </c>
      <c r="DG1419">
        <v>54</v>
      </c>
      <c r="DH1419">
        <v>55</v>
      </c>
      <c r="DI1419">
        <v>58</v>
      </c>
    </row>
    <row r="1420" spans="1:113" hidden="1" x14ac:dyDescent="0.3">
      <c r="A1420">
        <v>84028025</v>
      </c>
      <c r="B1420" t="s">
        <v>78</v>
      </c>
      <c r="C1420" t="s">
        <v>96</v>
      </c>
      <c r="D1420">
        <v>840</v>
      </c>
      <c r="E1420">
        <v>28025</v>
      </c>
      <c r="F1420" t="s">
        <v>124</v>
      </c>
      <c r="G1420" t="s">
        <v>402</v>
      </c>
      <c r="H1420" t="s">
        <v>78</v>
      </c>
      <c r="I1420">
        <v>33.65358105</v>
      </c>
      <c r="J1420">
        <v>-88.777842550000003</v>
      </c>
      <c r="K1420" t="s">
        <v>2487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4</v>
      </c>
      <c r="CD1420">
        <v>5</v>
      </c>
      <c r="CE1420">
        <v>7</v>
      </c>
      <c r="CF1420">
        <v>7</v>
      </c>
      <c r="CG1420">
        <v>7</v>
      </c>
      <c r="CH1420">
        <v>7</v>
      </c>
      <c r="CI1420">
        <v>9</v>
      </c>
      <c r="CJ1420">
        <v>10</v>
      </c>
      <c r="CK1420">
        <v>11</v>
      </c>
      <c r="CL1420">
        <v>14</v>
      </c>
      <c r="CM1420">
        <v>17</v>
      </c>
      <c r="CN1420">
        <v>17</v>
      </c>
      <c r="CO1420">
        <v>18</v>
      </c>
      <c r="CP1420">
        <v>20</v>
      </c>
      <c r="CQ1420">
        <v>20</v>
      </c>
      <c r="CR1420">
        <v>21</v>
      </c>
      <c r="CS1420">
        <v>21</v>
      </c>
      <c r="CT1420">
        <v>22</v>
      </c>
      <c r="CU1420">
        <v>24</v>
      </c>
      <c r="CV1420">
        <v>25</v>
      </c>
      <c r="CW1420">
        <v>26</v>
      </c>
      <c r="CX1420">
        <v>27</v>
      </c>
      <c r="CY1420">
        <v>27</v>
      </c>
      <c r="CZ1420">
        <v>28</v>
      </c>
      <c r="DA1420">
        <v>29</v>
      </c>
      <c r="DB1420">
        <v>32</v>
      </c>
      <c r="DC1420">
        <v>31</v>
      </c>
      <c r="DD1420">
        <v>31</v>
      </c>
      <c r="DE1420">
        <v>33</v>
      </c>
      <c r="DF1420">
        <v>34</v>
      </c>
      <c r="DG1420">
        <v>40</v>
      </c>
      <c r="DH1420">
        <v>42</v>
      </c>
      <c r="DI1420">
        <v>47</v>
      </c>
    </row>
    <row r="1421" spans="1:113" hidden="1" x14ac:dyDescent="0.3">
      <c r="A1421">
        <v>84028027</v>
      </c>
      <c r="B1421" t="s">
        <v>78</v>
      </c>
      <c r="C1421" t="s">
        <v>96</v>
      </c>
      <c r="D1421">
        <v>840</v>
      </c>
      <c r="E1421">
        <v>28027</v>
      </c>
      <c r="F1421" t="s">
        <v>2488</v>
      </c>
      <c r="G1421" t="s">
        <v>402</v>
      </c>
      <c r="H1421" t="s">
        <v>78</v>
      </c>
      <c r="I1421">
        <v>34.227722989999997</v>
      </c>
      <c r="J1421">
        <v>-90.604150450000006</v>
      </c>
      <c r="K1421" t="s">
        <v>2489</v>
      </c>
      <c r="BP1421">
        <v>2</v>
      </c>
      <c r="BQ1421">
        <v>2</v>
      </c>
      <c r="BR1421">
        <v>3</v>
      </c>
      <c r="BS1421">
        <v>5</v>
      </c>
      <c r="BT1421">
        <v>7</v>
      </c>
      <c r="BU1421">
        <v>8</v>
      </c>
      <c r="BV1421">
        <v>11</v>
      </c>
      <c r="BW1421">
        <v>11</v>
      </c>
      <c r="BX1421">
        <v>17</v>
      </c>
      <c r="BY1421">
        <v>18</v>
      </c>
      <c r="BZ1421">
        <v>18</v>
      </c>
      <c r="CA1421">
        <v>18</v>
      </c>
      <c r="CB1421">
        <v>18</v>
      </c>
      <c r="CC1421">
        <v>21</v>
      </c>
      <c r="CD1421">
        <v>22</v>
      </c>
      <c r="CE1421">
        <v>23</v>
      </c>
      <c r="CF1421">
        <v>26</v>
      </c>
      <c r="CG1421">
        <v>27</v>
      </c>
      <c r="CH1421">
        <v>28</v>
      </c>
      <c r="CI1421">
        <v>29</v>
      </c>
      <c r="CJ1421">
        <v>30</v>
      </c>
      <c r="CK1421">
        <v>32</v>
      </c>
      <c r="CL1421">
        <v>35</v>
      </c>
      <c r="CM1421">
        <v>37</v>
      </c>
      <c r="CN1421">
        <v>38</v>
      </c>
      <c r="CO1421">
        <v>38</v>
      </c>
      <c r="CP1421">
        <v>38</v>
      </c>
      <c r="CQ1421">
        <v>39</v>
      </c>
      <c r="CR1421">
        <v>43</v>
      </c>
      <c r="CS1421">
        <v>45</v>
      </c>
      <c r="CT1421">
        <v>45</v>
      </c>
      <c r="CU1421">
        <v>46</v>
      </c>
      <c r="CV1421">
        <v>48</v>
      </c>
      <c r="CW1421">
        <v>49</v>
      </c>
      <c r="CX1421">
        <v>52</v>
      </c>
      <c r="CY1421">
        <v>53</v>
      </c>
      <c r="CZ1421">
        <v>53</v>
      </c>
      <c r="DA1421">
        <v>54</v>
      </c>
      <c r="DB1421">
        <v>54</v>
      </c>
      <c r="DC1421">
        <v>56</v>
      </c>
      <c r="DD1421">
        <v>58</v>
      </c>
      <c r="DE1421">
        <v>60</v>
      </c>
      <c r="DF1421">
        <v>61</v>
      </c>
      <c r="DG1421">
        <v>61</v>
      </c>
      <c r="DH1421">
        <v>64</v>
      </c>
      <c r="DI1421">
        <v>66</v>
      </c>
    </row>
    <row r="1422" spans="1:113" hidden="1" x14ac:dyDescent="0.3">
      <c r="A1422">
        <v>84028029</v>
      </c>
      <c r="B1422" t="s">
        <v>78</v>
      </c>
      <c r="C1422" t="s">
        <v>96</v>
      </c>
      <c r="D1422">
        <v>840</v>
      </c>
      <c r="E1422">
        <v>28029</v>
      </c>
      <c r="F1422" t="s">
        <v>2490</v>
      </c>
      <c r="G1422" t="s">
        <v>402</v>
      </c>
      <c r="H1422" t="s">
        <v>78</v>
      </c>
      <c r="I1422">
        <v>31.86977774</v>
      </c>
      <c r="J1422">
        <v>-90.445651179999999</v>
      </c>
      <c r="K1422" t="s">
        <v>2491</v>
      </c>
      <c r="BL1422">
        <v>1</v>
      </c>
      <c r="BM1422">
        <v>1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4</v>
      </c>
      <c r="BU1422">
        <v>4</v>
      </c>
      <c r="BV1422">
        <v>5</v>
      </c>
      <c r="BW1422">
        <v>6</v>
      </c>
      <c r="BX1422">
        <v>8</v>
      </c>
      <c r="BY1422">
        <v>8</v>
      </c>
      <c r="BZ1422">
        <v>8</v>
      </c>
      <c r="CA1422">
        <v>8</v>
      </c>
      <c r="CB1422">
        <v>8</v>
      </c>
      <c r="CC1422">
        <v>9</v>
      </c>
      <c r="CD1422">
        <v>9</v>
      </c>
      <c r="CE1422">
        <v>10</v>
      </c>
      <c r="CF1422">
        <v>11</v>
      </c>
      <c r="CG1422">
        <v>12</v>
      </c>
      <c r="CH1422">
        <v>16</v>
      </c>
      <c r="CI1422">
        <v>16</v>
      </c>
      <c r="CJ1422">
        <v>17</v>
      </c>
      <c r="CK1422">
        <v>19</v>
      </c>
      <c r="CL1422">
        <v>27</v>
      </c>
      <c r="CM1422">
        <v>30</v>
      </c>
      <c r="CN1422">
        <v>28</v>
      </c>
      <c r="CO1422">
        <v>31</v>
      </c>
      <c r="CP1422">
        <v>31</v>
      </c>
      <c r="CQ1422">
        <v>31</v>
      </c>
      <c r="CR1422">
        <v>35</v>
      </c>
      <c r="CS1422">
        <v>39</v>
      </c>
      <c r="CT1422">
        <v>40</v>
      </c>
      <c r="CU1422">
        <v>41</v>
      </c>
      <c r="CV1422">
        <v>46</v>
      </c>
      <c r="CW1422">
        <v>46</v>
      </c>
      <c r="CX1422">
        <v>51</v>
      </c>
      <c r="CY1422">
        <v>52</v>
      </c>
      <c r="CZ1422">
        <v>59</v>
      </c>
      <c r="DA1422">
        <v>65</v>
      </c>
      <c r="DB1422">
        <v>68</v>
      </c>
      <c r="DC1422">
        <v>71</v>
      </c>
      <c r="DD1422">
        <v>79</v>
      </c>
      <c r="DE1422">
        <v>83</v>
      </c>
      <c r="DF1422">
        <v>88</v>
      </c>
      <c r="DG1422">
        <v>96</v>
      </c>
      <c r="DH1422">
        <v>108</v>
      </c>
      <c r="DI1422">
        <v>114</v>
      </c>
    </row>
    <row r="1423" spans="1:113" hidden="1" x14ac:dyDescent="0.3">
      <c r="A1423">
        <v>84028031</v>
      </c>
      <c r="B1423" t="s">
        <v>78</v>
      </c>
      <c r="C1423" t="s">
        <v>96</v>
      </c>
      <c r="D1423">
        <v>840</v>
      </c>
      <c r="E1423">
        <v>28031</v>
      </c>
      <c r="F1423" t="s">
        <v>136</v>
      </c>
      <c r="G1423" t="s">
        <v>402</v>
      </c>
      <c r="H1423" t="s">
        <v>78</v>
      </c>
      <c r="I1423">
        <v>31.63225413</v>
      </c>
      <c r="J1423">
        <v>-89.553899389999998</v>
      </c>
      <c r="K1423" t="s">
        <v>2492</v>
      </c>
      <c r="BZ1423">
        <v>1</v>
      </c>
      <c r="CA1423">
        <v>1</v>
      </c>
      <c r="CB1423">
        <v>1</v>
      </c>
      <c r="CC1423">
        <v>2</v>
      </c>
      <c r="CD1423">
        <v>3</v>
      </c>
      <c r="CE1423">
        <v>3</v>
      </c>
      <c r="CF1423">
        <v>4</v>
      </c>
      <c r="CG1423">
        <v>4</v>
      </c>
      <c r="CH1423">
        <v>6</v>
      </c>
      <c r="CI1423">
        <v>6</v>
      </c>
      <c r="CJ1423">
        <v>7</v>
      </c>
      <c r="CK1423">
        <v>7</v>
      </c>
      <c r="CL1423">
        <v>7</v>
      </c>
      <c r="CM1423">
        <v>8</v>
      </c>
      <c r="CN1423">
        <v>12</v>
      </c>
      <c r="CO1423">
        <v>14</v>
      </c>
      <c r="CP1423">
        <v>15</v>
      </c>
      <c r="CQ1423">
        <v>15</v>
      </c>
      <c r="CR1423">
        <v>19</v>
      </c>
      <c r="CS1423">
        <v>19</v>
      </c>
      <c r="CT1423">
        <v>22</v>
      </c>
      <c r="CU1423">
        <v>28</v>
      </c>
      <c r="CV1423">
        <v>29</v>
      </c>
      <c r="CW1423">
        <v>33</v>
      </c>
      <c r="CX1423">
        <v>37</v>
      </c>
      <c r="CY1423">
        <v>38</v>
      </c>
      <c r="CZ1423">
        <v>40</v>
      </c>
      <c r="DA1423">
        <v>43</v>
      </c>
      <c r="DB1423">
        <v>45</v>
      </c>
      <c r="DC1423">
        <v>50</v>
      </c>
      <c r="DD1423">
        <v>51</v>
      </c>
      <c r="DE1423">
        <v>54</v>
      </c>
      <c r="DF1423">
        <v>55</v>
      </c>
      <c r="DG1423">
        <v>62</v>
      </c>
      <c r="DH1423">
        <v>67</v>
      </c>
      <c r="DI1423">
        <v>67</v>
      </c>
    </row>
    <row r="1424" spans="1:113" hidden="1" x14ac:dyDescent="0.3">
      <c r="A1424">
        <v>84028033</v>
      </c>
      <c r="B1424" t="s">
        <v>78</v>
      </c>
      <c r="C1424" t="s">
        <v>96</v>
      </c>
      <c r="D1424">
        <v>840</v>
      </c>
      <c r="E1424">
        <v>28033</v>
      </c>
      <c r="F1424" t="s">
        <v>737</v>
      </c>
      <c r="G1424" t="s">
        <v>402</v>
      </c>
      <c r="H1424" t="s">
        <v>78</v>
      </c>
      <c r="I1424">
        <v>34.876252350000001</v>
      </c>
      <c r="J1424">
        <v>-89.990914180000004</v>
      </c>
      <c r="K1424" t="s">
        <v>2493</v>
      </c>
      <c r="BP1424">
        <v>2</v>
      </c>
      <c r="BQ1424">
        <v>2</v>
      </c>
      <c r="BR1424">
        <v>4</v>
      </c>
      <c r="BS1424">
        <v>13</v>
      </c>
      <c r="BT1424">
        <v>18</v>
      </c>
      <c r="BU1424">
        <v>23</v>
      </c>
      <c r="BV1424">
        <v>29</v>
      </c>
      <c r="BW1424">
        <v>36</v>
      </c>
      <c r="BX1424">
        <v>49</v>
      </c>
      <c r="BY1424">
        <v>63</v>
      </c>
      <c r="BZ1424">
        <v>65</v>
      </c>
      <c r="CA1424">
        <v>71</v>
      </c>
      <c r="CB1424">
        <v>71</v>
      </c>
      <c r="CC1424">
        <v>84</v>
      </c>
      <c r="CD1424">
        <v>94</v>
      </c>
      <c r="CE1424">
        <v>103</v>
      </c>
      <c r="CF1424">
        <v>111</v>
      </c>
      <c r="CG1424">
        <v>118</v>
      </c>
      <c r="CH1424">
        <v>132</v>
      </c>
      <c r="CI1424">
        <v>136</v>
      </c>
      <c r="CJ1424">
        <v>140</v>
      </c>
      <c r="CK1424">
        <v>144</v>
      </c>
      <c r="CL1424">
        <v>150</v>
      </c>
      <c r="CM1424">
        <v>158</v>
      </c>
      <c r="CN1424">
        <v>163</v>
      </c>
      <c r="CO1424">
        <v>171</v>
      </c>
      <c r="CP1424">
        <v>178</v>
      </c>
      <c r="CQ1424">
        <v>188</v>
      </c>
      <c r="CR1424">
        <v>199</v>
      </c>
      <c r="CS1424">
        <v>211</v>
      </c>
      <c r="CT1424">
        <v>213</v>
      </c>
      <c r="CU1424">
        <v>220</v>
      </c>
      <c r="CV1424">
        <v>234</v>
      </c>
      <c r="CW1424">
        <v>238</v>
      </c>
      <c r="CX1424">
        <v>239</v>
      </c>
      <c r="CY1424">
        <v>244</v>
      </c>
      <c r="CZ1424">
        <v>252</v>
      </c>
      <c r="DA1424">
        <v>256</v>
      </c>
      <c r="DB1424">
        <v>263</v>
      </c>
      <c r="DC1424">
        <v>261</v>
      </c>
      <c r="DD1424">
        <v>266</v>
      </c>
      <c r="DE1424">
        <v>272</v>
      </c>
      <c r="DF1424">
        <v>277</v>
      </c>
      <c r="DG1424">
        <v>282</v>
      </c>
      <c r="DH1424">
        <v>293</v>
      </c>
      <c r="DI1424">
        <v>294</v>
      </c>
    </row>
    <row r="1425" spans="1:113" hidden="1" x14ac:dyDescent="0.3">
      <c r="A1425">
        <v>84028035</v>
      </c>
      <c r="B1425" t="s">
        <v>78</v>
      </c>
      <c r="C1425" t="s">
        <v>96</v>
      </c>
      <c r="D1425">
        <v>840</v>
      </c>
      <c r="E1425">
        <v>28035</v>
      </c>
      <c r="F1425" t="s">
        <v>2494</v>
      </c>
      <c r="G1425" t="s">
        <v>402</v>
      </c>
      <c r="H1425" t="s">
        <v>78</v>
      </c>
      <c r="I1425">
        <v>31.189614540000001</v>
      </c>
      <c r="J1425">
        <v>-89.258324959999996</v>
      </c>
      <c r="K1425" t="s">
        <v>2495</v>
      </c>
      <c r="BJ1425">
        <v>1</v>
      </c>
      <c r="BK1425">
        <v>3</v>
      </c>
      <c r="BL1425">
        <v>3</v>
      </c>
      <c r="BM1425">
        <v>3</v>
      </c>
      <c r="BN1425">
        <v>3</v>
      </c>
      <c r="BO1425">
        <v>3</v>
      </c>
      <c r="BP1425">
        <v>3</v>
      </c>
      <c r="BQ1425">
        <v>4</v>
      </c>
      <c r="BR1425">
        <v>4</v>
      </c>
      <c r="BS1425">
        <v>5</v>
      </c>
      <c r="BT1425">
        <v>11</v>
      </c>
      <c r="BU1425">
        <v>11</v>
      </c>
      <c r="BV1425">
        <v>14</v>
      </c>
      <c r="BW1425">
        <v>15</v>
      </c>
      <c r="BX1425">
        <v>16</v>
      </c>
      <c r="BY1425">
        <v>16</v>
      </c>
      <c r="BZ1425">
        <v>18</v>
      </c>
      <c r="CA1425">
        <v>19</v>
      </c>
      <c r="CB1425">
        <v>19</v>
      </c>
      <c r="CC1425">
        <v>21</v>
      </c>
      <c r="CD1425">
        <v>27</v>
      </c>
      <c r="CE1425">
        <v>26</v>
      </c>
      <c r="CF1425">
        <v>30</v>
      </c>
      <c r="CG1425">
        <v>34</v>
      </c>
      <c r="CH1425">
        <v>42</v>
      </c>
      <c r="CI1425">
        <v>46</v>
      </c>
      <c r="CJ1425">
        <v>59</v>
      </c>
      <c r="CK1425">
        <v>59</v>
      </c>
      <c r="CL1425">
        <v>71</v>
      </c>
      <c r="CM1425">
        <v>76</v>
      </c>
      <c r="CN1425">
        <v>86</v>
      </c>
      <c r="CO1425">
        <v>95</v>
      </c>
      <c r="CP1425">
        <v>105</v>
      </c>
      <c r="CQ1425">
        <v>114</v>
      </c>
      <c r="CR1425">
        <v>122</v>
      </c>
      <c r="CS1425">
        <v>134</v>
      </c>
      <c r="CT1425">
        <v>137</v>
      </c>
      <c r="CU1425">
        <v>137</v>
      </c>
      <c r="CV1425">
        <v>144</v>
      </c>
      <c r="CW1425">
        <v>147</v>
      </c>
      <c r="CX1425">
        <v>151</v>
      </c>
      <c r="CY1425">
        <v>158</v>
      </c>
      <c r="CZ1425">
        <v>164</v>
      </c>
      <c r="DA1425">
        <v>174</v>
      </c>
      <c r="DB1425">
        <v>181</v>
      </c>
      <c r="DC1425">
        <v>190</v>
      </c>
      <c r="DD1425">
        <v>190</v>
      </c>
      <c r="DE1425">
        <v>196</v>
      </c>
      <c r="DF1425">
        <v>198</v>
      </c>
      <c r="DG1425">
        <v>207</v>
      </c>
      <c r="DH1425">
        <v>219</v>
      </c>
      <c r="DI1425">
        <v>226</v>
      </c>
    </row>
    <row r="1426" spans="1:113" hidden="1" x14ac:dyDescent="0.3">
      <c r="A1426">
        <v>84028037</v>
      </c>
      <c r="B1426" t="s">
        <v>78</v>
      </c>
      <c r="C1426" t="s">
        <v>96</v>
      </c>
      <c r="D1426">
        <v>840</v>
      </c>
      <c r="E1426">
        <v>28037</v>
      </c>
      <c r="F1426" t="s">
        <v>156</v>
      </c>
      <c r="G1426" t="s">
        <v>402</v>
      </c>
      <c r="H1426" t="s">
        <v>78</v>
      </c>
      <c r="I1426">
        <v>31.477866339999999</v>
      </c>
      <c r="J1426">
        <v>-90.896729890000003</v>
      </c>
      <c r="K1426" t="s">
        <v>2496</v>
      </c>
      <c r="BR1426">
        <v>1</v>
      </c>
      <c r="BS1426">
        <v>2</v>
      </c>
      <c r="BT1426">
        <v>3</v>
      </c>
      <c r="BU1426">
        <v>3</v>
      </c>
      <c r="BV1426">
        <v>3</v>
      </c>
      <c r="BW1426">
        <v>3</v>
      </c>
      <c r="BX1426">
        <v>2</v>
      </c>
      <c r="BY1426">
        <v>2</v>
      </c>
      <c r="BZ1426">
        <v>3</v>
      </c>
      <c r="CA1426">
        <v>3</v>
      </c>
      <c r="CB1426">
        <v>3</v>
      </c>
      <c r="CC1426">
        <v>3</v>
      </c>
      <c r="CD1426">
        <v>3</v>
      </c>
      <c r="CE1426">
        <v>3</v>
      </c>
      <c r="CF1426">
        <v>3</v>
      </c>
      <c r="CG1426">
        <v>4</v>
      </c>
      <c r="CH1426">
        <v>5</v>
      </c>
      <c r="CI1426">
        <v>5</v>
      </c>
      <c r="CJ1426">
        <v>5</v>
      </c>
      <c r="CK1426">
        <v>5</v>
      </c>
      <c r="CL1426">
        <v>8</v>
      </c>
      <c r="CM1426">
        <v>9</v>
      </c>
      <c r="CN1426">
        <v>10</v>
      </c>
      <c r="CO1426">
        <v>10</v>
      </c>
      <c r="CP1426">
        <v>10</v>
      </c>
      <c r="CQ1426">
        <v>10</v>
      </c>
      <c r="CR1426">
        <v>10</v>
      </c>
      <c r="CS1426">
        <v>14</v>
      </c>
      <c r="CT1426">
        <v>14</v>
      </c>
      <c r="CU1426">
        <v>15</v>
      </c>
      <c r="CV1426">
        <v>16</v>
      </c>
      <c r="CW1426">
        <v>16</v>
      </c>
      <c r="CX1426">
        <v>17</v>
      </c>
      <c r="CY1426">
        <v>16</v>
      </c>
      <c r="CZ1426">
        <v>17</v>
      </c>
      <c r="DA1426">
        <v>16</v>
      </c>
      <c r="DB1426">
        <v>16</v>
      </c>
      <c r="DC1426">
        <v>16</v>
      </c>
      <c r="DD1426">
        <v>17</v>
      </c>
      <c r="DE1426">
        <v>16</v>
      </c>
      <c r="DF1426">
        <v>16</v>
      </c>
      <c r="DG1426">
        <v>16</v>
      </c>
      <c r="DH1426">
        <v>16</v>
      </c>
      <c r="DI1426">
        <v>16</v>
      </c>
    </row>
    <row r="1427" spans="1:113" hidden="1" x14ac:dyDescent="0.3">
      <c r="A1427">
        <v>84028039</v>
      </c>
      <c r="B1427" t="s">
        <v>78</v>
      </c>
      <c r="C1427" t="s">
        <v>96</v>
      </c>
      <c r="D1427">
        <v>840</v>
      </c>
      <c r="E1427">
        <v>28039</v>
      </c>
      <c r="F1427" t="s">
        <v>2497</v>
      </c>
      <c r="G1427" t="s">
        <v>402</v>
      </c>
      <c r="H1427" t="s">
        <v>78</v>
      </c>
      <c r="I1427">
        <v>30.862590650000001</v>
      </c>
      <c r="J1427">
        <v>-88.644367889999998</v>
      </c>
      <c r="K1427" t="s">
        <v>2498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3</v>
      </c>
      <c r="CB1427">
        <v>3</v>
      </c>
      <c r="CC1427">
        <v>3</v>
      </c>
      <c r="CD1427">
        <v>4</v>
      </c>
      <c r="CE1427">
        <v>4</v>
      </c>
      <c r="CF1427">
        <v>4</v>
      </c>
      <c r="CG1427">
        <v>4</v>
      </c>
      <c r="CH1427">
        <v>5</v>
      </c>
      <c r="CI1427">
        <v>5</v>
      </c>
      <c r="CJ1427">
        <v>5</v>
      </c>
      <c r="CK1427">
        <v>5</v>
      </c>
      <c r="CL1427">
        <v>5</v>
      </c>
      <c r="CM1427">
        <v>7</v>
      </c>
      <c r="CN1427">
        <v>7</v>
      </c>
      <c r="CO1427">
        <v>7</v>
      </c>
      <c r="CP1427">
        <v>8</v>
      </c>
      <c r="CQ1427">
        <v>10</v>
      </c>
      <c r="CR1427">
        <v>8</v>
      </c>
      <c r="CS1427">
        <v>8</v>
      </c>
      <c r="CT1427">
        <v>9</v>
      </c>
      <c r="CU1427">
        <v>10</v>
      </c>
      <c r="CV1427">
        <v>10</v>
      </c>
      <c r="CW1427">
        <v>10</v>
      </c>
      <c r="CX1427">
        <v>10</v>
      </c>
      <c r="CY1427">
        <v>10</v>
      </c>
      <c r="CZ1427">
        <v>10</v>
      </c>
      <c r="DA1427">
        <v>11</v>
      </c>
      <c r="DB1427">
        <v>11</v>
      </c>
      <c r="DC1427">
        <v>11</v>
      </c>
      <c r="DD1427">
        <v>11</v>
      </c>
      <c r="DE1427">
        <v>12</v>
      </c>
      <c r="DF1427">
        <v>13</v>
      </c>
      <c r="DG1427">
        <v>13</v>
      </c>
      <c r="DH1427">
        <v>14</v>
      </c>
      <c r="DI1427">
        <v>14</v>
      </c>
    </row>
    <row r="1428" spans="1:113" hidden="1" x14ac:dyDescent="0.3">
      <c r="A1428">
        <v>84028041</v>
      </c>
      <c r="B1428" t="s">
        <v>78</v>
      </c>
      <c r="C1428" t="s">
        <v>96</v>
      </c>
      <c r="D1428">
        <v>840</v>
      </c>
      <c r="E1428">
        <v>28041</v>
      </c>
      <c r="F1428" t="s">
        <v>160</v>
      </c>
      <c r="G1428" t="s">
        <v>402</v>
      </c>
      <c r="H1428" t="s">
        <v>78</v>
      </c>
      <c r="I1428">
        <v>31.214442330000001</v>
      </c>
      <c r="J1428">
        <v>-88.639222810000007</v>
      </c>
      <c r="K1428" t="s">
        <v>2499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2</v>
      </c>
      <c r="CO1428">
        <v>2</v>
      </c>
      <c r="CP1428">
        <v>2</v>
      </c>
      <c r="CQ1428">
        <v>2</v>
      </c>
      <c r="CR1428">
        <v>3</v>
      </c>
      <c r="CS1428">
        <v>3</v>
      </c>
      <c r="CT1428">
        <v>3</v>
      </c>
      <c r="CU1428">
        <v>3</v>
      </c>
      <c r="CV1428">
        <v>3</v>
      </c>
      <c r="CW1428">
        <v>3</v>
      </c>
      <c r="CX1428">
        <v>4</v>
      </c>
      <c r="CY1428">
        <v>4</v>
      </c>
      <c r="CZ1428">
        <v>4</v>
      </c>
      <c r="DA1428">
        <v>4</v>
      </c>
      <c r="DB1428">
        <v>4</v>
      </c>
      <c r="DC1428">
        <v>4</v>
      </c>
      <c r="DD1428">
        <v>4</v>
      </c>
      <c r="DE1428">
        <v>5</v>
      </c>
      <c r="DF1428">
        <v>5</v>
      </c>
      <c r="DG1428">
        <v>5</v>
      </c>
      <c r="DH1428">
        <v>5</v>
      </c>
      <c r="DI1428">
        <v>5</v>
      </c>
    </row>
    <row r="1429" spans="1:113" hidden="1" x14ac:dyDescent="0.3">
      <c r="A1429">
        <v>84028043</v>
      </c>
      <c r="B1429" t="s">
        <v>78</v>
      </c>
      <c r="C1429" t="s">
        <v>96</v>
      </c>
      <c r="D1429">
        <v>840</v>
      </c>
      <c r="E1429">
        <v>28043</v>
      </c>
      <c r="F1429" t="s">
        <v>2500</v>
      </c>
      <c r="G1429" t="s">
        <v>402</v>
      </c>
      <c r="H1429" t="s">
        <v>78</v>
      </c>
      <c r="I1429">
        <v>33.770361659999999</v>
      </c>
      <c r="J1429">
        <v>-89.802450829999998</v>
      </c>
      <c r="K1429" t="s">
        <v>2501</v>
      </c>
      <c r="BS1429">
        <v>1</v>
      </c>
      <c r="BT1429">
        <v>2</v>
      </c>
      <c r="BU1429">
        <v>2</v>
      </c>
      <c r="BV1429">
        <v>2</v>
      </c>
      <c r="BW1429">
        <v>2</v>
      </c>
      <c r="BX1429">
        <v>2</v>
      </c>
      <c r="BY1429">
        <v>2</v>
      </c>
      <c r="BZ1429">
        <v>2</v>
      </c>
      <c r="CA1429">
        <v>3</v>
      </c>
      <c r="CB1429">
        <v>3</v>
      </c>
      <c r="CC1429">
        <v>3</v>
      </c>
      <c r="CD1429">
        <v>3</v>
      </c>
      <c r="CE1429">
        <v>4</v>
      </c>
      <c r="CF1429">
        <v>4</v>
      </c>
      <c r="CG1429">
        <v>4</v>
      </c>
      <c r="CH1429">
        <v>7</v>
      </c>
      <c r="CI1429">
        <v>7</v>
      </c>
      <c r="CJ1429">
        <v>8</v>
      </c>
      <c r="CK1429">
        <v>8</v>
      </c>
      <c r="CL1429">
        <v>10</v>
      </c>
      <c r="CM1429">
        <v>10</v>
      </c>
      <c r="CN1429">
        <v>10</v>
      </c>
      <c r="CO1429">
        <v>10</v>
      </c>
      <c r="CP1429">
        <v>11</v>
      </c>
      <c r="CQ1429">
        <v>13</v>
      </c>
      <c r="CR1429">
        <v>14</v>
      </c>
      <c r="CS1429">
        <v>14</v>
      </c>
      <c r="CT1429">
        <v>15</v>
      </c>
      <c r="CU1429">
        <v>19</v>
      </c>
      <c r="CV1429">
        <v>20</v>
      </c>
      <c r="CW1429">
        <v>26</v>
      </c>
      <c r="CX1429">
        <v>26</v>
      </c>
      <c r="CY1429">
        <v>27</v>
      </c>
      <c r="CZ1429">
        <v>27</v>
      </c>
      <c r="DA1429">
        <v>27</v>
      </c>
      <c r="DB1429">
        <v>27</v>
      </c>
      <c r="DC1429">
        <v>27</v>
      </c>
      <c r="DD1429">
        <v>27</v>
      </c>
      <c r="DE1429">
        <v>28</v>
      </c>
      <c r="DF1429">
        <v>28</v>
      </c>
      <c r="DG1429">
        <v>28</v>
      </c>
      <c r="DH1429">
        <v>32</v>
      </c>
      <c r="DI1429">
        <v>34</v>
      </c>
    </row>
    <row r="1430" spans="1:113" hidden="1" x14ac:dyDescent="0.3">
      <c r="A1430">
        <v>84028045</v>
      </c>
      <c r="B1430" t="s">
        <v>78</v>
      </c>
      <c r="C1430" t="s">
        <v>96</v>
      </c>
      <c r="D1430">
        <v>840</v>
      </c>
      <c r="E1430">
        <v>28045</v>
      </c>
      <c r="F1430" t="s">
        <v>953</v>
      </c>
      <c r="G1430" t="s">
        <v>402</v>
      </c>
      <c r="H1430" t="s">
        <v>78</v>
      </c>
      <c r="I1430">
        <v>30.418302229999998</v>
      </c>
      <c r="J1430">
        <v>-89.488510329999997</v>
      </c>
      <c r="K1430" t="s">
        <v>2502</v>
      </c>
      <c r="BN1430">
        <v>1</v>
      </c>
      <c r="BO1430">
        <v>1</v>
      </c>
      <c r="BP1430">
        <v>2</v>
      </c>
      <c r="BQ1430">
        <v>1</v>
      </c>
      <c r="BR1430">
        <v>3</v>
      </c>
      <c r="BS1430">
        <v>4</v>
      </c>
      <c r="BT1430">
        <v>4</v>
      </c>
      <c r="BU1430">
        <v>4</v>
      </c>
      <c r="BV1430">
        <v>5</v>
      </c>
      <c r="BW1430">
        <v>5</v>
      </c>
      <c r="BX1430">
        <v>6</v>
      </c>
      <c r="BY1430">
        <v>9</v>
      </c>
      <c r="BZ1430">
        <v>9</v>
      </c>
      <c r="CA1430">
        <v>15</v>
      </c>
      <c r="CB1430">
        <v>15</v>
      </c>
      <c r="CC1430">
        <v>16</v>
      </c>
      <c r="CD1430">
        <v>20</v>
      </c>
      <c r="CE1430">
        <v>22</v>
      </c>
      <c r="CF1430">
        <v>28</v>
      </c>
      <c r="CG1430">
        <v>30</v>
      </c>
      <c r="CH1430">
        <v>31</v>
      </c>
      <c r="CI1430">
        <v>30</v>
      </c>
      <c r="CJ1430">
        <v>31</v>
      </c>
      <c r="CK1430">
        <v>32</v>
      </c>
      <c r="CL1430">
        <v>37</v>
      </c>
      <c r="CM1430">
        <v>37</v>
      </c>
      <c r="CN1430">
        <v>38</v>
      </c>
      <c r="CO1430">
        <v>40</v>
      </c>
      <c r="CP1430">
        <v>40</v>
      </c>
      <c r="CQ1430">
        <v>46</v>
      </c>
      <c r="CR1430">
        <v>49</v>
      </c>
      <c r="CS1430">
        <v>50</v>
      </c>
      <c r="CT1430">
        <v>50</v>
      </c>
      <c r="CU1430">
        <v>50</v>
      </c>
      <c r="CV1430">
        <v>52</v>
      </c>
      <c r="CW1430">
        <v>53</v>
      </c>
      <c r="CX1430">
        <v>53</v>
      </c>
      <c r="CY1430">
        <v>54</v>
      </c>
      <c r="CZ1430">
        <v>55</v>
      </c>
      <c r="DA1430">
        <v>56</v>
      </c>
      <c r="DB1430">
        <v>59</v>
      </c>
      <c r="DC1430">
        <v>60</v>
      </c>
      <c r="DD1430">
        <v>60</v>
      </c>
      <c r="DE1430">
        <v>61</v>
      </c>
      <c r="DF1430">
        <v>61</v>
      </c>
      <c r="DG1430">
        <v>62</v>
      </c>
      <c r="DH1430">
        <v>62</v>
      </c>
      <c r="DI1430">
        <v>67</v>
      </c>
    </row>
    <row r="1431" spans="1:113" hidden="1" x14ac:dyDescent="0.3">
      <c r="A1431">
        <v>84028047</v>
      </c>
      <c r="B1431" t="s">
        <v>78</v>
      </c>
      <c r="C1431" t="s">
        <v>96</v>
      </c>
      <c r="D1431">
        <v>840</v>
      </c>
      <c r="E1431">
        <v>28047</v>
      </c>
      <c r="F1431" t="s">
        <v>1384</v>
      </c>
      <c r="G1431" t="s">
        <v>402</v>
      </c>
      <c r="H1431" t="s">
        <v>78</v>
      </c>
      <c r="I1431">
        <v>30.513597520000001</v>
      </c>
      <c r="J1431">
        <v>-89.124675760000002</v>
      </c>
      <c r="K1431" t="s">
        <v>2503</v>
      </c>
      <c r="BO1431">
        <v>1</v>
      </c>
      <c r="BP1431">
        <v>3</v>
      </c>
      <c r="BQ1431">
        <v>7</v>
      </c>
      <c r="BR1431">
        <v>8</v>
      </c>
      <c r="BS1431">
        <v>8</v>
      </c>
      <c r="BT1431">
        <v>15</v>
      </c>
      <c r="BU1431">
        <v>21</v>
      </c>
      <c r="BV1431">
        <v>24</v>
      </c>
      <c r="BW1431">
        <v>25</v>
      </c>
      <c r="BX1431">
        <v>31</v>
      </c>
      <c r="BY1431">
        <v>34</v>
      </c>
      <c r="BZ1431">
        <v>38</v>
      </c>
      <c r="CA1431">
        <v>43</v>
      </c>
      <c r="CB1431">
        <v>43</v>
      </c>
      <c r="CC1431">
        <v>45</v>
      </c>
      <c r="CD1431">
        <v>49</v>
      </c>
      <c r="CE1431">
        <v>53</v>
      </c>
      <c r="CF1431">
        <v>69</v>
      </c>
      <c r="CG1431">
        <v>70</v>
      </c>
      <c r="CH1431">
        <v>73</v>
      </c>
      <c r="CI1431">
        <v>79</v>
      </c>
      <c r="CJ1431">
        <v>89</v>
      </c>
      <c r="CK1431">
        <v>88</v>
      </c>
      <c r="CL1431">
        <v>96</v>
      </c>
      <c r="CM1431">
        <v>99</v>
      </c>
      <c r="CN1431">
        <v>107</v>
      </c>
      <c r="CO1431">
        <v>110</v>
      </c>
      <c r="CP1431">
        <v>112</v>
      </c>
      <c r="CQ1431">
        <v>121</v>
      </c>
      <c r="CR1431">
        <v>129</v>
      </c>
      <c r="CS1431">
        <v>134</v>
      </c>
      <c r="CT1431">
        <v>137</v>
      </c>
      <c r="CU1431">
        <v>144</v>
      </c>
      <c r="CV1431">
        <v>144</v>
      </c>
      <c r="CW1431">
        <v>145</v>
      </c>
      <c r="CX1431">
        <v>151</v>
      </c>
      <c r="CY1431">
        <v>150</v>
      </c>
      <c r="CZ1431">
        <v>152</v>
      </c>
      <c r="DA1431">
        <v>157</v>
      </c>
      <c r="DB1431">
        <v>158</v>
      </c>
      <c r="DC1431">
        <v>158</v>
      </c>
      <c r="DD1431">
        <v>159</v>
      </c>
      <c r="DE1431">
        <v>166</v>
      </c>
      <c r="DF1431">
        <v>171</v>
      </c>
      <c r="DG1431">
        <v>174</v>
      </c>
      <c r="DH1431">
        <v>177</v>
      </c>
      <c r="DI1431">
        <v>181</v>
      </c>
    </row>
    <row r="1432" spans="1:113" hidden="1" x14ac:dyDescent="0.3">
      <c r="A1432">
        <v>84028049</v>
      </c>
      <c r="B1432" t="s">
        <v>78</v>
      </c>
      <c r="C1432" t="s">
        <v>96</v>
      </c>
      <c r="D1432">
        <v>840</v>
      </c>
      <c r="E1432">
        <v>28049</v>
      </c>
      <c r="F1432" t="s">
        <v>2504</v>
      </c>
      <c r="G1432" t="s">
        <v>402</v>
      </c>
      <c r="H1432" t="s">
        <v>78</v>
      </c>
      <c r="I1432">
        <v>32.265628499999998</v>
      </c>
      <c r="J1432">
        <v>-90.444354480000001</v>
      </c>
      <c r="K1432" t="s">
        <v>2505</v>
      </c>
      <c r="BN1432">
        <v>2</v>
      </c>
      <c r="BO1432">
        <v>6</v>
      </c>
      <c r="BP1432">
        <v>6</v>
      </c>
      <c r="BQ1432">
        <v>6</v>
      </c>
      <c r="BR1432">
        <v>7</v>
      </c>
      <c r="BS1432">
        <v>7</v>
      </c>
      <c r="BT1432">
        <v>20</v>
      </c>
      <c r="BU1432">
        <v>24</v>
      </c>
      <c r="BV1432">
        <v>31</v>
      </c>
      <c r="BW1432">
        <v>38</v>
      </c>
      <c r="BX1432">
        <v>43</v>
      </c>
      <c r="BY1432">
        <v>50</v>
      </c>
      <c r="BZ1432">
        <v>58</v>
      </c>
      <c r="CA1432">
        <v>66</v>
      </c>
      <c r="CB1432">
        <v>66</v>
      </c>
      <c r="CC1432">
        <v>90</v>
      </c>
      <c r="CD1432">
        <v>109</v>
      </c>
      <c r="CE1432">
        <v>118</v>
      </c>
      <c r="CF1432">
        <v>139</v>
      </c>
      <c r="CG1432">
        <v>140</v>
      </c>
      <c r="CH1432">
        <v>154</v>
      </c>
      <c r="CI1432">
        <v>158</v>
      </c>
      <c r="CJ1432">
        <v>169</v>
      </c>
      <c r="CK1432">
        <v>178</v>
      </c>
      <c r="CL1432">
        <v>203</v>
      </c>
      <c r="CM1432">
        <v>219</v>
      </c>
      <c r="CN1432">
        <v>234</v>
      </c>
      <c r="CO1432">
        <v>247</v>
      </c>
      <c r="CP1432">
        <v>259</v>
      </c>
      <c r="CQ1432">
        <v>263</v>
      </c>
      <c r="CR1432">
        <v>280</v>
      </c>
      <c r="CS1432">
        <v>301</v>
      </c>
      <c r="CT1432">
        <v>314</v>
      </c>
      <c r="CU1432">
        <v>325</v>
      </c>
      <c r="CV1432">
        <v>337</v>
      </c>
      <c r="CW1432">
        <v>347</v>
      </c>
      <c r="CX1432">
        <v>357</v>
      </c>
      <c r="CY1432">
        <v>377</v>
      </c>
      <c r="CZ1432">
        <v>383</v>
      </c>
      <c r="DA1432">
        <v>401</v>
      </c>
      <c r="DB1432">
        <v>412</v>
      </c>
      <c r="DC1432">
        <v>415</v>
      </c>
      <c r="DD1432">
        <v>421</v>
      </c>
      <c r="DE1432">
        <v>435</v>
      </c>
      <c r="DF1432">
        <v>450</v>
      </c>
      <c r="DG1432">
        <v>470</v>
      </c>
      <c r="DH1432">
        <v>496</v>
      </c>
      <c r="DI1432">
        <v>505</v>
      </c>
    </row>
    <row r="1433" spans="1:113" hidden="1" x14ac:dyDescent="0.3">
      <c r="A1433">
        <v>84028051</v>
      </c>
      <c r="B1433" t="s">
        <v>78</v>
      </c>
      <c r="C1433" t="s">
        <v>96</v>
      </c>
      <c r="D1433">
        <v>840</v>
      </c>
      <c r="E1433">
        <v>28051</v>
      </c>
      <c r="F1433" t="s">
        <v>767</v>
      </c>
      <c r="G1433" t="s">
        <v>402</v>
      </c>
      <c r="H1433" t="s">
        <v>78</v>
      </c>
      <c r="I1433">
        <v>33.123458540000001</v>
      </c>
      <c r="J1433">
        <v>-90.089235380000005</v>
      </c>
      <c r="K1433" t="s">
        <v>2506</v>
      </c>
      <c r="BQ1433">
        <v>1</v>
      </c>
      <c r="BR1433">
        <v>3</v>
      </c>
      <c r="BS1433">
        <v>3</v>
      </c>
      <c r="BT1433">
        <v>6</v>
      </c>
      <c r="BU1433">
        <v>6</v>
      </c>
      <c r="BV1433">
        <v>6</v>
      </c>
      <c r="BW1433">
        <v>7</v>
      </c>
      <c r="BX1433">
        <v>7</v>
      </c>
      <c r="BY1433">
        <v>10</v>
      </c>
      <c r="BZ1433">
        <v>13</v>
      </c>
      <c r="CA1433">
        <v>13</v>
      </c>
      <c r="CB1433">
        <v>13</v>
      </c>
      <c r="CC1433">
        <v>15</v>
      </c>
      <c r="CD1433">
        <v>16</v>
      </c>
      <c r="CE1433">
        <v>16</v>
      </c>
      <c r="CF1433">
        <v>16</v>
      </c>
      <c r="CG1433">
        <v>17</v>
      </c>
      <c r="CH1433">
        <v>21</v>
      </c>
      <c r="CI1433">
        <v>23</v>
      </c>
      <c r="CJ1433">
        <v>25</v>
      </c>
      <c r="CK1433">
        <v>27</v>
      </c>
      <c r="CL1433">
        <v>31</v>
      </c>
      <c r="CM1433">
        <v>39</v>
      </c>
      <c r="CN1433">
        <v>42</v>
      </c>
      <c r="CO1433">
        <v>44</v>
      </c>
      <c r="CP1433">
        <v>46</v>
      </c>
      <c r="CQ1433">
        <v>47</v>
      </c>
      <c r="CR1433">
        <v>52</v>
      </c>
      <c r="CS1433">
        <v>53</v>
      </c>
      <c r="CT1433">
        <v>54</v>
      </c>
      <c r="CU1433">
        <v>58</v>
      </c>
      <c r="CV1433">
        <v>58</v>
      </c>
      <c r="CW1433">
        <v>60</v>
      </c>
      <c r="CX1433">
        <v>61</v>
      </c>
      <c r="CY1433">
        <v>78</v>
      </c>
      <c r="CZ1433">
        <v>83</v>
      </c>
      <c r="DA1433">
        <v>92</v>
      </c>
      <c r="DB1433">
        <v>100</v>
      </c>
      <c r="DC1433">
        <v>105</v>
      </c>
      <c r="DD1433">
        <v>114</v>
      </c>
      <c r="DE1433">
        <v>121</v>
      </c>
      <c r="DF1433">
        <v>129</v>
      </c>
      <c r="DG1433">
        <v>133</v>
      </c>
      <c r="DH1433">
        <v>153</v>
      </c>
      <c r="DI1433">
        <v>159</v>
      </c>
    </row>
    <row r="1434" spans="1:113" hidden="1" x14ac:dyDescent="0.3">
      <c r="A1434">
        <v>84028053</v>
      </c>
      <c r="B1434" t="s">
        <v>78</v>
      </c>
      <c r="C1434" t="s">
        <v>96</v>
      </c>
      <c r="D1434">
        <v>840</v>
      </c>
      <c r="E1434">
        <v>28053</v>
      </c>
      <c r="F1434" t="s">
        <v>2507</v>
      </c>
      <c r="G1434" t="s">
        <v>402</v>
      </c>
      <c r="H1434" t="s">
        <v>78</v>
      </c>
      <c r="I1434">
        <v>33.128257179999999</v>
      </c>
      <c r="J1434">
        <v>-90.522527069999995</v>
      </c>
      <c r="K1434" t="s">
        <v>2508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2</v>
      </c>
      <c r="CA1434">
        <v>2</v>
      </c>
      <c r="CB1434">
        <v>2</v>
      </c>
      <c r="CC1434">
        <v>3</v>
      </c>
      <c r="CD1434">
        <v>4</v>
      </c>
      <c r="CE1434">
        <v>4</v>
      </c>
      <c r="CF1434">
        <v>4</v>
      </c>
      <c r="CG1434">
        <v>4</v>
      </c>
      <c r="CH1434">
        <v>4</v>
      </c>
      <c r="CI1434">
        <v>4</v>
      </c>
      <c r="CJ1434">
        <v>5</v>
      </c>
      <c r="CK1434">
        <v>6</v>
      </c>
      <c r="CL1434">
        <v>7</v>
      </c>
      <c r="CM1434">
        <v>9</v>
      </c>
      <c r="CN1434">
        <v>9</v>
      </c>
      <c r="CO1434">
        <v>9</v>
      </c>
      <c r="CP1434">
        <v>11</v>
      </c>
      <c r="CQ1434">
        <v>11</v>
      </c>
      <c r="CR1434">
        <v>12</v>
      </c>
      <c r="CS1434">
        <v>12</v>
      </c>
      <c r="CT1434">
        <v>12</v>
      </c>
      <c r="CU1434">
        <v>12</v>
      </c>
      <c r="CV1434">
        <v>12</v>
      </c>
      <c r="CW1434">
        <v>12</v>
      </c>
      <c r="CX1434">
        <v>13</v>
      </c>
      <c r="CY1434">
        <v>14</v>
      </c>
      <c r="CZ1434">
        <v>14</v>
      </c>
      <c r="DA1434">
        <v>14</v>
      </c>
      <c r="DB1434">
        <v>14</v>
      </c>
      <c r="DC1434">
        <v>14</v>
      </c>
      <c r="DD1434">
        <v>18</v>
      </c>
      <c r="DE1434">
        <v>18</v>
      </c>
      <c r="DF1434">
        <v>22</v>
      </c>
      <c r="DG1434">
        <v>23</v>
      </c>
      <c r="DH1434">
        <v>24</v>
      </c>
      <c r="DI1434">
        <v>25</v>
      </c>
    </row>
    <row r="1435" spans="1:113" hidden="1" x14ac:dyDescent="0.3">
      <c r="A1435">
        <v>84028055</v>
      </c>
      <c r="B1435" t="s">
        <v>78</v>
      </c>
      <c r="C1435" t="s">
        <v>96</v>
      </c>
      <c r="D1435">
        <v>840</v>
      </c>
      <c r="E1435">
        <v>28055</v>
      </c>
      <c r="F1435" t="s">
        <v>2509</v>
      </c>
      <c r="G1435" t="s">
        <v>402</v>
      </c>
      <c r="H1435" t="s">
        <v>78</v>
      </c>
      <c r="I1435">
        <v>32.725313589999999</v>
      </c>
      <c r="J1435">
        <v>-90.973928279999996</v>
      </c>
      <c r="K1435" t="s">
        <v>2510</v>
      </c>
    </row>
    <row r="1436" spans="1:113" hidden="1" x14ac:dyDescent="0.3">
      <c r="A1436">
        <v>84028057</v>
      </c>
      <c r="B1436" t="s">
        <v>78</v>
      </c>
      <c r="C1436" t="s">
        <v>96</v>
      </c>
      <c r="D1436">
        <v>840</v>
      </c>
      <c r="E1436">
        <v>28057</v>
      </c>
      <c r="F1436" t="s">
        <v>2511</v>
      </c>
      <c r="G1436" t="s">
        <v>402</v>
      </c>
      <c r="H1436" t="s">
        <v>78</v>
      </c>
      <c r="I1436">
        <v>34.279934750000002</v>
      </c>
      <c r="J1436">
        <v>-88.360673300000002</v>
      </c>
      <c r="K1436" t="s">
        <v>2512</v>
      </c>
      <c r="BT1436">
        <v>3</v>
      </c>
      <c r="BU1436">
        <v>3</v>
      </c>
      <c r="BV1436">
        <v>3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D1436">
        <v>4</v>
      </c>
      <c r="CE1436">
        <v>3</v>
      </c>
      <c r="CF1436">
        <v>3</v>
      </c>
      <c r="CG1436">
        <v>3</v>
      </c>
      <c r="CH1436">
        <v>3</v>
      </c>
      <c r="CI1436">
        <v>4</v>
      </c>
      <c r="CJ1436">
        <v>5</v>
      </c>
      <c r="CK1436">
        <v>5</v>
      </c>
      <c r="CL1436">
        <v>7</v>
      </c>
      <c r="CM1436">
        <v>8</v>
      </c>
      <c r="CN1436">
        <v>9</v>
      </c>
      <c r="CO1436">
        <v>9</v>
      </c>
      <c r="CP1436">
        <v>9</v>
      </c>
      <c r="CQ1436">
        <v>9</v>
      </c>
      <c r="CR1436">
        <v>11</v>
      </c>
      <c r="CS1436">
        <v>13</v>
      </c>
      <c r="CT1436">
        <v>13</v>
      </c>
      <c r="CU1436">
        <v>21</v>
      </c>
      <c r="CV1436">
        <v>21</v>
      </c>
      <c r="CW1436">
        <v>26</v>
      </c>
      <c r="CX1436">
        <v>26</v>
      </c>
      <c r="CY1436">
        <v>27</v>
      </c>
      <c r="CZ1436">
        <v>30</v>
      </c>
      <c r="DA1436">
        <v>32</v>
      </c>
      <c r="DB1436">
        <v>33</v>
      </c>
      <c r="DC1436">
        <v>37</v>
      </c>
      <c r="DD1436">
        <v>49</v>
      </c>
      <c r="DE1436">
        <v>51</v>
      </c>
      <c r="DF1436">
        <v>51</v>
      </c>
      <c r="DG1436">
        <v>57</v>
      </c>
      <c r="DH1436">
        <v>59</v>
      </c>
      <c r="DI1436">
        <v>62</v>
      </c>
    </row>
    <row r="1437" spans="1:113" hidden="1" x14ac:dyDescent="0.3">
      <c r="A1437">
        <v>84028059</v>
      </c>
      <c r="B1437" t="s">
        <v>78</v>
      </c>
      <c r="C1437" t="s">
        <v>96</v>
      </c>
      <c r="D1437">
        <v>840</v>
      </c>
      <c r="E1437">
        <v>28059</v>
      </c>
      <c r="F1437" t="s">
        <v>168</v>
      </c>
      <c r="G1437" t="s">
        <v>402</v>
      </c>
      <c r="H1437" t="s">
        <v>78</v>
      </c>
      <c r="I1437">
        <v>30.540206560000001</v>
      </c>
      <c r="J1437">
        <v>-88.641840639999998</v>
      </c>
      <c r="K1437" t="s">
        <v>2513</v>
      </c>
      <c r="BO1437">
        <v>1</v>
      </c>
      <c r="BP1437">
        <v>2</v>
      </c>
      <c r="BQ1437">
        <v>2</v>
      </c>
      <c r="BR1437">
        <v>3</v>
      </c>
      <c r="BS1437">
        <v>3</v>
      </c>
      <c r="BT1437">
        <v>5</v>
      </c>
      <c r="BU1437">
        <v>7</v>
      </c>
      <c r="BV1437">
        <v>10</v>
      </c>
      <c r="BW1437">
        <v>12</v>
      </c>
      <c r="BX1437">
        <v>16</v>
      </c>
      <c r="BY1437">
        <v>24</v>
      </c>
      <c r="BZ1437">
        <v>33</v>
      </c>
      <c r="CA1437">
        <v>34</v>
      </c>
      <c r="CB1437">
        <v>34</v>
      </c>
      <c r="CC1437">
        <v>40</v>
      </c>
      <c r="CD1437">
        <v>52</v>
      </c>
      <c r="CE1437">
        <v>57</v>
      </c>
      <c r="CF1437">
        <v>75</v>
      </c>
      <c r="CG1437">
        <v>79</v>
      </c>
      <c r="CH1437">
        <v>86</v>
      </c>
      <c r="CI1437">
        <v>98</v>
      </c>
      <c r="CJ1437">
        <v>108</v>
      </c>
      <c r="CK1437">
        <v>111</v>
      </c>
      <c r="CL1437">
        <v>122</v>
      </c>
      <c r="CM1437">
        <v>135</v>
      </c>
      <c r="CN1437">
        <v>139</v>
      </c>
      <c r="CO1437">
        <v>140</v>
      </c>
      <c r="CP1437">
        <v>147</v>
      </c>
      <c r="CQ1437">
        <v>157</v>
      </c>
      <c r="CR1437">
        <v>182</v>
      </c>
      <c r="CS1437">
        <v>189</v>
      </c>
      <c r="CT1437">
        <v>196</v>
      </c>
      <c r="CU1437">
        <v>201</v>
      </c>
      <c r="CV1437">
        <v>205</v>
      </c>
      <c r="CW1437">
        <v>209</v>
      </c>
      <c r="CX1437">
        <v>211</v>
      </c>
      <c r="CY1437">
        <v>221</v>
      </c>
      <c r="CZ1437">
        <v>228</v>
      </c>
      <c r="DA1437">
        <v>235</v>
      </c>
      <c r="DB1437">
        <v>237</v>
      </c>
      <c r="DC1437">
        <v>238</v>
      </c>
      <c r="DD1437">
        <v>240</v>
      </c>
      <c r="DE1437">
        <v>252</v>
      </c>
      <c r="DF1437">
        <v>255</v>
      </c>
      <c r="DG1437">
        <v>259</v>
      </c>
      <c r="DH1437">
        <v>267</v>
      </c>
      <c r="DI1437">
        <v>267</v>
      </c>
    </row>
    <row r="1438" spans="1:113" hidden="1" x14ac:dyDescent="0.3">
      <c r="A1438">
        <v>84028061</v>
      </c>
      <c r="B1438" t="s">
        <v>78</v>
      </c>
      <c r="C1438" t="s">
        <v>96</v>
      </c>
      <c r="D1438">
        <v>840</v>
      </c>
      <c r="E1438">
        <v>28061</v>
      </c>
      <c r="F1438" t="s">
        <v>968</v>
      </c>
      <c r="G1438" t="s">
        <v>402</v>
      </c>
      <c r="H1438" t="s">
        <v>78</v>
      </c>
      <c r="I1438">
        <v>32.019221039999998</v>
      </c>
      <c r="J1438">
        <v>-89.117868659999999</v>
      </c>
      <c r="K1438" t="s">
        <v>2514</v>
      </c>
      <c r="CD1438">
        <v>1</v>
      </c>
      <c r="CE1438">
        <v>2</v>
      </c>
      <c r="CF1438">
        <v>3</v>
      </c>
      <c r="CG1438">
        <v>3</v>
      </c>
      <c r="CH1438">
        <v>3</v>
      </c>
      <c r="CI1438">
        <v>3</v>
      </c>
      <c r="CJ1438">
        <v>4</v>
      </c>
      <c r="CK1438">
        <v>4</v>
      </c>
      <c r="CL1438">
        <v>10</v>
      </c>
      <c r="CM1438">
        <v>10</v>
      </c>
      <c r="CN1438">
        <v>12</v>
      </c>
      <c r="CO1438">
        <v>14</v>
      </c>
      <c r="CP1438">
        <v>14</v>
      </c>
      <c r="CQ1438">
        <v>14</v>
      </c>
      <c r="CR1438">
        <v>15</v>
      </c>
      <c r="CS1438">
        <v>19</v>
      </c>
      <c r="CT1438">
        <v>20</v>
      </c>
      <c r="CU1438">
        <v>22</v>
      </c>
      <c r="CV1438">
        <v>23</v>
      </c>
      <c r="CW1438">
        <v>23</v>
      </c>
      <c r="CX1438">
        <v>23</v>
      </c>
      <c r="CY1438">
        <v>24</v>
      </c>
      <c r="CZ1438">
        <v>27</v>
      </c>
      <c r="DA1438">
        <v>29</v>
      </c>
      <c r="DB1438">
        <v>32</v>
      </c>
      <c r="DC1438">
        <v>31</v>
      </c>
      <c r="DD1438">
        <v>32</v>
      </c>
      <c r="DE1438">
        <v>33</v>
      </c>
      <c r="DF1438">
        <v>34</v>
      </c>
      <c r="DG1438">
        <v>42</v>
      </c>
      <c r="DH1438">
        <v>48</v>
      </c>
      <c r="DI1438">
        <v>54</v>
      </c>
    </row>
    <row r="1439" spans="1:113" hidden="1" x14ac:dyDescent="0.3">
      <c r="A1439">
        <v>84028063</v>
      </c>
      <c r="B1439" t="s">
        <v>78</v>
      </c>
      <c r="C1439" t="s">
        <v>96</v>
      </c>
      <c r="D1439">
        <v>840</v>
      </c>
      <c r="E1439">
        <v>28063</v>
      </c>
      <c r="F1439" t="s">
        <v>170</v>
      </c>
      <c r="G1439" t="s">
        <v>402</v>
      </c>
      <c r="H1439" t="s">
        <v>78</v>
      </c>
      <c r="I1439">
        <v>31.73397872</v>
      </c>
      <c r="J1439">
        <v>-91.037649770000002</v>
      </c>
      <c r="K1439" t="s">
        <v>2515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2</v>
      </c>
      <c r="CH1439">
        <v>3</v>
      </c>
      <c r="CI1439">
        <v>3</v>
      </c>
      <c r="CJ1439">
        <v>3</v>
      </c>
      <c r="CK1439">
        <v>4</v>
      </c>
      <c r="CL1439">
        <v>4</v>
      </c>
      <c r="CM1439">
        <v>4</v>
      </c>
      <c r="CN1439">
        <v>4</v>
      </c>
      <c r="CO1439">
        <v>4</v>
      </c>
      <c r="CP1439">
        <v>4</v>
      </c>
      <c r="CQ1439">
        <v>4</v>
      </c>
      <c r="CR1439">
        <v>4</v>
      </c>
      <c r="CS1439">
        <v>4</v>
      </c>
      <c r="CT1439">
        <v>4</v>
      </c>
      <c r="CU1439">
        <v>4</v>
      </c>
      <c r="CV1439">
        <v>4</v>
      </c>
      <c r="CW1439">
        <v>6</v>
      </c>
      <c r="CX1439">
        <v>5</v>
      </c>
      <c r="CY1439">
        <v>5</v>
      </c>
      <c r="CZ1439">
        <v>5</v>
      </c>
      <c r="DA1439">
        <v>5</v>
      </c>
      <c r="DB1439">
        <v>8</v>
      </c>
      <c r="DC1439">
        <v>9</v>
      </c>
      <c r="DD1439">
        <v>12</v>
      </c>
      <c r="DE1439">
        <v>16</v>
      </c>
      <c r="DF1439">
        <v>23</v>
      </c>
      <c r="DG1439">
        <v>18</v>
      </c>
      <c r="DH1439">
        <v>20</v>
      </c>
      <c r="DI1439">
        <v>21</v>
      </c>
    </row>
    <row r="1440" spans="1:113" hidden="1" x14ac:dyDescent="0.3">
      <c r="A1440">
        <v>84028065</v>
      </c>
      <c r="B1440" t="s">
        <v>78</v>
      </c>
      <c r="C1440" t="s">
        <v>96</v>
      </c>
      <c r="D1440">
        <v>840</v>
      </c>
      <c r="E1440">
        <v>28065</v>
      </c>
      <c r="F1440" t="s">
        <v>2017</v>
      </c>
      <c r="G1440" t="s">
        <v>402</v>
      </c>
      <c r="H1440" t="s">
        <v>78</v>
      </c>
      <c r="I1440">
        <v>31.568847080000001</v>
      </c>
      <c r="J1440">
        <v>-89.826709899999997</v>
      </c>
      <c r="K1440" t="s">
        <v>2516</v>
      </c>
      <c r="CL1440">
        <v>4</v>
      </c>
      <c r="CM1440">
        <v>5</v>
      </c>
      <c r="CN1440">
        <v>5</v>
      </c>
      <c r="CO1440">
        <v>5</v>
      </c>
      <c r="CP1440">
        <v>5</v>
      </c>
      <c r="CQ1440">
        <v>6</v>
      </c>
      <c r="CR1440">
        <v>7</v>
      </c>
      <c r="CS1440">
        <v>7</v>
      </c>
      <c r="CT1440">
        <v>8</v>
      </c>
      <c r="CU1440">
        <v>8</v>
      </c>
      <c r="CV1440">
        <v>8</v>
      </c>
      <c r="CW1440">
        <v>10</v>
      </c>
      <c r="CX1440">
        <v>12</v>
      </c>
      <c r="CY1440">
        <v>12</v>
      </c>
      <c r="CZ1440">
        <v>13</v>
      </c>
      <c r="DA1440">
        <v>19</v>
      </c>
      <c r="DB1440">
        <v>22</v>
      </c>
      <c r="DC1440">
        <v>25</v>
      </c>
      <c r="DD1440">
        <v>27</v>
      </c>
      <c r="DE1440">
        <v>29</v>
      </c>
      <c r="DF1440">
        <v>31</v>
      </c>
      <c r="DG1440">
        <v>32</v>
      </c>
      <c r="DH1440">
        <v>35</v>
      </c>
      <c r="DI1440">
        <v>38</v>
      </c>
    </row>
    <row r="1441" spans="1:113" hidden="1" x14ac:dyDescent="0.3">
      <c r="A1441">
        <v>84028067</v>
      </c>
      <c r="B1441" t="s">
        <v>78</v>
      </c>
      <c r="C1441" t="s">
        <v>96</v>
      </c>
      <c r="D1441">
        <v>840</v>
      </c>
      <c r="E1441">
        <v>28067</v>
      </c>
      <c r="F1441" t="s">
        <v>976</v>
      </c>
      <c r="G1441" t="s">
        <v>402</v>
      </c>
      <c r="H1441" t="s">
        <v>78</v>
      </c>
      <c r="I1441">
        <v>31.622577669999998</v>
      </c>
      <c r="J1441">
        <v>-89.168968999999905</v>
      </c>
      <c r="K1441" t="s">
        <v>2517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3</v>
      </c>
      <c r="CA1441">
        <v>5</v>
      </c>
      <c r="CB1441">
        <v>5</v>
      </c>
      <c r="CC1441">
        <v>6</v>
      </c>
      <c r="CD1441">
        <v>6</v>
      </c>
      <c r="CE1441">
        <v>6</v>
      </c>
      <c r="CF1441">
        <v>8</v>
      </c>
      <c r="CG1441">
        <v>9</v>
      </c>
      <c r="CH1441">
        <v>11</v>
      </c>
      <c r="CI1441">
        <v>13</v>
      </c>
      <c r="CJ1441">
        <v>14</v>
      </c>
      <c r="CK1441">
        <v>15</v>
      </c>
      <c r="CL1441">
        <v>19</v>
      </c>
      <c r="CM1441">
        <v>25</v>
      </c>
      <c r="CN1441">
        <v>30</v>
      </c>
      <c r="CO1441">
        <v>33</v>
      </c>
      <c r="CP1441">
        <v>37</v>
      </c>
      <c r="CQ1441">
        <v>40</v>
      </c>
      <c r="CR1441">
        <v>42</v>
      </c>
      <c r="CS1441">
        <v>48</v>
      </c>
      <c r="CT1441">
        <v>56</v>
      </c>
      <c r="CU1441">
        <v>63</v>
      </c>
      <c r="CV1441">
        <v>70</v>
      </c>
      <c r="CW1441">
        <v>74</v>
      </c>
      <c r="CX1441">
        <v>80</v>
      </c>
      <c r="CY1441">
        <v>88</v>
      </c>
      <c r="CZ1441">
        <v>94</v>
      </c>
      <c r="DA1441">
        <v>104</v>
      </c>
      <c r="DB1441">
        <v>116</v>
      </c>
      <c r="DC1441">
        <v>118</v>
      </c>
      <c r="DD1441">
        <v>130</v>
      </c>
      <c r="DE1441">
        <v>132</v>
      </c>
      <c r="DF1441">
        <v>136</v>
      </c>
      <c r="DG1441">
        <v>143</v>
      </c>
      <c r="DH1441">
        <v>159</v>
      </c>
      <c r="DI1441">
        <v>168</v>
      </c>
    </row>
    <row r="1442" spans="1:113" hidden="1" x14ac:dyDescent="0.3">
      <c r="A1442">
        <v>84028069</v>
      </c>
      <c r="B1442" t="s">
        <v>78</v>
      </c>
      <c r="C1442" t="s">
        <v>96</v>
      </c>
      <c r="D1442">
        <v>840</v>
      </c>
      <c r="E1442">
        <v>28069</v>
      </c>
      <c r="F1442" t="s">
        <v>2518</v>
      </c>
      <c r="G1442" t="s">
        <v>402</v>
      </c>
      <c r="H1442" t="s">
        <v>78</v>
      </c>
      <c r="I1442">
        <v>32.754629459999997</v>
      </c>
      <c r="J1442">
        <v>-88.641057660000001</v>
      </c>
      <c r="K1442" t="s">
        <v>2519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4</v>
      </c>
      <c r="CF1442">
        <v>4</v>
      </c>
      <c r="CG1442">
        <v>4</v>
      </c>
      <c r="CH1442">
        <v>5</v>
      </c>
      <c r="CI1442">
        <v>6</v>
      </c>
      <c r="CJ1442">
        <v>10</v>
      </c>
      <c r="CK1442">
        <v>11</v>
      </c>
      <c r="CL1442">
        <v>13</v>
      </c>
      <c r="CM1442">
        <v>14</v>
      </c>
      <c r="CN1442">
        <v>14</v>
      </c>
      <c r="CO1442">
        <v>14</v>
      </c>
      <c r="CP1442">
        <v>14</v>
      </c>
      <c r="CQ1442">
        <v>14</v>
      </c>
      <c r="CR1442">
        <v>15</v>
      </c>
      <c r="CS1442">
        <v>16</v>
      </c>
      <c r="CT1442">
        <v>16</v>
      </c>
      <c r="CU1442">
        <v>17</v>
      </c>
      <c r="CV1442">
        <v>19</v>
      </c>
      <c r="CW1442">
        <v>21</v>
      </c>
      <c r="CX1442">
        <v>23</v>
      </c>
      <c r="CY1442">
        <v>25</v>
      </c>
      <c r="CZ1442">
        <v>27</v>
      </c>
      <c r="DA1442">
        <v>31</v>
      </c>
      <c r="DB1442">
        <v>40</v>
      </c>
      <c r="DC1442">
        <v>43</v>
      </c>
      <c r="DD1442">
        <v>49</v>
      </c>
      <c r="DE1442">
        <v>50</v>
      </c>
      <c r="DF1442">
        <v>56</v>
      </c>
      <c r="DG1442">
        <v>57</v>
      </c>
      <c r="DH1442">
        <v>64</v>
      </c>
      <c r="DI1442">
        <v>67</v>
      </c>
    </row>
    <row r="1443" spans="1:113" hidden="1" x14ac:dyDescent="0.3">
      <c r="A1443">
        <v>84028071</v>
      </c>
      <c r="B1443" t="s">
        <v>78</v>
      </c>
      <c r="C1443" t="s">
        <v>96</v>
      </c>
      <c r="D1443">
        <v>840</v>
      </c>
      <c r="E1443">
        <v>28071</v>
      </c>
      <c r="F1443" t="s">
        <v>386</v>
      </c>
      <c r="G1443" t="s">
        <v>402</v>
      </c>
      <c r="H1443" t="s">
        <v>78</v>
      </c>
      <c r="I1443">
        <v>34.356878739999999</v>
      </c>
      <c r="J1443">
        <v>-89.484909610000003</v>
      </c>
      <c r="K1443" t="s">
        <v>2520</v>
      </c>
      <c r="BQ1443">
        <v>1</v>
      </c>
      <c r="BR1443">
        <v>1</v>
      </c>
      <c r="BS1443">
        <v>1</v>
      </c>
      <c r="BT1443">
        <v>5</v>
      </c>
      <c r="BU1443">
        <v>5</v>
      </c>
      <c r="BV1443">
        <v>8</v>
      </c>
      <c r="BW1443">
        <v>8</v>
      </c>
      <c r="BX1443">
        <v>10</v>
      </c>
      <c r="BY1443">
        <v>11</v>
      </c>
      <c r="BZ1443">
        <v>11</v>
      </c>
      <c r="CA1443">
        <v>13</v>
      </c>
      <c r="CB1443">
        <v>13</v>
      </c>
      <c r="CC1443">
        <v>15</v>
      </c>
      <c r="CD1443">
        <v>15</v>
      </c>
      <c r="CE1443">
        <v>16</v>
      </c>
      <c r="CF1443">
        <v>21</v>
      </c>
      <c r="CG1443">
        <v>21</v>
      </c>
      <c r="CH1443">
        <v>22</v>
      </c>
      <c r="CI1443">
        <v>22</v>
      </c>
      <c r="CJ1443">
        <v>25</v>
      </c>
      <c r="CK1443">
        <v>26</v>
      </c>
      <c r="CL1443">
        <v>26</v>
      </c>
      <c r="CM1443">
        <v>28</v>
      </c>
      <c r="CN1443">
        <v>29</v>
      </c>
      <c r="CO1443">
        <v>29</v>
      </c>
      <c r="CP1443">
        <v>30</v>
      </c>
      <c r="CQ1443">
        <v>33</v>
      </c>
      <c r="CR1443">
        <v>36</v>
      </c>
      <c r="CS1443">
        <v>39</v>
      </c>
      <c r="CT1443">
        <v>39</v>
      </c>
      <c r="CU1443">
        <v>40</v>
      </c>
      <c r="CV1443">
        <v>64</v>
      </c>
      <c r="CW1443">
        <v>67</v>
      </c>
      <c r="CX1443">
        <v>68</v>
      </c>
      <c r="CY1443">
        <v>70</v>
      </c>
      <c r="CZ1443">
        <v>81</v>
      </c>
      <c r="DA1443">
        <v>83</v>
      </c>
      <c r="DB1443">
        <v>87</v>
      </c>
      <c r="DC1443">
        <v>88</v>
      </c>
      <c r="DD1443">
        <v>88</v>
      </c>
      <c r="DE1443">
        <v>88</v>
      </c>
      <c r="DF1443">
        <v>88</v>
      </c>
      <c r="DG1443">
        <v>89</v>
      </c>
      <c r="DH1443">
        <v>89</v>
      </c>
      <c r="DI1443">
        <v>89</v>
      </c>
    </row>
    <row r="1444" spans="1:113" hidden="1" x14ac:dyDescent="0.3">
      <c r="A1444">
        <v>84028073</v>
      </c>
      <c r="B1444" t="s">
        <v>78</v>
      </c>
      <c r="C1444" t="s">
        <v>96</v>
      </c>
      <c r="D1444">
        <v>840</v>
      </c>
      <c r="E1444">
        <v>28073</v>
      </c>
      <c r="F1444" t="s">
        <v>172</v>
      </c>
      <c r="G1444" t="s">
        <v>402</v>
      </c>
      <c r="H1444" t="s">
        <v>78</v>
      </c>
      <c r="I1444">
        <v>31.20572971</v>
      </c>
      <c r="J1444">
        <v>-89.507770399999998</v>
      </c>
      <c r="K1444" t="s">
        <v>2521</v>
      </c>
      <c r="BU1444">
        <v>1</v>
      </c>
      <c r="BV1444">
        <v>2</v>
      </c>
      <c r="BW1444">
        <v>2</v>
      </c>
      <c r="BX1444">
        <v>4</v>
      </c>
      <c r="BY1444">
        <v>4</v>
      </c>
      <c r="BZ1444">
        <v>4</v>
      </c>
      <c r="CA1444">
        <v>4</v>
      </c>
      <c r="CB1444">
        <v>4</v>
      </c>
      <c r="CC1444">
        <v>5</v>
      </c>
      <c r="CD1444">
        <v>6</v>
      </c>
      <c r="CE1444">
        <v>8</v>
      </c>
      <c r="CF1444">
        <v>9</v>
      </c>
      <c r="CG1444">
        <v>13</v>
      </c>
      <c r="CH1444">
        <v>13</v>
      </c>
      <c r="CI1444">
        <v>15</v>
      </c>
      <c r="CJ1444">
        <v>18</v>
      </c>
      <c r="CK1444">
        <v>19</v>
      </c>
      <c r="CL1444">
        <v>24</v>
      </c>
      <c r="CM1444">
        <v>28</v>
      </c>
      <c r="CN1444">
        <v>31</v>
      </c>
      <c r="CO1444">
        <v>32</v>
      </c>
      <c r="CP1444">
        <v>38</v>
      </c>
      <c r="CQ1444">
        <v>46</v>
      </c>
      <c r="CR1444">
        <v>48</v>
      </c>
      <c r="CS1444">
        <v>56</v>
      </c>
      <c r="CT1444">
        <v>57</v>
      </c>
      <c r="CU1444">
        <v>59</v>
      </c>
      <c r="CV1444">
        <v>67</v>
      </c>
      <c r="CW1444">
        <v>71</v>
      </c>
      <c r="CX1444">
        <v>76</v>
      </c>
      <c r="CY1444">
        <v>79</v>
      </c>
      <c r="CZ1444">
        <v>79</v>
      </c>
      <c r="DA1444">
        <v>82</v>
      </c>
      <c r="DB1444">
        <v>85</v>
      </c>
      <c r="DC1444">
        <v>89</v>
      </c>
      <c r="DD1444">
        <v>92</v>
      </c>
      <c r="DE1444">
        <v>94</v>
      </c>
      <c r="DF1444">
        <v>102</v>
      </c>
      <c r="DG1444">
        <v>103</v>
      </c>
      <c r="DH1444">
        <v>111</v>
      </c>
      <c r="DI1444">
        <v>114</v>
      </c>
    </row>
    <row r="1445" spans="1:113" hidden="1" x14ac:dyDescent="0.3">
      <c r="A1445">
        <v>84028075</v>
      </c>
      <c r="B1445" t="s">
        <v>78</v>
      </c>
      <c r="C1445" t="s">
        <v>96</v>
      </c>
      <c r="D1445">
        <v>840</v>
      </c>
      <c r="E1445">
        <v>28075</v>
      </c>
      <c r="F1445" t="s">
        <v>174</v>
      </c>
      <c r="G1445" t="s">
        <v>402</v>
      </c>
      <c r="H1445" t="s">
        <v>78</v>
      </c>
      <c r="I1445">
        <v>32.404197689999997</v>
      </c>
      <c r="J1445">
        <v>-88.662296620000006</v>
      </c>
      <c r="K1445" t="s">
        <v>2522</v>
      </c>
      <c r="BX1445">
        <v>3</v>
      </c>
      <c r="BY1445">
        <v>10</v>
      </c>
      <c r="BZ1445">
        <v>12</v>
      </c>
      <c r="CA1445">
        <v>15</v>
      </c>
      <c r="CB1445">
        <v>15</v>
      </c>
      <c r="CC1445">
        <v>35</v>
      </c>
      <c r="CD1445">
        <v>39</v>
      </c>
      <c r="CE1445">
        <v>46</v>
      </c>
      <c r="CF1445">
        <v>50</v>
      </c>
      <c r="CG1445">
        <v>61</v>
      </c>
      <c r="CH1445">
        <v>65</v>
      </c>
      <c r="CI1445">
        <v>70</v>
      </c>
      <c r="CJ1445">
        <v>78</v>
      </c>
      <c r="CK1445">
        <v>84</v>
      </c>
      <c r="CL1445">
        <v>99</v>
      </c>
      <c r="CM1445">
        <v>118</v>
      </c>
      <c r="CN1445">
        <v>133</v>
      </c>
      <c r="CO1445">
        <v>135</v>
      </c>
      <c r="CP1445">
        <v>150</v>
      </c>
      <c r="CQ1445">
        <v>156</v>
      </c>
      <c r="CR1445">
        <v>165</v>
      </c>
      <c r="CS1445">
        <v>174</v>
      </c>
      <c r="CT1445">
        <v>181</v>
      </c>
      <c r="CU1445">
        <v>190</v>
      </c>
      <c r="CV1445">
        <v>202</v>
      </c>
      <c r="CW1445">
        <v>220</v>
      </c>
      <c r="CX1445">
        <v>232</v>
      </c>
      <c r="CY1445">
        <v>235</v>
      </c>
      <c r="CZ1445">
        <v>249</v>
      </c>
      <c r="DA1445">
        <v>268</v>
      </c>
      <c r="DB1445">
        <v>284</v>
      </c>
      <c r="DC1445">
        <v>295</v>
      </c>
      <c r="DD1445">
        <v>304</v>
      </c>
      <c r="DE1445">
        <v>318</v>
      </c>
      <c r="DF1445">
        <v>334</v>
      </c>
      <c r="DG1445">
        <v>349</v>
      </c>
      <c r="DH1445">
        <v>365</v>
      </c>
      <c r="DI1445">
        <v>378</v>
      </c>
    </row>
    <row r="1446" spans="1:113" hidden="1" x14ac:dyDescent="0.3">
      <c r="A1446">
        <v>84028077</v>
      </c>
      <c r="B1446" t="s">
        <v>78</v>
      </c>
      <c r="C1446" t="s">
        <v>96</v>
      </c>
      <c r="D1446">
        <v>840</v>
      </c>
      <c r="E1446">
        <v>28077</v>
      </c>
      <c r="F1446" t="s">
        <v>176</v>
      </c>
      <c r="G1446" t="s">
        <v>402</v>
      </c>
      <c r="H1446" t="s">
        <v>78</v>
      </c>
      <c r="I1446">
        <v>31.551472239999999</v>
      </c>
      <c r="J1446">
        <v>-90.108411270000005</v>
      </c>
      <c r="K1446" t="s">
        <v>2523</v>
      </c>
      <c r="BR1446">
        <v>1</v>
      </c>
      <c r="BS1446">
        <v>1</v>
      </c>
      <c r="BT1446">
        <v>2</v>
      </c>
      <c r="BU1446">
        <v>2</v>
      </c>
      <c r="BV1446">
        <v>2</v>
      </c>
      <c r="BW1446">
        <v>3</v>
      </c>
      <c r="BX1446">
        <v>5</v>
      </c>
      <c r="BY1446">
        <v>5</v>
      </c>
      <c r="BZ1446">
        <v>5</v>
      </c>
      <c r="CA1446">
        <v>5</v>
      </c>
      <c r="CB1446">
        <v>5</v>
      </c>
      <c r="CC1446">
        <v>5</v>
      </c>
      <c r="CD1446">
        <v>5</v>
      </c>
      <c r="CE1446">
        <v>5</v>
      </c>
      <c r="CF1446">
        <v>5</v>
      </c>
      <c r="CG1446">
        <v>4</v>
      </c>
      <c r="CH1446">
        <v>4</v>
      </c>
      <c r="CI1446">
        <v>5</v>
      </c>
      <c r="CJ1446">
        <v>5</v>
      </c>
      <c r="CK1446">
        <v>6</v>
      </c>
      <c r="CL1446">
        <v>8</v>
      </c>
      <c r="CM1446">
        <v>7</v>
      </c>
      <c r="CN1446">
        <v>6</v>
      </c>
      <c r="CO1446">
        <v>6</v>
      </c>
      <c r="CP1446">
        <v>6</v>
      </c>
      <c r="CQ1446">
        <v>7</v>
      </c>
      <c r="CR1446">
        <v>7</v>
      </c>
      <c r="CS1446">
        <v>10</v>
      </c>
      <c r="CT1446">
        <v>12</v>
      </c>
      <c r="CU1446">
        <v>14</v>
      </c>
      <c r="CV1446">
        <v>16</v>
      </c>
      <c r="CW1446">
        <v>17</v>
      </c>
      <c r="CX1446">
        <v>20</v>
      </c>
      <c r="CY1446">
        <v>22</v>
      </c>
      <c r="CZ1446">
        <v>25</v>
      </c>
      <c r="DA1446">
        <v>26</v>
      </c>
      <c r="DB1446">
        <v>30</v>
      </c>
      <c r="DC1446">
        <v>35</v>
      </c>
      <c r="DD1446">
        <v>36</v>
      </c>
      <c r="DE1446">
        <v>38</v>
      </c>
      <c r="DF1446">
        <v>42</v>
      </c>
      <c r="DG1446">
        <v>45</v>
      </c>
      <c r="DH1446">
        <v>46</v>
      </c>
      <c r="DI1446">
        <v>50</v>
      </c>
    </row>
    <row r="1447" spans="1:113" hidden="1" x14ac:dyDescent="0.3">
      <c r="A1447">
        <v>84028079</v>
      </c>
      <c r="B1447" t="s">
        <v>78</v>
      </c>
      <c r="C1447" t="s">
        <v>96</v>
      </c>
      <c r="D1447">
        <v>840</v>
      </c>
      <c r="E1447">
        <v>28079</v>
      </c>
      <c r="F1447" t="s">
        <v>2524</v>
      </c>
      <c r="G1447" t="s">
        <v>402</v>
      </c>
      <c r="H1447" t="s">
        <v>78</v>
      </c>
      <c r="I1447">
        <v>32.7536828</v>
      </c>
      <c r="J1447">
        <v>-89.524020440000001</v>
      </c>
      <c r="K1447" t="s">
        <v>2525</v>
      </c>
      <c r="BT1447">
        <v>1</v>
      </c>
      <c r="BU1447">
        <v>1</v>
      </c>
      <c r="BV1447">
        <v>2</v>
      </c>
      <c r="BW1447">
        <v>3</v>
      </c>
      <c r="BX1447">
        <v>4</v>
      </c>
      <c r="BY1447">
        <v>4</v>
      </c>
      <c r="BZ1447">
        <v>4</v>
      </c>
      <c r="CA1447">
        <v>5</v>
      </c>
      <c r="CB1447">
        <v>5</v>
      </c>
      <c r="CC1447">
        <v>5</v>
      </c>
      <c r="CD1447">
        <v>5</v>
      </c>
      <c r="CE1447">
        <v>6</v>
      </c>
      <c r="CF1447">
        <v>7</v>
      </c>
      <c r="CG1447">
        <v>8</v>
      </c>
      <c r="CH1447">
        <v>10</v>
      </c>
      <c r="CI1447">
        <v>11</v>
      </c>
      <c r="CJ1447">
        <v>15</v>
      </c>
      <c r="CK1447">
        <v>15</v>
      </c>
      <c r="CL1447">
        <v>22</v>
      </c>
      <c r="CM1447">
        <v>22</v>
      </c>
      <c r="CN1447">
        <v>27</v>
      </c>
      <c r="CO1447">
        <v>27</v>
      </c>
      <c r="CP1447">
        <v>29</v>
      </c>
      <c r="CQ1447">
        <v>32</v>
      </c>
      <c r="CR1447">
        <v>40</v>
      </c>
      <c r="CS1447">
        <v>50</v>
      </c>
      <c r="CT1447">
        <v>60</v>
      </c>
      <c r="CU1447">
        <v>64</v>
      </c>
      <c r="CV1447">
        <v>77</v>
      </c>
      <c r="CW1447">
        <v>86</v>
      </c>
      <c r="CX1447">
        <v>99</v>
      </c>
      <c r="CY1447">
        <v>108</v>
      </c>
      <c r="CZ1447">
        <v>118</v>
      </c>
      <c r="DA1447">
        <v>136</v>
      </c>
      <c r="DB1447">
        <v>149</v>
      </c>
      <c r="DC1447">
        <v>158</v>
      </c>
      <c r="DD1447">
        <v>161</v>
      </c>
      <c r="DE1447">
        <v>179</v>
      </c>
      <c r="DF1447">
        <v>190</v>
      </c>
      <c r="DG1447">
        <v>204</v>
      </c>
      <c r="DH1447">
        <v>219</v>
      </c>
      <c r="DI1447">
        <v>229</v>
      </c>
    </row>
    <row r="1448" spans="1:113" hidden="1" x14ac:dyDescent="0.3">
      <c r="A1448">
        <v>84028081</v>
      </c>
      <c r="B1448" t="s">
        <v>78</v>
      </c>
      <c r="C1448" t="s">
        <v>96</v>
      </c>
      <c r="D1448">
        <v>840</v>
      </c>
      <c r="E1448">
        <v>28081</v>
      </c>
      <c r="F1448" t="s">
        <v>178</v>
      </c>
      <c r="G1448" t="s">
        <v>402</v>
      </c>
      <c r="H1448" t="s">
        <v>78</v>
      </c>
      <c r="I1448">
        <v>34.291877499999998</v>
      </c>
      <c r="J1448">
        <v>-88.681499540000004</v>
      </c>
      <c r="K1448" t="s">
        <v>2526</v>
      </c>
      <c r="BR1448">
        <v>1</v>
      </c>
      <c r="BS1448">
        <v>1</v>
      </c>
      <c r="BT1448">
        <v>6</v>
      </c>
      <c r="BU1448">
        <v>8</v>
      </c>
      <c r="BV1448">
        <v>12</v>
      </c>
      <c r="BW1448">
        <v>14</v>
      </c>
      <c r="BX1448">
        <v>15</v>
      </c>
      <c r="BY1448">
        <v>15</v>
      </c>
      <c r="BZ1448">
        <v>17</v>
      </c>
      <c r="CA1448">
        <v>21</v>
      </c>
      <c r="CB1448">
        <v>21</v>
      </c>
      <c r="CC1448">
        <v>24</v>
      </c>
      <c r="CD1448">
        <v>25</v>
      </c>
      <c r="CE1448">
        <v>24</v>
      </c>
      <c r="CF1448">
        <v>26</v>
      </c>
      <c r="CG1448">
        <v>28</v>
      </c>
      <c r="CH1448">
        <v>30</v>
      </c>
      <c r="CI1448">
        <v>30</v>
      </c>
      <c r="CJ1448">
        <v>38</v>
      </c>
      <c r="CK1448">
        <v>40</v>
      </c>
      <c r="CL1448">
        <v>40</v>
      </c>
      <c r="CM1448">
        <v>41</v>
      </c>
      <c r="CN1448">
        <v>42</v>
      </c>
      <c r="CO1448">
        <v>43</v>
      </c>
      <c r="CP1448">
        <v>46</v>
      </c>
      <c r="CQ1448">
        <v>46</v>
      </c>
      <c r="CR1448">
        <v>46</v>
      </c>
      <c r="CS1448">
        <v>48</v>
      </c>
      <c r="CT1448">
        <v>49</v>
      </c>
      <c r="CU1448">
        <v>54</v>
      </c>
      <c r="CV1448">
        <v>60</v>
      </c>
      <c r="CW1448">
        <v>63</v>
      </c>
      <c r="CX1448">
        <v>64</v>
      </c>
      <c r="CY1448">
        <v>64</v>
      </c>
      <c r="CZ1448">
        <v>66</v>
      </c>
      <c r="DA1448">
        <v>70</v>
      </c>
      <c r="DB1448">
        <v>72</v>
      </c>
      <c r="DC1448">
        <v>72</v>
      </c>
      <c r="DD1448">
        <v>70</v>
      </c>
      <c r="DE1448">
        <v>71</v>
      </c>
      <c r="DF1448">
        <v>70</v>
      </c>
      <c r="DG1448">
        <v>69</v>
      </c>
      <c r="DH1448">
        <v>71</v>
      </c>
      <c r="DI1448">
        <v>71</v>
      </c>
    </row>
    <row r="1449" spans="1:113" hidden="1" x14ac:dyDescent="0.3">
      <c r="A1449">
        <v>84028083</v>
      </c>
      <c r="B1449" t="s">
        <v>78</v>
      </c>
      <c r="C1449" t="s">
        <v>96</v>
      </c>
      <c r="D1449">
        <v>840</v>
      </c>
      <c r="E1449">
        <v>28083</v>
      </c>
      <c r="F1449" t="s">
        <v>2527</v>
      </c>
      <c r="G1449" t="s">
        <v>402</v>
      </c>
      <c r="H1449" t="s">
        <v>78</v>
      </c>
      <c r="I1449">
        <v>33.555451249999997</v>
      </c>
      <c r="J1449">
        <v>-90.299007329999995</v>
      </c>
      <c r="K1449" t="s">
        <v>2528</v>
      </c>
      <c r="BK1449">
        <v>1</v>
      </c>
      <c r="BL1449">
        <v>1</v>
      </c>
      <c r="BM1449">
        <v>1</v>
      </c>
      <c r="BN1449">
        <v>1</v>
      </c>
      <c r="BO1449">
        <v>4</v>
      </c>
      <c r="BP1449">
        <v>4</v>
      </c>
      <c r="BQ1449">
        <v>4</v>
      </c>
      <c r="BR1449">
        <v>7</v>
      </c>
      <c r="BS1449">
        <v>7</v>
      </c>
      <c r="BT1449">
        <v>8</v>
      </c>
      <c r="BU1449">
        <v>9</v>
      </c>
      <c r="BV1449">
        <v>10</v>
      </c>
      <c r="BW1449">
        <v>13</v>
      </c>
      <c r="BX1449">
        <v>13</v>
      </c>
      <c r="BY1449">
        <v>13</v>
      </c>
      <c r="BZ1449">
        <v>15</v>
      </c>
      <c r="CA1449">
        <v>15</v>
      </c>
      <c r="CB1449">
        <v>15</v>
      </c>
      <c r="CC1449">
        <v>19</v>
      </c>
      <c r="CD1449">
        <v>20</v>
      </c>
      <c r="CE1449">
        <v>20</v>
      </c>
      <c r="CF1449">
        <v>21</v>
      </c>
      <c r="CG1449">
        <v>22</v>
      </c>
      <c r="CH1449">
        <v>22</v>
      </c>
      <c r="CI1449">
        <v>23</v>
      </c>
      <c r="CJ1449">
        <v>26</v>
      </c>
      <c r="CK1449">
        <v>28</v>
      </c>
      <c r="CL1449">
        <v>32</v>
      </c>
      <c r="CM1449">
        <v>43</v>
      </c>
      <c r="CN1449">
        <v>44</v>
      </c>
      <c r="CO1449">
        <v>45</v>
      </c>
      <c r="CP1449">
        <v>48</v>
      </c>
      <c r="CQ1449">
        <v>52</v>
      </c>
      <c r="CR1449">
        <v>55</v>
      </c>
      <c r="CS1449">
        <v>62</v>
      </c>
      <c r="CT1449">
        <v>70</v>
      </c>
      <c r="CU1449">
        <v>75</v>
      </c>
      <c r="CV1449">
        <v>91</v>
      </c>
      <c r="CW1449">
        <v>105</v>
      </c>
      <c r="CX1449">
        <v>109</v>
      </c>
      <c r="CY1449">
        <v>113</v>
      </c>
      <c r="CZ1449">
        <v>119</v>
      </c>
      <c r="DA1449">
        <v>124</v>
      </c>
      <c r="DB1449">
        <v>131</v>
      </c>
      <c r="DC1449">
        <v>136</v>
      </c>
      <c r="DD1449">
        <v>137</v>
      </c>
      <c r="DE1449">
        <v>141</v>
      </c>
      <c r="DF1449">
        <v>145</v>
      </c>
      <c r="DG1449">
        <v>148</v>
      </c>
      <c r="DH1449">
        <v>164</v>
      </c>
      <c r="DI1449">
        <v>165</v>
      </c>
    </row>
    <row r="1450" spans="1:113" hidden="1" x14ac:dyDescent="0.3">
      <c r="A1450">
        <v>84028085</v>
      </c>
      <c r="B1450" t="s">
        <v>78</v>
      </c>
      <c r="C1450" t="s">
        <v>96</v>
      </c>
      <c r="D1450">
        <v>840</v>
      </c>
      <c r="E1450">
        <v>28085</v>
      </c>
      <c r="F1450" t="s">
        <v>390</v>
      </c>
      <c r="G1450" t="s">
        <v>402</v>
      </c>
      <c r="H1450" t="s">
        <v>78</v>
      </c>
      <c r="I1450">
        <v>31.532886619999999</v>
      </c>
      <c r="J1450">
        <v>-90.453919150000004</v>
      </c>
      <c r="K1450" t="s">
        <v>2529</v>
      </c>
      <c r="BT1450">
        <v>4</v>
      </c>
      <c r="BU1450">
        <v>4</v>
      </c>
      <c r="BV1450">
        <v>4</v>
      </c>
      <c r="BW1450">
        <v>4</v>
      </c>
      <c r="BX1450">
        <v>6</v>
      </c>
      <c r="BY1450">
        <v>6</v>
      </c>
      <c r="BZ1450">
        <v>8</v>
      </c>
      <c r="CA1450">
        <v>9</v>
      </c>
      <c r="CB1450">
        <v>9</v>
      </c>
      <c r="CC1450">
        <v>11</v>
      </c>
      <c r="CD1450">
        <v>13</v>
      </c>
      <c r="CE1450">
        <v>14</v>
      </c>
      <c r="CF1450">
        <v>14</v>
      </c>
      <c r="CG1450">
        <v>14</v>
      </c>
      <c r="CH1450">
        <v>16</v>
      </c>
      <c r="CI1450">
        <v>18</v>
      </c>
      <c r="CJ1450">
        <v>21</v>
      </c>
      <c r="CK1450">
        <v>26</v>
      </c>
      <c r="CL1450">
        <v>32</v>
      </c>
      <c r="CM1450">
        <v>41</v>
      </c>
      <c r="CN1450">
        <v>41</v>
      </c>
      <c r="CO1450">
        <v>46</v>
      </c>
      <c r="CP1450">
        <v>49</v>
      </c>
      <c r="CQ1450">
        <v>56</v>
      </c>
      <c r="CR1450">
        <v>81</v>
      </c>
      <c r="CS1450">
        <v>86</v>
      </c>
      <c r="CT1450">
        <v>95</v>
      </c>
      <c r="CU1450">
        <v>102</v>
      </c>
      <c r="CV1450">
        <v>101</v>
      </c>
      <c r="CW1450">
        <v>107</v>
      </c>
      <c r="CX1450">
        <v>109</v>
      </c>
      <c r="CY1450">
        <v>121</v>
      </c>
      <c r="CZ1450">
        <v>125</v>
      </c>
      <c r="DA1450">
        <v>132</v>
      </c>
      <c r="DB1450">
        <v>136</v>
      </c>
      <c r="DC1450">
        <v>136</v>
      </c>
      <c r="DD1450">
        <v>136</v>
      </c>
      <c r="DE1450">
        <v>136</v>
      </c>
      <c r="DF1450">
        <v>141</v>
      </c>
      <c r="DG1450">
        <v>141</v>
      </c>
      <c r="DH1450">
        <v>143</v>
      </c>
      <c r="DI1450">
        <v>150</v>
      </c>
    </row>
    <row r="1451" spans="1:113" hidden="1" x14ac:dyDescent="0.3">
      <c r="A1451">
        <v>84028087</v>
      </c>
      <c r="B1451" t="s">
        <v>78</v>
      </c>
      <c r="C1451" t="s">
        <v>96</v>
      </c>
      <c r="D1451">
        <v>840</v>
      </c>
      <c r="E1451">
        <v>28087</v>
      </c>
      <c r="F1451" t="s">
        <v>182</v>
      </c>
      <c r="G1451" t="s">
        <v>402</v>
      </c>
      <c r="H1451" t="s">
        <v>78</v>
      </c>
      <c r="I1451">
        <v>33.473865179999997</v>
      </c>
      <c r="J1451">
        <v>-88.441915299999906</v>
      </c>
      <c r="K1451" t="s">
        <v>2530</v>
      </c>
      <c r="BT1451">
        <v>4</v>
      </c>
      <c r="BU1451">
        <v>6</v>
      </c>
      <c r="BV1451">
        <v>6</v>
      </c>
      <c r="BW1451">
        <v>6</v>
      </c>
      <c r="BX1451">
        <v>8</v>
      </c>
      <c r="BY1451">
        <v>9</v>
      </c>
      <c r="BZ1451">
        <v>10</v>
      </c>
      <c r="CA1451">
        <v>10</v>
      </c>
      <c r="CB1451">
        <v>10</v>
      </c>
      <c r="CC1451">
        <v>11</v>
      </c>
      <c r="CD1451">
        <v>11</v>
      </c>
      <c r="CE1451">
        <v>10</v>
      </c>
      <c r="CF1451">
        <v>12</v>
      </c>
      <c r="CG1451">
        <v>13</v>
      </c>
      <c r="CH1451">
        <v>15</v>
      </c>
      <c r="CI1451">
        <v>15</v>
      </c>
      <c r="CJ1451">
        <v>16</v>
      </c>
      <c r="CK1451">
        <v>17</v>
      </c>
      <c r="CL1451">
        <v>18</v>
      </c>
      <c r="CM1451">
        <v>19</v>
      </c>
      <c r="CN1451">
        <v>22</v>
      </c>
      <c r="CO1451">
        <v>24</v>
      </c>
      <c r="CP1451">
        <v>25</v>
      </c>
      <c r="CQ1451">
        <v>25</v>
      </c>
      <c r="CR1451">
        <v>27</v>
      </c>
      <c r="CS1451">
        <v>30</v>
      </c>
      <c r="CT1451">
        <v>30</v>
      </c>
      <c r="CU1451">
        <v>32</v>
      </c>
      <c r="CV1451">
        <v>32</v>
      </c>
      <c r="CW1451">
        <v>34</v>
      </c>
      <c r="CX1451">
        <v>35</v>
      </c>
      <c r="CY1451">
        <v>36</v>
      </c>
      <c r="CZ1451">
        <v>36</v>
      </c>
      <c r="DA1451">
        <v>38</v>
      </c>
      <c r="DB1451">
        <v>41</v>
      </c>
      <c r="DC1451">
        <v>41</v>
      </c>
      <c r="DD1451">
        <v>45</v>
      </c>
      <c r="DE1451">
        <v>49</v>
      </c>
      <c r="DF1451">
        <v>49</v>
      </c>
      <c r="DG1451">
        <v>54</v>
      </c>
      <c r="DH1451">
        <v>58</v>
      </c>
      <c r="DI1451">
        <v>58</v>
      </c>
    </row>
    <row r="1452" spans="1:113" hidden="1" x14ac:dyDescent="0.3">
      <c r="A1452">
        <v>84028089</v>
      </c>
      <c r="B1452" t="s">
        <v>78</v>
      </c>
      <c r="C1452" t="s">
        <v>96</v>
      </c>
      <c r="D1452">
        <v>840</v>
      </c>
      <c r="E1452">
        <v>28089</v>
      </c>
      <c r="F1452" t="s">
        <v>186</v>
      </c>
      <c r="G1452" t="s">
        <v>402</v>
      </c>
      <c r="H1452" t="s">
        <v>78</v>
      </c>
      <c r="I1452">
        <v>32.633891560000002</v>
      </c>
      <c r="J1452">
        <v>-90.035135639999993</v>
      </c>
      <c r="K1452" t="s">
        <v>2531</v>
      </c>
      <c r="BQ1452">
        <v>1</v>
      </c>
      <c r="BR1452">
        <v>3</v>
      </c>
      <c r="BS1452">
        <v>3</v>
      </c>
      <c r="BT1452">
        <v>9</v>
      </c>
      <c r="BU1452">
        <v>11</v>
      </c>
      <c r="BV1452">
        <v>14</v>
      </c>
      <c r="BW1452">
        <v>17</v>
      </c>
      <c r="BX1452">
        <v>21</v>
      </c>
      <c r="BY1452">
        <v>25</v>
      </c>
      <c r="BZ1452">
        <v>29</v>
      </c>
      <c r="CA1452">
        <v>37</v>
      </c>
      <c r="CB1452">
        <v>37</v>
      </c>
      <c r="CC1452">
        <v>42</v>
      </c>
      <c r="CD1452">
        <v>53</v>
      </c>
      <c r="CE1452">
        <v>55</v>
      </c>
      <c r="CF1452">
        <v>65</v>
      </c>
      <c r="CG1452">
        <v>67</v>
      </c>
      <c r="CH1452">
        <v>72</v>
      </c>
      <c r="CI1452">
        <v>74</v>
      </c>
      <c r="CJ1452">
        <v>82</v>
      </c>
      <c r="CK1452">
        <v>83</v>
      </c>
      <c r="CL1452">
        <v>88</v>
      </c>
      <c r="CM1452">
        <v>95</v>
      </c>
      <c r="CN1452">
        <v>99</v>
      </c>
      <c r="CO1452">
        <v>103</v>
      </c>
      <c r="CP1452">
        <v>106</v>
      </c>
      <c r="CQ1452">
        <v>108</v>
      </c>
      <c r="CR1452">
        <v>112</v>
      </c>
      <c r="CS1452">
        <v>116</v>
      </c>
      <c r="CT1452">
        <v>123</v>
      </c>
      <c r="CU1452">
        <v>127</v>
      </c>
      <c r="CV1452">
        <v>135</v>
      </c>
      <c r="CW1452">
        <v>140</v>
      </c>
      <c r="CX1452">
        <v>144</v>
      </c>
      <c r="CY1452">
        <v>151</v>
      </c>
      <c r="CZ1452">
        <v>165</v>
      </c>
      <c r="DA1452">
        <v>178</v>
      </c>
      <c r="DB1452">
        <v>186</v>
      </c>
      <c r="DC1452">
        <v>194</v>
      </c>
      <c r="DD1452">
        <v>208</v>
      </c>
      <c r="DE1452">
        <v>212</v>
      </c>
      <c r="DF1452">
        <v>224</v>
      </c>
      <c r="DG1452">
        <v>229</v>
      </c>
      <c r="DH1452">
        <v>251</v>
      </c>
      <c r="DI1452">
        <v>268</v>
      </c>
    </row>
    <row r="1453" spans="1:113" hidden="1" x14ac:dyDescent="0.3">
      <c r="A1453">
        <v>84028091</v>
      </c>
      <c r="B1453" t="s">
        <v>78</v>
      </c>
      <c r="C1453" t="s">
        <v>96</v>
      </c>
      <c r="D1453">
        <v>840</v>
      </c>
      <c r="E1453">
        <v>28091</v>
      </c>
      <c r="F1453" t="s">
        <v>190</v>
      </c>
      <c r="G1453" t="s">
        <v>402</v>
      </c>
      <c r="H1453" t="s">
        <v>78</v>
      </c>
      <c r="I1453">
        <v>31.231326429999999</v>
      </c>
      <c r="J1453">
        <v>-89.8209217</v>
      </c>
      <c r="K1453" t="s">
        <v>2532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3</v>
      </c>
      <c r="CA1453">
        <v>4</v>
      </c>
      <c r="CB1453">
        <v>4</v>
      </c>
      <c r="CC1453">
        <v>5</v>
      </c>
      <c r="CD1453">
        <v>6</v>
      </c>
      <c r="CE1453">
        <v>5</v>
      </c>
      <c r="CF1453">
        <v>5</v>
      </c>
      <c r="CG1453">
        <v>6</v>
      </c>
      <c r="CH1453">
        <v>7</v>
      </c>
      <c r="CI1453">
        <v>8</v>
      </c>
      <c r="CJ1453">
        <v>13</v>
      </c>
      <c r="CK1453">
        <v>14</v>
      </c>
      <c r="CL1453">
        <v>16</v>
      </c>
      <c r="CM1453">
        <v>17</v>
      </c>
      <c r="CN1453">
        <v>17</v>
      </c>
      <c r="CO1453">
        <v>21</v>
      </c>
      <c r="CP1453">
        <v>21</v>
      </c>
      <c r="CQ1453">
        <v>25</v>
      </c>
      <c r="CR1453">
        <v>34</v>
      </c>
      <c r="CS1453">
        <v>35</v>
      </c>
      <c r="CT1453">
        <v>38</v>
      </c>
      <c r="CU1453">
        <v>39</v>
      </c>
      <c r="CV1453">
        <v>43</v>
      </c>
      <c r="CW1453">
        <v>47</v>
      </c>
      <c r="CX1453">
        <v>47</v>
      </c>
      <c r="CY1453">
        <v>48</v>
      </c>
      <c r="CZ1453">
        <v>53</v>
      </c>
      <c r="DA1453">
        <v>55</v>
      </c>
      <c r="DB1453">
        <v>57</v>
      </c>
      <c r="DC1453">
        <v>58</v>
      </c>
      <c r="DD1453">
        <v>58</v>
      </c>
      <c r="DE1453">
        <v>66</v>
      </c>
      <c r="DF1453">
        <v>69</v>
      </c>
      <c r="DG1453">
        <v>72</v>
      </c>
      <c r="DH1453">
        <v>75</v>
      </c>
      <c r="DI1453">
        <v>75</v>
      </c>
    </row>
    <row r="1454" spans="1:113" hidden="1" x14ac:dyDescent="0.3">
      <c r="A1454">
        <v>84028093</v>
      </c>
      <c r="B1454" t="s">
        <v>78</v>
      </c>
      <c r="C1454" t="s">
        <v>96</v>
      </c>
      <c r="D1454">
        <v>840</v>
      </c>
      <c r="E1454">
        <v>28093</v>
      </c>
      <c r="F1454" t="s">
        <v>192</v>
      </c>
      <c r="G1454" t="s">
        <v>402</v>
      </c>
      <c r="H1454" t="s">
        <v>78</v>
      </c>
      <c r="I1454">
        <v>34.762162859999997</v>
      </c>
      <c r="J1454">
        <v>-89.502994619999996</v>
      </c>
      <c r="K1454" t="s">
        <v>2533</v>
      </c>
      <c r="BR1454">
        <v>1</v>
      </c>
      <c r="BS1454">
        <v>1</v>
      </c>
      <c r="BT1454">
        <v>3</v>
      </c>
      <c r="BU1454">
        <v>3</v>
      </c>
      <c r="BV1454">
        <v>3</v>
      </c>
      <c r="BW1454">
        <v>4</v>
      </c>
      <c r="BX1454">
        <v>7</v>
      </c>
      <c r="BY1454">
        <v>9</v>
      </c>
      <c r="BZ1454">
        <v>11</v>
      </c>
      <c r="CA1454">
        <v>13</v>
      </c>
      <c r="CB1454">
        <v>13</v>
      </c>
      <c r="CC1454">
        <v>14</v>
      </c>
      <c r="CD1454">
        <v>15</v>
      </c>
      <c r="CE1454">
        <v>18</v>
      </c>
      <c r="CF1454">
        <v>19</v>
      </c>
      <c r="CG1454">
        <v>20</v>
      </c>
      <c r="CH1454">
        <v>20</v>
      </c>
      <c r="CI1454">
        <v>23</v>
      </c>
      <c r="CJ1454">
        <v>24</v>
      </c>
      <c r="CK1454">
        <v>24</v>
      </c>
      <c r="CL1454">
        <v>26</v>
      </c>
      <c r="CM1454">
        <v>28</v>
      </c>
      <c r="CN1454">
        <v>30</v>
      </c>
      <c r="CO1454">
        <v>33</v>
      </c>
      <c r="CP1454">
        <v>34</v>
      </c>
      <c r="CQ1454">
        <v>34</v>
      </c>
      <c r="CR1454">
        <v>35</v>
      </c>
      <c r="CS1454">
        <v>37</v>
      </c>
      <c r="CT1454">
        <v>37</v>
      </c>
      <c r="CU1454">
        <v>39</v>
      </c>
      <c r="CV1454">
        <v>38</v>
      </c>
      <c r="CW1454">
        <v>38</v>
      </c>
      <c r="CX1454">
        <v>39</v>
      </c>
      <c r="CY1454">
        <v>39</v>
      </c>
      <c r="CZ1454">
        <v>40</v>
      </c>
      <c r="DA1454">
        <v>40</v>
      </c>
      <c r="DB1454">
        <v>41</v>
      </c>
      <c r="DC1454">
        <v>41</v>
      </c>
      <c r="DD1454">
        <v>41</v>
      </c>
      <c r="DE1454">
        <v>42</v>
      </c>
      <c r="DF1454">
        <v>42</v>
      </c>
      <c r="DG1454">
        <v>43</v>
      </c>
      <c r="DH1454">
        <v>44</v>
      </c>
      <c r="DI1454">
        <v>45</v>
      </c>
    </row>
    <row r="1455" spans="1:113" hidden="1" x14ac:dyDescent="0.3">
      <c r="A1455">
        <v>84028095</v>
      </c>
      <c r="B1455" t="s">
        <v>78</v>
      </c>
      <c r="C1455" t="s">
        <v>96</v>
      </c>
      <c r="D1455">
        <v>840</v>
      </c>
      <c r="E1455">
        <v>28095</v>
      </c>
      <c r="F1455" t="s">
        <v>196</v>
      </c>
      <c r="G1455" t="s">
        <v>402</v>
      </c>
      <c r="H1455" t="s">
        <v>78</v>
      </c>
      <c r="I1455">
        <v>33.892367630000003</v>
      </c>
      <c r="J1455">
        <v>-88.480843800000002</v>
      </c>
      <c r="K1455" t="s">
        <v>2534</v>
      </c>
      <c r="BN1455">
        <v>1</v>
      </c>
      <c r="BO1455">
        <v>1</v>
      </c>
      <c r="BP1455">
        <v>1</v>
      </c>
      <c r="BQ1455">
        <v>1</v>
      </c>
      <c r="BR1455">
        <v>2</v>
      </c>
      <c r="BS1455">
        <v>2</v>
      </c>
      <c r="BT1455">
        <v>2</v>
      </c>
      <c r="BU1455">
        <v>2</v>
      </c>
      <c r="BV1455">
        <v>3</v>
      </c>
      <c r="BW1455">
        <v>3</v>
      </c>
      <c r="BX1455">
        <v>3</v>
      </c>
      <c r="BY1455">
        <v>3</v>
      </c>
      <c r="BZ1455">
        <v>3</v>
      </c>
      <c r="CA1455">
        <v>5</v>
      </c>
      <c r="CB1455">
        <v>5</v>
      </c>
      <c r="CC1455">
        <v>6</v>
      </c>
      <c r="CD1455">
        <v>7</v>
      </c>
      <c r="CE1455">
        <v>11</v>
      </c>
      <c r="CF1455">
        <v>12</v>
      </c>
      <c r="CG1455">
        <v>12</v>
      </c>
      <c r="CH1455">
        <v>13</v>
      </c>
      <c r="CI1455">
        <v>16</v>
      </c>
      <c r="CJ1455">
        <v>18</v>
      </c>
      <c r="CK1455">
        <v>19</v>
      </c>
      <c r="CL1455">
        <v>24</v>
      </c>
      <c r="CM1455">
        <v>25</v>
      </c>
      <c r="CN1455">
        <v>31</v>
      </c>
      <c r="CO1455">
        <v>36</v>
      </c>
      <c r="CP1455">
        <v>37</v>
      </c>
      <c r="CQ1455">
        <v>38</v>
      </c>
      <c r="CR1455">
        <v>46</v>
      </c>
      <c r="CS1455">
        <v>54</v>
      </c>
      <c r="CT1455">
        <v>58</v>
      </c>
      <c r="CU1455">
        <v>62</v>
      </c>
      <c r="CV1455">
        <v>68</v>
      </c>
      <c r="CW1455">
        <v>75</v>
      </c>
      <c r="CX1455">
        <v>95</v>
      </c>
      <c r="CY1455">
        <v>99</v>
      </c>
      <c r="CZ1455">
        <v>109</v>
      </c>
      <c r="DA1455">
        <v>117</v>
      </c>
      <c r="DB1455">
        <v>123</v>
      </c>
      <c r="DC1455">
        <v>134</v>
      </c>
      <c r="DD1455">
        <v>144</v>
      </c>
      <c r="DE1455">
        <v>153</v>
      </c>
      <c r="DF1455">
        <v>157</v>
      </c>
      <c r="DG1455">
        <v>157</v>
      </c>
      <c r="DH1455">
        <v>161</v>
      </c>
      <c r="DI1455">
        <v>173</v>
      </c>
    </row>
    <row r="1456" spans="1:113" hidden="1" x14ac:dyDescent="0.3">
      <c r="A1456">
        <v>84028097</v>
      </c>
      <c r="B1456" t="s">
        <v>78</v>
      </c>
      <c r="C1456" t="s">
        <v>96</v>
      </c>
      <c r="D1456">
        <v>840</v>
      </c>
      <c r="E1456">
        <v>28097</v>
      </c>
      <c r="F1456" t="s">
        <v>198</v>
      </c>
      <c r="G1456" t="s">
        <v>402</v>
      </c>
      <c r="H1456" t="s">
        <v>78</v>
      </c>
      <c r="I1456">
        <v>33.49419589</v>
      </c>
      <c r="J1456">
        <v>-89.617291030000004</v>
      </c>
      <c r="K1456" t="s">
        <v>2535</v>
      </c>
      <c r="BT1456">
        <v>1</v>
      </c>
      <c r="BU1456">
        <v>1</v>
      </c>
      <c r="BV1456">
        <v>2</v>
      </c>
      <c r="BW1456">
        <v>4</v>
      </c>
      <c r="BX1456">
        <v>4</v>
      </c>
      <c r="BY1456">
        <v>4</v>
      </c>
      <c r="BZ1456">
        <v>5</v>
      </c>
      <c r="CA1456">
        <v>6</v>
      </c>
      <c r="CB1456">
        <v>6</v>
      </c>
      <c r="CC1456">
        <v>7</v>
      </c>
      <c r="CD1456">
        <v>8</v>
      </c>
      <c r="CE1456">
        <v>8</v>
      </c>
      <c r="CF1456">
        <v>10</v>
      </c>
      <c r="CG1456">
        <v>10</v>
      </c>
      <c r="CH1456">
        <v>11</v>
      </c>
      <c r="CI1456">
        <v>11</v>
      </c>
      <c r="CJ1456">
        <v>12</v>
      </c>
      <c r="CK1456">
        <v>12</v>
      </c>
      <c r="CL1456">
        <v>13</v>
      </c>
      <c r="CM1456">
        <v>14</v>
      </c>
      <c r="CN1456">
        <v>14</v>
      </c>
      <c r="CO1456">
        <v>14</v>
      </c>
      <c r="CP1456">
        <v>15</v>
      </c>
      <c r="CQ1456">
        <v>15</v>
      </c>
      <c r="CR1456">
        <v>15</v>
      </c>
      <c r="CS1456">
        <v>15</v>
      </c>
      <c r="CT1456">
        <v>15</v>
      </c>
      <c r="CU1456">
        <v>15</v>
      </c>
      <c r="CV1456">
        <v>15</v>
      </c>
      <c r="CW1456">
        <v>15</v>
      </c>
      <c r="CX1456">
        <v>17</v>
      </c>
      <c r="CY1456">
        <v>16</v>
      </c>
      <c r="CZ1456">
        <v>16</v>
      </c>
      <c r="DA1456">
        <v>17</v>
      </c>
      <c r="DB1456">
        <v>18</v>
      </c>
      <c r="DC1456">
        <v>19</v>
      </c>
      <c r="DD1456">
        <v>19</v>
      </c>
      <c r="DE1456">
        <v>19</v>
      </c>
      <c r="DF1456">
        <v>20</v>
      </c>
      <c r="DG1456">
        <v>28</v>
      </c>
      <c r="DH1456">
        <v>29</v>
      </c>
      <c r="DI1456">
        <v>32</v>
      </c>
    </row>
    <row r="1457" spans="1:113" hidden="1" x14ac:dyDescent="0.3">
      <c r="A1457">
        <v>84028099</v>
      </c>
      <c r="B1457" t="s">
        <v>78</v>
      </c>
      <c r="C1457" t="s">
        <v>96</v>
      </c>
      <c r="D1457">
        <v>840</v>
      </c>
      <c r="E1457">
        <v>28099</v>
      </c>
      <c r="F1457" t="s">
        <v>2536</v>
      </c>
      <c r="G1457" t="s">
        <v>402</v>
      </c>
      <c r="H1457" t="s">
        <v>78</v>
      </c>
      <c r="I1457">
        <v>32.753396639999998</v>
      </c>
      <c r="J1457">
        <v>-89.117264919999997</v>
      </c>
      <c r="K1457" t="s">
        <v>2537</v>
      </c>
      <c r="BY1457">
        <v>1</v>
      </c>
      <c r="BZ1457">
        <v>3</v>
      </c>
      <c r="CA1457">
        <v>4</v>
      </c>
      <c r="CB1457">
        <v>4</v>
      </c>
      <c r="CC1457">
        <v>4</v>
      </c>
      <c r="CD1457">
        <v>5</v>
      </c>
      <c r="CE1457">
        <v>4</v>
      </c>
      <c r="CF1457">
        <v>5</v>
      </c>
      <c r="CG1457">
        <v>6</v>
      </c>
      <c r="CH1457">
        <v>9</v>
      </c>
      <c r="CI1457">
        <v>11</v>
      </c>
      <c r="CJ1457">
        <v>12</v>
      </c>
      <c r="CK1457">
        <v>13</v>
      </c>
      <c r="CL1457">
        <v>17</v>
      </c>
      <c r="CM1457">
        <v>21</v>
      </c>
      <c r="CN1457">
        <v>26</v>
      </c>
      <c r="CO1457">
        <v>31</v>
      </c>
      <c r="CP1457">
        <v>34</v>
      </c>
      <c r="CQ1457">
        <v>33</v>
      </c>
      <c r="CR1457">
        <v>35</v>
      </c>
      <c r="CS1457">
        <v>39</v>
      </c>
      <c r="CT1457">
        <v>46</v>
      </c>
      <c r="CU1457">
        <v>55</v>
      </c>
      <c r="CV1457">
        <v>65</v>
      </c>
      <c r="CW1457">
        <v>73</v>
      </c>
      <c r="CX1457">
        <v>82</v>
      </c>
      <c r="CY1457">
        <v>91</v>
      </c>
      <c r="CZ1457">
        <v>102</v>
      </c>
      <c r="DA1457">
        <v>116</v>
      </c>
      <c r="DB1457">
        <v>119</v>
      </c>
      <c r="DC1457">
        <v>153</v>
      </c>
      <c r="DD1457">
        <v>156</v>
      </c>
      <c r="DE1457">
        <v>169</v>
      </c>
      <c r="DF1457">
        <v>174</v>
      </c>
      <c r="DG1457">
        <v>187</v>
      </c>
      <c r="DH1457">
        <v>205</v>
      </c>
      <c r="DI1457">
        <v>212</v>
      </c>
    </row>
    <row r="1458" spans="1:113" hidden="1" x14ac:dyDescent="0.3">
      <c r="A1458">
        <v>84028101</v>
      </c>
      <c r="B1458" t="s">
        <v>78</v>
      </c>
      <c r="C1458" t="s">
        <v>96</v>
      </c>
      <c r="D1458">
        <v>840</v>
      </c>
      <c r="E1458">
        <v>28101</v>
      </c>
      <c r="F1458" t="s">
        <v>408</v>
      </c>
      <c r="G1458" t="s">
        <v>402</v>
      </c>
      <c r="H1458" t="s">
        <v>78</v>
      </c>
      <c r="I1458">
        <v>32.400211179999999</v>
      </c>
      <c r="J1458">
        <v>-89.118433359999997</v>
      </c>
      <c r="K1458" t="s">
        <v>2538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2</v>
      </c>
      <c r="CD1458">
        <v>2</v>
      </c>
      <c r="CE1458">
        <v>4</v>
      </c>
      <c r="CF1458">
        <v>4</v>
      </c>
      <c r="CG1458">
        <v>6</v>
      </c>
      <c r="CH1458">
        <v>7</v>
      </c>
      <c r="CI1458">
        <v>7</v>
      </c>
      <c r="CJ1458">
        <v>7</v>
      </c>
      <c r="CK1458">
        <v>7</v>
      </c>
      <c r="CL1458">
        <v>8</v>
      </c>
      <c r="CM1458">
        <v>10</v>
      </c>
      <c r="CN1458">
        <v>12</v>
      </c>
      <c r="CO1458">
        <v>10</v>
      </c>
      <c r="CP1458">
        <v>10</v>
      </c>
      <c r="CQ1458">
        <v>14</v>
      </c>
      <c r="CR1458">
        <v>14</v>
      </c>
      <c r="CS1458">
        <v>16</v>
      </c>
      <c r="CT1458">
        <v>19</v>
      </c>
      <c r="CU1458">
        <v>21</v>
      </c>
      <c r="CV1458">
        <v>26</v>
      </c>
      <c r="CW1458">
        <v>30</v>
      </c>
      <c r="CX1458">
        <v>32</v>
      </c>
      <c r="CY1458">
        <v>33</v>
      </c>
      <c r="CZ1458">
        <v>45</v>
      </c>
      <c r="DA1458">
        <v>51</v>
      </c>
      <c r="DB1458">
        <v>58</v>
      </c>
      <c r="DC1458">
        <v>61</v>
      </c>
      <c r="DD1458">
        <v>64</v>
      </c>
      <c r="DE1458">
        <v>73</v>
      </c>
      <c r="DF1458">
        <v>78</v>
      </c>
      <c r="DG1458">
        <v>81</v>
      </c>
      <c r="DH1458">
        <v>87</v>
      </c>
      <c r="DI1458">
        <v>88</v>
      </c>
    </row>
    <row r="1459" spans="1:113" hidden="1" x14ac:dyDescent="0.3">
      <c r="A1459">
        <v>84028103</v>
      </c>
      <c r="B1459" t="s">
        <v>78</v>
      </c>
      <c r="C1459" t="s">
        <v>96</v>
      </c>
      <c r="D1459">
        <v>840</v>
      </c>
      <c r="E1459">
        <v>28103</v>
      </c>
      <c r="F1459" t="s">
        <v>2539</v>
      </c>
      <c r="G1459" t="s">
        <v>402</v>
      </c>
      <c r="H1459" t="s">
        <v>78</v>
      </c>
      <c r="I1459">
        <v>33.11009499</v>
      </c>
      <c r="J1459">
        <v>-88.569490610000003</v>
      </c>
      <c r="K1459" t="s">
        <v>2540</v>
      </c>
      <c r="BV1459">
        <v>1</v>
      </c>
      <c r="BW1459">
        <v>1</v>
      </c>
      <c r="BX1459">
        <v>1</v>
      </c>
      <c r="BY1459">
        <v>1</v>
      </c>
      <c r="BZ1459">
        <v>2</v>
      </c>
      <c r="CA1459">
        <v>2</v>
      </c>
      <c r="CB1459">
        <v>2</v>
      </c>
      <c r="CC1459">
        <v>3</v>
      </c>
      <c r="CD1459">
        <v>3</v>
      </c>
      <c r="CE1459">
        <v>4</v>
      </c>
      <c r="CF1459">
        <v>5</v>
      </c>
      <c r="CG1459">
        <v>5</v>
      </c>
      <c r="CH1459">
        <v>5</v>
      </c>
      <c r="CI1459">
        <v>5</v>
      </c>
      <c r="CJ1459">
        <v>5</v>
      </c>
      <c r="CK1459">
        <v>5</v>
      </c>
      <c r="CL1459">
        <v>5</v>
      </c>
      <c r="CM1459">
        <v>6</v>
      </c>
      <c r="CN1459">
        <v>6</v>
      </c>
      <c r="CO1459">
        <v>6</v>
      </c>
      <c r="CP1459">
        <v>6</v>
      </c>
      <c r="CQ1459">
        <v>6</v>
      </c>
      <c r="CR1459">
        <v>10</v>
      </c>
      <c r="CS1459">
        <v>18</v>
      </c>
      <c r="CT1459">
        <v>20</v>
      </c>
      <c r="CU1459">
        <v>20</v>
      </c>
      <c r="CV1459">
        <v>22</v>
      </c>
      <c r="CW1459">
        <v>22</v>
      </c>
      <c r="CX1459">
        <v>24</v>
      </c>
      <c r="CY1459">
        <v>24</v>
      </c>
      <c r="CZ1459">
        <v>29</v>
      </c>
      <c r="DA1459">
        <v>35</v>
      </c>
      <c r="DB1459">
        <v>45</v>
      </c>
      <c r="DC1459">
        <v>46</v>
      </c>
      <c r="DD1459">
        <v>52</v>
      </c>
      <c r="DE1459">
        <v>55</v>
      </c>
      <c r="DF1459">
        <v>61</v>
      </c>
      <c r="DG1459">
        <v>66</v>
      </c>
      <c r="DH1459">
        <v>73</v>
      </c>
      <c r="DI1459">
        <v>79</v>
      </c>
    </row>
    <row r="1460" spans="1:113" hidden="1" x14ac:dyDescent="0.3">
      <c r="A1460">
        <v>84028105</v>
      </c>
      <c r="B1460" t="s">
        <v>78</v>
      </c>
      <c r="C1460" t="s">
        <v>96</v>
      </c>
      <c r="D1460">
        <v>840</v>
      </c>
      <c r="E1460">
        <v>28105</v>
      </c>
      <c r="F1460" t="s">
        <v>2541</v>
      </c>
      <c r="G1460" t="s">
        <v>402</v>
      </c>
      <c r="H1460" t="s">
        <v>78</v>
      </c>
      <c r="I1460">
        <v>33.424916850000002</v>
      </c>
      <c r="J1460">
        <v>-88.879051320000002</v>
      </c>
      <c r="K1460" t="s">
        <v>2542</v>
      </c>
      <c r="BT1460">
        <v>2</v>
      </c>
      <c r="BU1460">
        <v>5</v>
      </c>
      <c r="BV1460">
        <v>5</v>
      </c>
      <c r="BW1460">
        <v>7</v>
      </c>
      <c r="BX1460">
        <v>10</v>
      </c>
      <c r="BY1460">
        <v>12</v>
      </c>
      <c r="BZ1460">
        <v>14</v>
      </c>
      <c r="CA1460">
        <v>15</v>
      </c>
      <c r="CB1460">
        <v>15</v>
      </c>
      <c r="CC1460">
        <v>17</v>
      </c>
      <c r="CD1460">
        <v>18</v>
      </c>
      <c r="CE1460">
        <v>20</v>
      </c>
      <c r="CF1460">
        <v>23</v>
      </c>
      <c r="CG1460">
        <v>24</v>
      </c>
      <c r="CH1460">
        <v>27</v>
      </c>
      <c r="CI1460">
        <v>27</v>
      </c>
      <c r="CJ1460">
        <v>29</v>
      </c>
      <c r="CK1460">
        <v>30</v>
      </c>
      <c r="CL1460">
        <v>35</v>
      </c>
      <c r="CM1460">
        <v>36</v>
      </c>
      <c r="CN1460">
        <v>36</v>
      </c>
      <c r="CO1460">
        <v>37</v>
      </c>
      <c r="CP1460">
        <v>37</v>
      </c>
      <c r="CQ1460">
        <v>37</v>
      </c>
      <c r="CR1460">
        <v>41</v>
      </c>
      <c r="CS1460">
        <v>42</v>
      </c>
      <c r="CT1460">
        <v>42</v>
      </c>
      <c r="CU1460">
        <v>43</v>
      </c>
      <c r="CV1460">
        <v>43</v>
      </c>
      <c r="CW1460">
        <v>43</v>
      </c>
      <c r="CX1460">
        <v>44</v>
      </c>
      <c r="CY1460">
        <v>44</v>
      </c>
      <c r="CZ1460">
        <v>45</v>
      </c>
      <c r="DA1460">
        <v>46</v>
      </c>
      <c r="DB1460">
        <v>46</v>
      </c>
      <c r="DC1460">
        <v>46</v>
      </c>
      <c r="DD1460">
        <v>46</v>
      </c>
      <c r="DE1460">
        <v>48</v>
      </c>
      <c r="DF1460">
        <v>49</v>
      </c>
      <c r="DG1460">
        <v>51</v>
      </c>
      <c r="DH1460">
        <v>51</v>
      </c>
      <c r="DI1460">
        <v>52</v>
      </c>
    </row>
    <row r="1461" spans="1:113" hidden="1" x14ac:dyDescent="0.3">
      <c r="A1461">
        <v>84028107</v>
      </c>
      <c r="B1461" t="s">
        <v>78</v>
      </c>
      <c r="C1461" t="s">
        <v>96</v>
      </c>
      <c r="D1461">
        <v>840</v>
      </c>
      <c r="E1461">
        <v>28107</v>
      </c>
      <c r="F1461" t="s">
        <v>2543</v>
      </c>
      <c r="G1461" t="s">
        <v>402</v>
      </c>
      <c r="H1461" t="s">
        <v>78</v>
      </c>
      <c r="I1461">
        <v>34.363986769999997</v>
      </c>
      <c r="J1461">
        <v>-89.950642490000007</v>
      </c>
      <c r="K1461" t="s">
        <v>2544</v>
      </c>
      <c r="BT1461">
        <v>2</v>
      </c>
      <c r="BU1461">
        <v>2</v>
      </c>
      <c r="BV1461">
        <v>2</v>
      </c>
      <c r="BW1461">
        <v>2</v>
      </c>
      <c r="BX1461">
        <v>4</v>
      </c>
      <c r="BY1461">
        <v>4</v>
      </c>
      <c r="BZ1461">
        <v>4</v>
      </c>
      <c r="CA1461">
        <v>5</v>
      </c>
      <c r="CB1461">
        <v>5</v>
      </c>
      <c r="CC1461">
        <v>7</v>
      </c>
      <c r="CD1461">
        <v>8</v>
      </c>
      <c r="CE1461">
        <v>8</v>
      </c>
      <c r="CF1461">
        <v>8</v>
      </c>
      <c r="CG1461">
        <v>10</v>
      </c>
      <c r="CH1461">
        <v>17</v>
      </c>
      <c r="CI1461">
        <v>17</v>
      </c>
      <c r="CJ1461">
        <v>19</v>
      </c>
      <c r="CK1461">
        <v>19</v>
      </c>
      <c r="CL1461">
        <v>21</v>
      </c>
      <c r="CM1461">
        <v>22</v>
      </c>
      <c r="CN1461">
        <v>22</v>
      </c>
      <c r="CO1461">
        <v>22</v>
      </c>
      <c r="CP1461">
        <v>23</v>
      </c>
      <c r="CQ1461">
        <v>26</v>
      </c>
      <c r="CR1461">
        <v>26</v>
      </c>
      <c r="CS1461">
        <v>27</v>
      </c>
      <c r="CT1461">
        <v>27</v>
      </c>
      <c r="CU1461">
        <v>30</v>
      </c>
      <c r="CV1461">
        <v>35</v>
      </c>
      <c r="CW1461">
        <v>36</v>
      </c>
      <c r="CX1461">
        <v>37</v>
      </c>
      <c r="CY1461">
        <v>37</v>
      </c>
      <c r="CZ1461">
        <v>38</v>
      </c>
      <c r="DA1461">
        <v>38</v>
      </c>
      <c r="DB1461">
        <v>36</v>
      </c>
      <c r="DC1461">
        <v>37</v>
      </c>
      <c r="DD1461">
        <v>38</v>
      </c>
      <c r="DE1461">
        <v>38</v>
      </c>
      <c r="DF1461">
        <v>38</v>
      </c>
      <c r="DG1461">
        <v>39</v>
      </c>
      <c r="DH1461">
        <v>39</v>
      </c>
      <c r="DI1461">
        <v>39</v>
      </c>
    </row>
    <row r="1462" spans="1:113" hidden="1" x14ac:dyDescent="0.3">
      <c r="A1462">
        <v>84028109</v>
      </c>
      <c r="B1462" t="s">
        <v>78</v>
      </c>
      <c r="C1462" t="s">
        <v>96</v>
      </c>
      <c r="D1462">
        <v>840</v>
      </c>
      <c r="E1462">
        <v>28109</v>
      </c>
      <c r="F1462" t="s">
        <v>2545</v>
      </c>
      <c r="G1462" t="s">
        <v>402</v>
      </c>
      <c r="H1462" t="s">
        <v>78</v>
      </c>
      <c r="I1462">
        <v>30.77090935</v>
      </c>
      <c r="J1462">
        <v>-89.586772749999994</v>
      </c>
      <c r="K1462" t="s">
        <v>2546</v>
      </c>
      <c r="BL1462">
        <v>1</v>
      </c>
      <c r="BM1462">
        <v>1</v>
      </c>
      <c r="BN1462">
        <v>2</v>
      </c>
      <c r="BO1462">
        <v>2</v>
      </c>
      <c r="BP1462">
        <v>4</v>
      </c>
      <c r="BQ1462">
        <v>7</v>
      </c>
      <c r="BR1462">
        <v>7</v>
      </c>
      <c r="BS1462">
        <v>7</v>
      </c>
      <c r="BT1462">
        <v>10</v>
      </c>
      <c r="BU1462">
        <v>12</v>
      </c>
      <c r="BV1462">
        <v>13</v>
      </c>
      <c r="BW1462">
        <v>13</v>
      </c>
      <c r="BX1462">
        <v>16</v>
      </c>
      <c r="BY1462">
        <v>18</v>
      </c>
      <c r="BZ1462">
        <v>23</v>
      </c>
      <c r="CA1462">
        <v>27</v>
      </c>
      <c r="CB1462">
        <v>27</v>
      </c>
      <c r="CC1462">
        <v>30</v>
      </c>
      <c r="CD1462">
        <v>32</v>
      </c>
      <c r="CE1462">
        <v>36</v>
      </c>
      <c r="CF1462">
        <v>41</v>
      </c>
      <c r="CG1462">
        <v>43</v>
      </c>
      <c r="CH1462">
        <v>49</v>
      </c>
      <c r="CI1462">
        <v>52</v>
      </c>
      <c r="CJ1462">
        <v>56</v>
      </c>
      <c r="CK1462">
        <v>60</v>
      </c>
      <c r="CL1462">
        <v>73</v>
      </c>
      <c r="CM1462">
        <v>77</v>
      </c>
      <c r="CN1462">
        <v>82</v>
      </c>
      <c r="CO1462">
        <v>83</v>
      </c>
      <c r="CP1462">
        <v>88</v>
      </c>
      <c r="CQ1462">
        <v>93</v>
      </c>
      <c r="CR1462">
        <v>102</v>
      </c>
      <c r="CS1462">
        <v>112</v>
      </c>
      <c r="CT1462">
        <v>115</v>
      </c>
      <c r="CU1462">
        <v>119</v>
      </c>
      <c r="CV1462">
        <v>126</v>
      </c>
      <c r="CW1462">
        <v>132</v>
      </c>
      <c r="CX1462">
        <v>134</v>
      </c>
      <c r="CY1462">
        <v>136</v>
      </c>
      <c r="CZ1462">
        <v>142</v>
      </c>
      <c r="DA1462">
        <v>144</v>
      </c>
      <c r="DB1462">
        <v>148</v>
      </c>
      <c r="DC1462">
        <v>152</v>
      </c>
      <c r="DD1462">
        <v>153</v>
      </c>
      <c r="DE1462">
        <v>154</v>
      </c>
      <c r="DF1462">
        <v>157</v>
      </c>
      <c r="DG1462">
        <v>163</v>
      </c>
      <c r="DH1462">
        <v>175</v>
      </c>
      <c r="DI1462">
        <v>176</v>
      </c>
    </row>
    <row r="1463" spans="1:113" hidden="1" x14ac:dyDescent="0.3">
      <c r="A1463">
        <v>84028111</v>
      </c>
      <c r="B1463" t="s">
        <v>78</v>
      </c>
      <c r="C1463" t="s">
        <v>96</v>
      </c>
      <c r="D1463">
        <v>840</v>
      </c>
      <c r="E1463">
        <v>28111</v>
      </c>
      <c r="F1463" t="s">
        <v>202</v>
      </c>
      <c r="G1463" t="s">
        <v>402</v>
      </c>
      <c r="H1463" t="s">
        <v>78</v>
      </c>
      <c r="I1463">
        <v>31.171618850000002</v>
      </c>
      <c r="J1463">
        <v>-88.992818349999993</v>
      </c>
      <c r="K1463" t="s">
        <v>2547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3</v>
      </c>
      <c r="CD1463">
        <v>5</v>
      </c>
      <c r="CE1463">
        <v>6</v>
      </c>
      <c r="CF1463">
        <v>11</v>
      </c>
      <c r="CG1463">
        <v>13</v>
      </c>
      <c r="CH1463">
        <v>14</v>
      </c>
      <c r="CI1463">
        <v>14</v>
      </c>
      <c r="CJ1463">
        <v>14</v>
      </c>
      <c r="CK1463">
        <v>14</v>
      </c>
      <c r="CL1463">
        <v>14</v>
      </c>
      <c r="CM1463">
        <v>15</v>
      </c>
      <c r="CN1463">
        <v>16</v>
      </c>
      <c r="CO1463">
        <v>18</v>
      </c>
      <c r="CP1463">
        <v>19</v>
      </c>
      <c r="CQ1463">
        <v>20</v>
      </c>
      <c r="CR1463">
        <v>20</v>
      </c>
      <c r="CS1463">
        <v>20</v>
      </c>
      <c r="CT1463">
        <v>21</v>
      </c>
      <c r="CU1463">
        <v>22</v>
      </c>
      <c r="CV1463">
        <v>22</v>
      </c>
      <c r="CW1463">
        <v>22</v>
      </c>
      <c r="CX1463">
        <v>22</v>
      </c>
      <c r="CY1463">
        <v>22</v>
      </c>
      <c r="CZ1463">
        <v>23</v>
      </c>
      <c r="DA1463">
        <v>23</v>
      </c>
      <c r="DB1463">
        <v>25</v>
      </c>
      <c r="DC1463">
        <v>26</v>
      </c>
      <c r="DD1463">
        <v>26</v>
      </c>
      <c r="DE1463">
        <v>26</v>
      </c>
      <c r="DF1463">
        <v>26</v>
      </c>
      <c r="DG1463">
        <v>27</v>
      </c>
      <c r="DH1463">
        <v>27</v>
      </c>
      <c r="DI1463">
        <v>27</v>
      </c>
    </row>
    <row r="1464" spans="1:113" hidden="1" x14ac:dyDescent="0.3">
      <c r="A1464">
        <v>84028113</v>
      </c>
      <c r="B1464" t="s">
        <v>78</v>
      </c>
      <c r="C1464" t="s">
        <v>96</v>
      </c>
      <c r="D1464">
        <v>840</v>
      </c>
      <c r="E1464">
        <v>28113</v>
      </c>
      <c r="F1464" t="s">
        <v>206</v>
      </c>
      <c r="G1464" t="s">
        <v>402</v>
      </c>
      <c r="H1464" t="s">
        <v>78</v>
      </c>
      <c r="I1464">
        <v>31.175077890000001</v>
      </c>
      <c r="J1464">
        <v>-90.403925720000004</v>
      </c>
      <c r="K1464" t="s">
        <v>2548</v>
      </c>
      <c r="BR1464">
        <v>1</v>
      </c>
      <c r="BS1464">
        <v>1</v>
      </c>
      <c r="BT1464">
        <v>3</v>
      </c>
      <c r="BU1464">
        <v>4</v>
      </c>
      <c r="BV1464">
        <v>7</v>
      </c>
      <c r="BW1464">
        <v>10</v>
      </c>
      <c r="BX1464">
        <v>12</v>
      </c>
      <c r="BY1464">
        <v>12</v>
      </c>
      <c r="BZ1464">
        <v>12</v>
      </c>
      <c r="CA1464">
        <v>14</v>
      </c>
      <c r="CB1464">
        <v>14</v>
      </c>
      <c r="CC1464">
        <v>17</v>
      </c>
      <c r="CD1464">
        <v>20</v>
      </c>
      <c r="CE1464">
        <v>21</v>
      </c>
      <c r="CF1464">
        <v>21</v>
      </c>
      <c r="CG1464">
        <v>23</v>
      </c>
      <c r="CH1464">
        <v>26</v>
      </c>
      <c r="CI1464">
        <v>28</v>
      </c>
      <c r="CJ1464">
        <v>31</v>
      </c>
      <c r="CK1464">
        <v>33</v>
      </c>
      <c r="CL1464">
        <v>35</v>
      </c>
      <c r="CM1464">
        <v>39</v>
      </c>
      <c r="CN1464">
        <v>47</v>
      </c>
      <c r="CO1464">
        <v>54</v>
      </c>
      <c r="CP1464">
        <v>59</v>
      </c>
      <c r="CQ1464">
        <v>62</v>
      </c>
      <c r="CR1464">
        <v>72</v>
      </c>
      <c r="CS1464">
        <v>82</v>
      </c>
      <c r="CT1464">
        <v>93</v>
      </c>
      <c r="CU1464">
        <v>97</v>
      </c>
      <c r="CV1464">
        <v>104</v>
      </c>
      <c r="CW1464">
        <v>115</v>
      </c>
      <c r="CX1464">
        <v>118</v>
      </c>
      <c r="CY1464">
        <v>118</v>
      </c>
      <c r="CZ1464">
        <v>126</v>
      </c>
      <c r="DA1464">
        <v>127</v>
      </c>
      <c r="DB1464">
        <v>133</v>
      </c>
      <c r="DC1464">
        <v>136</v>
      </c>
      <c r="DD1464">
        <v>136</v>
      </c>
      <c r="DE1464">
        <v>142</v>
      </c>
      <c r="DF1464">
        <v>143</v>
      </c>
      <c r="DG1464">
        <v>148</v>
      </c>
      <c r="DH1464">
        <v>149</v>
      </c>
      <c r="DI1464">
        <v>153</v>
      </c>
    </row>
    <row r="1465" spans="1:113" hidden="1" x14ac:dyDescent="0.3">
      <c r="A1465">
        <v>84028115</v>
      </c>
      <c r="B1465" t="s">
        <v>78</v>
      </c>
      <c r="C1465" t="s">
        <v>96</v>
      </c>
      <c r="D1465">
        <v>840</v>
      </c>
      <c r="E1465">
        <v>28115</v>
      </c>
      <c r="F1465" t="s">
        <v>2549</v>
      </c>
      <c r="G1465" t="s">
        <v>402</v>
      </c>
      <c r="H1465" t="s">
        <v>78</v>
      </c>
      <c r="I1465">
        <v>34.226045999999997</v>
      </c>
      <c r="J1465">
        <v>-89.036368069999995</v>
      </c>
      <c r="K1465" t="s">
        <v>2550</v>
      </c>
      <c r="BT1465">
        <v>1</v>
      </c>
      <c r="BU1465">
        <v>1</v>
      </c>
      <c r="BV1465">
        <v>2</v>
      </c>
      <c r="BW1465">
        <v>2</v>
      </c>
      <c r="BX1465">
        <v>3</v>
      </c>
      <c r="BY1465">
        <v>4</v>
      </c>
      <c r="BZ1465">
        <v>4</v>
      </c>
      <c r="CA1465">
        <v>3</v>
      </c>
      <c r="CB1465">
        <v>3</v>
      </c>
      <c r="CC1465">
        <v>5</v>
      </c>
      <c r="CD1465">
        <v>6</v>
      </c>
      <c r="CE1465">
        <v>10</v>
      </c>
      <c r="CF1465">
        <v>11</v>
      </c>
      <c r="CG1465">
        <v>12</v>
      </c>
      <c r="CH1465">
        <v>12</v>
      </c>
      <c r="CI1465">
        <v>12</v>
      </c>
      <c r="CJ1465">
        <v>12</v>
      </c>
      <c r="CK1465">
        <v>13</v>
      </c>
      <c r="CL1465">
        <v>14</v>
      </c>
      <c r="CM1465">
        <v>14</v>
      </c>
      <c r="CN1465">
        <v>14</v>
      </c>
      <c r="CO1465">
        <v>15</v>
      </c>
      <c r="CP1465">
        <v>15</v>
      </c>
      <c r="CQ1465">
        <v>15</v>
      </c>
      <c r="CR1465">
        <v>15</v>
      </c>
      <c r="CS1465">
        <v>16</v>
      </c>
      <c r="CT1465">
        <v>17</v>
      </c>
      <c r="CU1465">
        <v>17</v>
      </c>
      <c r="CV1465">
        <v>18</v>
      </c>
      <c r="CW1465">
        <v>18</v>
      </c>
      <c r="CX1465">
        <v>18</v>
      </c>
      <c r="CY1465">
        <v>18</v>
      </c>
      <c r="CZ1465">
        <v>18</v>
      </c>
      <c r="DA1465">
        <v>18</v>
      </c>
      <c r="DB1465">
        <v>18</v>
      </c>
      <c r="DC1465">
        <v>18</v>
      </c>
      <c r="DD1465">
        <v>18</v>
      </c>
      <c r="DE1465">
        <v>18</v>
      </c>
      <c r="DF1465">
        <v>18</v>
      </c>
      <c r="DG1465">
        <v>18</v>
      </c>
      <c r="DH1465">
        <v>18</v>
      </c>
      <c r="DI1465">
        <v>20</v>
      </c>
    </row>
    <row r="1466" spans="1:113" hidden="1" x14ac:dyDescent="0.3">
      <c r="A1466">
        <v>84028117</v>
      </c>
      <c r="B1466" t="s">
        <v>78</v>
      </c>
      <c r="C1466" t="s">
        <v>96</v>
      </c>
      <c r="D1466">
        <v>840</v>
      </c>
      <c r="E1466">
        <v>28117</v>
      </c>
      <c r="F1466" t="s">
        <v>2551</v>
      </c>
      <c r="G1466" t="s">
        <v>402</v>
      </c>
      <c r="H1466" t="s">
        <v>78</v>
      </c>
      <c r="I1466">
        <v>34.618105010000001</v>
      </c>
      <c r="J1466">
        <v>-88.519862939999996</v>
      </c>
      <c r="K1466" t="s">
        <v>2552</v>
      </c>
      <c r="BW1466">
        <v>1</v>
      </c>
      <c r="BX1466">
        <v>1</v>
      </c>
      <c r="BY1466">
        <v>1</v>
      </c>
      <c r="BZ1466">
        <v>2</v>
      </c>
      <c r="CA1466">
        <v>4</v>
      </c>
      <c r="CB1466">
        <v>4</v>
      </c>
      <c r="CC1466">
        <v>4</v>
      </c>
      <c r="CD1466">
        <v>4</v>
      </c>
      <c r="CE1466">
        <v>4</v>
      </c>
      <c r="CF1466">
        <v>9</v>
      </c>
      <c r="CG1466">
        <v>9</v>
      </c>
      <c r="CH1466">
        <v>9</v>
      </c>
      <c r="CI1466">
        <v>10</v>
      </c>
      <c r="CJ1466">
        <v>10</v>
      </c>
      <c r="CK1466">
        <v>10</v>
      </c>
      <c r="CL1466">
        <v>10</v>
      </c>
      <c r="CM1466">
        <v>12</v>
      </c>
      <c r="CN1466">
        <v>12</v>
      </c>
      <c r="CO1466">
        <v>13</v>
      </c>
      <c r="CP1466">
        <v>14</v>
      </c>
      <c r="CQ1466">
        <v>14</v>
      </c>
      <c r="CR1466">
        <v>15</v>
      </c>
      <c r="CS1466">
        <v>15</v>
      </c>
      <c r="CT1466">
        <v>16</v>
      </c>
      <c r="CU1466">
        <v>16</v>
      </c>
      <c r="CV1466">
        <v>19</v>
      </c>
      <c r="CW1466">
        <v>25</v>
      </c>
      <c r="CX1466">
        <v>27</v>
      </c>
      <c r="CY1466">
        <v>28</v>
      </c>
      <c r="CZ1466">
        <v>29</v>
      </c>
      <c r="DA1466">
        <v>29</v>
      </c>
      <c r="DB1466">
        <v>29</v>
      </c>
      <c r="DC1466">
        <v>30</v>
      </c>
      <c r="DD1466">
        <v>32</v>
      </c>
      <c r="DE1466">
        <v>31</v>
      </c>
      <c r="DF1466">
        <v>32</v>
      </c>
      <c r="DG1466">
        <v>32</v>
      </c>
      <c r="DH1466">
        <v>32</v>
      </c>
      <c r="DI1466">
        <v>32</v>
      </c>
    </row>
    <row r="1467" spans="1:113" hidden="1" x14ac:dyDescent="0.3">
      <c r="A1467">
        <v>84028119</v>
      </c>
      <c r="B1467" t="s">
        <v>78</v>
      </c>
      <c r="C1467" t="s">
        <v>96</v>
      </c>
      <c r="D1467">
        <v>840</v>
      </c>
      <c r="E1467">
        <v>28119</v>
      </c>
      <c r="F1467" t="s">
        <v>1026</v>
      </c>
      <c r="G1467" t="s">
        <v>402</v>
      </c>
      <c r="H1467" t="s">
        <v>78</v>
      </c>
      <c r="I1467">
        <v>34.251575719999998</v>
      </c>
      <c r="J1467">
        <v>-90.289079999999998</v>
      </c>
      <c r="K1467" t="s">
        <v>2553</v>
      </c>
      <c r="BX1467">
        <v>2</v>
      </c>
      <c r="BY1467">
        <v>3</v>
      </c>
      <c r="BZ1467">
        <v>4</v>
      </c>
      <c r="CA1467">
        <v>4</v>
      </c>
      <c r="CB1467">
        <v>4</v>
      </c>
      <c r="CC1467">
        <v>3</v>
      </c>
      <c r="CD1467">
        <v>4</v>
      </c>
      <c r="CE1467">
        <v>4</v>
      </c>
      <c r="CF1467">
        <v>4</v>
      </c>
      <c r="CG1467">
        <v>5</v>
      </c>
      <c r="CH1467">
        <v>6</v>
      </c>
      <c r="CI1467">
        <v>7</v>
      </c>
      <c r="CJ1467">
        <v>9</v>
      </c>
      <c r="CK1467">
        <v>12</v>
      </c>
      <c r="CL1467">
        <v>12</v>
      </c>
      <c r="CM1467">
        <v>12</v>
      </c>
      <c r="CN1467">
        <v>12</v>
      </c>
      <c r="CO1467">
        <v>12</v>
      </c>
      <c r="CP1467">
        <v>12</v>
      </c>
      <c r="CQ1467">
        <v>12</v>
      </c>
      <c r="CR1467">
        <v>13</v>
      </c>
      <c r="CS1467">
        <v>13</v>
      </c>
      <c r="CT1467">
        <v>13</v>
      </c>
      <c r="CU1467">
        <v>13</v>
      </c>
      <c r="CV1467">
        <v>13</v>
      </c>
      <c r="CW1467">
        <v>13</v>
      </c>
      <c r="CX1467">
        <v>13</v>
      </c>
      <c r="CY1467">
        <v>13</v>
      </c>
      <c r="CZ1467">
        <v>14</v>
      </c>
      <c r="DA1467">
        <v>14</v>
      </c>
      <c r="DB1467">
        <v>14</v>
      </c>
      <c r="DC1467">
        <v>14</v>
      </c>
      <c r="DD1467">
        <v>14</v>
      </c>
      <c r="DE1467">
        <v>14</v>
      </c>
      <c r="DF1467">
        <v>14</v>
      </c>
      <c r="DG1467">
        <v>14</v>
      </c>
      <c r="DH1467">
        <v>15</v>
      </c>
      <c r="DI1467">
        <v>15</v>
      </c>
    </row>
    <row r="1468" spans="1:113" hidden="1" x14ac:dyDescent="0.3">
      <c r="A1468">
        <v>84028121</v>
      </c>
      <c r="B1468" t="s">
        <v>78</v>
      </c>
      <c r="C1468" t="s">
        <v>96</v>
      </c>
      <c r="D1468">
        <v>840</v>
      </c>
      <c r="E1468">
        <v>28121</v>
      </c>
      <c r="F1468" t="s">
        <v>2554</v>
      </c>
      <c r="G1468" t="s">
        <v>402</v>
      </c>
      <c r="H1468" t="s">
        <v>78</v>
      </c>
      <c r="I1468">
        <v>32.264691470000002</v>
      </c>
      <c r="J1468">
        <v>-89.945378759999997</v>
      </c>
      <c r="K1468" t="s">
        <v>2555</v>
      </c>
      <c r="BR1468">
        <v>3</v>
      </c>
      <c r="BS1468">
        <v>3</v>
      </c>
      <c r="BT1468">
        <v>7</v>
      </c>
      <c r="BU1468">
        <v>8</v>
      </c>
      <c r="BV1468">
        <v>13</v>
      </c>
      <c r="BW1468">
        <v>20</v>
      </c>
      <c r="BX1468">
        <v>23</v>
      </c>
      <c r="BY1468">
        <v>29</v>
      </c>
      <c r="BZ1468">
        <v>31</v>
      </c>
      <c r="CA1468">
        <v>35</v>
      </c>
      <c r="CB1468">
        <v>35</v>
      </c>
      <c r="CC1468">
        <v>40</v>
      </c>
      <c r="CD1468">
        <v>48</v>
      </c>
      <c r="CE1468">
        <v>50</v>
      </c>
      <c r="CF1468">
        <v>64</v>
      </c>
      <c r="CG1468">
        <v>66</v>
      </c>
      <c r="CH1468">
        <v>72</v>
      </c>
      <c r="CI1468">
        <v>74</v>
      </c>
      <c r="CJ1468">
        <v>78</v>
      </c>
      <c r="CK1468">
        <v>79</v>
      </c>
      <c r="CL1468">
        <v>85</v>
      </c>
      <c r="CM1468">
        <v>88</v>
      </c>
      <c r="CN1468">
        <v>94</v>
      </c>
      <c r="CO1468">
        <v>99</v>
      </c>
      <c r="CP1468">
        <v>100</v>
      </c>
      <c r="CQ1468">
        <v>105</v>
      </c>
      <c r="CR1468">
        <v>113</v>
      </c>
      <c r="CS1468">
        <v>122</v>
      </c>
      <c r="CT1468">
        <v>128</v>
      </c>
      <c r="CU1468">
        <v>130</v>
      </c>
      <c r="CV1468">
        <v>133</v>
      </c>
      <c r="CW1468">
        <v>141</v>
      </c>
      <c r="CX1468">
        <v>146</v>
      </c>
      <c r="CY1468">
        <v>148</v>
      </c>
      <c r="CZ1468">
        <v>153</v>
      </c>
      <c r="DA1468">
        <v>154</v>
      </c>
      <c r="DB1468">
        <v>162</v>
      </c>
      <c r="DC1468">
        <v>167</v>
      </c>
      <c r="DD1468">
        <v>171</v>
      </c>
      <c r="DE1468">
        <v>179</v>
      </c>
      <c r="DF1468">
        <v>182</v>
      </c>
      <c r="DG1468">
        <v>186</v>
      </c>
      <c r="DH1468">
        <v>194</v>
      </c>
      <c r="DI1468">
        <v>197</v>
      </c>
    </row>
    <row r="1469" spans="1:113" hidden="1" x14ac:dyDescent="0.3">
      <c r="A1469">
        <v>84028123</v>
      </c>
      <c r="B1469" t="s">
        <v>78</v>
      </c>
      <c r="C1469" t="s">
        <v>96</v>
      </c>
      <c r="D1469">
        <v>840</v>
      </c>
      <c r="E1469">
        <v>28123</v>
      </c>
      <c r="F1469" t="s">
        <v>431</v>
      </c>
      <c r="G1469" t="s">
        <v>402</v>
      </c>
      <c r="H1469" t="s">
        <v>78</v>
      </c>
      <c r="I1469">
        <v>32.406704099999999</v>
      </c>
      <c r="J1469">
        <v>-89.537894390000005</v>
      </c>
      <c r="K1469" t="s">
        <v>2556</v>
      </c>
      <c r="BT1469">
        <v>1</v>
      </c>
      <c r="BU1469">
        <v>1</v>
      </c>
      <c r="BV1469">
        <v>2</v>
      </c>
      <c r="BW1469">
        <v>3</v>
      </c>
      <c r="BX1469">
        <v>4</v>
      </c>
      <c r="BY1469">
        <v>6</v>
      </c>
      <c r="BZ1469">
        <v>7</v>
      </c>
      <c r="CA1469">
        <v>7</v>
      </c>
      <c r="CB1469">
        <v>7</v>
      </c>
      <c r="CC1469">
        <v>10</v>
      </c>
      <c r="CD1469">
        <v>12</v>
      </c>
      <c r="CE1469">
        <v>13</v>
      </c>
      <c r="CF1469">
        <v>17</v>
      </c>
      <c r="CG1469">
        <v>17</v>
      </c>
      <c r="CH1469">
        <v>23</v>
      </c>
      <c r="CI1469">
        <v>23</v>
      </c>
      <c r="CJ1469">
        <v>32</v>
      </c>
      <c r="CK1469">
        <v>34</v>
      </c>
      <c r="CL1469">
        <v>43</v>
      </c>
      <c r="CM1469">
        <v>47</v>
      </c>
      <c r="CN1469">
        <v>52</v>
      </c>
      <c r="CO1469">
        <v>54</v>
      </c>
      <c r="CP1469">
        <v>58</v>
      </c>
      <c r="CQ1469">
        <v>62</v>
      </c>
      <c r="CR1469">
        <v>79</v>
      </c>
      <c r="CS1469">
        <v>100</v>
      </c>
      <c r="CT1469">
        <v>96</v>
      </c>
      <c r="CU1469">
        <v>106</v>
      </c>
      <c r="CV1469">
        <v>130</v>
      </c>
      <c r="CW1469">
        <v>148</v>
      </c>
      <c r="CX1469">
        <v>158</v>
      </c>
      <c r="CY1469">
        <v>163</v>
      </c>
      <c r="CZ1469">
        <v>177</v>
      </c>
      <c r="DA1469">
        <v>200</v>
      </c>
      <c r="DB1469">
        <v>240</v>
      </c>
      <c r="DC1469">
        <v>249</v>
      </c>
      <c r="DD1469">
        <v>258</v>
      </c>
      <c r="DE1469">
        <v>281</v>
      </c>
      <c r="DF1469">
        <v>296</v>
      </c>
      <c r="DG1469">
        <v>316</v>
      </c>
      <c r="DH1469">
        <v>339</v>
      </c>
      <c r="DI1469">
        <v>354</v>
      </c>
    </row>
    <row r="1470" spans="1:113" hidden="1" x14ac:dyDescent="0.3">
      <c r="A1470">
        <v>84028125</v>
      </c>
      <c r="B1470" t="s">
        <v>78</v>
      </c>
      <c r="C1470" t="s">
        <v>96</v>
      </c>
      <c r="D1470">
        <v>840</v>
      </c>
      <c r="E1470">
        <v>28125</v>
      </c>
      <c r="F1470" t="s">
        <v>2557</v>
      </c>
      <c r="G1470" t="s">
        <v>402</v>
      </c>
      <c r="H1470" t="s">
        <v>78</v>
      </c>
      <c r="I1470">
        <v>32.881491029999999</v>
      </c>
      <c r="J1470">
        <v>-90.815953799999903</v>
      </c>
      <c r="K1470" t="s">
        <v>2558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2</v>
      </c>
      <c r="CE1470">
        <v>2</v>
      </c>
      <c r="CF1470">
        <v>2</v>
      </c>
      <c r="CG1470">
        <v>2</v>
      </c>
      <c r="CH1470">
        <v>3</v>
      </c>
      <c r="CI1470">
        <v>3</v>
      </c>
      <c r="CJ1470">
        <v>3</v>
      </c>
      <c r="CK1470">
        <v>3</v>
      </c>
      <c r="CL1470">
        <v>3</v>
      </c>
      <c r="CM1470">
        <v>3</v>
      </c>
      <c r="CN1470">
        <v>3</v>
      </c>
      <c r="CO1470">
        <v>3</v>
      </c>
      <c r="CP1470">
        <v>3</v>
      </c>
      <c r="CQ1470">
        <v>3</v>
      </c>
      <c r="CR1470">
        <v>3</v>
      </c>
      <c r="CS1470">
        <v>3</v>
      </c>
      <c r="CT1470">
        <v>3</v>
      </c>
      <c r="CU1470">
        <v>3</v>
      </c>
      <c r="CV1470">
        <v>3</v>
      </c>
      <c r="CW1470">
        <v>3</v>
      </c>
      <c r="CX1470">
        <v>3</v>
      </c>
      <c r="CY1470">
        <v>3</v>
      </c>
      <c r="CZ1470">
        <v>4</v>
      </c>
      <c r="DA1470">
        <v>4</v>
      </c>
      <c r="DB1470">
        <v>4</v>
      </c>
      <c r="DC1470">
        <v>4</v>
      </c>
      <c r="DD1470">
        <v>5</v>
      </c>
      <c r="DE1470">
        <v>5</v>
      </c>
      <c r="DF1470">
        <v>5</v>
      </c>
      <c r="DG1470">
        <v>5</v>
      </c>
      <c r="DH1470">
        <v>5</v>
      </c>
      <c r="DI1470">
        <v>5</v>
      </c>
    </row>
    <row r="1471" spans="1:113" hidden="1" x14ac:dyDescent="0.3">
      <c r="A1471">
        <v>84028127</v>
      </c>
      <c r="B1471" t="s">
        <v>78</v>
      </c>
      <c r="C1471" t="s">
        <v>96</v>
      </c>
      <c r="D1471">
        <v>840</v>
      </c>
      <c r="E1471">
        <v>28127</v>
      </c>
      <c r="F1471" t="s">
        <v>1951</v>
      </c>
      <c r="G1471" t="s">
        <v>402</v>
      </c>
      <c r="H1471" t="s">
        <v>78</v>
      </c>
      <c r="I1471">
        <v>31.912821170000001</v>
      </c>
      <c r="J1471">
        <v>-89.917161789999994</v>
      </c>
      <c r="K1471" t="s">
        <v>2559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2</v>
      </c>
      <c r="CA1471">
        <v>2</v>
      </c>
      <c r="CB1471">
        <v>2</v>
      </c>
      <c r="CC1471">
        <v>2</v>
      </c>
      <c r="CD1471">
        <v>3</v>
      </c>
      <c r="CE1471">
        <v>4</v>
      </c>
      <c r="CF1471">
        <v>5</v>
      </c>
      <c r="CG1471">
        <v>5</v>
      </c>
      <c r="CH1471">
        <v>5</v>
      </c>
      <c r="CI1471">
        <v>6</v>
      </c>
      <c r="CJ1471">
        <v>7</v>
      </c>
      <c r="CK1471">
        <v>6</v>
      </c>
      <c r="CL1471">
        <v>6</v>
      </c>
      <c r="CM1471">
        <v>7</v>
      </c>
      <c r="CN1471">
        <v>7</v>
      </c>
      <c r="CO1471">
        <v>7</v>
      </c>
      <c r="CP1471">
        <v>7</v>
      </c>
      <c r="CQ1471">
        <v>7</v>
      </c>
      <c r="CR1471">
        <v>12</v>
      </c>
      <c r="CS1471">
        <v>13</v>
      </c>
      <c r="CT1471">
        <v>14</v>
      </c>
      <c r="CU1471">
        <v>14</v>
      </c>
      <c r="CV1471">
        <v>21</v>
      </c>
      <c r="CW1471">
        <v>28</v>
      </c>
      <c r="CX1471">
        <v>32</v>
      </c>
      <c r="CY1471">
        <v>32</v>
      </c>
      <c r="CZ1471">
        <v>33</v>
      </c>
      <c r="DA1471">
        <v>36</v>
      </c>
      <c r="DB1471">
        <v>38</v>
      </c>
      <c r="DC1471">
        <v>40</v>
      </c>
      <c r="DD1471">
        <v>40</v>
      </c>
      <c r="DE1471">
        <v>43</v>
      </c>
      <c r="DF1471">
        <v>45</v>
      </c>
      <c r="DG1471">
        <v>46</v>
      </c>
      <c r="DH1471">
        <v>47</v>
      </c>
      <c r="DI1471">
        <v>47</v>
      </c>
    </row>
    <row r="1472" spans="1:113" hidden="1" x14ac:dyDescent="0.3">
      <c r="A1472">
        <v>84028129</v>
      </c>
      <c r="B1472" t="s">
        <v>78</v>
      </c>
      <c r="C1472" t="s">
        <v>96</v>
      </c>
      <c r="D1472">
        <v>840</v>
      </c>
      <c r="E1472">
        <v>28129</v>
      </c>
      <c r="F1472" t="s">
        <v>1768</v>
      </c>
      <c r="G1472" t="s">
        <v>402</v>
      </c>
      <c r="H1472" t="s">
        <v>78</v>
      </c>
      <c r="I1472">
        <v>32.01744532</v>
      </c>
      <c r="J1472">
        <v>-89.506448460000001</v>
      </c>
      <c r="K1472" t="s">
        <v>2560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6</v>
      </c>
      <c r="CF1472">
        <v>6</v>
      </c>
      <c r="CG1472">
        <v>6</v>
      </c>
      <c r="CH1472">
        <v>10</v>
      </c>
      <c r="CI1472">
        <v>11</v>
      </c>
      <c r="CJ1472">
        <v>11</v>
      </c>
      <c r="CK1472">
        <v>15</v>
      </c>
      <c r="CL1472">
        <v>16</v>
      </c>
      <c r="CM1472">
        <v>17</v>
      </c>
      <c r="CN1472">
        <v>23</v>
      </c>
      <c r="CO1472">
        <v>24</v>
      </c>
      <c r="CP1472">
        <v>28</v>
      </c>
      <c r="CQ1472">
        <v>30</v>
      </c>
      <c r="CR1472">
        <v>36</v>
      </c>
      <c r="CS1472">
        <v>37</v>
      </c>
      <c r="CT1472">
        <v>38</v>
      </c>
      <c r="CU1472">
        <v>39</v>
      </c>
      <c r="CV1472">
        <v>45</v>
      </c>
      <c r="CW1472">
        <v>47</v>
      </c>
      <c r="CX1472">
        <v>50</v>
      </c>
      <c r="CY1472">
        <v>51</v>
      </c>
      <c r="CZ1472">
        <v>53</v>
      </c>
      <c r="DA1472">
        <v>55</v>
      </c>
      <c r="DB1472">
        <v>58</v>
      </c>
      <c r="DC1472">
        <v>60</v>
      </c>
      <c r="DD1472">
        <v>65</v>
      </c>
      <c r="DE1472">
        <v>66</v>
      </c>
      <c r="DF1472">
        <v>73</v>
      </c>
      <c r="DG1472">
        <v>74</v>
      </c>
      <c r="DH1472">
        <v>76</v>
      </c>
      <c r="DI1472">
        <v>78</v>
      </c>
    </row>
    <row r="1473" spans="1:113" hidden="1" x14ac:dyDescent="0.3">
      <c r="A1473">
        <v>84028131</v>
      </c>
      <c r="B1473" t="s">
        <v>78</v>
      </c>
      <c r="C1473" t="s">
        <v>96</v>
      </c>
      <c r="D1473">
        <v>840</v>
      </c>
      <c r="E1473">
        <v>28131</v>
      </c>
      <c r="F1473" t="s">
        <v>441</v>
      </c>
      <c r="G1473" t="s">
        <v>402</v>
      </c>
      <c r="H1473" t="s">
        <v>78</v>
      </c>
      <c r="I1473">
        <v>30.791879489999999</v>
      </c>
      <c r="J1473">
        <v>-89.11547539</v>
      </c>
      <c r="K1473" t="s">
        <v>2561</v>
      </c>
      <c r="CH1473">
        <v>1</v>
      </c>
      <c r="CI1473">
        <v>1</v>
      </c>
      <c r="CJ1473">
        <v>3</v>
      </c>
      <c r="CK1473">
        <v>4</v>
      </c>
      <c r="CL1473">
        <v>5</v>
      </c>
      <c r="CM1473">
        <v>5</v>
      </c>
      <c r="CN1473">
        <v>9</v>
      </c>
      <c r="CO1473">
        <v>10</v>
      </c>
      <c r="CP1473">
        <v>11</v>
      </c>
      <c r="CQ1473">
        <v>14</v>
      </c>
      <c r="CR1473">
        <v>15</v>
      </c>
      <c r="CS1473">
        <v>16</v>
      </c>
      <c r="CT1473">
        <v>17</v>
      </c>
      <c r="CU1473">
        <v>17</v>
      </c>
      <c r="CV1473">
        <v>18</v>
      </c>
      <c r="CW1473">
        <v>19</v>
      </c>
      <c r="CX1473">
        <v>19</v>
      </c>
      <c r="CY1473">
        <v>21</v>
      </c>
      <c r="CZ1473">
        <v>22</v>
      </c>
      <c r="DA1473">
        <v>22</v>
      </c>
      <c r="DB1473">
        <v>22</v>
      </c>
      <c r="DC1473">
        <v>22</v>
      </c>
      <c r="DD1473">
        <v>22</v>
      </c>
      <c r="DE1473">
        <v>22</v>
      </c>
      <c r="DF1473">
        <v>22</v>
      </c>
      <c r="DG1473">
        <v>22</v>
      </c>
      <c r="DH1473">
        <v>22</v>
      </c>
      <c r="DI1473">
        <v>22</v>
      </c>
    </row>
    <row r="1474" spans="1:113" hidden="1" x14ac:dyDescent="0.3">
      <c r="A1474">
        <v>84028133</v>
      </c>
      <c r="B1474" t="s">
        <v>78</v>
      </c>
      <c r="C1474" t="s">
        <v>96</v>
      </c>
      <c r="D1474">
        <v>840</v>
      </c>
      <c r="E1474">
        <v>28133</v>
      </c>
      <c r="F1474" t="s">
        <v>2562</v>
      </c>
      <c r="G1474" t="s">
        <v>402</v>
      </c>
      <c r="H1474" t="s">
        <v>78</v>
      </c>
      <c r="I1474">
        <v>33.601925780000002</v>
      </c>
      <c r="J1474">
        <v>-90.588826839999996</v>
      </c>
      <c r="K1474" t="s">
        <v>2563</v>
      </c>
      <c r="BT1474">
        <v>2</v>
      </c>
      <c r="BU1474">
        <v>2</v>
      </c>
      <c r="BV1474">
        <v>3</v>
      </c>
      <c r="BW1474">
        <v>3</v>
      </c>
      <c r="BX1474">
        <v>4</v>
      </c>
      <c r="BY1474">
        <v>5</v>
      </c>
      <c r="BZ1474">
        <v>7</v>
      </c>
      <c r="CA1474">
        <v>10</v>
      </c>
      <c r="CB1474">
        <v>10</v>
      </c>
      <c r="CC1474">
        <v>11</v>
      </c>
      <c r="CD1474">
        <v>12</v>
      </c>
      <c r="CE1474">
        <v>12</v>
      </c>
      <c r="CF1474">
        <v>13</v>
      </c>
      <c r="CG1474">
        <v>18</v>
      </c>
      <c r="CH1474">
        <v>19</v>
      </c>
      <c r="CI1474">
        <v>19</v>
      </c>
      <c r="CJ1474">
        <v>25</v>
      </c>
      <c r="CK1474">
        <v>27</v>
      </c>
      <c r="CL1474">
        <v>32</v>
      </c>
      <c r="CM1474">
        <v>34</v>
      </c>
      <c r="CN1474">
        <v>35</v>
      </c>
      <c r="CO1474">
        <v>35</v>
      </c>
      <c r="CP1474">
        <v>38</v>
      </c>
      <c r="CQ1474">
        <v>41</v>
      </c>
      <c r="CR1474">
        <v>42</v>
      </c>
      <c r="CS1474">
        <v>43</v>
      </c>
      <c r="CT1474">
        <v>45</v>
      </c>
      <c r="CU1474">
        <v>46</v>
      </c>
      <c r="CV1474">
        <v>47</v>
      </c>
      <c r="CW1474">
        <v>47</v>
      </c>
      <c r="CX1474">
        <v>48</v>
      </c>
      <c r="CY1474">
        <v>50</v>
      </c>
      <c r="CZ1474">
        <v>51</v>
      </c>
      <c r="DA1474">
        <v>51</v>
      </c>
      <c r="DB1474">
        <v>51</v>
      </c>
      <c r="DC1474">
        <v>51</v>
      </c>
      <c r="DD1474">
        <v>52</v>
      </c>
      <c r="DE1474">
        <v>52</v>
      </c>
      <c r="DF1474">
        <v>53</v>
      </c>
      <c r="DG1474">
        <v>53</v>
      </c>
      <c r="DH1474">
        <v>55</v>
      </c>
      <c r="DI1474">
        <v>55</v>
      </c>
    </row>
    <row r="1475" spans="1:113" hidden="1" x14ac:dyDescent="0.3">
      <c r="A1475">
        <v>84028135</v>
      </c>
      <c r="B1475" t="s">
        <v>78</v>
      </c>
      <c r="C1475" t="s">
        <v>96</v>
      </c>
      <c r="D1475">
        <v>840</v>
      </c>
      <c r="E1475">
        <v>28135</v>
      </c>
      <c r="F1475" t="s">
        <v>2564</v>
      </c>
      <c r="G1475" t="s">
        <v>402</v>
      </c>
      <c r="H1475" t="s">
        <v>78</v>
      </c>
      <c r="I1475">
        <v>33.953399179999998</v>
      </c>
      <c r="J1475">
        <v>-90.172939799999995</v>
      </c>
      <c r="K1475" t="s">
        <v>2565</v>
      </c>
      <c r="BU1475">
        <v>1</v>
      </c>
      <c r="BV1475">
        <v>2</v>
      </c>
      <c r="BW1475">
        <v>2</v>
      </c>
      <c r="BX1475">
        <v>2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3</v>
      </c>
      <c r="CI1475">
        <v>3</v>
      </c>
      <c r="CJ1475">
        <v>3</v>
      </c>
      <c r="CK1475">
        <v>3</v>
      </c>
      <c r="CL1475">
        <v>3</v>
      </c>
      <c r="CM1475">
        <v>3</v>
      </c>
      <c r="CN1475">
        <v>3</v>
      </c>
      <c r="CO1475">
        <v>3</v>
      </c>
      <c r="CP1475">
        <v>4</v>
      </c>
      <c r="CQ1475">
        <v>4</v>
      </c>
      <c r="CR1475">
        <v>6</v>
      </c>
      <c r="CS1475">
        <v>7</v>
      </c>
      <c r="CT1475">
        <v>8</v>
      </c>
      <c r="CU1475">
        <v>8</v>
      </c>
      <c r="CV1475">
        <v>8</v>
      </c>
      <c r="CW1475">
        <v>8</v>
      </c>
      <c r="CX1475">
        <v>8</v>
      </c>
      <c r="CY1475">
        <v>9</v>
      </c>
      <c r="CZ1475">
        <v>9</v>
      </c>
      <c r="DA1475">
        <v>11</v>
      </c>
      <c r="DB1475">
        <v>11</v>
      </c>
      <c r="DC1475">
        <v>11</v>
      </c>
      <c r="DD1475">
        <v>11</v>
      </c>
      <c r="DE1475">
        <v>11</v>
      </c>
      <c r="DF1475">
        <v>11</v>
      </c>
      <c r="DG1475">
        <v>11</v>
      </c>
      <c r="DH1475">
        <v>11</v>
      </c>
      <c r="DI1475">
        <v>12</v>
      </c>
    </row>
    <row r="1476" spans="1:113" hidden="1" x14ac:dyDescent="0.3">
      <c r="A1476">
        <v>84028137</v>
      </c>
      <c r="B1476" t="s">
        <v>78</v>
      </c>
      <c r="C1476" t="s">
        <v>96</v>
      </c>
      <c r="D1476">
        <v>840</v>
      </c>
      <c r="E1476">
        <v>28137</v>
      </c>
      <c r="F1476" t="s">
        <v>2566</v>
      </c>
      <c r="G1476" t="s">
        <v>402</v>
      </c>
      <c r="H1476" t="s">
        <v>78</v>
      </c>
      <c r="I1476">
        <v>34.651337089999998</v>
      </c>
      <c r="J1476">
        <v>-89.944857780000007</v>
      </c>
      <c r="K1476" t="s">
        <v>2567</v>
      </c>
      <c r="BT1476">
        <v>1</v>
      </c>
      <c r="BU1476">
        <v>1</v>
      </c>
      <c r="BV1476">
        <v>1</v>
      </c>
      <c r="BW1476">
        <v>2</v>
      </c>
      <c r="BX1476">
        <v>6</v>
      </c>
      <c r="BY1476">
        <v>8</v>
      </c>
      <c r="BZ1476">
        <v>8</v>
      </c>
      <c r="CA1476">
        <v>9</v>
      </c>
      <c r="CB1476">
        <v>9</v>
      </c>
      <c r="CC1476">
        <v>11</v>
      </c>
      <c r="CD1476">
        <v>11</v>
      </c>
      <c r="CE1476">
        <v>12</v>
      </c>
      <c r="CF1476">
        <v>13</v>
      </c>
      <c r="CG1476">
        <v>14</v>
      </c>
      <c r="CH1476">
        <v>15</v>
      </c>
      <c r="CI1476">
        <v>16</v>
      </c>
      <c r="CJ1476">
        <v>18</v>
      </c>
      <c r="CK1476">
        <v>18</v>
      </c>
      <c r="CL1476">
        <v>19</v>
      </c>
      <c r="CM1476">
        <v>22</v>
      </c>
      <c r="CN1476">
        <v>23</v>
      </c>
      <c r="CO1476">
        <v>24</v>
      </c>
      <c r="CP1476">
        <v>24</v>
      </c>
      <c r="CQ1476">
        <v>25</v>
      </c>
      <c r="CR1476">
        <v>26</v>
      </c>
      <c r="CS1476">
        <v>27</v>
      </c>
      <c r="CT1476">
        <v>27</v>
      </c>
      <c r="CU1476">
        <v>29</v>
      </c>
      <c r="CV1476">
        <v>31</v>
      </c>
      <c r="CW1476">
        <v>34</v>
      </c>
      <c r="CX1476">
        <v>34</v>
      </c>
      <c r="CY1476">
        <v>35</v>
      </c>
      <c r="CZ1476">
        <v>35</v>
      </c>
      <c r="DA1476">
        <v>38</v>
      </c>
      <c r="DB1476">
        <v>38</v>
      </c>
      <c r="DC1476">
        <v>38</v>
      </c>
      <c r="DD1476">
        <v>38</v>
      </c>
      <c r="DE1476">
        <v>39</v>
      </c>
      <c r="DF1476">
        <v>41</v>
      </c>
      <c r="DG1476">
        <v>41</v>
      </c>
      <c r="DH1476">
        <v>42</v>
      </c>
      <c r="DI1476">
        <v>41</v>
      </c>
    </row>
    <row r="1477" spans="1:113" hidden="1" x14ac:dyDescent="0.3">
      <c r="A1477">
        <v>84028139</v>
      </c>
      <c r="B1477" t="s">
        <v>78</v>
      </c>
      <c r="C1477" t="s">
        <v>96</v>
      </c>
      <c r="D1477">
        <v>840</v>
      </c>
      <c r="E1477">
        <v>28139</v>
      </c>
      <c r="F1477" t="s">
        <v>2568</v>
      </c>
      <c r="G1477" t="s">
        <v>402</v>
      </c>
      <c r="H1477" t="s">
        <v>78</v>
      </c>
      <c r="I1477">
        <v>34.768721560000003</v>
      </c>
      <c r="J1477">
        <v>-88.909881940000005</v>
      </c>
      <c r="K1477" t="s">
        <v>2569</v>
      </c>
      <c r="BR1477">
        <v>3</v>
      </c>
      <c r="BS1477">
        <v>3</v>
      </c>
      <c r="BT1477">
        <v>7</v>
      </c>
      <c r="BU1477">
        <v>9</v>
      </c>
      <c r="BV1477">
        <v>11</v>
      </c>
      <c r="BW1477">
        <v>11</v>
      </c>
      <c r="BX1477">
        <v>14</v>
      </c>
      <c r="BY1477">
        <v>15</v>
      </c>
      <c r="BZ1477">
        <v>18</v>
      </c>
      <c r="CA1477">
        <v>23</v>
      </c>
      <c r="CB1477">
        <v>23</v>
      </c>
      <c r="CC1477">
        <v>26</v>
      </c>
      <c r="CD1477">
        <v>28</v>
      </c>
      <c r="CE1477">
        <v>29</v>
      </c>
      <c r="CF1477">
        <v>30</v>
      </c>
      <c r="CG1477">
        <v>31</v>
      </c>
      <c r="CH1477">
        <v>35</v>
      </c>
      <c r="CI1477">
        <v>36</v>
      </c>
      <c r="CJ1477">
        <v>36</v>
      </c>
      <c r="CK1477">
        <v>37</v>
      </c>
      <c r="CL1477">
        <v>41</v>
      </c>
      <c r="CM1477">
        <v>42</v>
      </c>
      <c r="CN1477">
        <v>43</v>
      </c>
      <c r="CO1477">
        <v>43</v>
      </c>
      <c r="CP1477">
        <v>44</v>
      </c>
      <c r="CQ1477">
        <v>45</v>
      </c>
      <c r="CR1477">
        <v>45</v>
      </c>
      <c r="CS1477">
        <v>45</v>
      </c>
      <c r="CT1477">
        <v>45</v>
      </c>
      <c r="CU1477">
        <v>46</v>
      </c>
      <c r="CV1477">
        <v>47</v>
      </c>
      <c r="CW1477">
        <v>47</v>
      </c>
      <c r="CX1477">
        <v>49</v>
      </c>
      <c r="CY1477">
        <v>49</v>
      </c>
      <c r="CZ1477">
        <v>49</v>
      </c>
      <c r="DA1477">
        <v>50</v>
      </c>
      <c r="DB1477">
        <v>51</v>
      </c>
      <c r="DC1477">
        <v>52</v>
      </c>
      <c r="DD1477">
        <v>52</v>
      </c>
      <c r="DE1477">
        <v>53</v>
      </c>
      <c r="DF1477">
        <v>53</v>
      </c>
      <c r="DG1477">
        <v>54</v>
      </c>
      <c r="DH1477">
        <v>56</v>
      </c>
      <c r="DI1477">
        <v>56</v>
      </c>
    </row>
    <row r="1478" spans="1:113" hidden="1" x14ac:dyDescent="0.3">
      <c r="A1478">
        <v>84028141</v>
      </c>
      <c r="B1478" t="s">
        <v>78</v>
      </c>
      <c r="C1478" t="s">
        <v>96</v>
      </c>
      <c r="D1478">
        <v>840</v>
      </c>
      <c r="E1478">
        <v>28141</v>
      </c>
      <c r="F1478" t="s">
        <v>2570</v>
      </c>
      <c r="G1478" t="s">
        <v>402</v>
      </c>
      <c r="H1478" t="s">
        <v>78</v>
      </c>
      <c r="I1478">
        <v>34.740234749999999</v>
      </c>
      <c r="J1478">
        <v>-88.239172190000005</v>
      </c>
      <c r="K1478" t="s">
        <v>2571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2</v>
      </c>
      <c r="CM1478">
        <v>2</v>
      </c>
      <c r="CN1478">
        <v>2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>
        <v>2</v>
      </c>
      <c r="CU1478">
        <v>3</v>
      </c>
      <c r="CV1478">
        <v>4</v>
      </c>
      <c r="CW1478">
        <v>4</v>
      </c>
      <c r="CX1478">
        <v>4</v>
      </c>
      <c r="CY1478">
        <v>5</v>
      </c>
      <c r="CZ1478">
        <v>5</v>
      </c>
      <c r="DA1478">
        <v>7</v>
      </c>
      <c r="DB1478">
        <v>7</v>
      </c>
      <c r="DC1478">
        <v>7</v>
      </c>
      <c r="DD1478">
        <v>8</v>
      </c>
      <c r="DE1478">
        <v>7</v>
      </c>
      <c r="DF1478">
        <v>7</v>
      </c>
      <c r="DG1478">
        <v>7</v>
      </c>
      <c r="DH1478">
        <v>7</v>
      </c>
      <c r="DI1478">
        <v>8</v>
      </c>
    </row>
    <row r="1479" spans="1:113" hidden="1" x14ac:dyDescent="0.3">
      <c r="A1479">
        <v>84028143</v>
      </c>
      <c r="B1479" t="s">
        <v>78</v>
      </c>
      <c r="C1479" t="s">
        <v>96</v>
      </c>
      <c r="D1479">
        <v>840</v>
      </c>
      <c r="E1479">
        <v>28143</v>
      </c>
      <c r="F1479" t="s">
        <v>2572</v>
      </c>
      <c r="G1479" t="s">
        <v>402</v>
      </c>
      <c r="H1479" t="s">
        <v>78</v>
      </c>
      <c r="I1479">
        <v>34.64967704</v>
      </c>
      <c r="J1479">
        <v>-90.37481167</v>
      </c>
      <c r="K1479" t="s">
        <v>2573</v>
      </c>
      <c r="BT1479">
        <v>2</v>
      </c>
      <c r="BU1479">
        <v>2</v>
      </c>
      <c r="BV1479">
        <v>3</v>
      </c>
      <c r="BW1479">
        <v>3</v>
      </c>
      <c r="BX1479">
        <v>5</v>
      </c>
      <c r="BY1479">
        <v>6</v>
      </c>
      <c r="BZ1479">
        <v>6</v>
      </c>
      <c r="CA1479">
        <v>6</v>
      </c>
      <c r="CB1479">
        <v>6</v>
      </c>
      <c r="CC1479">
        <v>12</v>
      </c>
      <c r="CD1479">
        <v>13</v>
      </c>
      <c r="CE1479">
        <v>14</v>
      </c>
      <c r="CF1479">
        <v>14</v>
      </c>
      <c r="CG1479">
        <v>15</v>
      </c>
      <c r="CH1479">
        <v>17</v>
      </c>
      <c r="CI1479">
        <v>18</v>
      </c>
      <c r="CJ1479">
        <v>17</v>
      </c>
      <c r="CK1479">
        <v>17</v>
      </c>
      <c r="CL1479">
        <v>17</v>
      </c>
      <c r="CM1479">
        <v>18</v>
      </c>
      <c r="CN1479">
        <v>19</v>
      </c>
      <c r="CO1479">
        <v>21</v>
      </c>
      <c r="CP1479">
        <v>21</v>
      </c>
      <c r="CQ1479">
        <v>23</v>
      </c>
      <c r="CR1479">
        <v>23</v>
      </c>
      <c r="CS1479">
        <v>26</v>
      </c>
      <c r="CT1479">
        <v>28</v>
      </c>
      <c r="CU1479">
        <v>30</v>
      </c>
      <c r="CV1479">
        <v>31</v>
      </c>
      <c r="CW1479">
        <v>32</v>
      </c>
      <c r="CX1479">
        <v>33</v>
      </c>
      <c r="CY1479">
        <v>34</v>
      </c>
      <c r="CZ1479">
        <v>34</v>
      </c>
      <c r="DA1479">
        <v>34</v>
      </c>
      <c r="DB1479">
        <v>34</v>
      </c>
      <c r="DC1479">
        <v>35</v>
      </c>
      <c r="DD1479">
        <v>35</v>
      </c>
      <c r="DE1479">
        <v>35</v>
      </c>
      <c r="DF1479">
        <v>35</v>
      </c>
      <c r="DG1479">
        <v>35</v>
      </c>
      <c r="DH1479">
        <v>35</v>
      </c>
      <c r="DI1479">
        <v>35</v>
      </c>
    </row>
    <row r="1480" spans="1:113" hidden="1" x14ac:dyDescent="0.3">
      <c r="A1480">
        <v>84028145</v>
      </c>
      <c r="B1480" t="s">
        <v>78</v>
      </c>
      <c r="C1480" t="s">
        <v>96</v>
      </c>
      <c r="D1480">
        <v>840</v>
      </c>
      <c r="E1480">
        <v>28145</v>
      </c>
      <c r="F1480" t="s">
        <v>443</v>
      </c>
      <c r="G1480" t="s">
        <v>402</v>
      </c>
      <c r="H1480" t="s">
        <v>78</v>
      </c>
      <c r="I1480">
        <v>34.491620150000003</v>
      </c>
      <c r="J1480">
        <v>-89.007760059999995</v>
      </c>
      <c r="K1480" t="s">
        <v>2574</v>
      </c>
      <c r="BT1480">
        <v>1</v>
      </c>
      <c r="BU1480">
        <v>1</v>
      </c>
      <c r="BV1480">
        <v>1</v>
      </c>
      <c r="BW1480">
        <v>2</v>
      </c>
      <c r="BX1480">
        <v>2</v>
      </c>
      <c r="BY1480">
        <v>3</v>
      </c>
      <c r="BZ1480">
        <v>3</v>
      </c>
      <c r="CA1480">
        <v>3</v>
      </c>
      <c r="CB1480">
        <v>3</v>
      </c>
      <c r="CC1480">
        <v>3</v>
      </c>
      <c r="CD1480">
        <v>3</v>
      </c>
      <c r="CE1480">
        <v>4</v>
      </c>
      <c r="CF1480">
        <v>5</v>
      </c>
      <c r="CG1480">
        <v>6</v>
      </c>
      <c r="CH1480">
        <v>6</v>
      </c>
      <c r="CI1480">
        <v>6</v>
      </c>
      <c r="CJ1480">
        <v>6</v>
      </c>
      <c r="CK1480">
        <v>6</v>
      </c>
      <c r="CL1480">
        <v>6</v>
      </c>
      <c r="CM1480">
        <v>7</v>
      </c>
      <c r="CN1480">
        <v>7</v>
      </c>
      <c r="CO1480">
        <v>7</v>
      </c>
      <c r="CP1480">
        <v>7</v>
      </c>
      <c r="CQ1480">
        <v>8</v>
      </c>
      <c r="CR1480">
        <v>9</v>
      </c>
      <c r="CS1480">
        <v>9</v>
      </c>
      <c r="CT1480">
        <v>9</v>
      </c>
      <c r="CU1480">
        <v>9</v>
      </c>
      <c r="CV1480">
        <v>11</v>
      </c>
      <c r="CW1480">
        <v>11</v>
      </c>
      <c r="CX1480">
        <v>12</v>
      </c>
      <c r="CY1480">
        <v>12</v>
      </c>
      <c r="CZ1480">
        <v>14</v>
      </c>
      <c r="DA1480">
        <v>14</v>
      </c>
      <c r="DB1480">
        <v>14</v>
      </c>
      <c r="DC1480">
        <v>15</v>
      </c>
      <c r="DD1480">
        <v>15</v>
      </c>
      <c r="DE1480">
        <v>16</v>
      </c>
      <c r="DF1480">
        <v>16</v>
      </c>
      <c r="DG1480">
        <v>17</v>
      </c>
      <c r="DH1480">
        <v>19</v>
      </c>
      <c r="DI1480">
        <v>25</v>
      </c>
    </row>
    <row r="1481" spans="1:113" hidden="1" x14ac:dyDescent="0.3">
      <c r="A1481">
        <v>84028147</v>
      </c>
      <c r="B1481" t="s">
        <v>78</v>
      </c>
      <c r="C1481" t="s">
        <v>96</v>
      </c>
      <c r="D1481">
        <v>840</v>
      </c>
      <c r="E1481">
        <v>28147</v>
      </c>
      <c r="F1481" t="s">
        <v>2575</v>
      </c>
      <c r="G1481" t="s">
        <v>402</v>
      </c>
      <c r="H1481" t="s">
        <v>78</v>
      </c>
      <c r="I1481">
        <v>31.149715480000001</v>
      </c>
      <c r="J1481">
        <v>-90.104466540000004</v>
      </c>
      <c r="K1481" t="s">
        <v>2576</v>
      </c>
      <c r="BQ1481">
        <v>1</v>
      </c>
      <c r="BR1481">
        <v>1</v>
      </c>
      <c r="BS1481">
        <v>1</v>
      </c>
      <c r="BT1481">
        <v>2</v>
      </c>
      <c r="BU1481">
        <v>2</v>
      </c>
      <c r="BV1481">
        <v>2</v>
      </c>
      <c r="BW1481">
        <v>3</v>
      </c>
      <c r="BX1481">
        <v>4</v>
      </c>
      <c r="BY1481">
        <v>4</v>
      </c>
      <c r="BZ1481">
        <v>5</v>
      </c>
      <c r="CA1481">
        <v>5</v>
      </c>
      <c r="CB1481">
        <v>5</v>
      </c>
      <c r="CC1481">
        <v>5</v>
      </c>
      <c r="CD1481">
        <v>7</v>
      </c>
      <c r="CE1481">
        <v>10</v>
      </c>
      <c r="CF1481">
        <v>11</v>
      </c>
      <c r="CG1481">
        <v>12</v>
      </c>
      <c r="CH1481">
        <v>12</v>
      </c>
      <c r="CI1481">
        <v>12</v>
      </c>
      <c r="CJ1481">
        <v>14</v>
      </c>
      <c r="CK1481">
        <v>15</v>
      </c>
      <c r="CL1481">
        <v>16</v>
      </c>
      <c r="CM1481">
        <v>16</v>
      </c>
      <c r="CN1481">
        <v>16</v>
      </c>
      <c r="CO1481">
        <v>18</v>
      </c>
      <c r="CP1481">
        <v>21</v>
      </c>
      <c r="CQ1481">
        <v>22</v>
      </c>
      <c r="CR1481">
        <v>22</v>
      </c>
      <c r="CS1481">
        <v>22</v>
      </c>
      <c r="CT1481">
        <v>22</v>
      </c>
      <c r="CU1481">
        <v>23</v>
      </c>
      <c r="CV1481">
        <v>24</v>
      </c>
      <c r="CW1481">
        <v>24</v>
      </c>
      <c r="CX1481">
        <v>24</v>
      </c>
      <c r="CY1481">
        <v>25</v>
      </c>
      <c r="CZ1481">
        <v>27</v>
      </c>
      <c r="DA1481">
        <v>27</v>
      </c>
      <c r="DB1481">
        <v>27</v>
      </c>
      <c r="DC1481">
        <v>28</v>
      </c>
      <c r="DD1481">
        <v>29</v>
      </c>
      <c r="DE1481">
        <v>30</v>
      </c>
      <c r="DF1481">
        <v>30</v>
      </c>
      <c r="DG1481">
        <v>31</v>
      </c>
      <c r="DH1481">
        <v>32</v>
      </c>
      <c r="DI1481">
        <v>32</v>
      </c>
    </row>
    <row r="1482" spans="1:113" hidden="1" x14ac:dyDescent="0.3">
      <c r="A1482">
        <v>84028149</v>
      </c>
      <c r="B1482" t="s">
        <v>78</v>
      </c>
      <c r="C1482" t="s">
        <v>96</v>
      </c>
      <c r="D1482">
        <v>840</v>
      </c>
      <c r="E1482">
        <v>28149</v>
      </c>
      <c r="F1482" t="s">
        <v>1081</v>
      </c>
      <c r="G1482" t="s">
        <v>402</v>
      </c>
      <c r="H1482" t="s">
        <v>78</v>
      </c>
      <c r="I1482">
        <v>32.358102709999997</v>
      </c>
      <c r="J1482">
        <v>-90.833526190000001</v>
      </c>
      <c r="K1482" t="s">
        <v>2577</v>
      </c>
      <c r="CA1482">
        <v>1</v>
      </c>
      <c r="CB1482">
        <v>1</v>
      </c>
      <c r="CC1482">
        <v>1</v>
      </c>
      <c r="CD1482">
        <v>2</v>
      </c>
      <c r="CE1482">
        <v>2</v>
      </c>
      <c r="CF1482">
        <v>2</v>
      </c>
      <c r="CG1482">
        <v>3</v>
      </c>
      <c r="CH1482">
        <v>5</v>
      </c>
      <c r="CI1482">
        <v>5</v>
      </c>
      <c r="CJ1482">
        <v>7</v>
      </c>
      <c r="CK1482">
        <v>9</v>
      </c>
      <c r="CL1482">
        <v>10</v>
      </c>
      <c r="CM1482">
        <v>12</v>
      </c>
      <c r="CN1482">
        <v>11</v>
      </c>
      <c r="CO1482">
        <v>14</v>
      </c>
      <c r="CP1482">
        <v>14</v>
      </c>
      <c r="CQ1482">
        <v>14</v>
      </c>
      <c r="CR1482">
        <v>15</v>
      </c>
      <c r="CS1482">
        <v>16</v>
      </c>
      <c r="CT1482">
        <v>17</v>
      </c>
      <c r="CU1482">
        <v>18</v>
      </c>
      <c r="CV1482">
        <v>21</v>
      </c>
      <c r="CW1482">
        <v>22</v>
      </c>
      <c r="CX1482">
        <v>25</v>
      </c>
      <c r="CY1482">
        <v>29</v>
      </c>
      <c r="CZ1482">
        <v>32</v>
      </c>
      <c r="DA1482">
        <v>39</v>
      </c>
      <c r="DB1482">
        <v>45</v>
      </c>
      <c r="DC1482">
        <v>47</v>
      </c>
      <c r="DD1482">
        <v>50</v>
      </c>
      <c r="DE1482">
        <v>58</v>
      </c>
      <c r="DF1482">
        <v>65</v>
      </c>
      <c r="DG1482">
        <v>68</v>
      </c>
      <c r="DH1482">
        <v>74</v>
      </c>
      <c r="DI1482">
        <v>78</v>
      </c>
    </row>
    <row r="1483" spans="1:113" hidden="1" x14ac:dyDescent="0.3">
      <c r="A1483">
        <v>84028151</v>
      </c>
      <c r="B1483" t="s">
        <v>78</v>
      </c>
      <c r="C1483" t="s">
        <v>96</v>
      </c>
      <c r="D1483">
        <v>840</v>
      </c>
      <c r="E1483">
        <v>28151</v>
      </c>
      <c r="F1483" t="s">
        <v>226</v>
      </c>
      <c r="G1483" t="s">
        <v>402</v>
      </c>
      <c r="H1483" t="s">
        <v>78</v>
      </c>
      <c r="I1483">
        <v>33.28392041</v>
      </c>
      <c r="J1483">
        <v>-90.941962369999999</v>
      </c>
      <c r="K1483" t="s">
        <v>2578</v>
      </c>
      <c r="BT1483">
        <v>3</v>
      </c>
      <c r="BU1483">
        <v>4</v>
      </c>
      <c r="BV1483">
        <v>5</v>
      </c>
      <c r="BW1483">
        <v>5</v>
      </c>
      <c r="BX1483">
        <v>9</v>
      </c>
      <c r="BY1483">
        <v>11</v>
      </c>
      <c r="BZ1483">
        <v>13</v>
      </c>
      <c r="CA1483">
        <v>16</v>
      </c>
      <c r="CB1483">
        <v>16</v>
      </c>
      <c r="CC1483">
        <v>20</v>
      </c>
      <c r="CD1483">
        <v>22</v>
      </c>
      <c r="CE1483">
        <v>29</v>
      </c>
      <c r="CF1483">
        <v>31</v>
      </c>
      <c r="CG1483">
        <v>31</v>
      </c>
      <c r="CH1483">
        <v>36</v>
      </c>
      <c r="CI1483">
        <v>38</v>
      </c>
      <c r="CJ1483">
        <v>40</v>
      </c>
      <c r="CK1483">
        <v>41</v>
      </c>
      <c r="CL1483">
        <v>46</v>
      </c>
      <c r="CM1483">
        <v>48</v>
      </c>
      <c r="CN1483">
        <v>49</v>
      </c>
      <c r="CO1483">
        <v>53</v>
      </c>
      <c r="CP1483">
        <v>57</v>
      </c>
      <c r="CQ1483">
        <v>57</v>
      </c>
      <c r="CR1483">
        <v>62</v>
      </c>
      <c r="CS1483">
        <v>67</v>
      </c>
      <c r="CT1483">
        <v>68</v>
      </c>
      <c r="CU1483">
        <v>70</v>
      </c>
      <c r="CV1483">
        <v>71</v>
      </c>
      <c r="CW1483">
        <v>71</v>
      </c>
      <c r="CX1483">
        <v>71</v>
      </c>
      <c r="CY1483">
        <v>71</v>
      </c>
      <c r="CZ1483">
        <v>71</v>
      </c>
      <c r="DA1483">
        <v>74</v>
      </c>
      <c r="DB1483">
        <v>77</v>
      </c>
      <c r="DC1483">
        <v>78</v>
      </c>
      <c r="DD1483">
        <v>77</v>
      </c>
      <c r="DE1483">
        <v>77</v>
      </c>
      <c r="DF1483">
        <v>77</v>
      </c>
      <c r="DG1483">
        <v>77</v>
      </c>
      <c r="DH1483">
        <v>77</v>
      </c>
      <c r="DI1483">
        <v>77</v>
      </c>
    </row>
    <row r="1484" spans="1:113" hidden="1" x14ac:dyDescent="0.3">
      <c r="A1484">
        <v>84028153</v>
      </c>
      <c r="B1484" t="s">
        <v>78</v>
      </c>
      <c r="C1484" t="s">
        <v>96</v>
      </c>
      <c r="D1484">
        <v>840</v>
      </c>
      <c r="E1484">
        <v>28153</v>
      </c>
      <c r="F1484" t="s">
        <v>1084</v>
      </c>
      <c r="G1484" t="s">
        <v>402</v>
      </c>
      <c r="H1484" t="s">
        <v>78</v>
      </c>
      <c r="I1484">
        <v>31.641356869999999</v>
      </c>
      <c r="J1484">
        <v>-88.695739130000007</v>
      </c>
      <c r="K1484" t="s">
        <v>2579</v>
      </c>
      <c r="CE1484">
        <v>1</v>
      </c>
      <c r="CF1484">
        <v>1</v>
      </c>
      <c r="CG1484">
        <v>2</v>
      </c>
      <c r="CH1484">
        <v>5</v>
      </c>
      <c r="CI1484">
        <v>5</v>
      </c>
      <c r="CJ1484">
        <v>5</v>
      </c>
      <c r="CK1484">
        <v>5</v>
      </c>
      <c r="CL1484">
        <v>6</v>
      </c>
      <c r="CM1484">
        <v>7</v>
      </c>
      <c r="CN1484">
        <v>8</v>
      </c>
      <c r="CO1484">
        <v>8</v>
      </c>
      <c r="CP1484">
        <v>9</v>
      </c>
      <c r="CQ1484">
        <v>9</v>
      </c>
      <c r="CR1484">
        <v>9</v>
      </c>
      <c r="CS1484">
        <v>10</v>
      </c>
      <c r="CT1484">
        <v>10</v>
      </c>
      <c r="CU1484">
        <v>10</v>
      </c>
      <c r="CV1484">
        <v>11</v>
      </c>
      <c r="CW1484">
        <v>12</v>
      </c>
      <c r="CX1484">
        <v>12</v>
      </c>
      <c r="CY1484">
        <v>11</v>
      </c>
      <c r="CZ1484">
        <v>17</v>
      </c>
      <c r="DA1484">
        <v>16</v>
      </c>
      <c r="DB1484">
        <v>19</v>
      </c>
      <c r="DC1484">
        <v>19</v>
      </c>
      <c r="DD1484">
        <v>19</v>
      </c>
      <c r="DE1484">
        <v>19</v>
      </c>
      <c r="DF1484">
        <v>20</v>
      </c>
      <c r="DG1484">
        <v>23</v>
      </c>
      <c r="DH1484">
        <v>23</v>
      </c>
      <c r="DI1484">
        <v>24</v>
      </c>
    </row>
    <row r="1485" spans="1:113" hidden="1" x14ac:dyDescent="0.3">
      <c r="A1485">
        <v>84028155</v>
      </c>
      <c r="B1485" t="s">
        <v>78</v>
      </c>
      <c r="C1485" t="s">
        <v>96</v>
      </c>
      <c r="D1485">
        <v>840</v>
      </c>
      <c r="E1485">
        <v>28155</v>
      </c>
      <c r="F1485" t="s">
        <v>1086</v>
      </c>
      <c r="G1485" t="s">
        <v>402</v>
      </c>
      <c r="H1485" t="s">
        <v>78</v>
      </c>
      <c r="I1485">
        <v>33.613004859999997</v>
      </c>
      <c r="J1485">
        <v>-89.283929119999996</v>
      </c>
      <c r="K1485" t="s">
        <v>2580</v>
      </c>
      <c r="BR1485">
        <v>1</v>
      </c>
      <c r="BS1485">
        <v>1</v>
      </c>
      <c r="BT1485">
        <v>1</v>
      </c>
      <c r="BU1485">
        <v>1</v>
      </c>
      <c r="BV1485">
        <v>2</v>
      </c>
      <c r="BW1485">
        <v>2</v>
      </c>
      <c r="BX1485">
        <v>2</v>
      </c>
      <c r="BY1485">
        <v>3</v>
      </c>
      <c r="BZ1485">
        <v>3</v>
      </c>
      <c r="CA1485">
        <v>3</v>
      </c>
      <c r="CB1485">
        <v>3</v>
      </c>
      <c r="CC1485">
        <v>5</v>
      </c>
      <c r="CD1485">
        <v>7</v>
      </c>
      <c r="CE1485">
        <v>8</v>
      </c>
      <c r="CF1485">
        <v>8</v>
      </c>
      <c r="CG1485">
        <v>11</v>
      </c>
      <c r="CH1485">
        <v>11</v>
      </c>
      <c r="CI1485">
        <v>12</v>
      </c>
      <c r="CJ1485">
        <v>12</v>
      </c>
      <c r="CK1485">
        <v>13</v>
      </c>
      <c r="CL1485">
        <v>13</v>
      </c>
      <c r="CM1485">
        <v>13</v>
      </c>
      <c r="CN1485">
        <v>14</v>
      </c>
      <c r="CO1485">
        <v>14</v>
      </c>
      <c r="CP1485">
        <v>14</v>
      </c>
      <c r="CQ1485">
        <v>14</v>
      </c>
      <c r="CR1485">
        <v>14</v>
      </c>
      <c r="CS1485">
        <v>15</v>
      </c>
      <c r="CT1485">
        <v>17</v>
      </c>
      <c r="CU1485">
        <v>15</v>
      </c>
      <c r="CV1485">
        <v>15</v>
      </c>
      <c r="CW1485">
        <v>15</v>
      </c>
      <c r="CX1485">
        <v>16</v>
      </c>
      <c r="CY1485">
        <v>16</v>
      </c>
      <c r="CZ1485">
        <v>16</v>
      </c>
      <c r="DA1485">
        <v>17</v>
      </c>
      <c r="DB1485">
        <v>16</v>
      </c>
      <c r="DC1485">
        <v>16</v>
      </c>
      <c r="DD1485">
        <v>16</v>
      </c>
      <c r="DE1485">
        <v>17</v>
      </c>
      <c r="DF1485">
        <v>17</v>
      </c>
      <c r="DG1485">
        <v>18</v>
      </c>
      <c r="DH1485">
        <v>19</v>
      </c>
      <c r="DI1485">
        <v>19</v>
      </c>
    </row>
    <row r="1486" spans="1:113" hidden="1" x14ac:dyDescent="0.3">
      <c r="A1486">
        <v>84028157</v>
      </c>
      <c r="B1486" t="s">
        <v>78</v>
      </c>
      <c r="C1486" t="s">
        <v>96</v>
      </c>
      <c r="D1486">
        <v>840</v>
      </c>
      <c r="E1486">
        <v>28157</v>
      </c>
      <c r="F1486" t="s">
        <v>1096</v>
      </c>
      <c r="G1486" t="s">
        <v>402</v>
      </c>
      <c r="H1486" t="s">
        <v>78</v>
      </c>
      <c r="I1486">
        <v>31.16078225</v>
      </c>
      <c r="J1486">
        <v>-91.310188190000005</v>
      </c>
      <c r="K1486" t="s">
        <v>2581</v>
      </c>
      <c r="BQ1486">
        <v>1</v>
      </c>
      <c r="BR1486">
        <v>1</v>
      </c>
      <c r="BS1486">
        <v>1</v>
      </c>
      <c r="BT1486">
        <v>3</v>
      </c>
      <c r="BU1486">
        <v>3</v>
      </c>
      <c r="BV1486">
        <v>4</v>
      </c>
      <c r="BW1486">
        <v>5</v>
      </c>
      <c r="BX1486">
        <v>8</v>
      </c>
      <c r="BY1486">
        <v>9</v>
      </c>
      <c r="BZ1486">
        <v>11</v>
      </c>
      <c r="CA1486">
        <v>12</v>
      </c>
      <c r="CB1486">
        <v>12</v>
      </c>
      <c r="CC1486">
        <v>14</v>
      </c>
      <c r="CD1486">
        <v>16</v>
      </c>
      <c r="CE1486">
        <v>17</v>
      </c>
      <c r="CF1486">
        <v>22</v>
      </c>
      <c r="CG1486">
        <v>25</v>
      </c>
      <c r="CH1486">
        <v>30</v>
      </c>
      <c r="CI1486">
        <v>30</v>
      </c>
      <c r="CJ1486">
        <v>32</v>
      </c>
      <c r="CK1486">
        <v>33</v>
      </c>
      <c r="CL1486">
        <v>37</v>
      </c>
      <c r="CM1486">
        <v>40</v>
      </c>
      <c r="CN1486">
        <v>42</v>
      </c>
      <c r="CO1486">
        <v>45</v>
      </c>
      <c r="CP1486">
        <v>49</v>
      </c>
      <c r="CQ1486">
        <v>49</v>
      </c>
      <c r="CR1486">
        <v>51</v>
      </c>
      <c r="CS1486">
        <v>53</v>
      </c>
      <c r="CT1486">
        <v>53</v>
      </c>
      <c r="CU1486">
        <v>55</v>
      </c>
      <c r="CV1486">
        <v>58</v>
      </c>
      <c r="CW1486">
        <v>61</v>
      </c>
      <c r="CX1486">
        <v>64</v>
      </c>
      <c r="CY1486">
        <v>66</v>
      </c>
      <c r="CZ1486">
        <v>65</v>
      </c>
      <c r="DA1486">
        <v>66</v>
      </c>
      <c r="DB1486">
        <v>68</v>
      </c>
      <c r="DC1486">
        <v>68</v>
      </c>
      <c r="DD1486">
        <v>68</v>
      </c>
      <c r="DE1486">
        <v>68</v>
      </c>
      <c r="DF1486">
        <v>69</v>
      </c>
      <c r="DG1486">
        <v>69</v>
      </c>
      <c r="DH1486">
        <v>69</v>
      </c>
      <c r="DI1486">
        <v>69</v>
      </c>
    </row>
    <row r="1487" spans="1:113" hidden="1" x14ac:dyDescent="0.3">
      <c r="A1487">
        <v>84028159</v>
      </c>
      <c r="B1487" t="s">
        <v>78</v>
      </c>
      <c r="C1487" t="s">
        <v>96</v>
      </c>
      <c r="D1487">
        <v>840</v>
      </c>
      <c r="E1487">
        <v>28159</v>
      </c>
      <c r="F1487" t="s">
        <v>230</v>
      </c>
      <c r="G1487" t="s">
        <v>402</v>
      </c>
      <c r="H1487" t="s">
        <v>78</v>
      </c>
      <c r="I1487">
        <v>33.087479080000001</v>
      </c>
      <c r="J1487">
        <v>-89.033913850000005</v>
      </c>
      <c r="K1487" t="s">
        <v>2582</v>
      </c>
      <c r="BQ1487">
        <v>1</v>
      </c>
      <c r="BR1487">
        <v>1</v>
      </c>
      <c r="BS1487">
        <v>1</v>
      </c>
      <c r="BT1487">
        <v>2</v>
      </c>
      <c r="BU1487">
        <v>2</v>
      </c>
      <c r="BV1487">
        <v>2</v>
      </c>
      <c r="BW1487">
        <v>3</v>
      </c>
      <c r="BX1487">
        <v>3</v>
      </c>
      <c r="BY1487">
        <v>3</v>
      </c>
      <c r="BZ1487">
        <v>4</v>
      </c>
      <c r="CA1487">
        <v>4</v>
      </c>
      <c r="CB1487">
        <v>4</v>
      </c>
      <c r="CC1487">
        <v>7</v>
      </c>
      <c r="CD1487">
        <v>9</v>
      </c>
      <c r="CE1487">
        <v>9</v>
      </c>
      <c r="CF1487">
        <v>11</v>
      </c>
      <c r="CG1487">
        <v>11</v>
      </c>
      <c r="CH1487">
        <v>12</v>
      </c>
      <c r="CI1487">
        <v>15</v>
      </c>
      <c r="CJ1487">
        <v>17</v>
      </c>
      <c r="CK1487">
        <v>16</v>
      </c>
      <c r="CL1487">
        <v>17</v>
      </c>
      <c r="CM1487">
        <v>17</v>
      </c>
      <c r="CN1487">
        <v>18</v>
      </c>
      <c r="CO1487">
        <v>19</v>
      </c>
      <c r="CP1487">
        <v>20</v>
      </c>
      <c r="CQ1487">
        <v>20</v>
      </c>
      <c r="CR1487">
        <v>22</v>
      </c>
      <c r="CS1487">
        <v>24</v>
      </c>
      <c r="CT1487">
        <v>27</v>
      </c>
      <c r="CU1487">
        <v>29</v>
      </c>
      <c r="CV1487">
        <v>33</v>
      </c>
      <c r="CW1487">
        <v>36</v>
      </c>
      <c r="CX1487">
        <v>34</v>
      </c>
      <c r="CY1487">
        <v>36</v>
      </c>
      <c r="CZ1487">
        <v>37</v>
      </c>
      <c r="DA1487">
        <v>38</v>
      </c>
      <c r="DB1487">
        <v>38</v>
      </c>
      <c r="DC1487">
        <v>38</v>
      </c>
      <c r="DD1487">
        <v>40</v>
      </c>
      <c r="DE1487">
        <v>41</v>
      </c>
      <c r="DF1487">
        <v>43</v>
      </c>
      <c r="DG1487">
        <v>42</v>
      </c>
      <c r="DH1487">
        <v>44</v>
      </c>
      <c r="DI1487">
        <v>47</v>
      </c>
    </row>
    <row r="1488" spans="1:113" hidden="1" x14ac:dyDescent="0.3">
      <c r="A1488">
        <v>84028161</v>
      </c>
      <c r="B1488" t="s">
        <v>78</v>
      </c>
      <c r="C1488" t="s">
        <v>96</v>
      </c>
      <c r="D1488">
        <v>840</v>
      </c>
      <c r="E1488">
        <v>28161</v>
      </c>
      <c r="F1488" t="s">
        <v>2583</v>
      </c>
      <c r="G1488" t="s">
        <v>402</v>
      </c>
      <c r="H1488" t="s">
        <v>78</v>
      </c>
      <c r="I1488">
        <v>34.028241749999999</v>
      </c>
      <c r="J1488">
        <v>-89.707620499999905</v>
      </c>
      <c r="K1488" t="s">
        <v>2584</v>
      </c>
      <c r="BX1488">
        <v>3</v>
      </c>
      <c r="BY1488">
        <v>3</v>
      </c>
      <c r="BZ1488">
        <v>3</v>
      </c>
      <c r="CA1488">
        <v>3</v>
      </c>
      <c r="CB1488">
        <v>3</v>
      </c>
      <c r="CC1488">
        <v>6</v>
      </c>
      <c r="CD1488">
        <v>6</v>
      </c>
      <c r="CE1488">
        <v>7</v>
      </c>
      <c r="CF1488">
        <v>7</v>
      </c>
      <c r="CG1488">
        <v>9</v>
      </c>
      <c r="CH1488">
        <v>9</v>
      </c>
      <c r="CI1488">
        <v>11</v>
      </c>
      <c r="CJ1488">
        <v>11</v>
      </c>
      <c r="CK1488">
        <v>11</v>
      </c>
      <c r="CL1488">
        <v>11</v>
      </c>
      <c r="CM1488">
        <v>11</v>
      </c>
      <c r="CN1488">
        <v>13</v>
      </c>
      <c r="CO1488">
        <v>14</v>
      </c>
      <c r="CP1488">
        <v>14</v>
      </c>
      <c r="CQ1488">
        <v>14</v>
      </c>
      <c r="CR1488">
        <v>14</v>
      </c>
      <c r="CS1488">
        <v>14</v>
      </c>
      <c r="CT1488">
        <v>14</v>
      </c>
      <c r="CU1488">
        <v>15</v>
      </c>
      <c r="CV1488">
        <v>15</v>
      </c>
      <c r="CW1488">
        <v>16</v>
      </c>
      <c r="CX1488">
        <v>17</v>
      </c>
      <c r="CY1488">
        <v>17</v>
      </c>
      <c r="CZ1488">
        <v>17</v>
      </c>
      <c r="DA1488">
        <v>17</v>
      </c>
      <c r="DB1488">
        <v>17</v>
      </c>
      <c r="DC1488">
        <v>18</v>
      </c>
      <c r="DD1488">
        <v>19</v>
      </c>
      <c r="DE1488">
        <v>19</v>
      </c>
      <c r="DF1488">
        <v>19</v>
      </c>
      <c r="DG1488">
        <v>19</v>
      </c>
      <c r="DH1488">
        <v>20</v>
      </c>
      <c r="DI1488">
        <v>20</v>
      </c>
    </row>
    <row r="1489" spans="1:113" hidden="1" x14ac:dyDescent="0.3">
      <c r="A1489">
        <v>84028163</v>
      </c>
      <c r="B1489" t="s">
        <v>78</v>
      </c>
      <c r="C1489" t="s">
        <v>96</v>
      </c>
      <c r="D1489">
        <v>840</v>
      </c>
      <c r="E1489">
        <v>28163</v>
      </c>
      <c r="F1489" t="s">
        <v>2585</v>
      </c>
      <c r="G1489" t="s">
        <v>402</v>
      </c>
      <c r="H1489" t="s">
        <v>78</v>
      </c>
      <c r="I1489">
        <v>32.778903649999997</v>
      </c>
      <c r="J1489">
        <v>-90.396561480000003</v>
      </c>
      <c r="K1489" t="s">
        <v>2586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3</v>
      </c>
      <c r="BW1489">
        <v>3</v>
      </c>
      <c r="BX1489">
        <v>3</v>
      </c>
      <c r="BY1489">
        <v>4</v>
      </c>
      <c r="BZ1489">
        <v>4</v>
      </c>
      <c r="CA1489">
        <v>5</v>
      </c>
      <c r="CB1489">
        <v>5</v>
      </c>
      <c r="CC1489">
        <v>9</v>
      </c>
      <c r="CD1489">
        <v>9</v>
      </c>
      <c r="CE1489">
        <v>11</v>
      </c>
      <c r="CF1489">
        <v>13</v>
      </c>
      <c r="CG1489">
        <v>19</v>
      </c>
      <c r="CH1489">
        <v>31</v>
      </c>
      <c r="CI1489">
        <v>32</v>
      </c>
      <c r="CJ1489">
        <v>32</v>
      </c>
      <c r="CK1489">
        <v>38</v>
      </c>
      <c r="CL1489">
        <v>47</v>
      </c>
      <c r="CM1489">
        <v>55</v>
      </c>
      <c r="CN1489">
        <v>58</v>
      </c>
      <c r="CO1489">
        <v>63</v>
      </c>
      <c r="CP1489">
        <v>64</v>
      </c>
      <c r="CQ1489">
        <v>64</v>
      </c>
      <c r="CR1489">
        <v>65</v>
      </c>
      <c r="CS1489">
        <v>72</v>
      </c>
      <c r="CT1489">
        <v>81</v>
      </c>
      <c r="CU1489">
        <v>85</v>
      </c>
      <c r="CV1489">
        <v>91</v>
      </c>
      <c r="CW1489">
        <v>95</v>
      </c>
      <c r="CX1489">
        <v>103</v>
      </c>
      <c r="CY1489">
        <v>103</v>
      </c>
      <c r="CZ1489">
        <v>110</v>
      </c>
      <c r="DA1489">
        <v>117</v>
      </c>
      <c r="DB1489">
        <v>120</v>
      </c>
      <c r="DC1489">
        <v>122</v>
      </c>
      <c r="DD1489">
        <v>126</v>
      </c>
      <c r="DE1489">
        <v>129</v>
      </c>
      <c r="DF1489">
        <v>134</v>
      </c>
      <c r="DG1489">
        <v>135</v>
      </c>
      <c r="DH1489">
        <v>139</v>
      </c>
      <c r="DI1489">
        <v>144</v>
      </c>
    </row>
    <row r="1490" spans="1:113" hidden="1" x14ac:dyDescent="0.3">
      <c r="A1490">
        <v>84029001</v>
      </c>
      <c r="B1490" t="s">
        <v>78</v>
      </c>
      <c r="C1490" t="s">
        <v>96</v>
      </c>
      <c r="D1490">
        <v>840</v>
      </c>
      <c r="E1490">
        <v>29001</v>
      </c>
      <c r="F1490" t="s">
        <v>1477</v>
      </c>
      <c r="G1490" t="s">
        <v>2587</v>
      </c>
      <c r="H1490" t="s">
        <v>78</v>
      </c>
      <c r="I1490">
        <v>40.190585509999998</v>
      </c>
      <c r="J1490">
        <v>-92.600781670000003</v>
      </c>
      <c r="K1490" t="s">
        <v>2588</v>
      </c>
      <c r="BS1490">
        <v>1</v>
      </c>
      <c r="BT1490">
        <v>1</v>
      </c>
      <c r="BU1490">
        <v>2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2</v>
      </c>
      <c r="CD1490">
        <v>3</v>
      </c>
      <c r="CE1490">
        <v>6</v>
      </c>
      <c r="CF1490">
        <v>6</v>
      </c>
      <c r="CG1490">
        <v>10</v>
      </c>
      <c r="CH1490">
        <v>10</v>
      </c>
      <c r="CI1490">
        <v>10</v>
      </c>
      <c r="CJ1490">
        <v>11</v>
      </c>
      <c r="CK1490">
        <v>11</v>
      </c>
      <c r="CL1490">
        <v>11</v>
      </c>
      <c r="CM1490">
        <v>11</v>
      </c>
      <c r="CN1490">
        <v>11</v>
      </c>
      <c r="CO1490">
        <v>11</v>
      </c>
      <c r="CP1490">
        <v>11</v>
      </c>
      <c r="CQ1490">
        <v>12</v>
      </c>
      <c r="CR1490">
        <v>12</v>
      </c>
      <c r="CS1490">
        <v>12</v>
      </c>
      <c r="CT1490">
        <v>12</v>
      </c>
      <c r="CU1490">
        <v>12</v>
      </c>
      <c r="CV1490">
        <v>12</v>
      </c>
      <c r="CW1490">
        <v>12</v>
      </c>
      <c r="CX1490">
        <v>12</v>
      </c>
      <c r="CY1490">
        <v>12</v>
      </c>
      <c r="CZ1490">
        <v>12</v>
      </c>
      <c r="DA1490">
        <v>12</v>
      </c>
      <c r="DB1490">
        <v>12</v>
      </c>
      <c r="DC1490">
        <v>12</v>
      </c>
      <c r="DD1490">
        <v>12</v>
      </c>
      <c r="DE1490">
        <v>12</v>
      </c>
      <c r="DF1490">
        <v>12</v>
      </c>
      <c r="DG1490">
        <v>12</v>
      </c>
      <c r="DH1490">
        <v>12</v>
      </c>
      <c r="DI1490">
        <v>12</v>
      </c>
    </row>
    <row r="1491" spans="1:113" hidden="1" x14ac:dyDescent="0.3">
      <c r="A1491">
        <v>84029003</v>
      </c>
      <c r="B1491" t="s">
        <v>78</v>
      </c>
      <c r="C1491" t="s">
        <v>96</v>
      </c>
      <c r="D1491">
        <v>840</v>
      </c>
      <c r="E1491">
        <v>29003</v>
      </c>
      <c r="F1491" t="s">
        <v>2589</v>
      </c>
      <c r="G1491" t="s">
        <v>2587</v>
      </c>
      <c r="H1491" t="s">
        <v>78</v>
      </c>
      <c r="I1491">
        <v>39.984921630000002</v>
      </c>
      <c r="J1491">
        <v>-94.801630239999994</v>
      </c>
      <c r="K1491" t="s">
        <v>2590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1</v>
      </c>
      <c r="DD1491">
        <v>2</v>
      </c>
      <c r="DE1491">
        <v>2</v>
      </c>
      <c r="DF1491">
        <v>2</v>
      </c>
      <c r="DG1491">
        <v>2</v>
      </c>
      <c r="DH1491">
        <v>3</v>
      </c>
      <c r="DI1491">
        <v>3</v>
      </c>
    </row>
    <row r="1492" spans="1:113" hidden="1" x14ac:dyDescent="0.3">
      <c r="A1492">
        <v>84029005</v>
      </c>
      <c r="B1492" t="s">
        <v>78</v>
      </c>
      <c r="C1492" t="s">
        <v>96</v>
      </c>
      <c r="D1492">
        <v>840</v>
      </c>
      <c r="E1492">
        <v>29005</v>
      </c>
      <c r="F1492" t="s">
        <v>1625</v>
      </c>
      <c r="G1492" t="s">
        <v>2587</v>
      </c>
      <c r="H1492" t="s">
        <v>78</v>
      </c>
      <c r="I1492">
        <v>40.432387370000001</v>
      </c>
      <c r="J1492">
        <v>-95.429706390000007</v>
      </c>
      <c r="K1492" t="s">
        <v>2591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2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  <c r="CY1492">
        <v>2</v>
      </c>
      <c r="CZ1492">
        <v>2</v>
      </c>
      <c r="DA1492">
        <v>2</v>
      </c>
      <c r="DB1492">
        <v>2</v>
      </c>
      <c r="DC1492">
        <v>2</v>
      </c>
      <c r="DD1492">
        <v>2</v>
      </c>
      <c r="DE1492">
        <v>2</v>
      </c>
      <c r="DF1492">
        <v>2</v>
      </c>
      <c r="DG1492">
        <v>2</v>
      </c>
      <c r="DH1492">
        <v>2</v>
      </c>
      <c r="DI1492">
        <v>2</v>
      </c>
    </row>
    <row r="1493" spans="1:113" hidden="1" x14ac:dyDescent="0.3">
      <c r="A1493">
        <v>84029007</v>
      </c>
      <c r="B1493" t="s">
        <v>78</v>
      </c>
      <c r="C1493" t="s">
        <v>96</v>
      </c>
      <c r="D1493">
        <v>840</v>
      </c>
      <c r="E1493">
        <v>29007</v>
      </c>
      <c r="F1493" t="s">
        <v>2592</v>
      </c>
      <c r="G1493" t="s">
        <v>2587</v>
      </c>
      <c r="H1493" t="s">
        <v>78</v>
      </c>
      <c r="I1493">
        <v>39.215876999999999</v>
      </c>
      <c r="J1493">
        <v>-91.842426829999994</v>
      </c>
      <c r="K1493" t="s">
        <v>2593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</row>
    <row r="1494" spans="1:113" hidden="1" x14ac:dyDescent="0.3">
      <c r="A1494">
        <v>84029009</v>
      </c>
      <c r="B1494" t="s">
        <v>78</v>
      </c>
      <c r="C1494" t="s">
        <v>96</v>
      </c>
      <c r="D1494">
        <v>840</v>
      </c>
      <c r="E1494">
        <v>29009</v>
      </c>
      <c r="F1494" t="s">
        <v>2191</v>
      </c>
      <c r="G1494" t="s">
        <v>2587</v>
      </c>
      <c r="H1494" t="s">
        <v>78</v>
      </c>
      <c r="I1494">
        <v>36.70978521</v>
      </c>
      <c r="J1494">
        <v>-93.829198880000007</v>
      </c>
      <c r="K1494" t="s">
        <v>2594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2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3</v>
      </c>
      <c r="CT1494">
        <v>3</v>
      </c>
      <c r="CU1494">
        <v>3</v>
      </c>
      <c r="CV1494">
        <v>3</v>
      </c>
      <c r="CW1494">
        <v>4</v>
      </c>
      <c r="CX1494">
        <v>5</v>
      </c>
      <c r="CY1494">
        <v>5</v>
      </c>
      <c r="CZ1494">
        <v>5</v>
      </c>
      <c r="DA1494">
        <v>5</v>
      </c>
      <c r="DB1494">
        <v>6</v>
      </c>
      <c r="DC1494">
        <v>6</v>
      </c>
      <c r="DD1494">
        <v>6</v>
      </c>
      <c r="DE1494">
        <v>6</v>
      </c>
      <c r="DF1494">
        <v>6</v>
      </c>
      <c r="DG1494">
        <v>6</v>
      </c>
      <c r="DH1494">
        <v>6</v>
      </c>
      <c r="DI1494">
        <v>6</v>
      </c>
    </row>
    <row r="1495" spans="1:113" hidden="1" x14ac:dyDescent="0.3">
      <c r="A1495">
        <v>84029011</v>
      </c>
      <c r="B1495" t="s">
        <v>78</v>
      </c>
      <c r="C1495" t="s">
        <v>96</v>
      </c>
      <c r="D1495">
        <v>840</v>
      </c>
      <c r="E1495">
        <v>29011</v>
      </c>
      <c r="F1495" t="s">
        <v>1629</v>
      </c>
      <c r="G1495" t="s">
        <v>2587</v>
      </c>
      <c r="H1495" t="s">
        <v>78</v>
      </c>
      <c r="I1495">
        <v>37.502076709999997</v>
      </c>
      <c r="J1495">
        <v>-94.347570219999994</v>
      </c>
      <c r="K1495" t="s">
        <v>2595</v>
      </c>
    </row>
    <row r="1496" spans="1:113" hidden="1" x14ac:dyDescent="0.3">
      <c r="A1496">
        <v>84029013</v>
      </c>
      <c r="B1496" t="s">
        <v>78</v>
      </c>
      <c r="C1496" t="s">
        <v>96</v>
      </c>
      <c r="D1496">
        <v>840</v>
      </c>
      <c r="E1496">
        <v>29013</v>
      </c>
      <c r="F1496" t="s">
        <v>2596</v>
      </c>
      <c r="G1496" t="s">
        <v>2587</v>
      </c>
      <c r="H1496" t="s">
        <v>78</v>
      </c>
      <c r="I1496">
        <v>38.252712889999998</v>
      </c>
      <c r="J1496">
        <v>-94.341131570000002</v>
      </c>
      <c r="K1496" t="s">
        <v>2597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2</v>
      </c>
      <c r="CB1496">
        <v>1</v>
      </c>
      <c r="CC1496">
        <v>1</v>
      </c>
      <c r="CD1496">
        <v>2</v>
      </c>
      <c r="CE1496">
        <v>2</v>
      </c>
      <c r="CF1496">
        <v>2</v>
      </c>
      <c r="CG1496">
        <v>3</v>
      </c>
      <c r="CH1496">
        <v>3</v>
      </c>
      <c r="CI1496">
        <v>3</v>
      </c>
      <c r="CJ1496">
        <v>3</v>
      </c>
      <c r="CK1496">
        <v>3</v>
      </c>
      <c r="CL1496">
        <v>4</v>
      </c>
      <c r="CM1496">
        <v>6</v>
      </c>
      <c r="CN1496">
        <v>6</v>
      </c>
      <c r="CO1496">
        <v>6</v>
      </c>
      <c r="CP1496">
        <v>6</v>
      </c>
      <c r="CQ1496">
        <v>6</v>
      </c>
      <c r="CR1496">
        <v>6</v>
      </c>
      <c r="CS1496">
        <v>6</v>
      </c>
      <c r="CT1496">
        <v>6</v>
      </c>
      <c r="CU1496">
        <v>6</v>
      </c>
      <c r="CV1496">
        <v>6</v>
      </c>
      <c r="CW1496">
        <v>6</v>
      </c>
      <c r="CX1496">
        <v>6</v>
      </c>
      <c r="CY1496">
        <v>6</v>
      </c>
      <c r="CZ1496">
        <v>6</v>
      </c>
      <c r="DA1496">
        <v>6</v>
      </c>
      <c r="DB1496">
        <v>6</v>
      </c>
      <c r="DC1496">
        <v>6</v>
      </c>
      <c r="DD1496">
        <v>6</v>
      </c>
      <c r="DE1496">
        <v>6</v>
      </c>
      <c r="DF1496">
        <v>6</v>
      </c>
      <c r="DG1496">
        <v>6</v>
      </c>
      <c r="DH1496">
        <v>6</v>
      </c>
      <c r="DI1496">
        <v>6</v>
      </c>
    </row>
    <row r="1497" spans="1:113" hidden="1" x14ac:dyDescent="0.3">
      <c r="A1497">
        <v>84029015</v>
      </c>
      <c r="B1497" t="s">
        <v>78</v>
      </c>
      <c r="C1497" t="s">
        <v>96</v>
      </c>
      <c r="D1497">
        <v>840</v>
      </c>
      <c r="E1497">
        <v>29015</v>
      </c>
      <c r="F1497" t="s">
        <v>328</v>
      </c>
      <c r="G1497" t="s">
        <v>2587</v>
      </c>
      <c r="H1497" t="s">
        <v>78</v>
      </c>
      <c r="I1497">
        <v>38.295033050000001</v>
      </c>
      <c r="J1497">
        <v>-93.287561159999996</v>
      </c>
      <c r="K1497" t="s">
        <v>2598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2</v>
      </c>
      <c r="CD1497">
        <v>3</v>
      </c>
      <c r="CE1497">
        <v>3</v>
      </c>
      <c r="CF1497">
        <v>3</v>
      </c>
      <c r="CG1497">
        <v>3</v>
      </c>
      <c r="CH1497">
        <v>3</v>
      </c>
      <c r="CI1497">
        <v>3</v>
      </c>
      <c r="CJ1497">
        <v>3</v>
      </c>
      <c r="CK1497">
        <v>3</v>
      </c>
      <c r="CL1497">
        <v>3</v>
      </c>
      <c r="CM1497">
        <v>3</v>
      </c>
      <c r="CN1497">
        <v>3</v>
      </c>
      <c r="CO1497">
        <v>3</v>
      </c>
      <c r="CP1497">
        <v>3</v>
      </c>
      <c r="CQ1497">
        <v>3</v>
      </c>
      <c r="CR1497">
        <v>3</v>
      </c>
      <c r="CS1497">
        <v>3</v>
      </c>
      <c r="CT1497">
        <v>3</v>
      </c>
      <c r="CU1497">
        <v>3</v>
      </c>
      <c r="CV1497">
        <v>3</v>
      </c>
      <c r="CW1497">
        <v>3</v>
      </c>
      <c r="CX1497">
        <v>3</v>
      </c>
      <c r="CY1497">
        <v>3</v>
      </c>
      <c r="CZ1497">
        <v>4</v>
      </c>
      <c r="DA1497">
        <v>4</v>
      </c>
      <c r="DB1497">
        <v>4</v>
      </c>
      <c r="DC1497">
        <v>4</v>
      </c>
      <c r="DD1497">
        <v>4</v>
      </c>
      <c r="DE1497">
        <v>4</v>
      </c>
      <c r="DF1497">
        <v>4</v>
      </c>
      <c r="DG1497">
        <v>8</v>
      </c>
      <c r="DH1497">
        <v>8</v>
      </c>
      <c r="DI1497">
        <v>8</v>
      </c>
    </row>
    <row r="1498" spans="1:113" hidden="1" x14ac:dyDescent="0.3">
      <c r="A1498">
        <v>84029017</v>
      </c>
      <c r="B1498" t="s">
        <v>78</v>
      </c>
      <c r="C1498" t="s">
        <v>96</v>
      </c>
      <c r="D1498">
        <v>840</v>
      </c>
      <c r="E1498">
        <v>29017</v>
      </c>
      <c r="F1498" t="s">
        <v>2599</v>
      </c>
      <c r="G1498" t="s">
        <v>2587</v>
      </c>
      <c r="H1498" t="s">
        <v>78</v>
      </c>
      <c r="I1498">
        <v>37.324490519999998</v>
      </c>
      <c r="J1498">
        <v>-90.027253040000005</v>
      </c>
      <c r="K1498" t="s">
        <v>2600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2</v>
      </c>
      <c r="CK1498">
        <v>2</v>
      </c>
      <c r="CL1498">
        <v>2</v>
      </c>
      <c r="CM1498">
        <v>3</v>
      </c>
      <c r="CN1498">
        <v>3</v>
      </c>
      <c r="CO1498">
        <v>3</v>
      </c>
      <c r="CP1498">
        <v>3</v>
      </c>
      <c r="CQ1498">
        <v>3</v>
      </c>
      <c r="CR1498">
        <v>3</v>
      </c>
      <c r="CS1498">
        <v>3</v>
      </c>
      <c r="CT1498">
        <v>3</v>
      </c>
      <c r="CU1498">
        <v>3</v>
      </c>
      <c r="CV1498">
        <v>3</v>
      </c>
      <c r="CW1498">
        <v>3</v>
      </c>
      <c r="CX1498">
        <v>3</v>
      </c>
      <c r="CY1498">
        <v>3</v>
      </c>
      <c r="CZ1498">
        <v>3</v>
      </c>
      <c r="DA1498">
        <v>4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4</v>
      </c>
      <c r="DH1498">
        <v>4</v>
      </c>
      <c r="DI1498">
        <v>4</v>
      </c>
    </row>
    <row r="1499" spans="1:113" hidden="1" x14ac:dyDescent="0.3">
      <c r="A1499">
        <v>84029019</v>
      </c>
      <c r="B1499" t="s">
        <v>78</v>
      </c>
      <c r="C1499" t="s">
        <v>96</v>
      </c>
      <c r="D1499">
        <v>840</v>
      </c>
      <c r="E1499">
        <v>29019</v>
      </c>
      <c r="F1499" t="s">
        <v>330</v>
      </c>
      <c r="G1499" t="s">
        <v>2587</v>
      </c>
      <c r="H1499" t="s">
        <v>78</v>
      </c>
      <c r="I1499">
        <v>38.99186229</v>
      </c>
      <c r="J1499">
        <v>-92.307235750000004</v>
      </c>
      <c r="K1499" t="s">
        <v>2601</v>
      </c>
      <c r="BO1499">
        <v>1</v>
      </c>
      <c r="BP1499">
        <v>1</v>
      </c>
      <c r="BQ1499">
        <v>3</v>
      </c>
      <c r="BR1499">
        <v>8</v>
      </c>
      <c r="BS1499">
        <v>10</v>
      </c>
      <c r="BT1499">
        <v>15</v>
      </c>
      <c r="BU1499">
        <v>17</v>
      </c>
      <c r="BV1499">
        <v>20</v>
      </c>
      <c r="BW1499">
        <v>22</v>
      </c>
      <c r="BX1499">
        <v>37</v>
      </c>
      <c r="BY1499">
        <v>37</v>
      </c>
      <c r="BZ1499">
        <v>49</v>
      </c>
      <c r="CA1499">
        <v>54</v>
      </c>
      <c r="CB1499">
        <v>59</v>
      </c>
      <c r="CC1499">
        <v>64</v>
      </c>
      <c r="CD1499">
        <v>66</v>
      </c>
      <c r="CE1499">
        <v>69</v>
      </c>
      <c r="CF1499">
        <v>69</v>
      </c>
      <c r="CG1499">
        <v>75</v>
      </c>
      <c r="CH1499">
        <v>75</v>
      </c>
      <c r="CI1499">
        <v>76</v>
      </c>
      <c r="CJ1499">
        <v>77</v>
      </c>
      <c r="CK1499">
        <v>77</v>
      </c>
      <c r="CL1499">
        <v>78</v>
      </c>
      <c r="CM1499">
        <v>78</v>
      </c>
      <c r="CN1499">
        <v>79</v>
      </c>
      <c r="CO1499">
        <v>80</v>
      </c>
      <c r="CP1499">
        <v>82</v>
      </c>
      <c r="CQ1499">
        <v>87</v>
      </c>
      <c r="CR1499">
        <v>87</v>
      </c>
      <c r="CS1499">
        <v>92</v>
      </c>
      <c r="CT1499">
        <v>93</v>
      </c>
      <c r="CU1499">
        <v>93</v>
      </c>
      <c r="CV1499">
        <v>93</v>
      </c>
      <c r="CW1499">
        <v>94</v>
      </c>
      <c r="CX1499">
        <v>96</v>
      </c>
      <c r="CY1499">
        <v>97</v>
      </c>
      <c r="CZ1499">
        <v>98</v>
      </c>
      <c r="DA1499">
        <v>99</v>
      </c>
      <c r="DB1499">
        <v>98</v>
      </c>
      <c r="DC1499">
        <v>98</v>
      </c>
      <c r="DD1499">
        <v>98</v>
      </c>
      <c r="DE1499">
        <v>99</v>
      </c>
      <c r="DF1499">
        <v>99</v>
      </c>
      <c r="DG1499">
        <v>100</v>
      </c>
      <c r="DH1499">
        <v>102</v>
      </c>
      <c r="DI1499">
        <v>102</v>
      </c>
    </row>
    <row r="1500" spans="1:113" hidden="1" x14ac:dyDescent="0.3">
      <c r="A1500">
        <v>84029021</v>
      </c>
      <c r="B1500" t="s">
        <v>78</v>
      </c>
      <c r="C1500" t="s">
        <v>96</v>
      </c>
      <c r="D1500">
        <v>840</v>
      </c>
      <c r="E1500">
        <v>29021</v>
      </c>
      <c r="F1500" t="s">
        <v>1493</v>
      </c>
      <c r="G1500" t="s">
        <v>2587</v>
      </c>
      <c r="H1500" t="s">
        <v>78</v>
      </c>
      <c r="I1500">
        <v>39.65816401</v>
      </c>
      <c r="J1500">
        <v>-94.801389420000007</v>
      </c>
      <c r="K1500" t="s">
        <v>2602</v>
      </c>
      <c r="BY1500">
        <v>2</v>
      </c>
      <c r="BZ1500">
        <v>3</v>
      </c>
      <c r="CA1500">
        <v>3</v>
      </c>
      <c r="CB1500">
        <v>3</v>
      </c>
      <c r="CC1500">
        <v>5</v>
      </c>
      <c r="CD1500">
        <v>5</v>
      </c>
      <c r="CE1500">
        <v>5</v>
      </c>
      <c r="CF1500">
        <v>8</v>
      </c>
      <c r="CG1500">
        <v>8</v>
      </c>
      <c r="CH1500">
        <v>8</v>
      </c>
      <c r="CI1500">
        <v>11</v>
      </c>
      <c r="CJ1500">
        <v>14</v>
      </c>
      <c r="CK1500">
        <v>14</v>
      </c>
      <c r="CL1500">
        <v>16</v>
      </c>
      <c r="CM1500">
        <v>20</v>
      </c>
      <c r="CN1500">
        <v>20</v>
      </c>
      <c r="CO1500">
        <v>20</v>
      </c>
      <c r="CP1500">
        <v>22</v>
      </c>
      <c r="CQ1500">
        <v>22</v>
      </c>
      <c r="CR1500">
        <v>22</v>
      </c>
      <c r="CS1500">
        <v>26</v>
      </c>
      <c r="CT1500">
        <v>28</v>
      </c>
      <c r="CU1500">
        <v>30</v>
      </c>
      <c r="CV1500">
        <v>31</v>
      </c>
      <c r="CW1500">
        <v>32</v>
      </c>
      <c r="CX1500">
        <v>33</v>
      </c>
      <c r="CY1500">
        <v>35</v>
      </c>
      <c r="CZ1500">
        <v>43</v>
      </c>
      <c r="DA1500">
        <v>48</v>
      </c>
      <c r="DB1500">
        <v>48</v>
      </c>
      <c r="DC1500">
        <v>57</v>
      </c>
      <c r="DD1500">
        <v>63</v>
      </c>
      <c r="DE1500">
        <v>68</v>
      </c>
      <c r="DF1500">
        <v>76</v>
      </c>
      <c r="DG1500">
        <v>87</v>
      </c>
      <c r="DH1500">
        <v>141</v>
      </c>
      <c r="DI1500">
        <v>185</v>
      </c>
    </row>
    <row r="1501" spans="1:113" hidden="1" x14ac:dyDescent="0.3">
      <c r="A1501">
        <v>84029023</v>
      </c>
      <c r="B1501" t="s">
        <v>78</v>
      </c>
      <c r="C1501" t="s">
        <v>96</v>
      </c>
      <c r="D1501">
        <v>840</v>
      </c>
      <c r="E1501">
        <v>29023</v>
      </c>
      <c r="F1501" t="s">
        <v>110</v>
      </c>
      <c r="G1501" t="s">
        <v>2587</v>
      </c>
      <c r="H1501" t="s">
        <v>78</v>
      </c>
      <c r="I1501">
        <v>36.71462476</v>
      </c>
      <c r="J1501">
        <v>-90.404211630000006</v>
      </c>
      <c r="K1501" t="s">
        <v>2603</v>
      </c>
      <c r="CD1501">
        <v>1</v>
      </c>
      <c r="CE1501">
        <v>1</v>
      </c>
      <c r="CF1501">
        <v>1</v>
      </c>
      <c r="CG1501">
        <v>2</v>
      </c>
      <c r="CH1501">
        <v>2</v>
      </c>
      <c r="CI1501">
        <v>2</v>
      </c>
      <c r="CJ1501">
        <v>5</v>
      </c>
      <c r="CK1501">
        <v>5</v>
      </c>
      <c r="CL1501">
        <v>5</v>
      </c>
      <c r="CM1501">
        <v>10</v>
      </c>
      <c r="CN1501">
        <v>13</v>
      </c>
      <c r="CO1501">
        <v>13</v>
      </c>
      <c r="CP1501">
        <v>16</v>
      </c>
      <c r="CQ1501">
        <v>16</v>
      </c>
      <c r="CR1501">
        <v>16</v>
      </c>
      <c r="CS1501">
        <v>21</v>
      </c>
      <c r="CT1501">
        <v>22</v>
      </c>
      <c r="CU1501">
        <v>23</v>
      </c>
      <c r="CV1501">
        <v>23</v>
      </c>
      <c r="CW1501">
        <v>24</v>
      </c>
      <c r="CX1501">
        <v>24</v>
      </c>
      <c r="CY1501">
        <v>24</v>
      </c>
      <c r="CZ1501">
        <v>26</v>
      </c>
      <c r="DA1501">
        <v>25</v>
      </c>
      <c r="DB1501">
        <v>25</v>
      </c>
      <c r="DC1501">
        <v>26</v>
      </c>
      <c r="DD1501">
        <v>26</v>
      </c>
      <c r="DE1501">
        <v>26</v>
      </c>
      <c r="DF1501">
        <v>26</v>
      </c>
      <c r="DG1501">
        <v>26</v>
      </c>
      <c r="DH1501">
        <v>25</v>
      </c>
      <c r="DI1501">
        <v>26</v>
      </c>
    </row>
    <row r="1502" spans="1:113" hidden="1" x14ac:dyDescent="0.3">
      <c r="A1502">
        <v>84029025</v>
      </c>
      <c r="B1502" t="s">
        <v>78</v>
      </c>
      <c r="C1502" t="s">
        <v>96</v>
      </c>
      <c r="D1502">
        <v>840</v>
      </c>
      <c r="E1502">
        <v>29025</v>
      </c>
      <c r="F1502" t="s">
        <v>1821</v>
      </c>
      <c r="G1502" t="s">
        <v>2587</v>
      </c>
      <c r="H1502" t="s">
        <v>78</v>
      </c>
      <c r="I1502">
        <v>39.656208579999998</v>
      </c>
      <c r="J1502">
        <v>-93.98308093</v>
      </c>
      <c r="K1502" t="s">
        <v>2604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2</v>
      </c>
      <c r="CT1502">
        <v>2</v>
      </c>
      <c r="CU1502">
        <v>2</v>
      </c>
      <c r="CV1502">
        <v>2</v>
      </c>
      <c r="CW1502">
        <v>2</v>
      </c>
      <c r="CX1502">
        <v>2</v>
      </c>
      <c r="CY1502">
        <v>2</v>
      </c>
      <c r="CZ1502">
        <v>2</v>
      </c>
      <c r="DA1502">
        <v>2</v>
      </c>
      <c r="DB1502">
        <v>2</v>
      </c>
      <c r="DC1502">
        <v>2</v>
      </c>
      <c r="DD1502">
        <v>3</v>
      </c>
      <c r="DE1502">
        <v>3</v>
      </c>
      <c r="DF1502">
        <v>3</v>
      </c>
      <c r="DG1502">
        <v>3</v>
      </c>
      <c r="DH1502">
        <v>3</v>
      </c>
      <c r="DI1502">
        <v>3</v>
      </c>
    </row>
    <row r="1503" spans="1:113" hidden="1" x14ac:dyDescent="0.3">
      <c r="A1503">
        <v>84029027</v>
      </c>
      <c r="B1503" t="s">
        <v>78</v>
      </c>
      <c r="C1503" t="s">
        <v>96</v>
      </c>
      <c r="D1503">
        <v>840</v>
      </c>
      <c r="E1503">
        <v>29027</v>
      </c>
      <c r="F1503" t="s">
        <v>2605</v>
      </c>
      <c r="G1503" t="s">
        <v>2587</v>
      </c>
      <c r="H1503" t="s">
        <v>78</v>
      </c>
      <c r="I1503">
        <v>38.836747539999998</v>
      </c>
      <c r="J1503">
        <v>-91.921865049999994</v>
      </c>
      <c r="K1503" t="s">
        <v>2606</v>
      </c>
      <c r="BU1503">
        <v>1</v>
      </c>
      <c r="BV1503">
        <v>2</v>
      </c>
      <c r="BW1503">
        <v>2</v>
      </c>
      <c r="BX1503">
        <v>2</v>
      </c>
      <c r="BY1503">
        <v>3</v>
      </c>
      <c r="BZ1503">
        <v>6</v>
      </c>
      <c r="CA1503">
        <v>8</v>
      </c>
      <c r="CB1503">
        <v>13</v>
      </c>
      <c r="CC1503">
        <v>14</v>
      </c>
      <c r="CD1503">
        <v>17</v>
      </c>
      <c r="CE1503">
        <v>18</v>
      </c>
      <c r="CF1503">
        <v>18</v>
      </c>
      <c r="CG1503">
        <v>18</v>
      </c>
      <c r="CH1503">
        <v>18</v>
      </c>
      <c r="CI1503">
        <v>19</v>
      </c>
      <c r="CJ1503">
        <v>19</v>
      </c>
      <c r="CK1503">
        <v>19</v>
      </c>
      <c r="CL1503">
        <v>20</v>
      </c>
      <c r="CM1503">
        <v>21</v>
      </c>
      <c r="CN1503">
        <v>21</v>
      </c>
      <c r="CO1503">
        <v>20</v>
      </c>
      <c r="CP1503">
        <v>20</v>
      </c>
      <c r="CQ1503">
        <v>20</v>
      </c>
      <c r="CR1503">
        <v>20</v>
      </c>
      <c r="CS1503">
        <v>20</v>
      </c>
      <c r="CT1503">
        <v>21</v>
      </c>
      <c r="CU1503">
        <v>21</v>
      </c>
      <c r="CV1503">
        <v>21</v>
      </c>
      <c r="CW1503">
        <v>21</v>
      </c>
      <c r="CX1503">
        <v>21</v>
      </c>
      <c r="CY1503">
        <v>21</v>
      </c>
      <c r="CZ1503">
        <v>21</v>
      </c>
      <c r="DA1503">
        <v>21</v>
      </c>
      <c r="DB1503">
        <v>21</v>
      </c>
      <c r="DC1503">
        <v>21</v>
      </c>
      <c r="DD1503">
        <v>20</v>
      </c>
      <c r="DE1503">
        <v>22</v>
      </c>
      <c r="DF1503">
        <v>22</v>
      </c>
      <c r="DG1503">
        <v>22</v>
      </c>
      <c r="DH1503">
        <v>22</v>
      </c>
      <c r="DI1503">
        <v>23</v>
      </c>
    </row>
    <row r="1504" spans="1:113" hidden="1" x14ac:dyDescent="0.3">
      <c r="A1504">
        <v>84029029</v>
      </c>
      <c r="B1504" t="s">
        <v>78</v>
      </c>
      <c r="C1504" t="s">
        <v>96</v>
      </c>
      <c r="D1504">
        <v>840</v>
      </c>
      <c r="E1504">
        <v>29029</v>
      </c>
      <c r="F1504" t="s">
        <v>867</v>
      </c>
      <c r="G1504" t="s">
        <v>2587</v>
      </c>
      <c r="H1504" t="s">
        <v>78</v>
      </c>
      <c r="I1504">
        <v>38.021995220000001</v>
      </c>
      <c r="J1504">
        <v>-92.760837469999998</v>
      </c>
      <c r="K1504" t="s">
        <v>2607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4</v>
      </c>
      <c r="CA1504">
        <v>7</v>
      </c>
      <c r="CB1504">
        <v>11</v>
      </c>
      <c r="CC1504">
        <v>12</v>
      </c>
      <c r="CD1504">
        <v>17</v>
      </c>
      <c r="CE1504">
        <v>19</v>
      </c>
      <c r="CF1504">
        <v>19</v>
      </c>
      <c r="CG1504">
        <v>20</v>
      </c>
      <c r="CH1504">
        <v>21</v>
      </c>
      <c r="CI1504">
        <v>24</v>
      </c>
      <c r="CJ1504">
        <v>24</v>
      </c>
      <c r="CK1504">
        <v>24</v>
      </c>
      <c r="CL1504">
        <v>25</v>
      </c>
      <c r="CM1504">
        <v>26</v>
      </c>
      <c r="CN1504">
        <v>26</v>
      </c>
      <c r="CO1504">
        <v>26</v>
      </c>
      <c r="CP1504">
        <v>26</v>
      </c>
      <c r="CQ1504">
        <v>26</v>
      </c>
      <c r="CR1504">
        <v>26</v>
      </c>
      <c r="CS1504">
        <v>31</v>
      </c>
      <c r="CT1504">
        <v>32</v>
      </c>
      <c r="CU1504">
        <v>32</v>
      </c>
      <c r="CV1504">
        <v>32</v>
      </c>
      <c r="CW1504">
        <v>33</v>
      </c>
      <c r="CX1504">
        <v>35</v>
      </c>
      <c r="CY1504">
        <v>35</v>
      </c>
      <c r="CZ1504">
        <v>35</v>
      </c>
      <c r="DA1504">
        <v>35</v>
      </c>
      <c r="DB1504">
        <v>35</v>
      </c>
      <c r="DC1504">
        <v>35</v>
      </c>
      <c r="DD1504">
        <v>35</v>
      </c>
      <c r="DE1504">
        <v>35</v>
      </c>
      <c r="DF1504">
        <v>35</v>
      </c>
      <c r="DG1504">
        <v>35</v>
      </c>
      <c r="DH1504">
        <v>35</v>
      </c>
      <c r="DI1504">
        <v>35</v>
      </c>
    </row>
    <row r="1505" spans="1:113" hidden="1" x14ac:dyDescent="0.3">
      <c r="A1505">
        <v>84029031</v>
      </c>
      <c r="B1505" t="s">
        <v>78</v>
      </c>
      <c r="C1505" t="s">
        <v>96</v>
      </c>
      <c r="D1505">
        <v>840</v>
      </c>
      <c r="E1505">
        <v>29031</v>
      </c>
      <c r="F1505" t="s">
        <v>2608</v>
      </c>
      <c r="G1505" t="s">
        <v>2587</v>
      </c>
      <c r="H1505" t="s">
        <v>78</v>
      </c>
      <c r="I1505">
        <v>37.38489388</v>
      </c>
      <c r="J1505">
        <v>-89.684358700000004</v>
      </c>
      <c r="K1505" t="s">
        <v>2609</v>
      </c>
      <c r="BW1505">
        <v>3</v>
      </c>
      <c r="BX1505">
        <v>3</v>
      </c>
      <c r="BY1505">
        <v>5</v>
      </c>
      <c r="BZ1505">
        <v>5</v>
      </c>
      <c r="CA1505">
        <v>5</v>
      </c>
      <c r="CB1505">
        <v>13</v>
      </c>
      <c r="CC1505">
        <v>15</v>
      </c>
      <c r="CD1505">
        <v>15</v>
      </c>
      <c r="CE1505">
        <v>15</v>
      </c>
      <c r="CF1505">
        <v>15</v>
      </c>
      <c r="CG1505">
        <v>16</v>
      </c>
      <c r="CH1505">
        <v>16</v>
      </c>
      <c r="CI1505">
        <v>20</v>
      </c>
      <c r="CJ1505">
        <v>20</v>
      </c>
      <c r="CK1505">
        <v>20</v>
      </c>
      <c r="CL1505">
        <v>23</v>
      </c>
      <c r="CM1505">
        <v>26</v>
      </c>
      <c r="CN1505">
        <v>28</v>
      </c>
      <c r="CO1505">
        <v>28</v>
      </c>
      <c r="CP1505">
        <v>30</v>
      </c>
      <c r="CQ1505">
        <v>30</v>
      </c>
      <c r="CR1505">
        <v>30</v>
      </c>
      <c r="CS1505">
        <v>33</v>
      </c>
      <c r="CT1505">
        <v>35</v>
      </c>
      <c r="CU1505">
        <v>36</v>
      </c>
      <c r="CV1505">
        <v>36</v>
      </c>
      <c r="CW1505">
        <v>36</v>
      </c>
      <c r="CX1505">
        <v>37</v>
      </c>
      <c r="CY1505">
        <v>40</v>
      </c>
      <c r="CZ1505">
        <v>42</v>
      </c>
      <c r="DA1505">
        <v>43</v>
      </c>
      <c r="DB1505">
        <v>43</v>
      </c>
      <c r="DC1505">
        <v>47</v>
      </c>
      <c r="DD1505">
        <v>48</v>
      </c>
      <c r="DE1505">
        <v>48</v>
      </c>
      <c r="DF1505">
        <v>49</v>
      </c>
      <c r="DG1505">
        <v>49</v>
      </c>
      <c r="DH1505">
        <v>49</v>
      </c>
      <c r="DI1505">
        <v>49</v>
      </c>
    </row>
    <row r="1506" spans="1:113" hidden="1" x14ac:dyDescent="0.3">
      <c r="A1506">
        <v>84029033</v>
      </c>
      <c r="B1506" t="s">
        <v>78</v>
      </c>
      <c r="C1506" t="s">
        <v>96</v>
      </c>
      <c r="D1506">
        <v>840</v>
      </c>
      <c r="E1506">
        <v>29033</v>
      </c>
      <c r="F1506" t="s">
        <v>335</v>
      </c>
      <c r="G1506" t="s">
        <v>2587</v>
      </c>
      <c r="H1506" t="s">
        <v>78</v>
      </c>
      <c r="I1506">
        <v>39.427625659999997</v>
      </c>
      <c r="J1506">
        <v>-93.506262550000002</v>
      </c>
      <c r="K1506" t="s">
        <v>2610</v>
      </c>
      <c r="CY1506">
        <v>1</v>
      </c>
      <c r="CZ1506">
        <v>1</v>
      </c>
      <c r="DA1506">
        <v>3</v>
      </c>
      <c r="DB1506">
        <v>3</v>
      </c>
      <c r="DC1506">
        <v>3</v>
      </c>
      <c r="DD1506">
        <v>3</v>
      </c>
      <c r="DE1506">
        <v>3</v>
      </c>
      <c r="DF1506">
        <v>3</v>
      </c>
      <c r="DG1506">
        <v>3</v>
      </c>
      <c r="DH1506">
        <v>3</v>
      </c>
      <c r="DI1506">
        <v>3</v>
      </c>
    </row>
    <row r="1507" spans="1:113" hidden="1" x14ac:dyDescent="0.3">
      <c r="A1507">
        <v>84029035</v>
      </c>
      <c r="B1507" t="s">
        <v>78</v>
      </c>
      <c r="C1507" t="s">
        <v>96</v>
      </c>
      <c r="D1507">
        <v>840</v>
      </c>
      <c r="E1507">
        <v>29035</v>
      </c>
      <c r="F1507" t="s">
        <v>1830</v>
      </c>
      <c r="G1507" t="s">
        <v>2587</v>
      </c>
      <c r="H1507" t="s">
        <v>78</v>
      </c>
      <c r="I1507">
        <v>36.941604409999997</v>
      </c>
      <c r="J1507">
        <v>-90.960513219999996</v>
      </c>
      <c r="K1507" t="s">
        <v>2611</v>
      </c>
      <c r="BX1507">
        <v>1</v>
      </c>
      <c r="BY1507">
        <v>1</v>
      </c>
      <c r="BZ1507">
        <v>2</v>
      </c>
      <c r="CA1507">
        <v>2</v>
      </c>
      <c r="CB1507">
        <v>2</v>
      </c>
      <c r="CC1507">
        <v>4</v>
      </c>
      <c r="CD1507">
        <v>4</v>
      </c>
      <c r="CE1507">
        <v>4</v>
      </c>
      <c r="CF1507">
        <v>4</v>
      </c>
      <c r="CG1507">
        <v>3</v>
      </c>
      <c r="CH1507">
        <v>4</v>
      </c>
      <c r="CI1507">
        <v>3</v>
      </c>
      <c r="CJ1507">
        <v>3</v>
      </c>
      <c r="CK1507">
        <v>3</v>
      </c>
      <c r="CL1507">
        <v>3</v>
      </c>
      <c r="CM1507">
        <v>3</v>
      </c>
      <c r="CN1507">
        <v>3</v>
      </c>
      <c r="CO1507">
        <v>3</v>
      </c>
      <c r="CP1507">
        <v>3</v>
      </c>
      <c r="CQ1507">
        <v>3</v>
      </c>
      <c r="CR1507">
        <v>3</v>
      </c>
      <c r="CS1507">
        <v>3</v>
      </c>
      <c r="CT1507">
        <v>3</v>
      </c>
      <c r="CU1507">
        <v>3</v>
      </c>
      <c r="CV1507">
        <v>3</v>
      </c>
      <c r="CW1507">
        <v>3</v>
      </c>
      <c r="CX1507">
        <v>3</v>
      </c>
      <c r="CY1507">
        <v>3</v>
      </c>
      <c r="CZ1507">
        <v>3</v>
      </c>
      <c r="DA1507">
        <v>3</v>
      </c>
      <c r="DB1507">
        <v>3</v>
      </c>
      <c r="DC1507">
        <v>3</v>
      </c>
      <c r="DD1507">
        <v>3</v>
      </c>
      <c r="DE1507">
        <v>3</v>
      </c>
      <c r="DF1507">
        <v>3</v>
      </c>
      <c r="DG1507">
        <v>3</v>
      </c>
      <c r="DH1507">
        <v>3</v>
      </c>
      <c r="DI1507">
        <v>3</v>
      </c>
    </row>
    <row r="1508" spans="1:113" hidden="1" x14ac:dyDescent="0.3">
      <c r="A1508">
        <v>84029037</v>
      </c>
      <c r="B1508" t="s">
        <v>78</v>
      </c>
      <c r="C1508" t="s">
        <v>96</v>
      </c>
      <c r="D1508">
        <v>840</v>
      </c>
      <c r="E1508">
        <v>29037</v>
      </c>
      <c r="F1508" t="s">
        <v>1200</v>
      </c>
      <c r="G1508" t="s">
        <v>2587</v>
      </c>
      <c r="H1508" t="s">
        <v>78</v>
      </c>
      <c r="I1508">
        <v>38.647894219999998</v>
      </c>
      <c r="J1508">
        <v>-94.353398999999996</v>
      </c>
      <c r="K1508" t="s">
        <v>2612</v>
      </c>
      <c r="BO1508">
        <v>1</v>
      </c>
      <c r="BP1508">
        <v>2</v>
      </c>
      <c r="BQ1508">
        <v>2</v>
      </c>
      <c r="BR1508">
        <v>6</v>
      </c>
      <c r="BS1508">
        <v>6</v>
      </c>
      <c r="BT1508">
        <v>6</v>
      </c>
      <c r="BU1508">
        <v>6</v>
      </c>
      <c r="BV1508">
        <v>6</v>
      </c>
      <c r="BW1508">
        <v>8</v>
      </c>
      <c r="BX1508">
        <v>8</v>
      </c>
      <c r="BY1508">
        <v>8</v>
      </c>
      <c r="BZ1508">
        <v>8</v>
      </c>
      <c r="CA1508">
        <v>8</v>
      </c>
      <c r="CB1508">
        <v>9</v>
      </c>
      <c r="CC1508">
        <v>14</v>
      </c>
      <c r="CD1508">
        <v>17</v>
      </c>
      <c r="CE1508">
        <v>21</v>
      </c>
      <c r="CF1508">
        <v>21</v>
      </c>
      <c r="CG1508">
        <v>22</v>
      </c>
      <c r="CH1508">
        <v>22</v>
      </c>
      <c r="CI1508">
        <v>26</v>
      </c>
      <c r="CJ1508">
        <v>25</v>
      </c>
      <c r="CK1508">
        <v>25</v>
      </c>
      <c r="CL1508">
        <v>26</v>
      </c>
      <c r="CM1508">
        <v>27</v>
      </c>
      <c r="CN1508">
        <v>34</v>
      </c>
      <c r="CO1508">
        <v>37</v>
      </c>
      <c r="CP1508">
        <v>42</v>
      </c>
      <c r="CQ1508">
        <v>45</v>
      </c>
      <c r="CR1508">
        <v>45</v>
      </c>
      <c r="CS1508">
        <v>47</v>
      </c>
      <c r="CT1508">
        <v>50</v>
      </c>
      <c r="CU1508">
        <v>53</v>
      </c>
      <c r="CV1508">
        <v>53</v>
      </c>
      <c r="CW1508">
        <v>53</v>
      </c>
      <c r="CX1508">
        <v>54</v>
      </c>
      <c r="CY1508">
        <v>55</v>
      </c>
      <c r="CZ1508">
        <v>55</v>
      </c>
      <c r="DA1508">
        <v>55</v>
      </c>
      <c r="DB1508">
        <v>58</v>
      </c>
      <c r="DC1508">
        <v>58</v>
      </c>
      <c r="DD1508">
        <v>58</v>
      </c>
      <c r="DE1508">
        <v>61</v>
      </c>
      <c r="DF1508">
        <v>61</v>
      </c>
      <c r="DG1508">
        <v>62</v>
      </c>
      <c r="DH1508">
        <v>63</v>
      </c>
      <c r="DI1508">
        <v>63</v>
      </c>
    </row>
    <row r="1509" spans="1:113" hidden="1" x14ac:dyDescent="0.3">
      <c r="A1509">
        <v>84029039</v>
      </c>
      <c r="B1509" t="s">
        <v>78</v>
      </c>
      <c r="C1509" t="s">
        <v>96</v>
      </c>
      <c r="D1509">
        <v>840</v>
      </c>
      <c r="E1509">
        <v>29039</v>
      </c>
      <c r="F1509" t="s">
        <v>1501</v>
      </c>
      <c r="G1509" t="s">
        <v>2587</v>
      </c>
      <c r="H1509" t="s">
        <v>78</v>
      </c>
      <c r="I1509">
        <v>37.723914749999999</v>
      </c>
      <c r="J1509">
        <v>-93.854454410000002</v>
      </c>
      <c r="K1509" t="s">
        <v>2613</v>
      </c>
      <c r="CB1509">
        <v>5</v>
      </c>
      <c r="CC1509">
        <v>5</v>
      </c>
      <c r="CD1509">
        <v>5</v>
      </c>
      <c r="CE1509">
        <v>5</v>
      </c>
      <c r="CF1509">
        <v>5</v>
      </c>
      <c r="CG1509">
        <v>5</v>
      </c>
      <c r="CH1509">
        <v>5</v>
      </c>
      <c r="CI1509">
        <v>4</v>
      </c>
      <c r="CJ1509">
        <v>7</v>
      </c>
      <c r="CK1509">
        <v>7</v>
      </c>
      <c r="CL1509">
        <v>8</v>
      </c>
      <c r="CM1509">
        <v>5</v>
      </c>
      <c r="CN1509">
        <v>5</v>
      </c>
      <c r="CO1509">
        <v>5</v>
      </c>
      <c r="CP1509">
        <v>5</v>
      </c>
      <c r="CQ1509">
        <v>5</v>
      </c>
      <c r="CR1509">
        <v>5</v>
      </c>
      <c r="CS1509">
        <v>5</v>
      </c>
      <c r="CT1509">
        <v>5</v>
      </c>
      <c r="CU1509">
        <v>5</v>
      </c>
      <c r="CV1509">
        <v>5</v>
      </c>
      <c r="CW1509">
        <v>5</v>
      </c>
      <c r="CX1509">
        <v>5</v>
      </c>
      <c r="CY1509">
        <v>5</v>
      </c>
      <c r="CZ1509">
        <v>5</v>
      </c>
      <c r="DA1509">
        <v>5</v>
      </c>
      <c r="DB1509">
        <v>5</v>
      </c>
      <c r="DC1509">
        <v>5</v>
      </c>
      <c r="DD1509">
        <v>5</v>
      </c>
      <c r="DE1509">
        <v>5</v>
      </c>
      <c r="DF1509">
        <v>5</v>
      </c>
      <c r="DG1509">
        <v>5</v>
      </c>
      <c r="DH1509">
        <v>5</v>
      </c>
      <c r="DI1509">
        <v>5</v>
      </c>
    </row>
    <row r="1510" spans="1:113" hidden="1" x14ac:dyDescent="0.3">
      <c r="A1510">
        <v>84029041</v>
      </c>
      <c r="B1510" t="s">
        <v>78</v>
      </c>
      <c r="C1510" t="s">
        <v>96</v>
      </c>
      <c r="D1510">
        <v>840</v>
      </c>
      <c r="E1510">
        <v>29041</v>
      </c>
      <c r="F1510" t="s">
        <v>2614</v>
      </c>
      <c r="G1510" t="s">
        <v>2587</v>
      </c>
      <c r="H1510" t="s">
        <v>78</v>
      </c>
      <c r="I1510">
        <v>39.514993570000001</v>
      </c>
      <c r="J1510">
        <v>-92.962919099999993</v>
      </c>
      <c r="K1510" t="s">
        <v>2615</v>
      </c>
      <c r="BY1510">
        <v>1</v>
      </c>
      <c r="BZ1510">
        <v>1</v>
      </c>
      <c r="CA1510">
        <v>1</v>
      </c>
      <c r="CB1510">
        <v>3</v>
      </c>
      <c r="CC1510">
        <v>4</v>
      </c>
      <c r="CD1510">
        <v>4</v>
      </c>
      <c r="CE1510">
        <v>4</v>
      </c>
      <c r="CF1510">
        <v>4</v>
      </c>
      <c r="CG1510">
        <v>4</v>
      </c>
      <c r="CH1510">
        <v>4</v>
      </c>
      <c r="CI1510">
        <v>4</v>
      </c>
      <c r="CJ1510">
        <v>4</v>
      </c>
      <c r="CK1510">
        <v>4</v>
      </c>
      <c r="CL1510">
        <v>4</v>
      </c>
      <c r="CM1510">
        <v>4</v>
      </c>
      <c r="CN1510">
        <v>4</v>
      </c>
      <c r="CO1510">
        <v>4</v>
      </c>
      <c r="CP1510">
        <v>4</v>
      </c>
      <c r="CQ1510">
        <v>4</v>
      </c>
      <c r="CR1510">
        <v>4</v>
      </c>
      <c r="CS1510">
        <v>4</v>
      </c>
      <c r="CT1510">
        <v>4</v>
      </c>
      <c r="CU1510">
        <v>4</v>
      </c>
      <c r="CV1510">
        <v>4</v>
      </c>
      <c r="CW1510">
        <v>4</v>
      </c>
      <c r="CX1510">
        <v>4</v>
      </c>
      <c r="CY1510">
        <v>4</v>
      </c>
      <c r="CZ1510">
        <v>4</v>
      </c>
      <c r="DA1510">
        <v>5</v>
      </c>
      <c r="DB1510">
        <v>5</v>
      </c>
      <c r="DC1510">
        <v>5</v>
      </c>
      <c r="DD1510">
        <v>5</v>
      </c>
      <c r="DE1510">
        <v>5</v>
      </c>
      <c r="DF1510">
        <v>5</v>
      </c>
      <c r="DG1510">
        <v>5</v>
      </c>
      <c r="DH1510">
        <v>5</v>
      </c>
      <c r="DI1510">
        <v>5</v>
      </c>
    </row>
    <row r="1511" spans="1:113" hidden="1" x14ac:dyDescent="0.3">
      <c r="A1511">
        <v>84029043</v>
      </c>
      <c r="B1511" t="s">
        <v>78</v>
      </c>
      <c r="C1511" t="s">
        <v>96</v>
      </c>
      <c r="D1511">
        <v>840</v>
      </c>
      <c r="E1511">
        <v>29043</v>
      </c>
      <c r="F1511" t="s">
        <v>1204</v>
      </c>
      <c r="G1511" t="s">
        <v>2587</v>
      </c>
      <c r="H1511" t="s">
        <v>78</v>
      </c>
      <c r="I1511">
        <v>36.971178299999998</v>
      </c>
      <c r="J1511">
        <v>-93.185371180000004</v>
      </c>
      <c r="K1511" t="s">
        <v>2616</v>
      </c>
      <c r="BQ1511">
        <v>2</v>
      </c>
      <c r="BR1511">
        <v>2</v>
      </c>
      <c r="BS1511">
        <v>2</v>
      </c>
      <c r="BT1511">
        <v>2</v>
      </c>
      <c r="BU1511">
        <v>2</v>
      </c>
      <c r="BV1511">
        <v>2</v>
      </c>
      <c r="BW1511">
        <v>1</v>
      </c>
      <c r="BX1511">
        <v>2</v>
      </c>
      <c r="BY1511">
        <v>3</v>
      </c>
      <c r="BZ1511">
        <v>7</v>
      </c>
      <c r="CA1511">
        <v>7</v>
      </c>
      <c r="CB1511">
        <v>12</v>
      </c>
      <c r="CC1511">
        <v>12</v>
      </c>
      <c r="CD1511">
        <v>12</v>
      </c>
      <c r="CE1511">
        <v>12</v>
      </c>
      <c r="CF1511">
        <v>12</v>
      </c>
      <c r="CG1511">
        <v>16</v>
      </c>
      <c r="CH1511">
        <v>16</v>
      </c>
      <c r="CI1511">
        <v>17</v>
      </c>
      <c r="CJ1511">
        <v>17</v>
      </c>
      <c r="CK1511">
        <v>17</v>
      </c>
      <c r="CL1511">
        <v>17</v>
      </c>
      <c r="CM1511">
        <v>17</v>
      </c>
      <c r="CN1511">
        <v>17</v>
      </c>
      <c r="CO1511">
        <v>17</v>
      </c>
      <c r="CP1511">
        <v>17</v>
      </c>
      <c r="CQ1511">
        <v>19</v>
      </c>
      <c r="CR1511">
        <v>19</v>
      </c>
      <c r="CS1511">
        <v>19</v>
      </c>
      <c r="CT1511">
        <v>19</v>
      </c>
      <c r="CU1511">
        <v>19</v>
      </c>
      <c r="CV1511">
        <v>19</v>
      </c>
      <c r="CW1511">
        <v>19</v>
      </c>
      <c r="CX1511">
        <v>19</v>
      </c>
      <c r="CY1511">
        <v>19</v>
      </c>
      <c r="CZ1511">
        <v>19</v>
      </c>
      <c r="DA1511">
        <v>19</v>
      </c>
      <c r="DB1511">
        <v>19</v>
      </c>
      <c r="DC1511">
        <v>19</v>
      </c>
      <c r="DD1511">
        <v>19</v>
      </c>
      <c r="DE1511">
        <v>19</v>
      </c>
      <c r="DF1511">
        <v>19</v>
      </c>
      <c r="DG1511">
        <v>19</v>
      </c>
      <c r="DH1511">
        <v>19</v>
      </c>
      <c r="DI1511">
        <v>19</v>
      </c>
    </row>
    <row r="1512" spans="1:113" hidden="1" x14ac:dyDescent="0.3">
      <c r="A1512">
        <v>84029045</v>
      </c>
      <c r="B1512" t="s">
        <v>78</v>
      </c>
      <c r="C1512" t="s">
        <v>96</v>
      </c>
      <c r="D1512">
        <v>840</v>
      </c>
      <c r="E1512">
        <v>29045</v>
      </c>
      <c r="F1512" t="s">
        <v>339</v>
      </c>
      <c r="G1512" t="s">
        <v>2587</v>
      </c>
      <c r="H1512" t="s">
        <v>78</v>
      </c>
      <c r="I1512">
        <v>40.41040752</v>
      </c>
      <c r="J1512">
        <v>-91.736616769999998</v>
      </c>
      <c r="K1512" t="s">
        <v>2617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</row>
    <row r="1513" spans="1:113" hidden="1" x14ac:dyDescent="0.3">
      <c r="A1513">
        <v>84029047</v>
      </c>
      <c r="B1513" t="s">
        <v>78</v>
      </c>
      <c r="C1513" t="s">
        <v>96</v>
      </c>
      <c r="D1513">
        <v>840</v>
      </c>
      <c r="E1513">
        <v>29047</v>
      </c>
      <c r="F1513" t="s">
        <v>124</v>
      </c>
      <c r="G1513" t="s">
        <v>2587</v>
      </c>
      <c r="H1513" t="s">
        <v>78</v>
      </c>
      <c r="I1513">
        <v>39.311320559999999</v>
      </c>
      <c r="J1513">
        <v>-94.418508619999997</v>
      </c>
      <c r="K1513" t="s">
        <v>2618</v>
      </c>
      <c r="BU1513">
        <v>3</v>
      </c>
      <c r="BV1513">
        <v>3</v>
      </c>
      <c r="BW1513">
        <v>2</v>
      </c>
      <c r="BX1513">
        <v>5</v>
      </c>
      <c r="BY1513">
        <v>9</v>
      </c>
      <c r="BZ1513">
        <v>10</v>
      </c>
      <c r="CA1513">
        <v>11</v>
      </c>
      <c r="CB1513">
        <v>13</v>
      </c>
      <c r="CC1513">
        <v>16</v>
      </c>
      <c r="CD1513">
        <v>21</v>
      </c>
      <c r="CE1513">
        <v>23</v>
      </c>
      <c r="CF1513">
        <v>23</v>
      </c>
      <c r="CG1513">
        <v>32</v>
      </c>
      <c r="CH1513">
        <v>32</v>
      </c>
      <c r="CI1513">
        <v>37</v>
      </c>
      <c r="CJ1513">
        <v>37</v>
      </c>
      <c r="CK1513">
        <v>37</v>
      </c>
      <c r="CL1513">
        <v>37</v>
      </c>
      <c r="CM1513">
        <v>42</v>
      </c>
      <c r="CN1513">
        <v>46</v>
      </c>
      <c r="CO1513">
        <v>48</v>
      </c>
      <c r="CP1513">
        <v>51</v>
      </c>
      <c r="CQ1513">
        <v>51</v>
      </c>
      <c r="CR1513">
        <v>51</v>
      </c>
      <c r="CS1513">
        <v>52</v>
      </c>
      <c r="CT1513">
        <v>55</v>
      </c>
      <c r="CU1513">
        <v>56</v>
      </c>
      <c r="CV1513">
        <v>57</v>
      </c>
      <c r="CW1513">
        <v>59</v>
      </c>
      <c r="CX1513">
        <v>61</v>
      </c>
      <c r="CY1513">
        <v>61</v>
      </c>
      <c r="CZ1513">
        <v>62</v>
      </c>
      <c r="DA1513">
        <v>63</v>
      </c>
      <c r="DB1513">
        <v>65</v>
      </c>
      <c r="DC1513">
        <v>67</v>
      </c>
      <c r="DD1513">
        <v>68</v>
      </c>
      <c r="DE1513">
        <v>69</v>
      </c>
      <c r="DF1513">
        <v>69</v>
      </c>
      <c r="DG1513">
        <v>70</v>
      </c>
      <c r="DH1513">
        <v>72</v>
      </c>
      <c r="DI1513">
        <v>75</v>
      </c>
    </row>
    <row r="1514" spans="1:113" hidden="1" x14ac:dyDescent="0.3">
      <c r="A1514">
        <v>84029049</v>
      </c>
      <c r="B1514" t="s">
        <v>78</v>
      </c>
      <c r="C1514" t="s">
        <v>96</v>
      </c>
      <c r="D1514">
        <v>840</v>
      </c>
      <c r="E1514">
        <v>29049</v>
      </c>
      <c r="F1514" t="s">
        <v>1208</v>
      </c>
      <c r="G1514" t="s">
        <v>2587</v>
      </c>
      <c r="H1514" t="s">
        <v>78</v>
      </c>
      <c r="I1514">
        <v>39.601309800000003</v>
      </c>
      <c r="J1514">
        <v>-94.404653940000003</v>
      </c>
      <c r="K1514" t="s">
        <v>2619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4</v>
      </c>
      <c r="CC1514">
        <v>4</v>
      </c>
      <c r="CD1514">
        <v>5</v>
      </c>
      <c r="CE1514">
        <v>6</v>
      </c>
      <c r="CF1514">
        <v>6</v>
      </c>
      <c r="CG1514">
        <v>7</v>
      </c>
      <c r="CH1514">
        <v>7</v>
      </c>
      <c r="CI1514">
        <v>8</v>
      </c>
      <c r="CJ1514">
        <v>8</v>
      </c>
      <c r="CK1514">
        <v>8</v>
      </c>
      <c r="CL1514">
        <v>11</v>
      </c>
      <c r="CM1514">
        <v>10</v>
      </c>
      <c r="CN1514">
        <v>11</v>
      </c>
      <c r="CO1514">
        <v>11</v>
      </c>
      <c r="CP1514">
        <v>11</v>
      </c>
      <c r="CQ1514">
        <v>11</v>
      </c>
      <c r="CR1514">
        <v>11</v>
      </c>
      <c r="CS1514">
        <v>11</v>
      </c>
      <c r="CT1514">
        <v>11</v>
      </c>
      <c r="CU1514">
        <v>11</v>
      </c>
      <c r="CV1514">
        <v>11</v>
      </c>
      <c r="CW1514">
        <v>11</v>
      </c>
      <c r="CX1514">
        <v>11</v>
      </c>
      <c r="CY1514">
        <v>11</v>
      </c>
      <c r="CZ1514">
        <v>11</v>
      </c>
      <c r="DA1514">
        <v>11</v>
      </c>
      <c r="DB1514">
        <v>11</v>
      </c>
      <c r="DC1514">
        <v>11</v>
      </c>
      <c r="DD1514">
        <v>11</v>
      </c>
      <c r="DE1514">
        <v>11</v>
      </c>
      <c r="DF1514">
        <v>11</v>
      </c>
      <c r="DG1514">
        <v>11</v>
      </c>
      <c r="DH1514">
        <v>11</v>
      </c>
      <c r="DI1514">
        <v>11</v>
      </c>
    </row>
    <row r="1515" spans="1:113" hidden="1" x14ac:dyDescent="0.3">
      <c r="A1515">
        <v>84029051</v>
      </c>
      <c r="B1515" t="s">
        <v>78</v>
      </c>
      <c r="C1515" t="s">
        <v>96</v>
      </c>
      <c r="D1515">
        <v>840</v>
      </c>
      <c r="E1515">
        <v>29051</v>
      </c>
      <c r="F1515" t="s">
        <v>2620</v>
      </c>
      <c r="G1515" t="s">
        <v>2587</v>
      </c>
      <c r="H1515" t="s">
        <v>78</v>
      </c>
      <c r="I1515">
        <v>38.504556710000003</v>
      </c>
      <c r="J1515">
        <v>-92.27860244</v>
      </c>
      <c r="K1515" t="s">
        <v>2621</v>
      </c>
      <c r="BO1515">
        <v>1</v>
      </c>
      <c r="BP1515">
        <v>1</v>
      </c>
      <c r="BQ1515">
        <v>2</v>
      </c>
      <c r="BR1515">
        <v>2</v>
      </c>
      <c r="BS1515">
        <v>3</v>
      </c>
      <c r="BT1515">
        <v>3</v>
      </c>
      <c r="BU1515">
        <v>5</v>
      </c>
      <c r="BV1515">
        <v>5</v>
      </c>
      <c r="BW1515">
        <v>6</v>
      </c>
      <c r="BX1515">
        <v>8</v>
      </c>
      <c r="BY1515">
        <v>10</v>
      </c>
      <c r="BZ1515">
        <v>17</v>
      </c>
      <c r="CA1515">
        <v>17</v>
      </c>
      <c r="CB1515">
        <v>25</v>
      </c>
      <c r="CC1515">
        <v>25</v>
      </c>
      <c r="CD1515">
        <v>25</v>
      </c>
      <c r="CE1515">
        <v>25</v>
      </c>
      <c r="CF1515">
        <v>25</v>
      </c>
      <c r="CG1515">
        <v>28</v>
      </c>
      <c r="CH1515">
        <v>28</v>
      </c>
      <c r="CI1515">
        <v>31</v>
      </c>
      <c r="CJ1515">
        <v>32</v>
      </c>
      <c r="CK1515">
        <v>32</v>
      </c>
      <c r="CL1515">
        <v>35</v>
      </c>
      <c r="CM1515">
        <v>35</v>
      </c>
      <c r="CN1515">
        <v>36</v>
      </c>
      <c r="CO1515">
        <v>36</v>
      </c>
      <c r="CP1515">
        <v>37</v>
      </c>
      <c r="CQ1515">
        <v>38</v>
      </c>
      <c r="CR1515">
        <v>38</v>
      </c>
      <c r="CS1515">
        <v>41</v>
      </c>
      <c r="CT1515">
        <v>42</v>
      </c>
      <c r="CU1515">
        <v>44</v>
      </c>
      <c r="CV1515">
        <v>46</v>
      </c>
      <c r="CW1515">
        <v>46</v>
      </c>
      <c r="CX1515">
        <v>46</v>
      </c>
      <c r="CY1515">
        <v>46</v>
      </c>
      <c r="CZ1515">
        <v>47</v>
      </c>
      <c r="DA1515">
        <v>49</v>
      </c>
      <c r="DB1515">
        <v>50</v>
      </c>
      <c r="DC1515">
        <v>50</v>
      </c>
      <c r="DD1515">
        <v>50</v>
      </c>
      <c r="DE1515">
        <v>50</v>
      </c>
      <c r="DF1515">
        <v>50</v>
      </c>
      <c r="DG1515">
        <v>51</v>
      </c>
      <c r="DH1515">
        <v>51</v>
      </c>
      <c r="DI1515">
        <v>53</v>
      </c>
    </row>
    <row r="1516" spans="1:113" hidden="1" x14ac:dyDescent="0.3">
      <c r="A1516">
        <v>84029053</v>
      </c>
      <c r="B1516" t="s">
        <v>78</v>
      </c>
      <c r="C1516" t="s">
        <v>96</v>
      </c>
      <c r="D1516">
        <v>840</v>
      </c>
      <c r="E1516">
        <v>29053</v>
      </c>
      <c r="F1516" t="s">
        <v>2622</v>
      </c>
      <c r="G1516" t="s">
        <v>2587</v>
      </c>
      <c r="H1516" t="s">
        <v>78</v>
      </c>
      <c r="I1516">
        <v>38.844478000000002</v>
      </c>
      <c r="J1516">
        <v>-92.808960810000002</v>
      </c>
      <c r="K1516" t="s">
        <v>2623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3</v>
      </c>
      <c r="CN1516">
        <v>4</v>
      </c>
      <c r="CO1516">
        <v>4</v>
      </c>
      <c r="CP1516">
        <v>4</v>
      </c>
      <c r="CQ1516">
        <v>4</v>
      </c>
      <c r="CR1516">
        <v>4</v>
      </c>
      <c r="CS1516">
        <v>4</v>
      </c>
      <c r="CT1516">
        <v>4</v>
      </c>
      <c r="CU1516">
        <v>4</v>
      </c>
      <c r="CV1516">
        <v>4</v>
      </c>
      <c r="CW1516">
        <v>4</v>
      </c>
      <c r="CX1516">
        <v>5</v>
      </c>
      <c r="CY1516">
        <v>5</v>
      </c>
      <c r="CZ1516">
        <v>5</v>
      </c>
      <c r="DA1516">
        <v>7</v>
      </c>
      <c r="DB1516">
        <v>7</v>
      </c>
      <c r="DC1516">
        <v>7</v>
      </c>
      <c r="DD1516">
        <v>7</v>
      </c>
      <c r="DE1516">
        <v>7</v>
      </c>
      <c r="DF1516">
        <v>7</v>
      </c>
      <c r="DG1516">
        <v>7</v>
      </c>
      <c r="DH1516">
        <v>9</v>
      </c>
      <c r="DI1516">
        <v>9</v>
      </c>
    </row>
    <row r="1517" spans="1:113" hidden="1" x14ac:dyDescent="0.3">
      <c r="A1517">
        <v>84029055</v>
      </c>
      <c r="B1517" t="s">
        <v>78</v>
      </c>
      <c r="C1517" t="s">
        <v>96</v>
      </c>
      <c r="D1517">
        <v>840</v>
      </c>
      <c r="E1517">
        <v>29055</v>
      </c>
      <c r="F1517" t="s">
        <v>351</v>
      </c>
      <c r="G1517" t="s">
        <v>2587</v>
      </c>
      <c r="H1517" t="s">
        <v>78</v>
      </c>
      <c r="I1517">
        <v>37.97663738</v>
      </c>
      <c r="J1517">
        <v>-91.305281039999997</v>
      </c>
      <c r="K1517" t="s">
        <v>2624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2</v>
      </c>
      <c r="CH1517">
        <v>2</v>
      </c>
      <c r="CI1517">
        <v>3</v>
      </c>
      <c r="CJ1517">
        <v>3</v>
      </c>
      <c r="CK1517">
        <v>3</v>
      </c>
      <c r="CL1517">
        <v>5</v>
      </c>
      <c r="CM1517">
        <v>4</v>
      </c>
      <c r="CN1517">
        <v>4</v>
      </c>
      <c r="CO1517">
        <v>4</v>
      </c>
      <c r="CP1517">
        <v>4</v>
      </c>
      <c r="CQ1517">
        <v>5</v>
      </c>
      <c r="CR1517">
        <v>5</v>
      </c>
      <c r="CS1517">
        <v>5</v>
      </c>
      <c r="CT1517">
        <v>6</v>
      </c>
      <c r="CU1517">
        <v>6</v>
      </c>
      <c r="CV1517">
        <v>6</v>
      </c>
      <c r="CW1517">
        <v>6</v>
      </c>
      <c r="CX1517">
        <v>5</v>
      </c>
      <c r="CY1517">
        <v>5</v>
      </c>
      <c r="CZ1517">
        <v>6</v>
      </c>
      <c r="DA1517">
        <v>7</v>
      </c>
      <c r="DB1517">
        <v>7</v>
      </c>
      <c r="DC1517">
        <v>7</v>
      </c>
      <c r="DD1517">
        <v>7</v>
      </c>
      <c r="DE1517">
        <v>7</v>
      </c>
      <c r="DF1517">
        <v>7</v>
      </c>
      <c r="DG1517">
        <v>8</v>
      </c>
      <c r="DH1517">
        <v>8</v>
      </c>
      <c r="DI1517">
        <v>8</v>
      </c>
    </row>
    <row r="1518" spans="1:113" hidden="1" x14ac:dyDescent="0.3">
      <c r="A1518">
        <v>84029057</v>
      </c>
      <c r="B1518" t="s">
        <v>78</v>
      </c>
      <c r="C1518" t="s">
        <v>96</v>
      </c>
      <c r="D1518">
        <v>840</v>
      </c>
      <c r="E1518">
        <v>29057</v>
      </c>
      <c r="F1518" t="s">
        <v>902</v>
      </c>
      <c r="G1518" t="s">
        <v>2587</v>
      </c>
      <c r="H1518" t="s">
        <v>78</v>
      </c>
      <c r="I1518">
        <v>37.431814000000003</v>
      </c>
      <c r="J1518">
        <v>-93.850334500000002</v>
      </c>
      <c r="K1518" t="s">
        <v>2625</v>
      </c>
    </row>
    <row r="1519" spans="1:113" hidden="1" x14ac:dyDescent="0.3">
      <c r="A1519">
        <v>84029059</v>
      </c>
      <c r="B1519" t="s">
        <v>78</v>
      </c>
      <c r="C1519" t="s">
        <v>96</v>
      </c>
      <c r="D1519">
        <v>840</v>
      </c>
      <c r="E1519">
        <v>29059</v>
      </c>
      <c r="F1519" t="s">
        <v>144</v>
      </c>
      <c r="G1519" t="s">
        <v>2587</v>
      </c>
      <c r="H1519" t="s">
        <v>78</v>
      </c>
      <c r="I1519">
        <v>37.681135499999897</v>
      </c>
      <c r="J1519">
        <v>-93.021270310000006</v>
      </c>
      <c r="K1519" t="s">
        <v>2626</v>
      </c>
      <c r="CI1519">
        <v>1</v>
      </c>
      <c r="CJ1519">
        <v>1</v>
      </c>
      <c r="CK1519">
        <v>1</v>
      </c>
      <c r="CL1519">
        <v>1</v>
      </c>
      <c r="CM1519">
        <v>2</v>
      </c>
      <c r="CN1519">
        <v>2</v>
      </c>
      <c r="CO1519">
        <v>2</v>
      </c>
      <c r="CP1519">
        <v>2</v>
      </c>
      <c r="CQ1519">
        <v>2</v>
      </c>
      <c r="CR1519">
        <v>2</v>
      </c>
      <c r="CS1519">
        <v>2</v>
      </c>
      <c r="CT1519">
        <v>2</v>
      </c>
      <c r="CU1519">
        <v>2</v>
      </c>
      <c r="CV1519">
        <v>2</v>
      </c>
      <c r="CW1519">
        <v>2</v>
      </c>
      <c r="CX1519">
        <v>2</v>
      </c>
      <c r="CY1519">
        <v>2</v>
      </c>
      <c r="CZ1519">
        <v>2</v>
      </c>
      <c r="DA1519">
        <v>2</v>
      </c>
      <c r="DB1519">
        <v>2</v>
      </c>
      <c r="DC1519">
        <v>2</v>
      </c>
      <c r="DD1519">
        <v>2</v>
      </c>
      <c r="DE1519">
        <v>2</v>
      </c>
      <c r="DF1519">
        <v>2</v>
      </c>
      <c r="DG1519">
        <v>2</v>
      </c>
      <c r="DH1519">
        <v>2</v>
      </c>
      <c r="DI1519">
        <v>2</v>
      </c>
    </row>
    <row r="1520" spans="1:113" hidden="1" x14ac:dyDescent="0.3">
      <c r="A1520">
        <v>84029061</v>
      </c>
      <c r="B1520" t="s">
        <v>78</v>
      </c>
      <c r="C1520" t="s">
        <v>96</v>
      </c>
      <c r="D1520">
        <v>840</v>
      </c>
      <c r="E1520">
        <v>29061</v>
      </c>
      <c r="F1520" t="s">
        <v>1361</v>
      </c>
      <c r="G1520" t="s">
        <v>2587</v>
      </c>
      <c r="H1520" t="s">
        <v>78</v>
      </c>
      <c r="I1520">
        <v>39.961452979999997</v>
      </c>
      <c r="J1520">
        <v>-93.985196779999995</v>
      </c>
      <c r="K1520" t="s">
        <v>2627</v>
      </c>
      <c r="CT1520">
        <v>2</v>
      </c>
      <c r="CU1520">
        <v>2</v>
      </c>
      <c r="CV1520">
        <v>2</v>
      </c>
      <c r="CW1520">
        <v>2</v>
      </c>
      <c r="CX1520">
        <v>2</v>
      </c>
      <c r="CY1520">
        <v>2</v>
      </c>
      <c r="CZ1520">
        <v>2</v>
      </c>
      <c r="DA1520">
        <v>2</v>
      </c>
      <c r="DB1520">
        <v>2</v>
      </c>
      <c r="DC1520">
        <v>2</v>
      </c>
      <c r="DD1520">
        <v>2</v>
      </c>
      <c r="DE1520">
        <v>2</v>
      </c>
      <c r="DF1520">
        <v>2</v>
      </c>
      <c r="DG1520">
        <v>2</v>
      </c>
      <c r="DH1520">
        <v>2</v>
      </c>
      <c r="DI1520">
        <v>3</v>
      </c>
    </row>
    <row r="1521" spans="1:113" hidden="1" x14ac:dyDescent="0.3">
      <c r="A1521">
        <v>84029063</v>
      </c>
      <c r="B1521" t="s">
        <v>78</v>
      </c>
      <c r="C1521" t="s">
        <v>96</v>
      </c>
      <c r="D1521">
        <v>840</v>
      </c>
      <c r="E1521">
        <v>29063</v>
      </c>
      <c r="F1521" t="s">
        <v>146</v>
      </c>
      <c r="G1521" t="s">
        <v>2587</v>
      </c>
      <c r="H1521" t="s">
        <v>78</v>
      </c>
      <c r="I1521">
        <v>39.892010620000001</v>
      </c>
      <c r="J1521">
        <v>-94.404765080000004</v>
      </c>
      <c r="K1521" t="s">
        <v>2628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2</v>
      </c>
      <c r="CM1521">
        <v>3</v>
      </c>
      <c r="CN1521">
        <v>3</v>
      </c>
      <c r="CO1521">
        <v>3</v>
      </c>
      <c r="CP1521">
        <v>3</v>
      </c>
      <c r="CQ1521">
        <v>3</v>
      </c>
      <c r="CR1521">
        <v>3</v>
      </c>
      <c r="CS1521">
        <v>3</v>
      </c>
      <c r="CT1521">
        <v>3</v>
      </c>
      <c r="CU1521">
        <v>3</v>
      </c>
      <c r="CV1521">
        <v>3</v>
      </c>
      <c r="CW1521">
        <v>3</v>
      </c>
      <c r="CX1521">
        <v>3</v>
      </c>
      <c r="CY1521">
        <v>3</v>
      </c>
      <c r="CZ1521">
        <v>3</v>
      </c>
      <c r="DA1521">
        <v>3</v>
      </c>
      <c r="DB1521">
        <v>3</v>
      </c>
      <c r="DC1521">
        <v>3</v>
      </c>
      <c r="DD1521">
        <v>3</v>
      </c>
      <c r="DE1521">
        <v>3</v>
      </c>
      <c r="DF1521">
        <v>3</v>
      </c>
      <c r="DG1521">
        <v>3</v>
      </c>
      <c r="DH1521">
        <v>3</v>
      </c>
      <c r="DI1521">
        <v>3</v>
      </c>
    </row>
    <row r="1522" spans="1:113" hidden="1" x14ac:dyDescent="0.3">
      <c r="A1522">
        <v>84029065</v>
      </c>
      <c r="B1522" t="s">
        <v>78</v>
      </c>
      <c r="C1522" t="s">
        <v>96</v>
      </c>
      <c r="D1522">
        <v>840</v>
      </c>
      <c r="E1522">
        <v>29065</v>
      </c>
      <c r="F1522" t="s">
        <v>2629</v>
      </c>
      <c r="G1522" t="s">
        <v>2587</v>
      </c>
      <c r="H1522" t="s">
        <v>78</v>
      </c>
      <c r="I1522">
        <v>37.60663134</v>
      </c>
      <c r="J1522">
        <v>-91.507904730000007</v>
      </c>
      <c r="K1522" t="s">
        <v>2630</v>
      </c>
    </row>
    <row r="1523" spans="1:113" hidden="1" x14ac:dyDescent="0.3">
      <c r="A1523">
        <v>84029067</v>
      </c>
      <c r="B1523" t="s">
        <v>78</v>
      </c>
      <c r="C1523" t="s">
        <v>96</v>
      </c>
      <c r="D1523">
        <v>840</v>
      </c>
      <c r="E1523">
        <v>29067</v>
      </c>
      <c r="F1523" t="s">
        <v>606</v>
      </c>
      <c r="G1523" t="s">
        <v>2587</v>
      </c>
      <c r="H1523" t="s">
        <v>78</v>
      </c>
      <c r="I1523">
        <v>36.932559300000001</v>
      </c>
      <c r="J1523">
        <v>-92.499051089999995</v>
      </c>
      <c r="K1523" t="s">
        <v>2631</v>
      </c>
    </row>
    <row r="1524" spans="1:113" hidden="1" x14ac:dyDescent="0.3">
      <c r="A1524">
        <v>84029069</v>
      </c>
      <c r="B1524" t="s">
        <v>78</v>
      </c>
      <c r="C1524" t="s">
        <v>96</v>
      </c>
      <c r="D1524">
        <v>840</v>
      </c>
      <c r="E1524">
        <v>29069</v>
      </c>
      <c r="F1524" t="s">
        <v>2632</v>
      </c>
      <c r="G1524" t="s">
        <v>2587</v>
      </c>
      <c r="H1524" t="s">
        <v>78</v>
      </c>
      <c r="I1524">
        <v>36.271671740000002</v>
      </c>
      <c r="J1524">
        <v>-90.091222430000002</v>
      </c>
      <c r="K1524" t="s">
        <v>2633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2</v>
      </c>
      <c r="BY1524">
        <v>3</v>
      </c>
      <c r="BZ1524">
        <v>3</v>
      </c>
      <c r="CA1524">
        <v>3</v>
      </c>
      <c r="CB1524">
        <v>6</v>
      </c>
      <c r="CC1524">
        <v>6</v>
      </c>
      <c r="CD1524">
        <v>6</v>
      </c>
      <c r="CE1524">
        <v>6</v>
      </c>
      <c r="CF1524">
        <v>6</v>
      </c>
      <c r="CG1524">
        <v>7</v>
      </c>
      <c r="CH1524">
        <v>7</v>
      </c>
      <c r="CI1524">
        <v>8</v>
      </c>
      <c r="CJ1524">
        <v>8</v>
      </c>
      <c r="CK1524">
        <v>9</v>
      </c>
      <c r="CL1524">
        <v>9</v>
      </c>
      <c r="CM1524">
        <v>12</v>
      </c>
      <c r="CN1524">
        <v>13</v>
      </c>
      <c r="CO1524">
        <v>14</v>
      </c>
      <c r="CP1524">
        <v>16</v>
      </c>
      <c r="CQ1524">
        <v>16</v>
      </c>
      <c r="CR1524">
        <v>17</v>
      </c>
      <c r="CS1524">
        <v>18</v>
      </c>
      <c r="CT1524">
        <v>18</v>
      </c>
      <c r="CU1524">
        <v>19</v>
      </c>
      <c r="CV1524">
        <v>19</v>
      </c>
      <c r="CW1524">
        <v>19</v>
      </c>
      <c r="CX1524">
        <v>19</v>
      </c>
      <c r="CY1524">
        <v>19</v>
      </c>
      <c r="CZ1524">
        <v>19</v>
      </c>
      <c r="DA1524">
        <v>19</v>
      </c>
      <c r="DB1524">
        <v>19</v>
      </c>
      <c r="DC1524">
        <v>20</v>
      </c>
      <c r="DD1524">
        <v>20</v>
      </c>
      <c r="DE1524">
        <v>20</v>
      </c>
      <c r="DF1524">
        <v>21</v>
      </c>
      <c r="DG1524">
        <v>21</v>
      </c>
      <c r="DH1524">
        <v>21</v>
      </c>
      <c r="DI1524">
        <v>22</v>
      </c>
    </row>
    <row r="1525" spans="1:113" hidden="1" x14ac:dyDescent="0.3">
      <c r="A1525">
        <v>84029071</v>
      </c>
      <c r="B1525" t="s">
        <v>78</v>
      </c>
      <c r="C1525" t="s">
        <v>96</v>
      </c>
      <c r="D1525">
        <v>840</v>
      </c>
      <c r="E1525">
        <v>29071</v>
      </c>
      <c r="F1525" t="s">
        <v>156</v>
      </c>
      <c r="G1525" t="s">
        <v>2587</v>
      </c>
      <c r="H1525" t="s">
        <v>78</v>
      </c>
      <c r="I1525">
        <v>38.411271079999999</v>
      </c>
      <c r="J1525">
        <v>-91.075228260000003</v>
      </c>
      <c r="K1525" t="s">
        <v>2634</v>
      </c>
      <c r="BW1525">
        <v>3</v>
      </c>
      <c r="BX1525">
        <v>4</v>
      </c>
      <c r="BY1525">
        <v>4</v>
      </c>
      <c r="BZ1525">
        <v>6</v>
      </c>
      <c r="CA1525">
        <v>7</v>
      </c>
      <c r="CB1525">
        <v>7</v>
      </c>
      <c r="CC1525">
        <v>13</v>
      </c>
      <c r="CD1525">
        <v>16</v>
      </c>
      <c r="CE1525">
        <v>19</v>
      </c>
      <c r="CF1525">
        <v>19</v>
      </c>
      <c r="CG1525">
        <v>24</v>
      </c>
      <c r="CH1525">
        <v>24</v>
      </c>
      <c r="CI1525">
        <v>33</v>
      </c>
      <c r="CJ1525">
        <v>35</v>
      </c>
      <c r="CK1525">
        <v>35</v>
      </c>
      <c r="CL1525">
        <v>56</v>
      </c>
      <c r="CM1525">
        <v>68</v>
      </c>
      <c r="CN1525">
        <v>83</v>
      </c>
      <c r="CO1525">
        <v>83</v>
      </c>
      <c r="CP1525">
        <v>84</v>
      </c>
      <c r="CQ1525">
        <v>87</v>
      </c>
      <c r="CR1525">
        <v>87</v>
      </c>
      <c r="CS1525">
        <v>89</v>
      </c>
      <c r="CT1525">
        <v>91</v>
      </c>
      <c r="CU1525">
        <v>95</v>
      </c>
      <c r="CV1525">
        <v>98</v>
      </c>
      <c r="CW1525">
        <v>99</v>
      </c>
      <c r="CX1525">
        <v>102</v>
      </c>
      <c r="CY1525">
        <v>105</v>
      </c>
      <c r="CZ1525">
        <v>105</v>
      </c>
      <c r="DA1525">
        <v>106</v>
      </c>
      <c r="DB1525">
        <v>106</v>
      </c>
      <c r="DC1525">
        <v>106</v>
      </c>
      <c r="DD1525">
        <v>106</v>
      </c>
      <c r="DE1525">
        <v>110</v>
      </c>
      <c r="DF1525">
        <v>112</v>
      </c>
      <c r="DG1525">
        <v>114</v>
      </c>
      <c r="DH1525">
        <v>114</v>
      </c>
      <c r="DI1525">
        <v>119</v>
      </c>
    </row>
    <row r="1526" spans="1:113" hidden="1" x14ac:dyDescent="0.3">
      <c r="A1526">
        <v>84029073</v>
      </c>
      <c r="B1526" t="s">
        <v>78</v>
      </c>
      <c r="C1526" t="s">
        <v>96</v>
      </c>
      <c r="D1526">
        <v>840</v>
      </c>
      <c r="E1526">
        <v>29073</v>
      </c>
      <c r="F1526" t="s">
        <v>2635</v>
      </c>
      <c r="G1526" t="s">
        <v>2587</v>
      </c>
      <c r="H1526" t="s">
        <v>78</v>
      </c>
      <c r="I1526">
        <v>38.439472770000002</v>
      </c>
      <c r="J1526">
        <v>-91.508471470000003</v>
      </c>
      <c r="K1526" t="s">
        <v>2636</v>
      </c>
      <c r="CD1526">
        <v>1</v>
      </c>
      <c r="CE1526">
        <v>1</v>
      </c>
      <c r="CF1526">
        <v>1</v>
      </c>
      <c r="CG1526">
        <v>2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>
        <v>2</v>
      </c>
      <c r="CU1526">
        <v>2</v>
      </c>
      <c r="CV1526">
        <v>2</v>
      </c>
      <c r="CW1526">
        <v>2</v>
      </c>
      <c r="CX1526">
        <v>2</v>
      </c>
      <c r="CY1526">
        <v>2</v>
      </c>
      <c r="CZ1526">
        <v>2</v>
      </c>
      <c r="DA1526">
        <v>2</v>
      </c>
      <c r="DB1526">
        <v>2</v>
      </c>
      <c r="DC1526">
        <v>2</v>
      </c>
      <c r="DD1526">
        <v>2</v>
      </c>
      <c r="DE1526">
        <v>2</v>
      </c>
      <c r="DF1526">
        <v>2</v>
      </c>
      <c r="DG1526">
        <v>2</v>
      </c>
      <c r="DH1526">
        <v>3</v>
      </c>
      <c r="DI1526">
        <v>3</v>
      </c>
    </row>
    <row r="1527" spans="1:113" hidden="1" x14ac:dyDescent="0.3">
      <c r="A1527">
        <v>84029075</v>
      </c>
      <c r="B1527" t="s">
        <v>78</v>
      </c>
      <c r="C1527" t="s">
        <v>96</v>
      </c>
      <c r="D1527">
        <v>840</v>
      </c>
      <c r="E1527">
        <v>29075</v>
      </c>
      <c r="F1527" t="s">
        <v>2637</v>
      </c>
      <c r="G1527" t="s">
        <v>2587</v>
      </c>
      <c r="H1527" t="s">
        <v>78</v>
      </c>
      <c r="I1527">
        <v>40.210979160000001</v>
      </c>
      <c r="J1527">
        <v>-94.409444190000002</v>
      </c>
      <c r="K1527" t="s">
        <v>2638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</row>
    <row r="1528" spans="1:113" hidden="1" x14ac:dyDescent="0.3">
      <c r="A1528">
        <v>84029077</v>
      </c>
      <c r="B1528" t="s">
        <v>78</v>
      </c>
      <c r="C1528" t="s">
        <v>96</v>
      </c>
      <c r="D1528">
        <v>840</v>
      </c>
      <c r="E1528">
        <v>29077</v>
      </c>
      <c r="F1528" t="s">
        <v>160</v>
      </c>
      <c r="G1528" t="s">
        <v>2587</v>
      </c>
      <c r="H1528" t="s">
        <v>78</v>
      </c>
      <c r="I1528">
        <v>37.257587200000003</v>
      </c>
      <c r="J1528">
        <v>-93.342309159999999</v>
      </c>
      <c r="K1528" t="s">
        <v>2639</v>
      </c>
      <c r="BK1528">
        <v>1</v>
      </c>
      <c r="BL1528">
        <v>1</v>
      </c>
      <c r="BM1528">
        <v>2</v>
      </c>
      <c r="BN1528">
        <v>3</v>
      </c>
      <c r="BO1528">
        <v>3</v>
      </c>
      <c r="BP1528">
        <v>4</v>
      </c>
      <c r="BQ1528">
        <v>6</v>
      </c>
      <c r="BR1528">
        <v>8</v>
      </c>
      <c r="BS1528">
        <v>8</v>
      </c>
      <c r="BT1528">
        <v>10</v>
      </c>
      <c r="BU1528">
        <v>17</v>
      </c>
      <c r="BV1528">
        <v>19</v>
      </c>
      <c r="BW1528">
        <v>23</v>
      </c>
      <c r="BX1528">
        <v>25</v>
      </c>
      <c r="BY1528">
        <v>31</v>
      </c>
      <c r="BZ1528">
        <v>41</v>
      </c>
      <c r="CA1528">
        <v>46</v>
      </c>
      <c r="CB1528">
        <v>48</v>
      </c>
      <c r="CC1528">
        <v>48</v>
      </c>
      <c r="CD1528">
        <v>51</v>
      </c>
      <c r="CE1528">
        <v>54</v>
      </c>
      <c r="CF1528">
        <v>54</v>
      </c>
      <c r="CG1528">
        <v>64</v>
      </c>
      <c r="CH1528">
        <v>64</v>
      </c>
      <c r="CI1528">
        <v>69</v>
      </c>
      <c r="CJ1528">
        <v>72</v>
      </c>
      <c r="CK1528">
        <v>72</v>
      </c>
      <c r="CL1528">
        <v>74</v>
      </c>
      <c r="CM1528">
        <v>76</v>
      </c>
      <c r="CN1528">
        <v>77</v>
      </c>
      <c r="CO1528">
        <v>79</v>
      </c>
      <c r="CP1528">
        <v>79</v>
      </c>
      <c r="CQ1528">
        <v>80</v>
      </c>
      <c r="CR1528">
        <v>80</v>
      </c>
      <c r="CS1528">
        <v>81</v>
      </c>
      <c r="CT1528">
        <v>87</v>
      </c>
      <c r="CU1528">
        <v>88</v>
      </c>
      <c r="CV1528">
        <v>90</v>
      </c>
      <c r="CW1528">
        <v>90</v>
      </c>
      <c r="CX1528">
        <v>92</v>
      </c>
      <c r="CY1528">
        <v>92</v>
      </c>
      <c r="CZ1528">
        <v>92</v>
      </c>
      <c r="DA1528">
        <v>93</v>
      </c>
      <c r="DB1528">
        <v>93</v>
      </c>
      <c r="DC1528">
        <v>93</v>
      </c>
      <c r="DD1528">
        <v>93</v>
      </c>
      <c r="DE1528">
        <v>93</v>
      </c>
      <c r="DF1528">
        <v>95</v>
      </c>
      <c r="DG1528">
        <v>96</v>
      </c>
      <c r="DH1528">
        <v>96</v>
      </c>
      <c r="DI1528">
        <v>97</v>
      </c>
    </row>
    <row r="1529" spans="1:113" hidden="1" x14ac:dyDescent="0.3">
      <c r="A1529">
        <v>84029079</v>
      </c>
      <c r="B1529" t="s">
        <v>78</v>
      </c>
      <c r="C1529" t="s">
        <v>96</v>
      </c>
      <c r="D1529">
        <v>840</v>
      </c>
      <c r="E1529">
        <v>29079</v>
      </c>
      <c r="F1529" t="s">
        <v>1235</v>
      </c>
      <c r="G1529" t="s">
        <v>2587</v>
      </c>
      <c r="H1529" t="s">
        <v>78</v>
      </c>
      <c r="I1529">
        <v>40.114065869999997</v>
      </c>
      <c r="J1529">
        <v>-93.565092759999999</v>
      </c>
      <c r="K1529" t="s">
        <v>2640</v>
      </c>
    </row>
    <row r="1530" spans="1:113" hidden="1" x14ac:dyDescent="0.3">
      <c r="A1530">
        <v>84029081</v>
      </c>
      <c r="B1530" t="s">
        <v>78</v>
      </c>
      <c r="C1530" t="s">
        <v>96</v>
      </c>
      <c r="D1530">
        <v>840</v>
      </c>
      <c r="E1530">
        <v>29081</v>
      </c>
      <c r="F1530" t="s">
        <v>1384</v>
      </c>
      <c r="G1530" t="s">
        <v>2587</v>
      </c>
      <c r="H1530" t="s">
        <v>78</v>
      </c>
      <c r="I1530">
        <v>40.355700880000001</v>
      </c>
      <c r="J1530">
        <v>-93.992221439999994</v>
      </c>
      <c r="K1530" t="s">
        <v>2641</v>
      </c>
      <c r="CC1530">
        <v>1</v>
      </c>
      <c r="CD1530">
        <v>1</v>
      </c>
      <c r="CE1530">
        <v>2</v>
      </c>
      <c r="CF1530">
        <v>2</v>
      </c>
      <c r="CG1530">
        <v>2</v>
      </c>
      <c r="CH1530">
        <v>2</v>
      </c>
      <c r="CI1530">
        <v>3</v>
      </c>
      <c r="CJ1530">
        <v>4</v>
      </c>
      <c r="CK1530">
        <v>4</v>
      </c>
      <c r="CL1530">
        <v>4</v>
      </c>
      <c r="CM1530">
        <v>6</v>
      </c>
      <c r="CN1530">
        <v>6</v>
      </c>
      <c r="CO1530">
        <v>6</v>
      </c>
      <c r="CP1530">
        <v>6</v>
      </c>
      <c r="CQ1530">
        <v>6</v>
      </c>
      <c r="CR1530">
        <v>6</v>
      </c>
      <c r="CS1530">
        <v>6</v>
      </c>
      <c r="CT1530">
        <v>6</v>
      </c>
      <c r="CU1530">
        <v>6</v>
      </c>
      <c r="CV1530">
        <v>6</v>
      </c>
      <c r="CW1530">
        <v>6</v>
      </c>
      <c r="CX1530">
        <v>6</v>
      </c>
      <c r="CY1530">
        <v>6</v>
      </c>
      <c r="CZ1530">
        <v>6</v>
      </c>
      <c r="DA1530">
        <v>6</v>
      </c>
      <c r="DB1530">
        <v>6</v>
      </c>
      <c r="DC1530">
        <v>6</v>
      </c>
      <c r="DD1530">
        <v>6</v>
      </c>
      <c r="DE1530">
        <v>6</v>
      </c>
      <c r="DF1530">
        <v>6</v>
      </c>
      <c r="DG1530">
        <v>6</v>
      </c>
      <c r="DH1530">
        <v>6</v>
      </c>
      <c r="DI1530">
        <v>6</v>
      </c>
    </row>
    <row r="1531" spans="1:113" hidden="1" x14ac:dyDescent="0.3">
      <c r="A1531">
        <v>84029083</v>
      </c>
      <c r="B1531" t="s">
        <v>78</v>
      </c>
      <c r="C1531" t="s">
        <v>96</v>
      </c>
      <c r="D1531">
        <v>840</v>
      </c>
      <c r="E1531">
        <v>29083</v>
      </c>
      <c r="F1531" t="s">
        <v>164</v>
      </c>
      <c r="G1531" t="s">
        <v>2587</v>
      </c>
      <c r="H1531" t="s">
        <v>78</v>
      </c>
      <c r="I1531">
        <v>38.384828259999999</v>
      </c>
      <c r="J1531">
        <v>-93.792937339999995</v>
      </c>
      <c r="K1531" t="s">
        <v>2642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2</v>
      </c>
      <c r="CJ1531">
        <v>2</v>
      </c>
      <c r="CK1531">
        <v>2</v>
      </c>
      <c r="CL1531">
        <v>2</v>
      </c>
      <c r="CM1531">
        <v>2</v>
      </c>
      <c r="CN1531">
        <v>4</v>
      </c>
      <c r="CO1531">
        <v>4</v>
      </c>
      <c r="CP1531">
        <v>4</v>
      </c>
      <c r="CQ1531">
        <v>5</v>
      </c>
      <c r="CR1531">
        <v>5</v>
      </c>
      <c r="CS1531">
        <v>6</v>
      </c>
      <c r="CT1531">
        <v>6</v>
      </c>
      <c r="CU1531">
        <v>6</v>
      </c>
      <c r="CV1531">
        <v>6</v>
      </c>
      <c r="CW1531">
        <v>6</v>
      </c>
      <c r="CX1531">
        <v>6</v>
      </c>
      <c r="CY1531">
        <v>6</v>
      </c>
      <c r="CZ1531">
        <v>6</v>
      </c>
      <c r="DA1531">
        <v>6</v>
      </c>
      <c r="DB1531">
        <v>6</v>
      </c>
      <c r="DC1531">
        <v>8</v>
      </c>
      <c r="DD1531">
        <v>8</v>
      </c>
      <c r="DE1531">
        <v>8</v>
      </c>
      <c r="DF1531">
        <v>8</v>
      </c>
      <c r="DG1531">
        <v>8</v>
      </c>
      <c r="DH1531">
        <v>8</v>
      </c>
      <c r="DI1531">
        <v>7</v>
      </c>
    </row>
    <row r="1532" spans="1:113" hidden="1" x14ac:dyDescent="0.3">
      <c r="A1532">
        <v>84029085</v>
      </c>
      <c r="B1532" t="s">
        <v>78</v>
      </c>
      <c r="C1532" t="s">
        <v>96</v>
      </c>
      <c r="D1532">
        <v>840</v>
      </c>
      <c r="E1532">
        <v>29085</v>
      </c>
      <c r="F1532" t="s">
        <v>2643</v>
      </c>
      <c r="G1532" t="s">
        <v>2587</v>
      </c>
      <c r="H1532" t="s">
        <v>78</v>
      </c>
      <c r="I1532">
        <v>37.941636170000002</v>
      </c>
      <c r="J1532">
        <v>-93.320303699999997</v>
      </c>
      <c r="K1532" t="s">
        <v>2644</v>
      </c>
    </row>
    <row r="1533" spans="1:113" hidden="1" x14ac:dyDescent="0.3">
      <c r="A1533">
        <v>84029087</v>
      </c>
      <c r="B1533" t="s">
        <v>78</v>
      </c>
      <c r="C1533" t="s">
        <v>96</v>
      </c>
      <c r="D1533">
        <v>840</v>
      </c>
      <c r="E1533">
        <v>29087</v>
      </c>
      <c r="F1533" t="s">
        <v>2645</v>
      </c>
      <c r="G1533" t="s">
        <v>2587</v>
      </c>
      <c r="H1533" t="s">
        <v>78</v>
      </c>
      <c r="I1533">
        <v>40.097992480000002</v>
      </c>
      <c r="J1533">
        <v>-95.216388799999905</v>
      </c>
      <c r="K1533" t="s">
        <v>2646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</row>
    <row r="1534" spans="1:113" hidden="1" x14ac:dyDescent="0.3">
      <c r="A1534">
        <v>84029089</v>
      </c>
      <c r="B1534" t="s">
        <v>78</v>
      </c>
      <c r="C1534" t="s">
        <v>96</v>
      </c>
      <c r="D1534">
        <v>840</v>
      </c>
      <c r="E1534">
        <v>29089</v>
      </c>
      <c r="F1534" t="s">
        <v>376</v>
      </c>
      <c r="G1534" t="s">
        <v>2587</v>
      </c>
      <c r="H1534" t="s">
        <v>78</v>
      </c>
      <c r="I1534">
        <v>39.143576099999997</v>
      </c>
      <c r="J1534">
        <v>-92.697566910000006</v>
      </c>
      <c r="K1534" t="s">
        <v>2647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2</v>
      </c>
      <c r="CQ1534">
        <v>2</v>
      </c>
      <c r="CR1534">
        <v>2</v>
      </c>
      <c r="CS1534">
        <v>2</v>
      </c>
      <c r="CT1534">
        <v>2</v>
      </c>
      <c r="CU1534">
        <v>2</v>
      </c>
      <c r="CV1534">
        <v>2</v>
      </c>
      <c r="CW1534">
        <v>2</v>
      </c>
      <c r="CX1534">
        <v>2</v>
      </c>
      <c r="CY1534">
        <v>2</v>
      </c>
      <c r="CZ1534">
        <v>2</v>
      </c>
      <c r="DA1534">
        <v>2</v>
      </c>
      <c r="DB1534">
        <v>2</v>
      </c>
      <c r="DC1534">
        <v>2</v>
      </c>
      <c r="DD1534">
        <v>2</v>
      </c>
      <c r="DE1534">
        <v>2</v>
      </c>
      <c r="DF1534">
        <v>2</v>
      </c>
      <c r="DG1534">
        <v>2</v>
      </c>
      <c r="DH1534">
        <v>2</v>
      </c>
      <c r="DI1534">
        <v>2</v>
      </c>
    </row>
    <row r="1535" spans="1:113" hidden="1" x14ac:dyDescent="0.3">
      <c r="A1535">
        <v>84029091</v>
      </c>
      <c r="B1535" t="s">
        <v>78</v>
      </c>
      <c r="C1535" t="s">
        <v>96</v>
      </c>
      <c r="D1535">
        <v>840</v>
      </c>
      <c r="E1535">
        <v>29091</v>
      </c>
      <c r="F1535" t="s">
        <v>2648</v>
      </c>
      <c r="G1535" t="s">
        <v>2587</v>
      </c>
      <c r="H1535" t="s">
        <v>78</v>
      </c>
      <c r="I1535">
        <v>36.773838869999999</v>
      </c>
      <c r="J1535">
        <v>-91.886839350000002</v>
      </c>
      <c r="K1535" t="s">
        <v>2649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4</v>
      </c>
      <c r="CK1535">
        <v>4</v>
      </c>
      <c r="CL1535">
        <v>4</v>
      </c>
      <c r="CM1535">
        <v>4</v>
      </c>
      <c r="CN1535">
        <v>4</v>
      </c>
      <c r="CO1535">
        <v>4</v>
      </c>
      <c r="CP1535">
        <v>4</v>
      </c>
      <c r="CQ1535">
        <v>4</v>
      </c>
      <c r="CR1535">
        <v>4</v>
      </c>
      <c r="CS1535">
        <v>5</v>
      </c>
      <c r="CT1535">
        <v>5</v>
      </c>
      <c r="CU1535">
        <v>5</v>
      </c>
      <c r="CV1535">
        <v>5</v>
      </c>
      <c r="CW1535">
        <v>5</v>
      </c>
      <c r="CX1535">
        <v>5</v>
      </c>
      <c r="CY1535">
        <v>5</v>
      </c>
      <c r="CZ1535">
        <v>5</v>
      </c>
      <c r="DA1535">
        <v>5</v>
      </c>
      <c r="DB1535">
        <v>5</v>
      </c>
      <c r="DC1535">
        <v>5</v>
      </c>
      <c r="DD1535">
        <v>5</v>
      </c>
      <c r="DE1535">
        <v>5</v>
      </c>
      <c r="DF1535">
        <v>5</v>
      </c>
      <c r="DG1535">
        <v>5</v>
      </c>
      <c r="DH1535">
        <v>5</v>
      </c>
      <c r="DI1535">
        <v>5</v>
      </c>
    </row>
    <row r="1536" spans="1:113" hidden="1" x14ac:dyDescent="0.3">
      <c r="A1536">
        <v>84029093</v>
      </c>
      <c r="B1536" t="s">
        <v>78</v>
      </c>
      <c r="C1536" t="s">
        <v>96</v>
      </c>
      <c r="D1536">
        <v>840</v>
      </c>
      <c r="E1536">
        <v>29093</v>
      </c>
      <c r="F1536" t="s">
        <v>2238</v>
      </c>
      <c r="G1536" t="s">
        <v>2587</v>
      </c>
      <c r="H1536" t="s">
        <v>78</v>
      </c>
      <c r="I1536">
        <v>37.554879450000001</v>
      </c>
      <c r="J1536">
        <v>-90.773529600000003</v>
      </c>
      <c r="K1536" t="s">
        <v>2650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2</v>
      </c>
      <c r="CW1536">
        <v>2</v>
      </c>
      <c r="CX1536">
        <v>2</v>
      </c>
      <c r="CY1536">
        <v>2</v>
      </c>
      <c r="CZ1536">
        <v>2</v>
      </c>
      <c r="DA1536">
        <v>2</v>
      </c>
      <c r="DB1536">
        <v>2</v>
      </c>
      <c r="DC1536">
        <v>2</v>
      </c>
      <c r="DD1536">
        <v>2</v>
      </c>
      <c r="DE1536">
        <v>2</v>
      </c>
      <c r="DF1536">
        <v>2</v>
      </c>
      <c r="DG1536">
        <v>2</v>
      </c>
      <c r="DH1536">
        <v>2</v>
      </c>
      <c r="DI1536">
        <v>2</v>
      </c>
    </row>
    <row r="1537" spans="1:113" hidden="1" x14ac:dyDescent="0.3">
      <c r="A1537">
        <v>84029095</v>
      </c>
      <c r="B1537" t="s">
        <v>78</v>
      </c>
      <c r="C1537" t="s">
        <v>96</v>
      </c>
      <c r="D1537">
        <v>840</v>
      </c>
      <c r="E1537">
        <v>29095</v>
      </c>
      <c r="F1537" t="s">
        <v>168</v>
      </c>
      <c r="G1537" t="s">
        <v>2587</v>
      </c>
      <c r="H1537" t="s">
        <v>78</v>
      </c>
      <c r="I1537">
        <v>39.010021879999996</v>
      </c>
      <c r="J1537">
        <v>-94.347245360000002</v>
      </c>
      <c r="K1537" t="s">
        <v>2651</v>
      </c>
      <c r="BO1537">
        <v>1</v>
      </c>
      <c r="BP1537">
        <v>3</v>
      </c>
      <c r="BQ1537">
        <v>3</v>
      </c>
      <c r="BR1537">
        <v>8</v>
      </c>
      <c r="BS1537">
        <v>8</v>
      </c>
      <c r="BT1537">
        <v>8</v>
      </c>
      <c r="BU1537">
        <v>10</v>
      </c>
      <c r="BV1537">
        <v>14</v>
      </c>
      <c r="BW1537">
        <v>17</v>
      </c>
      <c r="BX1537">
        <v>31</v>
      </c>
      <c r="BY1537">
        <v>41</v>
      </c>
      <c r="BZ1537">
        <v>43</v>
      </c>
      <c r="CA1537">
        <v>48</v>
      </c>
      <c r="CB1537">
        <v>56</v>
      </c>
      <c r="CC1537">
        <v>77</v>
      </c>
      <c r="CD1537">
        <v>86</v>
      </c>
      <c r="CE1537">
        <v>103</v>
      </c>
      <c r="CF1537">
        <v>103</v>
      </c>
      <c r="CG1537">
        <v>135</v>
      </c>
      <c r="CH1537">
        <v>135</v>
      </c>
      <c r="CI1537">
        <v>155</v>
      </c>
      <c r="CJ1537">
        <v>162</v>
      </c>
      <c r="CK1537">
        <v>162</v>
      </c>
      <c r="CL1537">
        <v>167</v>
      </c>
      <c r="CM1537">
        <v>199</v>
      </c>
      <c r="CN1537">
        <v>217</v>
      </c>
      <c r="CO1537">
        <v>225</v>
      </c>
      <c r="CP1537">
        <v>225</v>
      </c>
      <c r="CQ1537">
        <v>237</v>
      </c>
      <c r="CR1537">
        <v>237</v>
      </c>
      <c r="CS1537">
        <v>260</v>
      </c>
      <c r="CT1537">
        <v>267</v>
      </c>
      <c r="CU1537">
        <v>268</v>
      </c>
      <c r="CV1537">
        <v>268</v>
      </c>
      <c r="CW1537">
        <v>271</v>
      </c>
      <c r="CX1537">
        <v>279</v>
      </c>
      <c r="CY1537">
        <v>288</v>
      </c>
      <c r="CZ1537">
        <v>287</v>
      </c>
      <c r="DA1537">
        <v>300</v>
      </c>
      <c r="DB1537">
        <v>303</v>
      </c>
      <c r="DC1537">
        <v>307</v>
      </c>
      <c r="DD1537">
        <v>309</v>
      </c>
      <c r="DE1537">
        <v>309</v>
      </c>
      <c r="DF1537">
        <v>313</v>
      </c>
      <c r="DG1537">
        <v>315</v>
      </c>
      <c r="DH1537">
        <v>328</v>
      </c>
      <c r="DI1537">
        <v>339</v>
      </c>
    </row>
    <row r="1538" spans="1:113" hidden="1" x14ac:dyDescent="0.3">
      <c r="A1538">
        <v>84029097</v>
      </c>
      <c r="B1538" t="s">
        <v>78</v>
      </c>
      <c r="C1538" t="s">
        <v>96</v>
      </c>
      <c r="D1538">
        <v>840</v>
      </c>
      <c r="E1538">
        <v>29097</v>
      </c>
      <c r="F1538" t="s">
        <v>968</v>
      </c>
      <c r="G1538" t="s">
        <v>2587</v>
      </c>
      <c r="H1538" t="s">
        <v>78</v>
      </c>
      <c r="I1538">
        <v>37.203519210000003</v>
      </c>
      <c r="J1538">
        <v>-94.340504580000001</v>
      </c>
      <c r="K1538" t="s">
        <v>2652</v>
      </c>
      <c r="BS1538">
        <v>1</v>
      </c>
      <c r="BT1538">
        <v>1</v>
      </c>
      <c r="BU1538">
        <v>1</v>
      </c>
      <c r="BV1538">
        <v>1</v>
      </c>
      <c r="BW1538">
        <v>2</v>
      </c>
      <c r="BX1538">
        <v>2</v>
      </c>
      <c r="BY1538">
        <v>2</v>
      </c>
      <c r="BZ1538">
        <v>4</v>
      </c>
      <c r="CA1538">
        <v>6</v>
      </c>
      <c r="CB1538">
        <v>6</v>
      </c>
      <c r="CC1538">
        <v>7</v>
      </c>
      <c r="CD1538">
        <v>7</v>
      </c>
      <c r="CE1538">
        <v>7</v>
      </c>
      <c r="CF1538">
        <v>9</v>
      </c>
      <c r="CG1538">
        <v>11</v>
      </c>
      <c r="CH1538">
        <v>11</v>
      </c>
      <c r="CI1538">
        <v>13</v>
      </c>
      <c r="CJ1538">
        <v>15</v>
      </c>
      <c r="CK1538">
        <v>15</v>
      </c>
      <c r="CL1538">
        <v>16</v>
      </c>
      <c r="CM1538">
        <v>20</v>
      </c>
      <c r="CN1538">
        <v>22</v>
      </c>
      <c r="CO1538">
        <v>18</v>
      </c>
      <c r="CP1538">
        <v>25</v>
      </c>
      <c r="CQ1538">
        <v>27</v>
      </c>
      <c r="CR1538">
        <v>27</v>
      </c>
      <c r="CS1538">
        <v>28</v>
      </c>
      <c r="CT1538">
        <v>28</v>
      </c>
      <c r="CU1538">
        <v>28</v>
      </c>
      <c r="CV1538">
        <v>28</v>
      </c>
      <c r="CW1538">
        <v>28</v>
      </c>
      <c r="CX1538">
        <v>29</v>
      </c>
      <c r="CY1538">
        <v>30</v>
      </c>
      <c r="CZ1538">
        <v>30</v>
      </c>
      <c r="DA1538">
        <v>24</v>
      </c>
      <c r="DB1538">
        <v>24</v>
      </c>
      <c r="DC1538">
        <v>24</v>
      </c>
      <c r="DD1538">
        <v>24</v>
      </c>
      <c r="DE1538">
        <v>24</v>
      </c>
      <c r="DF1538">
        <v>24</v>
      </c>
      <c r="DG1538">
        <v>24</v>
      </c>
      <c r="DH1538">
        <v>24</v>
      </c>
      <c r="DI1538">
        <v>25</v>
      </c>
    </row>
    <row r="1539" spans="1:113" hidden="1" x14ac:dyDescent="0.3">
      <c r="A1539">
        <v>84029099</v>
      </c>
      <c r="B1539" t="s">
        <v>78</v>
      </c>
      <c r="C1539" t="s">
        <v>96</v>
      </c>
      <c r="D1539">
        <v>840</v>
      </c>
      <c r="E1539">
        <v>29099</v>
      </c>
      <c r="F1539" t="s">
        <v>170</v>
      </c>
      <c r="G1539" t="s">
        <v>2587</v>
      </c>
      <c r="H1539" t="s">
        <v>78</v>
      </c>
      <c r="I1539">
        <v>38.259267780000002</v>
      </c>
      <c r="J1539">
        <v>-90.538708959999994</v>
      </c>
      <c r="K1539" t="s">
        <v>2653</v>
      </c>
      <c r="BV1539">
        <v>4</v>
      </c>
      <c r="BW1539">
        <v>5</v>
      </c>
      <c r="BX1539">
        <v>10</v>
      </c>
      <c r="BY1539">
        <v>15</v>
      </c>
      <c r="BZ1539">
        <v>17</v>
      </c>
      <c r="CA1539">
        <v>17</v>
      </c>
      <c r="CB1539">
        <v>18</v>
      </c>
      <c r="CC1539">
        <v>30</v>
      </c>
      <c r="CD1539">
        <v>38</v>
      </c>
      <c r="CE1539">
        <v>47</v>
      </c>
      <c r="CF1539">
        <v>47</v>
      </c>
      <c r="CG1539">
        <v>69</v>
      </c>
      <c r="CH1539">
        <v>69</v>
      </c>
      <c r="CI1539">
        <v>81</v>
      </c>
      <c r="CJ1539">
        <v>92</v>
      </c>
      <c r="CK1539">
        <v>93</v>
      </c>
      <c r="CL1539">
        <v>95</v>
      </c>
      <c r="CM1539">
        <v>107</v>
      </c>
      <c r="CN1539">
        <v>117</v>
      </c>
      <c r="CO1539">
        <v>124</v>
      </c>
      <c r="CP1539">
        <v>129</v>
      </c>
      <c r="CQ1539">
        <v>139</v>
      </c>
      <c r="CR1539">
        <v>139</v>
      </c>
      <c r="CS1539">
        <v>155</v>
      </c>
      <c r="CT1539">
        <v>179</v>
      </c>
      <c r="CU1539">
        <v>183</v>
      </c>
      <c r="CV1539">
        <v>214</v>
      </c>
      <c r="CW1539">
        <v>222</v>
      </c>
      <c r="CX1539">
        <v>231</v>
      </c>
      <c r="CY1539">
        <v>238</v>
      </c>
      <c r="CZ1539">
        <v>244</v>
      </c>
      <c r="DA1539">
        <v>251</v>
      </c>
      <c r="DB1539">
        <v>253</v>
      </c>
      <c r="DC1539">
        <v>258</v>
      </c>
      <c r="DD1539">
        <v>266</v>
      </c>
      <c r="DE1539">
        <v>267</v>
      </c>
      <c r="DF1539">
        <v>273</v>
      </c>
      <c r="DG1539">
        <v>274</v>
      </c>
      <c r="DH1539">
        <v>277</v>
      </c>
      <c r="DI1539">
        <v>279</v>
      </c>
    </row>
    <row r="1540" spans="1:113" hidden="1" x14ac:dyDescent="0.3">
      <c r="A1540">
        <v>84029101</v>
      </c>
      <c r="B1540" t="s">
        <v>78</v>
      </c>
      <c r="C1540" t="s">
        <v>96</v>
      </c>
      <c r="D1540">
        <v>840</v>
      </c>
      <c r="E1540">
        <v>29101</v>
      </c>
      <c r="F1540" t="s">
        <v>384</v>
      </c>
      <c r="G1540" t="s">
        <v>2587</v>
      </c>
      <c r="H1540" t="s">
        <v>78</v>
      </c>
      <c r="I1540">
        <v>38.747196010000003</v>
      </c>
      <c r="J1540">
        <v>-93.806911679999999</v>
      </c>
      <c r="K1540" t="s">
        <v>2654</v>
      </c>
      <c r="BT1540">
        <v>1</v>
      </c>
      <c r="BU1540">
        <v>1</v>
      </c>
      <c r="BV1540">
        <v>1</v>
      </c>
      <c r="BW1540">
        <v>2</v>
      </c>
      <c r="BX1540">
        <v>8</v>
      </c>
      <c r="BY1540">
        <v>8</v>
      </c>
      <c r="BZ1540">
        <v>9</v>
      </c>
      <c r="CA1540">
        <v>10</v>
      </c>
      <c r="CB1540">
        <v>10</v>
      </c>
      <c r="CC1540">
        <v>19</v>
      </c>
      <c r="CD1540">
        <v>19</v>
      </c>
      <c r="CE1540">
        <v>26</v>
      </c>
      <c r="CF1540">
        <v>26</v>
      </c>
      <c r="CG1540">
        <v>29</v>
      </c>
      <c r="CH1540">
        <v>29</v>
      </c>
      <c r="CI1540">
        <v>32</v>
      </c>
      <c r="CJ1540">
        <v>33</v>
      </c>
      <c r="CK1540">
        <v>33</v>
      </c>
      <c r="CL1540">
        <v>35</v>
      </c>
      <c r="CM1540">
        <v>36</v>
      </c>
      <c r="CN1540">
        <v>41</v>
      </c>
      <c r="CO1540">
        <v>37</v>
      </c>
      <c r="CP1540">
        <v>45</v>
      </c>
      <c r="CQ1540">
        <v>45</v>
      </c>
      <c r="CR1540">
        <v>45</v>
      </c>
      <c r="CS1540">
        <v>45</v>
      </c>
      <c r="CT1540">
        <v>48</v>
      </c>
      <c r="CU1540">
        <v>48</v>
      </c>
      <c r="CV1540">
        <v>48</v>
      </c>
      <c r="CW1540">
        <v>50</v>
      </c>
      <c r="CX1540">
        <v>52</v>
      </c>
      <c r="CY1540">
        <v>52</v>
      </c>
      <c r="CZ1540">
        <v>52</v>
      </c>
      <c r="DA1540">
        <v>53</v>
      </c>
      <c r="DB1540">
        <v>53</v>
      </c>
      <c r="DC1540">
        <v>53</v>
      </c>
      <c r="DD1540">
        <v>54</v>
      </c>
      <c r="DE1540">
        <v>54</v>
      </c>
      <c r="DF1540">
        <v>54</v>
      </c>
      <c r="DG1540">
        <v>54</v>
      </c>
      <c r="DH1540">
        <v>55</v>
      </c>
      <c r="DI1540">
        <v>57</v>
      </c>
    </row>
    <row r="1541" spans="1:113" hidden="1" x14ac:dyDescent="0.3">
      <c r="A1541">
        <v>84029103</v>
      </c>
      <c r="B1541" t="s">
        <v>78</v>
      </c>
      <c r="C1541" t="s">
        <v>96</v>
      </c>
      <c r="D1541">
        <v>840</v>
      </c>
      <c r="E1541">
        <v>29103</v>
      </c>
      <c r="F1541" t="s">
        <v>1260</v>
      </c>
      <c r="G1541" t="s">
        <v>2587</v>
      </c>
      <c r="H1541" t="s">
        <v>78</v>
      </c>
      <c r="I1541">
        <v>40.126997510000002</v>
      </c>
      <c r="J1541">
        <v>-92.147808319999996</v>
      </c>
      <c r="K1541" t="s">
        <v>2655</v>
      </c>
    </row>
    <row r="1542" spans="1:113" hidden="1" x14ac:dyDescent="0.3">
      <c r="A1542">
        <v>84029105</v>
      </c>
      <c r="B1542" t="s">
        <v>78</v>
      </c>
      <c r="C1542" t="s">
        <v>96</v>
      </c>
      <c r="D1542">
        <v>840</v>
      </c>
      <c r="E1542">
        <v>29105</v>
      </c>
      <c r="F1542" t="s">
        <v>2656</v>
      </c>
      <c r="G1542" t="s">
        <v>2587</v>
      </c>
      <c r="H1542" t="s">
        <v>78</v>
      </c>
      <c r="I1542">
        <v>37.658968289999997</v>
      </c>
      <c r="J1542">
        <v>-92.588849300000007</v>
      </c>
      <c r="K1542" t="s">
        <v>2657</v>
      </c>
    </row>
    <row r="1543" spans="1:113" hidden="1" x14ac:dyDescent="0.3">
      <c r="A1543">
        <v>84029107</v>
      </c>
      <c r="B1543" t="s">
        <v>78</v>
      </c>
      <c r="C1543" t="s">
        <v>96</v>
      </c>
      <c r="D1543">
        <v>840</v>
      </c>
      <c r="E1543">
        <v>29107</v>
      </c>
      <c r="F1543" t="s">
        <v>386</v>
      </c>
      <c r="G1543" t="s">
        <v>2587</v>
      </c>
      <c r="H1543" t="s">
        <v>78</v>
      </c>
      <c r="I1543">
        <v>39.06986886</v>
      </c>
      <c r="J1543">
        <v>-93.780763960000002</v>
      </c>
      <c r="K1543" t="s">
        <v>2658</v>
      </c>
      <c r="BU1543">
        <v>1</v>
      </c>
      <c r="BV1543">
        <v>1</v>
      </c>
      <c r="BW1543">
        <v>2</v>
      </c>
      <c r="BX1543">
        <v>2</v>
      </c>
      <c r="BY1543">
        <v>4</v>
      </c>
      <c r="BZ1543">
        <v>4</v>
      </c>
      <c r="CA1543">
        <v>4</v>
      </c>
      <c r="CB1543">
        <v>17</v>
      </c>
      <c r="CC1543">
        <v>19</v>
      </c>
      <c r="CD1543">
        <v>20</v>
      </c>
      <c r="CE1543">
        <v>20</v>
      </c>
      <c r="CF1543">
        <v>20</v>
      </c>
      <c r="CG1543">
        <v>26</v>
      </c>
      <c r="CH1543">
        <v>26</v>
      </c>
      <c r="CI1543">
        <v>28</v>
      </c>
      <c r="CJ1543">
        <v>28</v>
      </c>
      <c r="CK1543">
        <v>28</v>
      </c>
      <c r="CL1543">
        <v>27</v>
      </c>
      <c r="CM1543">
        <v>28</v>
      </c>
      <c r="CN1543">
        <v>28</v>
      </c>
      <c r="CO1543">
        <v>28</v>
      </c>
      <c r="CP1543">
        <v>28</v>
      </c>
      <c r="CQ1543">
        <v>28</v>
      </c>
      <c r="CR1543">
        <v>28</v>
      </c>
      <c r="CS1543">
        <v>29</v>
      </c>
      <c r="CT1543">
        <v>29</v>
      </c>
      <c r="CU1543">
        <v>29</v>
      </c>
      <c r="CV1543">
        <v>30</v>
      </c>
      <c r="CW1543">
        <v>30</v>
      </c>
      <c r="CX1543">
        <v>30</v>
      </c>
      <c r="CY1543">
        <v>30</v>
      </c>
      <c r="CZ1543">
        <v>33</v>
      </c>
      <c r="DA1543">
        <v>33</v>
      </c>
      <c r="DB1543">
        <v>33</v>
      </c>
      <c r="DC1543">
        <v>35</v>
      </c>
      <c r="DD1543">
        <v>35</v>
      </c>
      <c r="DE1543">
        <v>35</v>
      </c>
      <c r="DF1543">
        <v>36</v>
      </c>
      <c r="DG1543">
        <v>37</v>
      </c>
      <c r="DH1543">
        <v>38</v>
      </c>
      <c r="DI1543">
        <v>39</v>
      </c>
    </row>
    <row r="1544" spans="1:113" hidden="1" x14ac:dyDescent="0.3">
      <c r="A1544">
        <v>84029109</v>
      </c>
      <c r="B1544" t="s">
        <v>78</v>
      </c>
      <c r="C1544" t="s">
        <v>96</v>
      </c>
      <c r="D1544">
        <v>840</v>
      </c>
      <c r="E1544">
        <v>29109</v>
      </c>
      <c r="F1544" t="s">
        <v>176</v>
      </c>
      <c r="G1544" t="s">
        <v>2587</v>
      </c>
      <c r="H1544" t="s">
        <v>78</v>
      </c>
      <c r="I1544">
        <v>37.106266339999998</v>
      </c>
      <c r="J1544">
        <v>-93.832930970000007</v>
      </c>
      <c r="K1544" t="s">
        <v>2659</v>
      </c>
    </row>
    <row r="1545" spans="1:113" hidden="1" x14ac:dyDescent="0.3">
      <c r="A1545">
        <v>84029111</v>
      </c>
      <c r="B1545" t="s">
        <v>78</v>
      </c>
      <c r="C1545" t="s">
        <v>96</v>
      </c>
      <c r="D1545">
        <v>840</v>
      </c>
      <c r="E1545">
        <v>29111</v>
      </c>
      <c r="F1545" t="s">
        <v>1162</v>
      </c>
      <c r="G1545" t="s">
        <v>2587</v>
      </c>
      <c r="H1545" t="s">
        <v>78</v>
      </c>
      <c r="I1545">
        <v>40.096731609999999</v>
      </c>
      <c r="J1545">
        <v>-91.720701559999995</v>
      </c>
      <c r="K1545" t="s">
        <v>2660</v>
      </c>
      <c r="CX1545">
        <v>1</v>
      </c>
      <c r="CY1545">
        <v>1</v>
      </c>
      <c r="CZ1545">
        <v>6</v>
      </c>
      <c r="DA1545">
        <v>6</v>
      </c>
      <c r="DB1545">
        <v>6</v>
      </c>
      <c r="DC1545">
        <v>6</v>
      </c>
      <c r="DD1545">
        <v>6</v>
      </c>
      <c r="DE1545">
        <v>6</v>
      </c>
      <c r="DF1545">
        <v>6</v>
      </c>
      <c r="DG1545">
        <v>6</v>
      </c>
      <c r="DH1545">
        <v>6</v>
      </c>
      <c r="DI1545">
        <v>6</v>
      </c>
    </row>
    <row r="1546" spans="1:113" hidden="1" x14ac:dyDescent="0.3">
      <c r="A1546">
        <v>84029113</v>
      </c>
      <c r="B1546" t="s">
        <v>78</v>
      </c>
      <c r="C1546" t="s">
        <v>96</v>
      </c>
      <c r="D1546">
        <v>840</v>
      </c>
      <c r="E1546">
        <v>29113</v>
      </c>
      <c r="F1546" t="s">
        <v>390</v>
      </c>
      <c r="G1546" t="s">
        <v>2587</v>
      </c>
      <c r="H1546" t="s">
        <v>78</v>
      </c>
      <c r="I1546">
        <v>39.053456189999999</v>
      </c>
      <c r="J1546">
        <v>-90.955881809999994</v>
      </c>
      <c r="K1546" t="s">
        <v>2661</v>
      </c>
      <c r="BX1546">
        <v>1</v>
      </c>
      <c r="BY1546">
        <v>2</v>
      </c>
      <c r="BZ1546">
        <v>2</v>
      </c>
      <c r="CA1546">
        <v>2</v>
      </c>
      <c r="CB1546">
        <v>5</v>
      </c>
      <c r="CC1546">
        <v>7</v>
      </c>
      <c r="CD1546">
        <v>10</v>
      </c>
      <c r="CE1546">
        <v>12</v>
      </c>
      <c r="CF1546">
        <v>12</v>
      </c>
      <c r="CG1546">
        <v>16</v>
      </c>
      <c r="CH1546">
        <v>16</v>
      </c>
      <c r="CI1546">
        <v>18</v>
      </c>
      <c r="CJ1546">
        <v>24</v>
      </c>
      <c r="CK1546">
        <v>24</v>
      </c>
      <c r="CL1546">
        <v>25</v>
      </c>
      <c r="CM1546">
        <v>26</v>
      </c>
      <c r="CN1546">
        <v>26</v>
      </c>
      <c r="CO1546">
        <v>26</v>
      </c>
      <c r="CP1546">
        <v>26</v>
      </c>
      <c r="CQ1546">
        <v>33</v>
      </c>
      <c r="CR1546">
        <v>35</v>
      </c>
      <c r="CS1546">
        <v>35</v>
      </c>
      <c r="CT1546">
        <v>35</v>
      </c>
      <c r="CU1546">
        <v>35</v>
      </c>
      <c r="CV1546">
        <v>35</v>
      </c>
      <c r="CW1546">
        <v>56</v>
      </c>
      <c r="CX1546">
        <v>59</v>
      </c>
      <c r="CY1546">
        <v>59</v>
      </c>
      <c r="CZ1546">
        <v>58</v>
      </c>
      <c r="DA1546">
        <v>60</v>
      </c>
      <c r="DB1546">
        <v>67</v>
      </c>
      <c r="DC1546">
        <v>68</v>
      </c>
      <c r="DD1546">
        <v>68</v>
      </c>
      <c r="DE1546">
        <v>70</v>
      </c>
      <c r="DF1546">
        <v>71</v>
      </c>
      <c r="DG1546">
        <v>70</v>
      </c>
      <c r="DH1546">
        <v>70</v>
      </c>
      <c r="DI1546">
        <v>70</v>
      </c>
    </row>
    <row r="1547" spans="1:113" hidden="1" x14ac:dyDescent="0.3">
      <c r="A1547">
        <v>84029115</v>
      </c>
      <c r="B1547" t="s">
        <v>78</v>
      </c>
      <c r="C1547" t="s">
        <v>96</v>
      </c>
      <c r="D1547">
        <v>840</v>
      </c>
      <c r="E1547">
        <v>29115</v>
      </c>
      <c r="F1547" t="s">
        <v>1554</v>
      </c>
      <c r="G1547" t="s">
        <v>2587</v>
      </c>
      <c r="H1547" t="s">
        <v>78</v>
      </c>
      <c r="I1547">
        <v>39.870017689999997</v>
      </c>
      <c r="J1547">
        <v>-93.10704106</v>
      </c>
      <c r="K1547" t="s">
        <v>2662</v>
      </c>
      <c r="CI1547">
        <v>2</v>
      </c>
      <c r="CJ1547">
        <v>3</v>
      </c>
      <c r="CK1547">
        <v>3</v>
      </c>
      <c r="CL1547">
        <v>3</v>
      </c>
      <c r="CM1547">
        <v>3</v>
      </c>
      <c r="CN1547">
        <v>3</v>
      </c>
      <c r="CO1547">
        <v>3</v>
      </c>
      <c r="CP1547">
        <v>4</v>
      </c>
      <c r="CQ1547">
        <v>5</v>
      </c>
      <c r="CR1547">
        <v>5</v>
      </c>
      <c r="CS1547">
        <v>5</v>
      </c>
      <c r="CT1547">
        <v>5</v>
      </c>
      <c r="CU1547">
        <v>5</v>
      </c>
      <c r="CV1547">
        <v>5</v>
      </c>
      <c r="CW1547">
        <v>5</v>
      </c>
      <c r="CX1547">
        <v>5</v>
      </c>
      <c r="CY1547">
        <v>5</v>
      </c>
      <c r="CZ1547">
        <v>5</v>
      </c>
      <c r="DA1547">
        <v>5</v>
      </c>
      <c r="DB1547">
        <v>5</v>
      </c>
      <c r="DC1547">
        <v>5</v>
      </c>
      <c r="DD1547">
        <v>5</v>
      </c>
      <c r="DE1547">
        <v>5</v>
      </c>
      <c r="DF1547">
        <v>5</v>
      </c>
      <c r="DG1547">
        <v>5</v>
      </c>
      <c r="DH1547">
        <v>5</v>
      </c>
      <c r="DI1547">
        <v>5</v>
      </c>
    </row>
    <row r="1548" spans="1:113" hidden="1" x14ac:dyDescent="0.3">
      <c r="A1548">
        <v>84029117</v>
      </c>
      <c r="B1548" t="s">
        <v>78</v>
      </c>
      <c r="C1548" t="s">
        <v>96</v>
      </c>
      <c r="D1548">
        <v>840</v>
      </c>
      <c r="E1548">
        <v>29117</v>
      </c>
      <c r="F1548" t="s">
        <v>1267</v>
      </c>
      <c r="G1548" t="s">
        <v>2587</v>
      </c>
      <c r="H1548" t="s">
        <v>78</v>
      </c>
      <c r="I1548">
        <v>39.78110272</v>
      </c>
      <c r="J1548">
        <v>-93.546459780000006</v>
      </c>
      <c r="K1548" t="s">
        <v>2663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</row>
    <row r="1549" spans="1:113" hidden="1" x14ac:dyDescent="0.3">
      <c r="A1549">
        <v>84029119</v>
      </c>
      <c r="B1549" t="s">
        <v>78</v>
      </c>
      <c r="C1549" t="s">
        <v>96</v>
      </c>
      <c r="D1549">
        <v>840</v>
      </c>
      <c r="E1549">
        <v>29119</v>
      </c>
      <c r="F1549" t="s">
        <v>2664</v>
      </c>
      <c r="G1549" t="s">
        <v>2587</v>
      </c>
      <c r="H1549" t="s">
        <v>78</v>
      </c>
      <c r="I1549">
        <v>36.628695950000001</v>
      </c>
      <c r="J1549">
        <v>-94.348672050000005</v>
      </c>
      <c r="K1549" t="s">
        <v>2665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3</v>
      </c>
      <c r="CJ1549">
        <v>3</v>
      </c>
      <c r="CK1549">
        <v>3</v>
      </c>
      <c r="CL1549">
        <v>3</v>
      </c>
      <c r="CM1549">
        <v>4</v>
      </c>
      <c r="CN1549">
        <v>4</v>
      </c>
      <c r="CO1549">
        <v>3</v>
      </c>
      <c r="CP1549">
        <v>4</v>
      </c>
      <c r="CQ1549">
        <v>4</v>
      </c>
      <c r="CR1549">
        <v>4</v>
      </c>
      <c r="CS1549">
        <v>4</v>
      </c>
      <c r="CT1549">
        <v>4</v>
      </c>
      <c r="CU1549">
        <v>4</v>
      </c>
      <c r="CV1549">
        <v>4</v>
      </c>
      <c r="CW1549">
        <v>4</v>
      </c>
      <c r="CX1549">
        <v>4</v>
      </c>
      <c r="CY1549">
        <v>4</v>
      </c>
      <c r="CZ1549">
        <v>5</v>
      </c>
      <c r="DA1549">
        <v>4</v>
      </c>
      <c r="DB1549">
        <v>4</v>
      </c>
      <c r="DC1549">
        <v>4</v>
      </c>
      <c r="DD1549">
        <v>4</v>
      </c>
      <c r="DE1549">
        <v>4</v>
      </c>
      <c r="DF1549">
        <v>4</v>
      </c>
      <c r="DG1549">
        <v>4</v>
      </c>
      <c r="DH1549">
        <v>4</v>
      </c>
      <c r="DI1549">
        <v>4</v>
      </c>
    </row>
    <row r="1550" spans="1:113" hidden="1" x14ac:dyDescent="0.3">
      <c r="A1550">
        <v>84029121</v>
      </c>
      <c r="B1550" t="s">
        <v>78</v>
      </c>
      <c r="C1550" t="s">
        <v>96</v>
      </c>
      <c r="D1550">
        <v>840</v>
      </c>
      <c r="E1550">
        <v>29121</v>
      </c>
      <c r="F1550" t="s">
        <v>184</v>
      </c>
      <c r="G1550" t="s">
        <v>2587</v>
      </c>
      <c r="H1550" t="s">
        <v>78</v>
      </c>
      <c r="I1550">
        <v>39.830497680000001</v>
      </c>
      <c r="J1550">
        <v>-92.56453089</v>
      </c>
      <c r="K1550" t="s">
        <v>2666</v>
      </c>
      <c r="CB1550">
        <v>1</v>
      </c>
      <c r="CC1550">
        <v>3</v>
      </c>
      <c r="CD1550">
        <v>3</v>
      </c>
      <c r="CE1550">
        <v>3</v>
      </c>
      <c r="CF1550">
        <v>3</v>
      </c>
      <c r="CG1550">
        <v>3</v>
      </c>
      <c r="CH1550">
        <v>3</v>
      </c>
      <c r="CI1550">
        <v>2</v>
      </c>
      <c r="CJ1550">
        <v>2</v>
      </c>
      <c r="CK1550">
        <v>2</v>
      </c>
      <c r="CL1550">
        <v>2</v>
      </c>
      <c r="CM1550">
        <v>2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>
        <v>2</v>
      </c>
      <c r="CU1550">
        <v>2</v>
      </c>
      <c r="CV1550">
        <v>2</v>
      </c>
      <c r="CW1550">
        <v>2</v>
      </c>
      <c r="CX1550">
        <v>2</v>
      </c>
      <c r="CY1550">
        <v>2</v>
      </c>
      <c r="CZ1550">
        <v>2</v>
      </c>
      <c r="DA1550">
        <v>2</v>
      </c>
      <c r="DB1550">
        <v>2</v>
      </c>
      <c r="DC1550">
        <v>2</v>
      </c>
      <c r="DD1550">
        <v>2</v>
      </c>
      <c r="DE1550">
        <v>2</v>
      </c>
      <c r="DF1550">
        <v>2</v>
      </c>
      <c r="DG1550">
        <v>2</v>
      </c>
      <c r="DH1550">
        <v>2</v>
      </c>
      <c r="DI1550">
        <v>2</v>
      </c>
    </row>
    <row r="1551" spans="1:113" hidden="1" x14ac:dyDescent="0.3">
      <c r="A1551">
        <v>84029123</v>
      </c>
      <c r="B1551" t="s">
        <v>78</v>
      </c>
      <c r="C1551" t="s">
        <v>96</v>
      </c>
      <c r="D1551">
        <v>840</v>
      </c>
      <c r="E1551">
        <v>29123</v>
      </c>
      <c r="F1551" t="s">
        <v>186</v>
      </c>
      <c r="G1551" t="s">
        <v>2587</v>
      </c>
      <c r="H1551" t="s">
        <v>78</v>
      </c>
      <c r="I1551">
        <v>37.478651339999999</v>
      </c>
      <c r="J1551">
        <v>-90.346714299999903</v>
      </c>
      <c r="K1551" t="s">
        <v>2667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</row>
    <row r="1552" spans="1:113" hidden="1" x14ac:dyDescent="0.3">
      <c r="A1552">
        <v>84029125</v>
      </c>
      <c r="B1552" t="s">
        <v>78</v>
      </c>
      <c r="C1552" t="s">
        <v>96</v>
      </c>
      <c r="D1552">
        <v>840</v>
      </c>
      <c r="E1552">
        <v>29125</v>
      </c>
      <c r="F1552" t="s">
        <v>2668</v>
      </c>
      <c r="G1552" t="s">
        <v>2587</v>
      </c>
      <c r="H1552" t="s">
        <v>78</v>
      </c>
      <c r="I1552">
        <v>38.161939850000003</v>
      </c>
      <c r="J1552">
        <v>-91.922496620000004</v>
      </c>
      <c r="K1552" t="s">
        <v>2669</v>
      </c>
      <c r="CA1552">
        <v>1</v>
      </c>
      <c r="CB1552">
        <v>1</v>
      </c>
      <c r="CC1552">
        <v>1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2</v>
      </c>
      <c r="CN1552">
        <v>2</v>
      </c>
      <c r="CO1552">
        <v>2</v>
      </c>
      <c r="CP1552">
        <v>2</v>
      </c>
      <c r="CQ1552">
        <v>2</v>
      </c>
      <c r="CR1552">
        <v>2</v>
      </c>
      <c r="CS1552">
        <v>2</v>
      </c>
      <c r="CT1552">
        <v>2</v>
      </c>
      <c r="CU1552">
        <v>2</v>
      </c>
      <c r="CV1552">
        <v>2</v>
      </c>
      <c r="CW1552">
        <v>2</v>
      </c>
      <c r="CX1552">
        <v>2</v>
      </c>
      <c r="CY1552">
        <v>2</v>
      </c>
      <c r="CZ1552">
        <v>2</v>
      </c>
      <c r="DA1552">
        <v>2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2</v>
      </c>
      <c r="DH1552">
        <v>2</v>
      </c>
      <c r="DI1552">
        <v>2</v>
      </c>
    </row>
    <row r="1553" spans="1:113" hidden="1" x14ac:dyDescent="0.3">
      <c r="A1553">
        <v>84029127</v>
      </c>
      <c r="B1553" t="s">
        <v>78</v>
      </c>
      <c r="C1553" t="s">
        <v>96</v>
      </c>
      <c r="D1553">
        <v>840</v>
      </c>
      <c r="E1553">
        <v>29127</v>
      </c>
      <c r="F1553" t="s">
        <v>190</v>
      </c>
      <c r="G1553" t="s">
        <v>2587</v>
      </c>
      <c r="H1553" t="s">
        <v>78</v>
      </c>
      <c r="I1553">
        <v>39.806019120000002</v>
      </c>
      <c r="J1553">
        <v>-91.622030620000004</v>
      </c>
      <c r="K1553" t="s">
        <v>2670</v>
      </c>
      <c r="CX1553">
        <v>3</v>
      </c>
      <c r="CY1553">
        <v>4</v>
      </c>
      <c r="CZ1553">
        <v>4</v>
      </c>
      <c r="DA1553">
        <v>4</v>
      </c>
      <c r="DB1553">
        <v>4</v>
      </c>
      <c r="DC1553">
        <v>5</v>
      </c>
      <c r="DD1553">
        <v>5</v>
      </c>
      <c r="DE1553">
        <v>5</v>
      </c>
      <c r="DF1553">
        <v>5</v>
      </c>
      <c r="DG1553">
        <v>5</v>
      </c>
      <c r="DH1553">
        <v>5</v>
      </c>
      <c r="DI1553">
        <v>5</v>
      </c>
    </row>
    <row r="1554" spans="1:113" hidden="1" x14ac:dyDescent="0.3">
      <c r="A1554">
        <v>84029129</v>
      </c>
      <c r="B1554" t="s">
        <v>78</v>
      </c>
      <c r="C1554" t="s">
        <v>96</v>
      </c>
      <c r="D1554">
        <v>840</v>
      </c>
      <c r="E1554">
        <v>29129</v>
      </c>
      <c r="F1554" t="s">
        <v>1288</v>
      </c>
      <c r="G1554" t="s">
        <v>2587</v>
      </c>
      <c r="H1554" t="s">
        <v>78</v>
      </c>
      <c r="I1554">
        <v>40.422123030000002</v>
      </c>
      <c r="J1554">
        <v>-93.568295899999995</v>
      </c>
      <c r="K1554" t="s">
        <v>2671</v>
      </c>
    </row>
    <row r="1555" spans="1:113" hidden="1" x14ac:dyDescent="0.3">
      <c r="A1555">
        <v>84029131</v>
      </c>
      <c r="B1555" t="s">
        <v>78</v>
      </c>
      <c r="C1555" t="s">
        <v>96</v>
      </c>
      <c r="D1555">
        <v>840</v>
      </c>
      <c r="E1555">
        <v>29131</v>
      </c>
      <c r="F1555" t="s">
        <v>400</v>
      </c>
      <c r="G1555" t="s">
        <v>2587</v>
      </c>
      <c r="H1555" t="s">
        <v>78</v>
      </c>
      <c r="I1555">
        <v>38.214502879999998</v>
      </c>
      <c r="J1555">
        <v>-92.426108979999995</v>
      </c>
      <c r="K1555" t="s">
        <v>2672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2</v>
      </c>
    </row>
    <row r="1556" spans="1:113" hidden="1" x14ac:dyDescent="0.3">
      <c r="A1556">
        <v>84029133</v>
      </c>
      <c r="B1556" t="s">
        <v>78</v>
      </c>
      <c r="C1556" t="s">
        <v>96</v>
      </c>
      <c r="D1556">
        <v>840</v>
      </c>
      <c r="E1556">
        <v>29133</v>
      </c>
      <c r="F1556" t="s">
        <v>402</v>
      </c>
      <c r="G1556" t="s">
        <v>2587</v>
      </c>
      <c r="H1556" t="s">
        <v>78</v>
      </c>
      <c r="I1556">
        <v>36.825162390000003</v>
      </c>
      <c r="J1556">
        <v>-89.295057529999994</v>
      </c>
      <c r="K1556" t="s">
        <v>2673</v>
      </c>
      <c r="CY1556">
        <v>1</v>
      </c>
      <c r="CZ1556">
        <v>3</v>
      </c>
      <c r="DA1556">
        <v>3</v>
      </c>
      <c r="DB1556">
        <v>23</v>
      </c>
      <c r="DC1556">
        <v>23</v>
      </c>
      <c r="DD1556">
        <v>23</v>
      </c>
      <c r="DE1556">
        <v>23</v>
      </c>
      <c r="DF1556">
        <v>23</v>
      </c>
      <c r="DG1556">
        <v>29</v>
      </c>
      <c r="DH1556">
        <v>29</v>
      </c>
      <c r="DI1556">
        <v>29</v>
      </c>
    </row>
    <row r="1557" spans="1:113" hidden="1" x14ac:dyDescent="0.3">
      <c r="A1557">
        <v>84029135</v>
      </c>
      <c r="B1557" t="s">
        <v>78</v>
      </c>
      <c r="C1557" t="s">
        <v>96</v>
      </c>
      <c r="D1557">
        <v>840</v>
      </c>
      <c r="E1557">
        <v>29135</v>
      </c>
      <c r="F1557" t="s">
        <v>2674</v>
      </c>
      <c r="G1557" t="s">
        <v>2587</v>
      </c>
      <c r="H1557" t="s">
        <v>78</v>
      </c>
      <c r="I1557">
        <v>38.635717810000003</v>
      </c>
      <c r="J1557">
        <v>-92.579769510000006</v>
      </c>
      <c r="K1557" t="s">
        <v>2675</v>
      </c>
      <c r="BU1557">
        <v>1</v>
      </c>
      <c r="BV1557">
        <v>1</v>
      </c>
      <c r="BW1557">
        <v>2</v>
      </c>
      <c r="BX1557">
        <v>2</v>
      </c>
      <c r="BY1557">
        <v>2</v>
      </c>
      <c r="BZ1557">
        <v>3</v>
      </c>
      <c r="CA1557">
        <v>4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4</v>
      </c>
      <c r="CJ1557">
        <v>4</v>
      </c>
      <c r="CK1557">
        <v>4</v>
      </c>
      <c r="CL1557">
        <v>4</v>
      </c>
      <c r="CM1557">
        <v>4</v>
      </c>
      <c r="CN1557">
        <v>4</v>
      </c>
      <c r="CO1557">
        <v>4</v>
      </c>
      <c r="CP1557">
        <v>4</v>
      </c>
      <c r="CQ1557">
        <v>4</v>
      </c>
      <c r="CR1557">
        <v>4</v>
      </c>
      <c r="CS1557">
        <v>12</v>
      </c>
      <c r="CT1557">
        <v>19</v>
      </c>
      <c r="CU1557">
        <v>36</v>
      </c>
      <c r="CV1557">
        <v>39</v>
      </c>
      <c r="CW1557">
        <v>39</v>
      </c>
      <c r="CX1557">
        <v>53</v>
      </c>
      <c r="CY1557">
        <v>59</v>
      </c>
      <c r="CZ1557">
        <v>59</v>
      </c>
      <c r="DA1557">
        <v>59</v>
      </c>
      <c r="DB1557">
        <v>59</v>
      </c>
      <c r="DC1557">
        <v>59</v>
      </c>
      <c r="DD1557">
        <v>52</v>
      </c>
      <c r="DE1557">
        <v>52</v>
      </c>
      <c r="DF1557">
        <v>52</v>
      </c>
      <c r="DG1557">
        <v>52</v>
      </c>
      <c r="DH1557">
        <v>52</v>
      </c>
      <c r="DI1557">
        <v>52</v>
      </c>
    </row>
    <row r="1558" spans="1:113" hidden="1" x14ac:dyDescent="0.3">
      <c r="A1558">
        <v>84029137</v>
      </c>
      <c r="B1558" t="s">
        <v>78</v>
      </c>
      <c r="C1558" t="s">
        <v>96</v>
      </c>
      <c r="D1558">
        <v>840</v>
      </c>
      <c r="E1558">
        <v>29137</v>
      </c>
      <c r="F1558" t="s">
        <v>196</v>
      </c>
      <c r="G1558" t="s">
        <v>2587</v>
      </c>
      <c r="H1558" t="s">
        <v>78</v>
      </c>
      <c r="I1558">
        <v>39.49593978</v>
      </c>
      <c r="J1558">
        <v>-92.000439779999994</v>
      </c>
      <c r="K1558" t="s">
        <v>2676</v>
      </c>
    </row>
    <row r="1559" spans="1:113" hidden="1" x14ac:dyDescent="0.3">
      <c r="A1559">
        <v>84029139</v>
      </c>
      <c r="B1559" t="s">
        <v>78</v>
      </c>
      <c r="C1559" t="s">
        <v>96</v>
      </c>
      <c r="D1559">
        <v>840</v>
      </c>
      <c r="E1559">
        <v>29139</v>
      </c>
      <c r="F1559" t="s">
        <v>198</v>
      </c>
      <c r="G1559" t="s">
        <v>2587</v>
      </c>
      <c r="H1559" t="s">
        <v>78</v>
      </c>
      <c r="I1559">
        <v>38.940220539999999</v>
      </c>
      <c r="J1559">
        <v>-91.470007210000006</v>
      </c>
      <c r="K1559" t="s">
        <v>2677</v>
      </c>
      <c r="BW1559">
        <v>1</v>
      </c>
      <c r="BX1559">
        <v>2</v>
      </c>
      <c r="BY1559">
        <v>3</v>
      </c>
      <c r="BZ1559">
        <v>3</v>
      </c>
      <c r="CA1559">
        <v>3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4</v>
      </c>
      <c r="CH1559">
        <v>4</v>
      </c>
      <c r="CI1559">
        <v>5</v>
      </c>
      <c r="CJ1559">
        <v>5</v>
      </c>
      <c r="CK1559">
        <v>5</v>
      </c>
      <c r="CL1559">
        <v>5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7</v>
      </c>
      <c r="CU1559">
        <v>7</v>
      </c>
      <c r="CV1559">
        <v>7</v>
      </c>
      <c r="CW1559">
        <v>7</v>
      </c>
      <c r="CX1559">
        <v>7</v>
      </c>
      <c r="CY1559">
        <v>7</v>
      </c>
      <c r="CZ1559">
        <v>7</v>
      </c>
      <c r="DA1559">
        <v>7</v>
      </c>
      <c r="DB1559">
        <v>7</v>
      </c>
      <c r="DC1559">
        <v>7</v>
      </c>
      <c r="DD1559">
        <v>7</v>
      </c>
      <c r="DE1559">
        <v>7</v>
      </c>
      <c r="DF1559">
        <v>7</v>
      </c>
      <c r="DG1559">
        <v>7</v>
      </c>
      <c r="DH1559">
        <v>7</v>
      </c>
      <c r="DI1559">
        <v>7</v>
      </c>
    </row>
    <row r="1560" spans="1:113" hidden="1" x14ac:dyDescent="0.3">
      <c r="A1560">
        <v>84029141</v>
      </c>
      <c r="B1560" t="s">
        <v>78</v>
      </c>
      <c r="C1560" t="s">
        <v>96</v>
      </c>
      <c r="D1560">
        <v>840</v>
      </c>
      <c r="E1560">
        <v>29141</v>
      </c>
      <c r="F1560" t="s">
        <v>200</v>
      </c>
      <c r="G1560" t="s">
        <v>2587</v>
      </c>
      <c r="H1560" t="s">
        <v>78</v>
      </c>
      <c r="I1560">
        <v>38.418176500000001</v>
      </c>
      <c r="J1560">
        <v>-92.887918589999998</v>
      </c>
      <c r="K1560" t="s">
        <v>2678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2</v>
      </c>
      <c r="CU1560">
        <v>2</v>
      </c>
      <c r="CV1560">
        <v>2</v>
      </c>
      <c r="CW1560">
        <v>2</v>
      </c>
      <c r="CX1560">
        <v>2</v>
      </c>
      <c r="CY1560">
        <v>3</v>
      </c>
      <c r="CZ1560">
        <v>3</v>
      </c>
      <c r="DA1560">
        <v>3</v>
      </c>
      <c r="DB1560">
        <v>3</v>
      </c>
      <c r="DC1560">
        <v>3</v>
      </c>
      <c r="DD1560">
        <v>3</v>
      </c>
      <c r="DE1560">
        <v>3</v>
      </c>
      <c r="DF1560">
        <v>3</v>
      </c>
      <c r="DG1560">
        <v>3</v>
      </c>
      <c r="DH1560">
        <v>4</v>
      </c>
      <c r="DI1560">
        <v>5</v>
      </c>
    </row>
    <row r="1561" spans="1:113" hidden="1" x14ac:dyDescent="0.3">
      <c r="A1561">
        <v>84029143</v>
      </c>
      <c r="B1561" t="s">
        <v>78</v>
      </c>
      <c r="C1561" t="s">
        <v>96</v>
      </c>
      <c r="D1561">
        <v>840</v>
      </c>
      <c r="E1561">
        <v>29143</v>
      </c>
      <c r="F1561" t="s">
        <v>2679</v>
      </c>
      <c r="G1561" t="s">
        <v>2587</v>
      </c>
      <c r="H1561" t="s">
        <v>78</v>
      </c>
      <c r="I1561">
        <v>36.59666326</v>
      </c>
      <c r="J1561">
        <v>-89.660700070000004</v>
      </c>
      <c r="K1561" t="s">
        <v>2680</v>
      </c>
      <c r="CE1561">
        <v>1</v>
      </c>
      <c r="CF1561">
        <v>1</v>
      </c>
      <c r="CG1561">
        <v>1</v>
      </c>
      <c r="CH1561">
        <v>1</v>
      </c>
      <c r="CI1561">
        <v>2</v>
      </c>
      <c r="CJ1561">
        <v>5</v>
      </c>
      <c r="CK1561">
        <v>5</v>
      </c>
      <c r="CL1561">
        <v>5</v>
      </c>
      <c r="CM1561">
        <v>6</v>
      </c>
      <c r="CN1561">
        <v>6</v>
      </c>
      <c r="CO1561">
        <v>8</v>
      </c>
      <c r="CP1561">
        <v>8</v>
      </c>
      <c r="CQ1561">
        <v>8</v>
      </c>
      <c r="CR1561">
        <v>8</v>
      </c>
      <c r="CS1561">
        <v>8</v>
      </c>
      <c r="CT1561">
        <v>8</v>
      </c>
      <c r="CU1561">
        <v>8</v>
      </c>
      <c r="CV1561">
        <v>9</v>
      </c>
      <c r="CW1561">
        <v>9</v>
      </c>
      <c r="CX1561">
        <v>9</v>
      </c>
      <c r="CY1561">
        <v>9</v>
      </c>
      <c r="CZ1561">
        <v>9</v>
      </c>
      <c r="DA1561">
        <v>9</v>
      </c>
      <c r="DB1561">
        <v>9</v>
      </c>
      <c r="DC1561">
        <v>9</v>
      </c>
      <c r="DD1561">
        <v>9</v>
      </c>
      <c r="DE1561">
        <v>9</v>
      </c>
      <c r="DF1561">
        <v>9</v>
      </c>
      <c r="DG1561">
        <v>9</v>
      </c>
      <c r="DH1561">
        <v>9</v>
      </c>
      <c r="DI1561">
        <v>10</v>
      </c>
    </row>
    <row r="1562" spans="1:113" hidden="1" x14ac:dyDescent="0.3">
      <c r="A1562">
        <v>84029145</v>
      </c>
      <c r="B1562" t="s">
        <v>78</v>
      </c>
      <c r="C1562" t="s">
        <v>96</v>
      </c>
      <c r="D1562">
        <v>840</v>
      </c>
      <c r="E1562">
        <v>29145</v>
      </c>
      <c r="F1562" t="s">
        <v>408</v>
      </c>
      <c r="G1562" t="s">
        <v>2587</v>
      </c>
      <c r="H1562" t="s">
        <v>78</v>
      </c>
      <c r="I1562">
        <v>36.90519407</v>
      </c>
      <c r="J1562">
        <v>-94.339410400000006</v>
      </c>
      <c r="K1562" t="s">
        <v>2681</v>
      </c>
      <c r="BW1562">
        <v>1</v>
      </c>
      <c r="BX1562">
        <v>3</v>
      </c>
      <c r="BY1562">
        <v>3</v>
      </c>
      <c r="BZ1562">
        <v>4</v>
      </c>
      <c r="CA1562">
        <v>4</v>
      </c>
      <c r="CB1562">
        <v>4</v>
      </c>
      <c r="CC1562">
        <v>5</v>
      </c>
      <c r="CD1562">
        <v>5</v>
      </c>
      <c r="CE1562">
        <v>6</v>
      </c>
      <c r="CF1562">
        <v>6</v>
      </c>
      <c r="CG1562">
        <v>6</v>
      </c>
      <c r="CH1562">
        <v>6</v>
      </c>
      <c r="CI1562">
        <v>6</v>
      </c>
      <c r="CJ1562">
        <v>6</v>
      </c>
      <c r="CK1562">
        <v>6</v>
      </c>
      <c r="CL1562">
        <v>6</v>
      </c>
      <c r="CM1562">
        <v>7</v>
      </c>
      <c r="CN1562">
        <v>8</v>
      </c>
      <c r="CO1562">
        <v>8</v>
      </c>
      <c r="CP1562">
        <v>8</v>
      </c>
      <c r="CQ1562">
        <v>9</v>
      </c>
      <c r="CR1562">
        <v>9</v>
      </c>
      <c r="CS1562">
        <v>9</v>
      </c>
      <c r="CT1562">
        <v>9</v>
      </c>
      <c r="CU1562">
        <v>9</v>
      </c>
      <c r="CV1562">
        <v>9</v>
      </c>
      <c r="CW1562">
        <v>9</v>
      </c>
      <c r="CX1562">
        <v>10</v>
      </c>
      <c r="CY1562">
        <v>10</v>
      </c>
      <c r="CZ1562">
        <v>10</v>
      </c>
      <c r="DA1562">
        <v>10</v>
      </c>
      <c r="DB1562">
        <v>10</v>
      </c>
      <c r="DC1562">
        <v>10</v>
      </c>
      <c r="DD1562">
        <v>10</v>
      </c>
      <c r="DE1562">
        <v>10</v>
      </c>
      <c r="DF1562">
        <v>10</v>
      </c>
      <c r="DG1562">
        <v>10</v>
      </c>
      <c r="DH1562">
        <v>10</v>
      </c>
      <c r="DI1562">
        <v>10</v>
      </c>
    </row>
    <row r="1563" spans="1:113" hidden="1" x14ac:dyDescent="0.3">
      <c r="A1563">
        <v>84029147</v>
      </c>
      <c r="B1563" t="s">
        <v>78</v>
      </c>
      <c r="C1563" t="s">
        <v>96</v>
      </c>
      <c r="D1563">
        <v>840</v>
      </c>
      <c r="E1563">
        <v>29147</v>
      </c>
      <c r="F1563" t="s">
        <v>2682</v>
      </c>
      <c r="G1563" t="s">
        <v>2587</v>
      </c>
      <c r="H1563" t="s">
        <v>78</v>
      </c>
      <c r="I1563">
        <v>40.360798129999999</v>
      </c>
      <c r="J1563">
        <v>-94.881330079999998</v>
      </c>
      <c r="K1563" t="s">
        <v>2683</v>
      </c>
      <c r="CF1563">
        <v>1</v>
      </c>
      <c r="CG1563">
        <v>1</v>
      </c>
      <c r="CH1563">
        <v>2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2</v>
      </c>
      <c r="CO1563">
        <v>2</v>
      </c>
      <c r="CP1563">
        <v>2</v>
      </c>
      <c r="CQ1563">
        <v>3</v>
      </c>
      <c r="CR1563">
        <v>3</v>
      </c>
      <c r="CS1563">
        <v>3</v>
      </c>
      <c r="CT1563">
        <v>3</v>
      </c>
      <c r="CU1563">
        <v>3</v>
      </c>
      <c r="CV1563">
        <v>3</v>
      </c>
      <c r="CW1563">
        <v>3</v>
      </c>
      <c r="CX1563">
        <v>3</v>
      </c>
      <c r="CY1563">
        <v>3</v>
      </c>
      <c r="CZ1563">
        <v>3</v>
      </c>
      <c r="DA1563">
        <v>3</v>
      </c>
      <c r="DB1563">
        <v>3</v>
      </c>
      <c r="DC1563">
        <v>3</v>
      </c>
      <c r="DD1563">
        <v>3</v>
      </c>
      <c r="DE1563">
        <v>3</v>
      </c>
      <c r="DF1563">
        <v>3</v>
      </c>
      <c r="DG1563">
        <v>3</v>
      </c>
      <c r="DH1563">
        <v>3</v>
      </c>
      <c r="DI1563">
        <v>4</v>
      </c>
    </row>
    <row r="1564" spans="1:113" hidden="1" x14ac:dyDescent="0.3">
      <c r="A1564">
        <v>84029149</v>
      </c>
      <c r="B1564" t="s">
        <v>78</v>
      </c>
      <c r="C1564" t="s">
        <v>96</v>
      </c>
      <c r="D1564">
        <v>840</v>
      </c>
      <c r="E1564">
        <v>29149</v>
      </c>
      <c r="F1564" t="s">
        <v>2684</v>
      </c>
      <c r="G1564" t="s">
        <v>2587</v>
      </c>
      <c r="H1564" t="s">
        <v>78</v>
      </c>
      <c r="I1564">
        <v>36.687101640000002</v>
      </c>
      <c r="J1564">
        <v>-91.403375499999996</v>
      </c>
      <c r="K1564" t="s">
        <v>2685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2</v>
      </c>
    </row>
    <row r="1565" spans="1:113" hidden="1" x14ac:dyDescent="0.3">
      <c r="A1565">
        <v>84029151</v>
      </c>
      <c r="B1565" t="s">
        <v>78</v>
      </c>
      <c r="C1565" t="s">
        <v>96</v>
      </c>
      <c r="D1565">
        <v>840</v>
      </c>
      <c r="E1565">
        <v>29151</v>
      </c>
      <c r="F1565" t="s">
        <v>1730</v>
      </c>
      <c r="G1565" t="s">
        <v>2587</v>
      </c>
      <c r="H1565" t="s">
        <v>78</v>
      </c>
      <c r="I1565">
        <v>38.460361820000003</v>
      </c>
      <c r="J1565">
        <v>-91.861363499999996</v>
      </c>
      <c r="K1565" t="s">
        <v>2686</v>
      </c>
      <c r="CB1565">
        <v>1</v>
      </c>
      <c r="CC1565">
        <v>1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3</v>
      </c>
      <c r="CJ1565">
        <v>4</v>
      </c>
      <c r="CK1565">
        <v>4</v>
      </c>
      <c r="CL1565">
        <v>4</v>
      </c>
      <c r="CM1565">
        <v>4</v>
      </c>
      <c r="CN1565">
        <v>4</v>
      </c>
      <c r="CO1565">
        <v>4</v>
      </c>
      <c r="CP1565">
        <v>4</v>
      </c>
      <c r="CQ1565">
        <v>4</v>
      </c>
      <c r="CR1565">
        <v>4</v>
      </c>
      <c r="CS1565">
        <v>4</v>
      </c>
      <c r="CT1565">
        <v>4</v>
      </c>
      <c r="CU1565">
        <v>4</v>
      </c>
      <c r="CV1565">
        <v>4</v>
      </c>
      <c r="CW1565">
        <v>4</v>
      </c>
      <c r="CX1565">
        <v>5</v>
      </c>
      <c r="CY1565">
        <v>5</v>
      </c>
      <c r="CZ1565">
        <v>5</v>
      </c>
      <c r="DA1565">
        <v>5</v>
      </c>
      <c r="DB1565">
        <v>5</v>
      </c>
      <c r="DC1565">
        <v>5</v>
      </c>
      <c r="DD1565">
        <v>5</v>
      </c>
      <c r="DE1565">
        <v>5</v>
      </c>
      <c r="DF1565">
        <v>5</v>
      </c>
      <c r="DG1565">
        <v>5</v>
      </c>
      <c r="DH1565">
        <v>5</v>
      </c>
      <c r="DI1565">
        <v>5</v>
      </c>
    </row>
    <row r="1566" spans="1:113" hidden="1" x14ac:dyDescent="0.3">
      <c r="A1566">
        <v>84029153</v>
      </c>
      <c r="B1566" t="s">
        <v>78</v>
      </c>
      <c r="C1566" t="s">
        <v>96</v>
      </c>
      <c r="D1566">
        <v>840</v>
      </c>
      <c r="E1566">
        <v>29153</v>
      </c>
      <c r="F1566" t="s">
        <v>2687</v>
      </c>
      <c r="G1566" t="s">
        <v>2587</v>
      </c>
      <c r="H1566" t="s">
        <v>78</v>
      </c>
      <c r="I1566">
        <v>36.649163389999998</v>
      </c>
      <c r="J1566">
        <v>-92.444590660000003</v>
      </c>
      <c r="K1566" t="s">
        <v>2688</v>
      </c>
    </row>
    <row r="1567" spans="1:113" hidden="1" x14ac:dyDescent="0.3">
      <c r="A1567">
        <v>84029155</v>
      </c>
      <c r="B1567" t="s">
        <v>78</v>
      </c>
      <c r="C1567" t="s">
        <v>96</v>
      </c>
      <c r="D1567">
        <v>840</v>
      </c>
      <c r="E1567">
        <v>29155</v>
      </c>
      <c r="F1567" t="s">
        <v>2689</v>
      </c>
      <c r="G1567" t="s">
        <v>2587</v>
      </c>
      <c r="H1567" t="s">
        <v>78</v>
      </c>
      <c r="I1567">
        <v>36.213057200000002</v>
      </c>
      <c r="J1567">
        <v>-89.787423219999994</v>
      </c>
      <c r="K1567" t="s">
        <v>2690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2</v>
      </c>
      <c r="CC1567">
        <v>2</v>
      </c>
      <c r="CD1567">
        <v>2</v>
      </c>
      <c r="CE1567">
        <v>3</v>
      </c>
      <c r="CF1567">
        <v>3</v>
      </c>
      <c r="CG1567">
        <v>3</v>
      </c>
      <c r="CH1567">
        <v>3</v>
      </c>
      <c r="CI1567">
        <v>3</v>
      </c>
      <c r="CJ1567">
        <v>3</v>
      </c>
      <c r="CK1567">
        <v>3</v>
      </c>
      <c r="CL1567">
        <v>4</v>
      </c>
      <c r="CM1567">
        <v>4</v>
      </c>
      <c r="CN1567">
        <v>4</v>
      </c>
      <c r="CO1567">
        <v>4</v>
      </c>
      <c r="CP1567">
        <v>8</v>
      </c>
      <c r="CQ1567">
        <v>8</v>
      </c>
      <c r="CR1567">
        <v>8</v>
      </c>
      <c r="CS1567">
        <v>11</v>
      </c>
      <c r="CT1567">
        <v>11</v>
      </c>
      <c r="CU1567">
        <v>12</v>
      </c>
      <c r="CV1567">
        <v>13</v>
      </c>
      <c r="CW1567">
        <v>13</v>
      </c>
      <c r="CX1567">
        <v>13</v>
      </c>
      <c r="CY1567">
        <v>17</v>
      </c>
      <c r="CZ1567">
        <v>18</v>
      </c>
      <c r="DA1567">
        <v>18</v>
      </c>
      <c r="DB1567">
        <v>18</v>
      </c>
      <c r="DC1567">
        <v>18</v>
      </c>
      <c r="DD1567">
        <v>19</v>
      </c>
      <c r="DE1567">
        <v>21</v>
      </c>
      <c r="DF1567">
        <v>25</v>
      </c>
      <c r="DG1567">
        <v>28</v>
      </c>
      <c r="DH1567">
        <v>32</v>
      </c>
      <c r="DI1567">
        <v>32</v>
      </c>
    </row>
    <row r="1568" spans="1:113" hidden="1" x14ac:dyDescent="0.3">
      <c r="A1568">
        <v>84029157</v>
      </c>
      <c r="B1568" t="s">
        <v>78</v>
      </c>
      <c r="C1568" t="s">
        <v>96</v>
      </c>
      <c r="D1568">
        <v>840</v>
      </c>
      <c r="E1568">
        <v>29157</v>
      </c>
      <c r="F1568" t="s">
        <v>202</v>
      </c>
      <c r="G1568" t="s">
        <v>2587</v>
      </c>
      <c r="H1568" t="s">
        <v>78</v>
      </c>
      <c r="I1568">
        <v>37.706607759999997</v>
      </c>
      <c r="J1568">
        <v>-89.827410880000002</v>
      </c>
      <c r="K1568" t="s">
        <v>2691</v>
      </c>
      <c r="BU1568">
        <v>1</v>
      </c>
      <c r="BV1568">
        <v>2</v>
      </c>
      <c r="BW1568">
        <v>2</v>
      </c>
      <c r="BX1568">
        <v>4</v>
      </c>
      <c r="BY1568">
        <v>6</v>
      </c>
      <c r="BZ1568">
        <v>7</v>
      </c>
      <c r="CA1568">
        <v>7</v>
      </c>
      <c r="CB1568">
        <v>12</v>
      </c>
      <c r="CC1568">
        <v>14</v>
      </c>
      <c r="CD1568">
        <v>18</v>
      </c>
      <c r="CE1568">
        <v>19</v>
      </c>
      <c r="CF1568">
        <v>19</v>
      </c>
      <c r="CG1568">
        <v>22</v>
      </c>
      <c r="CH1568">
        <v>22</v>
      </c>
      <c r="CI1568">
        <v>28</v>
      </c>
      <c r="CJ1568">
        <v>28</v>
      </c>
      <c r="CK1568">
        <v>31</v>
      </c>
      <c r="CL1568">
        <v>31</v>
      </c>
      <c r="CM1568">
        <v>31</v>
      </c>
      <c r="CN1568">
        <v>34</v>
      </c>
      <c r="CO1568">
        <v>35</v>
      </c>
      <c r="CP1568">
        <v>36</v>
      </c>
      <c r="CQ1568">
        <v>38</v>
      </c>
      <c r="CR1568">
        <v>38</v>
      </c>
      <c r="CS1568">
        <v>41</v>
      </c>
      <c r="CT1568">
        <v>41</v>
      </c>
      <c r="CU1568">
        <v>41</v>
      </c>
      <c r="CV1568">
        <v>41</v>
      </c>
      <c r="CW1568">
        <v>41</v>
      </c>
      <c r="CX1568">
        <v>38</v>
      </c>
      <c r="CY1568">
        <v>38</v>
      </c>
      <c r="CZ1568">
        <v>38</v>
      </c>
      <c r="DA1568">
        <v>39</v>
      </c>
      <c r="DB1568">
        <v>39</v>
      </c>
      <c r="DC1568">
        <v>41</v>
      </c>
      <c r="DD1568">
        <v>41</v>
      </c>
      <c r="DE1568">
        <v>41</v>
      </c>
      <c r="DF1568">
        <v>43</v>
      </c>
      <c r="DG1568">
        <v>43</v>
      </c>
      <c r="DH1568">
        <v>43</v>
      </c>
      <c r="DI1568">
        <v>43</v>
      </c>
    </row>
    <row r="1569" spans="1:113" hidden="1" x14ac:dyDescent="0.3">
      <c r="A1569">
        <v>84029159</v>
      </c>
      <c r="B1569" t="s">
        <v>78</v>
      </c>
      <c r="C1569" t="s">
        <v>96</v>
      </c>
      <c r="D1569">
        <v>840</v>
      </c>
      <c r="E1569">
        <v>29159</v>
      </c>
      <c r="F1569" t="s">
        <v>2692</v>
      </c>
      <c r="G1569" t="s">
        <v>2587</v>
      </c>
      <c r="H1569" t="s">
        <v>78</v>
      </c>
      <c r="I1569">
        <v>38.727989180000002</v>
      </c>
      <c r="J1569">
        <v>-93.284717060000006</v>
      </c>
      <c r="K1569" t="s">
        <v>2693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2</v>
      </c>
      <c r="CH1569">
        <v>2</v>
      </c>
      <c r="CI1569">
        <v>2</v>
      </c>
      <c r="CJ1569">
        <v>3</v>
      </c>
      <c r="CK1569">
        <v>3</v>
      </c>
      <c r="CL1569">
        <v>3</v>
      </c>
      <c r="CM1569">
        <v>4</v>
      </c>
      <c r="CN1569">
        <v>4</v>
      </c>
      <c r="CO1569">
        <v>3</v>
      </c>
      <c r="CP1569">
        <v>3</v>
      </c>
      <c r="CQ1569">
        <v>3</v>
      </c>
      <c r="CR1569">
        <v>3</v>
      </c>
      <c r="CS1569">
        <v>8</v>
      </c>
      <c r="CT1569">
        <v>10</v>
      </c>
      <c r="CU1569">
        <v>13</v>
      </c>
      <c r="CV1569">
        <v>13</v>
      </c>
      <c r="CW1569">
        <v>13</v>
      </c>
      <c r="CX1569">
        <v>14</v>
      </c>
      <c r="CY1569">
        <v>21</v>
      </c>
      <c r="CZ1569">
        <v>16</v>
      </c>
      <c r="DA1569">
        <v>25</v>
      </c>
      <c r="DB1569">
        <v>25</v>
      </c>
      <c r="DC1569">
        <v>27</v>
      </c>
      <c r="DD1569">
        <v>27</v>
      </c>
      <c r="DE1569">
        <v>31</v>
      </c>
      <c r="DF1569">
        <v>34</v>
      </c>
      <c r="DG1569">
        <v>35</v>
      </c>
      <c r="DH1569">
        <v>36</v>
      </c>
      <c r="DI1569">
        <v>41</v>
      </c>
    </row>
    <row r="1570" spans="1:113" hidden="1" x14ac:dyDescent="0.3">
      <c r="A1570">
        <v>84029161</v>
      </c>
      <c r="B1570" t="s">
        <v>78</v>
      </c>
      <c r="C1570" t="s">
        <v>96</v>
      </c>
      <c r="D1570">
        <v>840</v>
      </c>
      <c r="E1570">
        <v>29161</v>
      </c>
      <c r="F1570" t="s">
        <v>2694</v>
      </c>
      <c r="G1570" t="s">
        <v>2587</v>
      </c>
      <c r="H1570" t="s">
        <v>78</v>
      </c>
      <c r="I1570">
        <v>37.877361180000001</v>
      </c>
      <c r="J1570">
        <v>-91.793517269999995</v>
      </c>
      <c r="K1570" t="s">
        <v>2695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2</v>
      </c>
      <c r="DD1570">
        <v>2</v>
      </c>
      <c r="DE1570">
        <v>2</v>
      </c>
      <c r="DF1570">
        <v>2</v>
      </c>
      <c r="DG1570">
        <v>2</v>
      </c>
      <c r="DH1570">
        <v>2</v>
      </c>
      <c r="DI1570">
        <v>2</v>
      </c>
    </row>
    <row r="1571" spans="1:113" hidden="1" x14ac:dyDescent="0.3">
      <c r="A1571">
        <v>84029163</v>
      </c>
      <c r="B1571" t="s">
        <v>78</v>
      </c>
      <c r="C1571" t="s">
        <v>96</v>
      </c>
      <c r="D1571">
        <v>840</v>
      </c>
      <c r="E1571">
        <v>29163</v>
      </c>
      <c r="F1571" t="s">
        <v>206</v>
      </c>
      <c r="G1571" t="s">
        <v>2587</v>
      </c>
      <c r="H1571" t="s">
        <v>78</v>
      </c>
      <c r="I1571">
        <v>39.343106740000003</v>
      </c>
      <c r="J1571">
        <v>-91.169807789999993</v>
      </c>
      <c r="K1571" t="s">
        <v>2696</v>
      </c>
      <c r="CB1571">
        <v>1</v>
      </c>
      <c r="CC1571">
        <v>1</v>
      </c>
      <c r="CD1571">
        <v>1</v>
      </c>
      <c r="CE1571">
        <v>1</v>
      </c>
      <c r="CF1571">
        <v>2</v>
      </c>
      <c r="CG1571">
        <v>2</v>
      </c>
      <c r="CH1571">
        <v>2</v>
      </c>
      <c r="CI1571">
        <v>2</v>
      </c>
      <c r="CJ1571">
        <v>4</v>
      </c>
      <c r="CK1571">
        <v>4</v>
      </c>
      <c r="CL1571">
        <v>4</v>
      </c>
      <c r="CM1571">
        <v>5</v>
      </c>
      <c r="CN1571">
        <v>6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6</v>
      </c>
      <c r="CU1571">
        <v>6</v>
      </c>
      <c r="CV1571">
        <v>6</v>
      </c>
      <c r="CW1571">
        <v>6</v>
      </c>
      <c r="CX1571">
        <v>6</v>
      </c>
      <c r="CY1571">
        <v>6</v>
      </c>
      <c r="CZ1571">
        <v>6</v>
      </c>
      <c r="DA1571">
        <v>6</v>
      </c>
      <c r="DB1571">
        <v>7</v>
      </c>
      <c r="DC1571">
        <v>8</v>
      </c>
      <c r="DD1571">
        <v>9</v>
      </c>
      <c r="DE1571">
        <v>9</v>
      </c>
      <c r="DF1571">
        <v>10</v>
      </c>
      <c r="DG1571">
        <v>11</v>
      </c>
      <c r="DH1571">
        <v>11</v>
      </c>
      <c r="DI1571">
        <v>11</v>
      </c>
    </row>
    <row r="1572" spans="1:113" hidden="1" x14ac:dyDescent="0.3">
      <c r="A1572">
        <v>84029165</v>
      </c>
      <c r="B1572" t="s">
        <v>78</v>
      </c>
      <c r="C1572" t="s">
        <v>96</v>
      </c>
      <c r="D1572">
        <v>840</v>
      </c>
      <c r="E1572">
        <v>29165</v>
      </c>
      <c r="F1572" t="s">
        <v>2697</v>
      </c>
      <c r="G1572" t="s">
        <v>2587</v>
      </c>
      <c r="H1572" t="s">
        <v>78</v>
      </c>
      <c r="I1572">
        <v>39.381544390000002</v>
      </c>
      <c r="J1572">
        <v>-94.770684790000004</v>
      </c>
      <c r="K1572" t="s">
        <v>2698</v>
      </c>
      <c r="BU1572">
        <v>1</v>
      </c>
      <c r="BV1572">
        <v>2</v>
      </c>
      <c r="BW1572">
        <v>2</v>
      </c>
      <c r="BX1572">
        <v>5</v>
      </c>
      <c r="BY1572">
        <v>5</v>
      </c>
      <c r="BZ1572">
        <v>6</v>
      </c>
      <c r="CA1572">
        <v>6</v>
      </c>
      <c r="CB1572">
        <v>7</v>
      </c>
      <c r="CC1572">
        <v>9</v>
      </c>
      <c r="CD1572">
        <v>12</v>
      </c>
      <c r="CE1572">
        <v>13</v>
      </c>
      <c r="CF1572">
        <v>13</v>
      </c>
      <c r="CG1572">
        <v>14</v>
      </c>
      <c r="CH1572">
        <v>14</v>
      </c>
      <c r="CI1572">
        <v>17</v>
      </c>
      <c r="CJ1572">
        <v>17</v>
      </c>
      <c r="CK1572">
        <v>18</v>
      </c>
      <c r="CL1572">
        <v>19</v>
      </c>
      <c r="CM1572">
        <v>25</v>
      </c>
      <c r="CN1572">
        <v>25</v>
      </c>
      <c r="CO1572">
        <v>25</v>
      </c>
      <c r="CP1572">
        <v>25</v>
      </c>
      <c r="CQ1572">
        <v>26</v>
      </c>
      <c r="CR1572">
        <v>26</v>
      </c>
      <c r="CS1572">
        <v>27</v>
      </c>
      <c r="CT1572">
        <v>27</v>
      </c>
      <c r="CU1572">
        <v>27</v>
      </c>
      <c r="CV1572">
        <v>27</v>
      </c>
      <c r="CW1572">
        <v>27</v>
      </c>
      <c r="CX1572">
        <v>27</v>
      </c>
      <c r="CY1572">
        <v>27</v>
      </c>
      <c r="CZ1572">
        <v>28</v>
      </c>
      <c r="DA1572">
        <v>30</v>
      </c>
      <c r="DB1572">
        <v>31</v>
      </c>
      <c r="DC1572">
        <v>31</v>
      </c>
      <c r="DD1572">
        <v>31</v>
      </c>
      <c r="DE1572">
        <v>31</v>
      </c>
      <c r="DF1572">
        <v>32</v>
      </c>
      <c r="DG1572">
        <v>32</v>
      </c>
      <c r="DH1572">
        <v>32</v>
      </c>
      <c r="DI1572">
        <v>34</v>
      </c>
    </row>
    <row r="1573" spans="1:113" hidden="1" x14ac:dyDescent="0.3">
      <c r="A1573">
        <v>84029167</v>
      </c>
      <c r="B1573" t="s">
        <v>78</v>
      </c>
      <c r="C1573" t="s">
        <v>96</v>
      </c>
      <c r="D1573">
        <v>840</v>
      </c>
      <c r="E1573">
        <v>29167</v>
      </c>
      <c r="F1573" t="s">
        <v>418</v>
      </c>
      <c r="G1573" t="s">
        <v>2587</v>
      </c>
      <c r="H1573" t="s">
        <v>78</v>
      </c>
      <c r="I1573">
        <v>37.616229599999997</v>
      </c>
      <c r="J1573">
        <v>-93.398281740000002</v>
      </c>
      <c r="K1573" t="s">
        <v>2699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</row>
    <row r="1574" spans="1:113" hidden="1" x14ac:dyDescent="0.3">
      <c r="A1574">
        <v>84029169</v>
      </c>
      <c r="B1574" t="s">
        <v>78</v>
      </c>
      <c r="C1574" t="s">
        <v>96</v>
      </c>
      <c r="D1574">
        <v>840</v>
      </c>
      <c r="E1574">
        <v>29169</v>
      </c>
      <c r="F1574" t="s">
        <v>424</v>
      </c>
      <c r="G1574" t="s">
        <v>2587</v>
      </c>
      <c r="H1574" t="s">
        <v>78</v>
      </c>
      <c r="I1574">
        <v>37.824620750000001</v>
      </c>
      <c r="J1574">
        <v>-92.207832030000006</v>
      </c>
      <c r="K1574" t="s">
        <v>2700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4</v>
      </c>
      <c r="BW1574">
        <v>4</v>
      </c>
      <c r="BX1574">
        <v>4</v>
      </c>
      <c r="BY1574">
        <v>4</v>
      </c>
      <c r="BZ1574">
        <v>5</v>
      </c>
      <c r="CA1574">
        <v>5</v>
      </c>
      <c r="CB1574">
        <v>7</v>
      </c>
      <c r="CC1574">
        <v>7</v>
      </c>
      <c r="CD1574">
        <v>8</v>
      </c>
      <c r="CE1574">
        <v>8</v>
      </c>
      <c r="CF1574">
        <v>8</v>
      </c>
      <c r="CG1574">
        <v>10</v>
      </c>
      <c r="CH1574">
        <v>10</v>
      </c>
      <c r="CI1574">
        <v>11</v>
      </c>
      <c r="CJ1574">
        <v>12</v>
      </c>
      <c r="CK1574">
        <v>12</v>
      </c>
      <c r="CL1574">
        <v>12</v>
      </c>
      <c r="CM1574">
        <v>11</v>
      </c>
      <c r="CN1574">
        <v>11</v>
      </c>
      <c r="CO1574">
        <v>11</v>
      </c>
      <c r="CP1574">
        <v>11</v>
      </c>
      <c r="CQ1574">
        <v>12</v>
      </c>
      <c r="CR1574">
        <v>16</v>
      </c>
      <c r="CS1574">
        <v>18</v>
      </c>
      <c r="CT1574">
        <v>25</v>
      </c>
      <c r="CU1574">
        <v>29</v>
      </c>
      <c r="CV1574">
        <v>31</v>
      </c>
      <c r="CW1574">
        <v>31</v>
      </c>
      <c r="CX1574">
        <v>31</v>
      </c>
      <c r="CY1574">
        <v>31</v>
      </c>
      <c r="CZ1574">
        <v>30</v>
      </c>
      <c r="DA1574">
        <v>33</v>
      </c>
      <c r="DB1574">
        <v>33</v>
      </c>
      <c r="DC1574">
        <v>33</v>
      </c>
      <c r="DD1574">
        <v>33</v>
      </c>
      <c r="DE1574">
        <v>33</v>
      </c>
      <c r="DF1574">
        <v>34</v>
      </c>
      <c r="DG1574">
        <v>34</v>
      </c>
      <c r="DH1574">
        <v>36</v>
      </c>
      <c r="DI1574">
        <v>36</v>
      </c>
    </row>
    <row r="1575" spans="1:113" hidden="1" x14ac:dyDescent="0.3">
      <c r="A1575">
        <v>84029171</v>
      </c>
      <c r="B1575" t="s">
        <v>78</v>
      </c>
      <c r="C1575" t="s">
        <v>96</v>
      </c>
      <c r="D1575">
        <v>840</v>
      </c>
      <c r="E1575">
        <v>29171</v>
      </c>
      <c r="F1575" t="s">
        <v>807</v>
      </c>
      <c r="G1575" t="s">
        <v>2587</v>
      </c>
      <c r="H1575" t="s">
        <v>78</v>
      </c>
      <c r="I1575">
        <v>40.479424969999997</v>
      </c>
      <c r="J1575">
        <v>-93.020426740000005</v>
      </c>
      <c r="K1575" t="s">
        <v>2701</v>
      </c>
    </row>
    <row r="1576" spans="1:113" hidden="1" x14ac:dyDescent="0.3">
      <c r="A1576">
        <v>84029173</v>
      </c>
      <c r="B1576" t="s">
        <v>78</v>
      </c>
      <c r="C1576" t="s">
        <v>96</v>
      </c>
      <c r="D1576">
        <v>840</v>
      </c>
      <c r="E1576">
        <v>29173</v>
      </c>
      <c r="F1576" t="s">
        <v>2702</v>
      </c>
      <c r="G1576" t="s">
        <v>2587</v>
      </c>
      <c r="H1576" t="s">
        <v>78</v>
      </c>
      <c r="I1576">
        <v>39.528174270000001</v>
      </c>
      <c r="J1576">
        <v>-91.518386430000007</v>
      </c>
      <c r="K1576" t="s">
        <v>2703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</row>
    <row r="1577" spans="1:113" hidden="1" x14ac:dyDescent="0.3">
      <c r="A1577">
        <v>84029175</v>
      </c>
      <c r="B1577" t="s">
        <v>78</v>
      </c>
      <c r="C1577" t="s">
        <v>96</v>
      </c>
      <c r="D1577">
        <v>840</v>
      </c>
      <c r="E1577">
        <v>29175</v>
      </c>
      <c r="F1577" t="s">
        <v>208</v>
      </c>
      <c r="G1577" t="s">
        <v>2587</v>
      </c>
      <c r="H1577" t="s">
        <v>78</v>
      </c>
      <c r="I1577">
        <v>39.440072569999998</v>
      </c>
      <c r="J1577">
        <v>-92.4971374</v>
      </c>
      <c r="K1577" t="s">
        <v>2704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2</v>
      </c>
      <c r="CD1577">
        <v>2</v>
      </c>
      <c r="CE1577">
        <v>2</v>
      </c>
      <c r="CF1577">
        <v>2</v>
      </c>
      <c r="CG1577">
        <v>7</v>
      </c>
      <c r="CH1577">
        <v>7</v>
      </c>
      <c r="CI1577">
        <v>7</v>
      </c>
      <c r="CJ1577">
        <v>7</v>
      </c>
      <c r="CK1577">
        <v>7</v>
      </c>
      <c r="CL1577">
        <v>7</v>
      </c>
      <c r="CM1577">
        <v>8</v>
      </c>
      <c r="CN1577">
        <v>8</v>
      </c>
      <c r="CO1577">
        <v>8</v>
      </c>
      <c r="CP1577">
        <v>8</v>
      </c>
      <c r="CQ1577">
        <v>8</v>
      </c>
      <c r="CR1577">
        <v>8</v>
      </c>
      <c r="CS1577">
        <v>8</v>
      </c>
      <c r="CT1577">
        <v>8</v>
      </c>
      <c r="CU1577">
        <v>8</v>
      </c>
      <c r="CV1577">
        <v>8</v>
      </c>
      <c r="CW1577">
        <v>8</v>
      </c>
      <c r="CX1577">
        <v>8</v>
      </c>
      <c r="CY1577">
        <v>8</v>
      </c>
      <c r="CZ1577">
        <v>8</v>
      </c>
      <c r="DA1577">
        <v>8</v>
      </c>
      <c r="DB1577">
        <v>8</v>
      </c>
      <c r="DC1577">
        <v>8</v>
      </c>
      <c r="DD1577">
        <v>8</v>
      </c>
      <c r="DE1577">
        <v>8</v>
      </c>
      <c r="DF1577">
        <v>8</v>
      </c>
      <c r="DG1577">
        <v>8</v>
      </c>
      <c r="DH1577">
        <v>8</v>
      </c>
      <c r="DI1577">
        <v>8</v>
      </c>
    </row>
    <row r="1578" spans="1:113" hidden="1" x14ac:dyDescent="0.3">
      <c r="A1578">
        <v>84029177</v>
      </c>
      <c r="B1578" t="s">
        <v>78</v>
      </c>
      <c r="C1578" t="s">
        <v>96</v>
      </c>
      <c r="D1578">
        <v>840</v>
      </c>
      <c r="E1578">
        <v>29177</v>
      </c>
      <c r="F1578" t="s">
        <v>2705</v>
      </c>
      <c r="G1578" t="s">
        <v>2587</v>
      </c>
      <c r="H1578" t="s">
        <v>78</v>
      </c>
      <c r="I1578">
        <v>39.353746799999897</v>
      </c>
      <c r="J1578">
        <v>-93.989057450000004</v>
      </c>
      <c r="K1578" t="s">
        <v>2706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3</v>
      </c>
      <c r="CH1578">
        <v>3</v>
      </c>
      <c r="CI1578">
        <v>4</v>
      </c>
      <c r="CJ1578">
        <v>7</v>
      </c>
      <c r="CK1578">
        <v>7</v>
      </c>
      <c r="CL1578">
        <v>7</v>
      </c>
      <c r="CM1578">
        <v>7</v>
      </c>
      <c r="CN1578">
        <v>7</v>
      </c>
      <c r="CO1578">
        <v>7</v>
      </c>
      <c r="CP1578">
        <v>7</v>
      </c>
      <c r="CQ1578">
        <v>7</v>
      </c>
      <c r="CR1578">
        <v>7</v>
      </c>
      <c r="CS1578">
        <v>7</v>
      </c>
      <c r="CT1578">
        <v>7</v>
      </c>
      <c r="CU1578">
        <v>7</v>
      </c>
      <c r="CV1578">
        <v>7</v>
      </c>
      <c r="CW1578">
        <v>7</v>
      </c>
      <c r="CX1578">
        <v>7</v>
      </c>
      <c r="CY1578">
        <v>7</v>
      </c>
      <c r="CZ1578">
        <v>10</v>
      </c>
      <c r="DA1578">
        <v>10</v>
      </c>
      <c r="DB1578">
        <v>10</v>
      </c>
      <c r="DC1578">
        <v>11</v>
      </c>
      <c r="DD1578">
        <v>11</v>
      </c>
      <c r="DE1578">
        <v>12</v>
      </c>
      <c r="DF1578">
        <v>12</v>
      </c>
      <c r="DG1578">
        <v>12</v>
      </c>
      <c r="DH1578">
        <v>12</v>
      </c>
      <c r="DI1578">
        <v>12</v>
      </c>
    </row>
    <row r="1579" spans="1:113" hidden="1" x14ac:dyDescent="0.3">
      <c r="A1579">
        <v>84029179</v>
      </c>
      <c r="B1579" t="s">
        <v>78</v>
      </c>
      <c r="C1579" t="s">
        <v>96</v>
      </c>
      <c r="D1579">
        <v>840</v>
      </c>
      <c r="E1579">
        <v>29179</v>
      </c>
      <c r="F1579" t="s">
        <v>2707</v>
      </c>
      <c r="G1579" t="s">
        <v>2587</v>
      </c>
      <c r="H1579" t="s">
        <v>78</v>
      </c>
      <c r="I1579">
        <v>37.360859519999998</v>
      </c>
      <c r="J1579">
        <v>-90.970099250000004</v>
      </c>
      <c r="K1579" t="s">
        <v>2708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2</v>
      </c>
      <c r="CJ1579">
        <v>2</v>
      </c>
      <c r="CK1579">
        <v>2</v>
      </c>
      <c r="CL1579">
        <v>2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>
        <v>2</v>
      </c>
      <c r="CU1579">
        <v>2</v>
      </c>
      <c r="CV1579">
        <v>2</v>
      </c>
      <c r="CW1579">
        <v>2</v>
      </c>
      <c r="CX1579">
        <v>2</v>
      </c>
      <c r="CY1579">
        <v>2</v>
      </c>
      <c r="CZ1579">
        <v>2</v>
      </c>
      <c r="DA1579">
        <v>2</v>
      </c>
      <c r="DB1579">
        <v>2</v>
      </c>
      <c r="DC1579">
        <v>2</v>
      </c>
      <c r="DD1579">
        <v>2</v>
      </c>
      <c r="DE1579">
        <v>2</v>
      </c>
      <c r="DF1579">
        <v>2</v>
      </c>
      <c r="DG1579">
        <v>2</v>
      </c>
      <c r="DH1579">
        <v>2</v>
      </c>
      <c r="DI1579">
        <v>2</v>
      </c>
    </row>
    <row r="1580" spans="1:113" hidden="1" x14ac:dyDescent="0.3">
      <c r="A1580">
        <v>84029181</v>
      </c>
      <c r="B1580" t="s">
        <v>78</v>
      </c>
      <c r="C1580" t="s">
        <v>96</v>
      </c>
      <c r="D1580">
        <v>840</v>
      </c>
      <c r="E1580">
        <v>29181</v>
      </c>
      <c r="F1580" t="s">
        <v>1437</v>
      </c>
      <c r="G1580" t="s">
        <v>2587</v>
      </c>
      <c r="H1580" t="s">
        <v>78</v>
      </c>
      <c r="I1580">
        <v>36.65460667</v>
      </c>
      <c r="J1580">
        <v>-90.859902610000006</v>
      </c>
      <c r="K1580" t="s">
        <v>2709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2</v>
      </c>
      <c r="CK1580">
        <v>2</v>
      </c>
      <c r="CL1580">
        <v>2</v>
      </c>
      <c r="CM1580">
        <v>3</v>
      </c>
      <c r="CN1580">
        <v>3</v>
      </c>
      <c r="CO1580">
        <v>3</v>
      </c>
      <c r="CP1580">
        <v>3</v>
      </c>
      <c r="CQ1580">
        <v>3</v>
      </c>
      <c r="CR1580">
        <v>3</v>
      </c>
      <c r="CS1580">
        <v>3</v>
      </c>
      <c r="CT1580">
        <v>3</v>
      </c>
      <c r="CU1580">
        <v>4</v>
      </c>
      <c r="CV1580">
        <v>4</v>
      </c>
      <c r="CW1580">
        <v>4</v>
      </c>
      <c r="CX1580">
        <v>3</v>
      </c>
      <c r="CY1580">
        <v>4</v>
      </c>
      <c r="CZ1580">
        <v>4</v>
      </c>
      <c r="DA1580">
        <v>4</v>
      </c>
      <c r="DB1580">
        <v>5</v>
      </c>
      <c r="DC1580">
        <v>5</v>
      </c>
      <c r="DD1580">
        <v>5</v>
      </c>
      <c r="DE1580">
        <v>5</v>
      </c>
      <c r="DF1580">
        <v>5</v>
      </c>
      <c r="DG1580">
        <v>5</v>
      </c>
      <c r="DH1580">
        <v>5</v>
      </c>
      <c r="DI1580">
        <v>5</v>
      </c>
    </row>
    <row r="1581" spans="1:113" hidden="1" x14ac:dyDescent="0.3">
      <c r="A1581">
        <v>84029183</v>
      </c>
      <c r="B1581" t="s">
        <v>78</v>
      </c>
      <c r="C1581" t="s">
        <v>96</v>
      </c>
      <c r="D1581">
        <v>840</v>
      </c>
      <c r="E1581">
        <v>29183</v>
      </c>
      <c r="F1581" t="s">
        <v>2046</v>
      </c>
      <c r="G1581" t="s">
        <v>2587</v>
      </c>
      <c r="H1581" t="s">
        <v>78</v>
      </c>
      <c r="I1581">
        <v>38.778756809999997</v>
      </c>
      <c r="J1581">
        <v>-90.666624249999998</v>
      </c>
      <c r="K1581" t="s">
        <v>2710</v>
      </c>
      <c r="BQ1581">
        <v>1</v>
      </c>
      <c r="BR1581">
        <v>1</v>
      </c>
      <c r="BS1581">
        <v>2</v>
      </c>
      <c r="BT1581">
        <v>3</v>
      </c>
      <c r="BU1581">
        <v>4</v>
      </c>
      <c r="BV1581">
        <v>8</v>
      </c>
      <c r="BW1581">
        <v>12</v>
      </c>
      <c r="BX1581">
        <v>24</v>
      </c>
      <c r="BY1581">
        <v>32</v>
      </c>
      <c r="BZ1581">
        <v>37</v>
      </c>
      <c r="CA1581">
        <v>43</v>
      </c>
      <c r="CB1581">
        <v>56</v>
      </c>
      <c r="CC1581">
        <v>71</v>
      </c>
      <c r="CD1581">
        <v>93</v>
      </c>
      <c r="CE1581">
        <v>105</v>
      </c>
      <c r="CF1581">
        <v>105</v>
      </c>
      <c r="CG1581">
        <v>151</v>
      </c>
      <c r="CH1581">
        <v>151</v>
      </c>
      <c r="CI1581">
        <v>188</v>
      </c>
      <c r="CJ1581">
        <v>237</v>
      </c>
      <c r="CK1581">
        <v>271</v>
      </c>
      <c r="CL1581">
        <v>283</v>
      </c>
      <c r="CM1581">
        <v>325</v>
      </c>
      <c r="CN1581">
        <v>348</v>
      </c>
      <c r="CO1581">
        <v>366</v>
      </c>
      <c r="CP1581">
        <v>380</v>
      </c>
      <c r="CQ1581">
        <v>384</v>
      </c>
      <c r="CR1581">
        <v>400</v>
      </c>
      <c r="CS1581">
        <v>416</v>
      </c>
      <c r="CT1581">
        <v>426</v>
      </c>
      <c r="CU1581">
        <v>438</v>
      </c>
      <c r="CV1581">
        <v>443</v>
      </c>
      <c r="CW1581">
        <v>458</v>
      </c>
      <c r="CX1581">
        <v>469</v>
      </c>
      <c r="CY1581">
        <v>474</v>
      </c>
      <c r="CZ1581">
        <v>487</v>
      </c>
      <c r="DA1581">
        <v>516</v>
      </c>
      <c r="DB1581">
        <v>524</v>
      </c>
      <c r="DC1581">
        <v>526</v>
      </c>
      <c r="DD1581">
        <v>572</v>
      </c>
      <c r="DE1581">
        <v>572</v>
      </c>
      <c r="DF1581">
        <v>596</v>
      </c>
      <c r="DG1581">
        <v>596</v>
      </c>
      <c r="DH1581">
        <v>591</v>
      </c>
      <c r="DI1581">
        <v>608</v>
      </c>
    </row>
    <row r="1582" spans="1:113" hidden="1" x14ac:dyDescent="0.3">
      <c r="A1582">
        <v>84029185</v>
      </c>
      <c r="B1582" t="s">
        <v>78</v>
      </c>
      <c r="C1582" t="s">
        <v>96</v>
      </c>
      <c r="D1582">
        <v>840</v>
      </c>
      <c r="E1582">
        <v>29185</v>
      </c>
      <c r="F1582" t="s">
        <v>212</v>
      </c>
      <c r="G1582" t="s">
        <v>2587</v>
      </c>
      <c r="H1582" t="s">
        <v>78</v>
      </c>
      <c r="I1582">
        <v>38.036994370000002</v>
      </c>
      <c r="J1582">
        <v>-93.776314470000003</v>
      </c>
      <c r="K1582" t="s">
        <v>2711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>
        <v>2</v>
      </c>
      <c r="CU1582">
        <v>2</v>
      </c>
      <c r="CV1582">
        <v>2</v>
      </c>
      <c r="CW1582">
        <v>2</v>
      </c>
      <c r="CX1582">
        <v>2</v>
      </c>
      <c r="CY1582">
        <v>2</v>
      </c>
      <c r="CZ1582">
        <v>2</v>
      </c>
      <c r="DA1582">
        <v>2</v>
      </c>
      <c r="DB1582">
        <v>2</v>
      </c>
      <c r="DC1582">
        <v>2</v>
      </c>
      <c r="DD1582">
        <v>2</v>
      </c>
      <c r="DE1582">
        <v>2</v>
      </c>
      <c r="DF1582">
        <v>2</v>
      </c>
      <c r="DG1582">
        <v>2</v>
      </c>
      <c r="DH1582">
        <v>2</v>
      </c>
      <c r="DI1582">
        <v>2</v>
      </c>
    </row>
    <row r="1583" spans="1:113" hidden="1" x14ac:dyDescent="0.3">
      <c r="A1583">
        <v>84029186</v>
      </c>
      <c r="B1583" t="s">
        <v>78</v>
      </c>
      <c r="C1583" t="s">
        <v>96</v>
      </c>
      <c r="D1583">
        <v>840</v>
      </c>
      <c r="E1583">
        <v>29186</v>
      </c>
      <c r="F1583" t="s">
        <v>2712</v>
      </c>
      <c r="G1583" t="s">
        <v>2587</v>
      </c>
      <c r="H1583" t="s">
        <v>78</v>
      </c>
      <c r="I1583">
        <v>37.890900590000001</v>
      </c>
      <c r="J1583">
        <v>-90.194994100000002</v>
      </c>
      <c r="K1583" t="s">
        <v>2713</v>
      </c>
      <c r="CC1583">
        <v>2</v>
      </c>
      <c r="CD1583">
        <v>3</v>
      </c>
      <c r="CE1583">
        <v>3</v>
      </c>
      <c r="CF1583">
        <v>3</v>
      </c>
      <c r="CG1583">
        <v>6</v>
      </c>
      <c r="CH1583">
        <v>6</v>
      </c>
      <c r="CI1583">
        <v>6</v>
      </c>
      <c r="CJ1583">
        <v>6</v>
      </c>
      <c r="CK1583">
        <v>6</v>
      </c>
      <c r="CL1583">
        <v>6</v>
      </c>
      <c r="CM1583">
        <v>6</v>
      </c>
      <c r="CN1583">
        <v>6</v>
      </c>
      <c r="CO1583">
        <v>7</v>
      </c>
      <c r="CP1583">
        <v>7</v>
      </c>
      <c r="CQ1583">
        <v>7</v>
      </c>
      <c r="CR1583">
        <v>7</v>
      </c>
      <c r="CS1583">
        <v>7</v>
      </c>
      <c r="CT1583">
        <v>7</v>
      </c>
      <c r="CU1583">
        <v>7</v>
      </c>
      <c r="CV1583">
        <v>7</v>
      </c>
      <c r="CW1583">
        <v>7</v>
      </c>
      <c r="CX1583">
        <v>7</v>
      </c>
      <c r="CY1583">
        <v>7</v>
      </c>
      <c r="CZ1583">
        <v>7</v>
      </c>
      <c r="DA1583">
        <v>7</v>
      </c>
      <c r="DB1583">
        <v>7</v>
      </c>
      <c r="DC1583">
        <v>7</v>
      </c>
      <c r="DD1583">
        <v>7</v>
      </c>
      <c r="DE1583">
        <v>7</v>
      </c>
      <c r="DF1583">
        <v>7</v>
      </c>
      <c r="DG1583">
        <v>7</v>
      </c>
      <c r="DH1583">
        <v>8</v>
      </c>
      <c r="DI1583">
        <v>8</v>
      </c>
    </row>
    <row r="1584" spans="1:113" hidden="1" x14ac:dyDescent="0.3">
      <c r="A1584">
        <v>84029187</v>
      </c>
      <c r="B1584" t="s">
        <v>78</v>
      </c>
      <c r="C1584" t="s">
        <v>96</v>
      </c>
      <c r="D1584">
        <v>840</v>
      </c>
      <c r="E1584">
        <v>29187</v>
      </c>
      <c r="F1584" t="s">
        <v>2714</v>
      </c>
      <c r="G1584" t="s">
        <v>2587</v>
      </c>
      <c r="H1584" t="s">
        <v>78</v>
      </c>
      <c r="I1584">
        <v>37.812141709999999</v>
      </c>
      <c r="J1584">
        <v>-90.475986849999998</v>
      </c>
      <c r="K1584" t="s">
        <v>2715</v>
      </c>
      <c r="BU1584">
        <v>1</v>
      </c>
      <c r="BV1584">
        <v>2</v>
      </c>
      <c r="BW1584">
        <v>2</v>
      </c>
      <c r="BX1584">
        <v>2</v>
      </c>
      <c r="BY1584">
        <v>4</v>
      </c>
      <c r="BZ1584">
        <v>4</v>
      </c>
      <c r="CA1584">
        <v>4</v>
      </c>
      <c r="CB1584">
        <v>3</v>
      </c>
      <c r="CC1584">
        <v>5</v>
      </c>
      <c r="CD1584">
        <v>6</v>
      </c>
      <c r="CE1584">
        <v>9</v>
      </c>
      <c r="CF1584">
        <v>9</v>
      </c>
      <c r="CG1584">
        <v>14</v>
      </c>
      <c r="CH1584">
        <v>15</v>
      </c>
      <c r="CI1584">
        <v>17</v>
      </c>
      <c r="CJ1584">
        <v>19</v>
      </c>
      <c r="CK1584">
        <v>19</v>
      </c>
      <c r="CL1584">
        <v>20</v>
      </c>
      <c r="CM1584">
        <v>20</v>
      </c>
      <c r="CN1584">
        <v>21</v>
      </c>
      <c r="CO1584">
        <v>23</v>
      </c>
      <c r="CP1584">
        <v>23</v>
      </c>
      <c r="CQ1584">
        <v>23</v>
      </c>
      <c r="CR1584">
        <v>23</v>
      </c>
      <c r="CS1584">
        <v>23</v>
      </c>
      <c r="CT1584">
        <v>24</v>
      </c>
      <c r="CU1584">
        <v>24</v>
      </c>
      <c r="CV1584">
        <v>24</v>
      </c>
      <c r="CW1584">
        <v>24</v>
      </c>
      <c r="CX1584">
        <v>24</v>
      </c>
      <c r="CY1584">
        <v>24</v>
      </c>
      <c r="CZ1584">
        <v>26</v>
      </c>
      <c r="DA1584">
        <v>26</v>
      </c>
      <c r="DB1584">
        <v>26</v>
      </c>
      <c r="DC1584">
        <v>28</v>
      </c>
      <c r="DD1584">
        <v>28</v>
      </c>
      <c r="DE1584">
        <v>28</v>
      </c>
      <c r="DF1584">
        <v>28</v>
      </c>
      <c r="DG1584">
        <v>28</v>
      </c>
      <c r="DH1584">
        <v>28</v>
      </c>
      <c r="DI1584">
        <v>28</v>
      </c>
    </row>
    <row r="1585" spans="1:113" hidden="1" x14ac:dyDescent="0.3">
      <c r="A1585">
        <v>84029189</v>
      </c>
      <c r="B1585" t="s">
        <v>78</v>
      </c>
      <c r="C1585" t="s">
        <v>96</v>
      </c>
      <c r="D1585">
        <v>840</v>
      </c>
      <c r="E1585">
        <v>29189</v>
      </c>
      <c r="F1585" t="s">
        <v>2438</v>
      </c>
      <c r="G1585" t="s">
        <v>2587</v>
      </c>
      <c r="H1585" t="s">
        <v>78</v>
      </c>
      <c r="I1585">
        <v>38.6377003999999</v>
      </c>
      <c r="J1585">
        <v>-90.445837499999996</v>
      </c>
      <c r="K1585" t="s">
        <v>2716</v>
      </c>
      <c r="BF1585">
        <v>1</v>
      </c>
      <c r="BG1585">
        <v>1</v>
      </c>
      <c r="BH1585">
        <v>1</v>
      </c>
      <c r="BI1585">
        <v>1</v>
      </c>
      <c r="BJ1585">
        <v>2</v>
      </c>
      <c r="BK1585">
        <v>2</v>
      </c>
      <c r="BL1585">
        <v>2</v>
      </c>
      <c r="BM1585">
        <v>2</v>
      </c>
      <c r="BN1585">
        <v>2</v>
      </c>
      <c r="BO1585">
        <v>3</v>
      </c>
      <c r="BP1585">
        <v>4</v>
      </c>
      <c r="BQ1585">
        <v>8</v>
      </c>
      <c r="BR1585">
        <v>10</v>
      </c>
      <c r="BS1585">
        <v>17</v>
      </c>
      <c r="BT1585">
        <v>22</v>
      </c>
      <c r="BU1585">
        <v>69</v>
      </c>
      <c r="BV1585">
        <v>100</v>
      </c>
      <c r="BW1585">
        <v>129</v>
      </c>
      <c r="BX1585">
        <v>173</v>
      </c>
      <c r="BY1585">
        <v>247</v>
      </c>
      <c r="BZ1585">
        <v>313</v>
      </c>
      <c r="CA1585">
        <v>336</v>
      </c>
      <c r="CB1585">
        <v>366</v>
      </c>
      <c r="CC1585">
        <v>492</v>
      </c>
      <c r="CD1585">
        <v>605</v>
      </c>
      <c r="CE1585">
        <v>712</v>
      </c>
      <c r="CF1585">
        <v>712</v>
      </c>
      <c r="CG1585">
        <v>864</v>
      </c>
      <c r="CH1585">
        <v>864</v>
      </c>
      <c r="CI1585">
        <v>1033</v>
      </c>
      <c r="CJ1585">
        <v>1203</v>
      </c>
      <c r="CK1585">
        <v>1203</v>
      </c>
      <c r="CL1585">
        <v>1302</v>
      </c>
      <c r="CM1585">
        <v>1498</v>
      </c>
      <c r="CN1585">
        <v>1568</v>
      </c>
      <c r="CO1585">
        <v>1633</v>
      </c>
      <c r="CP1585">
        <v>1724</v>
      </c>
      <c r="CQ1585">
        <v>1851</v>
      </c>
      <c r="CR1585">
        <v>1851</v>
      </c>
      <c r="CS1585">
        <v>2026</v>
      </c>
      <c r="CT1585">
        <v>2088</v>
      </c>
      <c r="CU1585">
        <v>2163</v>
      </c>
      <c r="CV1585">
        <v>2235</v>
      </c>
      <c r="CW1585">
        <v>2289</v>
      </c>
      <c r="CX1585">
        <v>2349</v>
      </c>
      <c r="CY1585">
        <v>2436</v>
      </c>
      <c r="CZ1585">
        <v>2518</v>
      </c>
      <c r="DA1585">
        <v>2653</v>
      </c>
      <c r="DB1585">
        <v>2720</v>
      </c>
      <c r="DC1585">
        <v>2817</v>
      </c>
      <c r="DD1585">
        <v>2898</v>
      </c>
      <c r="DE1585">
        <v>2965</v>
      </c>
      <c r="DF1585">
        <v>3060</v>
      </c>
      <c r="DG1585">
        <v>3136</v>
      </c>
      <c r="DH1585">
        <v>3253</v>
      </c>
      <c r="DI1585">
        <v>3352</v>
      </c>
    </row>
    <row r="1586" spans="1:113" hidden="1" x14ac:dyDescent="0.3">
      <c r="A1586">
        <v>84029195</v>
      </c>
      <c r="B1586" t="s">
        <v>78</v>
      </c>
      <c r="C1586" t="s">
        <v>96</v>
      </c>
      <c r="D1586">
        <v>840</v>
      </c>
      <c r="E1586">
        <v>29195</v>
      </c>
      <c r="F1586" t="s">
        <v>429</v>
      </c>
      <c r="G1586" t="s">
        <v>2587</v>
      </c>
      <c r="H1586" t="s">
        <v>78</v>
      </c>
      <c r="I1586">
        <v>39.137342879999999</v>
      </c>
      <c r="J1586">
        <v>-93.202599640000003</v>
      </c>
      <c r="K1586" t="s">
        <v>2717</v>
      </c>
      <c r="CG1586">
        <v>2</v>
      </c>
      <c r="CH1586">
        <v>2</v>
      </c>
      <c r="CI1586">
        <v>3</v>
      </c>
      <c r="CJ1586">
        <v>5</v>
      </c>
      <c r="CK1586">
        <v>5</v>
      </c>
      <c r="CL1586">
        <v>7</v>
      </c>
      <c r="CM1586">
        <v>18</v>
      </c>
      <c r="CN1586">
        <v>22</v>
      </c>
      <c r="CO1586">
        <v>22</v>
      </c>
      <c r="CP1586">
        <v>23</v>
      </c>
      <c r="CQ1586">
        <v>35</v>
      </c>
      <c r="CR1586">
        <v>35</v>
      </c>
      <c r="CS1586">
        <v>51</v>
      </c>
      <c r="CT1586">
        <v>53</v>
      </c>
      <c r="CU1586">
        <v>60</v>
      </c>
      <c r="CV1586">
        <v>64</v>
      </c>
      <c r="CW1586">
        <v>67</v>
      </c>
      <c r="CX1586">
        <v>72</v>
      </c>
      <c r="CY1586">
        <v>96</v>
      </c>
      <c r="CZ1586">
        <v>123</v>
      </c>
      <c r="DA1586">
        <v>142</v>
      </c>
      <c r="DB1586">
        <v>143</v>
      </c>
      <c r="DC1586">
        <v>162</v>
      </c>
      <c r="DD1586">
        <v>168</v>
      </c>
      <c r="DE1586">
        <v>170</v>
      </c>
      <c r="DF1586">
        <v>188</v>
      </c>
      <c r="DG1586">
        <v>188</v>
      </c>
      <c r="DH1586">
        <v>192</v>
      </c>
      <c r="DI1586">
        <v>195</v>
      </c>
    </row>
    <row r="1587" spans="1:113" hidden="1" x14ac:dyDescent="0.3">
      <c r="A1587">
        <v>84029197</v>
      </c>
      <c r="B1587" t="s">
        <v>78</v>
      </c>
      <c r="C1587" t="s">
        <v>96</v>
      </c>
      <c r="D1587">
        <v>840</v>
      </c>
      <c r="E1587">
        <v>29197</v>
      </c>
      <c r="F1587" t="s">
        <v>1315</v>
      </c>
      <c r="G1587" t="s">
        <v>2587</v>
      </c>
      <c r="H1587" t="s">
        <v>78</v>
      </c>
      <c r="I1587">
        <v>40.469214890000003</v>
      </c>
      <c r="J1587">
        <v>-92.523119429999994</v>
      </c>
      <c r="K1587" t="s">
        <v>2718</v>
      </c>
    </row>
    <row r="1588" spans="1:113" hidden="1" x14ac:dyDescent="0.3">
      <c r="A1588">
        <v>84029199</v>
      </c>
      <c r="B1588" t="s">
        <v>78</v>
      </c>
      <c r="C1588" t="s">
        <v>96</v>
      </c>
      <c r="D1588">
        <v>840</v>
      </c>
      <c r="E1588">
        <v>29199</v>
      </c>
      <c r="F1588" t="s">
        <v>2719</v>
      </c>
      <c r="G1588" t="s">
        <v>2587</v>
      </c>
      <c r="H1588" t="s">
        <v>78</v>
      </c>
      <c r="I1588">
        <v>40.452146949999999</v>
      </c>
      <c r="J1588">
        <v>-92.147090640000002</v>
      </c>
      <c r="K1588" t="s">
        <v>2720</v>
      </c>
      <c r="CJ1588">
        <v>1</v>
      </c>
      <c r="CK1588">
        <v>1</v>
      </c>
      <c r="CL1588">
        <v>1</v>
      </c>
      <c r="CM1588">
        <v>2</v>
      </c>
      <c r="CN1588">
        <v>3</v>
      </c>
      <c r="CO1588">
        <v>3</v>
      </c>
      <c r="CP1588">
        <v>3</v>
      </c>
      <c r="CQ1588">
        <v>3</v>
      </c>
      <c r="CR1588">
        <v>3</v>
      </c>
      <c r="CS1588">
        <v>4</v>
      </c>
      <c r="CT1588">
        <v>4</v>
      </c>
      <c r="CU1588">
        <v>4</v>
      </c>
      <c r="CV1588">
        <v>4</v>
      </c>
      <c r="CW1588">
        <v>4</v>
      </c>
      <c r="CX1588">
        <v>4</v>
      </c>
      <c r="CY1588">
        <v>4</v>
      </c>
      <c r="CZ1588">
        <v>4</v>
      </c>
      <c r="DA1588">
        <v>4</v>
      </c>
      <c r="DB1588">
        <v>4</v>
      </c>
      <c r="DC1588">
        <v>4</v>
      </c>
      <c r="DD1588">
        <v>4</v>
      </c>
      <c r="DE1588">
        <v>4</v>
      </c>
      <c r="DF1588">
        <v>4</v>
      </c>
      <c r="DG1588">
        <v>4</v>
      </c>
      <c r="DH1588">
        <v>4</v>
      </c>
      <c r="DI1588">
        <v>4</v>
      </c>
    </row>
    <row r="1589" spans="1:113" hidden="1" x14ac:dyDescent="0.3">
      <c r="A1589">
        <v>84029201</v>
      </c>
      <c r="B1589" t="s">
        <v>78</v>
      </c>
      <c r="C1589" t="s">
        <v>96</v>
      </c>
      <c r="D1589">
        <v>840</v>
      </c>
      <c r="E1589">
        <v>29201</v>
      </c>
      <c r="F1589" t="s">
        <v>431</v>
      </c>
      <c r="G1589" t="s">
        <v>2587</v>
      </c>
      <c r="H1589" t="s">
        <v>78</v>
      </c>
      <c r="I1589">
        <v>37.05588075</v>
      </c>
      <c r="J1589">
        <v>-89.564744930000003</v>
      </c>
      <c r="K1589" t="s">
        <v>2721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3</v>
      </c>
      <c r="CA1589">
        <v>3</v>
      </c>
      <c r="CB1589">
        <v>5</v>
      </c>
      <c r="CC1589">
        <v>6</v>
      </c>
      <c r="CD1589">
        <v>6</v>
      </c>
      <c r="CE1589">
        <v>6</v>
      </c>
      <c r="CF1589">
        <v>6</v>
      </c>
      <c r="CG1589">
        <v>7</v>
      </c>
      <c r="CH1589">
        <v>7</v>
      </c>
      <c r="CI1589">
        <v>10</v>
      </c>
      <c r="CJ1589">
        <v>10</v>
      </c>
      <c r="CK1589">
        <v>11</v>
      </c>
      <c r="CL1589">
        <v>11</v>
      </c>
      <c r="CM1589">
        <v>13</v>
      </c>
      <c r="CN1589">
        <v>14</v>
      </c>
      <c r="CO1589">
        <v>15</v>
      </c>
      <c r="CP1589">
        <v>24</v>
      </c>
      <c r="CQ1589">
        <v>25</v>
      </c>
      <c r="CR1589">
        <v>26</v>
      </c>
      <c r="CS1589">
        <v>41</v>
      </c>
      <c r="CT1589">
        <v>42</v>
      </c>
      <c r="CU1589">
        <v>49</v>
      </c>
      <c r="CV1589">
        <v>51</v>
      </c>
      <c r="CW1589">
        <v>51</v>
      </c>
      <c r="CX1589">
        <v>52</v>
      </c>
      <c r="CY1589">
        <v>59</v>
      </c>
      <c r="CZ1589">
        <v>59</v>
      </c>
      <c r="DA1589">
        <v>60</v>
      </c>
      <c r="DB1589">
        <v>60</v>
      </c>
      <c r="DC1589">
        <v>61</v>
      </c>
      <c r="DD1589">
        <v>61</v>
      </c>
      <c r="DE1589">
        <v>62</v>
      </c>
      <c r="DF1589">
        <v>63</v>
      </c>
      <c r="DG1589">
        <v>64</v>
      </c>
      <c r="DH1589">
        <v>70</v>
      </c>
      <c r="DI1589">
        <v>76</v>
      </c>
    </row>
    <row r="1590" spans="1:113" hidden="1" x14ac:dyDescent="0.3">
      <c r="A1590">
        <v>84029203</v>
      </c>
      <c r="B1590" t="s">
        <v>78</v>
      </c>
      <c r="C1590" t="s">
        <v>96</v>
      </c>
      <c r="D1590">
        <v>840</v>
      </c>
      <c r="E1590">
        <v>29203</v>
      </c>
      <c r="F1590" t="s">
        <v>2722</v>
      </c>
      <c r="G1590" t="s">
        <v>2587</v>
      </c>
      <c r="H1590" t="s">
        <v>78</v>
      </c>
      <c r="I1590">
        <v>37.15772072</v>
      </c>
      <c r="J1590">
        <v>-91.401903820000001</v>
      </c>
      <c r="K1590" t="s">
        <v>2723</v>
      </c>
    </row>
    <row r="1591" spans="1:113" hidden="1" x14ac:dyDescent="0.3">
      <c r="A1591">
        <v>84029205</v>
      </c>
      <c r="B1591" t="s">
        <v>78</v>
      </c>
      <c r="C1591" t="s">
        <v>96</v>
      </c>
      <c r="D1591">
        <v>840</v>
      </c>
      <c r="E1591">
        <v>29205</v>
      </c>
      <c r="F1591" t="s">
        <v>214</v>
      </c>
      <c r="G1591" t="s">
        <v>2587</v>
      </c>
      <c r="H1591" t="s">
        <v>78</v>
      </c>
      <c r="I1591">
        <v>39.797425179999998</v>
      </c>
      <c r="J1591">
        <v>-92.076349710000002</v>
      </c>
      <c r="K1591" t="s">
        <v>2724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</row>
    <row r="1592" spans="1:113" hidden="1" x14ac:dyDescent="0.3">
      <c r="A1592">
        <v>84029207</v>
      </c>
      <c r="B1592" t="s">
        <v>78</v>
      </c>
      <c r="C1592" t="s">
        <v>96</v>
      </c>
      <c r="D1592">
        <v>840</v>
      </c>
      <c r="E1592">
        <v>29207</v>
      </c>
      <c r="F1592" t="s">
        <v>2725</v>
      </c>
      <c r="G1592" t="s">
        <v>2587</v>
      </c>
      <c r="H1592" t="s">
        <v>78</v>
      </c>
      <c r="I1592">
        <v>36.855716510000001</v>
      </c>
      <c r="J1592">
        <v>-89.944415500000005</v>
      </c>
      <c r="K1592" t="s">
        <v>2726</v>
      </c>
      <c r="BX1592">
        <v>1</v>
      </c>
      <c r="BY1592">
        <v>1</v>
      </c>
      <c r="BZ1592">
        <v>1</v>
      </c>
      <c r="CA1592">
        <v>2</v>
      </c>
      <c r="CB1592">
        <v>2</v>
      </c>
      <c r="CC1592">
        <v>3</v>
      </c>
      <c r="CD1592">
        <v>3</v>
      </c>
      <c r="CE1592">
        <v>3</v>
      </c>
      <c r="CF1592">
        <v>3</v>
      </c>
      <c r="CG1592">
        <v>7</v>
      </c>
      <c r="CH1592">
        <v>7</v>
      </c>
      <c r="CI1592">
        <v>7</v>
      </c>
      <c r="CJ1592">
        <v>8</v>
      </c>
      <c r="CK1592">
        <v>8</v>
      </c>
      <c r="CL1592">
        <v>8</v>
      </c>
      <c r="CM1592">
        <v>9</v>
      </c>
      <c r="CN1592">
        <v>9</v>
      </c>
      <c r="CO1592">
        <v>9</v>
      </c>
      <c r="CP1592">
        <v>11</v>
      </c>
      <c r="CQ1592">
        <v>12</v>
      </c>
      <c r="CR1592">
        <v>12</v>
      </c>
      <c r="CS1592">
        <v>13</v>
      </c>
      <c r="CT1592">
        <v>15</v>
      </c>
      <c r="CU1592">
        <v>16</v>
      </c>
      <c r="CV1592">
        <v>18</v>
      </c>
      <c r="CW1592">
        <v>18</v>
      </c>
      <c r="CX1592">
        <v>19</v>
      </c>
      <c r="CY1592">
        <v>19</v>
      </c>
      <c r="CZ1592">
        <v>19</v>
      </c>
      <c r="DA1592">
        <v>19</v>
      </c>
      <c r="DB1592">
        <v>19</v>
      </c>
      <c r="DC1592">
        <v>19</v>
      </c>
      <c r="DD1592">
        <v>19</v>
      </c>
      <c r="DE1592">
        <v>19</v>
      </c>
      <c r="DF1592">
        <v>19</v>
      </c>
      <c r="DG1592">
        <v>19</v>
      </c>
      <c r="DH1592">
        <v>20</v>
      </c>
      <c r="DI1592">
        <v>20</v>
      </c>
    </row>
    <row r="1593" spans="1:113" hidden="1" x14ac:dyDescent="0.3">
      <c r="A1593">
        <v>84029209</v>
      </c>
      <c r="B1593" t="s">
        <v>78</v>
      </c>
      <c r="C1593" t="s">
        <v>96</v>
      </c>
      <c r="D1593">
        <v>840</v>
      </c>
      <c r="E1593">
        <v>29209</v>
      </c>
      <c r="F1593" t="s">
        <v>441</v>
      </c>
      <c r="G1593" t="s">
        <v>2587</v>
      </c>
      <c r="H1593" t="s">
        <v>78</v>
      </c>
      <c r="I1593">
        <v>36.750003270000001</v>
      </c>
      <c r="J1593">
        <v>-93.452564749999993</v>
      </c>
      <c r="K1593" t="s">
        <v>2727</v>
      </c>
      <c r="CB1593">
        <v>1</v>
      </c>
      <c r="CC1593">
        <v>1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3</v>
      </c>
      <c r="CJ1593">
        <v>3</v>
      </c>
      <c r="CK1593">
        <v>3</v>
      </c>
      <c r="CL1593">
        <v>3</v>
      </c>
      <c r="CM1593">
        <v>4</v>
      </c>
      <c r="CN1593">
        <v>4</v>
      </c>
      <c r="CO1593">
        <v>3</v>
      </c>
      <c r="CP1593">
        <v>3</v>
      </c>
      <c r="CQ1593">
        <v>3</v>
      </c>
      <c r="CR1593">
        <v>3</v>
      </c>
      <c r="CS1593">
        <v>3</v>
      </c>
      <c r="CT1593">
        <v>3</v>
      </c>
      <c r="CU1593">
        <v>3</v>
      </c>
      <c r="CV1593">
        <v>3</v>
      </c>
      <c r="CW1593">
        <v>3</v>
      </c>
      <c r="CX1593">
        <v>3</v>
      </c>
      <c r="CY1593">
        <v>3</v>
      </c>
      <c r="CZ1593">
        <v>3</v>
      </c>
      <c r="DA1593">
        <v>3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3</v>
      </c>
      <c r="DH1593">
        <v>3</v>
      </c>
      <c r="DI1593">
        <v>3</v>
      </c>
    </row>
    <row r="1594" spans="1:113" hidden="1" x14ac:dyDescent="0.3">
      <c r="A1594">
        <v>84029211</v>
      </c>
      <c r="B1594" t="s">
        <v>78</v>
      </c>
      <c r="C1594" t="s">
        <v>96</v>
      </c>
      <c r="D1594">
        <v>840</v>
      </c>
      <c r="E1594">
        <v>29211</v>
      </c>
      <c r="F1594" t="s">
        <v>1451</v>
      </c>
      <c r="G1594" t="s">
        <v>2587</v>
      </c>
      <c r="H1594" t="s">
        <v>78</v>
      </c>
      <c r="I1594">
        <v>40.209910499999999</v>
      </c>
      <c r="J1594">
        <v>-93.111501059999995</v>
      </c>
      <c r="K1594" t="s">
        <v>2728</v>
      </c>
    </row>
    <row r="1595" spans="1:113" hidden="1" x14ac:dyDescent="0.3">
      <c r="A1595">
        <v>84029213</v>
      </c>
      <c r="B1595" t="s">
        <v>78</v>
      </c>
      <c r="C1595" t="s">
        <v>96</v>
      </c>
      <c r="D1595">
        <v>840</v>
      </c>
      <c r="E1595">
        <v>29213</v>
      </c>
      <c r="F1595" t="s">
        <v>2729</v>
      </c>
      <c r="G1595" t="s">
        <v>2587</v>
      </c>
      <c r="H1595" t="s">
        <v>78</v>
      </c>
      <c r="I1595">
        <v>36.654653449999998</v>
      </c>
      <c r="J1595">
        <v>-93.040751529999994</v>
      </c>
      <c r="K1595" t="s">
        <v>2730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5</v>
      </c>
      <c r="CH1595">
        <v>5</v>
      </c>
      <c r="CI1595">
        <v>7</v>
      </c>
      <c r="CJ1595">
        <v>7</v>
      </c>
      <c r="CK1595">
        <v>7</v>
      </c>
      <c r="CL1595">
        <v>7</v>
      </c>
      <c r="CM1595">
        <v>7</v>
      </c>
      <c r="CN1595">
        <v>7</v>
      </c>
      <c r="CO1595">
        <v>7</v>
      </c>
      <c r="CP1595">
        <v>8</v>
      </c>
      <c r="CQ1595">
        <v>8</v>
      </c>
      <c r="CR1595">
        <v>8</v>
      </c>
      <c r="CS1595">
        <v>8</v>
      </c>
      <c r="CT1595">
        <v>8</v>
      </c>
      <c r="CU1595">
        <v>9</v>
      </c>
      <c r="CV1595">
        <v>9</v>
      </c>
      <c r="CW1595">
        <v>9</v>
      </c>
      <c r="CX1595">
        <v>9</v>
      </c>
      <c r="CY1595">
        <v>9</v>
      </c>
      <c r="CZ1595">
        <v>10</v>
      </c>
      <c r="DA1595">
        <v>10</v>
      </c>
      <c r="DB1595">
        <v>10</v>
      </c>
      <c r="DC1595">
        <v>10</v>
      </c>
      <c r="DD1595">
        <v>10</v>
      </c>
      <c r="DE1595">
        <v>11</v>
      </c>
      <c r="DF1595">
        <v>11</v>
      </c>
      <c r="DG1595">
        <v>11</v>
      </c>
      <c r="DH1595">
        <v>11</v>
      </c>
      <c r="DI1595">
        <v>12</v>
      </c>
    </row>
    <row r="1596" spans="1:113" hidden="1" x14ac:dyDescent="0.3">
      <c r="A1596">
        <v>84029215</v>
      </c>
      <c r="B1596" t="s">
        <v>78</v>
      </c>
      <c r="C1596" t="s">
        <v>96</v>
      </c>
      <c r="D1596">
        <v>840</v>
      </c>
      <c r="E1596">
        <v>29215</v>
      </c>
      <c r="F1596" t="s">
        <v>2731</v>
      </c>
      <c r="G1596" t="s">
        <v>2587</v>
      </c>
      <c r="H1596" t="s">
        <v>78</v>
      </c>
      <c r="I1596">
        <v>37.317288589999997</v>
      </c>
      <c r="J1596">
        <v>-91.965647270000005</v>
      </c>
      <c r="K1596" t="s">
        <v>2732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</row>
    <row r="1597" spans="1:113" hidden="1" x14ac:dyDescent="0.3">
      <c r="A1597">
        <v>84029217</v>
      </c>
      <c r="B1597" t="s">
        <v>78</v>
      </c>
      <c r="C1597" t="s">
        <v>96</v>
      </c>
      <c r="D1597">
        <v>840</v>
      </c>
      <c r="E1597">
        <v>29217</v>
      </c>
      <c r="F1597" t="s">
        <v>2070</v>
      </c>
      <c r="G1597" t="s">
        <v>2587</v>
      </c>
      <c r="H1597" t="s">
        <v>78</v>
      </c>
      <c r="I1597">
        <v>37.845779899999997</v>
      </c>
      <c r="J1597">
        <v>-94.341273049999998</v>
      </c>
      <c r="K1597" t="s">
        <v>2733</v>
      </c>
      <c r="CM1597">
        <v>3</v>
      </c>
      <c r="CN1597">
        <v>3</v>
      </c>
      <c r="CO1597">
        <v>3</v>
      </c>
      <c r="CP1597">
        <v>3</v>
      </c>
      <c r="CQ1597">
        <v>3</v>
      </c>
      <c r="CR1597">
        <v>3</v>
      </c>
      <c r="CS1597">
        <v>4</v>
      </c>
      <c r="CT1597">
        <v>4</v>
      </c>
      <c r="CU1597">
        <v>4</v>
      </c>
      <c r="CV1597">
        <v>4</v>
      </c>
      <c r="CW1597">
        <v>4</v>
      </c>
      <c r="CX1597">
        <v>4</v>
      </c>
      <c r="CY1597">
        <v>4</v>
      </c>
      <c r="CZ1597">
        <v>4</v>
      </c>
      <c r="DA1597">
        <v>4</v>
      </c>
      <c r="DB1597">
        <v>4</v>
      </c>
      <c r="DC1597">
        <v>4</v>
      </c>
      <c r="DD1597">
        <v>4</v>
      </c>
      <c r="DE1597">
        <v>4</v>
      </c>
      <c r="DF1597">
        <v>4</v>
      </c>
      <c r="DG1597">
        <v>4</v>
      </c>
      <c r="DH1597">
        <v>4</v>
      </c>
      <c r="DI1597">
        <v>4</v>
      </c>
    </row>
    <row r="1598" spans="1:113" hidden="1" x14ac:dyDescent="0.3">
      <c r="A1598">
        <v>84029219</v>
      </c>
      <c r="B1598" t="s">
        <v>78</v>
      </c>
      <c r="C1598" t="s">
        <v>96</v>
      </c>
      <c r="D1598">
        <v>840</v>
      </c>
      <c r="E1598">
        <v>29219</v>
      </c>
      <c r="F1598" t="s">
        <v>1081</v>
      </c>
      <c r="G1598" t="s">
        <v>2587</v>
      </c>
      <c r="H1598" t="s">
        <v>78</v>
      </c>
      <c r="I1598">
        <v>38.765294789999999</v>
      </c>
      <c r="J1598">
        <v>-91.16124662</v>
      </c>
      <c r="K1598" t="s">
        <v>2734</v>
      </c>
      <c r="CA1598">
        <v>2</v>
      </c>
      <c r="CB1598">
        <v>2</v>
      </c>
      <c r="CC1598">
        <v>5</v>
      </c>
      <c r="CD1598">
        <v>6</v>
      </c>
      <c r="CE1598">
        <v>7</v>
      </c>
      <c r="CF1598">
        <v>7</v>
      </c>
      <c r="CG1598">
        <v>7</v>
      </c>
      <c r="CH1598">
        <v>7</v>
      </c>
      <c r="CI1598">
        <v>9</v>
      </c>
      <c r="CJ1598">
        <v>11</v>
      </c>
      <c r="CK1598">
        <v>13</v>
      </c>
      <c r="CL1598">
        <v>13</v>
      </c>
      <c r="CM1598">
        <v>13</v>
      </c>
      <c r="CN1598">
        <v>13</v>
      </c>
      <c r="CO1598">
        <v>13</v>
      </c>
      <c r="CP1598">
        <v>17</v>
      </c>
      <c r="CQ1598">
        <v>17</v>
      </c>
      <c r="CR1598">
        <v>17</v>
      </c>
      <c r="CS1598">
        <v>17</v>
      </c>
      <c r="CT1598">
        <v>18</v>
      </c>
      <c r="CU1598">
        <v>21</v>
      </c>
      <c r="CV1598">
        <v>22</v>
      </c>
      <c r="CW1598">
        <v>22</v>
      </c>
      <c r="CX1598">
        <v>22</v>
      </c>
      <c r="CY1598">
        <v>22</v>
      </c>
      <c r="CZ1598">
        <v>22</v>
      </c>
      <c r="DA1598">
        <v>22</v>
      </c>
      <c r="DB1598">
        <v>22</v>
      </c>
      <c r="DC1598">
        <v>22</v>
      </c>
      <c r="DD1598">
        <v>22</v>
      </c>
      <c r="DE1598">
        <v>22</v>
      </c>
      <c r="DF1598">
        <v>22</v>
      </c>
      <c r="DG1598">
        <v>22</v>
      </c>
      <c r="DH1598">
        <v>22</v>
      </c>
      <c r="DI1598">
        <v>22</v>
      </c>
    </row>
    <row r="1599" spans="1:113" hidden="1" x14ac:dyDescent="0.3">
      <c r="A1599">
        <v>84029221</v>
      </c>
      <c r="B1599" t="s">
        <v>78</v>
      </c>
      <c r="C1599" t="s">
        <v>96</v>
      </c>
      <c r="D1599">
        <v>840</v>
      </c>
      <c r="E1599">
        <v>29221</v>
      </c>
      <c r="F1599" t="s">
        <v>226</v>
      </c>
      <c r="G1599" t="s">
        <v>2587</v>
      </c>
      <c r="H1599" t="s">
        <v>78</v>
      </c>
      <c r="I1599">
        <v>37.961300780000002</v>
      </c>
      <c r="J1599">
        <v>-90.879481580000004</v>
      </c>
      <c r="K1599" t="s">
        <v>2735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3</v>
      </c>
      <c r="CT1599">
        <v>4</v>
      </c>
      <c r="CU1599">
        <v>4</v>
      </c>
      <c r="CV1599">
        <v>4</v>
      </c>
      <c r="CW1599">
        <v>5</v>
      </c>
      <c r="CX1599">
        <v>6</v>
      </c>
      <c r="CY1599">
        <v>6</v>
      </c>
      <c r="CZ1599">
        <v>7</v>
      </c>
      <c r="DA1599">
        <v>8</v>
      </c>
      <c r="DB1599">
        <v>8</v>
      </c>
      <c r="DC1599">
        <v>8</v>
      </c>
      <c r="DD1599">
        <v>8</v>
      </c>
      <c r="DE1599">
        <v>8</v>
      </c>
      <c r="DF1599">
        <v>8</v>
      </c>
      <c r="DG1599">
        <v>8</v>
      </c>
      <c r="DH1599">
        <v>8</v>
      </c>
      <c r="DI1599">
        <v>8</v>
      </c>
    </row>
    <row r="1600" spans="1:113" hidden="1" x14ac:dyDescent="0.3">
      <c r="A1600">
        <v>84029223</v>
      </c>
      <c r="B1600" t="s">
        <v>78</v>
      </c>
      <c r="C1600" t="s">
        <v>96</v>
      </c>
      <c r="D1600">
        <v>840</v>
      </c>
      <c r="E1600">
        <v>29223</v>
      </c>
      <c r="F1600" t="s">
        <v>1084</v>
      </c>
      <c r="G1600" t="s">
        <v>2587</v>
      </c>
      <c r="H1600" t="s">
        <v>78</v>
      </c>
      <c r="I1600">
        <v>37.113038690000003</v>
      </c>
      <c r="J1600">
        <v>-90.46001416</v>
      </c>
      <c r="K1600" t="s">
        <v>2736</v>
      </c>
    </row>
    <row r="1601" spans="1:113" hidden="1" x14ac:dyDescent="0.3">
      <c r="A1601">
        <v>84029225</v>
      </c>
      <c r="B1601" t="s">
        <v>78</v>
      </c>
      <c r="C1601" t="s">
        <v>96</v>
      </c>
      <c r="D1601">
        <v>840</v>
      </c>
      <c r="E1601">
        <v>29225</v>
      </c>
      <c r="F1601" t="s">
        <v>1086</v>
      </c>
      <c r="G1601" t="s">
        <v>2587</v>
      </c>
      <c r="H1601" t="s">
        <v>78</v>
      </c>
      <c r="I1601">
        <v>37.2813734</v>
      </c>
      <c r="J1601">
        <v>-92.876328999999998</v>
      </c>
      <c r="K1601" t="s">
        <v>2737</v>
      </c>
      <c r="CC1601">
        <v>2</v>
      </c>
      <c r="CD1601">
        <v>2</v>
      </c>
      <c r="CE1601">
        <v>2</v>
      </c>
      <c r="CF1601">
        <v>2</v>
      </c>
      <c r="CG1601">
        <v>3</v>
      </c>
      <c r="CH1601">
        <v>3</v>
      </c>
      <c r="CI1601">
        <v>3</v>
      </c>
      <c r="CJ1601">
        <v>3</v>
      </c>
      <c r="CK1601">
        <v>3</v>
      </c>
      <c r="CL1601">
        <v>3</v>
      </c>
      <c r="CM1601">
        <v>3</v>
      </c>
      <c r="CN1601">
        <v>4</v>
      </c>
      <c r="CO1601">
        <v>4</v>
      </c>
      <c r="CP1601">
        <v>4</v>
      </c>
      <c r="CQ1601">
        <v>5</v>
      </c>
      <c r="CR1601">
        <v>5</v>
      </c>
      <c r="CS1601">
        <v>5</v>
      </c>
      <c r="CT1601">
        <v>6</v>
      </c>
      <c r="CU1601">
        <v>8</v>
      </c>
      <c r="CV1601">
        <v>8</v>
      </c>
      <c r="CW1601">
        <v>10</v>
      </c>
      <c r="CX1601">
        <v>10</v>
      </c>
      <c r="CY1601">
        <v>13</v>
      </c>
      <c r="CZ1601">
        <v>13</v>
      </c>
      <c r="DA1601">
        <v>13</v>
      </c>
      <c r="DB1601">
        <v>13</v>
      </c>
      <c r="DC1601">
        <v>13</v>
      </c>
      <c r="DD1601">
        <v>13</v>
      </c>
      <c r="DE1601">
        <v>13</v>
      </c>
      <c r="DF1601">
        <v>15</v>
      </c>
      <c r="DG1601">
        <v>15</v>
      </c>
      <c r="DH1601">
        <v>15</v>
      </c>
      <c r="DI1601">
        <v>15</v>
      </c>
    </row>
    <row r="1602" spans="1:113" hidden="1" x14ac:dyDescent="0.3">
      <c r="A1602">
        <v>84029227</v>
      </c>
      <c r="B1602" t="s">
        <v>78</v>
      </c>
      <c r="C1602" t="s">
        <v>96</v>
      </c>
      <c r="D1602">
        <v>840</v>
      </c>
      <c r="E1602">
        <v>29227</v>
      </c>
      <c r="F1602" t="s">
        <v>1098</v>
      </c>
      <c r="G1602" t="s">
        <v>2587</v>
      </c>
      <c r="H1602" t="s">
        <v>78</v>
      </c>
      <c r="I1602">
        <v>40.479455880000003</v>
      </c>
      <c r="J1602">
        <v>-94.423287509999994</v>
      </c>
      <c r="K1602" t="s">
        <v>2738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</row>
    <row r="1603" spans="1:113" hidden="1" x14ac:dyDescent="0.3">
      <c r="A1603">
        <v>84029229</v>
      </c>
      <c r="B1603" t="s">
        <v>78</v>
      </c>
      <c r="C1603" t="s">
        <v>96</v>
      </c>
      <c r="D1603">
        <v>840</v>
      </c>
      <c r="E1603">
        <v>29229</v>
      </c>
      <c r="F1603" t="s">
        <v>1619</v>
      </c>
      <c r="G1603" t="s">
        <v>2587</v>
      </c>
      <c r="H1603" t="s">
        <v>78</v>
      </c>
      <c r="I1603">
        <v>37.270292210000001</v>
      </c>
      <c r="J1603">
        <v>-92.469144880000002</v>
      </c>
      <c r="K1603" t="s">
        <v>2739</v>
      </c>
      <c r="BY1603">
        <v>1</v>
      </c>
      <c r="BZ1603">
        <v>1</v>
      </c>
      <c r="CA1603">
        <v>3</v>
      </c>
      <c r="CB1603">
        <v>4</v>
      </c>
      <c r="CC1603">
        <v>4</v>
      </c>
      <c r="CD1603">
        <v>4</v>
      </c>
      <c r="CE1603">
        <v>6</v>
      </c>
      <c r="CF1603">
        <v>6</v>
      </c>
      <c r="CG1603">
        <v>6</v>
      </c>
      <c r="CH1603">
        <v>6</v>
      </c>
      <c r="CI1603">
        <v>7</v>
      </c>
      <c r="CJ1603">
        <v>7</v>
      </c>
      <c r="CK1603">
        <v>7</v>
      </c>
      <c r="CL1603">
        <v>7</v>
      </c>
      <c r="CM1603">
        <v>7</v>
      </c>
      <c r="CN1603">
        <v>7</v>
      </c>
      <c r="CO1603">
        <v>7</v>
      </c>
      <c r="CP1603">
        <v>8</v>
      </c>
      <c r="CQ1603">
        <v>9</v>
      </c>
      <c r="CR1603">
        <v>9</v>
      </c>
      <c r="CS1603">
        <v>9</v>
      </c>
      <c r="CT1603">
        <v>9</v>
      </c>
      <c r="CU1603">
        <v>9</v>
      </c>
      <c r="CV1603">
        <v>9</v>
      </c>
      <c r="CW1603">
        <v>9</v>
      </c>
      <c r="CX1603">
        <v>9</v>
      </c>
      <c r="CY1603">
        <v>9</v>
      </c>
      <c r="CZ1603">
        <v>9</v>
      </c>
      <c r="DA1603">
        <v>9</v>
      </c>
      <c r="DB1603">
        <v>9</v>
      </c>
      <c r="DC1603">
        <v>9</v>
      </c>
      <c r="DD1603">
        <v>9</v>
      </c>
      <c r="DE1603">
        <v>9</v>
      </c>
      <c r="DF1603">
        <v>10</v>
      </c>
      <c r="DG1603">
        <v>10</v>
      </c>
      <c r="DH1603">
        <v>10</v>
      </c>
      <c r="DI1603">
        <v>10</v>
      </c>
    </row>
    <row r="1604" spans="1:113" hidden="1" x14ac:dyDescent="0.3">
      <c r="A1604">
        <v>84029510</v>
      </c>
      <c r="B1604" t="s">
        <v>78</v>
      </c>
      <c r="C1604" t="s">
        <v>96</v>
      </c>
      <c r="D1604">
        <v>840</v>
      </c>
      <c r="E1604">
        <v>29510</v>
      </c>
      <c r="F1604" t="s">
        <v>2740</v>
      </c>
      <c r="G1604" t="s">
        <v>2587</v>
      </c>
      <c r="H1604" t="s">
        <v>78</v>
      </c>
      <c r="I1604">
        <v>38.63555736</v>
      </c>
      <c r="J1604">
        <v>-90.243492250000003</v>
      </c>
      <c r="K1604" t="s">
        <v>2741</v>
      </c>
      <c r="BO1604">
        <v>1</v>
      </c>
      <c r="BP1604">
        <v>2</v>
      </c>
      <c r="BQ1604">
        <v>2</v>
      </c>
      <c r="BR1604">
        <v>5</v>
      </c>
      <c r="BS1604">
        <v>7</v>
      </c>
      <c r="BT1604">
        <v>10</v>
      </c>
      <c r="BU1604">
        <v>15</v>
      </c>
      <c r="BV1604">
        <v>23</v>
      </c>
      <c r="BW1604">
        <v>44</v>
      </c>
      <c r="BX1604">
        <v>69</v>
      </c>
      <c r="BY1604">
        <v>72</v>
      </c>
      <c r="BZ1604">
        <v>95</v>
      </c>
      <c r="CA1604">
        <v>102</v>
      </c>
      <c r="CB1604">
        <v>102</v>
      </c>
      <c r="CC1604">
        <v>150</v>
      </c>
      <c r="CD1604">
        <v>195</v>
      </c>
      <c r="CE1604">
        <v>239</v>
      </c>
      <c r="CF1604">
        <v>239</v>
      </c>
      <c r="CG1604">
        <v>297</v>
      </c>
      <c r="CH1604">
        <v>328</v>
      </c>
      <c r="CI1604">
        <v>358</v>
      </c>
      <c r="CJ1604">
        <v>440</v>
      </c>
      <c r="CK1604">
        <v>476</v>
      </c>
      <c r="CL1604">
        <v>514</v>
      </c>
      <c r="CM1604">
        <v>565</v>
      </c>
      <c r="CN1604">
        <v>594</v>
      </c>
      <c r="CO1604">
        <v>645</v>
      </c>
      <c r="CP1604">
        <v>698</v>
      </c>
      <c r="CQ1604">
        <v>706</v>
      </c>
      <c r="CR1604">
        <v>723</v>
      </c>
      <c r="CS1604">
        <v>743</v>
      </c>
      <c r="CT1604">
        <v>766</v>
      </c>
      <c r="CU1604">
        <v>808</v>
      </c>
      <c r="CV1604">
        <v>831</v>
      </c>
      <c r="CW1604">
        <v>859</v>
      </c>
      <c r="CX1604">
        <v>882</v>
      </c>
      <c r="CY1604">
        <v>908</v>
      </c>
      <c r="CZ1604">
        <v>966</v>
      </c>
      <c r="DA1604">
        <v>1000</v>
      </c>
      <c r="DB1604">
        <v>1019</v>
      </c>
      <c r="DC1604">
        <v>1037</v>
      </c>
      <c r="DD1604">
        <v>1067</v>
      </c>
      <c r="DE1604">
        <v>1104</v>
      </c>
      <c r="DF1604">
        <v>1126</v>
      </c>
      <c r="DG1604">
        <v>1145</v>
      </c>
      <c r="DH1604">
        <v>1150</v>
      </c>
      <c r="DI1604">
        <v>1207</v>
      </c>
    </row>
    <row r="1605" spans="1:113" hidden="1" x14ac:dyDescent="0.3">
      <c r="A1605">
        <v>84030001</v>
      </c>
      <c r="B1605" t="s">
        <v>78</v>
      </c>
      <c r="C1605" t="s">
        <v>96</v>
      </c>
      <c r="D1605">
        <v>840</v>
      </c>
      <c r="E1605">
        <v>30001</v>
      </c>
      <c r="F1605" t="s">
        <v>2742</v>
      </c>
      <c r="G1605" t="s">
        <v>2743</v>
      </c>
      <c r="H1605" t="s">
        <v>78</v>
      </c>
      <c r="I1605">
        <v>45.134343540000003</v>
      </c>
      <c r="J1605">
        <v>-112.8984694</v>
      </c>
      <c r="K1605" t="s">
        <v>2744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</row>
    <row r="1606" spans="1:113" hidden="1" x14ac:dyDescent="0.3">
      <c r="A1606">
        <v>84030003</v>
      </c>
      <c r="B1606" t="s">
        <v>78</v>
      </c>
      <c r="C1606" t="s">
        <v>96</v>
      </c>
      <c r="D1606">
        <v>840</v>
      </c>
      <c r="E1606">
        <v>30003</v>
      </c>
      <c r="F1606" t="s">
        <v>2745</v>
      </c>
      <c r="G1606" t="s">
        <v>2743</v>
      </c>
      <c r="H1606" t="s">
        <v>78</v>
      </c>
      <c r="I1606">
        <v>45.423359050000002</v>
      </c>
      <c r="J1606">
        <v>-107.492347</v>
      </c>
      <c r="K1606" t="s">
        <v>2746</v>
      </c>
      <c r="CM1606">
        <v>1</v>
      </c>
      <c r="CN1606">
        <v>1</v>
      </c>
      <c r="CO1606">
        <v>1</v>
      </c>
      <c r="CP1606">
        <v>1</v>
      </c>
      <c r="CQ1606">
        <v>2</v>
      </c>
      <c r="CR1606">
        <v>2</v>
      </c>
      <c r="CS1606">
        <v>3</v>
      </c>
      <c r="CT1606">
        <v>3</v>
      </c>
      <c r="CU1606">
        <v>3</v>
      </c>
      <c r="CV1606">
        <v>3</v>
      </c>
      <c r="CW1606">
        <v>3</v>
      </c>
      <c r="CX1606">
        <v>3</v>
      </c>
      <c r="CY1606">
        <v>3</v>
      </c>
      <c r="CZ1606">
        <v>3</v>
      </c>
      <c r="DA1606">
        <v>3</v>
      </c>
      <c r="DB1606">
        <v>3</v>
      </c>
      <c r="DC1606">
        <v>3</v>
      </c>
      <c r="DD1606">
        <v>3</v>
      </c>
      <c r="DE1606">
        <v>3</v>
      </c>
      <c r="DF1606">
        <v>3</v>
      </c>
      <c r="DG1606">
        <v>3</v>
      </c>
      <c r="DH1606">
        <v>3</v>
      </c>
      <c r="DI1606">
        <v>3</v>
      </c>
    </row>
    <row r="1607" spans="1:113" hidden="1" x14ac:dyDescent="0.3">
      <c r="A1607">
        <v>84030005</v>
      </c>
      <c r="B1607" t="s">
        <v>78</v>
      </c>
      <c r="C1607" t="s">
        <v>96</v>
      </c>
      <c r="D1607">
        <v>840</v>
      </c>
      <c r="E1607">
        <v>30005</v>
      </c>
      <c r="F1607" t="s">
        <v>1122</v>
      </c>
      <c r="G1607" t="s">
        <v>2743</v>
      </c>
      <c r="H1607" t="s">
        <v>78</v>
      </c>
      <c r="I1607">
        <v>48.43175214</v>
      </c>
      <c r="J1607">
        <v>-108.9582723</v>
      </c>
      <c r="K1607" t="s">
        <v>2747</v>
      </c>
    </row>
    <row r="1608" spans="1:113" hidden="1" x14ac:dyDescent="0.3">
      <c r="A1608">
        <v>84030007</v>
      </c>
      <c r="B1608" t="s">
        <v>78</v>
      </c>
      <c r="C1608" t="s">
        <v>96</v>
      </c>
      <c r="D1608">
        <v>840</v>
      </c>
      <c r="E1608">
        <v>30007</v>
      </c>
      <c r="F1608" t="s">
        <v>2748</v>
      </c>
      <c r="G1608" t="s">
        <v>2743</v>
      </c>
      <c r="H1608" t="s">
        <v>78</v>
      </c>
      <c r="I1608">
        <v>46.332775650000002</v>
      </c>
      <c r="J1608">
        <v>-111.4955813</v>
      </c>
      <c r="K1608" t="s">
        <v>2749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2</v>
      </c>
      <c r="BX1608">
        <v>2</v>
      </c>
      <c r="BY1608">
        <v>2</v>
      </c>
      <c r="BZ1608">
        <v>2</v>
      </c>
      <c r="CA1608">
        <v>3</v>
      </c>
      <c r="CB1608">
        <v>3</v>
      </c>
      <c r="CC1608">
        <v>3</v>
      </c>
      <c r="CD1608">
        <v>3</v>
      </c>
      <c r="CE1608">
        <v>3</v>
      </c>
      <c r="CF1608">
        <v>3</v>
      </c>
      <c r="CG1608">
        <v>4</v>
      </c>
      <c r="CH1608">
        <v>4</v>
      </c>
      <c r="CI1608">
        <v>4</v>
      </c>
      <c r="CJ1608">
        <v>4</v>
      </c>
      <c r="CK1608">
        <v>4</v>
      </c>
      <c r="CL1608">
        <v>4</v>
      </c>
      <c r="CM1608">
        <v>4</v>
      </c>
      <c r="CN1608">
        <v>4</v>
      </c>
      <c r="CO1608">
        <v>4</v>
      </c>
      <c r="CP1608">
        <v>4</v>
      </c>
      <c r="CQ1608">
        <v>4</v>
      </c>
      <c r="CR1608">
        <v>4</v>
      </c>
      <c r="CS1608">
        <v>4</v>
      </c>
      <c r="CT1608">
        <v>4</v>
      </c>
      <c r="CU1608">
        <v>4</v>
      </c>
      <c r="CV1608">
        <v>4</v>
      </c>
      <c r="CW1608">
        <v>4</v>
      </c>
      <c r="CX1608">
        <v>4</v>
      </c>
      <c r="CY1608">
        <v>4</v>
      </c>
      <c r="CZ1608">
        <v>4</v>
      </c>
      <c r="DA1608">
        <v>4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4</v>
      </c>
      <c r="DH1608">
        <v>4</v>
      </c>
      <c r="DI1608">
        <v>4</v>
      </c>
    </row>
    <row r="1609" spans="1:113" hidden="1" x14ac:dyDescent="0.3">
      <c r="A1609">
        <v>84030009</v>
      </c>
      <c r="B1609" t="s">
        <v>78</v>
      </c>
      <c r="C1609" t="s">
        <v>96</v>
      </c>
      <c r="D1609">
        <v>840</v>
      </c>
      <c r="E1609">
        <v>30009</v>
      </c>
      <c r="F1609" t="s">
        <v>2750</v>
      </c>
      <c r="G1609" t="s">
        <v>2743</v>
      </c>
      <c r="H1609" t="s">
        <v>78</v>
      </c>
      <c r="I1609">
        <v>45.22850116</v>
      </c>
      <c r="J1609">
        <v>-109.02740470000001</v>
      </c>
      <c r="K1609" t="s">
        <v>2751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2</v>
      </c>
      <c r="CK1609">
        <v>3</v>
      </c>
      <c r="CL1609">
        <v>3</v>
      </c>
      <c r="CM1609">
        <v>6</v>
      </c>
      <c r="CN1609">
        <v>6</v>
      </c>
      <c r="CO1609">
        <v>6</v>
      </c>
      <c r="CP1609">
        <v>6</v>
      </c>
      <c r="CQ1609">
        <v>6</v>
      </c>
      <c r="CR1609">
        <v>6</v>
      </c>
      <c r="CS1609">
        <v>6</v>
      </c>
      <c r="CT1609">
        <v>6</v>
      </c>
      <c r="CU1609">
        <v>6</v>
      </c>
      <c r="CV1609">
        <v>6</v>
      </c>
      <c r="CW1609">
        <v>6</v>
      </c>
      <c r="CX1609">
        <v>6</v>
      </c>
      <c r="CY1609">
        <v>6</v>
      </c>
      <c r="CZ1609">
        <v>6</v>
      </c>
      <c r="DA1609">
        <v>6</v>
      </c>
      <c r="DB1609">
        <v>6</v>
      </c>
      <c r="DC1609">
        <v>6</v>
      </c>
      <c r="DD1609">
        <v>6</v>
      </c>
      <c r="DE1609">
        <v>6</v>
      </c>
      <c r="DF1609">
        <v>6</v>
      </c>
      <c r="DG1609">
        <v>6</v>
      </c>
      <c r="DH1609">
        <v>6</v>
      </c>
      <c r="DI1609">
        <v>6</v>
      </c>
    </row>
    <row r="1610" spans="1:113" hidden="1" x14ac:dyDescent="0.3">
      <c r="A1610">
        <v>84030011</v>
      </c>
      <c r="B1610" t="s">
        <v>78</v>
      </c>
      <c r="C1610" t="s">
        <v>96</v>
      </c>
      <c r="D1610">
        <v>840</v>
      </c>
      <c r="E1610">
        <v>30011</v>
      </c>
      <c r="F1610" t="s">
        <v>1830</v>
      </c>
      <c r="G1610" t="s">
        <v>2743</v>
      </c>
      <c r="H1610" t="s">
        <v>78</v>
      </c>
      <c r="I1610">
        <v>45.519796599999999</v>
      </c>
      <c r="J1610">
        <v>-104.539553599999</v>
      </c>
      <c r="K1610" t="s">
        <v>2752</v>
      </c>
    </row>
    <row r="1611" spans="1:113" hidden="1" x14ac:dyDescent="0.3">
      <c r="A1611">
        <v>84030013</v>
      </c>
      <c r="B1611" t="s">
        <v>78</v>
      </c>
      <c r="C1611" t="s">
        <v>96</v>
      </c>
      <c r="D1611">
        <v>840</v>
      </c>
      <c r="E1611">
        <v>30013</v>
      </c>
      <c r="F1611" t="s">
        <v>2753</v>
      </c>
      <c r="G1611" t="s">
        <v>2743</v>
      </c>
      <c r="H1611" t="s">
        <v>78</v>
      </c>
      <c r="I1611">
        <v>47.307970240000003</v>
      </c>
      <c r="J1611">
        <v>-111.3467922</v>
      </c>
      <c r="K1611" t="s">
        <v>2754</v>
      </c>
      <c r="BT1611">
        <v>3</v>
      </c>
      <c r="BU1611">
        <v>3</v>
      </c>
      <c r="BV1611">
        <v>3</v>
      </c>
      <c r="BW1611">
        <v>3</v>
      </c>
      <c r="BX1611">
        <v>5</v>
      </c>
      <c r="BY1611">
        <v>6</v>
      </c>
      <c r="BZ1611">
        <v>7</v>
      </c>
      <c r="CA1611">
        <v>7</v>
      </c>
      <c r="CB1611">
        <v>7</v>
      </c>
      <c r="CC1611">
        <v>9</v>
      </c>
      <c r="CD1611">
        <v>9</v>
      </c>
      <c r="CE1611">
        <v>11</v>
      </c>
      <c r="CF1611">
        <v>11</v>
      </c>
      <c r="CG1611">
        <v>11</v>
      </c>
      <c r="CH1611">
        <v>11</v>
      </c>
      <c r="CI1611">
        <v>11</v>
      </c>
      <c r="CJ1611">
        <v>11</v>
      </c>
      <c r="CK1611">
        <v>11</v>
      </c>
      <c r="CL1611">
        <v>12</v>
      </c>
      <c r="CM1611">
        <v>12</v>
      </c>
      <c r="CN1611">
        <v>13</v>
      </c>
      <c r="CO1611">
        <v>13</v>
      </c>
      <c r="CP1611">
        <v>13</v>
      </c>
      <c r="CQ1611">
        <v>13</v>
      </c>
      <c r="CR1611">
        <v>13</v>
      </c>
      <c r="CS1611">
        <v>13</v>
      </c>
      <c r="CT1611">
        <v>13</v>
      </c>
      <c r="CU1611">
        <v>13</v>
      </c>
      <c r="CV1611">
        <v>13</v>
      </c>
      <c r="CW1611">
        <v>13</v>
      </c>
      <c r="CX1611">
        <v>13</v>
      </c>
      <c r="CY1611">
        <v>13</v>
      </c>
      <c r="CZ1611">
        <v>13</v>
      </c>
      <c r="DA1611">
        <v>13</v>
      </c>
      <c r="DB1611">
        <v>14</v>
      </c>
      <c r="DC1611">
        <v>14</v>
      </c>
      <c r="DD1611">
        <v>14</v>
      </c>
      <c r="DE1611">
        <v>15</v>
      </c>
      <c r="DF1611">
        <v>15</v>
      </c>
      <c r="DG1611">
        <v>15</v>
      </c>
      <c r="DH1611">
        <v>15</v>
      </c>
      <c r="DI1611">
        <v>15</v>
      </c>
    </row>
    <row r="1612" spans="1:113" hidden="1" x14ac:dyDescent="0.3">
      <c r="A1612">
        <v>84030015</v>
      </c>
      <c r="B1612" t="s">
        <v>78</v>
      </c>
      <c r="C1612" t="s">
        <v>96</v>
      </c>
      <c r="D1612">
        <v>840</v>
      </c>
      <c r="E1612">
        <v>30015</v>
      </c>
      <c r="F1612" t="s">
        <v>2755</v>
      </c>
      <c r="G1612" t="s">
        <v>2743</v>
      </c>
      <c r="H1612" t="s">
        <v>78</v>
      </c>
      <c r="I1612">
        <v>47.880841259999997</v>
      </c>
      <c r="J1612">
        <v>-110.43533619999999</v>
      </c>
      <c r="K1612" t="s">
        <v>2756</v>
      </c>
    </row>
    <row r="1613" spans="1:113" hidden="1" x14ac:dyDescent="0.3">
      <c r="A1613">
        <v>84030017</v>
      </c>
      <c r="B1613" t="s">
        <v>78</v>
      </c>
      <c r="C1613" t="s">
        <v>96</v>
      </c>
      <c r="D1613">
        <v>840</v>
      </c>
      <c r="E1613">
        <v>30017</v>
      </c>
      <c r="F1613" t="s">
        <v>598</v>
      </c>
      <c r="G1613" t="s">
        <v>2743</v>
      </c>
      <c r="H1613" t="s">
        <v>78</v>
      </c>
      <c r="I1613">
        <v>46.25319932</v>
      </c>
      <c r="J1613">
        <v>-105.573752599999</v>
      </c>
      <c r="K1613" t="s">
        <v>2757</v>
      </c>
    </row>
    <row r="1614" spans="1:113" hidden="1" x14ac:dyDescent="0.3">
      <c r="A1614">
        <v>84030019</v>
      </c>
      <c r="B1614" t="s">
        <v>78</v>
      </c>
      <c r="C1614" t="s">
        <v>96</v>
      </c>
      <c r="D1614">
        <v>840</v>
      </c>
      <c r="E1614">
        <v>30019</v>
      </c>
      <c r="F1614" t="s">
        <v>2758</v>
      </c>
      <c r="G1614" t="s">
        <v>2743</v>
      </c>
      <c r="H1614" t="s">
        <v>78</v>
      </c>
      <c r="I1614">
        <v>48.784200290000001</v>
      </c>
      <c r="J1614">
        <v>-105.547634299999</v>
      </c>
      <c r="K1614" t="s">
        <v>2759</v>
      </c>
    </row>
    <row r="1615" spans="1:113" hidden="1" x14ac:dyDescent="0.3">
      <c r="A1615">
        <v>84030021</v>
      </c>
      <c r="B1615" t="s">
        <v>78</v>
      </c>
      <c r="C1615" t="s">
        <v>96</v>
      </c>
      <c r="D1615">
        <v>840</v>
      </c>
      <c r="E1615">
        <v>30021</v>
      </c>
      <c r="F1615" t="s">
        <v>904</v>
      </c>
      <c r="G1615" t="s">
        <v>2743</v>
      </c>
      <c r="H1615" t="s">
        <v>78</v>
      </c>
      <c r="I1615">
        <v>47.265848550000001</v>
      </c>
      <c r="J1615">
        <v>-104.8944417</v>
      </c>
      <c r="K1615" t="s">
        <v>2760</v>
      </c>
    </row>
    <row r="1616" spans="1:113" hidden="1" x14ac:dyDescent="0.3">
      <c r="A1616">
        <v>84030023</v>
      </c>
      <c r="B1616" t="s">
        <v>78</v>
      </c>
      <c r="C1616" t="s">
        <v>96</v>
      </c>
      <c r="D1616">
        <v>840</v>
      </c>
      <c r="E1616">
        <v>30023</v>
      </c>
      <c r="F1616" t="s">
        <v>2761</v>
      </c>
      <c r="G1616" t="s">
        <v>2743</v>
      </c>
      <c r="H1616" t="s">
        <v>78</v>
      </c>
      <c r="I1616">
        <v>46.059533250000001</v>
      </c>
      <c r="J1616">
        <v>-113.073353</v>
      </c>
      <c r="K1616" t="s">
        <v>2762</v>
      </c>
      <c r="CA1616">
        <v>1</v>
      </c>
      <c r="CB1616">
        <v>2</v>
      </c>
      <c r="CC1616">
        <v>3</v>
      </c>
      <c r="CD1616">
        <v>3</v>
      </c>
      <c r="CE1616">
        <v>3</v>
      </c>
      <c r="CF1616">
        <v>3</v>
      </c>
      <c r="CG1616">
        <v>3</v>
      </c>
      <c r="CH1616">
        <v>3</v>
      </c>
      <c r="CI1616">
        <v>3</v>
      </c>
      <c r="CJ1616">
        <v>3</v>
      </c>
      <c r="CK1616">
        <v>3</v>
      </c>
      <c r="CL1616">
        <v>4</v>
      </c>
      <c r="CM1616">
        <v>3</v>
      </c>
      <c r="CN1616">
        <v>3</v>
      </c>
      <c r="CO1616">
        <v>3</v>
      </c>
      <c r="CP1616">
        <v>3</v>
      </c>
      <c r="CQ1616">
        <v>3</v>
      </c>
      <c r="CR1616">
        <v>3</v>
      </c>
      <c r="CS1616">
        <v>3</v>
      </c>
      <c r="CT1616">
        <v>3</v>
      </c>
      <c r="CU1616">
        <v>3</v>
      </c>
      <c r="CV1616">
        <v>3</v>
      </c>
      <c r="CW1616">
        <v>3</v>
      </c>
      <c r="CX1616">
        <v>3</v>
      </c>
      <c r="CY1616">
        <v>3</v>
      </c>
      <c r="CZ1616">
        <v>3</v>
      </c>
      <c r="DA1616">
        <v>3</v>
      </c>
      <c r="DB1616">
        <v>3</v>
      </c>
      <c r="DC1616">
        <v>3</v>
      </c>
      <c r="DD1616">
        <v>3</v>
      </c>
      <c r="DE1616">
        <v>3</v>
      </c>
      <c r="DF1616">
        <v>3</v>
      </c>
      <c r="DG1616">
        <v>3</v>
      </c>
      <c r="DH1616">
        <v>3</v>
      </c>
      <c r="DI1616">
        <v>3</v>
      </c>
    </row>
    <row r="1617" spans="1:113" hidden="1" x14ac:dyDescent="0.3">
      <c r="A1617">
        <v>84030025</v>
      </c>
      <c r="B1617" t="s">
        <v>78</v>
      </c>
      <c r="C1617" t="s">
        <v>96</v>
      </c>
      <c r="D1617">
        <v>840</v>
      </c>
      <c r="E1617">
        <v>30025</v>
      </c>
      <c r="F1617" t="s">
        <v>2763</v>
      </c>
      <c r="G1617" t="s">
        <v>2743</v>
      </c>
      <c r="H1617" t="s">
        <v>78</v>
      </c>
      <c r="I1617">
        <v>46.334783379999998</v>
      </c>
      <c r="J1617">
        <v>-104.41835649999901</v>
      </c>
      <c r="K1617" t="s">
        <v>2764</v>
      </c>
    </row>
    <row r="1618" spans="1:113" hidden="1" x14ac:dyDescent="0.3">
      <c r="A1618">
        <v>84030027</v>
      </c>
      <c r="B1618" t="s">
        <v>78</v>
      </c>
      <c r="C1618" t="s">
        <v>96</v>
      </c>
      <c r="D1618">
        <v>840</v>
      </c>
      <c r="E1618">
        <v>30027</v>
      </c>
      <c r="F1618" t="s">
        <v>2765</v>
      </c>
      <c r="G1618" t="s">
        <v>2743</v>
      </c>
      <c r="H1618" t="s">
        <v>78</v>
      </c>
      <c r="I1618">
        <v>47.263315839999997</v>
      </c>
      <c r="J1618">
        <v>-109.22452060000001</v>
      </c>
      <c r="K1618" t="s">
        <v>2766</v>
      </c>
      <c r="DG1618">
        <v>1</v>
      </c>
      <c r="DH1618">
        <v>1</v>
      </c>
      <c r="DI1618">
        <v>1</v>
      </c>
    </row>
    <row r="1619" spans="1:113" hidden="1" x14ac:dyDescent="0.3">
      <c r="A1619">
        <v>84030029</v>
      </c>
      <c r="B1619" t="s">
        <v>78</v>
      </c>
      <c r="C1619" t="s">
        <v>96</v>
      </c>
      <c r="D1619">
        <v>840</v>
      </c>
      <c r="E1619">
        <v>30029</v>
      </c>
      <c r="F1619" t="s">
        <v>2767</v>
      </c>
      <c r="G1619" t="s">
        <v>2743</v>
      </c>
      <c r="H1619" t="s">
        <v>78</v>
      </c>
      <c r="I1619">
        <v>48.295758659999997</v>
      </c>
      <c r="J1619">
        <v>-114.0520569</v>
      </c>
      <c r="K1619" t="s">
        <v>2768</v>
      </c>
      <c r="BR1619">
        <v>2</v>
      </c>
      <c r="BS1619">
        <v>2</v>
      </c>
      <c r="BT1619">
        <v>2</v>
      </c>
      <c r="BU1619">
        <v>2</v>
      </c>
      <c r="BV1619">
        <v>4</v>
      </c>
      <c r="BW1619">
        <v>5</v>
      </c>
      <c r="BX1619">
        <v>5</v>
      </c>
      <c r="BY1619">
        <v>6</v>
      </c>
      <c r="BZ1619">
        <v>6</v>
      </c>
      <c r="CA1619">
        <v>7</v>
      </c>
      <c r="CB1619">
        <v>9</v>
      </c>
      <c r="CC1619">
        <v>11</v>
      </c>
      <c r="CD1619">
        <v>14</v>
      </c>
      <c r="CE1619">
        <v>18</v>
      </c>
      <c r="CF1619">
        <v>18</v>
      </c>
      <c r="CG1619">
        <v>20</v>
      </c>
      <c r="CH1619">
        <v>24</v>
      </c>
      <c r="CI1619">
        <v>25</v>
      </c>
      <c r="CJ1619">
        <v>31</v>
      </c>
      <c r="CK1619">
        <v>31</v>
      </c>
      <c r="CL1619">
        <v>34</v>
      </c>
      <c r="CM1619">
        <v>34</v>
      </c>
      <c r="CN1619">
        <v>34</v>
      </c>
      <c r="CO1619">
        <v>34</v>
      </c>
      <c r="CP1619">
        <v>36</v>
      </c>
      <c r="CQ1619">
        <v>36</v>
      </c>
      <c r="CR1619">
        <v>37</v>
      </c>
      <c r="CS1619">
        <v>37</v>
      </c>
      <c r="CT1619">
        <v>37</v>
      </c>
      <c r="CU1619">
        <v>37</v>
      </c>
      <c r="CV1619">
        <v>37</v>
      </c>
      <c r="CW1619">
        <v>37</v>
      </c>
      <c r="CX1619">
        <v>37</v>
      </c>
      <c r="CY1619">
        <v>37</v>
      </c>
      <c r="CZ1619">
        <v>37</v>
      </c>
      <c r="DA1619">
        <v>37</v>
      </c>
      <c r="DB1619">
        <v>37</v>
      </c>
      <c r="DC1619">
        <v>37</v>
      </c>
      <c r="DD1619">
        <v>37</v>
      </c>
      <c r="DE1619">
        <v>37</v>
      </c>
      <c r="DF1619">
        <v>37</v>
      </c>
      <c r="DG1619">
        <v>37</v>
      </c>
      <c r="DH1619">
        <v>37</v>
      </c>
      <c r="DI1619">
        <v>37</v>
      </c>
    </row>
    <row r="1620" spans="1:113" hidden="1" x14ac:dyDescent="0.3">
      <c r="A1620">
        <v>84030031</v>
      </c>
      <c r="B1620" t="s">
        <v>78</v>
      </c>
      <c r="C1620" t="s">
        <v>96</v>
      </c>
      <c r="D1620">
        <v>840</v>
      </c>
      <c r="E1620">
        <v>30031</v>
      </c>
      <c r="F1620" t="s">
        <v>1232</v>
      </c>
      <c r="G1620" t="s">
        <v>2743</v>
      </c>
      <c r="H1620" t="s">
        <v>78</v>
      </c>
      <c r="I1620">
        <v>45.544861060000002</v>
      </c>
      <c r="J1620">
        <v>-111.1692571</v>
      </c>
      <c r="K1620" t="s">
        <v>2769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3</v>
      </c>
      <c r="BR1620">
        <v>3</v>
      </c>
      <c r="BS1620">
        <v>7</v>
      </c>
      <c r="BT1620">
        <v>10</v>
      </c>
      <c r="BU1620">
        <v>10</v>
      </c>
      <c r="BV1620">
        <v>16</v>
      </c>
      <c r="BW1620">
        <v>24</v>
      </c>
      <c r="BX1620">
        <v>38</v>
      </c>
      <c r="BY1620">
        <v>39</v>
      </c>
      <c r="BZ1620">
        <v>46</v>
      </c>
      <c r="CA1620">
        <v>58</v>
      </c>
      <c r="CB1620">
        <v>67</v>
      </c>
      <c r="CC1620">
        <v>74</v>
      </c>
      <c r="CD1620">
        <v>76</v>
      </c>
      <c r="CE1620">
        <v>93</v>
      </c>
      <c r="CF1620">
        <v>93</v>
      </c>
      <c r="CG1620">
        <v>101</v>
      </c>
      <c r="CH1620">
        <v>110</v>
      </c>
      <c r="CI1620">
        <v>116</v>
      </c>
      <c r="CJ1620">
        <v>118</v>
      </c>
      <c r="CK1620">
        <v>120</v>
      </c>
      <c r="CL1620">
        <v>128</v>
      </c>
      <c r="CM1620">
        <v>134</v>
      </c>
      <c r="CN1620">
        <v>135</v>
      </c>
      <c r="CO1620">
        <v>138</v>
      </c>
      <c r="CP1620">
        <v>138</v>
      </c>
      <c r="CQ1620">
        <v>138</v>
      </c>
      <c r="CR1620">
        <v>139</v>
      </c>
      <c r="CS1620">
        <v>141</v>
      </c>
      <c r="CT1620">
        <v>142</v>
      </c>
      <c r="CU1620">
        <v>142</v>
      </c>
      <c r="CV1620">
        <v>143</v>
      </c>
      <c r="CW1620">
        <v>143</v>
      </c>
      <c r="CX1620">
        <v>145</v>
      </c>
      <c r="CY1620">
        <v>145</v>
      </c>
      <c r="CZ1620">
        <v>146</v>
      </c>
      <c r="DA1620">
        <v>146</v>
      </c>
      <c r="DB1620">
        <v>146</v>
      </c>
      <c r="DC1620">
        <v>146</v>
      </c>
      <c r="DD1620">
        <v>146</v>
      </c>
      <c r="DE1620">
        <v>146</v>
      </c>
      <c r="DF1620">
        <v>146</v>
      </c>
      <c r="DG1620">
        <v>146</v>
      </c>
      <c r="DH1620">
        <v>146</v>
      </c>
      <c r="DI1620">
        <v>146</v>
      </c>
    </row>
    <row r="1621" spans="1:113" hidden="1" x14ac:dyDescent="0.3">
      <c r="A1621">
        <v>84030033</v>
      </c>
      <c r="B1621" t="s">
        <v>78</v>
      </c>
      <c r="C1621" t="s">
        <v>96</v>
      </c>
      <c r="D1621">
        <v>840</v>
      </c>
      <c r="E1621">
        <v>30033</v>
      </c>
      <c r="F1621" t="s">
        <v>616</v>
      </c>
      <c r="G1621" t="s">
        <v>2743</v>
      </c>
      <c r="H1621" t="s">
        <v>78</v>
      </c>
      <c r="I1621">
        <v>47.275459480000002</v>
      </c>
      <c r="J1621">
        <v>-107.0002351</v>
      </c>
      <c r="K1621" t="s">
        <v>2770</v>
      </c>
    </row>
    <row r="1622" spans="1:113" hidden="1" x14ac:dyDescent="0.3">
      <c r="A1622">
        <v>84030035</v>
      </c>
      <c r="B1622" t="s">
        <v>78</v>
      </c>
      <c r="C1622" t="s">
        <v>96</v>
      </c>
      <c r="D1622">
        <v>840</v>
      </c>
      <c r="E1622">
        <v>30035</v>
      </c>
      <c r="F1622" t="s">
        <v>2771</v>
      </c>
      <c r="G1622" t="s">
        <v>2743</v>
      </c>
      <c r="H1622" t="s">
        <v>78</v>
      </c>
      <c r="I1622">
        <v>48.705135759999997</v>
      </c>
      <c r="J1622">
        <v>-112.99342350000001</v>
      </c>
      <c r="K1622" t="s">
        <v>2772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2</v>
      </c>
      <c r="CL1622">
        <v>3</v>
      </c>
      <c r="CM1622">
        <v>3</v>
      </c>
      <c r="CN1622">
        <v>3</v>
      </c>
      <c r="CO1622">
        <v>3</v>
      </c>
      <c r="CP1622">
        <v>4</v>
      </c>
      <c r="CQ1622">
        <v>4</v>
      </c>
      <c r="CR1622">
        <v>4</v>
      </c>
      <c r="CS1622">
        <v>4</v>
      </c>
      <c r="CT1622">
        <v>4</v>
      </c>
      <c r="CU1622">
        <v>4</v>
      </c>
      <c r="CV1622">
        <v>4</v>
      </c>
      <c r="CW1622">
        <v>4</v>
      </c>
      <c r="CX1622">
        <v>4</v>
      </c>
      <c r="CY1622">
        <v>4</v>
      </c>
      <c r="CZ1622">
        <v>4</v>
      </c>
      <c r="DA1622">
        <v>4</v>
      </c>
      <c r="DB1622">
        <v>4</v>
      </c>
      <c r="DC1622">
        <v>6</v>
      </c>
      <c r="DD1622">
        <v>6</v>
      </c>
      <c r="DE1622">
        <v>6</v>
      </c>
      <c r="DF1622">
        <v>6</v>
      </c>
      <c r="DG1622">
        <v>6</v>
      </c>
      <c r="DH1622">
        <v>6</v>
      </c>
      <c r="DI1622">
        <v>6</v>
      </c>
    </row>
    <row r="1623" spans="1:113" hidden="1" x14ac:dyDescent="0.3">
      <c r="A1623">
        <v>84030037</v>
      </c>
      <c r="B1623" t="s">
        <v>78</v>
      </c>
      <c r="C1623" t="s">
        <v>96</v>
      </c>
      <c r="D1623">
        <v>840</v>
      </c>
      <c r="E1623">
        <v>30037</v>
      </c>
      <c r="F1623" t="s">
        <v>2773</v>
      </c>
      <c r="G1623" t="s">
        <v>2743</v>
      </c>
      <c r="H1623" t="s">
        <v>78</v>
      </c>
      <c r="I1623">
        <v>46.381647399999999</v>
      </c>
      <c r="J1623">
        <v>-109.1768522</v>
      </c>
      <c r="K1623" t="s">
        <v>2774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3</v>
      </c>
      <c r="CU1623">
        <v>3</v>
      </c>
      <c r="CV1623">
        <v>3</v>
      </c>
      <c r="CW1623">
        <v>3</v>
      </c>
      <c r="CX1623">
        <v>3</v>
      </c>
      <c r="CY1623">
        <v>3</v>
      </c>
      <c r="CZ1623">
        <v>3</v>
      </c>
      <c r="DA1623">
        <v>3</v>
      </c>
      <c r="DB1623">
        <v>3</v>
      </c>
      <c r="DC1623">
        <v>3</v>
      </c>
      <c r="DD1623">
        <v>3</v>
      </c>
      <c r="DE1623">
        <v>3</v>
      </c>
      <c r="DF1623">
        <v>3</v>
      </c>
      <c r="DG1623">
        <v>3</v>
      </c>
      <c r="DH1623">
        <v>3</v>
      </c>
      <c r="DI1623">
        <v>3</v>
      </c>
    </row>
    <row r="1624" spans="1:113" hidden="1" x14ac:dyDescent="0.3">
      <c r="A1624">
        <v>84030039</v>
      </c>
      <c r="B1624" t="s">
        <v>78</v>
      </c>
      <c r="C1624" t="s">
        <v>96</v>
      </c>
      <c r="D1624">
        <v>840</v>
      </c>
      <c r="E1624">
        <v>30039</v>
      </c>
      <c r="F1624" t="s">
        <v>2775</v>
      </c>
      <c r="G1624" t="s">
        <v>2743</v>
      </c>
      <c r="H1624" t="s">
        <v>78</v>
      </c>
      <c r="I1624">
        <v>46.406052199999998</v>
      </c>
      <c r="J1624">
        <v>-113.44141860000001</v>
      </c>
      <c r="K1624" t="s">
        <v>2776</v>
      </c>
    </row>
    <row r="1625" spans="1:113" hidden="1" x14ac:dyDescent="0.3">
      <c r="A1625">
        <v>84030041</v>
      </c>
      <c r="B1625" t="s">
        <v>78</v>
      </c>
      <c r="C1625" t="s">
        <v>96</v>
      </c>
      <c r="D1625">
        <v>840</v>
      </c>
      <c r="E1625">
        <v>30041</v>
      </c>
      <c r="F1625" t="s">
        <v>2777</v>
      </c>
      <c r="G1625" t="s">
        <v>2743</v>
      </c>
      <c r="H1625" t="s">
        <v>78</v>
      </c>
      <c r="I1625">
        <v>48.628798269999997</v>
      </c>
      <c r="J1625">
        <v>-110.11292520000001</v>
      </c>
      <c r="K1625" t="s">
        <v>2778</v>
      </c>
      <c r="BW1625">
        <v>1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1</v>
      </c>
      <c r="CX1625">
        <v>1</v>
      </c>
      <c r="CY1625">
        <v>1</v>
      </c>
      <c r="CZ1625">
        <v>1</v>
      </c>
      <c r="DA1625">
        <v>1</v>
      </c>
      <c r="DB1625">
        <v>1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1</v>
      </c>
    </row>
    <row r="1626" spans="1:113" hidden="1" x14ac:dyDescent="0.3">
      <c r="A1626">
        <v>84030043</v>
      </c>
      <c r="B1626" t="s">
        <v>78</v>
      </c>
      <c r="C1626" t="s">
        <v>96</v>
      </c>
      <c r="D1626">
        <v>840</v>
      </c>
      <c r="E1626">
        <v>30043</v>
      </c>
      <c r="F1626" t="s">
        <v>170</v>
      </c>
      <c r="G1626" t="s">
        <v>2743</v>
      </c>
      <c r="H1626" t="s">
        <v>78</v>
      </c>
      <c r="I1626">
        <v>46.149070809999998</v>
      </c>
      <c r="J1626">
        <v>-112.094396</v>
      </c>
      <c r="K1626" t="s">
        <v>2779</v>
      </c>
      <c r="BW1626">
        <v>1</v>
      </c>
      <c r="BX1626">
        <v>1</v>
      </c>
      <c r="BY1626">
        <v>1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2</v>
      </c>
      <c r="CX1626">
        <v>2</v>
      </c>
      <c r="CY1626">
        <v>2</v>
      </c>
      <c r="CZ1626">
        <v>2</v>
      </c>
      <c r="DA1626">
        <v>2</v>
      </c>
      <c r="DB1626">
        <v>2</v>
      </c>
      <c r="DC1626">
        <v>2</v>
      </c>
      <c r="DD1626">
        <v>2</v>
      </c>
      <c r="DE1626">
        <v>2</v>
      </c>
      <c r="DF1626">
        <v>2</v>
      </c>
      <c r="DG1626">
        <v>2</v>
      </c>
      <c r="DH1626">
        <v>2</v>
      </c>
      <c r="DI1626">
        <v>2</v>
      </c>
    </row>
    <row r="1627" spans="1:113" hidden="1" x14ac:dyDescent="0.3">
      <c r="A1627">
        <v>84030045</v>
      </c>
      <c r="B1627" t="s">
        <v>78</v>
      </c>
      <c r="C1627" t="s">
        <v>96</v>
      </c>
      <c r="D1627">
        <v>840</v>
      </c>
      <c r="E1627">
        <v>30045</v>
      </c>
      <c r="F1627" t="s">
        <v>2780</v>
      </c>
      <c r="G1627" t="s">
        <v>2743</v>
      </c>
      <c r="H1627" t="s">
        <v>78</v>
      </c>
      <c r="I1627">
        <v>47.045812759999997</v>
      </c>
      <c r="J1627">
        <v>-110.2660688</v>
      </c>
      <c r="K1627" t="s">
        <v>2781</v>
      </c>
    </row>
    <row r="1628" spans="1:113" hidden="1" x14ac:dyDescent="0.3">
      <c r="A1628">
        <v>84030047</v>
      </c>
      <c r="B1628" t="s">
        <v>78</v>
      </c>
      <c r="C1628" t="s">
        <v>96</v>
      </c>
      <c r="D1628">
        <v>840</v>
      </c>
      <c r="E1628">
        <v>30047</v>
      </c>
      <c r="F1628" t="s">
        <v>487</v>
      </c>
      <c r="G1628" t="s">
        <v>2743</v>
      </c>
      <c r="H1628" t="s">
        <v>78</v>
      </c>
      <c r="I1628">
        <v>47.64514965</v>
      </c>
      <c r="J1628">
        <v>-114.0898013</v>
      </c>
      <c r="K1628" t="s">
        <v>2782</v>
      </c>
      <c r="BY1628">
        <v>1</v>
      </c>
      <c r="BZ1628">
        <v>1</v>
      </c>
      <c r="CA1628">
        <v>2</v>
      </c>
      <c r="CB1628">
        <v>3</v>
      </c>
      <c r="CC1628">
        <v>3</v>
      </c>
      <c r="CD1628">
        <v>4</v>
      </c>
      <c r="CE1628">
        <v>4</v>
      </c>
      <c r="CF1628">
        <v>4</v>
      </c>
      <c r="CG1628">
        <v>4</v>
      </c>
      <c r="CH1628">
        <v>4</v>
      </c>
      <c r="CI1628">
        <v>4</v>
      </c>
      <c r="CJ1628">
        <v>5</v>
      </c>
      <c r="CK1628">
        <v>5</v>
      </c>
      <c r="CL1628">
        <v>6</v>
      </c>
      <c r="CM1628">
        <v>5</v>
      </c>
      <c r="CN1628">
        <v>5</v>
      </c>
      <c r="CO1628">
        <v>5</v>
      </c>
      <c r="CP1628">
        <v>5</v>
      </c>
      <c r="CQ1628">
        <v>5</v>
      </c>
      <c r="CR1628">
        <v>5</v>
      </c>
      <c r="CS1628">
        <v>5</v>
      </c>
      <c r="CT1628">
        <v>5</v>
      </c>
      <c r="CU1628">
        <v>5</v>
      </c>
      <c r="CV1628">
        <v>5</v>
      </c>
      <c r="CW1628">
        <v>5</v>
      </c>
      <c r="CX1628">
        <v>5</v>
      </c>
      <c r="CY1628">
        <v>5</v>
      </c>
      <c r="CZ1628">
        <v>5</v>
      </c>
      <c r="DA1628">
        <v>5</v>
      </c>
      <c r="DB1628">
        <v>5</v>
      </c>
      <c r="DC1628">
        <v>5</v>
      </c>
      <c r="DD1628">
        <v>5</v>
      </c>
      <c r="DE1628">
        <v>5</v>
      </c>
      <c r="DF1628">
        <v>5</v>
      </c>
      <c r="DG1628">
        <v>5</v>
      </c>
      <c r="DH1628">
        <v>5</v>
      </c>
      <c r="DI1628">
        <v>5</v>
      </c>
    </row>
    <row r="1629" spans="1:113" hidden="1" x14ac:dyDescent="0.3">
      <c r="A1629">
        <v>84030049</v>
      </c>
      <c r="B1629" t="s">
        <v>78</v>
      </c>
      <c r="C1629" t="s">
        <v>96</v>
      </c>
      <c r="D1629">
        <v>840</v>
      </c>
      <c r="E1629">
        <v>30049</v>
      </c>
      <c r="F1629" t="s">
        <v>2783</v>
      </c>
      <c r="G1629" t="s">
        <v>2743</v>
      </c>
      <c r="H1629" t="s">
        <v>78</v>
      </c>
      <c r="I1629">
        <v>47.126100409999999</v>
      </c>
      <c r="J1629">
        <v>-112.394697999999</v>
      </c>
      <c r="K1629" t="s">
        <v>2784</v>
      </c>
      <c r="BL1629">
        <v>1</v>
      </c>
      <c r="BM1629">
        <v>1</v>
      </c>
      <c r="BN1629">
        <v>1</v>
      </c>
      <c r="BR1629">
        <v>2</v>
      </c>
      <c r="BS1629">
        <v>3</v>
      </c>
      <c r="BT1629">
        <v>3</v>
      </c>
      <c r="BU1629">
        <v>3</v>
      </c>
      <c r="BV1629">
        <v>3</v>
      </c>
      <c r="BW1629">
        <v>3</v>
      </c>
      <c r="BX1629">
        <v>5</v>
      </c>
      <c r="BY1629">
        <v>8</v>
      </c>
      <c r="BZ1629">
        <v>9</v>
      </c>
      <c r="CA1629">
        <v>10</v>
      </c>
      <c r="CB1629">
        <v>11</v>
      </c>
      <c r="CC1629">
        <v>12</v>
      </c>
      <c r="CD1629">
        <v>14</v>
      </c>
      <c r="CE1629">
        <v>13</v>
      </c>
      <c r="CF1629">
        <v>13</v>
      </c>
      <c r="CG1629">
        <v>13</v>
      </c>
      <c r="CH1629">
        <v>14</v>
      </c>
      <c r="CI1629">
        <v>14</v>
      </c>
      <c r="CJ1629">
        <v>15</v>
      </c>
      <c r="CK1629">
        <v>16</v>
      </c>
      <c r="CL1629">
        <v>16</v>
      </c>
      <c r="CM1629">
        <v>16</v>
      </c>
      <c r="CN1629">
        <v>16</v>
      </c>
      <c r="CO1629">
        <v>16</v>
      </c>
      <c r="CP1629">
        <v>16</v>
      </c>
      <c r="CQ1629">
        <v>16</v>
      </c>
      <c r="CR1629">
        <v>16</v>
      </c>
      <c r="CS1629">
        <v>16</v>
      </c>
      <c r="CT1629">
        <v>16</v>
      </c>
      <c r="CU1629">
        <v>16</v>
      </c>
      <c r="CV1629">
        <v>16</v>
      </c>
      <c r="CW1629">
        <v>16</v>
      </c>
      <c r="CX1629">
        <v>16</v>
      </c>
      <c r="CY1629">
        <v>16</v>
      </c>
      <c r="CZ1629">
        <v>16</v>
      </c>
      <c r="DA1629">
        <v>16</v>
      </c>
      <c r="DB1629">
        <v>16</v>
      </c>
      <c r="DC1629">
        <v>16</v>
      </c>
      <c r="DD1629">
        <v>16</v>
      </c>
      <c r="DE1629">
        <v>16</v>
      </c>
      <c r="DF1629">
        <v>16</v>
      </c>
      <c r="DG1629">
        <v>16</v>
      </c>
      <c r="DH1629">
        <v>16</v>
      </c>
      <c r="DI1629">
        <v>16</v>
      </c>
    </row>
    <row r="1630" spans="1:113" hidden="1" x14ac:dyDescent="0.3">
      <c r="A1630">
        <v>84030051</v>
      </c>
      <c r="B1630" t="s">
        <v>78</v>
      </c>
      <c r="C1630" t="s">
        <v>96</v>
      </c>
      <c r="D1630">
        <v>840</v>
      </c>
      <c r="E1630">
        <v>30051</v>
      </c>
      <c r="F1630" t="s">
        <v>780</v>
      </c>
      <c r="G1630" t="s">
        <v>2743</v>
      </c>
      <c r="H1630" t="s">
        <v>78</v>
      </c>
      <c r="I1630">
        <v>48.560843169999998</v>
      </c>
      <c r="J1630">
        <v>-111.02430699999999</v>
      </c>
      <c r="K1630" t="s">
        <v>2785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</row>
    <row r="1631" spans="1:113" hidden="1" x14ac:dyDescent="0.3">
      <c r="A1631">
        <v>84030053</v>
      </c>
      <c r="B1631" t="s">
        <v>78</v>
      </c>
      <c r="C1631" t="s">
        <v>96</v>
      </c>
      <c r="D1631">
        <v>840</v>
      </c>
      <c r="E1631">
        <v>30053</v>
      </c>
      <c r="F1631" t="s">
        <v>390</v>
      </c>
      <c r="G1631" t="s">
        <v>2743</v>
      </c>
      <c r="H1631" t="s">
        <v>78</v>
      </c>
      <c r="I1631">
        <v>48.542657769999998</v>
      </c>
      <c r="J1631">
        <v>-115.40461550000001</v>
      </c>
      <c r="K1631" t="s">
        <v>2786</v>
      </c>
      <c r="BX1631">
        <v>1</v>
      </c>
      <c r="BY1631">
        <v>1</v>
      </c>
      <c r="BZ1631">
        <v>3</v>
      </c>
      <c r="CA1631">
        <v>3</v>
      </c>
      <c r="CB1631">
        <v>4</v>
      </c>
      <c r="CC1631">
        <v>5</v>
      </c>
      <c r="CD1631">
        <v>5</v>
      </c>
      <c r="CE1631">
        <v>6</v>
      </c>
      <c r="CF1631">
        <v>6</v>
      </c>
      <c r="CG1631">
        <v>6</v>
      </c>
      <c r="CH1631">
        <v>6</v>
      </c>
      <c r="CI1631">
        <v>7</v>
      </c>
      <c r="CJ1631">
        <v>7</v>
      </c>
      <c r="CK1631">
        <v>7</v>
      </c>
      <c r="CL1631">
        <v>7</v>
      </c>
      <c r="CM1631">
        <v>7</v>
      </c>
      <c r="CN1631">
        <v>7</v>
      </c>
      <c r="CO1631">
        <v>7</v>
      </c>
      <c r="CP1631">
        <v>7</v>
      </c>
      <c r="CQ1631">
        <v>7</v>
      </c>
      <c r="CR1631">
        <v>7</v>
      </c>
      <c r="CS1631">
        <v>7</v>
      </c>
      <c r="CT1631">
        <v>7</v>
      </c>
      <c r="CU1631">
        <v>7</v>
      </c>
      <c r="CV1631">
        <v>7</v>
      </c>
      <c r="CW1631">
        <v>7</v>
      </c>
      <c r="CX1631">
        <v>7</v>
      </c>
      <c r="CY1631">
        <v>7</v>
      </c>
      <c r="CZ1631">
        <v>7</v>
      </c>
      <c r="DA1631">
        <v>7</v>
      </c>
      <c r="DB1631">
        <v>7</v>
      </c>
      <c r="DC1631">
        <v>7</v>
      </c>
      <c r="DD1631">
        <v>7</v>
      </c>
      <c r="DE1631">
        <v>7</v>
      </c>
      <c r="DF1631">
        <v>7</v>
      </c>
      <c r="DG1631">
        <v>7</v>
      </c>
      <c r="DH1631">
        <v>7</v>
      </c>
      <c r="DI1631">
        <v>7</v>
      </c>
    </row>
    <row r="1632" spans="1:113" hidden="1" x14ac:dyDescent="0.3">
      <c r="A1632">
        <v>84030055</v>
      </c>
      <c r="B1632" t="s">
        <v>78</v>
      </c>
      <c r="C1632" t="s">
        <v>96</v>
      </c>
      <c r="D1632">
        <v>840</v>
      </c>
      <c r="E1632">
        <v>30055</v>
      </c>
      <c r="F1632" t="s">
        <v>2787</v>
      </c>
      <c r="G1632" t="s">
        <v>2743</v>
      </c>
      <c r="H1632" t="s">
        <v>78</v>
      </c>
      <c r="I1632">
        <v>47.644694059999999</v>
      </c>
      <c r="J1632">
        <v>-105.794499399999</v>
      </c>
      <c r="K1632" t="s">
        <v>2788</v>
      </c>
    </row>
    <row r="1633" spans="1:113" hidden="1" x14ac:dyDescent="0.3">
      <c r="A1633">
        <v>84030057</v>
      </c>
      <c r="B1633" t="s">
        <v>78</v>
      </c>
      <c r="C1633" t="s">
        <v>96</v>
      </c>
      <c r="D1633">
        <v>840</v>
      </c>
      <c r="E1633">
        <v>30057</v>
      </c>
      <c r="F1633" t="s">
        <v>186</v>
      </c>
      <c r="G1633" t="s">
        <v>2743</v>
      </c>
      <c r="H1633" t="s">
        <v>78</v>
      </c>
      <c r="I1633">
        <v>45.300800649999999</v>
      </c>
      <c r="J1633">
        <v>-111.9173017</v>
      </c>
      <c r="K1633" t="s">
        <v>2789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2</v>
      </c>
      <c r="BX1633">
        <v>2</v>
      </c>
      <c r="BY1633">
        <v>2</v>
      </c>
      <c r="BZ1633">
        <v>3</v>
      </c>
      <c r="CA1633">
        <v>4</v>
      </c>
      <c r="CB1633">
        <v>4</v>
      </c>
      <c r="CC1633">
        <v>6</v>
      </c>
      <c r="CD1633">
        <v>6</v>
      </c>
      <c r="CE1633">
        <v>6</v>
      </c>
      <c r="CF1633">
        <v>6</v>
      </c>
      <c r="CG1633">
        <v>6</v>
      </c>
      <c r="CH1633">
        <v>9</v>
      </c>
      <c r="CI1633">
        <v>9</v>
      </c>
      <c r="CJ1633">
        <v>9</v>
      </c>
      <c r="CK1633">
        <v>8</v>
      </c>
      <c r="CL1633">
        <v>8</v>
      </c>
      <c r="CM1633">
        <v>8</v>
      </c>
      <c r="CN1633">
        <v>8</v>
      </c>
      <c r="CO1633">
        <v>8</v>
      </c>
      <c r="CP1633">
        <v>8</v>
      </c>
      <c r="CQ1633">
        <v>8</v>
      </c>
      <c r="CR1633">
        <v>8</v>
      </c>
      <c r="CS1633">
        <v>8</v>
      </c>
      <c r="CT1633">
        <v>8</v>
      </c>
      <c r="CU1633">
        <v>8</v>
      </c>
      <c r="CV1633">
        <v>8</v>
      </c>
      <c r="CW1633">
        <v>8</v>
      </c>
      <c r="CX1633">
        <v>8</v>
      </c>
      <c r="CY1633">
        <v>8</v>
      </c>
      <c r="CZ1633">
        <v>8</v>
      </c>
      <c r="DA1633">
        <v>8</v>
      </c>
      <c r="DB1633">
        <v>8</v>
      </c>
      <c r="DC1633">
        <v>8</v>
      </c>
      <c r="DD1633">
        <v>8</v>
      </c>
      <c r="DE1633">
        <v>8</v>
      </c>
      <c r="DF1633">
        <v>8</v>
      </c>
      <c r="DG1633">
        <v>8</v>
      </c>
      <c r="DH1633">
        <v>8</v>
      </c>
      <c r="DI1633">
        <v>8</v>
      </c>
    </row>
    <row r="1634" spans="1:113" hidden="1" x14ac:dyDescent="0.3">
      <c r="A1634">
        <v>84030059</v>
      </c>
      <c r="B1634" t="s">
        <v>78</v>
      </c>
      <c r="C1634" t="s">
        <v>96</v>
      </c>
      <c r="D1634">
        <v>840</v>
      </c>
      <c r="E1634">
        <v>30059</v>
      </c>
      <c r="F1634" t="s">
        <v>2790</v>
      </c>
      <c r="G1634" t="s">
        <v>2743</v>
      </c>
      <c r="H1634" t="s">
        <v>78</v>
      </c>
      <c r="I1634">
        <v>46.599070740000002</v>
      </c>
      <c r="J1634">
        <v>-110.8898557</v>
      </c>
      <c r="K1634" t="s">
        <v>2791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</row>
    <row r="1635" spans="1:113" hidden="1" x14ac:dyDescent="0.3">
      <c r="A1635">
        <v>84030061</v>
      </c>
      <c r="B1635" t="s">
        <v>78</v>
      </c>
      <c r="C1635" t="s">
        <v>96</v>
      </c>
      <c r="D1635">
        <v>840</v>
      </c>
      <c r="E1635">
        <v>30061</v>
      </c>
      <c r="F1635" t="s">
        <v>645</v>
      </c>
      <c r="G1635" t="s">
        <v>2743</v>
      </c>
      <c r="H1635" t="s">
        <v>78</v>
      </c>
      <c r="I1635">
        <v>47.152839919999998</v>
      </c>
      <c r="J1635">
        <v>-115.0015239</v>
      </c>
      <c r="K1635" t="s">
        <v>2792</v>
      </c>
    </row>
    <row r="1636" spans="1:113" hidden="1" x14ac:dyDescent="0.3">
      <c r="A1636">
        <v>84030063</v>
      </c>
      <c r="B1636" t="s">
        <v>78</v>
      </c>
      <c r="C1636" t="s">
        <v>96</v>
      </c>
      <c r="D1636">
        <v>840</v>
      </c>
      <c r="E1636">
        <v>30063</v>
      </c>
      <c r="F1636" t="s">
        <v>2793</v>
      </c>
      <c r="G1636" t="s">
        <v>2743</v>
      </c>
      <c r="H1636" t="s">
        <v>78</v>
      </c>
      <c r="I1636">
        <v>47.037285830000002</v>
      </c>
      <c r="J1636">
        <v>-113.921350799999</v>
      </c>
      <c r="K1636" t="s">
        <v>2794</v>
      </c>
      <c r="BM1636">
        <v>2</v>
      </c>
      <c r="BN1636">
        <v>2</v>
      </c>
      <c r="BO1636">
        <v>3</v>
      </c>
      <c r="BP1636">
        <v>3</v>
      </c>
      <c r="BQ1636">
        <v>3</v>
      </c>
      <c r="BR1636">
        <v>3</v>
      </c>
      <c r="BS1636">
        <v>3</v>
      </c>
      <c r="BT1636">
        <v>3</v>
      </c>
      <c r="BU1636">
        <v>3</v>
      </c>
      <c r="BV1636">
        <v>6</v>
      </c>
      <c r="BW1636">
        <v>6</v>
      </c>
      <c r="BX1636">
        <v>7</v>
      </c>
      <c r="BY1636">
        <v>8</v>
      </c>
      <c r="BZ1636">
        <v>9</v>
      </c>
      <c r="CA1636">
        <v>11</v>
      </c>
      <c r="CB1636">
        <v>12</v>
      </c>
      <c r="CC1636">
        <v>14</v>
      </c>
      <c r="CD1636">
        <v>14</v>
      </c>
      <c r="CE1636">
        <v>17</v>
      </c>
      <c r="CF1636">
        <v>17</v>
      </c>
      <c r="CG1636">
        <v>18</v>
      </c>
      <c r="CH1636">
        <v>19</v>
      </c>
      <c r="CI1636">
        <v>21</v>
      </c>
      <c r="CJ1636">
        <v>24</v>
      </c>
      <c r="CK1636">
        <v>25</v>
      </c>
      <c r="CL1636">
        <v>26</v>
      </c>
      <c r="CM1636">
        <v>26</v>
      </c>
      <c r="CN1636">
        <v>29</v>
      </c>
      <c r="CO1636">
        <v>30</v>
      </c>
      <c r="CP1636">
        <v>30</v>
      </c>
      <c r="CQ1636">
        <v>30</v>
      </c>
      <c r="CR1636">
        <v>30</v>
      </c>
      <c r="CS1636">
        <v>33</v>
      </c>
      <c r="CT1636">
        <v>34</v>
      </c>
      <c r="CU1636">
        <v>35</v>
      </c>
      <c r="CV1636">
        <v>38</v>
      </c>
      <c r="CW1636">
        <v>38</v>
      </c>
      <c r="CX1636">
        <v>38</v>
      </c>
      <c r="CY1636">
        <v>39</v>
      </c>
      <c r="CZ1636">
        <v>39</v>
      </c>
      <c r="DA1636">
        <v>39</v>
      </c>
      <c r="DB1636">
        <v>39</v>
      </c>
      <c r="DC1636">
        <v>39</v>
      </c>
      <c r="DD1636">
        <v>39</v>
      </c>
      <c r="DE1636">
        <v>39</v>
      </c>
      <c r="DF1636">
        <v>39</v>
      </c>
      <c r="DG1636">
        <v>39</v>
      </c>
      <c r="DH1636">
        <v>39</v>
      </c>
      <c r="DI1636">
        <v>39</v>
      </c>
    </row>
    <row r="1637" spans="1:113" hidden="1" x14ac:dyDescent="0.3">
      <c r="A1637">
        <v>84030065</v>
      </c>
      <c r="B1637" t="s">
        <v>78</v>
      </c>
      <c r="C1637" t="s">
        <v>96</v>
      </c>
      <c r="D1637">
        <v>840</v>
      </c>
      <c r="E1637">
        <v>30065</v>
      </c>
      <c r="F1637" t="s">
        <v>2795</v>
      </c>
      <c r="G1637" t="s">
        <v>2743</v>
      </c>
      <c r="H1637" t="s">
        <v>78</v>
      </c>
      <c r="I1637">
        <v>46.49684637</v>
      </c>
      <c r="J1637">
        <v>-108.39498</v>
      </c>
      <c r="K1637" t="s">
        <v>2796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3</v>
      </c>
      <c r="CT1637">
        <v>1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</row>
    <row r="1638" spans="1:113" hidden="1" x14ac:dyDescent="0.3">
      <c r="A1638">
        <v>84030067</v>
      </c>
      <c r="B1638" t="s">
        <v>78</v>
      </c>
      <c r="C1638" t="s">
        <v>96</v>
      </c>
      <c r="D1638">
        <v>840</v>
      </c>
      <c r="E1638">
        <v>30067</v>
      </c>
      <c r="F1638" t="s">
        <v>658</v>
      </c>
      <c r="G1638" t="s">
        <v>2743</v>
      </c>
      <c r="H1638" t="s">
        <v>78</v>
      </c>
      <c r="I1638">
        <v>45.489650949999998</v>
      </c>
      <c r="J1638">
        <v>-110.5264394</v>
      </c>
      <c r="K1638" t="s">
        <v>2797</v>
      </c>
      <c r="BY1638">
        <v>1</v>
      </c>
      <c r="BZ1638">
        <v>1</v>
      </c>
      <c r="CA1638">
        <v>2</v>
      </c>
      <c r="CB1638">
        <v>2</v>
      </c>
      <c r="CC1638">
        <v>3</v>
      </c>
      <c r="CD1638">
        <v>3</v>
      </c>
      <c r="CE1638">
        <v>6</v>
      </c>
      <c r="CF1638">
        <v>6</v>
      </c>
      <c r="CG1638">
        <v>6</v>
      </c>
      <c r="CH1638">
        <v>6</v>
      </c>
      <c r="CI1638">
        <v>6</v>
      </c>
      <c r="CJ1638">
        <v>6</v>
      </c>
      <c r="CK1638">
        <v>7</v>
      </c>
      <c r="CL1638">
        <v>7</v>
      </c>
      <c r="CM1638">
        <v>7</v>
      </c>
      <c r="CN1638">
        <v>7</v>
      </c>
      <c r="CO1638">
        <v>7</v>
      </c>
      <c r="CP1638">
        <v>7</v>
      </c>
      <c r="CQ1638">
        <v>7</v>
      </c>
      <c r="CR1638">
        <v>7</v>
      </c>
      <c r="CS1638">
        <v>7</v>
      </c>
      <c r="CT1638">
        <v>7</v>
      </c>
      <c r="CU1638">
        <v>7</v>
      </c>
      <c r="CV1638">
        <v>7</v>
      </c>
      <c r="CW1638">
        <v>7</v>
      </c>
      <c r="CX1638">
        <v>7</v>
      </c>
      <c r="CY1638">
        <v>7</v>
      </c>
      <c r="CZ1638">
        <v>7</v>
      </c>
      <c r="DA1638">
        <v>7</v>
      </c>
      <c r="DB1638">
        <v>7</v>
      </c>
      <c r="DC1638">
        <v>7</v>
      </c>
      <c r="DD1638">
        <v>7</v>
      </c>
      <c r="DE1638">
        <v>7</v>
      </c>
      <c r="DF1638">
        <v>7</v>
      </c>
      <c r="DG1638">
        <v>8</v>
      </c>
      <c r="DH1638">
        <v>8</v>
      </c>
      <c r="DI1638">
        <v>8</v>
      </c>
    </row>
    <row r="1639" spans="1:113" hidden="1" x14ac:dyDescent="0.3">
      <c r="A1639">
        <v>84030069</v>
      </c>
      <c r="B1639" t="s">
        <v>78</v>
      </c>
      <c r="C1639" t="s">
        <v>96</v>
      </c>
      <c r="D1639">
        <v>840</v>
      </c>
      <c r="E1639">
        <v>30069</v>
      </c>
      <c r="F1639" t="s">
        <v>2798</v>
      </c>
      <c r="G1639" t="s">
        <v>2743</v>
      </c>
      <c r="H1639" t="s">
        <v>78</v>
      </c>
      <c r="I1639">
        <v>47.118246299999903</v>
      </c>
      <c r="J1639">
        <v>-108.2508876</v>
      </c>
      <c r="K1639" t="s">
        <v>2799</v>
      </c>
    </row>
    <row r="1640" spans="1:113" hidden="1" x14ac:dyDescent="0.3">
      <c r="A1640">
        <v>84030071</v>
      </c>
      <c r="B1640" t="s">
        <v>78</v>
      </c>
      <c r="C1640" t="s">
        <v>96</v>
      </c>
      <c r="D1640">
        <v>840</v>
      </c>
      <c r="E1640">
        <v>30071</v>
      </c>
      <c r="F1640" t="s">
        <v>413</v>
      </c>
      <c r="G1640" t="s">
        <v>2743</v>
      </c>
      <c r="H1640" t="s">
        <v>78</v>
      </c>
      <c r="I1640">
        <v>48.259365770000002</v>
      </c>
      <c r="J1640">
        <v>-107.9128511</v>
      </c>
      <c r="K1640" t="s">
        <v>2800</v>
      </c>
    </row>
    <row r="1641" spans="1:113" hidden="1" x14ac:dyDescent="0.3">
      <c r="A1641">
        <v>84030073</v>
      </c>
      <c r="B1641" t="s">
        <v>78</v>
      </c>
      <c r="C1641" t="s">
        <v>96</v>
      </c>
      <c r="D1641">
        <v>840</v>
      </c>
      <c r="E1641">
        <v>30073</v>
      </c>
      <c r="F1641" t="s">
        <v>2801</v>
      </c>
      <c r="G1641" t="s">
        <v>2743</v>
      </c>
      <c r="H1641" t="s">
        <v>78</v>
      </c>
      <c r="I1641">
        <v>48.227733880000002</v>
      </c>
      <c r="J1641">
        <v>-112.225270299999</v>
      </c>
      <c r="K1641" t="s">
        <v>2802</v>
      </c>
      <c r="CR1641">
        <v>1</v>
      </c>
      <c r="CS1641">
        <v>1</v>
      </c>
      <c r="CT1641">
        <v>1</v>
      </c>
      <c r="CU1641">
        <v>1</v>
      </c>
      <c r="CV1641">
        <v>2</v>
      </c>
      <c r="CW1641">
        <v>2</v>
      </c>
      <c r="CX1641">
        <v>2</v>
      </c>
      <c r="CY1641">
        <v>2</v>
      </c>
      <c r="CZ1641">
        <v>2</v>
      </c>
      <c r="DA1641">
        <v>2</v>
      </c>
      <c r="DB1641">
        <v>2</v>
      </c>
      <c r="DC1641">
        <v>2</v>
      </c>
      <c r="DD1641">
        <v>2</v>
      </c>
      <c r="DE1641">
        <v>2</v>
      </c>
      <c r="DF1641">
        <v>2</v>
      </c>
      <c r="DG1641">
        <v>2</v>
      </c>
      <c r="DH1641">
        <v>2</v>
      </c>
      <c r="DI1641">
        <v>2</v>
      </c>
    </row>
    <row r="1642" spans="1:113" hidden="1" x14ac:dyDescent="0.3">
      <c r="A1642">
        <v>84030075</v>
      </c>
      <c r="B1642" t="s">
        <v>78</v>
      </c>
      <c r="C1642" t="s">
        <v>96</v>
      </c>
      <c r="D1642">
        <v>840</v>
      </c>
      <c r="E1642">
        <v>30075</v>
      </c>
      <c r="F1642" t="s">
        <v>2803</v>
      </c>
      <c r="G1642" t="s">
        <v>2743</v>
      </c>
      <c r="H1642" t="s">
        <v>78</v>
      </c>
      <c r="I1642">
        <v>45.396177139999999</v>
      </c>
      <c r="J1642">
        <v>-105.63673799999999</v>
      </c>
      <c r="K1642" t="s">
        <v>2804</v>
      </c>
    </row>
    <row r="1643" spans="1:113" hidden="1" x14ac:dyDescent="0.3">
      <c r="A1643">
        <v>84030077</v>
      </c>
      <c r="B1643" t="s">
        <v>78</v>
      </c>
      <c r="C1643" t="s">
        <v>96</v>
      </c>
      <c r="D1643">
        <v>840</v>
      </c>
      <c r="E1643">
        <v>30077</v>
      </c>
      <c r="F1643" t="s">
        <v>1939</v>
      </c>
      <c r="G1643" t="s">
        <v>2743</v>
      </c>
      <c r="H1643" t="s">
        <v>78</v>
      </c>
      <c r="I1643">
        <v>46.855388910000002</v>
      </c>
      <c r="J1643">
        <v>-112.9359164</v>
      </c>
      <c r="K1643" t="s">
        <v>2805</v>
      </c>
    </row>
    <row r="1644" spans="1:113" hidden="1" x14ac:dyDescent="0.3">
      <c r="A1644">
        <v>84030079</v>
      </c>
      <c r="B1644" t="s">
        <v>78</v>
      </c>
      <c r="C1644" t="s">
        <v>96</v>
      </c>
      <c r="D1644">
        <v>840</v>
      </c>
      <c r="E1644">
        <v>30079</v>
      </c>
      <c r="F1644" t="s">
        <v>422</v>
      </c>
      <c r="G1644" t="s">
        <v>2743</v>
      </c>
      <c r="H1644" t="s">
        <v>78</v>
      </c>
      <c r="I1644">
        <v>46.860480469999999</v>
      </c>
      <c r="J1644">
        <v>-105.379384</v>
      </c>
      <c r="K1644" t="s">
        <v>2806</v>
      </c>
    </row>
    <row r="1645" spans="1:113" hidden="1" x14ac:dyDescent="0.3">
      <c r="A1645">
        <v>84030081</v>
      </c>
      <c r="B1645" t="s">
        <v>78</v>
      </c>
      <c r="C1645" t="s">
        <v>96</v>
      </c>
      <c r="D1645">
        <v>840</v>
      </c>
      <c r="E1645">
        <v>30081</v>
      </c>
      <c r="F1645" t="s">
        <v>2807</v>
      </c>
      <c r="G1645" t="s">
        <v>2743</v>
      </c>
      <c r="H1645" t="s">
        <v>78</v>
      </c>
      <c r="I1645">
        <v>46.085208620000003</v>
      </c>
      <c r="J1645">
        <v>-114.1189164</v>
      </c>
      <c r="K1645" t="s">
        <v>2808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2</v>
      </c>
      <c r="CH1645">
        <v>2</v>
      </c>
      <c r="CI1645">
        <v>2</v>
      </c>
      <c r="CJ1645">
        <v>2</v>
      </c>
      <c r="CK1645">
        <v>3</v>
      </c>
      <c r="CL1645">
        <v>3</v>
      </c>
      <c r="CM1645">
        <v>3</v>
      </c>
      <c r="CN1645">
        <v>3</v>
      </c>
      <c r="CO1645">
        <v>3</v>
      </c>
      <c r="CP1645">
        <v>5</v>
      </c>
      <c r="CQ1645">
        <v>5</v>
      </c>
      <c r="CR1645">
        <v>5</v>
      </c>
      <c r="CS1645">
        <v>5</v>
      </c>
      <c r="CT1645">
        <v>5</v>
      </c>
      <c r="CU1645">
        <v>5</v>
      </c>
      <c r="CV1645">
        <v>5</v>
      </c>
      <c r="CW1645">
        <v>5</v>
      </c>
      <c r="CX1645">
        <v>5</v>
      </c>
      <c r="CY1645">
        <v>5</v>
      </c>
      <c r="CZ1645">
        <v>5</v>
      </c>
      <c r="DA1645">
        <v>5</v>
      </c>
      <c r="DB1645">
        <v>5</v>
      </c>
      <c r="DC1645">
        <v>5</v>
      </c>
      <c r="DD1645">
        <v>5</v>
      </c>
      <c r="DE1645">
        <v>5</v>
      </c>
      <c r="DF1645">
        <v>5</v>
      </c>
      <c r="DG1645">
        <v>5</v>
      </c>
      <c r="DH1645">
        <v>5</v>
      </c>
      <c r="DI1645">
        <v>5</v>
      </c>
    </row>
    <row r="1646" spans="1:113" hidden="1" x14ac:dyDescent="0.3">
      <c r="A1646">
        <v>84030083</v>
      </c>
      <c r="B1646" t="s">
        <v>78</v>
      </c>
      <c r="C1646" t="s">
        <v>96</v>
      </c>
      <c r="D1646">
        <v>840</v>
      </c>
      <c r="E1646">
        <v>30083</v>
      </c>
      <c r="F1646" t="s">
        <v>1307</v>
      </c>
      <c r="G1646" t="s">
        <v>2743</v>
      </c>
      <c r="H1646" t="s">
        <v>78</v>
      </c>
      <c r="I1646">
        <v>47.786680109999999</v>
      </c>
      <c r="J1646">
        <v>-104.5610786</v>
      </c>
      <c r="K1646" t="s">
        <v>2809</v>
      </c>
      <c r="CK1646">
        <v>2</v>
      </c>
      <c r="CL1646">
        <v>2</v>
      </c>
      <c r="CM1646">
        <v>2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  <c r="CY1646">
        <v>3</v>
      </c>
      <c r="CZ1646">
        <v>3</v>
      </c>
      <c r="DA1646">
        <v>3</v>
      </c>
      <c r="DB1646">
        <v>3</v>
      </c>
      <c r="DC1646">
        <v>3</v>
      </c>
      <c r="DD1646">
        <v>3</v>
      </c>
      <c r="DE1646">
        <v>3</v>
      </c>
      <c r="DF1646">
        <v>3</v>
      </c>
      <c r="DG1646">
        <v>3</v>
      </c>
      <c r="DH1646">
        <v>3</v>
      </c>
      <c r="DI1646">
        <v>3</v>
      </c>
    </row>
    <row r="1647" spans="1:113" hidden="1" x14ac:dyDescent="0.3">
      <c r="A1647">
        <v>84030085</v>
      </c>
      <c r="B1647" t="s">
        <v>78</v>
      </c>
      <c r="C1647" t="s">
        <v>96</v>
      </c>
      <c r="D1647">
        <v>840</v>
      </c>
      <c r="E1647">
        <v>30085</v>
      </c>
      <c r="F1647" t="s">
        <v>2810</v>
      </c>
      <c r="G1647" t="s">
        <v>2743</v>
      </c>
      <c r="H1647" t="s">
        <v>78</v>
      </c>
      <c r="I1647">
        <v>48.296074879999999</v>
      </c>
      <c r="J1647">
        <v>-105.007926799999</v>
      </c>
      <c r="K1647" t="s">
        <v>2811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2</v>
      </c>
      <c r="CL1647">
        <v>2</v>
      </c>
      <c r="CM1647">
        <v>2</v>
      </c>
      <c r="CN1647">
        <v>3</v>
      </c>
      <c r="CO1647">
        <v>3</v>
      </c>
      <c r="CP1647">
        <v>3</v>
      </c>
      <c r="CQ1647">
        <v>3</v>
      </c>
      <c r="CR1647">
        <v>4</v>
      </c>
      <c r="CS1647">
        <v>4</v>
      </c>
      <c r="CT1647">
        <v>6</v>
      </c>
      <c r="CU1647">
        <v>6</v>
      </c>
      <c r="CV1647">
        <v>6</v>
      </c>
      <c r="CW1647">
        <v>6</v>
      </c>
      <c r="CX1647">
        <v>7</v>
      </c>
      <c r="CY1647">
        <v>7</v>
      </c>
      <c r="CZ1647">
        <v>7</v>
      </c>
      <c r="DA1647">
        <v>7</v>
      </c>
      <c r="DB1647">
        <v>7</v>
      </c>
      <c r="DC1647">
        <v>7</v>
      </c>
      <c r="DD1647">
        <v>7</v>
      </c>
      <c r="DE1647">
        <v>7</v>
      </c>
      <c r="DF1647">
        <v>7</v>
      </c>
      <c r="DG1647">
        <v>7</v>
      </c>
      <c r="DH1647">
        <v>7</v>
      </c>
      <c r="DI1647">
        <v>7</v>
      </c>
    </row>
    <row r="1648" spans="1:113" hidden="1" x14ac:dyDescent="0.3">
      <c r="A1648">
        <v>84030087</v>
      </c>
      <c r="B1648" t="s">
        <v>78</v>
      </c>
      <c r="C1648" t="s">
        <v>96</v>
      </c>
      <c r="D1648">
        <v>840</v>
      </c>
      <c r="E1648">
        <v>30087</v>
      </c>
      <c r="F1648" t="s">
        <v>2812</v>
      </c>
      <c r="G1648" t="s">
        <v>2743</v>
      </c>
      <c r="H1648" t="s">
        <v>78</v>
      </c>
      <c r="I1648">
        <v>46.233972369999996</v>
      </c>
      <c r="J1648">
        <v>-106.729287999999</v>
      </c>
      <c r="K1648" t="s">
        <v>2813</v>
      </c>
    </row>
    <row r="1649" spans="1:113" hidden="1" x14ac:dyDescent="0.3">
      <c r="A1649">
        <v>84030089</v>
      </c>
      <c r="B1649" t="s">
        <v>78</v>
      </c>
      <c r="C1649" t="s">
        <v>96</v>
      </c>
      <c r="D1649">
        <v>840</v>
      </c>
      <c r="E1649">
        <v>30089</v>
      </c>
      <c r="F1649" t="s">
        <v>2814</v>
      </c>
      <c r="G1649" t="s">
        <v>2743</v>
      </c>
      <c r="H1649" t="s">
        <v>78</v>
      </c>
      <c r="I1649">
        <v>47.676575339999999</v>
      </c>
      <c r="J1649">
        <v>-115.1329916</v>
      </c>
      <c r="K1649" t="s">
        <v>2815</v>
      </c>
    </row>
    <row r="1650" spans="1:113" hidden="1" x14ac:dyDescent="0.3">
      <c r="A1650">
        <v>84030091</v>
      </c>
      <c r="B1650" t="s">
        <v>78</v>
      </c>
      <c r="C1650" t="s">
        <v>96</v>
      </c>
      <c r="D1650">
        <v>840</v>
      </c>
      <c r="E1650">
        <v>30091</v>
      </c>
      <c r="F1650" t="s">
        <v>1764</v>
      </c>
      <c r="G1650" t="s">
        <v>2743</v>
      </c>
      <c r="H1650" t="s">
        <v>78</v>
      </c>
      <c r="I1650">
        <v>48.720858329999999</v>
      </c>
      <c r="J1650">
        <v>-104.503829</v>
      </c>
      <c r="K1650" t="s">
        <v>2816</v>
      </c>
    </row>
    <row r="1651" spans="1:113" hidden="1" x14ac:dyDescent="0.3">
      <c r="A1651">
        <v>84030093</v>
      </c>
      <c r="B1651" t="s">
        <v>78</v>
      </c>
      <c r="C1651" t="s">
        <v>96</v>
      </c>
      <c r="D1651">
        <v>840</v>
      </c>
      <c r="E1651">
        <v>30093</v>
      </c>
      <c r="F1651" t="s">
        <v>2817</v>
      </c>
      <c r="G1651" t="s">
        <v>2743</v>
      </c>
      <c r="H1651" t="s">
        <v>78</v>
      </c>
      <c r="I1651">
        <v>45.900189330000003</v>
      </c>
      <c r="J1651">
        <v>-112.6620092</v>
      </c>
      <c r="K1651" t="s">
        <v>2818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2</v>
      </c>
      <c r="BT1651">
        <v>2</v>
      </c>
      <c r="BU1651">
        <v>2</v>
      </c>
      <c r="BV1651">
        <v>2</v>
      </c>
      <c r="BW1651">
        <v>4</v>
      </c>
      <c r="BX1651">
        <v>5</v>
      </c>
      <c r="BY1651">
        <v>8</v>
      </c>
      <c r="BZ1651">
        <v>8</v>
      </c>
      <c r="CA1651">
        <v>9</v>
      </c>
      <c r="CB1651">
        <v>9</v>
      </c>
      <c r="CC1651">
        <v>10</v>
      </c>
      <c r="CD1651">
        <v>10</v>
      </c>
      <c r="CE1651">
        <v>11</v>
      </c>
      <c r="CF1651">
        <v>11</v>
      </c>
      <c r="CG1651">
        <v>11</v>
      </c>
      <c r="CH1651">
        <v>11</v>
      </c>
      <c r="CI1651">
        <v>11</v>
      </c>
      <c r="CJ1651">
        <v>11</v>
      </c>
      <c r="CK1651">
        <v>11</v>
      </c>
      <c r="CL1651">
        <v>11</v>
      </c>
      <c r="CM1651">
        <v>11</v>
      </c>
      <c r="CN1651">
        <v>11</v>
      </c>
      <c r="CO1651">
        <v>11</v>
      </c>
      <c r="CP1651">
        <v>11</v>
      </c>
      <c r="CQ1651">
        <v>11</v>
      </c>
      <c r="CR1651">
        <v>11</v>
      </c>
      <c r="CS1651">
        <v>11</v>
      </c>
      <c r="CT1651">
        <v>11</v>
      </c>
      <c r="CU1651">
        <v>11</v>
      </c>
      <c r="CV1651">
        <v>11</v>
      </c>
      <c r="CW1651">
        <v>11</v>
      </c>
      <c r="CX1651">
        <v>11</v>
      </c>
      <c r="CY1651">
        <v>11</v>
      </c>
      <c r="CZ1651">
        <v>11</v>
      </c>
      <c r="DA1651">
        <v>11</v>
      </c>
      <c r="DB1651">
        <v>11</v>
      </c>
      <c r="DC1651">
        <v>11</v>
      </c>
      <c r="DD1651">
        <v>11</v>
      </c>
      <c r="DE1651">
        <v>11</v>
      </c>
      <c r="DF1651">
        <v>11</v>
      </c>
      <c r="DG1651">
        <v>11</v>
      </c>
      <c r="DH1651">
        <v>11</v>
      </c>
      <c r="DI1651">
        <v>11</v>
      </c>
    </row>
    <row r="1652" spans="1:113" hidden="1" x14ac:dyDescent="0.3">
      <c r="A1652">
        <v>84030095</v>
      </c>
      <c r="B1652" t="s">
        <v>78</v>
      </c>
      <c r="C1652" t="s">
        <v>96</v>
      </c>
      <c r="D1652">
        <v>840</v>
      </c>
      <c r="E1652">
        <v>30095</v>
      </c>
      <c r="F1652" t="s">
        <v>2819</v>
      </c>
      <c r="G1652" t="s">
        <v>2743</v>
      </c>
      <c r="H1652" t="s">
        <v>78</v>
      </c>
      <c r="I1652">
        <v>45.670714070000002</v>
      </c>
      <c r="J1652">
        <v>-109.3950061</v>
      </c>
      <c r="K1652" t="s">
        <v>2820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</row>
    <row r="1653" spans="1:113" hidden="1" x14ac:dyDescent="0.3">
      <c r="A1653">
        <v>84030097</v>
      </c>
      <c r="B1653" t="s">
        <v>78</v>
      </c>
      <c r="C1653" t="s">
        <v>96</v>
      </c>
      <c r="D1653">
        <v>840</v>
      </c>
      <c r="E1653">
        <v>30097</v>
      </c>
      <c r="F1653" t="s">
        <v>2821</v>
      </c>
      <c r="G1653" t="s">
        <v>2743</v>
      </c>
      <c r="H1653" t="s">
        <v>78</v>
      </c>
      <c r="I1653">
        <v>45.813676540000003</v>
      </c>
      <c r="J1653">
        <v>-109.9425686</v>
      </c>
      <c r="K1653" t="s">
        <v>2822</v>
      </c>
    </row>
    <row r="1654" spans="1:113" hidden="1" x14ac:dyDescent="0.3">
      <c r="A1654">
        <v>84030099</v>
      </c>
      <c r="B1654" t="s">
        <v>78</v>
      </c>
      <c r="C1654" t="s">
        <v>96</v>
      </c>
      <c r="D1654">
        <v>840</v>
      </c>
      <c r="E1654">
        <v>30099</v>
      </c>
      <c r="F1654" t="s">
        <v>1180</v>
      </c>
      <c r="G1654" t="s">
        <v>2743</v>
      </c>
      <c r="H1654" t="s">
        <v>78</v>
      </c>
      <c r="I1654">
        <v>47.837410519999999</v>
      </c>
      <c r="J1654">
        <v>-112.24106879999999</v>
      </c>
      <c r="K1654" t="s">
        <v>2823</v>
      </c>
    </row>
    <row r="1655" spans="1:113" hidden="1" x14ac:dyDescent="0.3">
      <c r="A1655">
        <v>84030101</v>
      </c>
      <c r="B1655" t="s">
        <v>78</v>
      </c>
      <c r="C1655" t="s">
        <v>96</v>
      </c>
      <c r="D1655">
        <v>840</v>
      </c>
      <c r="E1655">
        <v>30101</v>
      </c>
      <c r="F1655" t="s">
        <v>2824</v>
      </c>
      <c r="G1655" t="s">
        <v>2743</v>
      </c>
      <c r="H1655" t="s">
        <v>78</v>
      </c>
      <c r="I1655">
        <v>48.655775509999998</v>
      </c>
      <c r="J1655">
        <v>-111.6942414</v>
      </c>
      <c r="K1655" t="s">
        <v>2825</v>
      </c>
      <c r="BX1655">
        <v>1</v>
      </c>
      <c r="BY1655">
        <v>2</v>
      </c>
      <c r="BZ1655">
        <v>5</v>
      </c>
      <c r="CA1655">
        <v>5</v>
      </c>
      <c r="CB1655">
        <v>6</v>
      </c>
      <c r="CC1655">
        <v>7</v>
      </c>
      <c r="CD1655">
        <v>7</v>
      </c>
      <c r="CE1655">
        <v>6</v>
      </c>
      <c r="CF1655">
        <v>6</v>
      </c>
      <c r="CG1655">
        <v>12</v>
      </c>
      <c r="CH1655">
        <v>15</v>
      </c>
      <c r="CI1655">
        <v>16</v>
      </c>
      <c r="CJ1655">
        <v>15</v>
      </c>
      <c r="CK1655">
        <v>17</v>
      </c>
      <c r="CL1655">
        <v>18</v>
      </c>
      <c r="CM1655">
        <v>18</v>
      </c>
      <c r="CN1655">
        <v>20</v>
      </c>
      <c r="CO1655">
        <v>25</v>
      </c>
      <c r="CP1655">
        <v>26</v>
      </c>
      <c r="CQ1655">
        <v>26</v>
      </c>
      <c r="CR1655">
        <v>26</v>
      </c>
      <c r="CS1655">
        <v>26</v>
      </c>
      <c r="CT1655">
        <v>29</v>
      </c>
      <c r="CU1655">
        <v>29</v>
      </c>
      <c r="CV1655">
        <v>29</v>
      </c>
      <c r="CW1655">
        <v>29</v>
      </c>
      <c r="CX1655">
        <v>29</v>
      </c>
      <c r="CY1655">
        <v>29</v>
      </c>
      <c r="CZ1655">
        <v>29</v>
      </c>
      <c r="DA1655">
        <v>29</v>
      </c>
      <c r="DB1655">
        <v>29</v>
      </c>
      <c r="DC1655">
        <v>29</v>
      </c>
      <c r="DD1655">
        <v>29</v>
      </c>
      <c r="DE1655">
        <v>29</v>
      </c>
      <c r="DF1655">
        <v>29</v>
      </c>
      <c r="DG1655">
        <v>29</v>
      </c>
      <c r="DH1655">
        <v>29</v>
      </c>
      <c r="DI1655">
        <v>29</v>
      </c>
    </row>
    <row r="1656" spans="1:113" hidden="1" x14ac:dyDescent="0.3">
      <c r="A1656">
        <v>84030103</v>
      </c>
      <c r="B1656" t="s">
        <v>78</v>
      </c>
      <c r="C1656" t="s">
        <v>96</v>
      </c>
      <c r="D1656">
        <v>840</v>
      </c>
      <c r="E1656">
        <v>30103</v>
      </c>
      <c r="F1656" t="s">
        <v>2826</v>
      </c>
      <c r="G1656" t="s">
        <v>2743</v>
      </c>
      <c r="H1656" t="s">
        <v>78</v>
      </c>
      <c r="I1656">
        <v>46.209732199999998</v>
      </c>
      <c r="J1656">
        <v>-107.26665159999899</v>
      </c>
      <c r="K1656" t="s">
        <v>2827</v>
      </c>
    </row>
    <row r="1657" spans="1:113" hidden="1" x14ac:dyDescent="0.3">
      <c r="A1657">
        <v>84030105</v>
      </c>
      <c r="B1657" t="s">
        <v>78</v>
      </c>
      <c r="C1657" t="s">
        <v>96</v>
      </c>
      <c r="D1657">
        <v>840</v>
      </c>
      <c r="E1657">
        <v>30105</v>
      </c>
      <c r="F1657" t="s">
        <v>1184</v>
      </c>
      <c r="G1657" t="s">
        <v>2743</v>
      </c>
      <c r="H1657" t="s">
        <v>78</v>
      </c>
      <c r="I1657">
        <v>48.364350969999997</v>
      </c>
      <c r="J1657">
        <v>-106.66696349999999</v>
      </c>
      <c r="K1657" t="s">
        <v>2828</v>
      </c>
    </row>
    <row r="1658" spans="1:113" hidden="1" x14ac:dyDescent="0.3">
      <c r="A1658">
        <v>84030107</v>
      </c>
      <c r="B1658" t="s">
        <v>78</v>
      </c>
      <c r="C1658" t="s">
        <v>96</v>
      </c>
      <c r="D1658">
        <v>840</v>
      </c>
      <c r="E1658">
        <v>30107</v>
      </c>
      <c r="F1658" t="s">
        <v>2829</v>
      </c>
      <c r="G1658" t="s">
        <v>2743</v>
      </c>
      <c r="H1658" t="s">
        <v>78</v>
      </c>
      <c r="I1658">
        <v>46.466524909999997</v>
      </c>
      <c r="J1658">
        <v>-109.846463599999</v>
      </c>
      <c r="K1658" t="s">
        <v>2830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</row>
    <row r="1659" spans="1:113" hidden="1" x14ac:dyDescent="0.3">
      <c r="A1659">
        <v>84030109</v>
      </c>
      <c r="B1659" t="s">
        <v>78</v>
      </c>
      <c r="C1659" t="s">
        <v>96</v>
      </c>
      <c r="D1659">
        <v>840</v>
      </c>
      <c r="E1659">
        <v>30109</v>
      </c>
      <c r="F1659" t="s">
        <v>2831</v>
      </c>
      <c r="G1659" t="s">
        <v>2743</v>
      </c>
      <c r="H1659" t="s">
        <v>78</v>
      </c>
      <c r="I1659">
        <v>46.959251539999997</v>
      </c>
      <c r="J1659">
        <v>-104.2510927</v>
      </c>
      <c r="K1659" t="s">
        <v>2832</v>
      </c>
    </row>
    <row r="1660" spans="1:113" hidden="1" x14ac:dyDescent="0.3">
      <c r="A1660">
        <v>84030111</v>
      </c>
      <c r="B1660" t="s">
        <v>78</v>
      </c>
      <c r="C1660" t="s">
        <v>96</v>
      </c>
      <c r="D1660">
        <v>840</v>
      </c>
      <c r="E1660">
        <v>30111</v>
      </c>
      <c r="F1660" t="s">
        <v>2833</v>
      </c>
      <c r="G1660" t="s">
        <v>2743</v>
      </c>
      <c r="H1660" t="s">
        <v>78</v>
      </c>
      <c r="I1660">
        <v>45.939559490000001</v>
      </c>
      <c r="J1660">
        <v>-108.26914859999999</v>
      </c>
      <c r="K1660" t="s">
        <v>2834</v>
      </c>
      <c r="BL1660">
        <v>1</v>
      </c>
      <c r="BM1660">
        <v>1</v>
      </c>
      <c r="BN1660">
        <v>1</v>
      </c>
      <c r="BO1660">
        <v>2</v>
      </c>
      <c r="BP1660">
        <v>2</v>
      </c>
      <c r="BQ1660">
        <v>2</v>
      </c>
      <c r="BR1660">
        <v>5</v>
      </c>
      <c r="BS1660">
        <v>5</v>
      </c>
      <c r="BT1660">
        <v>6</v>
      </c>
      <c r="BU1660">
        <v>6</v>
      </c>
      <c r="BV1660">
        <v>7</v>
      </c>
      <c r="BW1660">
        <v>12</v>
      </c>
      <c r="BX1660">
        <v>14</v>
      </c>
      <c r="BY1660">
        <v>20</v>
      </c>
      <c r="BZ1660">
        <v>23</v>
      </c>
      <c r="CA1660">
        <v>26</v>
      </c>
      <c r="CB1660">
        <v>26</v>
      </c>
      <c r="CC1660">
        <v>31</v>
      </c>
      <c r="CD1660">
        <v>32</v>
      </c>
      <c r="CE1660">
        <v>35</v>
      </c>
      <c r="CF1660">
        <v>36</v>
      </c>
      <c r="CG1660">
        <v>38</v>
      </c>
      <c r="CH1660">
        <v>38</v>
      </c>
      <c r="CI1660">
        <v>40</v>
      </c>
      <c r="CJ1660">
        <v>47</v>
      </c>
      <c r="CK1660">
        <v>48</v>
      </c>
      <c r="CL1660">
        <v>52</v>
      </c>
      <c r="CM1660">
        <v>55</v>
      </c>
      <c r="CN1660">
        <v>57</v>
      </c>
      <c r="CO1660">
        <v>58</v>
      </c>
      <c r="CP1660">
        <v>59</v>
      </c>
      <c r="CQ1660">
        <v>63</v>
      </c>
      <c r="CR1660">
        <v>64</v>
      </c>
      <c r="CS1660">
        <v>67</v>
      </c>
      <c r="CT1660">
        <v>67</v>
      </c>
      <c r="CU1660">
        <v>70</v>
      </c>
      <c r="CV1660">
        <v>72</v>
      </c>
      <c r="CW1660">
        <v>72</v>
      </c>
      <c r="CX1660">
        <v>73</v>
      </c>
      <c r="CY1660">
        <v>74</v>
      </c>
      <c r="CZ1660">
        <v>76</v>
      </c>
      <c r="DA1660">
        <v>77</v>
      </c>
      <c r="DB1660">
        <v>77</v>
      </c>
      <c r="DC1660">
        <v>78</v>
      </c>
      <c r="DD1660">
        <v>79</v>
      </c>
      <c r="DE1660">
        <v>80</v>
      </c>
      <c r="DF1660">
        <v>80</v>
      </c>
      <c r="DG1660">
        <v>80</v>
      </c>
      <c r="DH1660">
        <v>80</v>
      </c>
      <c r="DI1660">
        <v>82</v>
      </c>
    </row>
    <row r="1661" spans="1:113" hidden="1" x14ac:dyDescent="0.3">
      <c r="A1661">
        <v>84031001</v>
      </c>
      <c r="B1661" t="s">
        <v>78</v>
      </c>
      <c r="C1661" t="s">
        <v>96</v>
      </c>
      <c r="D1661">
        <v>840</v>
      </c>
      <c r="E1661">
        <v>31001</v>
      </c>
      <c r="F1661" t="s">
        <v>569</v>
      </c>
      <c r="G1661" t="s">
        <v>2835</v>
      </c>
      <c r="H1661" t="s">
        <v>78</v>
      </c>
      <c r="I1661">
        <v>40.524494199999999</v>
      </c>
      <c r="J1661">
        <v>-98.501178039999999</v>
      </c>
      <c r="K1661" t="s">
        <v>2836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2</v>
      </c>
      <c r="CA1661">
        <v>2</v>
      </c>
      <c r="CB1661">
        <v>3</v>
      </c>
      <c r="CC1661">
        <v>3</v>
      </c>
      <c r="CD1661">
        <v>4</v>
      </c>
      <c r="CE1661">
        <v>6</v>
      </c>
      <c r="CF1661">
        <v>6</v>
      </c>
      <c r="CG1661">
        <v>8</v>
      </c>
      <c r="CH1661">
        <v>11</v>
      </c>
      <c r="CI1661">
        <v>13</v>
      </c>
      <c r="CJ1661">
        <v>15</v>
      </c>
      <c r="CK1661">
        <v>27</v>
      </c>
      <c r="CL1661">
        <v>28</v>
      </c>
      <c r="CM1661">
        <v>38</v>
      </c>
      <c r="CN1661">
        <v>45</v>
      </c>
      <c r="CO1661">
        <v>54</v>
      </c>
      <c r="CP1661">
        <v>54</v>
      </c>
      <c r="CQ1661">
        <v>62</v>
      </c>
      <c r="CR1661">
        <v>62</v>
      </c>
      <c r="CS1661">
        <v>65</v>
      </c>
      <c r="CT1661">
        <v>64</v>
      </c>
      <c r="CU1661">
        <v>85</v>
      </c>
      <c r="CV1661">
        <v>98</v>
      </c>
      <c r="CW1661">
        <v>100</v>
      </c>
      <c r="CX1661">
        <v>101</v>
      </c>
      <c r="CY1661">
        <v>103</v>
      </c>
      <c r="CZ1661">
        <v>111</v>
      </c>
      <c r="DA1661">
        <v>120</v>
      </c>
      <c r="DB1661">
        <v>125</v>
      </c>
      <c r="DC1661">
        <v>129</v>
      </c>
      <c r="DD1661">
        <v>141</v>
      </c>
      <c r="DE1661">
        <v>143</v>
      </c>
      <c r="DF1661">
        <v>147</v>
      </c>
      <c r="DG1661">
        <v>164</v>
      </c>
      <c r="DH1661">
        <v>187</v>
      </c>
      <c r="DI1661">
        <v>202</v>
      </c>
    </row>
    <row r="1662" spans="1:113" hidden="1" x14ac:dyDescent="0.3">
      <c r="A1662">
        <v>84031003</v>
      </c>
      <c r="B1662" t="s">
        <v>78</v>
      </c>
      <c r="C1662" t="s">
        <v>96</v>
      </c>
      <c r="D1662">
        <v>840</v>
      </c>
      <c r="E1662">
        <v>31003</v>
      </c>
      <c r="F1662" t="s">
        <v>2837</v>
      </c>
      <c r="G1662" t="s">
        <v>2835</v>
      </c>
      <c r="H1662" t="s">
        <v>78</v>
      </c>
      <c r="I1662">
        <v>42.176955159999999</v>
      </c>
      <c r="J1662">
        <v>-98.066628299999905</v>
      </c>
      <c r="K1662" t="s">
        <v>2838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2</v>
      </c>
      <c r="DC1662">
        <v>2</v>
      </c>
      <c r="DD1662">
        <v>2</v>
      </c>
      <c r="DE1662">
        <v>2</v>
      </c>
      <c r="DF1662">
        <v>2</v>
      </c>
      <c r="DG1662">
        <v>2</v>
      </c>
      <c r="DH1662">
        <v>3</v>
      </c>
      <c r="DI1662">
        <v>3</v>
      </c>
    </row>
    <row r="1663" spans="1:113" hidden="1" x14ac:dyDescent="0.3">
      <c r="A1663">
        <v>84031005</v>
      </c>
      <c r="B1663" t="s">
        <v>78</v>
      </c>
      <c r="C1663" t="s">
        <v>96</v>
      </c>
      <c r="D1663">
        <v>840</v>
      </c>
      <c r="E1663">
        <v>31005</v>
      </c>
      <c r="F1663" t="s">
        <v>2839</v>
      </c>
      <c r="G1663" t="s">
        <v>2835</v>
      </c>
      <c r="H1663" t="s">
        <v>78</v>
      </c>
      <c r="I1663">
        <v>41.568961420000001</v>
      </c>
      <c r="J1663">
        <v>-101.6959559</v>
      </c>
      <c r="K1663" t="s">
        <v>2840</v>
      </c>
    </row>
    <row r="1664" spans="1:113" hidden="1" x14ac:dyDescent="0.3">
      <c r="A1664">
        <v>84031007</v>
      </c>
      <c r="B1664" t="s">
        <v>78</v>
      </c>
      <c r="C1664" t="s">
        <v>96</v>
      </c>
      <c r="D1664">
        <v>840</v>
      </c>
      <c r="E1664">
        <v>31007</v>
      </c>
      <c r="F1664" t="s">
        <v>2841</v>
      </c>
      <c r="G1664" t="s">
        <v>2835</v>
      </c>
      <c r="H1664" t="s">
        <v>78</v>
      </c>
      <c r="I1664">
        <v>41.546344269999999</v>
      </c>
      <c r="J1664">
        <v>-103.7114332</v>
      </c>
      <c r="K1664" t="s">
        <v>2842</v>
      </c>
    </row>
    <row r="1665" spans="1:113" hidden="1" x14ac:dyDescent="0.3">
      <c r="A1665">
        <v>84031009</v>
      </c>
      <c r="B1665" t="s">
        <v>78</v>
      </c>
      <c r="C1665" t="s">
        <v>96</v>
      </c>
      <c r="D1665">
        <v>840</v>
      </c>
      <c r="E1665">
        <v>31009</v>
      </c>
      <c r="F1665" t="s">
        <v>1122</v>
      </c>
      <c r="G1665" t="s">
        <v>2835</v>
      </c>
      <c r="H1665" t="s">
        <v>78</v>
      </c>
      <c r="I1665">
        <v>41.913117159999999</v>
      </c>
      <c r="J1665">
        <v>-99.976778449999998</v>
      </c>
      <c r="K1665" t="s">
        <v>2843</v>
      </c>
    </row>
    <row r="1666" spans="1:113" hidden="1" x14ac:dyDescent="0.3">
      <c r="A1666">
        <v>84031011</v>
      </c>
      <c r="B1666" t="s">
        <v>78</v>
      </c>
      <c r="C1666" t="s">
        <v>96</v>
      </c>
      <c r="D1666">
        <v>840</v>
      </c>
      <c r="E1666">
        <v>31011</v>
      </c>
      <c r="F1666" t="s">
        <v>330</v>
      </c>
      <c r="G1666" t="s">
        <v>2835</v>
      </c>
      <c r="H1666" t="s">
        <v>78</v>
      </c>
      <c r="I1666">
        <v>41.707594149999998</v>
      </c>
      <c r="J1666">
        <v>-98.067371829999999</v>
      </c>
      <c r="K1666" t="s">
        <v>2844</v>
      </c>
    </row>
    <row r="1667" spans="1:113" hidden="1" x14ac:dyDescent="0.3">
      <c r="A1667">
        <v>84031013</v>
      </c>
      <c r="B1667" t="s">
        <v>78</v>
      </c>
      <c r="C1667" t="s">
        <v>96</v>
      </c>
      <c r="D1667">
        <v>840</v>
      </c>
      <c r="E1667">
        <v>31013</v>
      </c>
      <c r="F1667" t="s">
        <v>2845</v>
      </c>
      <c r="G1667" t="s">
        <v>2835</v>
      </c>
      <c r="H1667" t="s">
        <v>78</v>
      </c>
      <c r="I1667">
        <v>42.220792430000003</v>
      </c>
      <c r="J1667">
        <v>-103.0878834</v>
      </c>
      <c r="K1667" t="s">
        <v>2846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</row>
    <row r="1668" spans="1:113" hidden="1" x14ac:dyDescent="0.3">
      <c r="A1668">
        <v>84031015</v>
      </c>
      <c r="B1668" t="s">
        <v>78</v>
      </c>
      <c r="C1668" t="s">
        <v>96</v>
      </c>
      <c r="D1668">
        <v>840</v>
      </c>
      <c r="E1668">
        <v>31015</v>
      </c>
      <c r="F1668" t="s">
        <v>1808</v>
      </c>
      <c r="G1668" t="s">
        <v>2835</v>
      </c>
      <c r="H1668" t="s">
        <v>78</v>
      </c>
      <c r="I1668">
        <v>42.899727399999897</v>
      </c>
      <c r="J1668">
        <v>-98.76486568</v>
      </c>
      <c r="K1668" t="s">
        <v>2847</v>
      </c>
    </row>
    <row r="1669" spans="1:113" hidden="1" x14ac:dyDescent="0.3">
      <c r="A1669">
        <v>84031017</v>
      </c>
      <c r="B1669" t="s">
        <v>78</v>
      </c>
      <c r="C1669" t="s">
        <v>96</v>
      </c>
      <c r="D1669">
        <v>840</v>
      </c>
      <c r="E1669">
        <v>31017</v>
      </c>
      <c r="F1669" t="s">
        <v>1194</v>
      </c>
      <c r="G1669" t="s">
        <v>2835</v>
      </c>
      <c r="H1669" t="s">
        <v>78</v>
      </c>
      <c r="I1669">
        <v>42.430189069999997</v>
      </c>
      <c r="J1669">
        <v>-99.929040549999996</v>
      </c>
      <c r="K1669" t="s">
        <v>2848</v>
      </c>
    </row>
    <row r="1670" spans="1:113" hidden="1" x14ac:dyDescent="0.3">
      <c r="A1670">
        <v>84031019</v>
      </c>
      <c r="B1670" t="s">
        <v>78</v>
      </c>
      <c r="C1670" t="s">
        <v>96</v>
      </c>
      <c r="D1670">
        <v>840</v>
      </c>
      <c r="E1670">
        <v>31019</v>
      </c>
      <c r="F1670" t="s">
        <v>2849</v>
      </c>
      <c r="G1670" t="s">
        <v>2835</v>
      </c>
      <c r="H1670" t="s">
        <v>78</v>
      </c>
      <c r="I1670">
        <v>40.854869620000002</v>
      </c>
      <c r="J1670">
        <v>-99.075002960000006</v>
      </c>
      <c r="K1670" t="s">
        <v>2850</v>
      </c>
      <c r="BS1670">
        <v>1</v>
      </c>
      <c r="BT1670">
        <v>2</v>
      </c>
      <c r="BU1670">
        <v>2</v>
      </c>
      <c r="BV1670">
        <v>2</v>
      </c>
      <c r="BW1670">
        <v>2</v>
      </c>
      <c r="BX1670">
        <v>2</v>
      </c>
      <c r="BY1670">
        <v>4</v>
      </c>
      <c r="BZ1670">
        <v>4</v>
      </c>
      <c r="CA1670">
        <v>5</v>
      </c>
      <c r="CB1670">
        <v>6</v>
      </c>
      <c r="CC1670">
        <v>6</v>
      </c>
      <c r="CD1670">
        <v>7</v>
      </c>
      <c r="CE1670">
        <v>8</v>
      </c>
      <c r="CF1670">
        <v>9</v>
      </c>
      <c r="CG1670">
        <v>14</v>
      </c>
      <c r="CH1670">
        <v>17</v>
      </c>
      <c r="CI1670">
        <v>18</v>
      </c>
      <c r="CJ1670">
        <v>23</v>
      </c>
      <c r="CK1670">
        <v>28</v>
      </c>
      <c r="CL1670">
        <v>31</v>
      </c>
      <c r="CM1670">
        <v>31</v>
      </c>
      <c r="CN1670">
        <v>33</v>
      </c>
      <c r="CO1670">
        <v>35</v>
      </c>
      <c r="CP1670">
        <v>36</v>
      </c>
      <c r="CQ1670">
        <v>38</v>
      </c>
      <c r="CR1670">
        <v>38</v>
      </c>
      <c r="CS1670">
        <v>42</v>
      </c>
      <c r="CT1670">
        <v>44</v>
      </c>
      <c r="CU1670">
        <v>47</v>
      </c>
      <c r="CV1670">
        <v>52</v>
      </c>
      <c r="CW1670">
        <v>55</v>
      </c>
      <c r="CX1670">
        <v>55</v>
      </c>
      <c r="CY1670">
        <v>61</v>
      </c>
      <c r="CZ1670">
        <v>70</v>
      </c>
      <c r="DA1670">
        <v>75</v>
      </c>
      <c r="DB1670">
        <v>85</v>
      </c>
      <c r="DC1670">
        <v>86</v>
      </c>
      <c r="DD1670">
        <v>91</v>
      </c>
      <c r="DE1670">
        <v>90</v>
      </c>
      <c r="DF1670">
        <v>97</v>
      </c>
      <c r="DG1670">
        <v>101</v>
      </c>
      <c r="DH1670">
        <v>111</v>
      </c>
      <c r="DI1670">
        <v>113</v>
      </c>
    </row>
    <row r="1671" spans="1:113" hidden="1" x14ac:dyDescent="0.3">
      <c r="A1671">
        <v>84031021</v>
      </c>
      <c r="B1671" t="s">
        <v>78</v>
      </c>
      <c r="C1671" t="s">
        <v>96</v>
      </c>
      <c r="D1671">
        <v>840</v>
      </c>
      <c r="E1671">
        <v>31021</v>
      </c>
      <c r="F1671" t="s">
        <v>2851</v>
      </c>
      <c r="G1671" t="s">
        <v>2835</v>
      </c>
      <c r="H1671" t="s">
        <v>78</v>
      </c>
      <c r="I1671">
        <v>41.850567730000002</v>
      </c>
      <c r="J1671">
        <v>-96.32605633</v>
      </c>
      <c r="K1671" t="s">
        <v>2852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1</v>
      </c>
      <c r="DC1671">
        <v>2</v>
      </c>
      <c r="DD1671">
        <v>2</v>
      </c>
      <c r="DE1671">
        <v>2</v>
      </c>
      <c r="DF1671">
        <v>2</v>
      </c>
      <c r="DG1671">
        <v>3</v>
      </c>
      <c r="DH1671">
        <v>3</v>
      </c>
      <c r="DI1671">
        <v>4</v>
      </c>
    </row>
    <row r="1672" spans="1:113" hidden="1" x14ac:dyDescent="0.3">
      <c r="A1672">
        <v>84031023</v>
      </c>
      <c r="B1672" t="s">
        <v>78</v>
      </c>
      <c r="C1672" t="s">
        <v>96</v>
      </c>
      <c r="D1672">
        <v>840</v>
      </c>
      <c r="E1672">
        <v>31023</v>
      </c>
      <c r="F1672" t="s">
        <v>110</v>
      </c>
      <c r="G1672" t="s">
        <v>2835</v>
      </c>
      <c r="H1672" t="s">
        <v>78</v>
      </c>
      <c r="I1672">
        <v>41.227036920000003</v>
      </c>
      <c r="J1672">
        <v>-97.131063060000002</v>
      </c>
      <c r="K1672" t="s">
        <v>2853</v>
      </c>
      <c r="CU1672">
        <v>1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2</v>
      </c>
      <c r="DD1672">
        <v>1</v>
      </c>
      <c r="DE1672">
        <v>2</v>
      </c>
      <c r="DF1672">
        <v>2</v>
      </c>
      <c r="DG1672">
        <v>4</v>
      </c>
      <c r="DH1672">
        <v>5</v>
      </c>
      <c r="DI1672">
        <v>6</v>
      </c>
    </row>
    <row r="1673" spans="1:113" hidden="1" x14ac:dyDescent="0.3">
      <c r="A1673">
        <v>84031025</v>
      </c>
      <c r="B1673" t="s">
        <v>78</v>
      </c>
      <c r="C1673" t="s">
        <v>96</v>
      </c>
      <c r="D1673">
        <v>840</v>
      </c>
      <c r="E1673">
        <v>31025</v>
      </c>
      <c r="F1673" t="s">
        <v>1200</v>
      </c>
      <c r="G1673" t="s">
        <v>2835</v>
      </c>
      <c r="H1673" t="s">
        <v>78</v>
      </c>
      <c r="I1673">
        <v>40.908991069999999</v>
      </c>
      <c r="J1673">
        <v>-96.139712169999996</v>
      </c>
      <c r="K1673" t="s">
        <v>2854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2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2</v>
      </c>
      <c r="CJ1673">
        <v>2</v>
      </c>
      <c r="CK1673">
        <v>3</v>
      </c>
      <c r="CL1673">
        <v>3</v>
      </c>
      <c r="CM1673">
        <v>3</v>
      </c>
      <c r="CN1673">
        <v>3</v>
      </c>
      <c r="CO1673">
        <v>3</v>
      </c>
      <c r="CP1673">
        <v>3</v>
      </c>
      <c r="CQ1673">
        <v>3</v>
      </c>
      <c r="CR1673">
        <v>3</v>
      </c>
      <c r="CS1673">
        <v>3</v>
      </c>
      <c r="CT1673">
        <v>3</v>
      </c>
      <c r="CU1673">
        <v>3</v>
      </c>
      <c r="CV1673">
        <v>5</v>
      </c>
      <c r="CW1673">
        <v>4</v>
      </c>
      <c r="CX1673">
        <v>4</v>
      </c>
      <c r="CY1673">
        <v>3</v>
      </c>
      <c r="CZ1673">
        <v>4</v>
      </c>
      <c r="DA1673">
        <v>4</v>
      </c>
      <c r="DB1673">
        <v>4</v>
      </c>
      <c r="DC1673">
        <v>4</v>
      </c>
      <c r="DD1673">
        <v>4</v>
      </c>
      <c r="DE1673">
        <v>4</v>
      </c>
      <c r="DF1673">
        <v>5</v>
      </c>
      <c r="DG1673">
        <v>5</v>
      </c>
      <c r="DH1673">
        <v>5</v>
      </c>
      <c r="DI1673">
        <v>6</v>
      </c>
    </row>
    <row r="1674" spans="1:113" hidden="1" x14ac:dyDescent="0.3">
      <c r="A1674">
        <v>84031027</v>
      </c>
      <c r="B1674" t="s">
        <v>78</v>
      </c>
      <c r="C1674" t="s">
        <v>96</v>
      </c>
      <c r="D1674">
        <v>840</v>
      </c>
      <c r="E1674">
        <v>31027</v>
      </c>
      <c r="F1674" t="s">
        <v>1501</v>
      </c>
      <c r="G1674" t="s">
        <v>2835</v>
      </c>
      <c r="H1674" t="s">
        <v>78</v>
      </c>
      <c r="I1674">
        <v>42.598885099999997</v>
      </c>
      <c r="J1674">
        <v>-97.253119510000005</v>
      </c>
      <c r="K1674" t="s">
        <v>2855</v>
      </c>
      <c r="DD1674">
        <v>2</v>
      </c>
      <c r="DE1674">
        <v>2</v>
      </c>
      <c r="DF1674">
        <v>2</v>
      </c>
      <c r="DG1674">
        <v>4</v>
      </c>
      <c r="DH1674">
        <v>4</v>
      </c>
      <c r="DI1674">
        <v>4</v>
      </c>
    </row>
    <row r="1675" spans="1:113" hidden="1" x14ac:dyDescent="0.3">
      <c r="A1675">
        <v>84031029</v>
      </c>
      <c r="B1675" t="s">
        <v>78</v>
      </c>
      <c r="C1675" t="s">
        <v>96</v>
      </c>
      <c r="D1675">
        <v>840</v>
      </c>
      <c r="E1675">
        <v>31029</v>
      </c>
      <c r="F1675" t="s">
        <v>1635</v>
      </c>
      <c r="G1675" t="s">
        <v>2835</v>
      </c>
      <c r="H1675" t="s">
        <v>78</v>
      </c>
      <c r="I1675">
        <v>40.523719799999903</v>
      </c>
      <c r="J1675">
        <v>-101.69780259999899</v>
      </c>
      <c r="K1675" t="s">
        <v>2856</v>
      </c>
    </row>
    <row r="1676" spans="1:113" hidden="1" x14ac:dyDescent="0.3">
      <c r="A1676">
        <v>84031031</v>
      </c>
      <c r="B1676" t="s">
        <v>78</v>
      </c>
      <c r="C1676" t="s">
        <v>96</v>
      </c>
      <c r="D1676">
        <v>840</v>
      </c>
      <c r="E1676">
        <v>31031</v>
      </c>
      <c r="F1676" t="s">
        <v>2857</v>
      </c>
      <c r="G1676" t="s">
        <v>2835</v>
      </c>
      <c r="H1676" t="s">
        <v>78</v>
      </c>
      <c r="I1676">
        <v>42.545026210000003</v>
      </c>
      <c r="J1676">
        <v>-101.1244332</v>
      </c>
      <c r="K1676" t="s">
        <v>2858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1</v>
      </c>
      <c r="DB1676">
        <v>1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</row>
    <row r="1677" spans="1:113" hidden="1" x14ac:dyDescent="0.3">
      <c r="A1677">
        <v>84031033</v>
      </c>
      <c r="B1677" t="s">
        <v>78</v>
      </c>
      <c r="C1677" t="s">
        <v>96</v>
      </c>
      <c r="D1677">
        <v>840</v>
      </c>
      <c r="E1677">
        <v>31033</v>
      </c>
      <c r="F1677" t="s">
        <v>588</v>
      </c>
      <c r="G1677" t="s">
        <v>2835</v>
      </c>
      <c r="H1677" t="s">
        <v>78</v>
      </c>
      <c r="I1677">
        <v>41.21999357</v>
      </c>
      <c r="J1677">
        <v>-102.9941693</v>
      </c>
      <c r="K1677" t="s">
        <v>2859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2</v>
      </c>
      <c r="CO1677">
        <v>3</v>
      </c>
      <c r="CP1677">
        <v>3</v>
      </c>
      <c r="CQ1677">
        <v>2</v>
      </c>
      <c r="CR1677">
        <v>2</v>
      </c>
      <c r="CS1677">
        <v>3</v>
      </c>
      <c r="CT1677">
        <v>3</v>
      </c>
      <c r="CU1677">
        <v>4</v>
      </c>
      <c r="CV1677">
        <v>4</v>
      </c>
      <c r="CW1677">
        <v>4</v>
      </c>
      <c r="CX1677">
        <v>4</v>
      </c>
      <c r="CY1677">
        <v>5</v>
      </c>
      <c r="CZ1677">
        <v>5</v>
      </c>
      <c r="DA1677">
        <v>5</v>
      </c>
      <c r="DB1677">
        <v>5</v>
      </c>
      <c r="DC1677">
        <v>5</v>
      </c>
      <c r="DD1677">
        <v>6</v>
      </c>
      <c r="DE1677">
        <v>6</v>
      </c>
      <c r="DF1677">
        <v>6</v>
      </c>
      <c r="DG1677">
        <v>6</v>
      </c>
      <c r="DH1677">
        <v>6</v>
      </c>
      <c r="DI1677">
        <v>7</v>
      </c>
    </row>
    <row r="1678" spans="1:113" hidden="1" x14ac:dyDescent="0.3">
      <c r="A1678">
        <v>84031035</v>
      </c>
      <c r="B1678" t="s">
        <v>78</v>
      </c>
      <c r="C1678" t="s">
        <v>96</v>
      </c>
      <c r="D1678">
        <v>840</v>
      </c>
      <c r="E1678">
        <v>31035</v>
      </c>
      <c r="F1678" t="s">
        <v>124</v>
      </c>
      <c r="G1678" t="s">
        <v>2835</v>
      </c>
      <c r="H1678" t="s">
        <v>78</v>
      </c>
      <c r="I1678">
        <v>40.524394409999999</v>
      </c>
      <c r="J1678">
        <v>-98.051262960000003</v>
      </c>
      <c r="K1678" t="s">
        <v>2860</v>
      </c>
      <c r="CN1678">
        <v>2</v>
      </c>
      <c r="CO1678">
        <v>2</v>
      </c>
      <c r="CP1678">
        <v>2</v>
      </c>
      <c r="CQ1678">
        <v>2</v>
      </c>
      <c r="CR1678">
        <v>2</v>
      </c>
      <c r="CS1678">
        <v>2</v>
      </c>
      <c r="CT1678">
        <v>2</v>
      </c>
      <c r="CU1678">
        <v>3</v>
      </c>
      <c r="CV1678">
        <v>4</v>
      </c>
      <c r="CW1678">
        <v>4</v>
      </c>
      <c r="CX1678">
        <v>5</v>
      </c>
      <c r="CY1678">
        <v>5</v>
      </c>
      <c r="CZ1678">
        <v>4</v>
      </c>
      <c r="DA1678">
        <v>4</v>
      </c>
      <c r="DB1678">
        <v>5</v>
      </c>
      <c r="DC1678">
        <v>4</v>
      </c>
      <c r="DD1678">
        <v>5</v>
      </c>
      <c r="DE1678">
        <v>5</v>
      </c>
      <c r="DF1678">
        <v>9</v>
      </c>
      <c r="DG1678">
        <v>9</v>
      </c>
      <c r="DH1678">
        <v>10</v>
      </c>
      <c r="DI1678">
        <v>11</v>
      </c>
    </row>
    <row r="1679" spans="1:113" hidden="1" x14ac:dyDescent="0.3">
      <c r="A1679">
        <v>84031037</v>
      </c>
      <c r="B1679" t="s">
        <v>78</v>
      </c>
      <c r="C1679" t="s">
        <v>96</v>
      </c>
      <c r="D1679">
        <v>840</v>
      </c>
      <c r="E1679">
        <v>31037</v>
      </c>
      <c r="F1679" t="s">
        <v>2861</v>
      </c>
      <c r="G1679" t="s">
        <v>2835</v>
      </c>
      <c r="H1679" t="s">
        <v>78</v>
      </c>
      <c r="I1679">
        <v>41.574869509999999</v>
      </c>
      <c r="J1679">
        <v>-97.086854200000005</v>
      </c>
      <c r="K1679" t="s">
        <v>2862</v>
      </c>
      <c r="CF1679">
        <v>1</v>
      </c>
      <c r="CG1679">
        <v>1</v>
      </c>
      <c r="CH1679">
        <v>2</v>
      </c>
      <c r="CI1679">
        <v>2</v>
      </c>
      <c r="CJ1679">
        <v>3</v>
      </c>
      <c r="CK1679">
        <v>3</v>
      </c>
      <c r="CL1679">
        <v>3</v>
      </c>
      <c r="CM1679">
        <v>3</v>
      </c>
      <c r="CN1679">
        <v>4</v>
      </c>
      <c r="CO1679">
        <v>4</v>
      </c>
      <c r="CP1679">
        <v>4</v>
      </c>
      <c r="CQ1679">
        <v>4</v>
      </c>
      <c r="CR1679">
        <v>4</v>
      </c>
      <c r="CS1679">
        <v>4</v>
      </c>
      <c r="CT1679">
        <v>4</v>
      </c>
      <c r="CU1679">
        <v>4</v>
      </c>
      <c r="CV1679">
        <v>4</v>
      </c>
      <c r="CW1679">
        <v>5</v>
      </c>
      <c r="CX1679">
        <v>5</v>
      </c>
      <c r="CY1679">
        <v>5</v>
      </c>
      <c r="CZ1679">
        <v>6</v>
      </c>
      <c r="DA1679">
        <v>9</v>
      </c>
      <c r="DB1679">
        <v>9</v>
      </c>
      <c r="DC1679">
        <v>20</v>
      </c>
      <c r="DD1679">
        <v>22</v>
      </c>
      <c r="DE1679">
        <v>23</v>
      </c>
      <c r="DF1679">
        <v>44</v>
      </c>
      <c r="DG1679">
        <v>69</v>
      </c>
      <c r="DH1679">
        <v>116</v>
      </c>
      <c r="DI1679">
        <v>153</v>
      </c>
    </row>
    <row r="1680" spans="1:113" hidden="1" x14ac:dyDescent="0.3">
      <c r="A1680">
        <v>84031039</v>
      </c>
      <c r="B1680" t="s">
        <v>78</v>
      </c>
      <c r="C1680" t="s">
        <v>96</v>
      </c>
      <c r="D1680">
        <v>840</v>
      </c>
      <c r="E1680">
        <v>31039</v>
      </c>
      <c r="F1680" t="s">
        <v>2863</v>
      </c>
      <c r="G1680" t="s">
        <v>2835</v>
      </c>
      <c r="H1680" t="s">
        <v>78</v>
      </c>
      <c r="I1680">
        <v>41.916376239999998</v>
      </c>
      <c r="J1680">
        <v>-96.787307720000001</v>
      </c>
      <c r="K1680" t="s">
        <v>2864</v>
      </c>
      <c r="CD1680">
        <v>1</v>
      </c>
      <c r="CE1680">
        <v>1</v>
      </c>
      <c r="CF1680">
        <v>1</v>
      </c>
      <c r="CG1680">
        <v>1</v>
      </c>
      <c r="CH1680">
        <v>2</v>
      </c>
      <c r="CI1680">
        <v>2</v>
      </c>
      <c r="CJ1680">
        <v>2</v>
      </c>
      <c r="CK1680">
        <v>2</v>
      </c>
      <c r="CL1680">
        <v>2</v>
      </c>
      <c r="CM1680">
        <v>2</v>
      </c>
      <c r="CN1680">
        <v>2</v>
      </c>
      <c r="CO1680">
        <v>2</v>
      </c>
      <c r="CP1680">
        <v>2</v>
      </c>
      <c r="CQ1680">
        <v>2</v>
      </c>
      <c r="CR1680">
        <v>2</v>
      </c>
      <c r="CS1680">
        <v>2</v>
      </c>
      <c r="CT1680">
        <v>2</v>
      </c>
      <c r="CU1680">
        <v>2</v>
      </c>
      <c r="CV1680">
        <v>2</v>
      </c>
      <c r="CW1680">
        <v>2</v>
      </c>
      <c r="CX1680">
        <v>2</v>
      </c>
      <c r="CY1680">
        <v>2</v>
      </c>
      <c r="CZ1680">
        <v>3</v>
      </c>
      <c r="DA1680">
        <v>3</v>
      </c>
      <c r="DB1680">
        <v>3</v>
      </c>
      <c r="DC1680">
        <v>3</v>
      </c>
      <c r="DD1680">
        <v>4</v>
      </c>
      <c r="DE1680">
        <v>4</v>
      </c>
      <c r="DF1680">
        <v>5</v>
      </c>
      <c r="DG1680">
        <v>6</v>
      </c>
      <c r="DH1680">
        <v>6</v>
      </c>
      <c r="DI1680">
        <v>7</v>
      </c>
    </row>
    <row r="1681" spans="1:113" hidden="1" x14ac:dyDescent="0.3">
      <c r="A1681">
        <v>84031041</v>
      </c>
      <c r="B1681" t="s">
        <v>78</v>
      </c>
      <c r="C1681" t="s">
        <v>96</v>
      </c>
      <c r="D1681">
        <v>840</v>
      </c>
      <c r="E1681">
        <v>31041</v>
      </c>
      <c r="F1681" t="s">
        <v>598</v>
      </c>
      <c r="G1681" t="s">
        <v>2835</v>
      </c>
      <c r="H1681" t="s">
        <v>78</v>
      </c>
      <c r="I1681">
        <v>41.393745209999999</v>
      </c>
      <c r="J1681">
        <v>-99.728053689999996</v>
      </c>
      <c r="K1681" t="s">
        <v>2865</v>
      </c>
      <c r="CI1681">
        <v>1</v>
      </c>
      <c r="CJ1681">
        <v>1</v>
      </c>
      <c r="CK1681">
        <v>3</v>
      </c>
      <c r="CL1681">
        <v>3</v>
      </c>
      <c r="CM1681">
        <v>3</v>
      </c>
      <c r="CN1681">
        <v>13</v>
      </c>
      <c r="CO1681">
        <v>13</v>
      </c>
      <c r="CP1681">
        <v>19</v>
      </c>
      <c r="CQ1681">
        <v>19</v>
      </c>
      <c r="CR1681">
        <v>19</v>
      </c>
      <c r="CS1681">
        <v>19</v>
      </c>
      <c r="CT1681">
        <v>19</v>
      </c>
      <c r="CU1681">
        <v>18</v>
      </c>
      <c r="CV1681">
        <v>20</v>
      </c>
      <c r="CW1681">
        <v>20</v>
      </c>
      <c r="CX1681">
        <v>20</v>
      </c>
      <c r="CY1681">
        <v>20</v>
      </c>
      <c r="CZ1681">
        <v>20</v>
      </c>
      <c r="DA1681">
        <v>20</v>
      </c>
      <c r="DB1681">
        <v>21</v>
      </c>
      <c r="DC1681">
        <v>22</v>
      </c>
      <c r="DD1681">
        <v>22</v>
      </c>
      <c r="DE1681">
        <v>22</v>
      </c>
      <c r="DF1681">
        <v>22</v>
      </c>
      <c r="DG1681">
        <v>23</v>
      </c>
      <c r="DH1681">
        <v>24</v>
      </c>
      <c r="DI1681">
        <v>25</v>
      </c>
    </row>
    <row r="1682" spans="1:113" hidden="1" x14ac:dyDescent="0.3">
      <c r="A1682">
        <v>84031043</v>
      </c>
      <c r="B1682" t="s">
        <v>78</v>
      </c>
      <c r="C1682" t="s">
        <v>96</v>
      </c>
      <c r="D1682">
        <v>840</v>
      </c>
      <c r="E1682">
        <v>31043</v>
      </c>
      <c r="F1682" t="s">
        <v>2352</v>
      </c>
      <c r="G1682" t="s">
        <v>2835</v>
      </c>
      <c r="H1682" t="s">
        <v>78</v>
      </c>
      <c r="I1682">
        <v>42.390401439999998</v>
      </c>
      <c r="J1682">
        <v>-96.566564249999999</v>
      </c>
      <c r="K1682" t="s">
        <v>2866</v>
      </c>
      <c r="CP1682">
        <v>2</v>
      </c>
      <c r="CQ1682">
        <v>2</v>
      </c>
      <c r="CR1682">
        <v>2</v>
      </c>
      <c r="CS1682">
        <v>3</v>
      </c>
      <c r="CT1682">
        <v>9</v>
      </c>
      <c r="CU1682">
        <v>22</v>
      </c>
      <c r="CV1682">
        <v>29</v>
      </c>
      <c r="CW1682">
        <v>51</v>
      </c>
      <c r="CX1682">
        <v>73</v>
      </c>
      <c r="CY1682">
        <v>86</v>
      </c>
      <c r="CZ1682">
        <v>246</v>
      </c>
      <c r="DA1682">
        <v>246</v>
      </c>
      <c r="DB1682">
        <v>332</v>
      </c>
      <c r="DC1682">
        <v>403</v>
      </c>
      <c r="DD1682">
        <v>459</v>
      </c>
      <c r="DE1682">
        <v>608</v>
      </c>
      <c r="DF1682">
        <v>608</v>
      </c>
      <c r="DG1682">
        <v>656</v>
      </c>
      <c r="DH1682">
        <v>942</v>
      </c>
      <c r="DI1682">
        <v>942</v>
      </c>
    </row>
    <row r="1683" spans="1:113" hidden="1" x14ac:dyDescent="0.3">
      <c r="A1683">
        <v>84031045</v>
      </c>
      <c r="B1683" t="s">
        <v>78</v>
      </c>
      <c r="C1683" t="s">
        <v>96</v>
      </c>
      <c r="D1683">
        <v>840</v>
      </c>
      <c r="E1683">
        <v>31045</v>
      </c>
      <c r="F1683" t="s">
        <v>2867</v>
      </c>
      <c r="G1683" t="s">
        <v>2835</v>
      </c>
      <c r="H1683" t="s">
        <v>78</v>
      </c>
      <c r="I1683">
        <v>42.719850360000002</v>
      </c>
      <c r="J1683">
        <v>-103.13137740000001</v>
      </c>
      <c r="K1683" t="s">
        <v>2868</v>
      </c>
      <c r="DC1683">
        <v>2</v>
      </c>
      <c r="DG1683">
        <v>2</v>
      </c>
    </row>
    <row r="1684" spans="1:113" hidden="1" x14ac:dyDescent="0.3">
      <c r="A1684">
        <v>84031047</v>
      </c>
      <c r="B1684" t="s">
        <v>78</v>
      </c>
      <c r="C1684" t="s">
        <v>96</v>
      </c>
      <c r="D1684">
        <v>840</v>
      </c>
      <c r="E1684">
        <v>31047</v>
      </c>
      <c r="F1684" t="s">
        <v>904</v>
      </c>
      <c r="G1684" t="s">
        <v>2835</v>
      </c>
      <c r="H1684" t="s">
        <v>78</v>
      </c>
      <c r="I1684">
        <v>40.870282160000002</v>
      </c>
      <c r="J1684">
        <v>-99.820146099999903</v>
      </c>
      <c r="K1684" t="s">
        <v>2869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2</v>
      </c>
      <c r="CM1684">
        <v>3</v>
      </c>
      <c r="CN1684">
        <v>3</v>
      </c>
      <c r="CO1684">
        <v>12</v>
      </c>
      <c r="CP1684">
        <v>13</v>
      </c>
      <c r="CQ1684">
        <v>18</v>
      </c>
      <c r="CR1684">
        <v>18</v>
      </c>
      <c r="CS1684">
        <v>21</v>
      </c>
      <c r="CT1684">
        <v>24</v>
      </c>
      <c r="CU1684">
        <v>30</v>
      </c>
      <c r="CV1684">
        <v>124</v>
      </c>
      <c r="CW1684">
        <v>172</v>
      </c>
      <c r="CX1684">
        <v>175</v>
      </c>
      <c r="CY1684">
        <v>197</v>
      </c>
      <c r="CZ1684">
        <v>256</v>
      </c>
      <c r="DA1684">
        <v>307</v>
      </c>
      <c r="DB1684">
        <v>352</v>
      </c>
      <c r="DC1684">
        <v>367</v>
      </c>
      <c r="DD1684">
        <v>409</v>
      </c>
      <c r="DE1684">
        <v>410</v>
      </c>
      <c r="DF1684">
        <v>424</v>
      </c>
      <c r="DG1684">
        <v>456</v>
      </c>
      <c r="DH1684">
        <v>503</v>
      </c>
      <c r="DI1684">
        <v>518</v>
      </c>
    </row>
    <row r="1685" spans="1:113" hidden="1" x14ac:dyDescent="0.3">
      <c r="A1685">
        <v>84031049</v>
      </c>
      <c r="B1685" t="s">
        <v>78</v>
      </c>
      <c r="C1685" t="s">
        <v>96</v>
      </c>
      <c r="D1685">
        <v>840</v>
      </c>
      <c r="E1685">
        <v>31049</v>
      </c>
      <c r="F1685" t="s">
        <v>2870</v>
      </c>
      <c r="G1685" t="s">
        <v>2835</v>
      </c>
      <c r="H1685" t="s">
        <v>78</v>
      </c>
      <c r="I1685">
        <v>41.111681859999997</v>
      </c>
      <c r="J1685">
        <v>-102.333333099999</v>
      </c>
      <c r="K1685" t="s">
        <v>2871</v>
      </c>
    </row>
    <row r="1686" spans="1:113" hidden="1" x14ac:dyDescent="0.3">
      <c r="A1686">
        <v>84031051</v>
      </c>
      <c r="B1686" t="s">
        <v>78</v>
      </c>
      <c r="C1686" t="s">
        <v>96</v>
      </c>
      <c r="D1686">
        <v>840</v>
      </c>
      <c r="E1686">
        <v>31051</v>
      </c>
      <c r="F1686" t="s">
        <v>2872</v>
      </c>
      <c r="G1686" t="s">
        <v>2835</v>
      </c>
      <c r="H1686" t="s">
        <v>78</v>
      </c>
      <c r="I1686">
        <v>42.491883629999997</v>
      </c>
      <c r="J1686">
        <v>-96.867824080000005</v>
      </c>
      <c r="K1686" t="s">
        <v>2873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2</v>
      </c>
      <c r="DC1686">
        <v>2</v>
      </c>
      <c r="DD1686">
        <v>3</v>
      </c>
      <c r="DE1686">
        <v>3</v>
      </c>
      <c r="DF1686">
        <v>5</v>
      </c>
      <c r="DG1686">
        <v>7</v>
      </c>
      <c r="DH1686">
        <v>7</v>
      </c>
      <c r="DI1686">
        <v>12</v>
      </c>
    </row>
    <row r="1687" spans="1:113" hidden="1" x14ac:dyDescent="0.3">
      <c r="A1687">
        <v>84031053</v>
      </c>
      <c r="B1687" t="s">
        <v>78</v>
      </c>
      <c r="C1687" t="s">
        <v>96</v>
      </c>
      <c r="D1687">
        <v>840</v>
      </c>
      <c r="E1687">
        <v>31053</v>
      </c>
      <c r="F1687" t="s">
        <v>909</v>
      </c>
      <c r="G1687" t="s">
        <v>2835</v>
      </c>
      <c r="H1687" t="s">
        <v>78</v>
      </c>
      <c r="I1687">
        <v>41.580717479999997</v>
      </c>
      <c r="J1687">
        <v>-96.655981789999998</v>
      </c>
      <c r="K1687" t="s">
        <v>2874</v>
      </c>
      <c r="BZ1687">
        <v>2</v>
      </c>
      <c r="CA1687">
        <v>2</v>
      </c>
      <c r="CB1687">
        <v>3</v>
      </c>
      <c r="CC1687">
        <v>3</v>
      </c>
      <c r="CD1687">
        <v>4</v>
      </c>
      <c r="CE1687">
        <v>4</v>
      </c>
      <c r="CF1687">
        <v>5</v>
      </c>
      <c r="CG1687">
        <v>6</v>
      </c>
      <c r="CH1687">
        <v>7</v>
      </c>
      <c r="CI1687">
        <v>7</v>
      </c>
      <c r="CJ1687">
        <v>7</v>
      </c>
      <c r="CK1687">
        <v>7</v>
      </c>
      <c r="CL1687">
        <v>7</v>
      </c>
      <c r="CM1687">
        <v>7</v>
      </c>
      <c r="CN1687">
        <v>7</v>
      </c>
      <c r="CO1687">
        <v>9</v>
      </c>
      <c r="CP1687">
        <v>10</v>
      </c>
      <c r="CQ1687">
        <v>12</v>
      </c>
      <c r="CR1687">
        <v>12</v>
      </c>
      <c r="CS1687">
        <v>12</v>
      </c>
      <c r="CT1687">
        <v>12</v>
      </c>
      <c r="CU1687">
        <v>12</v>
      </c>
      <c r="CV1687">
        <v>16</v>
      </c>
      <c r="CW1687">
        <v>18</v>
      </c>
      <c r="CX1687">
        <v>18</v>
      </c>
      <c r="CY1687">
        <v>18</v>
      </c>
      <c r="CZ1687">
        <v>41</v>
      </c>
      <c r="DA1687">
        <v>43</v>
      </c>
      <c r="DB1687">
        <v>45</v>
      </c>
      <c r="DC1687">
        <v>45</v>
      </c>
      <c r="DD1687">
        <v>50</v>
      </c>
      <c r="DE1687">
        <v>50</v>
      </c>
      <c r="DF1687">
        <v>53</v>
      </c>
      <c r="DG1687">
        <v>55</v>
      </c>
      <c r="DH1687">
        <v>60</v>
      </c>
      <c r="DI1687">
        <v>73</v>
      </c>
    </row>
    <row r="1688" spans="1:113" hidden="1" x14ac:dyDescent="0.3">
      <c r="A1688">
        <v>84031055</v>
      </c>
      <c r="B1688" t="s">
        <v>78</v>
      </c>
      <c r="C1688" t="s">
        <v>96</v>
      </c>
      <c r="D1688">
        <v>840</v>
      </c>
      <c r="E1688">
        <v>31055</v>
      </c>
      <c r="F1688" t="s">
        <v>606</v>
      </c>
      <c r="G1688" t="s">
        <v>2835</v>
      </c>
      <c r="H1688" t="s">
        <v>78</v>
      </c>
      <c r="I1688">
        <v>41.295182990000001</v>
      </c>
      <c r="J1688">
        <v>-96.150853049999995</v>
      </c>
      <c r="K1688" t="s">
        <v>2875</v>
      </c>
      <c r="BD1688">
        <v>1</v>
      </c>
      <c r="BE1688">
        <v>1</v>
      </c>
      <c r="BF1688">
        <v>1</v>
      </c>
      <c r="BG1688">
        <v>3</v>
      </c>
      <c r="BH1688">
        <v>3</v>
      </c>
      <c r="BI1688">
        <v>4</v>
      </c>
      <c r="BJ1688">
        <v>9</v>
      </c>
      <c r="BK1688">
        <v>12</v>
      </c>
      <c r="BL1688">
        <v>16</v>
      </c>
      <c r="BM1688">
        <v>15</v>
      </c>
      <c r="BN1688">
        <v>16</v>
      </c>
      <c r="BO1688">
        <v>19</v>
      </c>
      <c r="BP1688">
        <v>19</v>
      </c>
      <c r="BQ1688">
        <v>23</v>
      </c>
      <c r="BR1688">
        <v>22</v>
      </c>
      <c r="BS1688">
        <v>25</v>
      </c>
      <c r="BT1688">
        <v>34</v>
      </c>
      <c r="BU1688">
        <v>34</v>
      </c>
      <c r="BV1688">
        <v>39</v>
      </c>
      <c r="BW1688">
        <v>43</v>
      </c>
      <c r="BX1688">
        <v>44</v>
      </c>
      <c r="BY1688">
        <v>44</v>
      </c>
      <c r="BZ1688">
        <v>51</v>
      </c>
      <c r="CA1688">
        <v>57</v>
      </c>
      <c r="CB1688">
        <v>75</v>
      </c>
      <c r="CC1688">
        <v>85</v>
      </c>
      <c r="CD1688">
        <v>101</v>
      </c>
      <c r="CE1688">
        <v>116</v>
      </c>
      <c r="CF1688">
        <v>124</v>
      </c>
      <c r="CG1688">
        <v>131</v>
      </c>
      <c r="CH1688">
        <v>144</v>
      </c>
      <c r="CI1688">
        <v>159</v>
      </c>
      <c r="CJ1688">
        <v>159</v>
      </c>
      <c r="CK1688">
        <v>181</v>
      </c>
      <c r="CL1688">
        <v>198</v>
      </c>
      <c r="CM1688">
        <v>214</v>
      </c>
      <c r="CN1688">
        <v>228</v>
      </c>
      <c r="CO1688">
        <v>239</v>
      </c>
      <c r="CP1688">
        <v>242</v>
      </c>
      <c r="CQ1688">
        <v>251</v>
      </c>
      <c r="CR1688">
        <v>251</v>
      </c>
      <c r="CS1688">
        <v>259</v>
      </c>
      <c r="CT1688">
        <v>266</v>
      </c>
      <c r="CU1688">
        <v>266</v>
      </c>
      <c r="CV1688">
        <v>280</v>
      </c>
      <c r="CW1688">
        <v>291</v>
      </c>
      <c r="CX1688">
        <v>296</v>
      </c>
      <c r="CY1688">
        <v>310</v>
      </c>
      <c r="CZ1688">
        <v>327</v>
      </c>
      <c r="DA1688">
        <v>362</v>
      </c>
      <c r="DB1688">
        <v>382</v>
      </c>
      <c r="DC1688">
        <v>419</v>
      </c>
      <c r="DD1688">
        <v>476</v>
      </c>
      <c r="DE1688">
        <v>484</v>
      </c>
      <c r="DF1688">
        <v>580</v>
      </c>
      <c r="DG1688">
        <v>656</v>
      </c>
      <c r="DH1688">
        <v>744</v>
      </c>
      <c r="DI1688">
        <v>825</v>
      </c>
    </row>
    <row r="1689" spans="1:113" hidden="1" x14ac:dyDescent="0.3">
      <c r="A1689">
        <v>84031057</v>
      </c>
      <c r="B1689" t="s">
        <v>78</v>
      </c>
      <c r="C1689" t="s">
        <v>96</v>
      </c>
      <c r="D1689">
        <v>840</v>
      </c>
      <c r="E1689">
        <v>31057</v>
      </c>
      <c r="F1689" t="s">
        <v>2876</v>
      </c>
      <c r="G1689" t="s">
        <v>2835</v>
      </c>
      <c r="H1689" t="s">
        <v>78</v>
      </c>
      <c r="I1689">
        <v>40.176386770000001</v>
      </c>
      <c r="J1689">
        <v>-101.6876522</v>
      </c>
      <c r="K1689" t="s">
        <v>2877</v>
      </c>
    </row>
    <row r="1690" spans="1:113" hidden="1" x14ac:dyDescent="0.3">
      <c r="A1690">
        <v>84031059</v>
      </c>
      <c r="B1690" t="s">
        <v>78</v>
      </c>
      <c r="C1690" t="s">
        <v>96</v>
      </c>
      <c r="D1690">
        <v>840</v>
      </c>
      <c r="E1690">
        <v>31059</v>
      </c>
      <c r="F1690" t="s">
        <v>2358</v>
      </c>
      <c r="G1690" t="s">
        <v>2835</v>
      </c>
      <c r="H1690" t="s">
        <v>78</v>
      </c>
      <c r="I1690">
        <v>40.52458567</v>
      </c>
      <c r="J1690">
        <v>-97.596469369999994</v>
      </c>
      <c r="K1690" t="s">
        <v>2878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2</v>
      </c>
    </row>
    <row r="1691" spans="1:113" hidden="1" x14ac:dyDescent="0.3">
      <c r="A1691">
        <v>84031061</v>
      </c>
      <c r="B1691" t="s">
        <v>78</v>
      </c>
      <c r="C1691" t="s">
        <v>96</v>
      </c>
      <c r="D1691">
        <v>840</v>
      </c>
      <c r="E1691">
        <v>31061</v>
      </c>
      <c r="F1691" t="s">
        <v>156</v>
      </c>
      <c r="G1691" t="s">
        <v>2835</v>
      </c>
      <c r="H1691" t="s">
        <v>78</v>
      </c>
      <c r="I1691">
        <v>40.176363479999999</v>
      </c>
      <c r="J1691">
        <v>-98.952990729999996</v>
      </c>
      <c r="K1691" t="s">
        <v>2879</v>
      </c>
      <c r="CN1691">
        <v>2</v>
      </c>
      <c r="CO1691">
        <v>2</v>
      </c>
      <c r="CP1691">
        <v>3</v>
      </c>
      <c r="CQ1691">
        <v>3</v>
      </c>
      <c r="CR1691">
        <v>3</v>
      </c>
      <c r="CS1691">
        <v>3</v>
      </c>
      <c r="CT1691">
        <v>3</v>
      </c>
      <c r="CU1691">
        <v>3</v>
      </c>
      <c r="CV1691">
        <v>3</v>
      </c>
      <c r="CW1691">
        <v>3</v>
      </c>
      <c r="CX1691">
        <v>3</v>
      </c>
      <c r="CY1691">
        <v>3</v>
      </c>
      <c r="CZ1691">
        <v>3</v>
      </c>
      <c r="DA1691">
        <v>3</v>
      </c>
      <c r="DB1691">
        <v>3</v>
      </c>
      <c r="DC1691">
        <v>3</v>
      </c>
      <c r="DD1691">
        <v>3</v>
      </c>
      <c r="DE1691">
        <v>3</v>
      </c>
      <c r="DF1691">
        <v>3</v>
      </c>
      <c r="DG1691">
        <v>5</v>
      </c>
      <c r="DH1691">
        <v>5</v>
      </c>
      <c r="DI1691">
        <v>5</v>
      </c>
    </row>
    <row r="1692" spans="1:113" hidden="1" x14ac:dyDescent="0.3">
      <c r="A1692">
        <v>84031063</v>
      </c>
      <c r="B1692" t="s">
        <v>78</v>
      </c>
      <c r="C1692" t="s">
        <v>96</v>
      </c>
      <c r="D1692">
        <v>840</v>
      </c>
      <c r="E1692">
        <v>31063</v>
      </c>
      <c r="F1692" t="s">
        <v>2880</v>
      </c>
      <c r="G1692" t="s">
        <v>2835</v>
      </c>
      <c r="H1692" t="s">
        <v>78</v>
      </c>
      <c r="I1692">
        <v>40.529930069999999</v>
      </c>
      <c r="J1692">
        <v>-100.3924658</v>
      </c>
      <c r="K1692" t="s">
        <v>2881</v>
      </c>
      <c r="DG1692">
        <v>1</v>
      </c>
      <c r="DH1692">
        <v>1</v>
      </c>
      <c r="DI1692">
        <v>1</v>
      </c>
    </row>
    <row r="1693" spans="1:113" hidden="1" x14ac:dyDescent="0.3">
      <c r="A1693">
        <v>84031065</v>
      </c>
      <c r="B1693" t="s">
        <v>78</v>
      </c>
      <c r="C1693" t="s">
        <v>96</v>
      </c>
      <c r="D1693">
        <v>840</v>
      </c>
      <c r="E1693">
        <v>31065</v>
      </c>
      <c r="F1693" t="s">
        <v>2882</v>
      </c>
      <c r="G1693" t="s">
        <v>2835</v>
      </c>
      <c r="H1693" t="s">
        <v>78</v>
      </c>
      <c r="I1693">
        <v>40.176420640000003</v>
      </c>
      <c r="J1693">
        <v>-99.912474540000005</v>
      </c>
      <c r="K1693" t="s">
        <v>2883</v>
      </c>
      <c r="CV1693">
        <v>2</v>
      </c>
      <c r="CW1693">
        <v>2</v>
      </c>
      <c r="CX1693">
        <v>2</v>
      </c>
      <c r="CY1693">
        <v>2</v>
      </c>
      <c r="CZ1693">
        <v>2</v>
      </c>
      <c r="DA1693">
        <v>2</v>
      </c>
      <c r="DB1693">
        <v>2</v>
      </c>
      <c r="DC1693">
        <v>2</v>
      </c>
      <c r="DD1693">
        <v>2</v>
      </c>
      <c r="DE1693">
        <v>2</v>
      </c>
      <c r="DF1693">
        <v>3</v>
      </c>
      <c r="DG1693">
        <v>3</v>
      </c>
      <c r="DH1693">
        <v>3</v>
      </c>
      <c r="DI1693">
        <v>4</v>
      </c>
    </row>
    <row r="1694" spans="1:113" hidden="1" x14ac:dyDescent="0.3">
      <c r="A1694">
        <v>84031067</v>
      </c>
      <c r="B1694" t="s">
        <v>78</v>
      </c>
      <c r="C1694" t="s">
        <v>96</v>
      </c>
      <c r="D1694">
        <v>840</v>
      </c>
      <c r="E1694">
        <v>31067</v>
      </c>
      <c r="F1694" t="s">
        <v>2884</v>
      </c>
      <c r="G1694" t="s">
        <v>2835</v>
      </c>
      <c r="H1694" t="s">
        <v>78</v>
      </c>
      <c r="I1694">
        <v>40.26186809</v>
      </c>
      <c r="J1694">
        <v>-96.689467039999997</v>
      </c>
      <c r="K1694" t="s">
        <v>2885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E1694">
        <v>1</v>
      </c>
      <c r="CF1694">
        <v>2</v>
      </c>
      <c r="CG1694">
        <v>2</v>
      </c>
      <c r="CH1694">
        <v>9</v>
      </c>
      <c r="CI1694">
        <v>9</v>
      </c>
      <c r="CJ1694">
        <v>23</v>
      </c>
      <c r="CK1694">
        <v>23</v>
      </c>
      <c r="CL1694">
        <v>24</v>
      </c>
      <c r="CM1694">
        <v>24</v>
      </c>
      <c r="CN1694">
        <v>25</v>
      </c>
      <c r="CO1694">
        <v>25</v>
      </c>
      <c r="CP1694">
        <v>26</v>
      </c>
      <c r="CQ1694">
        <v>26</v>
      </c>
      <c r="CR1694">
        <v>26</v>
      </c>
      <c r="CS1694">
        <v>26</v>
      </c>
      <c r="CT1694">
        <v>26</v>
      </c>
      <c r="CU1694">
        <v>27</v>
      </c>
      <c r="CV1694">
        <v>28</v>
      </c>
      <c r="CW1694">
        <v>28</v>
      </c>
      <c r="CX1694">
        <v>28</v>
      </c>
      <c r="CY1694">
        <v>28</v>
      </c>
      <c r="CZ1694">
        <v>28</v>
      </c>
      <c r="DA1694">
        <v>29</v>
      </c>
      <c r="DB1694">
        <v>29</v>
      </c>
      <c r="DC1694">
        <v>29</v>
      </c>
      <c r="DD1694">
        <v>33</v>
      </c>
      <c r="DE1694">
        <v>33</v>
      </c>
      <c r="DF1694">
        <v>35</v>
      </c>
      <c r="DG1694">
        <v>36</v>
      </c>
      <c r="DH1694">
        <v>38</v>
      </c>
      <c r="DI1694">
        <v>38</v>
      </c>
    </row>
    <row r="1695" spans="1:113" hidden="1" x14ac:dyDescent="0.3">
      <c r="A1695">
        <v>84031069</v>
      </c>
      <c r="B1695" t="s">
        <v>78</v>
      </c>
      <c r="C1695" t="s">
        <v>96</v>
      </c>
      <c r="D1695">
        <v>840</v>
      </c>
      <c r="E1695">
        <v>31069</v>
      </c>
      <c r="F1695" t="s">
        <v>2886</v>
      </c>
      <c r="G1695" t="s">
        <v>2835</v>
      </c>
      <c r="H1695" t="s">
        <v>78</v>
      </c>
      <c r="I1695">
        <v>41.617031490000002</v>
      </c>
      <c r="J1695">
        <v>-102.33139730000001</v>
      </c>
      <c r="K1695" t="s">
        <v>2887</v>
      </c>
    </row>
    <row r="1696" spans="1:113" hidden="1" x14ac:dyDescent="0.3">
      <c r="A1696">
        <v>84031071</v>
      </c>
      <c r="B1696" t="s">
        <v>78</v>
      </c>
      <c r="C1696" t="s">
        <v>96</v>
      </c>
      <c r="D1696">
        <v>840</v>
      </c>
      <c r="E1696">
        <v>31071</v>
      </c>
      <c r="F1696" t="s">
        <v>616</v>
      </c>
      <c r="G1696" t="s">
        <v>2835</v>
      </c>
      <c r="H1696" t="s">
        <v>78</v>
      </c>
      <c r="I1696">
        <v>41.914289549999999</v>
      </c>
      <c r="J1696">
        <v>-98.991118270000001</v>
      </c>
      <c r="K1696" t="s">
        <v>2888</v>
      </c>
    </row>
    <row r="1697" spans="1:113" hidden="1" x14ac:dyDescent="0.3">
      <c r="A1697">
        <v>84031073</v>
      </c>
      <c r="B1697" t="s">
        <v>78</v>
      </c>
      <c r="C1697" t="s">
        <v>96</v>
      </c>
      <c r="D1697">
        <v>840</v>
      </c>
      <c r="E1697">
        <v>31073</v>
      </c>
      <c r="F1697" t="s">
        <v>2889</v>
      </c>
      <c r="G1697" t="s">
        <v>2835</v>
      </c>
      <c r="H1697" t="s">
        <v>78</v>
      </c>
      <c r="I1697">
        <v>40.51481965</v>
      </c>
      <c r="J1697">
        <v>-99.830202790000001</v>
      </c>
      <c r="K1697" t="s">
        <v>2890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3</v>
      </c>
      <c r="CV1697">
        <v>5</v>
      </c>
      <c r="CW1697">
        <v>6</v>
      </c>
      <c r="CX1697">
        <v>6</v>
      </c>
      <c r="CY1697">
        <v>7</v>
      </c>
      <c r="CZ1697">
        <v>8</v>
      </c>
      <c r="DA1697">
        <v>8</v>
      </c>
      <c r="DB1697">
        <v>8</v>
      </c>
      <c r="DC1697">
        <v>8</v>
      </c>
      <c r="DD1697">
        <v>8</v>
      </c>
      <c r="DE1697">
        <v>8</v>
      </c>
      <c r="DF1697">
        <v>9</v>
      </c>
      <c r="DG1697">
        <v>9</v>
      </c>
      <c r="DH1697">
        <v>10</v>
      </c>
      <c r="DI1697">
        <v>11</v>
      </c>
    </row>
    <row r="1698" spans="1:113" hidden="1" x14ac:dyDescent="0.3">
      <c r="A1698">
        <v>84031075</v>
      </c>
      <c r="B1698" t="s">
        <v>78</v>
      </c>
      <c r="C1698" t="s">
        <v>96</v>
      </c>
      <c r="D1698">
        <v>840</v>
      </c>
      <c r="E1698">
        <v>31075</v>
      </c>
      <c r="F1698" t="s">
        <v>369</v>
      </c>
      <c r="G1698" t="s">
        <v>2835</v>
      </c>
      <c r="H1698" t="s">
        <v>78</v>
      </c>
      <c r="I1698">
        <v>41.915285869999998</v>
      </c>
      <c r="J1698">
        <v>-101.740701</v>
      </c>
      <c r="K1698" t="s">
        <v>2891</v>
      </c>
    </row>
    <row r="1699" spans="1:113" hidden="1" x14ac:dyDescent="0.3">
      <c r="A1699">
        <v>84031077</v>
      </c>
      <c r="B1699" t="s">
        <v>78</v>
      </c>
      <c r="C1699" t="s">
        <v>96</v>
      </c>
      <c r="D1699">
        <v>840</v>
      </c>
      <c r="E1699">
        <v>31077</v>
      </c>
      <c r="F1699" t="s">
        <v>1676</v>
      </c>
      <c r="G1699" t="s">
        <v>2835</v>
      </c>
      <c r="H1699" t="s">
        <v>78</v>
      </c>
      <c r="I1699">
        <v>41.567426709999999</v>
      </c>
      <c r="J1699">
        <v>-98.521502659999996</v>
      </c>
      <c r="K1699" t="s">
        <v>2892</v>
      </c>
      <c r="CZ1699">
        <v>1</v>
      </c>
      <c r="DA1699">
        <v>1</v>
      </c>
      <c r="DB1699">
        <v>1</v>
      </c>
      <c r="DC1699">
        <v>1</v>
      </c>
      <c r="DD1699">
        <v>2</v>
      </c>
      <c r="DE1699">
        <v>2</v>
      </c>
      <c r="DF1699">
        <v>2</v>
      </c>
      <c r="DG1699">
        <v>2</v>
      </c>
      <c r="DH1699">
        <v>2</v>
      </c>
      <c r="DI1699">
        <v>2</v>
      </c>
    </row>
    <row r="1700" spans="1:113" hidden="1" x14ac:dyDescent="0.3">
      <c r="A1700">
        <v>84031079</v>
      </c>
      <c r="B1700" t="s">
        <v>78</v>
      </c>
      <c r="C1700" t="s">
        <v>96</v>
      </c>
      <c r="D1700">
        <v>840</v>
      </c>
      <c r="E1700">
        <v>31079</v>
      </c>
      <c r="F1700" t="s">
        <v>951</v>
      </c>
      <c r="G1700" t="s">
        <v>2835</v>
      </c>
      <c r="H1700" t="s">
        <v>78</v>
      </c>
      <c r="I1700">
        <v>40.872570789999997</v>
      </c>
      <c r="J1700">
        <v>-98.502182930000004</v>
      </c>
      <c r="K1700" t="s">
        <v>2893</v>
      </c>
      <c r="BZ1700">
        <v>3</v>
      </c>
      <c r="CA1700">
        <v>3</v>
      </c>
      <c r="CB1700">
        <v>6</v>
      </c>
      <c r="CC1700">
        <v>8</v>
      </c>
      <c r="CD1700">
        <v>15</v>
      </c>
      <c r="CE1700">
        <v>17</v>
      </c>
      <c r="CF1700">
        <v>26</v>
      </c>
      <c r="CG1700">
        <v>40</v>
      </c>
      <c r="CH1700">
        <v>44</v>
      </c>
      <c r="CI1700">
        <v>55</v>
      </c>
      <c r="CJ1700">
        <v>58</v>
      </c>
      <c r="CK1700">
        <v>69</v>
      </c>
      <c r="CL1700">
        <v>84</v>
      </c>
      <c r="CM1700">
        <v>116</v>
      </c>
      <c r="CN1700">
        <v>129</v>
      </c>
      <c r="CO1700">
        <v>159</v>
      </c>
      <c r="CP1700">
        <v>161</v>
      </c>
      <c r="CQ1700">
        <v>214</v>
      </c>
      <c r="CR1700">
        <v>214</v>
      </c>
      <c r="CS1700">
        <v>231</v>
      </c>
      <c r="CT1700">
        <v>247</v>
      </c>
      <c r="CU1700">
        <v>403</v>
      </c>
      <c r="CV1700">
        <v>457</v>
      </c>
      <c r="CW1700">
        <v>531</v>
      </c>
      <c r="CX1700">
        <v>554</v>
      </c>
      <c r="CY1700">
        <v>588</v>
      </c>
      <c r="CZ1700">
        <v>647</v>
      </c>
      <c r="DA1700">
        <v>734</v>
      </c>
      <c r="DB1700">
        <v>797</v>
      </c>
      <c r="DC1700">
        <v>876</v>
      </c>
      <c r="DD1700">
        <v>908</v>
      </c>
      <c r="DE1700">
        <v>908</v>
      </c>
      <c r="DF1700">
        <v>943</v>
      </c>
      <c r="DG1700">
        <v>1025</v>
      </c>
      <c r="DH1700">
        <v>1111</v>
      </c>
      <c r="DI1700">
        <v>1160</v>
      </c>
    </row>
    <row r="1701" spans="1:113" hidden="1" x14ac:dyDescent="0.3">
      <c r="A1701">
        <v>84031081</v>
      </c>
      <c r="B1701" t="s">
        <v>78</v>
      </c>
      <c r="C1701" t="s">
        <v>96</v>
      </c>
      <c r="D1701">
        <v>840</v>
      </c>
      <c r="E1701">
        <v>31081</v>
      </c>
      <c r="F1701" t="s">
        <v>755</v>
      </c>
      <c r="G1701" t="s">
        <v>2835</v>
      </c>
      <c r="H1701" t="s">
        <v>78</v>
      </c>
      <c r="I1701">
        <v>40.873494520000001</v>
      </c>
      <c r="J1701">
        <v>-98.020991170000002</v>
      </c>
      <c r="K1701" t="s">
        <v>2894</v>
      </c>
      <c r="CE1701">
        <v>2</v>
      </c>
      <c r="CF1701">
        <v>3</v>
      </c>
      <c r="CG1701">
        <v>4</v>
      </c>
      <c r="CH1701">
        <v>6</v>
      </c>
      <c r="CI1701">
        <v>6</v>
      </c>
      <c r="CJ1701">
        <v>7</v>
      </c>
      <c r="CK1701">
        <v>7</v>
      </c>
      <c r="CL1701">
        <v>8</v>
      </c>
      <c r="CM1701">
        <v>9</v>
      </c>
      <c r="CN1701">
        <v>10</v>
      </c>
      <c r="CO1701">
        <v>11</v>
      </c>
      <c r="CP1701">
        <v>11</v>
      </c>
      <c r="CQ1701">
        <v>13</v>
      </c>
      <c r="CR1701">
        <v>13</v>
      </c>
      <c r="CS1701">
        <v>14</v>
      </c>
      <c r="CT1701">
        <v>14</v>
      </c>
      <c r="CU1701">
        <v>16</v>
      </c>
      <c r="CV1701">
        <v>19</v>
      </c>
      <c r="CW1701">
        <v>20</v>
      </c>
      <c r="CX1701">
        <v>22</v>
      </c>
      <c r="CY1701">
        <v>27</v>
      </c>
      <c r="CZ1701">
        <v>28</v>
      </c>
      <c r="DA1701">
        <v>32</v>
      </c>
      <c r="DB1701">
        <v>46</v>
      </c>
      <c r="DC1701">
        <v>46</v>
      </c>
      <c r="DD1701">
        <v>41</v>
      </c>
      <c r="DE1701">
        <v>41</v>
      </c>
      <c r="DF1701">
        <v>41</v>
      </c>
      <c r="DG1701">
        <v>42</v>
      </c>
      <c r="DH1701">
        <v>44</v>
      </c>
      <c r="DI1701">
        <v>44</v>
      </c>
    </row>
    <row r="1702" spans="1:113" hidden="1" x14ac:dyDescent="0.3">
      <c r="A1702">
        <v>84031083</v>
      </c>
      <c r="B1702" t="s">
        <v>78</v>
      </c>
      <c r="C1702" t="s">
        <v>96</v>
      </c>
      <c r="D1702">
        <v>840</v>
      </c>
      <c r="E1702">
        <v>31083</v>
      </c>
      <c r="F1702" t="s">
        <v>1867</v>
      </c>
      <c r="G1702" t="s">
        <v>2835</v>
      </c>
      <c r="H1702" t="s">
        <v>78</v>
      </c>
      <c r="I1702">
        <v>40.176585080000002</v>
      </c>
      <c r="J1702">
        <v>-99.404388789999999</v>
      </c>
      <c r="K1702" t="s">
        <v>2895</v>
      </c>
    </row>
    <row r="1703" spans="1:113" hidden="1" x14ac:dyDescent="0.3">
      <c r="A1703">
        <v>84031085</v>
      </c>
      <c r="B1703" t="s">
        <v>78</v>
      </c>
      <c r="C1703" t="s">
        <v>96</v>
      </c>
      <c r="D1703">
        <v>840</v>
      </c>
      <c r="E1703">
        <v>31085</v>
      </c>
      <c r="F1703" t="s">
        <v>2896</v>
      </c>
      <c r="G1703" t="s">
        <v>2835</v>
      </c>
      <c r="H1703" t="s">
        <v>78</v>
      </c>
      <c r="I1703">
        <v>40.524519720000001</v>
      </c>
      <c r="J1703">
        <v>-101.06035679999999</v>
      </c>
      <c r="K1703" t="s">
        <v>2897</v>
      </c>
    </row>
    <row r="1704" spans="1:113" hidden="1" x14ac:dyDescent="0.3">
      <c r="A1704">
        <v>84031087</v>
      </c>
      <c r="B1704" t="s">
        <v>78</v>
      </c>
      <c r="C1704" t="s">
        <v>96</v>
      </c>
      <c r="D1704">
        <v>840</v>
      </c>
      <c r="E1704">
        <v>31087</v>
      </c>
      <c r="F1704" t="s">
        <v>2898</v>
      </c>
      <c r="G1704" t="s">
        <v>2835</v>
      </c>
      <c r="H1704" t="s">
        <v>78</v>
      </c>
      <c r="I1704">
        <v>40.176091749999998</v>
      </c>
      <c r="J1704">
        <v>-101.0416477</v>
      </c>
      <c r="K1704" t="s">
        <v>2899</v>
      </c>
      <c r="DG1704">
        <v>1</v>
      </c>
      <c r="DH1704">
        <v>1</v>
      </c>
      <c r="DI1704">
        <v>1</v>
      </c>
    </row>
    <row r="1705" spans="1:113" hidden="1" x14ac:dyDescent="0.3">
      <c r="A1705">
        <v>84031089</v>
      </c>
      <c r="B1705" t="s">
        <v>78</v>
      </c>
      <c r="C1705" t="s">
        <v>96</v>
      </c>
      <c r="D1705">
        <v>840</v>
      </c>
      <c r="E1705">
        <v>31089</v>
      </c>
      <c r="F1705" t="s">
        <v>2645</v>
      </c>
      <c r="G1705" t="s">
        <v>2835</v>
      </c>
      <c r="H1705" t="s">
        <v>78</v>
      </c>
      <c r="I1705">
        <v>42.455220560000001</v>
      </c>
      <c r="J1705">
        <v>-98.784025580000005</v>
      </c>
      <c r="K1705" t="s">
        <v>2900</v>
      </c>
    </row>
    <row r="1706" spans="1:113" hidden="1" x14ac:dyDescent="0.3">
      <c r="A1706">
        <v>84031091</v>
      </c>
      <c r="B1706" t="s">
        <v>78</v>
      </c>
      <c r="C1706" t="s">
        <v>96</v>
      </c>
      <c r="D1706">
        <v>840</v>
      </c>
      <c r="E1706">
        <v>31091</v>
      </c>
      <c r="F1706" t="s">
        <v>2901</v>
      </c>
      <c r="G1706" t="s">
        <v>2835</v>
      </c>
      <c r="H1706" t="s">
        <v>78</v>
      </c>
      <c r="I1706">
        <v>41.915862429999997</v>
      </c>
      <c r="J1706">
        <v>-101.1354293</v>
      </c>
      <c r="K1706" t="s">
        <v>2902</v>
      </c>
      <c r="DI1706">
        <v>1</v>
      </c>
    </row>
    <row r="1707" spans="1:113" hidden="1" x14ac:dyDescent="0.3">
      <c r="A1707">
        <v>84031093</v>
      </c>
      <c r="B1707" t="s">
        <v>78</v>
      </c>
      <c r="C1707" t="s">
        <v>96</v>
      </c>
      <c r="D1707">
        <v>840</v>
      </c>
      <c r="E1707">
        <v>31093</v>
      </c>
      <c r="F1707" t="s">
        <v>376</v>
      </c>
      <c r="G1707" t="s">
        <v>2835</v>
      </c>
      <c r="H1707" t="s">
        <v>78</v>
      </c>
      <c r="I1707">
        <v>41.220052899999999</v>
      </c>
      <c r="J1707">
        <v>-98.516649900000004</v>
      </c>
      <c r="K1707" t="s">
        <v>2903</v>
      </c>
      <c r="CT1707">
        <v>2</v>
      </c>
      <c r="CU1707">
        <v>2</v>
      </c>
      <c r="CV1707">
        <v>3</v>
      </c>
      <c r="CW1707">
        <v>3</v>
      </c>
      <c r="CX1707">
        <v>4</v>
      </c>
      <c r="CY1707">
        <v>5</v>
      </c>
      <c r="CZ1707">
        <v>9</v>
      </c>
      <c r="DA1707">
        <v>9</v>
      </c>
      <c r="DB1707">
        <v>11</v>
      </c>
      <c r="DC1707">
        <v>12</v>
      </c>
      <c r="DD1707">
        <v>10</v>
      </c>
      <c r="DE1707">
        <v>10</v>
      </c>
      <c r="DF1707">
        <v>12</v>
      </c>
      <c r="DG1707">
        <v>12</v>
      </c>
      <c r="DH1707">
        <v>15</v>
      </c>
      <c r="DI1707">
        <v>16</v>
      </c>
    </row>
    <row r="1708" spans="1:113" hidden="1" x14ac:dyDescent="0.3">
      <c r="A1708">
        <v>84031095</v>
      </c>
      <c r="B1708" t="s">
        <v>78</v>
      </c>
      <c r="C1708" t="s">
        <v>96</v>
      </c>
      <c r="D1708">
        <v>840</v>
      </c>
      <c r="E1708">
        <v>31095</v>
      </c>
      <c r="F1708" t="s">
        <v>170</v>
      </c>
      <c r="G1708" t="s">
        <v>2835</v>
      </c>
      <c r="H1708" t="s">
        <v>78</v>
      </c>
      <c r="I1708">
        <v>40.17584531</v>
      </c>
      <c r="J1708">
        <v>-97.142600999999999</v>
      </c>
      <c r="K1708" t="s">
        <v>2904</v>
      </c>
      <c r="DC1708">
        <v>1</v>
      </c>
      <c r="DD1708">
        <v>2</v>
      </c>
      <c r="DE1708">
        <v>3</v>
      </c>
      <c r="DF1708">
        <v>3</v>
      </c>
      <c r="DG1708">
        <v>4</v>
      </c>
      <c r="DH1708">
        <v>4</v>
      </c>
      <c r="DI1708">
        <v>4</v>
      </c>
    </row>
    <row r="1709" spans="1:113" hidden="1" x14ac:dyDescent="0.3">
      <c r="A1709">
        <v>84031097</v>
      </c>
      <c r="B1709" t="s">
        <v>78</v>
      </c>
      <c r="C1709" t="s">
        <v>96</v>
      </c>
      <c r="D1709">
        <v>840</v>
      </c>
      <c r="E1709">
        <v>31097</v>
      </c>
      <c r="F1709" t="s">
        <v>384</v>
      </c>
      <c r="G1709" t="s">
        <v>2835</v>
      </c>
      <c r="H1709" t="s">
        <v>78</v>
      </c>
      <c r="I1709">
        <v>40.392575960000002</v>
      </c>
      <c r="J1709">
        <v>-96.265227530000004</v>
      </c>
      <c r="K1709" t="s">
        <v>2905</v>
      </c>
      <c r="CH1709">
        <v>1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2</v>
      </c>
      <c r="CV1709">
        <v>2</v>
      </c>
      <c r="CW1709">
        <v>2</v>
      </c>
      <c r="CX1709">
        <v>2</v>
      </c>
      <c r="CY1709">
        <v>2</v>
      </c>
      <c r="CZ1709">
        <v>2</v>
      </c>
      <c r="DA1709">
        <v>2</v>
      </c>
      <c r="DB1709">
        <v>2</v>
      </c>
      <c r="DC1709">
        <v>4</v>
      </c>
      <c r="DD1709">
        <v>4</v>
      </c>
      <c r="DE1709">
        <v>4</v>
      </c>
      <c r="DF1709">
        <v>4</v>
      </c>
      <c r="DG1709">
        <v>4</v>
      </c>
      <c r="DH1709">
        <v>4</v>
      </c>
      <c r="DI1709">
        <v>4</v>
      </c>
    </row>
    <row r="1710" spans="1:113" hidden="1" x14ac:dyDescent="0.3">
      <c r="A1710">
        <v>84031099</v>
      </c>
      <c r="B1710" t="s">
        <v>78</v>
      </c>
      <c r="C1710" t="s">
        <v>96</v>
      </c>
      <c r="D1710">
        <v>840</v>
      </c>
      <c r="E1710">
        <v>31099</v>
      </c>
      <c r="F1710" t="s">
        <v>2906</v>
      </c>
      <c r="G1710" t="s">
        <v>2835</v>
      </c>
      <c r="H1710" t="s">
        <v>78</v>
      </c>
      <c r="I1710">
        <v>40.506633139999998</v>
      </c>
      <c r="J1710">
        <v>-98.948771820000005</v>
      </c>
      <c r="K1710" t="s">
        <v>2907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2</v>
      </c>
      <c r="CI1710">
        <v>2</v>
      </c>
      <c r="CJ1710">
        <v>2</v>
      </c>
      <c r="CK1710">
        <v>3</v>
      </c>
      <c r="CL1710">
        <v>3</v>
      </c>
      <c r="CM1710">
        <v>3</v>
      </c>
      <c r="CN1710">
        <v>3</v>
      </c>
      <c r="CO1710">
        <v>3</v>
      </c>
      <c r="CP1710">
        <v>3</v>
      </c>
      <c r="CQ1710">
        <v>3</v>
      </c>
      <c r="CR1710">
        <v>3</v>
      </c>
      <c r="CS1710">
        <v>3</v>
      </c>
      <c r="CT1710">
        <v>3</v>
      </c>
      <c r="CU1710">
        <v>3</v>
      </c>
      <c r="CV1710">
        <v>4</v>
      </c>
      <c r="CW1710">
        <v>4</v>
      </c>
      <c r="CX1710">
        <v>4</v>
      </c>
      <c r="CY1710">
        <v>4</v>
      </c>
      <c r="CZ1710">
        <v>4</v>
      </c>
      <c r="DA1710">
        <v>4</v>
      </c>
      <c r="DB1710">
        <v>4</v>
      </c>
      <c r="DC1710">
        <v>4</v>
      </c>
      <c r="DD1710">
        <v>4</v>
      </c>
      <c r="DE1710">
        <v>4</v>
      </c>
      <c r="DF1710">
        <v>4</v>
      </c>
      <c r="DG1710">
        <v>4</v>
      </c>
      <c r="DH1710">
        <v>4</v>
      </c>
      <c r="DI1710">
        <v>4</v>
      </c>
    </row>
    <row r="1711" spans="1:113" hidden="1" x14ac:dyDescent="0.3">
      <c r="A1711">
        <v>84031101</v>
      </c>
      <c r="B1711" t="s">
        <v>78</v>
      </c>
      <c r="C1711" t="s">
        <v>96</v>
      </c>
      <c r="D1711">
        <v>840</v>
      </c>
      <c r="E1711">
        <v>31101</v>
      </c>
      <c r="F1711" t="s">
        <v>2908</v>
      </c>
      <c r="G1711" t="s">
        <v>2835</v>
      </c>
      <c r="H1711" t="s">
        <v>78</v>
      </c>
      <c r="I1711">
        <v>41.199303409999999</v>
      </c>
      <c r="J1711">
        <v>-101.6620164</v>
      </c>
      <c r="K1711" t="s">
        <v>2909</v>
      </c>
      <c r="DI1711">
        <v>1</v>
      </c>
    </row>
    <row r="1712" spans="1:113" hidden="1" x14ac:dyDescent="0.3">
      <c r="A1712">
        <v>84031103</v>
      </c>
      <c r="B1712" t="s">
        <v>78</v>
      </c>
      <c r="C1712" t="s">
        <v>96</v>
      </c>
      <c r="D1712">
        <v>840</v>
      </c>
      <c r="E1712">
        <v>31103</v>
      </c>
      <c r="F1712" t="s">
        <v>2910</v>
      </c>
      <c r="G1712" t="s">
        <v>2835</v>
      </c>
      <c r="H1712" t="s">
        <v>78</v>
      </c>
      <c r="I1712">
        <v>42.879906939999998</v>
      </c>
      <c r="J1712">
        <v>-99.713437290000002</v>
      </c>
      <c r="K1712" t="s">
        <v>2911</v>
      </c>
    </row>
    <row r="1713" spans="1:113" hidden="1" x14ac:dyDescent="0.3">
      <c r="A1713">
        <v>84031105</v>
      </c>
      <c r="B1713" t="s">
        <v>78</v>
      </c>
      <c r="C1713" t="s">
        <v>96</v>
      </c>
      <c r="D1713">
        <v>840</v>
      </c>
      <c r="E1713">
        <v>31105</v>
      </c>
      <c r="F1713" t="s">
        <v>2912</v>
      </c>
      <c r="G1713" t="s">
        <v>2835</v>
      </c>
      <c r="H1713" t="s">
        <v>78</v>
      </c>
      <c r="I1713">
        <v>41.197742750000003</v>
      </c>
      <c r="J1713">
        <v>-103.7148131</v>
      </c>
      <c r="K1713" t="s">
        <v>2913</v>
      </c>
      <c r="CD1713">
        <v>1</v>
      </c>
      <c r="CE1713">
        <v>3</v>
      </c>
      <c r="CF1713">
        <v>5</v>
      </c>
      <c r="CG1713">
        <v>5</v>
      </c>
      <c r="CH1713">
        <v>5</v>
      </c>
      <c r="CI1713">
        <v>9</v>
      </c>
      <c r="CJ1713">
        <v>9</v>
      </c>
      <c r="CK1713">
        <v>9</v>
      </c>
      <c r="CL1713">
        <v>10</v>
      </c>
      <c r="CM1713">
        <v>9</v>
      </c>
      <c r="CN1713">
        <v>9</v>
      </c>
      <c r="CO1713">
        <v>9</v>
      </c>
      <c r="CP1713">
        <v>9</v>
      </c>
      <c r="CQ1713">
        <v>9</v>
      </c>
      <c r="CR1713">
        <v>9</v>
      </c>
      <c r="CS1713">
        <v>9</v>
      </c>
      <c r="CT1713">
        <v>9</v>
      </c>
      <c r="CU1713">
        <v>9</v>
      </c>
      <c r="CV1713">
        <v>9</v>
      </c>
      <c r="CW1713">
        <v>9</v>
      </c>
      <c r="CX1713">
        <v>9</v>
      </c>
      <c r="CY1713">
        <v>9</v>
      </c>
      <c r="CZ1713">
        <v>9</v>
      </c>
      <c r="DA1713">
        <v>9</v>
      </c>
      <c r="DB1713">
        <v>9</v>
      </c>
      <c r="DC1713">
        <v>9</v>
      </c>
      <c r="DD1713">
        <v>9</v>
      </c>
      <c r="DE1713">
        <v>9</v>
      </c>
      <c r="DF1713">
        <v>9</v>
      </c>
      <c r="DG1713">
        <v>9</v>
      </c>
      <c r="DH1713">
        <v>9</v>
      </c>
      <c r="DI1713">
        <v>9</v>
      </c>
    </row>
    <row r="1714" spans="1:113" hidden="1" x14ac:dyDescent="0.3">
      <c r="A1714">
        <v>84031107</v>
      </c>
      <c r="B1714" t="s">
        <v>78</v>
      </c>
      <c r="C1714" t="s">
        <v>96</v>
      </c>
      <c r="D1714">
        <v>840</v>
      </c>
      <c r="E1714">
        <v>31107</v>
      </c>
      <c r="F1714" t="s">
        <v>1260</v>
      </c>
      <c r="G1714" t="s">
        <v>2835</v>
      </c>
      <c r="H1714" t="s">
        <v>78</v>
      </c>
      <c r="I1714">
        <v>42.63758421</v>
      </c>
      <c r="J1714">
        <v>-97.891788360000007</v>
      </c>
      <c r="K1714" t="s">
        <v>2914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2</v>
      </c>
      <c r="BP1714">
        <v>2</v>
      </c>
      <c r="BQ1714">
        <v>2</v>
      </c>
      <c r="BR1714">
        <v>2</v>
      </c>
      <c r="BS1714">
        <v>2</v>
      </c>
      <c r="BT1714">
        <v>2</v>
      </c>
      <c r="BU1714">
        <v>2</v>
      </c>
      <c r="BV1714">
        <v>2</v>
      </c>
      <c r="BW1714">
        <v>2</v>
      </c>
      <c r="BX1714">
        <v>2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2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2</v>
      </c>
      <c r="CV1714">
        <v>2</v>
      </c>
      <c r="CW1714">
        <v>2</v>
      </c>
      <c r="CX1714">
        <v>2</v>
      </c>
      <c r="CY1714">
        <v>2</v>
      </c>
      <c r="CZ1714">
        <v>2</v>
      </c>
      <c r="DA1714">
        <v>2</v>
      </c>
      <c r="DB1714">
        <v>2</v>
      </c>
      <c r="DC1714">
        <v>2</v>
      </c>
      <c r="DD1714">
        <v>2</v>
      </c>
      <c r="DE1714">
        <v>2</v>
      </c>
      <c r="DF1714">
        <v>2</v>
      </c>
      <c r="DG1714">
        <v>2</v>
      </c>
      <c r="DH1714">
        <v>2</v>
      </c>
      <c r="DI1714">
        <v>2</v>
      </c>
    </row>
    <row r="1715" spans="1:113" hidden="1" x14ac:dyDescent="0.3">
      <c r="A1715">
        <v>84031109</v>
      </c>
      <c r="B1715" t="s">
        <v>78</v>
      </c>
      <c r="C1715" t="s">
        <v>96</v>
      </c>
      <c r="D1715">
        <v>840</v>
      </c>
      <c r="E1715">
        <v>31109</v>
      </c>
      <c r="F1715" t="s">
        <v>2915</v>
      </c>
      <c r="G1715" t="s">
        <v>2835</v>
      </c>
      <c r="H1715" t="s">
        <v>78</v>
      </c>
      <c r="I1715">
        <v>40.784160489999998</v>
      </c>
      <c r="J1715">
        <v>-96.687771549999994</v>
      </c>
      <c r="K1715" t="s">
        <v>2916</v>
      </c>
      <c r="BR1715">
        <v>1</v>
      </c>
      <c r="BS1715">
        <v>2</v>
      </c>
      <c r="BT1715">
        <v>2</v>
      </c>
      <c r="BU1715">
        <v>2</v>
      </c>
      <c r="BV1715">
        <v>2</v>
      </c>
      <c r="BW1715">
        <v>3</v>
      </c>
      <c r="BX1715">
        <v>3</v>
      </c>
      <c r="BY1715">
        <v>3</v>
      </c>
      <c r="BZ1715">
        <v>4</v>
      </c>
      <c r="CA1715">
        <v>4</v>
      </c>
      <c r="CB1715">
        <v>8</v>
      </c>
      <c r="CC1715">
        <v>8</v>
      </c>
      <c r="CD1715">
        <v>9</v>
      </c>
      <c r="CE1715">
        <v>12</v>
      </c>
      <c r="CF1715">
        <v>14</v>
      </c>
      <c r="CG1715">
        <v>18</v>
      </c>
      <c r="CH1715">
        <v>18</v>
      </c>
      <c r="CI1715">
        <v>32</v>
      </c>
      <c r="CJ1715">
        <v>34</v>
      </c>
      <c r="CK1715">
        <v>39</v>
      </c>
      <c r="CL1715">
        <v>44</v>
      </c>
      <c r="CM1715">
        <v>49</v>
      </c>
      <c r="CN1715">
        <v>50</v>
      </c>
      <c r="CO1715">
        <v>52</v>
      </c>
      <c r="CP1715">
        <v>54</v>
      </c>
      <c r="CQ1715">
        <v>57</v>
      </c>
      <c r="CR1715">
        <v>57</v>
      </c>
      <c r="CS1715">
        <v>59</v>
      </c>
      <c r="CT1715">
        <v>62</v>
      </c>
      <c r="CU1715">
        <v>63</v>
      </c>
      <c r="CV1715">
        <v>81</v>
      </c>
      <c r="CW1715">
        <v>85</v>
      </c>
      <c r="CX1715">
        <v>92</v>
      </c>
      <c r="CY1715">
        <v>97</v>
      </c>
      <c r="CZ1715">
        <v>106</v>
      </c>
      <c r="DA1715">
        <v>114</v>
      </c>
      <c r="DB1715">
        <v>120</v>
      </c>
      <c r="DC1715">
        <v>140</v>
      </c>
      <c r="DD1715">
        <v>157</v>
      </c>
      <c r="DE1715">
        <v>158</v>
      </c>
      <c r="DF1715">
        <v>204</v>
      </c>
      <c r="DG1715">
        <v>240</v>
      </c>
      <c r="DH1715">
        <v>280</v>
      </c>
      <c r="DI1715">
        <v>298</v>
      </c>
    </row>
    <row r="1716" spans="1:113" hidden="1" x14ac:dyDescent="0.3">
      <c r="A1716">
        <v>84031111</v>
      </c>
      <c r="B1716" t="s">
        <v>78</v>
      </c>
      <c r="C1716" t="s">
        <v>96</v>
      </c>
      <c r="D1716">
        <v>840</v>
      </c>
      <c r="E1716">
        <v>31111</v>
      </c>
      <c r="F1716" t="s">
        <v>390</v>
      </c>
      <c r="G1716" t="s">
        <v>2835</v>
      </c>
      <c r="H1716" t="s">
        <v>78</v>
      </c>
      <c r="I1716">
        <v>41.046582979999997</v>
      </c>
      <c r="J1716">
        <v>-100.7475374</v>
      </c>
      <c r="K1716" t="s">
        <v>2917</v>
      </c>
      <c r="BP1716">
        <v>1</v>
      </c>
      <c r="BQ1716">
        <v>1</v>
      </c>
      <c r="BR1716">
        <v>3</v>
      </c>
      <c r="BS1716">
        <v>3</v>
      </c>
      <c r="BT1716">
        <v>3</v>
      </c>
      <c r="BU1716">
        <v>3</v>
      </c>
      <c r="BV1716">
        <v>3</v>
      </c>
      <c r="BW1716">
        <v>3</v>
      </c>
      <c r="BX1716">
        <v>3</v>
      </c>
      <c r="BY1716">
        <v>3</v>
      </c>
      <c r="BZ1716">
        <v>3</v>
      </c>
      <c r="CA1716">
        <v>3</v>
      </c>
      <c r="CB1716">
        <v>5</v>
      </c>
      <c r="CC1716">
        <v>5</v>
      </c>
      <c r="CD1716">
        <v>9</v>
      </c>
      <c r="CE1716">
        <v>11</v>
      </c>
      <c r="CF1716">
        <v>14</v>
      </c>
      <c r="CG1716">
        <v>15</v>
      </c>
      <c r="CH1716">
        <v>15</v>
      </c>
      <c r="CI1716">
        <v>16</v>
      </c>
      <c r="CJ1716">
        <v>16</v>
      </c>
      <c r="CK1716">
        <v>17</v>
      </c>
      <c r="CL1716">
        <v>17</v>
      </c>
      <c r="CM1716">
        <v>17</v>
      </c>
      <c r="CN1716">
        <v>17</v>
      </c>
      <c r="CO1716">
        <v>17</v>
      </c>
      <c r="CP1716">
        <v>17</v>
      </c>
      <c r="CQ1716">
        <v>17</v>
      </c>
      <c r="CR1716">
        <v>17</v>
      </c>
      <c r="CS1716">
        <v>17</v>
      </c>
      <c r="CT1716">
        <v>17</v>
      </c>
      <c r="CU1716">
        <v>18</v>
      </c>
      <c r="CV1716">
        <v>18</v>
      </c>
      <c r="CW1716">
        <v>18</v>
      </c>
      <c r="CX1716">
        <v>18</v>
      </c>
      <c r="CY1716">
        <v>18</v>
      </c>
      <c r="CZ1716">
        <v>18</v>
      </c>
      <c r="DA1716">
        <v>18</v>
      </c>
      <c r="DB1716">
        <v>20</v>
      </c>
      <c r="DC1716">
        <v>20</v>
      </c>
      <c r="DD1716">
        <v>20</v>
      </c>
      <c r="DE1716">
        <v>20</v>
      </c>
      <c r="DF1716">
        <v>23</v>
      </c>
      <c r="DG1716">
        <v>25</v>
      </c>
      <c r="DH1716">
        <v>30</v>
      </c>
      <c r="DI1716">
        <v>33</v>
      </c>
    </row>
    <row r="1717" spans="1:113" hidden="1" x14ac:dyDescent="0.3">
      <c r="A1717">
        <v>84031113</v>
      </c>
      <c r="B1717" t="s">
        <v>78</v>
      </c>
      <c r="C1717" t="s">
        <v>96</v>
      </c>
      <c r="D1717">
        <v>840</v>
      </c>
      <c r="E1717">
        <v>31113</v>
      </c>
      <c r="F1717" t="s">
        <v>394</v>
      </c>
      <c r="G1717" t="s">
        <v>2835</v>
      </c>
      <c r="H1717" t="s">
        <v>78</v>
      </c>
      <c r="I1717">
        <v>41.566503140000002</v>
      </c>
      <c r="J1717">
        <v>-100.4817851</v>
      </c>
      <c r="K1717" t="s">
        <v>2918</v>
      </c>
      <c r="CI1717">
        <v>1</v>
      </c>
      <c r="CJ1717">
        <v>1</v>
      </c>
    </row>
    <row r="1718" spans="1:113" hidden="1" x14ac:dyDescent="0.3">
      <c r="A1718">
        <v>84031115</v>
      </c>
      <c r="B1718" t="s">
        <v>78</v>
      </c>
      <c r="C1718" t="s">
        <v>96</v>
      </c>
      <c r="D1718">
        <v>840</v>
      </c>
      <c r="E1718">
        <v>31115</v>
      </c>
      <c r="F1718" t="s">
        <v>2919</v>
      </c>
      <c r="G1718" t="s">
        <v>2835</v>
      </c>
      <c r="H1718" t="s">
        <v>78</v>
      </c>
      <c r="I1718">
        <v>41.913719610000001</v>
      </c>
      <c r="J1718">
        <v>-99.454404150000002</v>
      </c>
      <c r="K1718" t="s">
        <v>2920</v>
      </c>
    </row>
    <row r="1719" spans="1:113" hidden="1" x14ac:dyDescent="0.3">
      <c r="A1719">
        <v>84031117</v>
      </c>
      <c r="B1719" t="s">
        <v>78</v>
      </c>
      <c r="C1719" t="s">
        <v>96</v>
      </c>
      <c r="D1719">
        <v>840</v>
      </c>
      <c r="E1719">
        <v>31117</v>
      </c>
      <c r="F1719" t="s">
        <v>1709</v>
      </c>
      <c r="G1719" t="s">
        <v>2835</v>
      </c>
      <c r="H1719" t="s">
        <v>78</v>
      </c>
      <c r="I1719">
        <v>41.567976819999998</v>
      </c>
      <c r="J1719">
        <v>-101.0599362</v>
      </c>
      <c r="K1719" t="s">
        <v>2921</v>
      </c>
    </row>
    <row r="1720" spans="1:113" hidden="1" x14ac:dyDescent="0.3">
      <c r="A1720">
        <v>84031119</v>
      </c>
      <c r="B1720" t="s">
        <v>78</v>
      </c>
      <c r="C1720" t="s">
        <v>96</v>
      </c>
      <c r="D1720">
        <v>840</v>
      </c>
      <c r="E1720">
        <v>31119</v>
      </c>
      <c r="F1720" t="s">
        <v>186</v>
      </c>
      <c r="G1720" t="s">
        <v>2835</v>
      </c>
      <c r="H1720" t="s">
        <v>78</v>
      </c>
      <c r="I1720">
        <v>41.916760240000002</v>
      </c>
      <c r="J1720">
        <v>-97.600548099999997</v>
      </c>
      <c r="K1720" t="s">
        <v>2922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2</v>
      </c>
      <c r="CC1720">
        <v>2</v>
      </c>
      <c r="CD1720">
        <v>3</v>
      </c>
      <c r="CE1720">
        <v>4</v>
      </c>
      <c r="CF1720">
        <v>5</v>
      </c>
      <c r="CG1720">
        <v>5</v>
      </c>
      <c r="CH1720">
        <v>5</v>
      </c>
      <c r="CI1720">
        <v>5</v>
      </c>
      <c r="CJ1720">
        <v>5</v>
      </c>
      <c r="CK1720">
        <v>5</v>
      </c>
      <c r="CL1720">
        <v>6</v>
      </c>
      <c r="CM1720">
        <v>6</v>
      </c>
      <c r="CN1720">
        <v>6</v>
      </c>
      <c r="CO1720">
        <v>6</v>
      </c>
      <c r="CP1720">
        <v>6</v>
      </c>
      <c r="CQ1720">
        <v>6</v>
      </c>
      <c r="CR1720">
        <v>6</v>
      </c>
      <c r="CS1720">
        <v>7</v>
      </c>
      <c r="CT1720">
        <v>7</v>
      </c>
      <c r="CU1720">
        <v>7</v>
      </c>
      <c r="CV1720">
        <v>9</v>
      </c>
      <c r="CW1720">
        <v>11</v>
      </c>
      <c r="CX1720">
        <v>14</v>
      </c>
      <c r="CY1720">
        <v>16</v>
      </c>
      <c r="CZ1720">
        <v>44</v>
      </c>
      <c r="DA1720">
        <v>47</v>
      </c>
      <c r="DB1720">
        <v>55</v>
      </c>
      <c r="DC1720">
        <v>65</v>
      </c>
      <c r="DD1720">
        <v>91</v>
      </c>
      <c r="DE1720">
        <v>95</v>
      </c>
      <c r="DF1720">
        <v>109</v>
      </c>
      <c r="DG1720">
        <v>115</v>
      </c>
      <c r="DH1720">
        <v>132</v>
      </c>
      <c r="DI1720">
        <v>148</v>
      </c>
    </row>
    <row r="1721" spans="1:113" hidden="1" x14ac:dyDescent="0.3">
      <c r="A1721">
        <v>84031121</v>
      </c>
      <c r="B1721" t="s">
        <v>78</v>
      </c>
      <c r="C1721" t="s">
        <v>96</v>
      </c>
      <c r="D1721">
        <v>840</v>
      </c>
      <c r="E1721">
        <v>31121</v>
      </c>
      <c r="F1721" t="s">
        <v>2923</v>
      </c>
      <c r="G1721" t="s">
        <v>2835</v>
      </c>
      <c r="H1721" t="s">
        <v>78</v>
      </c>
      <c r="I1721">
        <v>41.16624273</v>
      </c>
      <c r="J1721">
        <v>-98.037488699999997</v>
      </c>
      <c r="K1721" t="s">
        <v>2924</v>
      </c>
      <c r="CG1721">
        <v>2</v>
      </c>
      <c r="CH1721">
        <v>2</v>
      </c>
      <c r="CI1721">
        <v>2</v>
      </c>
      <c r="CJ1721">
        <v>2</v>
      </c>
      <c r="CK1721">
        <v>2</v>
      </c>
      <c r="CL1721">
        <v>2</v>
      </c>
      <c r="CM1721">
        <v>2</v>
      </c>
      <c r="CN1721">
        <v>2</v>
      </c>
      <c r="CO1721">
        <v>2</v>
      </c>
      <c r="CP1721">
        <v>2</v>
      </c>
      <c r="CQ1721">
        <v>2</v>
      </c>
      <c r="CR1721">
        <v>2</v>
      </c>
      <c r="CS1721">
        <v>5</v>
      </c>
      <c r="CT1721">
        <v>5</v>
      </c>
      <c r="CU1721">
        <v>6</v>
      </c>
      <c r="CV1721">
        <v>7</v>
      </c>
      <c r="CW1721">
        <v>9</v>
      </c>
      <c r="CX1721">
        <v>9</v>
      </c>
      <c r="CY1721">
        <v>9</v>
      </c>
      <c r="CZ1721">
        <v>9</v>
      </c>
      <c r="DA1721">
        <v>10</v>
      </c>
      <c r="DB1721">
        <v>10</v>
      </c>
      <c r="DC1721">
        <v>10</v>
      </c>
      <c r="DD1721">
        <v>11</v>
      </c>
      <c r="DE1721">
        <v>11</v>
      </c>
      <c r="DF1721">
        <v>12</v>
      </c>
      <c r="DG1721">
        <v>12</v>
      </c>
      <c r="DH1721">
        <v>13</v>
      </c>
      <c r="DI1721">
        <v>16</v>
      </c>
    </row>
    <row r="1722" spans="1:113" hidden="1" x14ac:dyDescent="0.3">
      <c r="A1722">
        <v>84031123</v>
      </c>
      <c r="B1722" t="s">
        <v>78</v>
      </c>
      <c r="C1722" t="s">
        <v>96</v>
      </c>
      <c r="D1722">
        <v>840</v>
      </c>
      <c r="E1722">
        <v>31123</v>
      </c>
      <c r="F1722" t="s">
        <v>2925</v>
      </c>
      <c r="G1722" t="s">
        <v>2835</v>
      </c>
      <c r="H1722" t="s">
        <v>78</v>
      </c>
      <c r="I1722">
        <v>41.717117739999999</v>
      </c>
      <c r="J1722">
        <v>-103.0061405</v>
      </c>
      <c r="K1722" t="s">
        <v>2926</v>
      </c>
      <c r="CS1722">
        <v>1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</row>
    <row r="1723" spans="1:113" hidden="1" x14ac:dyDescent="0.3">
      <c r="A1723">
        <v>84031125</v>
      </c>
      <c r="B1723" t="s">
        <v>78</v>
      </c>
      <c r="C1723" t="s">
        <v>96</v>
      </c>
      <c r="D1723">
        <v>840</v>
      </c>
      <c r="E1723">
        <v>31125</v>
      </c>
      <c r="F1723" t="s">
        <v>2927</v>
      </c>
      <c r="G1723" t="s">
        <v>2835</v>
      </c>
      <c r="H1723" t="s">
        <v>78</v>
      </c>
      <c r="I1723">
        <v>41.397501949999999</v>
      </c>
      <c r="J1723">
        <v>-97.993272910000002</v>
      </c>
      <c r="K1723" t="s">
        <v>2928</v>
      </c>
      <c r="CT1723">
        <v>1</v>
      </c>
      <c r="CU1723">
        <v>1</v>
      </c>
      <c r="CV1723">
        <v>1</v>
      </c>
      <c r="CW1723">
        <v>1</v>
      </c>
      <c r="CX1723">
        <v>1</v>
      </c>
      <c r="CY1723">
        <v>1</v>
      </c>
      <c r="CZ1723">
        <v>1</v>
      </c>
      <c r="DA1723">
        <v>1</v>
      </c>
      <c r="DB1723">
        <v>1</v>
      </c>
      <c r="DC1723">
        <v>1</v>
      </c>
      <c r="DD1723">
        <v>1</v>
      </c>
      <c r="DE1723">
        <v>1</v>
      </c>
      <c r="DF1723">
        <v>1</v>
      </c>
      <c r="DG1723">
        <v>2</v>
      </c>
      <c r="DH1723">
        <v>2</v>
      </c>
      <c r="DI1723">
        <v>3</v>
      </c>
    </row>
    <row r="1724" spans="1:113" hidden="1" x14ac:dyDescent="0.3">
      <c r="A1724">
        <v>84031127</v>
      </c>
      <c r="B1724" t="s">
        <v>78</v>
      </c>
      <c r="C1724" t="s">
        <v>96</v>
      </c>
      <c r="D1724">
        <v>840</v>
      </c>
      <c r="E1724">
        <v>31127</v>
      </c>
      <c r="F1724" t="s">
        <v>1722</v>
      </c>
      <c r="G1724" t="s">
        <v>2835</v>
      </c>
      <c r="H1724" t="s">
        <v>78</v>
      </c>
      <c r="I1724">
        <v>40.385148469999997</v>
      </c>
      <c r="J1724">
        <v>-95.854339920000001</v>
      </c>
      <c r="K1724" t="s">
        <v>2929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</row>
    <row r="1725" spans="1:113" hidden="1" x14ac:dyDescent="0.3">
      <c r="A1725">
        <v>84031129</v>
      </c>
      <c r="B1725" t="s">
        <v>78</v>
      </c>
      <c r="C1725" t="s">
        <v>96</v>
      </c>
      <c r="D1725">
        <v>840</v>
      </c>
      <c r="E1725">
        <v>31129</v>
      </c>
      <c r="F1725" t="s">
        <v>2930</v>
      </c>
      <c r="G1725" t="s">
        <v>2835</v>
      </c>
      <c r="H1725" t="s">
        <v>78</v>
      </c>
      <c r="I1725">
        <v>40.176379050000001</v>
      </c>
      <c r="J1725">
        <v>-98.047439609999998</v>
      </c>
      <c r="K1725" t="s">
        <v>2931</v>
      </c>
    </row>
    <row r="1726" spans="1:113" hidden="1" x14ac:dyDescent="0.3">
      <c r="A1726">
        <v>84031131</v>
      </c>
      <c r="B1726" t="s">
        <v>78</v>
      </c>
      <c r="C1726" t="s">
        <v>96</v>
      </c>
      <c r="D1726">
        <v>840</v>
      </c>
      <c r="E1726">
        <v>31131</v>
      </c>
      <c r="F1726" t="s">
        <v>2932</v>
      </c>
      <c r="G1726" t="s">
        <v>2835</v>
      </c>
      <c r="H1726" t="s">
        <v>78</v>
      </c>
      <c r="I1726">
        <v>40.648435560000003</v>
      </c>
      <c r="J1726">
        <v>-96.133741420000007</v>
      </c>
      <c r="K1726" t="s">
        <v>2933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2</v>
      </c>
      <c r="DI1726">
        <v>2</v>
      </c>
    </row>
    <row r="1727" spans="1:113" hidden="1" x14ac:dyDescent="0.3">
      <c r="A1727">
        <v>84031133</v>
      </c>
      <c r="B1727" t="s">
        <v>78</v>
      </c>
      <c r="C1727" t="s">
        <v>96</v>
      </c>
      <c r="D1727">
        <v>840</v>
      </c>
      <c r="E1727">
        <v>31133</v>
      </c>
      <c r="F1727" t="s">
        <v>1736</v>
      </c>
      <c r="G1727" t="s">
        <v>2835</v>
      </c>
      <c r="H1727" t="s">
        <v>78</v>
      </c>
      <c r="I1727">
        <v>40.131410959999997</v>
      </c>
      <c r="J1727">
        <v>-96.237054369999996</v>
      </c>
      <c r="K1727" t="s">
        <v>2934</v>
      </c>
    </row>
    <row r="1728" spans="1:113" hidden="1" x14ac:dyDescent="0.3">
      <c r="A1728">
        <v>84031135</v>
      </c>
      <c r="B1728" t="s">
        <v>78</v>
      </c>
      <c r="C1728" t="s">
        <v>96</v>
      </c>
      <c r="D1728">
        <v>840</v>
      </c>
      <c r="E1728">
        <v>31135</v>
      </c>
      <c r="F1728" t="s">
        <v>2935</v>
      </c>
      <c r="G1728" t="s">
        <v>2835</v>
      </c>
      <c r="H1728" t="s">
        <v>78</v>
      </c>
      <c r="I1728">
        <v>40.85082525</v>
      </c>
      <c r="J1728">
        <v>-101.6502942</v>
      </c>
      <c r="K1728" t="s">
        <v>2936</v>
      </c>
    </row>
    <row r="1729" spans="1:113" hidden="1" x14ac:dyDescent="0.3">
      <c r="A1729">
        <v>84031137</v>
      </c>
      <c r="B1729" t="s">
        <v>78</v>
      </c>
      <c r="C1729" t="s">
        <v>96</v>
      </c>
      <c r="D1729">
        <v>840</v>
      </c>
      <c r="E1729">
        <v>31137</v>
      </c>
      <c r="F1729" t="s">
        <v>2694</v>
      </c>
      <c r="G1729" t="s">
        <v>2835</v>
      </c>
      <c r="H1729" t="s">
        <v>78</v>
      </c>
      <c r="I1729">
        <v>40.511560330000002</v>
      </c>
      <c r="J1729">
        <v>-99.414616670000001</v>
      </c>
      <c r="K1729" t="s">
        <v>2937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2</v>
      </c>
      <c r="DE1729">
        <v>2</v>
      </c>
      <c r="DF1729">
        <v>2</v>
      </c>
      <c r="DG1729">
        <v>5</v>
      </c>
      <c r="DH1729">
        <v>6</v>
      </c>
      <c r="DI1729">
        <v>6</v>
      </c>
    </row>
    <row r="1730" spans="1:113" hidden="1" x14ac:dyDescent="0.3">
      <c r="A1730">
        <v>84031139</v>
      </c>
      <c r="B1730" t="s">
        <v>78</v>
      </c>
      <c r="C1730" t="s">
        <v>96</v>
      </c>
      <c r="D1730">
        <v>840</v>
      </c>
      <c r="E1730">
        <v>31139</v>
      </c>
      <c r="F1730" t="s">
        <v>1020</v>
      </c>
      <c r="G1730" t="s">
        <v>2835</v>
      </c>
      <c r="H1730" t="s">
        <v>78</v>
      </c>
      <c r="I1730">
        <v>42.264348529999999</v>
      </c>
      <c r="J1730">
        <v>-97.601227730000005</v>
      </c>
      <c r="K1730" t="s">
        <v>2938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</row>
    <row r="1731" spans="1:113" hidden="1" x14ac:dyDescent="0.3">
      <c r="A1731">
        <v>84031141</v>
      </c>
      <c r="B1731" t="s">
        <v>78</v>
      </c>
      <c r="C1731" t="s">
        <v>96</v>
      </c>
      <c r="D1731">
        <v>840</v>
      </c>
      <c r="E1731">
        <v>31141</v>
      </c>
      <c r="F1731" t="s">
        <v>2697</v>
      </c>
      <c r="G1731" t="s">
        <v>2835</v>
      </c>
      <c r="H1731" t="s">
        <v>78</v>
      </c>
      <c r="I1731">
        <v>41.572468360000002</v>
      </c>
      <c r="J1731">
        <v>-97.521443590000004</v>
      </c>
      <c r="K1731" t="s">
        <v>2939</v>
      </c>
      <c r="CB1731">
        <v>1</v>
      </c>
      <c r="CC1731">
        <v>1</v>
      </c>
      <c r="CD1731">
        <v>2</v>
      </c>
      <c r="CE1731">
        <v>3</v>
      </c>
      <c r="CF1731">
        <v>3</v>
      </c>
      <c r="CG1731">
        <v>4</v>
      </c>
      <c r="CH1731">
        <v>5</v>
      </c>
      <c r="CI1731">
        <v>5</v>
      </c>
      <c r="CJ1731">
        <v>5</v>
      </c>
      <c r="CK1731">
        <v>5</v>
      </c>
      <c r="CL1731">
        <v>5</v>
      </c>
      <c r="CM1731">
        <v>5</v>
      </c>
      <c r="CN1731">
        <v>6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6</v>
      </c>
      <c r="CU1731">
        <v>6</v>
      </c>
      <c r="CV1731">
        <v>7</v>
      </c>
      <c r="CW1731">
        <v>7</v>
      </c>
      <c r="CX1731">
        <v>8</v>
      </c>
      <c r="CY1731">
        <v>11</v>
      </c>
      <c r="CZ1731">
        <v>11</v>
      </c>
      <c r="DA1731">
        <v>12</v>
      </c>
      <c r="DB1731">
        <v>16</v>
      </c>
      <c r="DC1731">
        <v>27</v>
      </c>
      <c r="DD1731">
        <v>38</v>
      </c>
      <c r="DE1731">
        <v>39</v>
      </c>
      <c r="DF1731">
        <v>66</v>
      </c>
      <c r="DG1731">
        <v>83</v>
      </c>
      <c r="DH1731">
        <v>110</v>
      </c>
      <c r="DI1731">
        <v>138</v>
      </c>
    </row>
    <row r="1732" spans="1:113" hidden="1" x14ac:dyDescent="0.3">
      <c r="A1732">
        <v>84031143</v>
      </c>
      <c r="B1732" t="s">
        <v>78</v>
      </c>
      <c r="C1732" t="s">
        <v>96</v>
      </c>
      <c r="D1732">
        <v>840</v>
      </c>
      <c r="E1732">
        <v>31143</v>
      </c>
      <c r="F1732" t="s">
        <v>418</v>
      </c>
      <c r="G1732" t="s">
        <v>2835</v>
      </c>
      <c r="H1732" t="s">
        <v>78</v>
      </c>
      <c r="I1732">
        <v>41.18813488</v>
      </c>
      <c r="J1732">
        <v>-97.566307120000005</v>
      </c>
      <c r="K1732" t="s">
        <v>2940</v>
      </c>
      <c r="CL1732">
        <v>1</v>
      </c>
      <c r="CM1732">
        <v>1</v>
      </c>
      <c r="CN1732">
        <v>1</v>
      </c>
      <c r="CO1732">
        <v>1</v>
      </c>
      <c r="CP1732">
        <v>2</v>
      </c>
      <c r="CQ1732">
        <v>2</v>
      </c>
      <c r="CR1732">
        <v>2</v>
      </c>
      <c r="CS1732">
        <v>3</v>
      </c>
      <c r="CT1732">
        <v>4</v>
      </c>
      <c r="CU1732">
        <v>5</v>
      </c>
      <c r="CV1732">
        <v>5</v>
      </c>
      <c r="CW1732">
        <v>6</v>
      </c>
      <c r="CX1732">
        <v>6</v>
      </c>
      <c r="CY1732">
        <v>6</v>
      </c>
      <c r="CZ1732">
        <v>6</v>
      </c>
      <c r="DA1732">
        <v>5</v>
      </c>
      <c r="DB1732">
        <v>5</v>
      </c>
      <c r="DC1732">
        <v>5</v>
      </c>
      <c r="DD1732">
        <v>5</v>
      </c>
      <c r="DE1732">
        <v>5</v>
      </c>
      <c r="DF1732">
        <v>7</v>
      </c>
      <c r="DG1732">
        <v>7</v>
      </c>
      <c r="DH1732">
        <v>9</v>
      </c>
      <c r="DI1732">
        <v>10</v>
      </c>
    </row>
    <row r="1733" spans="1:113" hidden="1" x14ac:dyDescent="0.3">
      <c r="A1733">
        <v>84031145</v>
      </c>
      <c r="B1733" t="s">
        <v>78</v>
      </c>
      <c r="C1733" t="s">
        <v>96</v>
      </c>
      <c r="D1733">
        <v>840</v>
      </c>
      <c r="E1733">
        <v>31145</v>
      </c>
      <c r="F1733" t="s">
        <v>2941</v>
      </c>
      <c r="G1733" t="s">
        <v>2835</v>
      </c>
      <c r="H1733" t="s">
        <v>78</v>
      </c>
      <c r="I1733">
        <v>40.175568799999901</v>
      </c>
      <c r="J1733">
        <v>-100.47699799999999</v>
      </c>
      <c r="K1733" t="s">
        <v>2942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2</v>
      </c>
      <c r="DE1733">
        <v>2</v>
      </c>
      <c r="DF1733">
        <v>2</v>
      </c>
      <c r="DG1733">
        <v>3</v>
      </c>
      <c r="DH1733">
        <v>3</v>
      </c>
      <c r="DI1733">
        <v>3</v>
      </c>
    </row>
    <row r="1734" spans="1:113" hidden="1" x14ac:dyDescent="0.3">
      <c r="A1734">
        <v>84031147</v>
      </c>
      <c r="B1734" t="s">
        <v>78</v>
      </c>
      <c r="C1734" t="s">
        <v>96</v>
      </c>
      <c r="D1734">
        <v>840</v>
      </c>
      <c r="E1734">
        <v>31147</v>
      </c>
      <c r="F1734" t="s">
        <v>2943</v>
      </c>
      <c r="G1734" t="s">
        <v>2835</v>
      </c>
      <c r="H1734" t="s">
        <v>78</v>
      </c>
      <c r="I1734">
        <v>40.124741499999999</v>
      </c>
      <c r="J1734">
        <v>-95.717550360000004</v>
      </c>
      <c r="K1734" t="s">
        <v>2944</v>
      </c>
    </row>
    <row r="1735" spans="1:113" hidden="1" x14ac:dyDescent="0.3">
      <c r="A1735">
        <v>84031149</v>
      </c>
      <c r="B1735" t="s">
        <v>78</v>
      </c>
      <c r="C1735" t="s">
        <v>96</v>
      </c>
      <c r="D1735">
        <v>840</v>
      </c>
      <c r="E1735">
        <v>31149</v>
      </c>
      <c r="F1735" t="s">
        <v>2434</v>
      </c>
      <c r="G1735" t="s">
        <v>2835</v>
      </c>
      <c r="H1735" t="s">
        <v>78</v>
      </c>
      <c r="I1735">
        <v>42.422522170000001</v>
      </c>
      <c r="J1735">
        <v>-99.448320690000003</v>
      </c>
      <c r="K1735" t="s">
        <v>2945</v>
      </c>
    </row>
    <row r="1736" spans="1:113" hidden="1" x14ac:dyDescent="0.3">
      <c r="A1736">
        <v>84031151</v>
      </c>
      <c r="B1736" t="s">
        <v>78</v>
      </c>
      <c r="C1736" t="s">
        <v>96</v>
      </c>
      <c r="D1736">
        <v>840</v>
      </c>
      <c r="E1736">
        <v>31151</v>
      </c>
      <c r="F1736" t="s">
        <v>429</v>
      </c>
      <c r="G1736" t="s">
        <v>2835</v>
      </c>
      <c r="H1736" t="s">
        <v>78</v>
      </c>
      <c r="I1736">
        <v>40.524188649999999</v>
      </c>
      <c r="J1736">
        <v>-97.140858589999993</v>
      </c>
      <c r="K1736" t="s">
        <v>2946</v>
      </c>
      <c r="CR1736">
        <v>1</v>
      </c>
      <c r="CS1736">
        <v>1</v>
      </c>
      <c r="CT1736">
        <v>3</v>
      </c>
      <c r="CU1736">
        <v>4</v>
      </c>
      <c r="CV1736">
        <v>7</v>
      </c>
      <c r="CW1736">
        <v>8</v>
      </c>
      <c r="CX1736">
        <v>11</v>
      </c>
      <c r="CY1736">
        <v>16</v>
      </c>
      <c r="CZ1736">
        <v>20</v>
      </c>
      <c r="DA1736">
        <v>26</v>
      </c>
      <c r="DB1736">
        <v>38</v>
      </c>
      <c r="DC1736">
        <v>60</v>
      </c>
      <c r="DD1736">
        <v>87</v>
      </c>
      <c r="DE1736">
        <v>87</v>
      </c>
      <c r="DF1736">
        <v>107</v>
      </c>
      <c r="DG1736">
        <v>129</v>
      </c>
      <c r="DH1736">
        <v>194</v>
      </c>
      <c r="DI1736">
        <v>196</v>
      </c>
    </row>
    <row r="1737" spans="1:113" hidden="1" x14ac:dyDescent="0.3">
      <c r="A1737">
        <v>84031153</v>
      </c>
      <c r="B1737" t="s">
        <v>78</v>
      </c>
      <c r="C1737" t="s">
        <v>96</v>
      </c>
      <c r="D1737">
        <v>840</v>
      </c>
      <c r="E1737">
        <v>31153</v>
      </c>
      <c r="F1737" t="s">
        <v>2947</v>
      </c>
      <c r="G1737" t="s">
        <v>2835</v>
      </c>
      <c r="H1737" t="s">
        <v>78</v>
      </c>
      <c r="I1737">
        <v>41.113141810000002</v>
      </c>
      <c r="J1737">
        <v>-96.111564319999999</v>
      </c>
      <c r="K1737" t="s">
        <v>2948</v>
      </c>
      <c r="BO1737">
        <v>1</v>
      </c>
      <c r="BP1737">
        <v>1</v>
      </c>
      <c r="BQ1737">
        <v>1</v>
      </c>
      <c r="BR1737">
        <v>2</v>
      </c>
      <c r="BS1737">
        <v>2</v>
      </c>
      <c r="BT1737">
        <v>5</v>
      </c>
      <c r="BU1737">
        <v>5</v>
      </c>
      <c r="BV1737">
        <v>8</v>
      </c>
      <c r="BW1737">
        <v>8</v>
      </c>
      <c r="BX1737">
        <v>8</v>
      </c>
      <c r="BY1737">
        <v>10</v>
      </c>
      <c r="BZ1737">
        <v>11</v>
      </c>
      <c r="CA1737">
        <v>11</v>
      </c>
      <c r="CB1737">
        <v>13</v>
      </c>
      <c r="CC1737">
        <v>16</v>
      </c>
      <c r="CD1737">
        <v>17</v>
      </c>
      <c r="CE1737">
        <v>20</v>
      </c>
      <c r="CF1737">
        <v>24</v>
      </c>
      <c r="CG1737">
        <v>26</v>
      </c>
      <c r="CH1737">
        <v>28</v>
      </c>
      <c r="CI1737">
        <v>28</v>
      </c>
      <c r="CJ1737">
        <v>29</v>
      </c>
      <c r="CK1737">
        <v>37</v>
      </c>
      <c r="CL1737">
        <v>38</v>
      </c>
      <c r="CM1737">
        <v>39</v>
      </c>
      <c r="CN1737">
        <v>41</v>
      </c>
      <c r="CO1737">
        <v>41</v>
      </c>
      <c r="CP1737">
        <v>41</v>
      </c>
      <c r="CQ1737">
        <v>46</v>
      </c>
      <c r="CR1737">
        <v>46</v>
      </c>
      <c r="CS1737">
        <v>46</v>
      </c>
      <c r="CT1737">
        <v>47</v>
      </c>
      <c r="CU1737">
        <v>48</v>
      </c>
      <c r="CV1737">
        <v>53</v>
      </c>
      <c r="CW1737">
        <v>55</v>
      </c>
      <c r="CX1737">
        <v>55</v>
      </c>
      <c r="CY1737">
        <v>57</v>
      </c>
      <c r="CZ1737">
        <v>61</v>
      </c>
      <c r="DA1737">
        <v>70</v>
      </c>
      <c r="DB1737">
        <v>77</v>
      </c>
      <c r="DC1737">
        <v>87</v>
      </c>
      <c r="DD1737">
        <v>91</v>
      </c>
      <c r="DE1737">
        <v>91</v>
      </c>
      <c r="DF1737">
        <v>113</v>
      </c>
      <c r="DG1737">
        <v>122</v>
      </c>
      <c r="DH1737">
        <v>133</v>
      </c>
      <c r="DI1737">
        <v>137</v>
      </c>
    </row>
    <row r="1738" spans="1:113" hidden="1" x14ac:dyDescent="0.3">
      <c r="A1738">
        <v>84031155</v>
      </c>
      <c r="B1738" t="s">
        <v>78</v>
      </c>
      <c r="C1738" t="s">
        <v>96</v>
      </c>
      <c r="D1738">
        <v>840</v>
      </c>
      <c r="E1738">
        <v>31155</v>
      </c>
      <c r="F1738" t="s">
        <v>2949</v>
      </c>
      <c r="G1738" t="s">
        <v>2835</v>
      </c>
      <c r="H1738" t="s">
        <v>78</v>
      </c>
      <c r="I1738">
        <v>41.227810299999902</v>
      </c>
      <c r="J1738">
        <v>-96.637739049999993</v>
      </c>
      <c r="K1738" t="s">
        <v>2950</v>
      </c>
      <c r="BV1738">
        <v>1</v>
      </c>
      <c r="BW1738">
        <v>1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3</v>
      </c>
      <c r="CF1738">
        <v>3</v>
      </c>
      <c r="CG1738">
        <v>4</v>
      </c>
      <c r="CH1738">
        <v>4</v>
      </c>
      <c r="CI1738">
        <v>4</v>
      </c>
      <c r="CJ1738">
        <v>4</v>
      </c>
      <c r="CK1738">
        <v>4</v>
      </c>
      <c r="CL1738">
        <v>4</v>
      </c>
      <c r="CM1738">
        <v>4</v>
      </c>
      <c r="CN1738">
        <v>5</v>
      </c>
      <c r="CO1738">
        <v>5</v>
      </c>
      <c r="CP1738">
        <v>6</v>
      </c>
      <c r="CQ1738">
        <v>6</v>
      </c>
      <c r="CR1738">
        <v>6</v>
      </c>
      <c r="CS1738">
        <v>6</v>
      </c>
      <c r="CT1738">
        <v>6</v>
      </c>
      <c r="CU1738">
        <v>6</v>
      </c>
      <c r="CV1738">
        <v>6</v>
      </c>
      <c r="CW1738">
        <v>6</v>
      </c>
      <c r="CX1738">
        <v>6</v>
      </c>
      <c r="CY1738">
        <v>6</v>
      </c>
      <c r="CZ1738">
        <v>8</v>
      </c>
      <c r="DA1738">
        <v>8</v>
      </c>
      <c r="DB1738">
        <v>9</v>
      </c>
      <c r="DC1738">
        <v>9</v>
      </c>
      <c r="DD1738">
        <v>9</v>
      </c>
      <c r="DE1738">
        <v>9</v>
      </c>
      <c r="DF1738">
        <v>9</v>
      </c>
      <c r="DG1738">
        <v>9</v>
      </c>
      <c r="DH1738">
        <v>9</v>
      </c>
      <c r="DI1738">
        <v>9</v>
      </c>
    </row>
    <row r="1739" spans="1:113" hidden="1" x14ac:dyDescent="0.3">
      <c r="A1739">
        <v>84031157</v>
      </c>
      <c r="B1739" t="s">
        <v>78</v>
      </c>
      <c r="C1739" t="s">
        <v>96</v>
      </c>
      <c r="D1739">
        <v>840</v>
      </c>
      <c r="E1739">
        <v>31157</v>
      </c>
      <c r="F1739" t="s">
        <v>2951</v>
      </c>
      <c r="G1739" t="s">
        <v>2835</v>
      </c>
      <c r="H1739" t="s">
        <v>78</v>
      </c>
      <c r="I1739">
        <v>41.850708959999999</v>
      </c>
      <c r="J1739">
        <v>-103.708098599999</v>
      </c>
      <c r="K1739" t="s">
        <v>2952</v>
      </c>
      <c r="CB1739">
        <v>1</v>
      </c>
      <c r="CC1739">
        <v>1</v>
      </c>
      <c r="CD1739">
        <v>3</v>
      </c>
      <c r="CE1739">
        <v>3</v>
      </c>
      <c r="CF1739">
        <v>3</v>
      </c>
      <c r="CG1739">
        <v>3</v>
      </c>
      <c r="CH1739">
        <v>3</v>
      </c>
      <c r="CI1739">
        <v>6</v>
      </c>
      <c r="CJ1739">
        <v>6</v>
      </c>
      <c r="CK1739">
        <v>10</v>
      </c>
      <c r="CL1739">
        <v>10</v>
      </c>
      <c r="CM1739">
        <v>10</v>
      </c>
      <c r="CN1739">
        <v>12</v>
      </c>
      <c r="CO1739">
        <v>14</v>
      </c>
      <c r="CP1739">
        <v>14</v>
      </c>
      <c r="CQ1739">
        <v>14</v>
      </c>
      <c r="CR1739">
        <v>14</v>
      </c>
      <c r="CS1739">
        <v>16</v>
      </c>
      <c r="CT1739">
        <v>17</v>
      </c>
      <c r="CU1739">
        <v>18</v>
      </c>
      <c r="CV1739">
        <v>22</v>
      </c>
      <c r="CW1739">
        <v>22</v>
      </c>
      <c r="CX1739">
        <v>22</v>
      </c>
      <c r="CY1739">
        <v>22</v>
      </c>
      <c r="CZ1739">
        <v>23</v>
      </c>
      <c r="DA1739">
        <v>23</v>
      </c>
      <c r="DB1739">
        <v>26</v>
      </c>
      <c r="DC1739">
        <v>27</v>
      </c>
      <c r="DD1739">
        <v>27</v>
      </c>
      <c r="DE1739">
        <v>27</v>
      </c>
      <c r="DF1739">
        <v>29</v>
      </c>
      <c r="DG1739">
        <v>29</v>
      </c>
      <c r="DH1739">
        <v>29</v>
      </c>
      <c r="DI1739">
        <v>31</v>
      </c>
    </row>
    <row r="1740" spans="1:113" hidden="1" x14ac:dyDescent="0.3">
      <c r="A1740">
        <v>84031159</v>
      </c>
      <c r="B1740" t="s">
        <v>78</v>
      </c>
      <c r="C1740" t="s">
        <v>96</v>
      </c>
      <c r="D1740">
        <v>840</v>
      </c>
      <c r="E1740">
        <v>31159</v>
      </c>
      <c r="F1740" t="s">
        <v>1760</v>
      </c>
      <c r="G1740" t="s">
        <v>2835</v>
      </c>
      <c r="H1740" t="s">
        <v>78</v>
      </c>
      <c r="I1740">
        <v>40.872418340000003</v>
      </c>
      <c r="J1740">
        <v>-97.139673000000002</v>
      </c>
      <c r="K1740" t="s">
        <v>2953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2</v>
      </c>
      <c r="CW1740">
        <v>2</v>
      </c>
      <c r="CX1740">
        <v>4</v>
      </c>
      <c r="CY1740">
        <v>4</v>
      </c>
      <c r="CZ1740">
        <v>5</v>
      </c>
      <c r="DA1740">
        <v>6</v>
      </c>
      <c r="DB1740">
        <v>6</v>
      </c>
      <c r="DC1740">
        <v>6</v>
      </c>
      <c r="DD1740">
        <v>7</v>
      </c>
      <c r="DE1740">
        <v>7</v>
      </c>
      <c r="DF1740">
        <v>7</v>
      </c>
      <c r="DG1740">
        <v>8</v>
      </c>
      <c r="DH1740">
        <v>8</v>
      </c>
      <c r="DI1740">
        <v>8</v>
      </c>
    </row>
    <row r="1741" spans="1:113" hidden="1" x14ac:dyDescent="0.3">
      <c r="A1741">
        <v>84031161</v>
      </c>
      <c r="B1741" t="s">
        <v>78</v>
      </c>
      <c r="C1741" t="s">
        <v>96</v>
      </c>
      <c r="D1741">
        <v>840</v>
      </c>
      <c r="E1741">
        <v>31161</v>
      </c>
      <c r="F1741" t="s">
        <v>1764</v>
      </c>
      <c r="G1741" t="s">
        <v>2835</v>
      </c>
      <c r="H1741" t="s">
        <v>78</v>
      </c>
      <c r="I1741">
        <v>42.502844060000001</v>
      </c>
      <c r="J1741">
        <v>-102.4126613</v>
      </c>
      <c r="K1741" t="s">
        <v>2954</v>
      </c>
    </row>
    <row r="1742" spans="1:113" hidden="1" x14ac:dyDescent="0.3">
      <c r="A1742">
        <v>84031163</v>
      </c>
      <c r="B1742" t="s">
        <v>78</v>
      </c>
      <c r="C1742" t="s">
        <v>96</v>
      </c>
      <c r="D1742">
        <v>840</v>
      </c>
      <c r="E1742">
        <v>31163</v>
      </c>
      <c r="F1742" t="s">
        <v>1766</v>
      </c>
      <c r="G1742" t="s">
        <v>2835</v>
      </c>
      <c r="H1742" t="s">
        <v>78</v>
      </c>
      <c r="I1742">
        <v>41.220459830000003</v>
      </c>
      <c r="J1742">
        <v>-98.975886419999995</v>
      </c>
      <c r="K1742" t="s">
        <v>2955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2</v>
      </c>
      <c r="DI1742">
        <v>2</v>
      </c>
    </row>
    <row r="1743" spans="1:113" hidden="1" x14ac:dyDescent="0.3">
      <c r="A1743">
        <v>84031165</v>
      </c>
      <c r="B1743" t="s">
        <v>78</v>
      </c>
      <c r="C1743" t="s">
        <v>96</v>
      </c>
      <c r="D1743">
        <v>840</v>
      </c>
      <c r="E1743">
        <v>31165</v>
      </c>
      <c r="F1743" t="s">
        <v>1598</v>
      </c>
      <c r="G1743" t="s">
        <v>2835</v>
      </c>
      <c r="H1743" t="s">
        <v>78</v>
      </c>
      <c r="I1743">
        <v>42.489320589999998</v>
      </c>
      <c r="J1743">
        <v>-103.75765440000001</v>
      </c>
      <c r="K1743" t="s">
        <v>2956</v>
      </c>
    </row>
    <row r="1744" spans="1:113" hidden="1" x14ac:dyDescent="0.3">
      <c r="A1744">
        <v>84031167</v>
      </c>
      <c r="B1744" t="s">
        <v>78</v>
      </c>
      <c r="C1744" t="s">
        <v>96</v>
      </c>
      <c r="D1744">
        <v>840</v>
      </c>
      <c r="E1744">
        <v>31167</v>
      </c>
      <c r="F1744" t="s">
        <v>1772</v>
      </c>
      <c r="G1744" t="s">
        <v>2835</v>
      </c>
      <c r="H1744" t="s">
        <v>78</v>
      </c>
      <c r="I1744">
        <v>41.916983500000001</v>
      </c>
      <c r="J1744">
        <v>-97.193947080000001</v>
      </c>
      <c r="K1744" t="s">
        <v>2957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2</v>
      </c>
      <c r="CW1744">
        <v>2</v>
      </c>
      <c r="CX1744">
        <v>2</v>
      </c>
      <c r="CY1744">
        <v>2</v>
      </c>
      <c r="CZ1744">
        <v>2</v>
      </c>
      <c r="DA1744">
        <v>2</v>
      </c>
      <c r="DB1744">
        <v>2</v>
      </c>
      <c r="DC1744">
        <v>2</v>
      </c>
      <c r="DD1744">
        <v>2</v>
      </c>
      <c r="DE1744">
        <v>2</v>
      </c>
      <c r="DF1744">
        <v>4</v>
      </c>
      <c r="DG1744">
        <v>5</v>
      </c>
      <c r="DH1744">
        <v>5</v>
      </c>
      <c r="DI1744">
        <v>5</v>
      </c>
    </row>
    <row r="1745" spans="1:113" hidden="1" x14ac:dyDescent="0.3">
      <c r="A1745">
        <v>84031169</v>
      </c>
      <c r="B1745" t="s">
        <v>78</v>
      </c>
      <c r="C1745" t="s">
        <v>96</v>
      </c>
      <c r="D1745">
        <v>840</v>
      </c>
      <c r="E1745">
        <v>31169</v>
      </c>
      <c r="F1745" t="s">
        <v>2958</v>
      </c>
      <c r="G1745" t="s">
        <v>2835</v>
      </c>
      <c r="H1745" t="s">
        <v>78</v>
      </c>
      <c r="I1745">
        <v>40.176263769999998</v>
      </c>
      <c r="J1745">
        <v>-97.595043810000007</v>
      </c>
      <c r="K1745" t="s">
        <v>2959</v>
      </c>
    </row>
    <row r="1746" spans="1:113" hidden="1" x14ac:dyDescent="0.3">
      <c r="A1746">
        <v>84031171</v>
      </c>
      <c r="B1746" t="s">
        <v>78</v>
      </c>
      <c r="C1746" t="s">
        <v>96</v>
      </c>
      <c r="D1746">
        <v>840</v>
      </c>
      <c r="E1746">
        <v>31171</v>
      </c>
      <c r="F1746" t="s">
        <v>1058</v>
      </c>
      <c r="G1746" t="s">
        <v>2835</v>
      </c>
      <c r="H1746" t="s">
        <v>78</v>
      </c>
      <c r="I1746">
        <v>41.913589680000001</v>
      </c>
      <c r="J1746">
        <v>-100.5556632</v>
      </c>
      <c r="K1746" t="s">
        <v>2960</v>
      </c>
    </row>
    <row r="1747" spans="1:113" hidden="1" x14ac:dyDescent="0.3">
      <c r="A1747">
        <v>84031173</v>
      </c>
      <c r="B1747" t="s">
        <v>78</v>
      </c>
      <c r="C1747" t="s">
        <v>96</v>
      </c>
      <c r="D1747">
        <v>840</v>
      </c>
      <c r="E1747">
        <v>31173</v>
      </c>
      <c r="F1747" t="s">
        <v>2961</v>
      </c>
      <c r="G1747" t="s">
        <v>2835</v>
      </c>
      <c r="H1747" t="s">
        <v>78</v>
      </c>
      <c r="I1747">
        <v>42.157253560000001</v>
      </c>
      <c r="J1747">
        <v>-96.541570989999997</v>
      </c>
      <c r="K1747" t="s">
        <v>2962</v>
      </c>
      <c r="CV1747">
        <v>1</v>
      </c>
      <c r="CZ1747">
        <v>1</v>
      </c>
      <c r="DB1747">
        <v>1</v>
      </c>
      <c r="DC1747">
        <v>1</v>
      </c>
      <c r="DD1747">
        <v>1</v>
      </c>
      <c r="DE1747">
        <v>3</v>
      </c>
      <c r="DF1747">
        <v>4</v>
      </c>
      <c r="DG1747">
        <v>4</v>
      </c>
      <c r="DH1747">
        <v>5</v>
      </c>
      <c r="DI1747">
        <v>6</v>
      </c>
    </row>
    <row r="1748" spans="1:113" hidden="1" x14ac:dyDescent="0.3">
      <c r="A1748">
        <v>84031175</v>
      </c>
      <c r="B1748" t="s">
        <v>78</v>
      </c>
      <c r="C1748" t="s">
        <v>96</v>
      </c>
      <c r="D1748">
        <v>840</v>
      </c>
      <c r="E1748">
        <v>31175</v>
      </c>
      <c r="F1748" t="s">
        <v>1184</v>
      </c>
      <c r="G1748" t="s">
        <v>2835</v>
      </c>
      <c r="H1748" t="s">
        <v>78</v>
      </c>
      <c r="I1748">
        <v>41.567307769999999</v>
      </c>
      <c r="J1748">
        <v>-98.981977240000006</v>
      </c>
      <c r="K1748" t="s">
        <v>2963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</row>
    <row r="1749" spans="1:113" hidden="1" x14ac:dyDescent="0.3">
      <c r="A1749">
        <v>84031177</v>
      </c>
      <c r="B1749" t="s">
        <v>78</v>
      </c>
      <c r="C1749" t="s">
        <v>96</v>
      </c>
      <c r="D1749">
        <v>840</v>
      </c>
      <c r="E1749">
        <v>31177</v>
      </c>
      <c r="F1749" t="s">
        <v>226</v>
      </c>
      <c r="G1749" t="s">
        <v>2835</v>
      </c>
      <c r="H1749" t="s">
        <v>78</v>
      </c>
      <c r="I1749">
        <v>41.528157069999999</v>
      </c>
      <c r="J1749">
        <v>-96.220198920000001</v>
      </c>
      <c r="K1749" t="s">
        <v>2964</v>
      </c>
      <c r="BV1749">
        <v>3</v>
      </c>
      <c r="BW1749">
        <v>3</v>
      </c>
      <c r="BX1749">
        <v>4</v>
      </c>
      <c r="BY1749">
        <v>5</v>
      </c>
      <c r="BZ1749">
        <v>5</v>
      </c>
      <c r="CA1749">
        <v>5</v>
      </c>
      <c r="CB1749">
        <v>9</v>
      </c>
      <c r="CC1749">
        <v>19</v>
      </c>
      <c r="CD1749">
        <v>19</v>
      </c>
      <c r="CE1749">
        <v>19</v>
      </c>
      <c r="CF1749">
        <v>19</v>
      </c>
      <c r="CG1749">
        <v>19</v>
      </c>
      <c r="CH1749">
        <v>20</v>
      </c>
      <c r="CI1749">
        <v>19</v>
      </c>
      <c r="CJ1749">
        <v>20</v>
      </c>
      <c r="CK1749">
        <v>20</v>
      </c>
      <c r="CL1749">
        <v>20</v>
      </c>
      <c r="CM1749">
        <v>20</v>
      </c>
      <c r="CN1749">
        <v>20</v>
      </c>
      <c r="CO1749">
        <v>20</v>
      </c>
      <c r="CP1749">
        <v>20</v>
      </c>
      <c r="CQ1749">
        <v>20</v>
      </c>
      <c r="CR1749">
        <v>22</v>
      </c>
      <c r="CS1749">
        <v>20</v>
      </c>
      <c r="CT1749">
        <v>20</v>
      </c>
      <c r="CU1749">
        <v>20</v>
      </c>
      <c r="CV1749">
        <v>20</v>
      </c>
      <c r="CW1749">
        <v>21</v>
      </c>
      <c r="CX1749">
        <v>21</v>
      </c>
      <c r="CY1749">
        <v>21</v>
      </c>
      <c r="CZ1749">
        <v>21</v>
      </c>
      <c r="DA1749">
        <v>22</v>
      </c>
      <c r="DB1749">
        <v>22</v>
      </c>
      <c r="DC1749">
        <v>22</v>
      </c>
      <c r="DD1749">
        <v>22</v>
      </c>
      <c r="DE1749">
        <v>22</v>
      </c>
      <c r="DF1749">
        <v>22</v>
      </c>
      <c r="DG1749">
        <v>22</v>
      </c>
      <c r="DH1749">
        <v>22</v>
      </c>
      <c r="DI1749">
        <v>22</v>
      </c>
    </row>
    <row r="1750" spans="1:113" hidden="1" x14ac:dyDescent="0.3">
      <c r="A1750">
        <v>84031179</v>
      </c>
      <c r="B1750" t="s">
        <v>78</v>
      </c>
      <c r="C1750" t="s">
        <v>96</v>
      </c>
      <c r="D1750">
        <v>840</v>
      </c>
      <c r="E1750">
        <v>31179</v>
      </c>
      <c r="F1750" t="s">
        <v>1084</v>
      </c>
      <c r="G1750" t="s">
        <v>2835</v>
      </c>
      <c r="H1750" t="s">
        <v>78</v>
      </c>
      <c r="I1750">
        <v>42.20934475</v>
      </c>
      <c r="J1750">
        <v>-97.119269639999999</v>
      </c>
      <c r="K1750" t="s">
        <v>2965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</row>
    <row r="1751" spans="1:113" hidden="1" x14ac:dyDescent="0.3">
      <c r="A1751">
        <v>84031181</v>
      </c>
      <c r="B1751" t="s">
        <v>78</v>
      </c>
      <c r="C1751" t="s">
        <v>96</v>
      </c>
      <c r="D1751">
        <v>840</v>
      </c>
      <c r="E1751">
        <v>31181</v>
      </c>
      <c r="F1751" t="s">
        <v>1086</v>
      </c>
      <c r="G1751" t="s">
        <v>2835</v>
      </c>
      <c r="H1751" t="s">
        <v>78</v>
      </c>
      <c r="I1751">
        <v>40.176426429999999</v>
      </c>
      <c r="J1751">
        <v>-98.500198510000004</v>
      </c>
      <c r="K1751" t="s">
        <v>2966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2</v>
      </c>
      <c r="CW1751">
        <v>2</v>
      </c>
      <c r="CX1751">
        <v>2</v>
      </c>
      <c r="CY1751">
        <v>2</v>
      </c>
      <c r="CZ1751">
        <v>2</v>
      </c>
      <c r="DA1751">
        <v>3</v>
      </c>
      <c r="DB1751">
        <v>3</v>
      </c>
      <c r="DC1751">
        <v>3</v>
      </c>
      <c r="DD1751">
        <v>3</v>
      </c>
      <c r="DE1751">
        <v>3</v>
      </c>
      <c r="DF1751">
        <v>3</v>
      </c>
      <c r="DG1751">
        <v>4</v>
      </c>
      <c r="DH1751">
        <v>5</v>
      </c>
      <c r="DI1751">
        <v>5</v>
      </c>
    </row>
    <row r="1752" spans="1:113" hidden="1" x14ac:dyDescent="0.3">
      <c r="A1752">
        <v>84031183</v>
      </c>
      <c r="B1752" t="s">
        <v>78</v>
      </c>
      <c r="C1752" t="s">
        <v>96</v>
      </c>
      <c r="D1752">
        <v>840</v>
      </c>
      <c r="E1752">
        <v>31183</v>
      </c>
      <c r="F1752" t="s">
        <v>1088</v>
      </c>
      <c r="G1752" t="s">
        <v>2835</v>
      </c>
      <c r="H1752" t="s">
        <v>78</v>
      </c>
      <c r="I1752">
        <v>41.914827250000002</v>
      </c>
      <c r="J1752">
        <v>-98.527989410000004</v>
      </c>
      <c r="K1752" t="s">
        <v>2967</v>
      </c>
    </row>
    <row r="1753" spans="1:113" hidden="1" x14ac:dyDescent="0.3">
      <c r="A1753">
        <v>84031185</v>
      </c>
      <c r="B1753" t="s">
        <v>78</v>
      </c>
      <c r="C1753" t="s">
        <v>96</v>
      </c>
      <c r="D1753">
        <v>840</v>
      </c>
      <c r="E1753">
        <v>31185</v>
      </c>
      <c r="F1753" t="s">
        <v>2107</v>
      </c>
      <c r="G1753" t="s">
        <v>2835</v>
      </c>
      <c r="H1753" t="s">
        <v>78</v>
      </c>
      <c r="I1753">
        <v>40.872726180000001</v>
      </c>
      <c r="J1753">
        <v>-97.597101859999995</v>
      </c>
      <c r="K1753" t="s">
        <v>2968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2</v>
      </c>
      <c r="CL1753">
        <v>2</v>
      </c>
      <c r="CM1753">
        <v>3</v>
      </c>
      <c r="CN1753">
        <v>3</v>
      </c>
      <c r="CO1753">
        <v>3</v>
      </c>
      <c r="CP1753">
        <v>4</v>
      </c>
      <c r="CQ1753">
        <v>4</v>
      </c>
      <c r="CR1753">
        <v>4</v>
      </c>
      <c r="CS1753">
        <v>5</v>
      </c>
      <c r="CT1753">
        <v>6</v>
      </c>
      <c r="CU1753">
        <v>6</v>
      </c>
      <c r="CV1753">
        <v>7</v>
      </c>
      <c r="CW1753">
        <v>7</v>
      </c>
      <c r="CX1753">
        <v>7</v>
      </c>
      <c r="CY1753">
        <v>7</v>
      </c>
      <c r="CZ1753">
        <v>7</v>
      </c>
      <c r="DA1753">
        <v>9</v>
      </c>
      <c r="DB1753">
        <v>9</v>
      </c>
      <c r="DC1753">
        <v>10</v>
      </c>
      <c r="DD1753">
        <v>11</v>
      </c>
      <c r="DE1753">
        <v>11</v>
      </c>
      <c r="DF1753">
        <v>11</v>
      </c>
      <c r="DG1753">
        <v>12</v>
      </c>
      <c r="DH1753">
        <v>12</v>
      </c>
      <c r="DI1753">
        <v>12</v>
      </c>
    </row>
    <row r="1754" spans="1:113" hidden="1" x14ac:dyDescent="0.3">
      <c r="A1754">
        <v>84032001</v>
      </c>
      <c r="B1754" t="s">
        <v>78</v>
      </c>
      <c r="C1754" t="s">
        <v>96</v>
      </c>
      <c r="D1754">
        <v>840</v>
      </c>
      <c r="E1754">
        <v>32001</v>
      </c>
      <c r="F1754" t="s">
        <v>2969</v>
      </c>
      <c r="G1754" t="s">
        <v>406</v>
      </c>
      <c r="H1754" t="s">
        <v>78</v>
      </c>
      <c r="I1754">
        <v>39.581057440000002</v>
      </c>
      <c r="J1754">
        <v>-118.3394607</v>
      </c>
      <c r="K1754" t="s">
        <v>2970</v>
      </c>
      <c r="CS1754">
        <v>1</v>
      </c>
      <c r="CT1754">
        <v>1</v>
      </c>
      <c r="CU1754">
        <v>3</v>
      </c>
      <c r="CV1754">
        <v>3</v>
      </c>
      <c r="CW1754">
        <v>3</v>
      </c>
      <c r="CX1754">
        <v>3</v>
      </c>
      <c r="CY1754">
        <v>3</v>
      </c>
      <c r="CZ1754">
        <v>3</v>
      </c>
      <c r="DA1754">
        <v>3</v>
      </c>
      <c r="DB1754">
        <v>3</v>
      </c>
      <c r="DC1754">
        <v>3</v>
      </c>
      <c r="DD1754">
        <v>3</v>
      </c>
      <c r="DE1754">
        <v>3</v>
      </c>
      <c r="DF1754">
        <v>3</v>
      </c>
      <c r="DG1754">
        <v>3</v>
      </c>
      <c r="DH1754">
        <v>3</v>
      </c>
      <c r="DI1754">
        <v>3</v>
      </c>
    </row>
    <row r="1755" spans="1:113" hidden="1" x14ac:dyDescent="0.3">
      <c r="A1755">
        <v>84032003</v>
      </c>
      <c r="B1755" t="s">
        <v>78</v>
      </c>
      <c r="C1755" t="s">
        <v>96</v>
      </c>
      <c r="D1755">
        <v>840</v>
      </c>
      <c r="E1755">
        <v>32003</v>
      </c>
      <c r="F1755" t="s">
        <v>339</v>
      </c>
      <c r="G1755" t="s">
        <v>406</v>
      </c>
      <c r="H1755" t="s">
        <v>78</v>
      </c>
      <c r="I1755">
        <v>36.214588550000002</v>
      </c>
      <c r="J1755">
        <v>-115.0130241</v>
      </c>
      <c r="K1755" t="s">
        <v>2971</v>
      </c>
      <c r="BC1755">
        <v>1</v>
      </c>
      <c r="BD1755">
        <v>1</v>
      </c>
      <c r="BE1755">
        <v>1</v>
      </c>
      <c r="BF1755">
        <v>2</v>
      </c>
      <c r="BG1755">
        <v>2</v>
      </c>
      <c r="BH1755">
        <v>2</v>
      </c>
      <c r="BI1755">
        <v>5</v>
      </c>
      <c r="BJ1755">
        <v>8</v>
      </c>
      <c r="BK1755">
        <v>16</v>
      </c>
      <c r="BL1755">
        <v>16</v>
      </c>
      <c r="BM1755">
        <v>16</v>
      </c>
      <c r="BN1755">
        <v>35</v>
      </c>
      <c r="BO1755">
        <v>42</v>
      </c>
      <c r="BP1755">
        <v>42</v>
      </c>
      <c r="BQ1755">
        <v>69</v>
      </c>
      <c r="BR1755">
        <v>126</v>
      </c>
      <c r="BS1755">
        <v>126</v>
      </c>
      <c r="BT1755">
        <v>126</v>
      </c>
      <c r="BU1755">
        <v>126</v>
      </c>
      <c r="BV1755">
        <v>212</v>
      </c>
      <c r="BW1755">
        <v>249</v>
      </c>
      <c r="BX1755">
        <v>350</v>
      </c>
      <c r="BY1755">
        <v>443</v>
      </c>
      <c r="BZ1755">
        <v>443</v>
      </c>
      <c r="CA1755">
        <v>528</v>
      </c>
      <c r="CB1755">
        <v>753</v>
      </c>
      <c r="CC1755">
        <v>869</v>
      </c>
      <c r="CD1755">
        <v>961</v>
      </c>
      <c r="CE1755">
        <v>1125</v>
      </c>
      <c r="CF1755">
        <v>1279</v>
      </c>
      <c r="CG1755">
        <v>1418</v>
      </c>
      <c r="CH1755">
        <v>1519</v>
      </c>
      <c r="CI1755">
        <v>1608</v>
      </c>
      <c r="CJ1755">
        <v>1734</v>
      </c>
      <c r="CK1755">
        <v>1878</v>
      </c>
      <c r="CL1755">
        <v>2009</v>
      </c>
      <c r="CM1755">
        <v>2144</v>
      </c>
      <c r="CN1755">
        <v>2144</v>
      </c>
      <c r="CO1755">
        <v>2324</v>
      </c>
      <c r="CP1755">
        <v>2444</v>
      </c>
      <c r="CQ1755">
        <v>2509</v>
      </c>
      <c r="CR1755">
        <v>2559</v>
      </c>
      <c r="CS1755">
        <v>2559</v>
      </c>
      <c r="CT1755">
        <v>2738</v>
      </c>
      <c r="CU1755">
        <v>2882</v>
      </c>
      <c r="CV1755">
        <v>2940</v>
      </c>
      <c r="CW1755">
        <v>2998</v>
      </c>
      <c r="CX1755">
        <v>3099</v>
      </c>
      <c r="CY1755">
        <v>3218</v>
      </c>
      <c r="CZ1755">
        <v>3314</v>
      </c>
      <c r="DA1755">
        <v>3443</v>
      </c>
      <c r="DB1755">
        <v>3570</v>
      </c>
      <c r="DC1755">
        <v>3665</v>
      </c>
      <c r="DD1755">
        <v>3717</v>
      </c>
      <c r="DE1755">
        <v>3793</v>
      </c>
      <c r="DF1755">
        <v>3891</v>
      </c>
      <c r="DG1755">
        <v>3979</v>
      </c>
      <c r="DH1755">
        <v>4118</v>
      </c>
      <c r="DI1755">
        <v>4225</v>
      </c>
    </row>
    <row r="1756" spans="1:113" hidden="1" x14ac:dyDescent="0.3">
      <c r="A1756">
        <v>84032005</v>
      </c>
      <c r="B1756" t="s">
        <v>78</v>
      </c>
      <c r="C1756" t="s">
        <v>96</v>
      </c>
      <c r="D1756">
        <v>840</v>
      </c>
      <c r="E1756">
        <v>32005</v>
      </c>
      <c r="F1756" t="s">
        <v>606</v>
      </c>
      <c r="G1756" t="s">
        <v>406</v>
      </c>
      <c r="H1756" t="s">
        <v>78</v>
      </c>
      <c r="I1756">
        <v>38.912861999999997</v>
      </c>
      <c r="J1756">
        <v>-119.617133299999</v>
      </c>
      <c r="K1756" t="s">
        <v>2972</v>
      </c>
      <c r="BV1756">
        <v>2</v>
      </c>
      <c r="BW1756">
        <v>3</v>
      </c>
      <c r="BX1756">
        <v>3</v>
      </c>
      <c r="BY1756">
        <v>3</v>
      </c>
      <c r="BZ1756">
        <v>5</v>
      </c>
      <c r="CA1756">
        <v>5</v>
      </c>
      <c r="CB1756">
        <v>5</v>
      </c>
      <c r="CC1756">
        <v>6</v>
      </c>
      <c r="CD1756">
        <v>6</v>
      </c>
      <c r="CE1756">
        <v>6</v>
      </c>
      <c r="CF1756">
        <v>7</v>
      </c>
      <c r="CG1756">
        <v>7</v>
      </c>
      <c r="CH1756">
        <v>7</v>
      </c>
      <c r="CI1756">
        <v>7</v>
      </c>
      <c r="CJ1756">
        <v>7</v>
      </c>
      <c r="CK1756">
        <v>8</v>
      </c>
      <c r="CL1756">
        <v>9</v>
      </c>
      <c r="CM1756">
        <v>9</v>
      </c>
      <c r="CN1756">
        <v>10</v>
      </c>
      <c r="CO1756">
        <v>10</v>
      </c>
      <c r="CP1756">
        <v>10</v>
      </c>
      <c r="CQ1756">
        <v>10</v>
      </c>
      <c r="CR1756">
        <v>13</v>
      </c>
      <c r="CS1756">
        <v>13</v>
      </c>
      <c r="CT1756">
        <v>14</v>
      </c>
      <c r="CU1756">
        <v>14</v>
      </c>
      <c r="CV1756">
        <v>15</v>
      </c>
      <c r="CW1756">
        <v>15</v>
      </c>
      <c r="CX1756">
        <v>15</v>
      </c>
      <c r="CY1756">
        <v>16</v>
      </c>
      <c r="CZ1756">
        <v>17</v>
      </c>
      <c r="DA1756">
        <v>17</v>
      </c>
      <c r="DB1756">
        <v>18</v>
      </c>
      <c r="DC1756">
        <v>19</v>
      </c>
      <c r="DD1756">
        <v>19</v>
      </c>
      <c r="DE1756">
        <v>19</v>
      </c>
      <c r="DF1756">
        <v>19</v>
      </c>
      <c r="DG1756">
        <v>19</v>
      </c>
      <c r="DH1756">
        <v>20</v>
      </c>
      <c r="DI1756">
        <v>21</v>
      </c>
    </row>
    <row r="1757" spans="1:113" hidden="1" x14ac:dyDescent="0.3">
      <c r="A1757">
        <v>84032007</v>
      </c>
      <c r="B1757" t="s">
        <v>78</v>
      </c>
      <c r="C1757" t="s">
        <v>96</v>
      </c>
      <c r="D1757">
        <v>840</v>
      </c>
      <c r="E1757">
        <v>32007</v>
      </c>
      <c r="F1757" t="s">
        <v>2973</v>
      </c>
      <c r="G1757" t="s">
        <v>406</v>
      </c>
      <c r="H1757" t="s">
        <v>78</v>
      </c>
      <c r="I1757">
        <v>41.145316059999999</v>
      </c>
      <c r="J1757">
        <v>-115.3577619</v>
      </c>
      <c r="K1757" t="s">
        <v>2974</v>
      </c>
      <c r="BR1757">
        <v>1</v>
      </c>
      <c r="BS1757">
        <v>1</v>
      </c>
      <c r="BT1757">
        <v>1</v>
      </c>
      <c r="BU1757">
        <v>2</v>
      </c>
      <c r="BV1757">
        <v>2</v>
      </c>
      <c r="BW1757">
        <v>2</v>
      </c>
      <c r="BX1757">
        <v>2</v>
      </c>
      <c r="BY1757">
        <v>2</v>
      </c>
      <c r="BZ1757">
        <v>2</v>
      </c>
      <c r="CA1757">
        <v>3</v>
      </c>
      <c r="CB1757">
        <v>3</v>
      </c>
      <c r="CC1757">
        <v>5</v>
      </c>
      <c r="CD1757">
        <v>5</v>
      </c>
      <c r="CE1757">
        <v>5</v>
      </c>
      <c r="CF1757">
        <v>7</v>
      </c>
      <c r="CG1757">
        <v>8</v>
      </c>
      <c r="CH1757">
        <v>8</v>
      </c>
      <c r="CI1757">
        <v>8</v>
      </c>
      <c r="CJ1757">
        <v>8</v>
      </c>
      <c r="CK1757">
        <v>8</v>
      </c>
      <c r="CL1757">
        <v>9</v>
      </c>
      <c r="CM1757">
        <v>11</v>
      </c>
      <c r="CN1757">
        <v>11</v>
      </c>
      <c r="CO1757">
        <v>11</v>
      </c>
      <c r="CP1757">
        <v>11</v>
      </c>
      <c r="CQ1757">
        <v>11</v>
      </c>
      <c r="CR1757">
        <v>11</v>
      </c>
      <c r="CS1757">
        <v>11</v>
      </c>
      <c r="CT1757">
        <v>12</v>
      </c>
      <c r="CU1757">
        <v>12</v>
      </c>
      <c r="CV1757">
        <v>12</v>
      </c>
      <c r="CW1757">
        <v>12</v>
      </c>
      <c r="CX1757">
        <v>12</v>
      </c>
      <c r="CY1757">
        <v>12</v>
      </c>
      <c r="CZ1757">
        <v>12</v>
      </c>
      <c r="DA1757">
        <v>12</v>
      </c>
      <c r="DB1757">
        <v>12</v>
      </c>
      <c r="DC1757">
        <v>12</v>
      </c>
      <c r="DD1757">
        <v>15</v>
      </c>
      <c r="DE1757">
        <v>15</v>
      </c>
      <c r="DF1757">
        <v>15</v>
      </c>
      <c r="DG1757">
        <v>15</v>
      </c>
      <c r="DH1757">
        <v>15</v>
      </c>
      <c r="DI1757">
        <v>15</v>
      </c>
    </row>
    <row r="1758" spans="1:113" hidden="1" x14ac:dyDescent="0.3">
      <c r="A1758">
        <v>84032009</v>
      </c>
      <c r="B1758" t="s">
        <v>78</v>
      </c>
      <c r="C1758" t="s">
        <v>96</v>
      </c>
      <c r="D1758">
        <v>840</v>
      </c>
      <c r="E1758">
        <v>32009</v>
      </c>
      <c r="F1758" t="s">
        <v>2975</v>
      </c>
      <c r="G1758" t="s">
        <v>406</v>
      </c>
      <c r="H1758" t="s">
        <v>78</v>
      </c>
      <c r="I1758">
        <v>37.784366810000002</v>
      </c>
      <c r="J1758">
        <v>-117.6319999</v>
      </c>
      <c r="K1758" t="s">
        <v>2976</v>
      </c>
    </row>
    <row r="1759" spans="1:113" hidden="1" x14ac:dyDescent="0.3">
      <c r="A1759">
        <v>84032011</v>
      </c>
      <c r="B1759" t="s">
        <v>78</v>
      </c>
      <c r="C1759" t="s">
        <v>96</v>
      </c>
      <c r="D1759">
        <v>840</v>
      </c>
      <c r="E1759">
        <v>32011</v>
      </c>
      <c r="F1759" t="s">
        <v>2977</v>
      </c>
      <c r="G1759" t="s">
        <v>406</v>
      </c>
      <c r="H1759" t="s">
        <v>78</v>
      </c>
      <c r="I1759">
        <v>39.981008639999999</v>
      </c>
      <c r="J1759">
        <v>-116.26832039999999</v>
      </c>
      <c r="K1759" t="s">
        <v>2978</v>
      </c>
    </row>
    <row r="1760" spans="1:113" hidden="1" x14ac:dyDescent="0.3">
      <c r="A1760">
        <v>84032013</v>
      </c>
      <c r="B1760" t="s">
        <v>78</v>
      </c>
      <c r="C1760" t="s">
        <v>96</v>
      </c>
      <c r="D1760">
        <v>840</v>
      </c>
      <c r="E1760">
        <v>32013</v>
      </c>
      <c r="F1760" t="s">
        <v>477</v>
      </c>
      <c r="G1760" t="s">
        <v>406</v>
      </c>
      <c r="H1760" t="s">
        <v>78</v>
      </c>
      <c r="I1760">
        <v>41.406921859999997</v>
      </c>
      <c r="J1760">
        <v>-118.1109427</v>
      </c>
      <c r="K1760" t="s">
        <v>2979</v>
      </c>
      <c r="BY1760">
        <v>1</v>
      </c>
      <c r="BZ1760">
        <v>1</v>
      </c>
      <c r="CA1760">
        <v>1</v>
      </c>
      <c r="CB1760">
        <v>1</v>
      </c>
      <c r="CC1760">
        <v>3</v>
      </c>
      <c r="CD1760">
        <v>5</v>
      </c>
      <c r="CE1760">
        <v>5</v>
      </c>
      <c r="CF1760">
        <v>7</v>
      </c>
      <c r="CG1760">
        <v>9</v>
      </c>
      <c r="CH1760">
        <v>11</v>
      </c>
      <c r="CI1760">
        <v>11</v>
      </c>
      <c r="CJ1760">
        <v>11</v>
      </c>
      <c r="CK1760">
        <v>14</v>
      </c>
      <c r="CL1760">
        <v>16</v>
      </c>
      <c r="CM1760">
        <v>16</v>
      </c>
      <c r="CN1760">
        <v>18</v>
      </c>
      <c r="CO1760">
        <v>18</v>
      </c>
      <c r="CP1760">
        <v>20</v>
      </c>
      <c r="CQ1760">
        <v>20</v>
      </c>
      <c r="CR1760">
        <v>20</v>
      </c>
      <c r="CS1760">
        <v>20</v>
      </c>
      <c r="CT1760">
        <v>26</v>
      </c>
      <c r="CU1760">
        <v>26</v>
      </c>
      <c r="CV1760">
        <v>26</v>
      </c>
      <c r="CW1760">
        <v>27</v>
      </c>
      <c r="CX1760">
        <v>34</v>
      </c>
      <c r="CY1760">
        <v>34</v>
      </c>
      <c r="CZ1760">
        <v>34</v>
      </c>
      <c r="DA1760">
        <v>34</v>
      </c>
      <c r="DB1760">
        <v>35</v>
      </c>
      <c r="DC1760">
        <v>36</v>
      </c>
      <c r="DD1760">
        <v>36</v>
      </c>
      <c r="DE1760">
        <v>37</v>
      </c>
      <c r="DF1760">
        <v>38</v>
      </c>
      <c r="DG1760">
        <v>41</v>
      </c>
      <c r="DH1760">
        <v>44</v>
      </c>
      <c r="DI1760">
        <v>44</v>
      </c>
    </row>
    <row r="1761" spans="1:113" hidden="1" x14ac:dyDescent="0.3">
      <c r="A1761">
        <v>84032015</v>
      </c>
      <c r="B1761" t="s">
        <v>78</v>
      </c>
      <c r="C1761" t="s">
        <v>96</v>
      </c>
      <c r="D1761">
        <v>840</v>
      </c>
      <c r="E1761">
        <v>32015</v>
      </c>
      <c r="F1761" t="s">
        <v>2980</v>
      </c>
      <c r="G1761" t="s">
        <v>406</v>
      </c>
      <c r="H1761" t="s">
        <v>78</v>
      </c>
      <c r="I1761">
        <v>39.933223299999902</v>
      </c>
      <c r="J1761">
        <v>-117.039707499999</v>
      </c>
      <c r="K1761" t="s">
        <v>2981</v>
      </c>
      <c r="CY1761">
        <v>1</v>
      </c>
      <c r="CZ1761">
        <v>1</v>
      </c>
      <c r="DA1761">
        <v>1</v>
      </c>
      <c r="DB1761">
        <v>1</v>
      </c>
      <c r="DC1761">
        <v>1</v>
      </c>
      <c r="DD1761">
        <v>1</v>
      </c>
      <c r="DE1761">
        <v>7</v>
      </c>
      <c r="DF1761">
        <v>7</v>
      </c>
      <c r="DG1761">
        <v>7</v>
      </c>
      <c r="DH1761">
        <v>7</v>
      </c>
      <c r="DI1761">
        <v>7</v>
      </c>
    </row>
    <row r="1762" spans="1:113" hidden="1" x14ac:dyDescent="0.3">
      <c r="A1762">
        <v>84032017</v>
      </c>
      <c r="B1762" t="s">
        <v>78</v>
      </c>
      <c r="C1762" t="s">
        <v>96</v>
      </c>
      <c r="D1762">
        <v>840</v>
      </c>
      <c r="E1762">
        <v>32017</v>
      </c>
      <c r="F1762" t="s">
        <v>390</v>
      </c>
      <c r="G1762" t="s">
        <v>406</v>
      </c>
      <c r="H1762" t="s">
        <v>78</v>
      </c>
      <c r="I1762">
        <v>37.642684590000002</v>
      </c>
      <c r="J1762">
        <v>-114.8790388</v>
      </c>
      <c r="K1762" t="s">
        <v>2982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</row>
    <row r="1763" spans="1:113" hidden="1" x14ac:dyDescent="0.3">
      <c r="A1763">
        <v>84032019</v>
      </c>
      <c r="B1763" t="s">
        <v>78</v>
      </c>
      <c r="C1763" t="s">
        <v>96</v>
      </c>
      <c r="D1763">
        <v>840</v>
      </c>
      <c r="E1763">
        <v>32019</v>
      </c>
      <c r="F1763" t="s">
        <v>1560</v>
      </c>
      <c r="G1763" t="s">
        <v>406</v>
      </c>
      <c r="H1763" t="s">
        <v>78</v>
      </c>
      <c r="I1763">
        <v>39.017779740000002</v>
      </c>
      <c r="J1763">
        <v>-119.1870479</v>
      </c>
      <c r="K1763" t="s">
        <v>2983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2</v>
      </c>
      <c r="CG1763">
        <v>3</v>
      </c>
      <c r="CH1763">
        <v>3</v>
      </c>
      <c r="CI1763">
        <v>3</v>
      </c>
      <c r="CJ1763">
        <v>3</v>
      </c>
      <c r="CK1763">
        <v>4</v>
      </c>
      <c r="CL1763">
        <v>4</v>
      </c>
      <c r="CM1763">
        <v>6</v>
      </c>
      <c r="CN1763">
        <v>6</v>
      </c>
      <c r="CO1763">
        <v>7</v>
      </c>
      <c r="CP1763">
        <v>10</v>
      </c>
      <c r="CQ1763">
        <v>10</v>
      </c>
      <c r="CR1763">
        <v>10</v>
      </c>
      <c r="CS1763">
        <v>11</v>
      </c>
      <c r="CT1763">
        <v>12</v>
      </c>
      <c r="CU1763">
        <v>15</v>
      </c>
      <c r="CV1763">
        <v>16</v>
      </c>
      <c r="CW1763">
        <v>18</v>
      </c>
      <c r="CX1763">
        <v>18</v>
      </c>
      <c r="CY1763">
        <v>19</v>
      </c>
      <c r="CZ1763">
        <v>20</v>
      </c>
      <c r="DA1763">
        <v>20</v>
      </c>
      <c r="DB1763">
        <v>23</v>
      </c>
      <c r="DC1763">
        <v>26</v>
      </c>
      <c r="DD1763">
        <v>26</v>
      </c>
      <c r="DE1763">
        <v>27</v>
      </c>
      <c r="DF1763">
        <v>27</v>
      </c>
      <c r="DG1763">
        <v>28</v>
      </c>
      <c r="DH1763">
        <v>29</v>
      </c>
      <c r="DI1763">
        <v>33</v>
      </c>
    </row>
    <row r="1764" spans="1:113" hidden="1" x14ac:dyDescent="0.3">
      <c r="A1764">
        <v>84032021</v>
      </c>
      <c r="B1764" t="s">
        <v>78</v>
      </c>
      <c r="C1764" t="s">
        <v>96</v>
      </c>
      <c r="D1764">
        <v>840</v>
      </c>
      <c r="E1764">
        <v>32021</v>
      </c>
      <c r="F1764" t="s">
        <v>645</v>
      </c>
      <c r="G1764" t="s">
        <v>406</v>
      </c>
      <c r="H1764" t="s">
        <v>78</v>
      </c>
      <c r="I1764">
        <v>38.538416959999999</v>
      </c>
      <c r="J1764">
        <v>-118.43445060000001</v>
      </c>
      <c r="K1764" t="s">
        <v>2984</v>
      </c>
      <c r="CY1764">
        <v>2</v>
      </c>
      <c r="CZ1764">
        <v>2</v>
      </c>
      <c r="DA1764">
        <v>2</v>
      </c>
      <c r="DB1764">
        <v>2</v>
      </c>
      <c r="DC1764">
        <v>2</v>
      </c>
      <c r="DD1764">
        <v>2</v>
      </c>
      <c r="DE1764">
        <v>4</v>
      </c>
      <c r="DF1764">
        <v>4</v>
      </c>
      <c r="DG1764">
        <v>4</v>
      </c>
      <c r="DH1764">
        <v>4</v>
      </c>
      <c r="DI1764">
        <v>4</v>
      </c>
    </row>
    <row r="1765" spans="1:113" hidden="1" x14ac:dyDescent="0.3">
      <c r="A1765">
        <v>84032023</v>
      </c>
      <c r="B1765" t="s">
        <v>78</v>
      </c>
      <c r="C1765" t="s">
        <v>96</v>
      </c>
      <c r="D1765">
        <v>840</v>
      </c>
      <c r="E1765">
        <v>32023</v>
      </c>
      <c r="F1765" t="s">
        <v>2985</v>
      </c>
      <c r="G1765" t="s">
        <v>406</v>
      </c>
      <c r="H1765" t="s">
        <v>78</v>
      </c>
      <c r="I1765">
        <v>38.042642559999997</v>
      </c>
      <c r="J1765">
        <v>-116.4722702</v>
      </c>
      <c r="K1765" t="s">
        <v>2986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4</v>
      </c>
      <c r="CE1765">
        <v>4</v>
      </c>
      <c r="CF1765">
        <v>6</v>
      </c>
      <c r="CG1765">
        <v>7</v>
      </c>
      <c r="CH1765">
        <v>7</v>
      </c>
      <c r="CI1765">
        <v>7</v>
      </c>
      <c r="CJ1765">
        <v>7</v>
      </c>
      <c r="CK1765">
        <v>7</v>
      </c>
      <c r="CL1765">
        <v>10</v>
      </c>
      <c r="CM1765">
        <v>10</v>
      </c>
      <c r="CN1765">
        <v>10</v>
      </c>
      <c r="CO1765">
        <v>10</v>
      </c>
      <c r="CP1765">
        <v>10</v>
      </c>
      <c r="CQ1765">
        <v>15</v>
      </c>
      <c r="CR1765">
        <v>15</v>
      </c>
      <c r="CS1765">
        <v>19</v>
      </c>
      <c r="CT1765">
        <v>21</v>
      </c>
      <c r="CU1765">
        <v>21</v>
      </c>
      <c r="CV1765">
        <v>28</v>
      </c>
      <c r="CW1765">
        <v>28</v>
      </c>
      <c r="CX1765">
        <v>29</v>
      </c>
      <c r="CY1765">
        <v>29</v>
      </c>
      <c r="CZ1765">
        <v>31</v>
      </c>
      <c r="DA1765">
        <v>31</v>
      </c>
      <c r="DB1765">
        <v>31</v>
      </c>
      <c r="DC1765">
        <v>31</v>
      </c>
      <c r="DD1765">
        <v>35</v>
      </c>
      <c r="DE1765">
        <v>35</v>
      </c>
      <c r="DF1765">
        <v>35</v>
      </c>
      <c r="DG1765">
        <v>36</v>
      </c>
      <c r="DH1765">
        <v>37</v>
      </c>
      <c r="DI1765">
        <v>37</v>
      </c>
    </row>
    <row r="1766" spans="1:113" hidden="1" x14ac:dyDescent="0.3">
      <c r="A1766">
        <v>84032027</v>
      </c>
      <c r="B1766" t="s">
        <v>78</v>
      </c>
      <c r="C1766" t="s">
        <v>96</v>
      </c>
      <c r="D1766">
        <v>840</v>
      </c>
      <c r="E1766">
        <v>32027</v>
      </c>
      <c r="F1766" t="s">
        <v>2987</v>
      </c>
      <c r="G1766" t="s">
        <v>406</v>
      </c>
      <c r="H1766" t="s">
        <v>78</v>
      </c>
      <c r="I1766">
        <v>40.440037820000001</v>
      </c>
      <c r="J1766">
        <v>-118.400564099999</v>
      </c>
      <c r="K1766" t="s">
        <v>2988</v>
      </c>
    </row>
    <row r="1767" spans="1:113" hidden="1" x14ac:dyDescent="0.3">
      <c r="A1767">
        <v>84032029</v>
      </c>
      <c r="B1767" t="s">
        <v>78</v>
      </c>
      <c r="C1767" t="s">
        <v>96</v>
      </c>
      <c r="D1767">
        <v>840</v>
      </c>
      <c r="E1767">
        <v>32029</v>
      </c>
      <c r="F1767" t="s">
        <v>2989</v>
      </c>
      <c r="G1767" t="s">
        <v>406</v>
      </c>
      <c r="H1767" t="s">
        <v>78</v>
      </c>
      <c r="I1767">
        <v>39.448754819999998</v>
      </c>
      <c r="J1767">
        <v>-119.5250207</v>
      </c>
      <c r="K1767" t="s">
        <v>2990</v>
      </c>
    </row>
    <row r="1768" spans="1:113" hidden="1" x14ac:dyDescent="0.3">
      <c r="A1768">
        <v>84032031</v>
      </c>
      <c r="B1768" t="s">
        <v>78</v>
      </c>
      <c r="C1768" t="s">
        <v>96</v>
      </c>
      <c r="D1768">
        <v>840</v>
      </c>
      <c r="E1768">
        <v>32031</v>
      </c>
      <c r="F1768" t="s">
        <v>2991</v>
      </c>
      <c r="G1768" t="s">
        <v>406</v>
      </c>
      <c r="H1768" t="s">
        <v>78</v>
      </c>
      <c r="I1768">
        <v>40.665622650000003</v>
      </c>
      <c r="J1768">
        <v>-119.6631594</v>
      </c>
      <c r="K1768" t="s">
        <v>2992</v>
      </c>
      <c r="BD1768">
        <v>1</v>
      </c>
      <c r="BE1768">
        <v>1</v>
      </c>
      <c r="BF1768">
        <v>2</v>
      </c>
      <c r="BG1768">
        <v>2</v>
      </c>
      <c r="BH1768">
        <v>2</v>
      </c>
      <c r="BI1768">
        <v>2</v>
      </c>
      <c r="BJ1768">
        <v>2</v>
      </c>
      <c r="BK1768">
        <v>2</v>
      </c>
      <c r="BL1768">
        <v>4</v>
      </c>
      <c r="BM1768">
        <v>4</v>
      </c>
      <c r="BN1768">
        <v>9</v>
      </c>
      <c r="BO1768">
        <v>12</v>
      </c>
      <c r="BP1768">
        <v>12</v>
      </c>
      <c r="BQ1768">
        <v>14</v>
      </c>
      <c r="BR1768">
        <v>14</v>
      </c>
      <c r="BS1768">
        <v>22</v>
      </c>
      <c r="BT1768">
        <v>25</v>
      </c>
      <c r="BU1768">
        <v>25</v>
      </c>
      <c r="BV1768">
        <v>44</v>
      </c>
      <c r="BW1768">
        <v>50</v>
      </c>
      <c r="BX1768">
        <v>57</v>
      </c>
      <c r="BY1768">
        <v>67</v>
      </c>
      <c r="BZ1768">
        <v>75</v>
      </c>
      <c r="CA1768">
        <v>107</v>
      </c>
      <c r="CB1768">
        <v>111</v>
      </c>
      <c r="CC1768">
        <v>121</v>
      </c>
      <c r="CD1768">
        <v>143</v>
      </c>
      <c r="CE1768">
        <v>163</v>
      </c>
      <c r="CF1768">
        <v>184</v>
      </c>
      <c r="CG1768">
        <v>245</v>
      </c>
      <c r="CH1768">
        <v>264</v>
      </c>
      <c r="CI1768">
        <v>264</v>
      </c>
      <c r="CJ1768">
        <v>309</v>
      </c>
      <c r="CK1768">
        <v>326</v>
      </c>
      <c r="CL1768">
        <v>326</v>
      </c>
      <c r="CM1768">
        <v>363</v>
      </c>
      <c r="CN1768">
        <v>389</v>
      </c>
      <c r="CO1768">
        <v>415</v>
      </c>
      <c r="CP1768">
        <v>461</v>
      </c>
      <c r="CQ1768">
        <v>532</v>
      </c>
      <c r="CR1768">
        <v>549</v>
      </c>
      <c r="CS1768">
        <v>549</v>
      </c>
      <c r="CT1768">
        <v>572</v>
      </c>
      <c r="CU1768">
        <v>588</v>
      </c>
      <c r="CV1768">
        <v>637</v>
      </c>
      <c r="CW1768">
        <v>662</v>
      </c>
      <c r="CX1768">
        <v>662</v>
      </c>
      <c r="CY1768">
        <v>710</v>
      </c>
      <c r="CZ1768">
        <v>736</v>
      </c>
      <c r="DA1768">
        <v>736</v>
      </c>
      <c r="DB1768">
        <v>791</v>
      </c>
      <c r="DC1768">
        <v>804</v>
      </c>
      <c r="DD1768">
        <v>804</v>
      </c>
      <c r="DE1768">
        <v>834</v>
      </c>
      <c r="DF1768">
        <v>848</v>
      </c>
      <c r="DG1768">
        <v>873</v>
      </c>
      <c r="DH1768">
        <v>921</v>
      </c>
      <c r="DI1768">
        <v>949</v>
      </c>
    </row>
    <row r="1769" spans="1:113" hidden="1" x14ac:dyDescent="0.3">
      <c r="A1769">
        <v>84032033</v>
      </c>
      <c r="B1769" t="s">
        <v>78</v>
      </c>
      <c r="C1769" t="s">
        <v>96</v>
      </c>
      <c r="D1769">
        <v>840</v>
      </c>
      <c r="E1769">
        <v>32033</v>
      </c>
      <c r="F1769" t="s">
        <v>2993</v>
      </c>
      <c r="G1769" t="s">
        <v>406</v>
      </c>
      <c r="H1769" t="s">
        <v>78</v>
      </c>
      <c r="I1769">
        <v>39.441570409999997</v>
      </c>
      <c r="J1769">
        <v>-114.899965999999</v>
      </c>
      <c r="K1769" t="s">
        <v>2994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3</v>
      </c>
      <c r="CR1769">
        <v>3</v>
      </c>
      <c r="CS1769">
        <v>3</v>
      </c>
      <c r="CT1769">
        <v>3</v>
      </c>
      <c r="CU1769">
        <v>3</v>
      </c>
      <c r="CV1769">
        <v>3</v>
      </c>
      <c r="CW1769">
        <v>3</v>
      </c>
      <c r="CX1769">
        <v>3</v>
      </c>
      <c r="CY1769">
        <v>3</v>
      </c>
      <c r="CZ1769">
        <v>3</v>
      </c>
      <c r="DA1769">
        <v>3</v>
      </c>
      <c r="DB1769">
        <v>3</v>
      </c>
      <c r="DC1769">
        <v>3</v>
      </c>
      <c r="DD1769">
        <v>3</v>
      </c>
      <c r="DE1769">
        <v>3</v>
      </c>
      <c r="DF1769">
        <v>3</v>
      </c>
      <c r="DG1769">
        <v>3</v>
      </c>
      <c r="DH1769">
        <v>3</v>
      </c>
      <c r="DI1769">
        <v>3</v>
      </c>
    </row>
    <row r="1770" spans="1:113" hidden="1" x14ac:dyDescent="0.3">
      <c r="A1770">
        <v>84032510</v>
      </c>
      <c r="B1770" t="s">
        <v>78</v>
      </c>
      <c r="C1770" t="s">
        <v>96</v>
      </c>
      <c r="D1770">
        <v>840</v>
      </c>
      <c r="E1770">
        <v>32510</v>
      </c>
      <c r="F1770" t="s">
        <v>2995</v>
      </c>
      <c r="G1770" t="s">
        <v>406</v>
      </c>
      <c r="H1770" t="s">
        <v>78</v>
      </c>
      <c r="I1770">
        <v>39.155090450000003</v>
      </c>
      <c r="J1770">
        <v>-119.7480219</v>
      </c>
      <c r="K1770" t="s">
        <v>2996</v>
      </c>
      <c r="BN1770">
        <v>1</v>
      </c>
      <c r="BO1770">
        <v>1</v>
      </c>
      <c r="BP1770">
        <v>1</v>
      </c>
      <c r="BQ1770">
        <v>1</v>
      </c>
      <c r="BR1770">
        <v>2</v>
      </c>
      <c r="BS1770">
        <v>2</v>
      </c>
      <c r="BT1770">
        <v>2</v>
      </c>
      <c r="BU1770">
        <v>3</v>
      </c>
      <c r="BV1770">
        <v>2</v>
      </c>
      <c r="BW1770">
        <v>2</v>
      </c>
      <c r="BX1770">
        <v>2</v>
      </c>
      <c r="BY1770">
        <v>2</v>
      </c>
      <c r="BZ1770">
        <v>5</v>
      </c>
      <c r="CA1770">
        <v>5</v>
      </c>
      <c r="CB1770">
        <v>5</v>
      </c>
      <c r="CC1770">
        <v>5</v>
      </c>
      <c r="CD1770">
        <v>5</v>
      </c>
      <c r="CE1770">
        <v>5</v>
      </c>
      <c r="CF1770">
        <v>5</v>
      </c>
      <c r="CG1770">
        <v>10</v>
      </c>
      <c r="CH1770">
        <v>10</v>
      </c>
      <c r="CI1770">
        <v>11</v>
      </c>
      <c r="CJ1770">
        <v>11</v>
      </c>
      <c r="CK1770">
        <v>13</v>
      </c>
      <c r="CL1770">
        <v>14</v>
      </c>
      <c r="CM1770">
        <v>15</v>
      </c>
      <c r="CN1770">
        <v>16</v>
      </c>
      <c r="CO1770">
        <v>16</v>
      </c>
      <c r="CP1770">
        <v>22</v>
      </c>
      <c r="CQ1770">
        <v>23</v>
      </c>
      <c r="CR1770">
        <v>25</v>
      </c>
      <c r="CS1770">
        <v>25</v>
      </c>
      <c r="CT1770">
        <v>27</v>
      </c>
      <c r="CU1770">
        <v>28</v>
      </c>
      <c r="CV1770">
        <v>28</v>
      </c>
      <c r="CW1770">
        <v>28</v>
      </c>
      <c r="CX1770">
        <v>28</v>
      </c>
      <c r="CY1770">
        <v>28</v>
      </c>
      <c r="CZ1770">
        <v>31</v>
      </c>
      <c r="DA1770">
        <v>31</v>
      </c>
      <c r="DB1770">
        <v>34</v>
      </c>
      <c r="DC1770">
        <v>37</v>
      </c>
      <c r="DD1770">
        <v>39</v>
      </c>
      <c r="DE1770">
        <v>44</v>
      </c>
      <c r="DF1770">
        <v>44</v>
      </c>
      <c r="DG1770">
        <v>45</v>
      </c>
      <c r="DH1770">
        <v>47</v>
      </c>
      <c r="DI1770">
        <v>48</v>
      </c>
    </row>
    <row r="1771" spans="1:113" hidden="1" x14ac:dyDescent="0.3">
      <c r="A1771">
        <v>84033001</v>
      </c>
      <c r="B1771" t="s">
        <v>78</v>
      </c>
      <c r="C1771" t="s">
        <v>96</v>
      </c>
      <c r="D1771">
        <v>840</v>
      </c>
      <c r="E1771">
        <v>33001</v>
      </c>
      <c r="F1771" t="s">
        <v>2997</v>
      </c>
      <c r="G1771" t="s">
        <v>2998</v>
      </c>
      <c r="H1771" t="s">
        <v>78</v>
      </c>
      <c r="I1771">
        <v>43.516373139999999</v>
      </c>
      <c r="J1771">
        <v>-71.416842349999996</v>
      </c>
      <c r="K1771" t="s">
        <v>2999</v>
      </c>
      <c r="BU1771">
        <v>4</v>
      </c>
      <c r="BV1771">
        <v>7</v>
      </c>
      <c r="BW1771">
        <v>7</v>
      </c>
      <c r="BX1771">
        <v>8</v>
      </c>
      <c r="BY1771">
        <v>8</v>
      </c>
      <c r="BZ1771">
        <v>9</v>
      </c>
      <c r="CA1771">
        <v>9</v>
      </c>
      <c r="CB1771">
        <v>9</v>
      </c>
      <c r="CC1771">
        <v>12</v>
      </c>
      <c r="CD1771">
        <v>12</v>
      </c>
      <c r="CE1771">
        <v>13</v>
      </c>
      <c r="CF1771">
        <v>13</v>
      </c>
      <c r="CG1771">
        <v>14</v>
      </c>
      <c r="CH1771">
        <v>17</v>
      </c>
      <c r="CI1771">
        <v>18</v>
      </c>
      <c r="CJ1771">
        <v>18</v>
      </c>
      <c r="CK1771">
        <v>21</v>
      </c>
      <c r="CL1771">
        <v>21</v>
      </c>
      <c r="CM1771">
        <v>21</v>
      </c>
      <c r="CN1771">
        <v>21</v>
      </c>
      <c r="CO1771">
        <v>21</v>
      </c>
      <c r="CP1771">
        <v>22</v>
      </c>
      <c r="CQ1771">
        <v>24</v>
      </c>
      <c r="CR1771">
        <v>24</v>
      </c>
      <c r="CS1771">
        <v>24</v>
      </c>
      <c r="CT1771">
        <v>25</v>
      </c>
      <c r="CU1771">
        <v>25</v>
      </c>
      <c r="CV1771">
        <v>26</v>
      </c>
      <c r="CW1771">
        <v>26</v>
      </c>
      <c r="CX1771">
        <v>28</v>
      </c>
      <c r="CY1771">
        <v>28</v>
      </c>
      <c r="CZ1771">
        <v>28</v>
      </c>
      <c r="DA1771">
        <v>30</v>
      </c>
      <c r="DB1771">
        <v>31</v>
      </c>
      <c r="DC1771">
        <v>31</v>
      </c>
      <c r="DD1771">
        <v>35</v>
      </c>
      <c r="DE1771">
        <v>34</v>
      </c>
      <c r="DF1771">
        <v>34</v>
      </c>
      <c r="DG1771">
        <v>34</v>
      </c>
      <c r="DH1771">
        <v>37</v>
      </c>
      <c r="DI1771">
        <v>38</v>
      </c>
    </row>
    <row r="1772" spans="1:113" hidden="1" x14ac:dyDescent="0.3">
      <c r="A1772">
        <v>84033003</v>
      </c>
      <c r="B1772" t="s">
        <v>78</v>
      </c>
      <c r="C1772" t="s">
        <v>96</v>
      </c>
      <c r="D1772">
        <v>840</v>
      </c>
      <c r="E1772">
        <v>33003</v>
      </c>
      <c r="F1772" t="s">
        <v>335</v>
      </c>
      <c r="G1772" t="s">
        <v>2998</v>
      </c>
      <c r="H1772" t="s">
        <v>78</v>
      </c>
      <c r="I1772">
        <v>43.87498583</v>
      </c>
      <c r="J1772">
        <v>-71.204302159999997</v>
      </c>
      <c r="K1772" t="s">
        <v>3000</v>
      </c>
      <c r="BN1772">
        <v>1</v>
      </c>
      <c r="BO1772">
        <v>1</v>
      </c>
      <c r="BP1772">
        <v>4</v>
      </c>
      <c r="BQ1772">
        <v>4</v>
      </c>
      <c r="BR1772">
        <v>5</v>
      </c>
      <c r="BS1772">
        <v>5</v>
      </c>
      <c r="BT1772">
        <v>6</v>
      </c>
      <c r="BU1772">
        <v>6</v>
      </c>
      <c r="BV1772">
        <v>7</v>
      </c>
      <c r="BW1772">
        <v>7</v>
      </c>
      <c r="BX1772">
        <v>7</v>
      </c>
      <c r="BY1772">
        <v>7</v>
      </c>
      <c r="BZ1772">
        <v>8</v>
      </c>
      <c r="CA1772">
        <v>8</v>
      </c>
      <c r="CB1772">
        <v>10</v>
      </c>
      <c r="CC1772">
        <v>12</v>
      </c>
      <c r="CD1772">
        <v>12</v>
      </c>
      <c r="CE1772">
        <v>14</v>
      </c>
      <c r="CF1772">
        <v>14</v>
      </c>
      <c r="CG1772">
        <v>17</v>
      </c>
      <c r="CH1772">
        <v>17</v>
      </c>
      <c r="CI1772">
        <v>19</v>
      </c>
      <c r="CJ1772">
        <v>19</v>
      </c>
      <c r="CK1772">
        <v>19</v>
      </c>
      <c r="CL1772">
        <v>23</v>
      </c>
      <c r="CM1772">
        <v>23</v>
      </c>
      <c r="CN1772">
        <v>28</v>
      </c>
      <c r="CO1772">
        <v>28</v>
      </c>
      <c r="CP1772">
        <v>28</v>
      </c>
      <c r="CQ1772">
        <v>29</v>
      </c>
      <c r="CR1772">
        <v>29</v>
      </c>
      <c r="CS1772">
        <v>29</v>
      </c>
      <c r="CT1772">
        <v>32</v>
      </c>
      <c r="CU1772">
        <v>30</v>
      </c>
      <c r="CV1772">
        <v>30</v>
      </c>
      <c r="CW1772">
        <v>30</v>
      </c>
      <c r="CX1772">
        <v>30</v>
      </c>
      <c r="CY1772">
        <v>30</v>
      </c>
      <c r="CZ1772">
        <v>30</v>
      </c>
      <c r="DA1772">
        <v>30</v>
      </c>
      <c r="DB1772">
        <v>30</v>
      </c>
      <c r="DC1772">
        <v>30</v>
      </c>
      <c r="DD1772">
        <v>31</v>
      </c>
      <c r="DE1772">
        <v>31</v>
      </c>
      <c r="DF1772">
        <v>31</v>
      </c>
      <c r="DG1772">
        <v>31</v>
      </c>
      <c r="DH1772">
        <v>32</v>
      </c>
      <c r="DI1772">
        <v>32</v>
      </c>
    </row>
    <row r="1773" spans="1:113" hidden="1" x14ac:dyDescent="0.3">
      <c r="A1773">
        <v>84033005</v>
      </c>
      <c r="B1773" t="s">
        <v>78</v>
      </c>
      <c r="C1773" t="s">
        <v>96</v>
      </c>
      <c r="D1773">
        <v>840</v>
      </c>
      <c r="E1773">
        <v>33005</v>
      </c>
      <c r="F1773" t="s">
        <v>3001</v>
      </c>
      <c r="G1773" t="s">
        <v>2998</v>
      </c>
      <c r="H1773" t="s">
        <v>78</v>
      </c>
      <c r="I1773">
        <v>42.92015988</v>
      </c>
      <c r="J1773">
        <v>-72.253110430000007</v>
      </c>
      <c r="K1773" t="s">
        <v>3002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3</v>
      </c>
      <c r="CC1773">
        <v>4</v>
      </c>
      <c r="CD1773">
        <v>4</v>
      </c>
      <c r="CE1773">
        <v>8</v>
      </c>
      <c r="CF1773">
        <v>8</v>
      </c>
      <c r="CG1773">
        <v>9</v>
      </c>
      <c r="CH1773">
        <v>10</v>
      </c>
      <c r="CI1773">
        <v>13</v>
      </c>
      <c r="CJ1773">
        <v>13</v>
      </c>
      <c r="CK1773">
        <v>13</v>
      </c>
      <c r="CL1773">
        <v>14</v>
      </c>
      <c r="CM1773">
        <v>14</v>
      </c>
      <c r="CN1773">
        <v>17</v>
      </c>
      <c r="CO1773">
        <v>18</v>
      </c>
      <c r="CP1773">
        <v>19</v>
      </c>
      <c r="CQ1773">
        <v>21</v>
      </c>
      <c r="CR1773">
        <v>26</v>
      </c>
      <c r="CS1773">
        <v>26</v>
      </c>
      <c r="CT1773">
        <v>27</v>
      </c>
      <c r="CU1773">
        <v>28</v>
      </c>
      <c r="CV1773">
        <v>29</v>
      </c>
      <c r="CW1773">
        <v>30</v>
      </c>
      <c r="CX1773">
        <v>30</v>
      </c>
      <c r="CY1773">
        <v>33</v>
      </c>
      <c r="CZ1773">
        <v>35</v>
      </c>
      <c r="DA1773">
        <v>35</v>
      </c>
      <c r="DB1773">
        <v>36</v>
      </c>
      <c r="DC1773">
        <v>36</v>
      </c>
      <c r="DD1773">
        <v>38</v>
      </c>
      <c r="DE1773">
        <v>40</v>
      </c>
      <c r="DF1773">
        <v>40</v>
      </c>
      <c r="DG1773">
        <v>40</v>
      </c>
      <c r="DH1773">
        <v>40</v>
      </c>
      <c r="DI1773">
        <v>40</v>
      </c>
    </row>
    <row r="1774" spans="1:113" hidden="1" x14ac:dyDescent="0.3">
      <c r="A1774">
        <v>84033007</v>
      </c>
      <c r="B1774" t="s">
        <v>78</v>
      </c>
      <c r="C1774" t="s">
        <v>96</v>
      </c>
      <c r="D1774">
        <v>840</v>
      </c>
      <c r="E1774">
        <v>33007</v>
      </c>
      <c r="F1774" t="s">
        <v>3003</v>
      </c>
      <c r="G1774" t="s">
        <v>2998</v>
      </c>
      <c r="H1774" t="s">
        <v>78</v>
      </c>
      <c r="I1774">
        <v>44.690632649999998</v>
      </c>
      <c r="J1774">
        <v>-71.306332389999994</v>
      </c>
      <c r="K1774" t="s">
        <v>3004</v>
      </c>
      <c r="BS1774">
        <v>1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2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>
        <v>2</v>
      </c>
      <c r="CU1774">
        <v>2</v>
      </c>
      <c r="CV1774">
        <v>2</v>
      </c>
      <c r="CW1774">
        <v>2</v>
      </c>
      <c r="CX1774">
        <v>2</v>
      </c>
      <c r="CY1774">
        <v>2</v>
      </c>
      <c r="CZ1774">
        <v>2</v>
      </c>
      <c r="DA1774">
        <v>2</v>
      </c>
      <c r="DB1774">
        <v>2</v>
      </c>
      <c r="DC1774">
        <v>2</v>
      </c>
      <c r="DD1774">
        <v>2</v>
      </c>
      <c r="DE1774">
        <v>2</v>
      </c>
      <c r="DF1774">
        <v>2</v>
      </c>
      <c r="DG1774">
        <v>2</v>
      </c>
      <c r="DH1774">
        <v>2</v>
      </c>
      <c r="DI1774">
        <v>2</v>
      </c>
    </row>
    <row r="1775" spans="1:113" hidden="1" x14ac:dyDescent="0.3">
      <c r="A1775">
        <v>84033009</v>
      </c>
      <c r="B1775" t="s">
        <v>78</v>
      </c>
      <c r="C1775" t="s">
        <v>96</v>
      </c>
      <c r="D1775">
        <v>840</v>
      </c>
      <c r="E1775">
        <v>33009</v>
      </c>
      <c r="F1775" t="s">
        <v>3005</v>
      </c>
      <c r="G1775" t="s">
        <v>2998</v>
      </c>
      <c r="H1775" t="s">
        <v>78</v>
      </c>
      <c r="I1775">
        <v>43.937798149999999</v>
      </c>
      <c r="J1775">
        <v>-71.820571970000003</v>
      </c>
      <c r="K1775" t="s">
        <v>3006</v>
      </c>
      <c r="AZ1775">
        <v>1</v>
      </c>
      <c r="BA1775">
        <v>2</v>
      </c>
      <c r="BB1775">
        <v>2</v>
      </c>
      <c r="BC1775">
        <v>2</v>
      </c>
      <c r="BD1775">
        <v>2</v>
      </c>
      <c r="BE1775">
        <v>2</v>
      </c>
      <c r="BF1775">
        <v>3</v>
      </c>
      <c r="BG1775">
        <v>3</v>
      </c>
      <c r="BH1775">
        <v>3</v>
      </c>
      <c r="BI1775">
        <v>3</v>
      </c>
      <c r="BJ1775">
        <v>3</v>
      </c>
      <c r="BK1775">
        <v>3</v>
      </c>
      <c r="BL1775">
        <v>3</v>
      </c>
      <c r="BM1775">
        <v>3</v>
      </c>
      <c r="BN1775">
        <v>5</v>
      </c>
      <c r="BO1775">
        <v>7</v>
      </c>
      <c r="BP1775">
        <v>7</v>
      </c>
      <c r="BQ1775">
        <v>7</v>
      </c>
      <c r="BR1775">
        <v>10</v>
      </c>
      <c r="BS1775">
        <v>13</v>
      </c>
      <c r="BT1775">
        <v>15</v>
      </c>
      <c r="BU1775">
        <v>15</v>
      </c>
      <c r="BV1775">
        <v>20</v>
      </c>
      <c r="BW1775">
        <v>21</v>
      </c>
      <c r="BX1775">
        <v>22</v>
      </c>
      <c r="BY1775">
        <v>23</v>
      </c>
      <c r="BZ1775">
        <v>26</v>
      </c>
      <c r="CA1775">
        <v>28</v>
      </c>
      <c r="CB1775">
        <v>29</v>
      </c>
      <c r="CC1775">
        <v>34</v>
      </c>
      <c r="CD1775">
        <v>34</v>
      </c>
      <c r="CE1775">
        <v>38</v>
      </c>
      <c r="CF1775">
        <v>38</v>
      </c>
      <c r="CG1775">
        <v>38</v>
      </c>
      <c r="CH1775">
        <v>41</v>
      </c>
      <c r="CI1775">
        <v>41</v>
      </c>
      <c r="CJ1775">
        <v>41</v>
      </c>
      <c r="CK1775">
        <v>41</v>
      </c>
      <c r="CL1775">
        <v>43</v>
      </c>
      <c r="CM1775">
        <v>43</v>
      </c>
      <c r="CN1775">
        <v>43</v>
      </c>
      <c r="CO1775">
        <v>43</v>
      </c>
      <c r="CP1775">
        <v>45</v>
      </c>
      <c r="CQ1775">
        <v>45</v>
      </c>
      <c r="CR1775">
        <v>44</v>
      </c>
      <c r="CS1775">
        <v>44</v>
      </c>
      <c r="CT1775">
        <v>44</v>
      </c>
      <c r="CU1775">
        <v>45</v>
      </c>
      <c r="CV1775">
        <v>45</v>
      </c>
      <c r="CW1775">
        <v>45</v>
      </c>
      <c r="CX1775">
        <v>45</v>
      </c>
      <c r="CY1775">
        <v>45</v>
      </c>
      <c r="CZ1775">
        <v>46</v>
      </c>
      <c r="DA1775">
        <v>47</v>
      </c>
      <c r="DB1775">
        <v>47</v>
      </c>
      <c r="DC1775">
        <v>48</v>
      </c>
      <c r="DD1775">
        <v>48</v>
      </c>
      <c r="DE1775">
        <v>48</v>
      </c>
      <c r="DF1775">
        <v>48</v>
      </c>
      <c r="DG1775">
        <v>50</v>
      </c>
      <c r="DH1775">
        <v>51</v>
      </c>
      <c r="DI1775">
        <v>51</v>
      </c>
    </row>
    <row r="1776" spans="1:113" hidden="1" x14ac:dyDescent="0.3">
      <c r="A1776">
        <v>84033011</v>
      </c>
      <c r="B1776" t="s">
        <v>78</v>
      </c>
      <c r="C1776" t="s">
        <v>96</v>
      </c>
      <c r="D1776">
        <v>840</v>
      </c>
      <c r="E1776">
        <v>33011</v>
      </c>
      <c r="F1776" t="s">
        <v>765</v>
      </c>
      <c r="G1776" t="s">
        <v>2998</v>
      </c>
      <c r="H1776" t="s">
        <v>78</v>
      </c>
      <c r="I1776">
        <v>42.915377849999999</v>
      </c>
      <c r="J1776">
        <v>-71.720025300000003</v>
      </c>
      <c r="K1776" t="s">
        <v>3007</v>
      </c>
      <c r="BN1776">
        <v>1</v>
      </c>
      <c r="BO1776">
        <v>4</v>
      </c>
      <c r="BP1776">
        <v>8</v>
      </c>
      <c r="BQ1776">
        <v>8</v>
      </c>
      <c r="BR1776">
        <v>11</v>
      </c>
      <c r="BS1776">
        <v>11</v>
      </c>
      <c r="BT1776">
        <v>15</v>
      </c>
      <c r="BU1776">
        <v>16</v>
      </c>
      <c r="BV1776">
        <v>19</v>
      </c>
      <c r="BW1776">
        <v>20</v>
      </c>
      <c r="BX1776">
        <v>30</v>
      </c>
      <c r="BY1776">
        <v>31</v>
      </c>
      <c r="BZ1776">
        <v>43</v>
      </c>
      <c r="CA1776">
        <v>53</v>
      </c>
      <c r="CB1776">
        <v>69</v>
      </c>
      <c r="CC1776">
        <v>99</v>
      </c>
      <c r="CD1776">
        <v>109</v>
      </c>
      <c r="CE1776">
        <v>163</v>
      </c>
      <c r="CF1776">
        <v>163</v>
      </c>
      <c r="CG1776">
        <v>194</v>
      </c>
      <c r="CH1776">
        <v>231</v>
      </c>
      <c r="CI1776">
        <v>272</v>
      </c>
      <c r="CJ1776">
        <v>272</v>
      </c>
      <c r="CK1776">
        <v>288</v>
      </c>
      <c r="CL1776">
        <v>303</v>
      </c>
      <c r="CM1776">
        <v>303</v>
      </c>
      <c r="CN1776">
        <v>344</v>
      </c>
      <c r="CO1776">
        <v>367</v>
      </c>
      <c r="CP1776">
        <v>385</v>
      </c>
      <c r="CQ1776">
        <v>271</v>
      </c>
      <c r="CR1776">
        <v>458</v>
      </c>
      <c r="CS1776">
        <v>458</v>
      </c>
      <c r="CT1776">
        <v>525</v>
      </c>
      <c r="CU1776">
        <v>552</v>
      </c>
      <c r="CV1776">
        <v>581</v>
      </c>
      <c r="CW1776">
        <v>604</v>
      </c>
      <c r="CX1776">
        <v>626</v>
      </c>
      <c r="CY1776">
        <v>681</v>
      </c>
      <c r="CZ1776">
        <v>721</v>
      </c>
      <c r="DA1776">
        <v>753</v>
      </c>
      <c r="DB1776">
        <v>780</v>
      </c>
      <c r="DC1776">
        <v>824</v>
      </c>
      <c r="DD1776">
        <v>859</v>
      </c>
      <c r="DE1776">
        <v>896</v>
      </c>
      <c r="DF1776">
        <v>931</v>
      </c>
      <c r="DG1776">
        <v>964</v>
      </c>
      <c r="DH1776">
        <v>1012</v>
      </c>
      <c r="DI1776">
        <v>1058</v>
      </c>
    </row>
    <row r="1777" spans="1:113" hidden="1" x14ac:dyDescent="0.3">
      <c r="A1777">
        <v>84033013</v>
      </c>
      <c r="B1777" t="s">
        <v>78</v>
      </c>
      <c r="C1777" t="s">
        <v>96</v>
      </c>
      <c r="D1777">
        <v>840</v>
      </c>
      <c r="E1777">
        <v>33013</v>
      </c>
      <c r="F1777" t="s">
        <v>3008</v>
      </c>
      <c r="G1777" t="s">
        <v>2998</v>
      </c>
      <c r="H1777" t="s">
        <v>78</v>
      </c>
      <c r="I1777">
        <v>43.296629709999998</v>
      </c>
      <c r="J1777">
        <v>-71.681157299999995</v>
      </c>
      <c r="K1777" t="s">
        <v>3009</v>
      </c>
      <c r="BP1777">
        <v>1</v>
      </c>
      <c r="BQ1777">
        <v>1</v>
      </c>
      <c r="BR1777">
        <v>2</v>
      </c>
      <c r="BS1777">
        <v>4</v>
      </c>
      <c r="BT1777">
        <v>4</v>
      </c>
      <c r="BU1777">
        <v>4</v>
      </c>
      <c r="BV1777">
        <v>4</v>
      </c>
      <c r="BW1777">
        <v>4</v>
      </c>
      <c r="BX1777">
        <v>5</v>
      </c>
      <c r="BY1777">
        <v>7</v>
      </c>
      <c r="BZ1777">
        <v>11</v>
      </c>
      <c r="CA1777">
        <v>14</v>
      </c>
      <c r="CB1777">
        <v>18</v>
      </c>
      <c r="CC1777">
        <v>27</v>
      </c>
      <c r="CD1777">
        <v>27</v>
      </c>
      <c r="CE1777">
        <v>33</v>
      </c>
      <c r="CF1777">
        <v>33</v>
      </c>
      <c r="CG1777">
        <v>36</v>
      </c>
      <c r="CH1777">
        <v>39</v>
      </c>
      <c r="CI1777">
        <v>52</v>
      </c>
      <c r="CJ1777">
        <v>52</v>
      </c>
      <c r="CK1777">
        <v>56</v>
      </c>
      <c r="CL1777">
        <v>60</v>
      </c>
      <c r="CM1777">
        <v>60</v>
      </c>
      <c r="CN1777">
        <v>66</v>
      </c>
      <c r="CO1777">
        <v>71</v>
      </c>
      <c r="CP1777">
        <v>73</v>
      </c>
      <c r="CQ1777">
        <v>75</v>
      </c>
      <c r="CR1777">
        <v>81</v>
      </c>
      <c r="CS1777">
        <v>81</v>
      </c>
      <c r="CT1777">
        <v>88</v>
      </c>
      <c r="CU1777">
        <v>92</v>
      </c>
      <c r="CV1777">
        <v>94</v>
      </c>
      <c r="CW1777">
        <v>96</v>
      </c>
      <c r="CX1777">
        <v>101</v>
      </c>
      <c r="CY1777">
        <v>105</v>
      </c>
      <c r="CZ1777">
        <v>113</v>
      </c>
      <c r="DA1777">
        <v>115</v>
      </c>
      <c r="DB1777">
        <v>129</v>
      </c>
      <c r="DC1777">
        <v>126</v>
      </c>
      <c r="DD1777">
        <v>128</v>
      </c>
      <c r="DE1777">
        <v>144</v>
      </c>
      <c r="DF1777">
        <v>145</v>
      </c>
      <c r="DG1777">
        <v>177</v>
      </c>
      <c r="DH1777">
        <v>185</v>
      </c>
      <c r="DI1777">
        <v>185</v>
      </c>
    </row>
    <row r="1778" spans="1:113" hidden="1" x14ac:dyDescent="0.3">
      <c r="A1778">
        <v>84033015</v>
      </c>
      <c r="B1778" t="s">
        <v>78</v>
      </c>
      <c r="C1778" t="s">
        <v>96</v>
      </c>
      <c r="D1778">
        <v>840</v>
      </c>
      <c r="E1778">
        <v>33015</v>
      </c>
      <c r="F1778" t="s">
        <v>3010</v>
      </c>
      <c r="G1778" t="s">
        <v>2998</v>
      </c>
      <c r="H1778" t="s">
        <v>78</v>
      </c>
      <c r="I1778">
        <v>42.984997440000001</v>
      </c>
      <c r="J1778">
        <v>-71.12883377</v>
      </c>
      <c r="K1778" t="s">
        <v>3011</v>
      </c>
      <c r="BF1778">
        <v>1</v>
      </c>
      <c r="BG1778">
        <v>1</v>
      </c>
      <c r="BH1778">
        <v>1</v>
      </c>
      <c r="BI1778">
        <v>2</v>
      </c>
      <c r="BJ1778">
        <v>3</v>
      </c>
      <c r="BK1778">
        <v>3</v>
      </c>
      <c r="BL1778">
        <v>4</v>
      </c>
      <c r="BM1778">
        <v>4</v>
      </c>
      <c r="BN1778">
        <v>10</v>
      </c>
      <c r="BO1778">
        <v>14</v>
      </c>
      <c r="BP1778">
        <v>17</v>
      </c>
      <c r="BQ1778">
        <v>17</v>
      </c>
      <c r="BR1778">
        <v>19</v>
      </c>
      <c r="BS1778">
        <v>25</v>
      </c>
      <c r="BT1778">
        <v>28</v>
      </c>
      <c r="BU1778">
        <v>28</v>
      </c>
      <c r="BV1778">
        <v>38</v>
      </c>
      <c r="BW1778">
        <v>42</v>
      </c>
      <c r="BX1778">
        <v>56</v>
      </c>
      <c r="BY1778">
        <v>67</v>
      </c>
      <c r="BZ1778">
        <v>75</v>
      </c>
      <c r="CA1778">
        <v>86</v>
      </c>
      <c r="CB1778">
        <v>100</v>
      </c>
      <c r="CC1778">
        <v>137</v>
      </c>
      <c r="CD1778">
        <v>137</v>
      </c>
      <c r="CE1778">
        <v>170</v>
      </c>
      <c r="CF1778">
        <v>170</v>
      </c>
      <c r="CG1778">
        <v>190</v>
      </c>
      <c r="CH1778">
        <v>213</v>
      </c>
      <c r="CI1778">
        <v>246</v>
      </c>
      <c r="CJ1778">
        <v>246</v>
      </c>
      <c r="CK1778">
        <v>255</v>
      </c>
      <c r="CL1778">
        <v>268</v>
      </c>
      <c r="CM1778">
        <v>268</v>
      </c>
      <c r="CN1778">
        <v>305</v>
      </c>
      <c r="CO1778">
        <v>314</v>
      </c>
      <c r="CP1778">
        <v>345</v>
      </c>
      <c r="CQ1778">
        <v>378</v>
      </c>
      <c r="CR1778">
        <v>399</v>
      </c>
      <c r="CS1778">
        <v>399</v>
      </c>
      <c r="CT1778">
        <v>449</v>
      </c>
      <c r="CU1778">
        <v>466</v>
      </c>
      <c r="CV1778">
        <v>479</v>
      </c>
      <c r="CW1778">
        <v>489</v>
      </c>
      <c r="CX1778">
        <v>493</v>
      </c>
      <c r="CY1778">
        <v>519</v>
      </c>
      <c r="CZ1778">
        <v>551</v>
      </c>
      <c r="DA1778">
        <v>568</v>
      </c>
      <c r="DB1778">
        <v>593</v>
      </c>
      <c r="DC1778">
        <v>619</v>
      </c>
      <c r="DD1778">
        <v>643</v>
      </c>
      <c r="DE1778">
        <v>664</v>
      </c>
      <c r="DF1778">
        <v>670</v>
      </c>
      <c r="DG1778">
        <v>692</v>
      </c>
      <c r="DH1778">
        <v>779</v>
      </c>
      <c r="DI1778">
        <v>828</v>
      </c>
    </row>
    <row r="1779" spans="1:113" hidden="1" x14ac:dyDescent="0.3">
      <c r="A1779">
        <v>84033017</v>
      </c>
      <c r="B1779" t="s">
        <v>78</v>
      </c>
      <c r="C1779" t="s">
        <v>96</v>
      </c>
      <c r="D1779">
        <v>840</v>
      </c>
      <c r="E1779">
        <v>33017</v>
      </c>
      <c r="F1779" t="s">
        <v>3012</v>
      </c>
      <c r="G1779" t="s">
        <v>2998</v>
      </c>
      <c r="H1779" t="s">
        <v>78</v>
      </c>
      <c r="I1779">
        <v>43.291832999999997</v>
      </c>
      <c r="J1779">
        <v>-71.02336013</v>
      </c>
      <c r="K1779" t="s">
        <v>3013</v>
      </c>
      <c r="BS1779">
        <v>1</v>
      </c>
      <c r="BT1779">
        <v>3</v>
      </c>
      <c r="BU1779">
        <v>3</v>
      </c>
      <c r="BV1779">
        <v>4</v>
      </c>
      <c r="BW1779">
        <v>5</v>
      </c>
      <c r="BX1779">
        <v>7</v>
      </c>
      <c r="BY1779">
        <v>7</v>
      </c>
      <c r="BZ1779">
        <v>11</v>
      </c>
      <c r="CA1779">
        <v>12</v>
      </c>
      <c r="CB1779">
        <v>17</v>
      </c>
      <c r="CC1779">
        <v>28</v>
      </c>
      <c r="CD1779">
        <v>28</v>
      </c>
      <c r="CE1779">
        <v>35</v>
      </c>
      <c r="CF1779">
        <v>35</v>
      </c>
      <c r="CG1779">
        <v>36</v>
      </c>
      <c r="CH1779">
        <v>43</v>
      </c>
      <c r="CI1779">
        <v>46</v>
      </c>
      <c r="CJ1779">
        <v>46</v>
      </c>
      <c r="CK1779">
        <v>46</v>
      </c>
      <c r="CL1779">
        <v>48</v>
      </c>
      <c r="CM1779">
        <v>48</v>
      </c>
      <c r="CN1779">
        <v>53</v>
      </c>
      <c r="CO1779">
        <v>58</v>
      </c>
      <c r="CP1779">
        <v>59</v>
      </c>
      <c r="CQ1779">
        <v>69</v>
      </c>
      <c r="CR1779">
        <v>69</v>
      </c>
      <c r="CS1779">
        <v>69</v>
      </c>
      <c r="CT1779">
        <v>84</v>
      </c>
      <c r="CU1779">
        <v>92</v>
      </c>
      <c r="CV1779">
        <v>94</v>
      </c>
      <c r="CW1779">
        <v>111</v>
      </c>
      <c r="CX1779">
        <v>111</v>
      </c>
      <c r="CY1779">
        <v>118</v>
      </c>
      <c r="CZ1779">
        <v>123</v>
      </c>
      <c r="DA1779">
        <v>126</v>
      </c>
      <c r="DB1779">
        <v>129</v>
      </c>
      <c r="DC1779">
        <v>132</v>
      </c>
      <c r="DD1779">
        <v>132</v>
      </c>
      <c r="DE1779">
        <v>133</v>
      </c>
      <c r="DF1779">
        <v>139</v>
      </c>
      <c r="DG1779">
        <v>141</v>
      </c>
      <c r="DH1779">
        <v>145</v>
      </c>
      <c r="DI1779">
        <v>149</v>
      </c>
    </row>
    <row r="1780" spans="1:113" hidden="1" x14ac:dyDescent="0.3">
      <c r="A1780">
        <v>84033019</v>
      </c>
      <c r="B1780" t="s">
        <v>78</v>
      </c>
      <c r="C1780" t="s">
        <v>96</v>
      </c>
      <c r="D1780">
        <v>840</v>
      </c>
      <c r="E1780">
        <v>33019</v>
      </c>
      <c r="F1780" t="s">
        <v>1451</v>
      </c>
      <c r="G1780" t="s">
        <v>2998</v>
      </c>
      <c r="H1780" t="s">
        <v>78</v>
      </c>
      <c r="I1780">
        <v>43.360941109999999</v>
      </c>
      <c r="J1780">
        <v>-72.222031250000001</v>
      </c>
      <c r="K1780" t="s">
        <v>3014</v>
      </c>
      <c r="BT1780">
        <v>1</v>
      </c>
      <c r="BU1780">
        <v>1</v>
      </c>
      <c r="BV1780">
        <v>1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3</v>
      </c>
      <c r="CC1780">
        <v>4</v>
      </c>
      <c r="CD1780">
        <v>4</v>
      </c>
      <c r="CE1780">
        <v>5</v>
      </c>
      <c r="CF1780">
        <v>5</v>
      </c>
      <c r="CG1780">
        <v>5</v>
      </c>
      <c r="CH1780">
        <v>5</v>
      </c>
      <c r="CI1780">
        <v>6</v>
      </c>
      <c r="CJ1780">
        <v>6</v>
      </c>
      <c r="CK1780">
        <v>6</v>
      </c>
      <c r="CL1780">
        <v>6</v>
      </c>
      <c r="CM1780">
        <v>6</v>
      </c>
      <c r="CN1780">
        <v>6</v>
      </c>
      <c r="CO1780">
        <v>6</v>
      </c>
      <c r="CP1780">
        <v>6</v>
      </c>
      <c r="CQ1780">
        <v>7</v>
      </c>
      <c r="CR1780">
        <v>7</v>
      </c>
      <c r="CS1780">
        <v>7</v>
      </c>
      <c r="CT1780">
        <v>9</v>
      </c>
      <c r="CU1780">
        <v>10</v>
      </c>
      <c r="CV1780">
        <v>10</v>
      </c>
      <c r="CW1780">
        <v>10</v>
      </c>
      <c r="CX1780">
        <v>10</v>
      </c>
      <c r="CY1780">
        <v>10</v>
      </c>
      <c r="CZ1780">
        <v>10</v>
      </c>
      <c r="DA1780">
        <v>11</v>
      </c>
      <c r="DB1780">
        <v>11</v>
      </c>
      <c r="DC1780">
        <v>11</v>
      </c>
      <c r="DD1780">
        <v>11</v>
      </c>
      <c r="DE1780">
        <v>11</v>
      </c>
      <c r="DF1780">
        <v>11</v>
      </c>
      <c r="DG1780">
        <v>12</v>
      </c>
      <c r="DH1780">
        <v>12</v>
      </c>
      <c r="DI1780">
        <v>12</v>
      </c>
    </row>
    <row r="1781" spans="1:113" hidden="1" x14ac:dyDescent="0.3">
      <c r="A1781">
        <v>84034001</v>
      </c>
      <c r="B1781" t="s">
        <v>78</v>
      </c>
      <c r="C1781" t="s">
        <v>96</v>
      </c>
      <c r="D1781">
        <v>840</v>
      </c>
      <c r="E1781">
        <v>34001</v>
      </c>
      <c r="F1781" t="s">
        <v>3015</v>
      </c>
      <c r="G1781" t="s">
        <v>3016</v>
      </c>
      <c r="H1781" t="s">
        <v>78</v>
      </c>
      <c r="I1781">
        <v>39.475386929999999</v>
      </c>
      <c r="J1781">
        <v>-74.658484830000006</v>
      </c>
      <c r="K1781" t="s">
        <v>3017</v>
      </c>
      <c r="BP1781">
        <v>3</v>
      </c>
      <c r="BQ1781">
        <v>3</v>
      </c>
      <c r="BR1781">
        <v>3</v>
      </c>
      <c r="BS1781">
        <v>4</v>
      </c>
      <c r="BT1781">
        <v>5</v>
      </c>
      <c r="BU1781">
        <v>6</v>
      </c>
      <c r="BV1781">
        <v>6</v>
      </c>
      <c r="BW1781">
        <v>12</v>
      </c>
      <c r="BX1781">
        <v>10</v>
      </c>
      <c r="BY1781">
        <v>14</v>
      </c>
      <c r="BZ1781">
        <v>17</v>
      </c>
      <c r="CA1781">
        <v>24</v>
      </c>
      <c r="CB1781">
        <v>29</v>
      </c>
      <c r="CC1781">
        <v>31</v>
      </c>
      <c r="CD1781">
        <v>40</v>
      </c>
      <c r="CE1781">
        <v>50</v>
      </c>
      <c r="CF1781">
        <v>72</v>
      </c>
      <c r="CG1781">
        <v>98</v>
      </c>
      <c r="CH1781">
        <v>121</v>
      </c>
      <c r="CI1781">
        <v>132</v>
      </c>
      <c r="CJ1781">
        <v>144</v>
      </c>
      <c r="CK1781">
        <v>168</v>
      </c>
      <c r="CL1781">
        <v>191</v>
      </c>
      <c r="CM1781">
        <v>211</v>
      </c>
      <c r="CN1781">
        <v>230</v>
      </c>
      <c r="CO1781">
        <v>253</v>
      </c>
      <c r="CP1781">
        <v>267</v>
      </c>
      <c r="CQ1781">
        <v>284</v>
      </c>
      <c r="CR1781">
        <v>322</v>
      </c>
      <c r="CS1781">
        <v>344</v>
      </c>
      <c r="CT1781">
        <v>370</v>
      </c>
      <c r="CU1781">
        <v>382</v>
      </c>
      <c r="CV1781">
        <v>398</v>
      </c>
      <c r="CW1781">
        <v>410</v>
      </c>
      <c r="CX1781">
        <v>469</v>
      </c>
      <c r="CY1781">
        <v>505</v>
      </c>
      <c r="CZ1781">
        <v>544</v>
      </c>
      <c r="DA1781">
        <v>566</v>
      </c>
      <c r="DB1781">
        <v>596</v>
      </c>
      <c r="DC1781">
        <v>638</v>
      </c>
      <c r="DD1781">
        <v>749</v>
      </c>
      <c r="DE1781">
        <v>868</v>
      </c>
      <c r="DF1781">
        <v>908</v>
      </c>
      <c r="DG1781">
        <v>964</v>
      </c>
      <c r="DH1781">
        <v>1012</v>
      </c>
      <c r="DI1781">
        <v>1050</v>
      </c>
    </row>
    <row r="1782" spans="1:113" hidden="1" x14ac:dyDescent="0.3">
      <c r="A1782">
        <v>84034003</v>
      </c>
      <c r="B1782" t="s">
        <v>78</v>
      </c>
      <c r="C1782" t="s">
        <v>96</v>
      </c>
      <c r="D1782">
        <v>840</v>
      </c>
      <c r="E1782">
        <v>34003</v>
      </c>
      <c r="F1782" t="s">
        <v>3018</v>
      </c>
      <c r="G1782" t="s">
        <v>3016</v>
      </c>
      <c r="H1782" t="s">
        <v>78</v>
      </c>
      <c r="I1782">
        <v>40.960109170000003</v>
      </c>
      <c r="J1782">
        <v>-74.071643249999994</v>
      </c>
      <c r="K1782" t="s">
        <v>3019</v>
      </c>
      <c r="BC1782">
        <v>2</v>
      </c>
      <c r="BD1782">
        <v>2</v>
      </c>
      <c r="BE1782">
        <v>4</v>
      </c>
      <c r="BF1782">
        <v>4</v>
      </c>
      <c r="BG1782">
        <v>4</v>
      </c>
      <c r="BH1782">
        <v>7</v>
      </c>
      <c r="BI1782">
        <v>11</v>
      </c>
      <c r="BJ1782">
        <v>13</v>
      </c>
      <c r="BK1782">
        <v>15</v>
      </c>
      <c r="BL1782">
        <v>25</v>
      </c>
      <c r="BM1782">
        <v>25</v>
      </c>
      <c r="BN1782">
        <v>61</v>
      </c>
      <c r="BO1782">
        <v>84</v>
      </c>
      <c r="BP1782">
        <v>114</v>
      </c>
      <c r="BQ1782">
        <v>195</v>
      </c>
      <c r="BR1782">
        <v>249</v>
      </c>
      <c r="BS1782">
        <v>363</v>
      </c>
      <c r="BT1782">
        <v>457</v>
      </c>
      <c r="BU1782">
        <v>609</v>
      </c>
      <c r="BV1782">
        <v>701</v>
      </c>
      <c r="BW1782">
        <v>819</v>
      </c>
      <c r="BX1782">
        <v>1206</v>
      </c>
      <c r="BY1782">
        <v>1505</v>
      </c>
      <c r="BZ1782">
        <v>1838</v>
      </c>
      <c r="CA1782">
        <v>2169</v>
      </c>
      <c r="CB1782">
        <v>2482</v>
      </c>
      <c r="CC1782">
        <v>2909</v>
      </c>
      <c r="CD1782">
        <v>3494</v>
      </c>
      <c r="CE1782">
        <v>4099</v>
      </c>
      <c r="CF1782">
        <v>4866</v>
      </c>
      <c r="CG1782">
        <v>5760</v>
      </c>
      <c r="CH1782">
        <v>6187</v>
      </c>
      <c r="CI1782">
        <v>6862</v>
      </c>
      <c r="CJ1782">
        <v>7533</v>
      </c>
      <c r="CK1782">
        <v>7874</v>
      </c>
      <c r="CL1782">
        <v>8343</v>
      </c>
      <c r="CM1782">
        <v>8928</v>
      </c>
      <c r="CN1782">
        <v>9362</v>
      </c>
      <c r="CO1782">
        <v>9784</v>
      </c>
      <c r="CP1782">
        <v>10092</v>
      </c>
      <c r="CQ1782">
        <v>10426</v>
      </c>
      <c r="CR1782">
        <v>10848</v>
      </c>
      <c r="CS1782">
        <v>11409</v>
      </c>
      <c r="CT1782">
        <v>11863</v>
      </c>
      <c r="CU1782">
        <v>12163</v>
      </c>
      <c r="CV1782">
        <v>12639</v>
      </c>
      <c r="CW1782">
        <v>13011</v>
      </c>
      <c r="CX1782">
        <v>13356</v>
      </c>
      <c r="CY1782">
        <v>13686</v>
      </c>
      <c r="CZ1782">
        <v>14049</v>
      </c>
      <c r="DA1782">
        <v>14363</v>
      </c>
      <c r="DB1782">
        <v>14738</v>
      </c>
      <c r="DC1782">
        <v>14965</v>
      </c>
      <c r="DD1782">
        <v>15104</v>
      </c>
      <c r="DE1782">
        <v>15251</v>
      </c>
      <c r="DF1782">
        <v>15446</v>
      </c>
      <c r="DG1782">
        <v>15610</v>
      </c>
      <c r="DH1782">
        <v>15830</v>
      </c>
      <c r="DI1782">
        <v>15974</v>
      </c>
    </row>
    <row r="1783" spans="1:113" hidden="1" x14ac:dyDescent="0.3">
      <c r="A1783">
        <v>84034005</v>
      </c>
      <c r="B1783" t="s">
        <v>78</v>
      </c>
      <c r="C1783" t="s">
        <v>96</v>
      </c>
      <c r="D1783">
        <v>840</v>
      </c>
      <c r="E1783">
        <v>34005</v>
      </c>
      <c r="F1783" t="s">
        <v>3020</v>
      </c>
      <c r="G1783" t="s">
        <v>3016</v>
      </c>
      <c r="H1783" t="s">
        <v>78</v>
      </c>
      <c r="I1783">
        <v>39.876811240000002</v>
      </c>
      <c r="J1783">
        <v>-74.669277679999993</v>
      </c>
      <c r="K1783" t="s">
        <v>3021</v>
      </c>
      <c r="BH1783">
        <v>2</v>
      </c>
      <c r="BI1783">
        <v>2</v>
      </c>
      <c r="BJ1783">
        <v>2</v>
      </c>
      <c r="BK1783">
        <v>3</v>
      </c>
      <c r="BL1783">
        <v>3</v>
      </c>
      <c r="BM1783">
        <v>3</v>
      </c>
      <c r="BN1783">
        <v>5</v>
      </c>
      <c r="BO1783">
        <v>5</v>
      </c>
      <c r="BP1783">
        <v>10</v>
      </c>
      <c r="BQ1783">
        <v>14</v>
      </c>
      <c r="BR1783">
        <v>17</v>
      </c>
      <c r="BS1783">
        <v>21</v>
      </c>
      <c r="BT1783">
        <v>26</v>
      </c>
      <c r="BU1783">
        <v>36</v>
      </c>
      <c r="BV1783">
        <v>42</v>
      </c>
      <c r="BW1783">
        <v>48</v>
      </c>
      <c r="BX1783">
        <v>64</v>
      </c>
      <c r="BY1783">
        <v>88</v>
      </c>
      <c r="BZ1783">
        <v>115</v>
      </c>
      <c r="CA1783">
        <v>142</v>
      </c>
      <c r="CB1783">
        <v>178</v>
      </c>
      <c r="CC1783">
        <v>202</v>
      </c>
      <c r="CD1783">
        <v>255</v>
      </c>
      <c r="CE1783">
        <v>294</v>
      </c>
      <c r="CF1783">
        <v>367</v>
      </c>
      <c r="CG1783">
        <v>469</v>
      </c>
      <c r="CH1783">
        <v>547</v>
      </c>
      <c r="CI1783">
        <v>646</v>
      </c>
      <c r="CJ1783">
        <v>733</v>
      </c>
      <c r="CK1783">
        <v>801</v>
      </c>
      <c r="CL1783">
        <v>883</v>
      </c>
      <c r="CM1783">
        <v>954</v>
      </c>
      <c r="CN1783">
        <v>1031</v>
      </c>
      <c r="CO1783">
        <v>1095</v>
      </c>
      <c r="CP1783">
        <v>1155</v>
      </c>
      <c r="CQ1783">
        <v>1207</v>
      </c>
      <c r="CR1783">
        <v>1261</v>
      </c>
      <c r="CS1783">
        <v>1326</v>
      </c>
      <c r="CT1783">
        <v>1366</v>
      </c>
      <c r="CU1783">
        <v>1456</v>
      </c>
      <c r="CV1783">
        <v>1587</v>
      </c>
      <c r="CW1783">
        <v>1663</v>
      </c>
      <c r="CX1783">
        <v>1765</v>
      </c>
      <c r="CY1783">
        <v>1878</v>
      </c>
      <c r="CZ1783">
        <v>1969</v>
      </c>
      <c r="DA1783">
        <v>2054</v>
      </c>
      <c r="DB1783">
        <v>2153</v>
      </c>
      <c r="DC1783">
        <v>2333</v>
      </c>
      <c r="DD1783">
        <v>2407</v>
      </c>
      <c r="DE1783">
        <v>2543</v>
      </c>
      <c r="DF1783">
        <v>2606</v>
      </c>
      <c r="DG1783">
        <v>2690</v>
      </c>
      <c r="DH1783">
        <v>2769</v>
      </c>
      <c r="DI1783">
        <v>2879</v>
      </c>
    </row>
    <row r="1784" spans="1:113" hidden="1" x14ac:dyDescent="0.3">
      <c r="A1784">
        <v>84034007</v>
      </c>
      <c r="B1784" t="s">
        <v>78</v>
      </c>
      <c r="C1784" t="s">
        <v>96</v>
      </c>
      <c r="D1784">
        <v>840</v>
      </c>
      <c r="E1784">
        <v>34007</v>
      </c>
      <c r="F1784" t="s">
        <v>867</v>
      </c>
      <c r="G1784" t="s">
        <v>3016</v>
      </c>
      <c r="H1784" t="s">
        <v>78</v>
      </c>
      <c r="I1784">
        <v>39.803438180000001</v>
      </c>
      <c r="J1784">
        <v>-74.963887529999994</v>
      </c>
      <c r="K1784" t="s">
        <v>3022</v>
      </c>
      <c r="BH1784">
        <v>1</v>
      </c>
      <c r="BI1784">
        <v>1</v>
      </c>
      <c r="BJ1784">
        <v>1</v>
      </c>
      <c r="BK1784">
        <v>1</v>
      </c>
      <c r="BL1784">
        <v>2</v>
      </c>
      <c r="BM1784">
        <v>2</v>
      </c>
      <c r="BN1784">
        <v>3</v>
      </c>
      <c r="BO1784">
        <v>3</v>
      </c>
      <c r="BP1784">
        <v>8</v>
      </c>
      <c r="BQ1784">
        <v>13</v>
      </c>
      <c r="BR1784">
        <v>11</v>
      </c>
      <c r="BS1784">
        <v>15</v>
      </c>
      <c r="BT1784">
        <v>22</v>
      </c>
      <c r="BU1784">
        <v>33</v>
      </c>
      <c r="BV1784">
        <v>51</v>
      </c>
      <c r="BW1784">
        <v>61</v>
      </c>
      <c r="BX1784">
        <v>73</v>
      </c>
      <c r="BY1784">
        <v>95</v>
      </c>
      <c r="BZ1784">
        <v>123</v>
      </c>
      <c r="CA1784">
        <v>163</v>
      </c>
      <c r="CB1784">
        <v>200</v>
      </c>
      <c r="CC1784">
        <v>228</v>
      </c>
      <c r="CD1784">
        <v>289</v>
      </c>
      <c r="CE1784">
        <v>343</v>
      </c>
      <c r="CF1784">
        <v>406</v>
      </c>
      <c r="CG1784">
        <v>481</v>
      </c>
      <c r="CH1784">
        <v>556</v>
      </c>
      <c r="CI1784">
        <v>645</v>
      </c>
      <c r="CJ1784">
        <v>736</v>
      </c>
      <c r="CK1784">
        <v>838</v>
      </c>
      <c r="CL1784">
        <v>990</v>
      </c>
      <c r="CM1784">
        <v>1072</v>
      </c>
      <c r="CN1784">
        <v>1180</v>
      </c>
      <c r="CO1784">
        <v>1270</v>
      </c>
      <c r="CP1784">
        <v>1401</v>
      </c>
      <c r="CQ1784">
        <v>1477</v>
      </c>
      <c r="CR1784">
        <v>1587</v>
      </c>
      <c r="CS1784">
        <v>1734</v>
      </c>
      <c r="CT1784">
        <v>1807</v>
      </c>
      <c r="CU1784">
        <v>1918</v>
      </c>
      <c r="CV1784">
        <v>2131</v>
      </c>
      <c r="CW1784">
        <v>2255</v>
      </c>
      <c r="CX1784">
        <v>2379</v>
      </c>
      <c r="CY1784">
        <v>2528</v>
      </c>
      <c r="CZ1784">
        <v>2683</v>
      </c>
      <c r="DA1784">
        <v>2750</v>
      </c>
      <c r="DB1784">
        <v>2870</v>
      </c>
      <c r="DC1784">
        <v>2983</v>
      </c>
      <c r="DD1784">
        <v>3124</v>
      </c>
      <c r="DE1784">
        <v>3285</v>
      </c>
      <c r="DF1784">
        <v>3385</v>
      </c>
      <c r="DG1784">
        <v>3519</v>
      </c>
      <c r="DH1784">
        <v>3646</v>
      </c>
      <c r="DI1784">
        <v>3773</v>
      </c>
    </row>
    <row r="1785" spans="1:113" hidden="1" x14ac:dyDescent="0.3">
      <c r="A1785">
        <v>84034009</v>
      </c>
      <c r="B1785" t="s">
        <v>78</v>
      </c>
      <c r="C1785" t="s">
        <v>96</v>
      </c>
      <c r="D1785">
        <v>840</v>
      </c>
      <c r="E1785">
        <v>34009</v>
      </c>
      <c r="F1785" t="s">
        <v>3023</v>
      </c>
      <c r="G1785" t="s">
        <v>3016</v>
      </c>
      <c r="H1785" t="s">
        <v>78</v>
      </c>
      <c r="I1785">
        <v>39.150088289999999</v>
      </c>
      <c r="J1785">
        <v>-74.80170244</v>
      </c>
      <c r="K1785" t="s">
        <v>3024</v>
      </c>
      <c r="BQ1785">
        <v>1</v>
      </c>
      <c r="BR1785">
        <v>1</v>
      </c>
      <c r="BS1785">
        <v>2</v>
      </c>
      <c r="BT1785">
        <v>2</v>
      </c>
      <c r="BU1785">
        <v>2</v>
      </c>
      <c r="BV1785">
        <v>3</v>
      </c>
      <c r="BW1785">
        <v>4</v>
      </c>
      <c r="BX1785">
        <v>6</v>
      </c>
      <c r="BY1785">
        <v>7</v>
      </c>
      <c r="BZ1785">
        <v>7</v>
      </c>
      <c r="CA1785">
        <v>9</v>
      </c>
      <c r="CB1785">
        <v>9</v>
      </c>
      <c r="CC1785">
        <v>12</v>
      </c>
      <c r="CD1785">
        <v>22</v>
      </c>
      <c r="CE1785">
        <v>34</v>
      </c>
      <c r="CF1785">
        <v>44</v>
      </c>
      <c r="CG1785">
        <v>50</v>
      </c>
      <c r="CH1785">
        <v>77</v>
      </c>
      <c r="CI1785">
        <v>85</v>
      </c>
      <c r="CJ1785">
        <v>94</v>
      </c>
      <c r="CK1785">
        <v>100</v>
      </c>
      <c r="CL1785">
        <v>109</v>
      </c>
      <c r="CM1785">
        <v>116</v>
      </c>
      <c r="CN1785">
        <v>129</v>
      </c>
      <c r="CO1785">
        <v>145</v>
      </c>
      <c r="CP1785">
        <v>164</v>
      </c>
      <c r="CQ1785">
        <v>169</v>
      </c>
      <c r="CR1785">
        <v>178</v>
      </c>
      <c r="CS1785">
        <v>186</v>
      </c>
      <c r="CT1785">
        <v>189</v>
      </c>
      <c r="CU1785">
        <v>199</v>
      </c>
      <c r="CV1785">
        <v>206</v>
      </c>
      <c r="CW1785">
        <v>212</v>
      </c>
      <c r="CX1785">
        <v>217</v>
      </c>
      <c r="CY1785">
        <v>227</v>
      </c>
      <c r="CZ1785">
        <v>236</v>
      </c>
      <c r="DA1785">
        <v>247</v>
      </c>
      <c r="DB1785">
        <v>261</v>
      </c>
      <c r="DC1785">
        <v>281</v>
      </c>
      <c r="DD1785">
        <v>281</v>
      </c>
      <c r="DE1785">
        <v>299</v>
      </c>
      <c r="DF1785">
        <v>305</v>
      </c>
      <c r="DG1785">
        <v>323</v>
      </c>
      <c r="DH1785">
        <v>334</v>
      </c>
      <c r="DI1785">
        <v>337</v>
      </c>
    </row>
    <row r="1786" spans="1:113" hidden="1" x14ac:dyDescent="0.3">
      <c r="A1786">
        <v>84034011</v>
      </c>
      <c r="B1786" t="s">
        <v>78</v>
      </c>
      <c r="C1786" t="s">
        <v>96</v>
      </c>
      <c r="D1786">
        <v>840</v>
      </c>
      <c r="E1786">
        <v>34011</v>
      </c>
      <c r="F1786" t="s">
        <v>1214</v>
      </c>
      <c r="G1786" t="s">
        <v>3016</v>
      </c>
      <c r="H1786" t="s">
        <v>78</v>
      </c>
      <c r="I1786">
        <v>39.371993940000003</v>
      </c>
      <c r="J1786">
        <v>-75.107125589999995</v>
      </c>
      <c r="K1786" t="s">
        <v>3025</v>
      </c>
      <c r="BR1786">
        <v>1</v>
      </c>
      <c r="BS1786">
        <v>1</v>
      </c>
      <c r="BT1786">
        <v>1</v>
      </c>
      <c r="BU1786">
        <v>1</v>
      </c>
      <c r="BV1786">
        <v>2</v>
      </c>
      <c r="BW1786">
        <v>3</v>
      </c>
      <c r="BX1786">
        <v>4</v>
      </c>
      <c r="BY1786">
        <v>9</v>
      </c>
      <c r="BZ1786">
        <v>11</v>
      </c>
      <c r="CA1786">
        <v>11</v>
      </c>
      <c r="CB1786">
        <v>12</v>
      </c>
      <c r="CC1786">
        <v>18</v>
      </c>
      <c r="CD1786">
        <v>27</v>
      </c>
      <c r="CE1786">
        <v>31</v>
      </c>
      <c r="CF1786">
        <v>36</v>
      </c>
      <c r="CG1786">
        <v>40</v>
      </c>
      <c r="CH1786">
        <v>54</v>
      </c>
      <c r="CI1786">
        <v>64</v>
      </c>
      <c r="CJ1786">
        <v>71</v>
      </c>
      <c r="CK1786">
        <v>80</v>
      </c>
      <c r="CL1786">
        <v>111</v>
      </c>
      <c r="CM1786">
        <v>138</v>
      </c>
      <c r="CN1786">
        <v>154</v>
      </c>
      <c r="CO1786">
        <v>165</v>
      </c>
      <c r="CP1786">
        <v>187</v>
      </c>
      <c r="CQ1786">
        <v>201</v>
      </c>
      <c r="CR1786">
        <v>210</v>
      </c>
      <c r="CS1786">
        <v>223</v>
      </c>
      <c r="CT1786">
        <v>263</v>
      </c>
      <c r="CU1786">
        <v>272</v>
      </c>
      <c r="CV1786">
        <v>308</v>
      </c>
      <c r="CW1786">
        <v>338</v>
      </c>
      <c r="CX1786">
        <v>360</v>
      </c>
      <c r="CY1786">
        <v>382</v>
      </c>
      <c r="CZ1786">
        <v>424</v>
      </c>
      <c r="DA1786">
        <v>466</v>
      </c>
      <c r="DB1786">
        <v>504</v>
      </c>
      <c r="DC1786">
        <v>520</v>
      </c>
      <c r="DD1786">
        <v>595</v>
      </c>
      <c r="DE1786">
        <v>659</v>
      </c>
      <c r="DF1786">
        <v>687</v>
      </c>
      <c r="DG1786">
        <v>723</v>
      </c>
      <c r="DH1786">
        <v>746</v>
      </c>
      <c r="DI1786">
        <v>809</v>
      </c>
    </row>
    <row r="1787" spans="1:113" hidden="1" x14ac:dyDescent="0.3">
      <c r="A1787">
        <v>84034013</v>
      </c>
      <c r="B1787" t="s">
        <v>78</v>
      </c>
      <c r="C1787" t="s">
        <v>96</v>
      </c>
      <c r="D1787">
        <v>840</v>
      </c>
      <c r="E1787">
        <v>34013</v>
      </c>
      <c r="F1787" t="s">
        <v>2160</v>
      </c>
      <c r="G1787" t="s">
        <v>3016</v>
      </c>
      <c r="H1787" t="s">
        <v>78</v>
      </c>
      <c r="I1787">
        <v>40.786813350000003</v>
      </c>
      <c r="J1787">
        <v>-74.246579789999998</v>
      </c>
      <c r="K1787" t="s">
        <v>3026</v>
      </c>
      <c r="BJ1787">
        <v>1</v>
      </c>
      <c r="BK1787">
        <v>3</v>
      </c>
      <c r="BL1787">
        <v>7</v>
      </c>
      <c r="BM1787">
        <v>7</v>
      </c>
      <c r="BN1787">
        <v>20</v>
      </c>
      <c r="BO1787">
        <v>32</v>
      </c>
      <c r="BP1787">
        <v>45</v>
      </c>
      <c r="BQ1787">
        <v>63</v>
      </c>
      <c r="BR1787">
        <v>73</v>
      </c>
      <c r="BS1787">
        <v>107</v>
      </c>
      <c r="BT1787">
        <v>172</v>
      </c>
      <c r="BU1787">
        <v>273</v>
      </c>
      <c r="BV1787">
        <v>342</v>
      </c>
      <c r="BW1787">
        <v>381</v>
      </c>
      <c r="BX1787">
        <v>609</v>
      </c>
      <c r="BY1787">
        <v>826</v>
      </c>
      <c r="BZ1787">
        <v>1086</v>
      </c>
      <c r="CA1787">
        <v>1227</v>
      </c>
      <c r="CB1787">
        <v>1564</v>
      </c>
      <c r="CC1787">
        <v>1900</v>
      </c>
      <c r="CD1787">
        <v>2262</v>
      </c>
      <c r="CE1787">
        <v>2617</v>
      </c>
      <c r="CF1787">
        <v>3067</v>
      </c>
      <c r="CG1787">
        <v>3584</v>
      </c>
      <c r="CH1787">
        <v>4082</v>
      </c>
      <c r="CI1787">
        <v>4493</v>
      </c>
      <c r="CJ1787">
        <v>5078</v>
      </c>
      <c r="CK1787">
        <v>5598</v>
      </c>
      <c r="CL1787">
        <v>6069</v>
      </c>
      <c r="CM1787">
        <v>6580</v>
      </c>
      <c r="CN1787">
        <v>7007</v>
      </c>
      <c r="CO1787">
        <v>7410</v>
      </c>
      <c r="CP1787">
        <v>7634</v>
      </c>
      <c r="CQ1787">
        <v>8212</v>
      </c>
      <c r="CR1787">
        <v>8579</v>
      </c>
      <c r="CS1787">
        <v>9084</v>
      </c>
      <c r="CT1787">
        <v>9672</v>
      </c>
      <c r="CU1787">
        <v>9901</v>
      </c>
      <c r="CV1787">
        <v>10304</v>
      </c>
      <c r="CW1787">
        <v>10729</v>
      </c>
      <c r="CX1787">
        <v>11128</v>
      </c>
      <c r="CY1787">
        <v>11387</v>
      </c>
      <c r="CZ1787">
        <v>11811</v>
      </c>
      <c r="DA1787">
        <v>12110</v>
      </c>
      <c r="DB1787">
        <v>12520</v>
      </c>
      <c r="DC1787">
        <v>12863</v>
      </c>
      <c r="DD1787">
        <v>13047</v>
      </c>
      <c r="DE1787">
        <v>13190</v>
      </c>
      <c r="DF1787">
        <v>13445</v>
      </c>
      <c r="DG1787">
        <v>13682</v>
      </c>
      <c r="DH1787">
        <v>13994</v>
      </c>
      <c r="DI1787">
        <v>14248</v>
      </c>
    </row>
    <row r="1788" spans="1:113" hidden="1" x14ac:dyDescent="0.3">
      <c r="A1788">
        <v>84034015</v>
      </c>
      <c r="B1788" t="s">
        <v>78</v>
      </c>
      <c r="C1788" t="s">
        <v>96</v>
      </c>
      <c r="D1788">
        <v>840</v>
      </c>
      <c r="E1788">
        <v>34015</v>
      </c>
      <c r="F1788" t="s">
        <v>3027</v>
      </c>
      <c r="G1788" t="s">
        <v>3016</v>
      </c>
      <c r="H1788" t="s">
        <v>78</v>
      </c>
      <c r="I1788">
        <v>39.715810670000003</v>
      </c>
      <c r="J1788">
        <v>-75.139955459999996</v>
      </c>
      <c r="K1788" t="s">
        <v>3028</v>
      </c>
      <c r="BO1788">
        <v>2</v>
      </c>
      <c r="BP1788">
        <v>2</v>
      </c>
      <c r="BQ1788">
        <v>2</v>
      </c>
      <c r="BR1788">
        <v>5</v>
      </c>
      <c r="BS1788">
        <v>6</v>
      </c>
      <c r="BT1788">
        <v>8</v>
      </c>
      <c r="BU1788">
        <v>13</v>
      </c>
      <c r="BV1788">
        <v>19</v>
      </c>
      <c r="BW1788">
        <v>23</v>
      </c>
      <c r="BX1788">
        <v>33</v>
      </c>
      <c r="BY1788">
        <v>40</v>
      </c>
      <c r="BZ1788">
        <v>51</v>
      </c>
      <c r="CA1788">
        <v>72</v>
      </c>
      <c r="CB1788">
        <v>89</v>
      </c>
      <c r="CC1788">
        <v>114</v>
      </c>
      <c r="CD1788">
        <v>149</v>
      </c>
      <c r="CE1788">
        <v>169</v>
      </c>
      <c r="CF1788">
        <v>183</v>
      </c>
      <c r="CG1788">
        <v>215</v>
      </c>
      <c r="CH1788">
        <v>248</v>
      </c>
      <c r="CI1788">
        <v>279</v>
      </c>
      <c r="CJ1788">
        <v>311</v>
      </c>
      <c r="CK1788">
        <v>340</v>
      </c>
      <c r="CL1788">
        <v>413</v>
      </c>
      <c r="CM1788">
        <v>447</v>
      </c>
      <c r="CN1788">
        <v>487</v>
      </c>
      <c r="CO1788">
        <v>532</v>
      </c>
      <c r="CP1788">
        <v>566</v>
      </c>
      <c r="CQ1788">
        <v>587</v>
      </c>
      <c r="CR1788">
        <v>602</v>
      </c>
      <c r="CS1788">
        <v>624</v>
      </c>
      <c r="CT1788">
        <v>664</v>
      </c>
      <c r="CU1788">
        <v>683</v>
      </c>
      <c r="CV1788">
        <v>737</v>
      </c>
      <c r="CW1788">
        <v>770</v>
      </c>
      <c r="CX1788">
        <v>808</v>
      </c>
      <c r="CY1788">
        <v>856</v>
      </c>
      <c r="CZ1788">
        <v>899</v>
      </c>
      <c r="DA1788">
        <v>923</v>
      </c>
      <c r="DB1788">
        <v>949</v>
      </c>
      <c r="DC1788">
        <v>976</v>
      </c>
      <c r="DD1788">
        <v>1111</v>
      </c>
      <c r="DE1788">
        <v>1179</v>
      </c>
      <c r="DF1788">
        <v>1208</v>
      </c>
      <c r="DG1788">
        <v>1251</v>
      </c>
      <c r="DH1788">
        <v>1282</v>
      </c>
      <c r="DI1788">
        <v>1334</v>
      </c>
    </row>
    <row r="1789" spans="1:113" hidden="1" x14ac:dyDescent="0.3">
      <c r="A1789">
        <v>84034017</v>
      </c>
      <c r="B1789" t="s">
        <v>78</v>
      </c>
      <c r="C1789" t="s">
        <v>96</v>
      </c>
      <c r="D1789">
        <v>840</v>
      </c>
      <c r="E1789">
        <v>34017</v>
      </c>
      <c r="F1789" t="s">
        <v>3029</v>
      </c>
      <c r="G1789" t="s">
        <v>3016</v>
      </c>
      <c r="H1789" t="s">
        <v>78</v>
      </c>
      <c r="I1789">
        <v>40.73766234</v>
      </c>
      <c r="J1789">
        <v>-74.075156669999998</v>
      </c>
      <c r="K1789" t="s">
        <v>3030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4</v>
      </c>
      <c r="BL1789">
        <v>5</v>
      </c>
      <c r="BM1789">
        <v>5</v>
      </c>
      <c r="BN1789">
        <v>19</v>
      </c>
      <c r="BO1789">
        <v>24</v>
      </c>
      <c r="BP1789">
        <v>34</v>
      </c>
      <c r="BQ1789">
        <v>55</v>
      </c>
      <c r="BR1789">
        <v>66</v>
      </c>
      <c r="BS1789">
        <v>97</v>
      </c>
      <c r="BT1789">
        <v>126</v>
      </c>
      <c r="BU1789">
        <v>190</v>
      </c>
      <c r="BV1789">
        <v>234</v>
      </c>
      <c r="BW1789">
        <v>260</v>
      </c>
      <c r="BX1789">
        <v>441</v>
      </c>
      <c r="BY1789">
        <v>594</v>
      </c>
      <c r="BZ1789">
        <v>771</v>
      </c>
      <c r="CA1789">
        <v>974</v>
      </c>
      <c r="CB1789">
        <v>1314</v>
      </c>
      <c r="CC1789">
        <v>1606</v>
      </c>
      <c r="CD1789">
        <v>1910</v>
      </c>
      <c r="CE1789">
        <v>2270</v>
      </c>
      <c r="CF1789">
        <v>2835</v>
      </c>
      <c r="CG1789">
        <v>3491</v>
      </c>
      <c r="CH1789">
        <v>3924</v>
      </c>
      <c r="CI1789">
        <v>4395</v>
      </c>
      <c r="CJ1789">
        <v>4949</v>
      </c>
      <c r="CK1789">
        <v>5437</v>
      </c>
      <c r="CL1789">
        <v>5879</v>
      </c>
      <c r="CM1789">
        <v>6411</v>
      </c>
      <c r="CN1789">
        <v>6851</v>
      </c>
      <c r="CO1789">
        <v>7469</v>
      </c>
      <c r="CP1789">
        <v>7879</v>
      </c>
      <c r="CQ1789">
        <v>8242</v>
      </c>
      <c r="CR1789">
        <v>8511</v>
      </c>
      <c r="CS1789">
        <v>9165</v>
      </c>
      <c r="CT1789">
        <v>9636</v>
      </c>
      <c r="CU1789">
        <v>9956</v>
      </c>
      <c r="CV1789">
        <v>10486</v>
      </c>
      <c r="CW1789">
        <v>11150</v>
      </c>
      <c r="CX1789">
        <v>11221</v>
      </c>
      <c r="CY1789">
        <v>12088</v>
      </c>
      <c r="CZ1789">
        <v>12681</v>
      </c>
      <c r="DA1789">
        <v>13011</v>
      </c>
      <c r="DB1789">
        <v>13367</v>
      </c>
      <c r="DC1789">
        <v>13708</v>
      </c>
      <c r="DD1789">
        <v>13925</v>
      </c>
      <c r="DE1789">
        <v>14309</v>
      </c>
      <c r="DF1789">
        <v>14596</v>
      </c>
      <c r="DG1789">
        <v>14916</v>
      </c>
      <c r="DH1789">
        <v>15148</v>
      </c>
      <c r="DI1789">
        <v>15401</v>
      </c>
    </row>
    <row r="1790" spans="1:113" hidden="1" x14ac:dyDescent="0.3">
      <c r="A1790">
        <v>84034019</v>
      </c>
      <c r="B1790" t="s">
        <v>78</v>
      </c>
      <c r="C1790" t="s">
        <v>96</v>
      </c>
      <c r="D1790">
        <v>840</v>
      </c>
      <c r="E1790">
        <v>34019</v>
      </c>
      <c r="F1790" t="s">
        <v>3031</v>
      </c>
      <c r="G1790" t="s">
        <v>3016</v>
      </c>
      <c r="H1790" t="s">
        <v>78</v>
      </c>
      <c r="I1790">
        <v>40.56335249</v>
      </c>
      <c r="J1790">
        <v>-74.912841560000004</v>
      </c>
      <c r="K1790" t="s">
        <v>3032</v>
      </c>
      <c r="BM1790">
        <v>1</v>
      </c>
      <c r="BN1790">
        <v>1</v>
      </c>
      <c r="BO1790">
        <v>4</v>
      </c>
      <c r="BP1790">
        <v>6</v>
      </c>
      <c r="BQ1790">
        <v>8</v>
      </c>
      <c r="BR1790">
        <v>11</v>
      </c>
      <c r="BS1790">
        <v>14</v>
      </c>
      <c r="BT1790">
        <v>16</v>
      </c>
      <c r="BU1790">
        <v>18</v>
      </c>
      <c r="BV1790">
        <v>25</v>
      </c>
      <c r="BW1790">
        <v>25</v>
      </c>
      <c r="BX1790">
        <v>39</v>
      </c>
      <c r="BY1790">
        <v>52</v>
      </c>
      <c r="BZ1790">
        <v>61</v>
      </c>
      <c r="CA1790">
        <v>66</v>
      </c>
      <c r="CB1790">
        <v>79</v>
      </c>
      <c r="CC1790">
        <v>97</v>
      </c>
      <c r="CD1790">
        <v>117</v>
      </c>
      <c r="CE1790">
        <v>130</v>
      </c>
      <c r="CF1790">
        <v>148</v>
      </c>
      <c r="CG1790">
        <v>171</v>
      </c>
      <c r="CH1790">
        <v>189</v>
      </c>
      <c r="CI1790">
        <v>211</v>
      </c>
      <c r="CJ1790">
        <v>234</v>
      </c>
      <c r="CK1790">
        <v>255</v>
      </c>
      <c r="CL1790">
        <v>286</v>
      </c>
      <c r="CM1790">
        <v>293</v>
      </c>
      <c r="CN1790">
        <v>301</v>
      </c>
      <c r="CO1790">
        <v>314</v>
      </c>
      <c r="CP1790">
        <v>325</v>
      </c>
      <c r="CQ1790">
        <v>349</v>
      </c>
      <c r="CR1790">
        <v>356</v>
      </c>
      <c r="CS1790">
        <v>373</v>
      </c>
      <c r="CT1790">
        <v>385</v>
      </c>
      <c r="CU1790">
        <v>391</v>
      </c>
      <c r="CV1790">
        <v>407</v>
      </c>
      <c r="CW1790">
        <v>419</v>
      </c>
      <c r="CX1790">
        <v>423</v>
      </c>
      <c r="CY1790">
        <v>434</v>
      </c>
      <c r="CZ1790">
        <v>464</v>
      </c>
      <c r="DA1790">
        <v>490</v>
      </c>
      <c r="DB1790">
        <v>505</v>
      </c>
      <c r="DC1790">
        <v>536</v>
      </c>
      <c r="DD1790">
        <v>564</v>
      </c>
      <c r="DE1790">
        <v>573</v>
      </c>
      <c r="DF1790">
        <v>583</v>
      </c>
      <c r="DG1790">
        <v>603</v>
      </c>
      <c r="DH1790">
        <v>608</v>
      </c>
      <c r="DI1790">
        <v>622</v>
      </c>
    </row>
    <row r="1791" spans="1:113" hidden="1" x14ac:dyDescent="0.3">
      <c r="A1791">
        <v>84034021</v>
      </c>
      <c r="B1791" t="s">
        <v>78</v>
      </c>
      <c r="C1791" t="s">
        <v>96</v>
      </c>
      <c r="D1791">
        <v>840</v>
      </c>
      <c r="E1791">
        <v>34021</v>
      </c>
      <c r="F1791" t="s">
        <v>1288</v>
      </c>
      <c r="G1791" t="s">
        <v>3016</v>
      </c>
      <c r="H1791" t="s">
        <v>78</v>
      </c>
      <c r="I1791">
        <v>40.280470170000001</v>
      </c>
      <c r="J1791">
        <v>-74.704796310000006</v>
      </c>
      <c r="K1791" t="s">
        <v>3033</v>
      </c>
      <c r="BK1791">
        <v>1</v>
      </c>
      <c r="BL1791">
        <v>1</v>
      </c>
      <c r="BM1791">
        <v>1</v>
      </c>
      <c r="BN1791">
        <v>6</v>
      </c>
      <c r="BO1791">
        <v>9</v>
      </c>
      <c r="BP1791">
        <v>15</v>
      </c>
      <c r="BQ1791">
        <v>20</v>
      </c>
      <c r="BR1791">
        <v>22</v>
      </c>
      <c r="BS1791">
        <v>30</v>
      </c>
      <c r="BT1791">
        <v>40</v>
      </c>
      <c r="BU1791">
        <v>50</v>
      </c>
      <c r="BV1791">
        <v>58</v>
      </c>
      <c r="BW1791">
        <v>82</v>
      </c>
      <c r="BX1791">
        <v>111</v>
      </c>
      <c r="BY1791">
        <v>131</v>
      </c>
      <c r="BZ1791">
        <v>168</v>
      </c>
      <c r="CA1791">
        <v>202</v>
      </c>
      <c r="CB1791">
        <v>249</v>
      </c>
      <c r="CC1791">
        <v>268</v>
      </c>
      <c r="CD1791">
        <v>333</v>
      </c>
      <c r="CE1791">
        <v>386</v>
      </c>
      <c r="CF1791">
        <v>484</v>
      </c>
      <c r="CG1791">
        <v>586</v>
      </c>
      <c r="CH1791">
        <v>654</v>
      </c>
      <c r="CI1791">
        <v>740</v>
      </c>
      <c r="CJ1791">
        <v>837</v>
      </c>
      <c r="CK1791">
        <v>992</v>
      </c>
      <c r="CL1791">
        <v>1161</v>
      </c>
      <c r="CM1791">
        <v>1282</v>
      </c>
      <c r="CN1791">
        <v>1434</v>
      </c>
      <c r="CO1791">
        <v>1567</v>
      </c>
      <c r="CP1791">
        <v>1646</v>
      </c>
      <c r="CQ1791">
        <v>1731</v>
      </c>
      <c r="CR1791">
        <v>1856</v>
      </c>
      <c r="CS1791">
        <v>2037</v>
      </c>
      <c r="CT1791">
        <v>2123</v>
      </c>
      <c r="CU1791">
        <v>2215</v>
      </c>
      <c r="CV1791">
        <v>2395</v>
      </c>
      <c r="CW1791">
        <v>2591</v>
      </c>
      <c r="CX1791">
        <v>2591</v>
      </c>
      <c r="CY1791">
        <v>2845</v>
      </c>
      <c r="CZ1791">
        <v>2991</v>
      </c>
      <c r="DA1791">
        <v>3086</v>
      </c>
      <c r="DB1791">
        <v>3245</v>
      </c>
      <c r="DC1791">
        <v>3355</v>
      </c>
      <c r="DD1791">
        <v>3433</v>
      </c>
      <c r="DE1791">
        <v>3605</v>
      </c>
      <c r="DF1791">
        <v>3725</v>
      </c>
      <c r="DG1791">
        <v>3937</v>
      </c>
      <c r="DH1791">
        <v>4077</v>
      </c>
      <c r="DI1791">
        <v>4271</v>
      </c>
    </row>
    <row r="1792" spans="1:113" hidden="1" x14ac:dyDescent="0.3">
      <c r="A1792">
        <v>84034023</v>
      </c>
      <c r="B1792" t="s">
        <v>78</v>
      </c>
      <c r="C1792" t="s">
        <v>96</v>
      </c>
      <c r="D1792">
        <v>840</v>
      </c>
      <c r="E1792">
        <v>34023</v>
      </c>
      <c r="F1792" t="s">
        <v>696</v>
      </c>
      <c r="G1792" t="s">
        <v>3016</v>
      </c>
      <c r="H1792" t="s">
        <v>78</v>
      </c>
      <c r="I1792">
        <v>40.436298790000002</v>
      </c>
      <c r="J1792">
        <v>-74.414269910000002</v>
      </c>
      <c r="K1792" t="s">
        <v>3034</v>
      </c>
      <c r="BI1792">
        <v>2</v>
      </c>
      <c r="BJ1792">
        <v>2</v>
      </c>
      <c r="BK1792">
        <v>6</v>
      </c>
      <c r="BL1792">
        <v>10</v>
      </c>
      <c r="BM1792">
        <v>10</v>
      </c>
      <c r="BN1792">
        <v>17</v>
      </c>
      <c r="BO1792">
        <v>22</v>
      </c>
      <c r="BP1792">
        <v>40</v>
      </c>
      <c r="BQ1792">
        <v>64</v>
      </c>
      <c r="BR1792">
        <v>76</v>
      </c>
      <c r="BS1792">
        <v>116</v>
      </c>
      <c r="BT1792">
        <v>147</v>
      </c>
      <c r="BU1792">
        <v>210</v>
      </c>
      <c r="BV1792">
        <v>277</v>
      </c>
      <c r="BW1792">
        <v>316</v>
      </c>
      <c r="BX1792">
        <v>505</v>
      </c>
      <c r="BY1792">
        <v>640</v>
      </c>
      <c r="BZ1792">
        <v>808</v>
      </c>
      <c r="CA1792">
        <v>938</v>
      </c>
      <c r="CB1792">
        <v>1123</v>
      </c>
      <c r="CC1792">
        <v>1277</v>
      </c>
      <c r="CD1792">
        <v>1493</v>
      </c>
      <c r="CE1792">
        <v>1766</v>
      </c>
      <c r="CF1792">
        <v>2125</v>
      </c>
      <c r="CG1792">
        <v>2578</v>
      </c>
      <c r="CH1792">
        <v>2950</v>
      </c>
      <c r="CI1792">
        <v>3263</v>
      </c>
      <c r="CJ1792">
        <v>3717</v>
      </c>
      <c r="CK1792">
        <v>4156</v>
      </c>
      <c r="CL1792">
        <v>4628</v>
      </c>
      <c r="CM1792">
        <v>5060</v>
      </c>
      <c r="CN1792">
        <v>5406</v>
      </c>
      <c r="CO1792">
        <v>5693</v>
      </c>
      <c r="CP1792">
        <v>5987</v>
      </c>
      <c r="CQ1792">
        <v>6313</v>
      </c>
      <c r="CR1792">
        <v>6576</v>
      </c>
      <c r="CS1792">
        <v>6994</v>
      </c>
      <c r="CT1792">
        <v>7308</v>
      </c>
      <c r="CU1792">
        <v>7624</v>
      </c>
      <c r="CV1792">
        <v>8017</v>
      </c>
      <c r="CW1792">
        <v>8346</v>
      </c>
      <c r="CX1792">
        <v>8346</v>
      </c>
      <c r="CY1792">
        <v>9047</v>
      </c>
      <c r="CZ1792">
        <v>9530</v>
      </c>
      <c r="DA1792">
        <v>9789</v>
      </c>
      <c r="DB1792">
        <v>10075</v>
      </c>
      <c r="DC1792">
        <v>10642</v>
      </c>
      <c r="DD1792">
        <v>10767</v>
      </c>
      <c r="DE1792">
        <v>11102</v>
      </c>
      <c r="DF1792">
        <v>11436</v>
      </c>
      <c r="DG1792">
        <v>11715</v>
      </c>
      <c r="DH1792">
        <v>11947</v>
      </c>
      <c r="DI1792">
        <v>12213</v>
      </c>
    </row>
    <row r="1793" spans="1:113" hidden="1" x14ac:dyDescent="0.3">
      <c r="A1793">
        <v>84034025</v>
      </c>
      <c r="B1793" t="s">
        <v>78</v>
      </c>
      <c r="C1793" t="s">
        <v>96</v>
      </c>
      <c r="D1793">
        <v>840</v>
      </c>
      <c r="E1793">
        <v>34025</v>
      </c>
      <c r="F1793" t="s">
        <v>3035</v>
      </c>
      <c r="G1793" t="s">
        <v>3016</v>
      </c>
      <c r="H1793" t="s">
        <v>78</v>
      </c>
      <c r="I1793">
        <v>40.265496990000003</v>
      </c>
      <c r="J1793">
        <v>-74.222406860000007</v>
      </c>
      <c r="K1793" t="s">
        <v>3036</v>
      </c>
      <c r="BH1793">
        <v>2</v>
      </c>
      <c r="BI1793">
        <v>4</v>
      </c>
      <c r="BJ1793">
        <v>5</v>
      </c>
      <c r="BK1793">
        <v>8</v>
      </c>
      <c r="BL1793">
        <v>8</v>
      </c>
      <c r="BM1793">
        <v>8</v>
      </c>
      <c r="BN1793">
        <v>14</v>
      </c>
      <c r="BO1793">
        <v>22</v>
      </c>
      <c r="BP1793">
        <v>32</v>
      </c>
      <c r="BQ1793">
        <v>43</v>
      </c>
      <c r="BR1793">
        <v>53</v>
      </c>
      <c r="BS1793">
        <v>92</v>
      </c>
      <c r="BT1793">
        <v>158</v>
      </c>
      <c r="BU1793">
        <v>238</v>
      </c>
      <c r="BV1793">
        <v>288</v>
      </c>
      <c r="BW1793">
        <v>313</v>
      </c>
      <c r="BX1793">
        <v>501</v>
      </c>
      <c r="BY1793">
        <v>634</v>
      </c>
      <c r="BZ1793">
        <v>781</v>
      </c>
      <c r="CA1793">
        <v>870</v>
      </c>
      <c r="CB1793">
        <v>1030</v>
      </c>
      <c r="CC1793">
        <v>1140</v>
      </c>
      <c r="CD1793">
        <v>1301</v>
      </c>
      <c r="CE1793">
        <v>1458</v>
      </c>
      <c r="CF1793">
        <v>1743</v>
      </c>
      <c r="CG1793">
        <v>2065</v>
      </c>
      <c r="CH1793">
        <v>2354</v>
      </c>
      <c r="CI1793">
        <v>2545</v>
      </c>
      <c r="CJ1793">
        <v>2770</v>
      </c>
      <c r="CK1793">
        <v>3038</v>
      </c>
      <c r="CL1793">
        <v>3248</v>
      </c>
      <c r="CM1793">
        <v>3496</v>
      </c>
      <c r="CN1793">
        <v>3651</v>
      </c>
      <c r="CO1793">
        <v>3785</v>
      </c>
      <c r="CP1793">
        <v>3875</v>
      </c>
      <c r="CQ1793">
        <v>4003</v>
      </c>
      <c r="CR1793">
        <v>4122</v>
      </c>
      <c r="CS1793">
        <v>4299</v>
      </c>
      <c r="CT1793">
        <v>4414</v>
      </c>
      <c r="CU1793">
        <v>4528</v>
      </c>
      <c r="CV1793">
        <v>4669</v>
      </c>
      <c r="CW1793">
        <v>4787</v>
      </c>
      <c r="CX1793">
        <v>4787</v>
      </c>
      <c r="CY1793">
        <v>5086</v>
      </c>
      <c r="CZ1793">
        <v>5238</v>
      </c>
      <c r="DA1793">
        <v>5368</v>
      </c>
      <c r="DB1793">
        <v>5521</v>
      </c>
      <c r="DC1793">
        <v>5671</v>
      </c>
      <c r="DD1793">
        <v>5759</v>
      </c>
      <c r="DE1793">
        <v>5826</v>
      </c>
      <c r="DF1793">
        <v>5907</v>
      </c>
      <c r="DG1793">
        <v>6033</v>
      </c>
      <c r="DH1793">
        <v>6132</v>
      </c>
      <c r="DI1793">
        <v>6198</v>
      </c>
    </row>
    <row r="1794" spans="1:113" hidden="1" x14ac:dyDescent="0.3">
      <c r="A1794">
        <v>84034027</v>
      </c>
      <c r="B1794" t="s">
        <v>78</v>
      </c>
      <c r="C1794" t="s">
        <v>96</v>
      </c>
      <c r="D1794">
        <v>840</v>
      </c>
      <c r="E1794">
        <v>34027</v>
      </c>
      <c r="F1794" t="s">
        <v>1718</v>
      </c>
      <c r="G1794" t="s">
        <v>3016</v>
      </c>
      <c r="H1794" t="s">
        <v>78</v>
      </c>
      <c r="I1794">
        <v>40.860953129999999</v>
      </c>
      <c r="J1794">
        <v>-74.545537099999905</v>
      </c>
      <c r="K1794" t="s">
        <v>3037</v>
      </c>
      <c r="BJ1794">
        <v>1</v>
      </c>
      <c r="BK1794">
        <v>3</v>
      </c>
      <c r="BL1794">
        <v>3</v>
      </c>
      <c r="BM1794">
        <v>3</v>
      </c>
      <c r="BN1794">
        <v>6</v>
      </c>
      <c r="BO1794">
        <v>7</v>
      </c>
      <c r="BP1794">
        <v>19</v>
      </c>
      <c r="BQ1794">
        <v>26</v>
      </c>
      <c r="BR1794">
        <v>35</v>
      </c>
      <c r="BS1794">
        <v>64</v>
      </c>
      <c r="BT1794">
        <v>119</v>
      </c>
      <c r="BU1794">
        <v>177</v>
      </c>
      <c r="BV1794">
        <v>204</v>
      </c>
      <c r="BW1794">
        <v>223</v>
      </c>
      <c r="BX1794">
        <v>315</v>
      </c>
      <c r="BY1794">
        <v>391</v>
      </c>
      <c r="BZ1794">
        <v>442</v>
      </c>
      <c r="CA1794">
        <v>566</v>
      </c>
      <c r="CB1794">
        <v>720</v>
      </c>
      <c r="CC1794">
        <v>841</v>
      </c>
      <c r="CD1794">
        <v>942</v>
      </c>
      <c r="CE1794">
        <v>1082</v>
      </c>
      <c r="CF1794">
        <v>1298</v>
      </c>
      <c r="CG1794">
        <v>1618</v>
      </c>
      <c r="CH1794">
        <v>1800</v>
      </c>
      <c r="CI1794">
        <v>1956</v>
      </c>
      <c r="CJ1794">
        <v>2239</v>
      </c>
      <c r="CK1794">
        <v>2468</v>
      </c>
      <c r="CL1794">
        <v>2645</v>
      </c>
      <c r="CM1794">
        <v>2771</v>
      </c>
      <c r="CN1794">
        <v>2925</v>
      </c>
      <c r="CO1794">
        <v>3099</v>
      </c>
      <c r="CP1794">
        <v>3225</v>
      </c>
      <c r="CQ1794">
        <v>3424</v>
      </c>
      <c r="CR1794">
        <v>3525</v>
      </c>
      <c r="CS1794">
        <v>3701</v>
      </c>
      <c r="CT1794">
        <v>3822</v>
      </c>
      <c r="CU1794">
        <v>3984</v>
      </c>
      <c r="CV1794">
        <v>4136</v>
      </c>
      <c r="CW1794">
        <v>4236</v>
      </c>
      <c r="CX1794">
        <v>4236</v>
      </c>
      <c r="CY1794">
        <v>4556</v>
      </c>
      <c r="CZ1794">
        <v>4680</v>
      </c>
      <c r="DA1794">
        <v>4716</v>
      </c>
      <c r="DB1794">
        <v>4821</v>
      </c>
      <c r="DC1794">
        <v>4976</v>
      </c>
      <c r="DD1794">
        <v>5030</v>
      </c>
      <c r="DE1794">
        <v>5128</v>
      </c>
      <c r="DF1794">
        <v>5213</v>
      </c>
      <c r="DG1794">
        <v>5287</v>
      </c>
      <c r="DH1794">
        <v>5354</v>
      </c>
      <c r="DI1794">
        <v>5406</v>
      </c>
    </row>
    <row r="1795" spans="1:113" hidden="1" x14ac:dyDescent="0.3">
      <c r="A1795">
        <v>84034029</v>
      </c>
      <c r="B1795" t="s">
        <v>78</v>
      </c>
      <c r="C1795" t="s">
        <v>96</v>
      </c>
      <c r="D1795">
        <v>840</v>
      </c>
      <c r="E1795">
        <v>34029</v>
      </c>
      <c r="F1795" t="s">
        <v>3038</v>
      </c>
      <c r="G1795" t="s">
        <v>3016</v>
      </c>
      <c r="H1795" t="s">
        <v>78</v>
      </c>
      <c r="I1795">
        <v>39.889544899999997</v>
      </c>
      <c r="J1795">
        <v>-74.280892510000001</v>
      </c>
      <c r="K1795" t="s">
        <v>3039</v>
      </c>
      <c r="BK1795">
        <v>1</v>
      </c>
      <c r="BL1795">
        <v>1</v>
      </c>
      <c r="BM1795">
        <v>1</v>
      </c>
      <c r="BN1795">
        <v>3</v>
      </c>
      <c r="BO1795">
        <v>4</v>
      </c>
      <c r="BP1795">
        <v>8</v>
      </c>
      <c r="BQ1795">
        <v>33</v>
      </c>
      <c r="BR1795">
        <v>49</v>
      </c>
      <c r="BS1795">
        <v>62</v>
      </c>
      <c r="BT1795">
        <v>102</v>
      </c>
      <c r="BU1795">
        <v>144</v>
      </c>
      <c r="BV1795">
        <v>180</v>
      </c>
      <c r="BW1795">
        <v>222</v>
      </c>
      <c r="BX1795">
        <v>389</v>
      </c>
      <c r="BY1795">
        <v>484</v>
      </c>
      <c r="BZ1795">
        <v>624</v>
      </c>
      <c r="CA1795">
        <v>759</v>
      </c>
      <c r="CB1795">
        <v>874</v>
      </c>
      <c r="CC1795">
        <v>1022</v>
      </c>
      <c r="CD1795">
        <v>1209</v>
      </c>
      <c r="CE1795">
        <v>1371</v>
      </c>
      <c r="CF1795">
        <v>1685</v>
      </c>
      <c r="CG1795">
        <v>2003</v>
      </c>
      <c r="CH1795">
        <v>2177</v>
      </c>
      <c r="CI1795">
        <v>2374</v>
      </c>
      <c r="CJ1795">
        <v>2641</v>
      </c>
      <c r="CK1795">
        <v>2856</v>
      </c>
      <c r="CL1795">
        <v>3093</v>
      </c>
      <c r="CM1795">
        <v>3269</v>
      </c>
      <c r="CN1795">
        <v>3403</v>
      </c>
      <c r="CO1795">
        <v>3554</v>
      </c>
      <c r="CP1795">
        <v>3593</v>
      </c>
      <c r="CQ1795">
        <v>3833</v>
      </c>
      <c r="CR1795">
        <v>4016</v>
      </c>
      <c r="CS1795">
        <v>4272</v>
      </c>
      <c r="CT1795">
        <v>4424</v>
      </c>
      <c r="CU1795">
        <v>4548</v>
      </c>
      <c r="CV1795">
        <v>4648</v>
      </c>
      <c r="CW1795">
        <v>4868</v>
      </c>
      <c r="CX1795">
        <v>4868</v>
      </c>
      <c r="CY1795">
        <v>5234</v>
      </c>
      <c r="CZ1795">
        <v>5444</v>
      </c>
      <c r="DA1795">
        <v>5612</v>
      </c>
      <c r="DB1795">
        <v>5811</v>
      </c>
      <c r="DC1795">
        <v>5962</v>
      </c>
      <c r="DD1795">
        <v>6024</v>
      </c>
      <c r="DE1795">
        <v>6151</v>
      </c>
      <c r="DF1795">
        <v>6253</v>
      </c>
      <c r="DG1795">
        <v>6375</v>
      </c>
      <c r="DH1795">
        <v>6505</v>
      </c>
      <c r="DI1795">
        <v>6692</v>
      </c>
    </row>
    <row r="1796" spans="1:113" hidden="1" x14ac:dyDescent="0.3">
      <c r="A1796">
        <v>84034031</v>
      </c>
      <c r="B1796" t="s">
        <v>78</v>
      </c>
      <c r="C1796" t="s">
        <v>96</v>
      </c>
      <c r="D1796">
        <v>840</v>
      </c>
      <c r="E1796">
        <v>34031</v>
      </c>
      <c r="F1796" t="s">
        <v>3040</v>
      </c>
      <c r="G1796" t="s">
        <v>3016</v>
      </c>
      <c r="H1796" t="s">
        <v>78</v>
      </c>
      <c r="I1796">
        <v>41.032386279999997</v>
      </c>
      <c r="J1796">
        <v>-74.299541439999999</v>
      </c>
      <c r="K1796" t="s">
        <v>3041</v>
      </c>
      <c r="BH1796">
        <v>1</v>
      </c>
      <c r="BI1796">
        <v>1</v>
      </c>
      <c r="BJ1796">
        <v>1</v>
      </c>
      <c r="BK1796">
        <v>2</v>
      </c>
      <c r="BL1796">
        <v>2</v>
      </c>
      <c r="BM1796">
        <v>2</v>
      </c>
      <c r="BN1796">
        <v>8</v>
      </c>
      <c r="BO1796">
        <v>10</v>
      </c>
      <c r="BP1796">
        <v>18</v>
      </c>
      <c r="BQ1796">
        <v>38</v>
      </c>
      <c r="BR1796">
        <v>49</v>
      </c>
      <c r="BS1796">
        <v>67</v>
      </c>
      <c r="BT1796">
        <v>95</v>
      </c>
      <c r="BU1796">
        <v>141</v>
      </c>
      <c r="BV1796">
        <v>216</v>
      </c>
      <c r="BW1796">
        <v>255</v>
      </c>
      <c r="BX1796">
        <v>399</v>
      </c>
      <c r="BY1796">
        <v>484</v>
      </c>
      <c r="BZ1796">
        <v>608</v>
      </c>
      <c r="CA1796">
        <v>831</v>
      </c>
      <c r="CB1796">
        <v>1091</v>
      </c>
      <c r="CC1796">
        <v>1294</v>
      </c>
      <c r="CD1796">
        <v>1494</v>
      </c>
      <c r="CE1796">
        <v>1750</v>
      </c>
      <c r="CF1796">
        <v>2216</v>
      </c>
      <c r="CG1796">
        <v>2856</v>
      </c>
      <c r="CH1796">
        <v>3227</v>
      </c>
      <c r="CI1796">
        <v>3756</v>
      </c>
      <c r="CJ1796">
        <v>4104</v>
      </c>
      <c r="CK1796">
        <v>4372</v>
      </c>
      <c r="CL1796">
        <v>4690</v>
      </c>
      <c r="CM1796">
        <v>5017</v>
      </c>
      <c r="CN1796">
        <v>5295</v>
      </c>
      <c r="CO1796">
        <v>5590</v>
      </c>
      <c r="CP1796">
        <v>5950</v>
      </c>
      <c r="CQ1796">
        <v>6438</v>
      </c>
      <c r="CR1796">
        <v>6750</v>
      </c>
      <c r="CS1796">
        <v>7317</v>
      </c>
      <c r="CT1796">
        <v>7604</v>
      </c>
      <c r="CU1796">
        <v>7936</v>
      </c>
      <c r="CV1796">
        <v>8288</v>
      </c>
      <c r="CW1796">
        <v>8479</v>
      </c>
      <c r="CX1796">
        <v>8479</v>
      </c>
      <c r="CY1796">
        <v>9392</v>
      </c>
      <c r="CZ1796">
        <v>9874</v>
      </c>
      <c r="DA1796">
        <v>10291</v>
      </c>
      <c r="DB1796">
        <v>10738</v>
      </c>
      <c r="DC1796">
        <v>11137</v>
      </c>
      <c r="DD1796">
        <v>11349</v>
      </c>
      <c r="DE1796">
        <v>11755</v>
      </c>
      <c r="DF1796">
        <v>12185</v>
      </c>
      <c r="DG1796">
        <v>12449</v>
      </c>
      <c r="DH1796">
        <v>12814</v>
      </c>
      <c r="DI1796">
        <v>13082</v>
      </c>
    </row>
    <row r="1797" spans="1:113" hidden="1" x14ac:dyDescent="0.3">
      <c r="A1797">
        <v>84034033</v>
      </c>
      <c r="B1797" t="s">
        <v>78</v>
      </c>
      <c r="C1797" t="s">
        <v>96</v>
      </c>
      <c r="D1797">
        <v>840</v>
      </c>
      <c r="E1797">
        <v>34033</v>
      </c>
      <c r="F1797" t="s">
        <v>3042</v>
      </c>
      <c r="G1797" t="s">
        <v>3016</v>
      </c>
      <c r="H1797" t="s">
        <v>78</v>
      </c>
      <c r="I1797">
        <v>39.587196560000002</v>
      </c>
      <c r="J1797">
        <v>-75.346966299999906</v>
      </c>
      <c r="K1797" t="s">
        <v>3043</v>
      </c>
      <c r="BT1797">
        <v>1</v>
      </c>
      <c r="BU1797">
        <v>1</v>
      </c>
      <c r="BV1797">
        <v>1</v>
      </c>
      <c r="BW1797">
        <v>1</v>
      </c>
      <c r="BX1797">
        <v>2</v>
      </c>
      <c r="BY1797">
        <v>3</v>
      </c>
      <c r="BZ1797">
        <v>3</v>
      </c>
      <c r="CA1797">
        <v>3</v>
      </c>
      <c r="CB1797">
        <v>3</v>
      </c>
      <c r="CC1797">
        <v>12</v>
      </c>
      <c r="CD1797">
        <v>19</v>
      </c>
      <c r="CE1797">
        <v>20</v>
      </c>
      <c r="CF1797">
        <v>25</v>
      </c>
      <c r="CG1797">
        <v>25</v>
      </c>
      <c r="CH1797">
        <v>26</v>
      </c>
      <c r="CI1797">
        <v>29</v>
      </c>
      <c r="CJ1797">
        <v>31</v>
      </c>
      <c r="CK1797">
        <v>36</v>
      </c>
      <c r="CL1797">
        <v>43</v>
      </c>
      <c r="CM1797">
        <v>46</v>
      </c>
      <c r="CN1797">
        <v>56</v>
      </c>
      <c r="CO1797">
        <v>61</v>
      </c>
      <c r="CP1797">
        <v>66</v>
      </c>
      <c r="CQ1797">
        <v>73</v>
      </c>
      <c r="CR1797">
        <v>84</v>
      </c>
      <c r="CS1797">
        <v>95</v>
      </c>
      <c r="CT1797">
        <v>102</v>
      </c>
      <c r="CU1797">
        <v>105</v>
      </c>
      <c r="CV1797">
        <v>116</v>
      </c>
      <c r="CW1797">
        <v>120</v>
      </c>
      <c r="CX1797">
        <v>120</v>
      </c>
      <c r="CY1797">
        <v>134</v>
      </c>
      <c r="CZ1797">
        <v>164</v>
      </c>
      <c r="DA1797">
        <v>169</v>
      </c>
      <c r="DB1797">
        <v>177</v>
      </c>
      <c r="DC1797">
        <v>181</v>
      </c>
      <c r="DD1797">
        <v>212</v>
      </c>
      <c r="DE1797">
        <v>219</v>
      </c>
      <c r="DF1797">
        <v>227</v>
      </c>
      <c r="DG1797">
        <v>231</v>
      </c>
      <c r="DH1797">
        <v>237</v>
      </c>
      <c r="DI1797">
        <v>261</v>
      </c>
    </row>
    <row r="1798" spans="1:113" hidden="1" x14ac:dyDescent="0.3">
      <c r="A1798">
        <v>84034035</v>
      </c>
      <c r="B1798" t="s">
        <v>78</v>
      </c>
      <c r="C1798" t="s">
        <v>96</v>
      </c>
      <c r="D1798">
        <v>840</v>
      </c>
      <c r="E1798">
        <v>34035</v>
      </c>
      <c r="F1798" t="s">
        <v>2102</v>
      </c>
      <c r="G1798" t="s">
        <v>3016</v>
      </c>
      <c r="H1798" t="s">
        <v>78</v>
      </c>
      <c r="I1798">
        <v>40.564657369999999</v>
      </c>
      <c r="J1798">
        <v>-74.616830160000006</v>
      </c>
      <c r="K1798" t="s">
        <v>3044</v>
      </c>
      <c r="BJ1798">
        <v>1</v>
      </c>
      <c r="BK1798">
        <v>1</v>
      </c>
      <c r="BL1798">
        <v>1</v>
      </c>
      <c r="BM1798">
        <v>1</v>
      </c>
      <c r="BN1798">
        <v>5</v>
      </c>
      <c r="BO1798">
        <v>7</v>
      </c>
      <c r="BP1798">
        <v>16</v>
      </c>
      <c r="BQ1798">
        <v>21</v>
      </c>
      <c r="BR1798">
        <v>28</v>
      </c>
      <c r="BS1798">
        <v>34</v>
      </c>
      <c r="BT1798">
        <v>51</v>
      </c>
      <c r="BU1798">
        <v>67</v>
      </c>
      <c r="BV1798">
        <v>102</v>
      </c>
      <c r="BW1798">
        <v>117</v>
      </c>
      <c r="BX1798">
        <v>179</v>
      </c>
      <c r="BY1798">
        <v>222</v>
      </c>
      <c r="BZ1798">
        <v>258</v>
      </c>
      <c r="CA1798">
        <v>295</v>
      </c>
      <c r="CB1798">
        <v>349</v>
      </c>
      <c r="CC1798">
        <v>413</v>
      </c>
      <c r="CD1798">
        <v>472</v>
      </c>
      <c r="CE1798">
        <v>549</v>
      </c>
      <c r="CF1798">
        <v>641</v>
      </c>
      <c r="CG1798">
        <v>765</v>
      </c>
      <c r="CH1798">
        <v>833</v>
      </c>
      <c r="CI1798">
        <v>902</v>
      </c>
      <c r="CJ1798">
        <v>1033</v>
      </c>
      <c r="CK1798">
        <v>1160</v>
      </c>
      <c r="CL1798">
        <v>1335</v>
      </c>
      <c r="CM1798">
        <v>1523</v>
      </c>
      <c r="CN1798">
        <v>1642</v>
      </c>
      <c r="CO1798">
        <v>1732</v>
      </c>
      <c r="CP1798">
        <v>1809</v>
      </c>
      <c r="CQ1798">
        <v>1911</v>
      </c>
      <c r="CR1798">
        <v>2001</v>
      </c>
      <c r="CS1798">
        <v>2103</v>
      </c>
      <c r="CT1798">
        <v>2195</v>
      </c>
      <c r="CU1798">
        <v>2283</v>
      </c>
      <c r="CV1798">
        <v>2384</v>
      </c>
      <c r="CW1798">
        <v>2488</v>
      </c>
      <c r="CX1798">
        <v>2488</v>
      </c>
      <c r="CY1798">
        <v>2688</v>
      </c>
      <c r="CZ1798">
        <v>2798</v>
      </c>
      <c r="DA1798">
        <v>2921</v>
      </c>
      <c r="DB1798">
        <v>3030</v>
      </c>
      <c r="DC1798">
        <v>3144</v>
      </c>
      <c r="DD1798">
        <v>3204</v>
      </c>
      <c r="DE1798">
        <v>3278</v>
      </c>
      <c r="DF1798">
        <v>3372</v>
      </c>
      <c r="DG1798">
        <v>3464</v>
      </c>
      <c r="DH1798">
        <v>3537</v>
      </c>
      <c r="DI1798">
        <v>3605</v>
      </c>
    </row>
    <row r="1799" spans="1:113" hidden="1" x14ac:dyDescent="0.3">
      <c r="A1799">
        <v>84034037</v>
      </c>
      <c r="B1799" t="s">
        <v>78</v>
      </c>
      <c r="C1799" t="s">
        <v>96</v>
      </c>
      <c r="D1799">
        <v>840</v>
      </c>
      <c r="E1799">
        <v>34037</v>
      </c>
      <c r="F1799" t="s">
        <v>711</v>
      </c>
      <c r="G1799" t="s">
        <v>3016</v>
      </c>
      <c r="H1799" t="s">
        <v>78</v>
      </c>
      <c r="I1799">
        <v>41.138915920000002</v>
      </c>
      <c r="J1799">
        <v>-74.691182429999998</v>
      </c>
      <c r="K1799" t="s">
        <v>3045</v>
      </c>
      <c r="BQ1799">
        <v>2</v>
      </c>
      <c r="BR1799">
        <v>3</v>
      </c>
      <c r="BS1799">
        <v>6</v>
      </c>
      <c r="BT1799">
        <v>12</v>
      </c>
      <c r="BU1799">
        <v>15</v>
      </c>
      <c r="BV1799">
        <v>18</v>
      </c>
      <c r="BW1799">
        <v>27</v>
      </c>
      <c r="BX1799">
        <v>49</v>
      </c>
      <c r="BY1799">
        <v>65</v>
      </c>
      <c r="BZ1799">
        <v>81</v>
      </c>
      <c r="CA1799">
        <v>93</v>
      </c>
      <c r="CB1799">
        <v>113</v>
      </c>
      <c r="CC1799">
        <v>132</v>
      </c>
      <c r="CD1799">
        <v>158</v>
      </c>
      <c r="CE1799">
        <v>179</v>
      </c>
      <c r="CF1799">
        <v>210</v>
      </c>
      <c r="CG1799">
        <v>236</v>
      </c>
      <c r="CH1799">
        <v>267</v>
      </c>
      <c r="CI1799">
        <v>292</v>
      </c>
      <c r="CJ1799">
        <v>331</v>
      </c>
      <c r="CK1799">
        <v>357</v>
      </c>
      <c r="CL1799">
        <v>392</v>
      </c>
      <c r="CM1799">
        <v>413</v>
      </c>
      <c r="CN1799">
        <v>456</v>
      </c>
      <c r="CO1799">
        <v>483</v>
      </c>
      <c r="CP1799">
        <v>508</v>
      </c>
      <c r="CQ1799">
        <v>535</v>
      </c>
      <c r="CR1799">
        <v>551</v>
      </c>
      <c r="CS1799">
        <v>578</v>
      </c>
      <c r="CT1799">
        <v>591</v>
      </c>
      <c r="CU1799">
        <v>626</v>
      </c>
      <c r="CV1799">
        <v>659</v>
      </c>
      <c r="CW1799">
        <v>680</v>
      </c>
      <c r="CX1799">
        <v>688</v>
      </c>
      <c r="CY1799">
        <v>743</v>
      </c>
      <c r="CZ1799">
        <v>784</v>
      </c>
      <c r="DA1799">
        <v>795</v>
      </c>
      <c r="DB1799">
        <v>812</v>
      </c>
      <c r="DC1799">
        <v>855</v>
      </c>
      <c r="DD1799">
        <v>864</v>
      </c>
      <c r="DE1799">
        <v>882</v>
      </c>
      <c r="DF1799">
        <v>900</v>
      </c>
      <c r="DG1799">
        <v>921</v>
      </c>
      <c r="DH1799">
        <v>936</v>
      </c>
      <c r="DI1799">
        <v>949</v>
      </c>
    </row>
    <row r="1800" spans="1:113" hidden="1" x14ac:dyDescent="0.3">
      <c r="A1800">
        <v>84034039</v>
      </c>
      <c r="B1800" t="s">
        <v>78</v>
      </c>
      <c r="C1800" t="s">
        <v>96</v>
      </c>
      <c r="D1800">
        <v>840</v>
      </c>
      <c r="E1800">
        <v>34039</v>
      </c>
      <c r="F1800" t="s">
        <v>443</v>
      </c>
      <c r="G1800" t="s">
        <v>3016</v>
      </c>
      <c r="H1800" t="s">
        <v>78</v>
      </c>
      <c r="I1800">
        <v>40.658354090000003</v>
      </c>
      <c r="J1800">
        <v>-74.306800920000001</v>
      </c>
      <c r="K1800" t="s">
        <v>3046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3</v>
      </c>
      <c r="BN1800">
        <v>8</v>
      </c>
      <c r="BO1800">
        <v>15</v>
      </c>
      <c r="BP1800">
        <v>26</v>
      </c>
      <c r="BQ1800">
        <v>29</v>
      </c>
      <c r="BR1800">
        <v>43</v>
      </c>
      <c r="BS1800">
        <v>81</v>
      </c>
      <c r="BT1800">
        <v>124</v>
      </c>
      <c r="BU1800">
        <v>189</v>
      </c>
      <c r="BV1800">
        <v>246</v>
      </c>
      <c r="BW1800">
        <v>262</v>
      </c>
      <c r="BX1800">
        <v>432</v>
      </c>
      <c r="BY1800">
        <v>519</v>
      </c>
      <c r="BZ1800">
        <v>742</v>
      </c>
      <c r="CA1800">
        <v>896</v>
      </c>
      <c r="CB1800">
        <v>1213</v>
      </c>
      <c r="CC1800">
        <v>1418</v>
      </c>
      <c r="CD1800">
        <v>1661</v>
      </c>
      <c r="CE1800">
        <v>2010</v>
      </c>
      <c r="CF1800">
        <v>2487</v>
      </c>
      <c r="CG1800">
        <v>2916</v>
      </c>
      <c r="CH1800">
        <v>3216</v>
      </c>
      <c r="CI1800">
        <v>3685</v>
      </c>
      <c r="CJ1800">
        <v>4368</v>
      </c>
      <c r="CK1800">
        <v>4831</v>
      </c>
      <c r="CL1800">
        <v>5203</v>
      </c>
      <c r="CM1800">
        <v>5575</v>
      </c>
      <c r="CN1800">
        <v>5865</v>
      </c>
      <c r="CO1800">
        <v>6180</v>
      </c>
      <c r="CP1800">
        <v>6636</v>
      </c>
      <c r="CQ1800">
        <v>7265</v>
      </c>
      <c r="CR1800">
        <v>7438</v>
      </c>
      <c r="CS1800">
        <v>7904</v>
      </c>
      <c r="CT1800">
        <v>8429</v>
      </c>
      <c r="CU1800">
        <v>8959</v>
      </c>
      <c r="CV1800">
        <v>9609</v>
      </c>
      <c r="CW1800">
        <v>9972</v>
      </c>
      <c r="CX1800">
        <v>9972</v>
      </c>
      <c r="CY1800">
        <v>10484</v>
      </c>
      <c r="CZ1800">
        <v>10935</v>
      </c>
      <c r="DA1800">
        <v>11208</v>
      </c>
      <c r="DB1800">
        <v>11523</v>
      </c>
      <c r="DC1800">
        <v>11853</v>
      </c>
      <c r="DD1800">
        <v>12011</v>
      </c>
      <c r="DE1800">
        <v>12188</v>
      </c>
      <c r="DF1800">
        <v>12380</v>
      </c>
      <c r="DG1800">
        <v>12578</v>
      </c>
      <c r="DH1800">
        <v>12779</v>
      </c>
      <c r="DI1800">
        <v>12996</v>
      </c>
    </row>
    <row r="1801" spans="1:113" hidden="1" x14ac:dyDescent="0.3">
      <c r="A1801">
        <v>84034041</v>
      </c>
      <c r="B1801" t="s">
        <v>78</v>
      </c>
      <c r="C1801" t="s">
        <v>96</v>
      </c>
      <c r="D1801">
        <v>840</v>
      </c>
      <c r="E1801">
        <v>34041</v>
      </c>
      <c r="F1801" t="s">
        <v>1081</v>
      </c>
      <c r="G1801" t="s">
        <v>3016</v>
      </c>
      <c r="H1801" t="s">
        <v>78</v>
      </c>
      <c r="I1801">
        <v>40.85951833</v>
      </c>
      <c r="J1801">
        <v>-74.99556527</v>
      </c>
      <c r="K1801" t="s">
        <v>3047</v>
      </c>
      <c r="BP1801">
        <v>1</v>
      </c>
      <c r="BQ1801">
        <v>3</v>
      </c>
      <c r="BR1801">
        <v>3</v>
      </c>
      <c r="BS1801">
        <v>5</v>
      </c>
      <c r="BT1801">
        <v>9</v>
      </c>
      <c r="BU1801">
        <v>12</v>
      </c>
      <c r="BV1801">
        <v>15</v>
      </c>
      <c r="BW1801">
        <v>18</v>
      </c>
      <c r="BX1801">
        <v>31</v>
      </c>
      <c r="BY1801">
        <v>38</v>
      </c>
      <c r="BZ1801">
        <v>51</v>
      </c>
      <c r="CA1801">
        <v>56</v>
      </c>
      <c r="CB1801">
        <v>68</v>
      </c>
      <c r="CC1801">
        <v>76</v>
      </c>
      <c r="CD1801">
        <v>96</v>
      </c>
      <c r="CE1801">
        <v>116</v>
      </c>
      <c r="CF1801">
        <v>149</v>
      </c>
      <c r="CG1801">
        <v>182</v>
      </c>
      <c r="CH1801">
        <v>195</v>
      </c>
      <c r="CI1801">
        <v>215</v>
      </c>
      <c r="CJ1801">
        <v>255</v>
      </c>
      <c r="CK1801">
        <v>289</v>
      </c>
      <c r="CL1801">
        <v>319</v>
      </c>
      <c r="CM1801">
        <v>337</v>
      </c>
      <c r="CN1801">
        <v>362</v>
      </c>
      <c r="CO1801">
        <v>395</v>
      </c>
      <c r="CP1801">
        <v>416</v>
      </c>
      <c r="CQ1801">
        <v>442</v>
      </c>
      <c r="CR1801">
        <v>468</v>
      </c>
      <c r="CS1801">
        <v>501</v>
      </c>
      <c r="CT1801">
        <v>521</v>
      </c>
      <c r="CU1801">
        <v>543</v>
      </c>
      <c r="CV1801">
        <v>592</v>
      </c>
      <c r="CW1801">
        <v>613</v>
      </c>
      <c r="CX1801">
        <v>613</v>
      </c>
      <c r="CY1801">
        <v>689</v>
      </c>
      <c r="CZ1801">
        <v>719</v>
      </c>
      <c r="DA1801">
        <v>729</v>
      </c>
      <c r="DB1801">
        <v>750</v>
      </c>
      <c r="DC1801">
        <v>778</v>
      </c>
      <c r="DD1801">
        <v>810</v>
      </c>
      <c r="DE1801">
        <v>848</v>
      </c>
      <c r="DF1801">
        <v>880</v>
      </c>
      <c r="DG1801">
        <v>903</v>
      </c>
      <c r="DH1801">
        <v>920</v>
      </c>
      <c r="DI1801">
        <v>941</v>
      </c>
    </row>
    <row r="1802" spans="1:113" hidden="1" x14ac:dyDescent="0.3">
      <c r="A1802">
        <v>84035001</v>
      </c>
      <c r="B1802" t="s">
        <v>78</v>
      </c>
      <c r="C1802" t="s">
        <v>96</v>
      </c>
      <c r="D1802">
        <v>840</v>
      </c>
      <c r="E1802">
        <v>35001</v>
      </c>
      <c r="F1802" t="s">
        <v>3048</v>
      </c>
      <c r="G1802" t="s">
        <v>3049</v>
      </c>
      <c r="H1802" t="s">
        <v>78</v>
      </c>
      <c r="I1802">
        <v>35.051636250000001</v>
      </c>
      <c r="J1802">
        <v>-106.67035540000001</v>
      </c>
      <c r="K1802" t="s">
        <v>3050</v>
      </c>
      <c r="BI1802">
        <v>1</v>
      </c>
      <c r="BJ1802">
        <v>2</v>
      </c>
      <c r="BK1802">
        <v>5</v>
      </c>
      <c r="BL1802">
        <v>6</v>
      </c>
      <c r="BM1802">
        <v>6</v>
      </c>
      <c r="BN1802">
        <v>14</v>
      </c>
      <c r="BO1802">
        <v>14</v>
      </c>
      <c r="BP1802">
        <v>16</v>
      </c>
      <c r="BQ1802">
        <v>20</v>
      </c>
      <c r="BR1802">
        <v>23</v>
      </c>
      <c r="BS1802">
        <v>32</v>
      </c>
      <c r="BT1802">
        <v>32</v>
      </c>
      <c r="BU1802">
        <v>38</v>
      </c>
      <c r="BV1802">
        <v>43</v>
      </c>
      <c r="BW1802">
        <v>48</v>
      </c>
      <c r="BX1802">
        <v>48</v>
      </c>
      <c r="BY1802">
        <v>55</v>
      </c>
      <c r="BZ1802">
        <v>93</v>
      </c>
      <c r="CA1802">
        <v>101</v>
      </c>
      <c r="CB1802">
        <v>101</v>
      </c>
      <c r="CC1802">
        <v>129</v>
      </c>
      <c r="CD1802">
        <v>129</v>
      </c>
      <c r="CE1802">
        <v>148</v>
      </c>
      <c r="CF1802">
        <v>202</v>
      </c>
      <c r="CG1802">
        <v>202</v>
      </c>
      <c r="CH1802">
        <v>246</v>
      </c>
      <c r="CI1802">
        <v>262</v>
      </c>
      <c r="CJ1802">
        <v>307</v>
      </c>
      <c r="CK1802">
        <v>307</v>
      </c>
      <c r="CL1802">
        <v>325</v>
      </c>
      <c r="CM1802">
        <v>407</v>
      </c>
      <c r="CN1802">
        <v>407</v>
      </c>
      <c r="CO1802">
        <v>440</v>
      </c>
      <c r="CP1802">
        <v>455</v>
      </c>
      <c r="CQ1802">
        <v>455</v>
      </c>
      <c r="CR1802">
        <v>477</v>
      </c>
      <c r="CS1802">
        <v>477</v>
      </c>
      <c r="CT1802">
        <v>491</v>
      </c>
      <c r="CU1802">
        <v>527</v>
      </c>
      <c r="CV1802">
        <v>542</v>
      </c>
      <c r="CW1802">
        <v>566</v>
      </c>
      <c r="CX1802">
        <v>566</v>
      </c>
      <c r="CY1802">
        <v>600</v>
      </c>
      <c r="CZ1802">
        <v>631</v>
      </c>
      <c r="DA1802">
        <v>651</v>
      </c>
      <c r="DB1802">
        <v>670</v>
      </c>
      <c r="DC1802">
        <v>688</v>
      </c>
      <c r="DD1802">
        <v>694</v>
      </c>
      <c r="DE1802">
        <v>738</v>
      </c>
      <c r="DF1802">
        <v>765</v>
      </c>
      <c r="DG1802">
        <v>811</v>
      </c>
      <c r="DH1802">
        <v>830</v>
      </c>
      <c r="DI1802">
        <v>883</v>
      </c>
    </row>
    <row r="1803" spans="1:113" hidden="1" x14ac:dyDescent="0.3">
      <c r="A1803">
        <v>84035003</v>
      </c>
      <c r="B1803" t="s">
        <v>78</v>
      </c>
      <c r="C1803" t="s">
        <v>96</v>
      </c>
      <c r="D1803">
        <v>840</v>
      </c>
      <c r="E1803">
        <v>35003</v>
      </c>
      <c r="F1803" t="s">
        <v>3051</v>
      </c>
      <c r="G1803" t="s">
        <v>3049</v>
      </c>
      <c r="H1803" t="s">
        <v>78</v>
      </c>
      <c r="I1803">
        <v>33.915141439999999</v>
      </c>
      <c r="J1803">
        <v>-108.4046587</v>
      </c>
      <c r="K1803" t="s">
        <v>3052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1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</row>
    <row r="1804" spans="1:113" hidden="1" x14ac:dyDescent="0.3">
      <c r="A1804">
        <v>84035005</v>
      </c>
      <c r="B1804" t="s">
        <v>78</v>
      </c>
      <c r="C1804" t="s">
        <v>96</v>
      </c>
      <c r="D1804">
        <v>840</v>
      </c>
      <c r="E1804">
        <v>35005</v>
      </c>
      <c r="F1804" t="s">
        <v>3053</v>
      </c>
      <c r="G1804" t="s">
        <v>3049</v>
      </c>
      <c r="H1804" t="s">
        <v>78</v>
      </c>
      <c r="I1804">
        <v>33.364060719999998</v>
      </c>
      <c r="J1804">
        <v>-104.4665365</v>
      </c>
      <c r="K1804" t="s">
        <v>3054</v>
      </c>
      <c r="BU1804">
        <v>4</v>
      </c>
      <c r="BV1804">
        <v>4</v>
      </c>
      <c r="BW1804">
        <v>4</v>
      </c>
      <c r="BX1804">
        <v>4</v>
      </c>
      <c r="BY1804">
        <v>4</v>
      </c>
      <c r="BZ1804">
        <v>7</v>
      </c>
      <c r="CA1804">
        <v>8</v>
      </c>
      <c r="CB1804">
        <v>8</v>
      </c>
      <c r="CC1804">
        <v>10</v>
      </c>
      <c r="CD1804">
        <v>10</v>
      </c>
      <c r="CE1804">
        <v>10</v>
      </c>
      <c r="CF1804">
        <v>13</v>
      </c>
      <c r="CG1804">
        <v>13</v>
      </c>
      <c r="CH1804">
        <v>13</v>
      </c>
      <c r="CI1804">
        <v>14</v>
      </c>
      <c r="CJ1804">
        <v>15</v>
      </c>
      <c r="CK1804">
        <v>15</v>
      </c>
      <c r="CL1804">
        <v>16</v>
      </c>
      <c r="CM1804">
        <v>18</v>
      </c>
      <c r="CN1804">
        <v>18</v>
      </c>
      <c r="CO1804">
        <v>19</v>
      </c>
      <c r="CP1804">
        <v>19</v>
      </c>
      <c r="CQ1804">
        <v>19</v>
      </c>
      <c r="CR1804">
        <v>19</v>
      </c>
      <c r="CS1804">
        <v>19</v>
      </c>
      <c r="CT1804">
        <v>19</v>
      </c>
      <c r="CU1804">
        <v>21</v>
      </c>
      <c r="CV1804">
        <v>21</v>
      </c>
      <c r="CW1804">
        <v>21</v>
      </c>
      <c r="CX1804">
        <v>21</v>
      </c>
      <c r="CY1804">
        <v>21</v>
      </c>
      <c r="CZ1804">
        <v>22</v>
      </c>
      <c r="DA1804">
        <v>22</v>
      </c>
      <c r="DB1804">
        <v>22</v>
      </c>
      <c r="DC1804">
        <v>22</v>
      </c>
      <c r="DD1804">
        <v>22</v>
      </c>
      <c r="DE1804">
        <v>22</v>
      </c>
      <c r="DF1804">
        <v>22</v>
      </c>
      <c r="DG1804">
        <v>22</v>
      </c>
      <c r="DH1804">
        <v>23</v>
      </c>
      <c r="DI1804">
        <v>23</v>
      </c>
    </row>
    <row r="1805" spans="1:113" hidden="1" x14ac:dyDescent="0.3">
      <c r="A1805">
        <v>84035006</v>
      </c>
      <c r="B1805" t="s">
        <v>78</v>
      </c>
      <c r="C1805" t="s">
        <v>96</v>
      </c>
      <c r="D1805">
        <v>840</v>
      </c>
      <c r="E1805">
        <v>35006</v>
      </c>
      <c r="F1805" t="s">
        <v>3055</v>
      </c>
      <c r="G1805" t="s">
        <v>3049</v>
      </c>
      <c r="H1805" t="s">
        <v>78</v>
      </c>
      <c r="I1805">
        <v>34.911315250000001</v>
      </c>
      <c r="J1805">
        <v>-107.998876</v>
      </c>
      <c r="K1805" t="s">
        <v>3056</v>
      </c>
      <c r="BV1805">
        <v>1</v>
      </c>
      <c r="BW1805">
        <v>1</v>
      </c>
      <c r="BX1805">
        <v>1</v>
      </c>
      <c r="BY1805">
        <v>1</v>
      </c>
      <c r="BZ1805">
        <v>2</v>
      </c>
      <c r="CA1805">
        <v>2</v>
      </c>
      <c r="CB1805">
        <v>2</v>
      </c>
      <c r="CC1805">
        <v>2</v>
      </c>
      <c r="CD1805">
        <v>4</v>
      </c>
      <c r="CE1805">
        <v>5</v>
      </c>
      <c r="CF1805">
        <v>8</v>
      </c>
      <c r="CG1805">
        <v>12</v>
      </c>
      <c r="CH1805">
        <v>14</v>
      </c>
      <c r="CI1805">
        <v>14</v>
      </c>
      <c r="CJ1805">
        <v>15</v>
      </c>
      <c r="CK1805">
        <v>16</v>
      </c>
      <c r="CL1805">
        <v>16</v>
      </c>
      <c r="CM1805">
        <v>24</v>
      </c>
      <c r="CN1805">
        <v>24</v>
      </c>
      <c r="CO1805">
        <v>25</v>
      </c>
      <c r="CP1805">
        <v>25</v>
      </c>
      <c r="CQ1805">
        <v>25</v>
      </c>
      <c r="CR1805">
        <v>29</v>
      </c>
      <c r="CS1805">
        <v>29</v>
      </c>
      <c r="CT1805">
        <v>30</v>
      </c>
      <c r="CU1805">
        <v>33</v>
      </c>
      <c r="CV1805">
        <v>33</v>
      </c>
      <c r="CW1805">
        <v>33</v>
      </c>
      <c r="CX1805">
        <v>33</v>
      </c>
      <c r="CY1805">
        <v>35</v>
      </c>
      <c r="CZ1805">
        <v>38</v>
      </c>
      <c r="DA1805">
        <v>38</v>
      </c>
      <c r="DB1805">
        <v>39</v>
      </c>
      <c r="DC1805">
        <v>41</v>
      </c>
      <c r="DD1805">
        <v>41</v>
      </c>
      <c r="DE1805">
        <v>46</v>
      </c>
      <c r="DF1805">
        <v>47</v>
      </c>
      <c r="DG1805">
        <v>52</v>
      </c>
      <c r="DH1805">
        <v>63</v>
      </c>
      <c r="DI1805">
        <v>63</v>
      </c>
    </row>
    <row r="1806" spans="1:113" hidden="1" x14ac:dyDescent="0.3">
      <c r="A1806">
        <v>84035007</v>
      </c>
      <c r="B1806" t="s">
        <v>78</v>
      </c>
      <c r="C1806" t="s">
        <v>96</v>
      </c>
      <c r="D1806">
        <v>840</v>
      </c>
      <c r="E1806">
        <v>35007</v>
      </c>
      <c r="F1806" t="s">
        <v>2861</v>
      </c>
      <c r="G1806" t="s">
        <v>3049</v>
      </c>
      <c r="H1806" t="s">
        <v>78</v>
      </c>
      <c r="I1806">
        <v>36.605697020000001</v>
      </c>
      <c r="J1806">
        <v>-104.6472674</v>
      </c>
      <c r="K1806" t="s">
        <v>3057</v>
      </c>
      <c r="CM1806">
        <v>1</v>
      </c>
      <c r="CN1806">
        <v>1</v>
      </c>
      <c r="CO1806">
        <v>1</v>
      </c>
      <c r="CP1806">
        <v>2</v>
      </c>
      <c r="CQ1806">
        <v>2</v>
      </c>
      <c r="CR1806">
        <v>2</v>
      </c>
      <c r="CS1806">
        <v>2</v>
      </c>
      <c r="CT1806">
        <v>3</v>
      </c>
      <c r="CU1806">
        <v>4</v>
      </c>
      <c r="CV1806">
        <v>4</v>
      </c>
      <c r="CW1806">
        <v>5</v>
      </c>
      <c r="CX1806">
        <v>5</v>
      </c>
      <c r="CY1806">
        <v>5</v>
      </c>
      <c r="CZ1806">
        <v>5</v>
      </c>
      <c r="DA1806">
        <v>5</v>
      </c>
      <c r="DB1806">
        <v>5</v>
      </c>
      <c r="DC1806">
        <v>5</v>
      </c>
      <c r="DD1806">
        <v>5</v>
      </c>
      <c r="DE1806">
        <v>5</v>
      </c>
      <c r="DF1806">
        <v>5</v>
      </c>
      <c r="DG1806">
        <v>5</v>
      </c>
      <c r="DH1806">
        <v>5</v>
      </c>
      <c r="DI1806">
        <v>5</v>
      </c>
    </row>
    <row r="1807" spans="1:113" hidden="1" x14ac:dyDescent="0.3">
      <c r="A1807">
        <v>84035009</v>
      </c>
      <c r="B1807" t="s">
        <v>78</v>
      </c>
      <c r="C1807" t="s">
        <v>96</v>
      </c>
      <c r="D1807">
        <v>840</v>
      </c>
      <c r="E1807">
        <v>35009</v>
      </c>
      <c r="F1807" t="s">
        <v>3058</v>
      </c>
      <c r="G1807" t="s">
        <v>3049</v>
      </c>
      <c r="H1807" t="s">
        <v>78</v>
      </c>
      <c r="I1807">
        <v>34.574210770000001</v>
      </c>
      <c r="J1807">
        <v>-103.34688759999899</v>
      </c>
      <c r="K1807" t="s">
        <v>3059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3</v>
      </c>
      <c r="CB1807">
        <v>3</v>
      </c>
      <c r="CC1807">
        <v>3</v>
      </c>
      <c r="CD1807">
        <v>3</v>
      </c>
      <c r="CE1807">
        <v>5</v>
      </c>
      <c r="CF1807">
        <v>6</v>
      </c>
      <c r="CG1807">
        <v>6</v>
      </c>
      <c r="CH1807">
        <v>6</v>
      </c>
      <c r="CI1807">
        <v>6</v>
      </c>
      <c r="CJ1807">
        <v>8</v>
      </c>
      <c r="CK1807">
        <v>8</v>
      </c>
      <c r="CL1807">
        <v>8</v>
      </c>
      <c r="CM1807">
        <v>9</v>
      </c>
      <c r="CN1807">
        <v>9</v>
      </c>
      <c r="CO1807">
        <v>10</v>
      </c>
      <c r="CP1807">
        <v>10</v>
      </c>
      <c r="CQ1807">
        <v>10</v>
      </c>
      <c r="CR1807">
        <v>10</v>
      </c>
      <c r="CS1807">
        <v>10</v>
      </c>
      <c r="CT1807">
        <v>10</v>
      </c>
      <c r="CU1807">
        <v>10</v>
      </c>
      <c r="CV1807">
        <v>10</v>
      </c>
      <c r="CW1807">
        <v>10</v>
      </c>
      <c r="CX1807">
        <v>10</v>
      </c>
      <c r="CY1807">
        <v>10</v>
      </c>
      <c r="CZ1807">
        <v>10</v>
      </c>
      <c r="DA1807">
        <v>10</v>
      </c>
      <c r="DB1807">
        <v>11</v>
      </c>
      <c r="DC1807">
        <v>13</v>
      </c>
      <c r="DD1807">
        <v>13</v>
      </c>
      <c r="DE1807">
        <v>13</v>
      </c>
      <c r="DF1807">
        <v>13</v>
      </c>
      <c r="DG1807">
        <v>17</v>
      </c>
      <c r="DH1807">
        <v>17</v>
      </c>
      <c r="DI1807">
        <v>18</v>
      </c>
    </row>
    <row r="1808" spans="1:113" hidden="1" x14ac:dyDescent="0.3">
      <c r="A1808">
        <v>84035011</v>
      </c>
      <c r="B1808" t="s">
        <v>78</v>
      </c>
      <c r="C1808" t="s">
        <v>96</v>
      </c>
      <c r="D1808">
        <v>840</v>
      </c>
      <c r="E1808">
        <v>35011</v>
      </c>
      <c r="F1808" t="s">
        <v>3060</v>
      </c>
      <c r="G1808" t="s">
        <v>3049</v>
      </c>
      <c r="H1808" t="s">
        <v>78</v>
      </c>
      <c r="I1808">
        <v>34.342745290000003</v>
      </c>
      <c r="J1808">
        <v>-104.4117842</v>
      </c>
      <c r="K1808" t="s">
        <v>3061</v>
      </c>
    </row>
    <row r="1809" spans="1:113" hidden="1" x14ac:dyDescent="0.3">
      <c r="A1809">
        <v>84035013</v>
      </c>
      <c r="B1809" t="s">
        <v>78</v>
      </c>
      <c r="C1809" t="s">
        <v>96</v>
      </c>
      <c r="D1809">
        <v>840</v>
      </c>
      <c r="E1809">
        <v>35013</v>
      </c>
      <c r="F1809" t="s">
        <v>3062</v>
      </c>
      <c r="G1809" t="s">
        <v>3049</v>
      </c>
      <c r="H1809" t="s">
        <v>78</v>
      </c>
      <c r="I1809">
        <v>32.352757709999999</v>
      </c>
      <c r="J1809">
        <v>-106.8329387</v>
      </c>
      <c r="K1809" t="s">
        <v>3063</v>
      </c>
      <c r="BT1809">
        <v>2</v>
      </c>
      <c r="BU1809">
        <v>10</v>
      </c>
      <c r="BV1809">
        <v>13</v>
      </c>
      <c r="BW1809">
        <v>13</v>
      </c>
      <c r="BX1809">
        <v>13</v>
      </c>
      <c r="BY1809">
        <v>16</v>
      </c>
      <c r="BZ1809">
        <v>17</v>
      </c>
      <c r="CA1809">
        <v>17</v>
      </c>
      <c r="CB1809">
        <v>17</v>
      </c>
      <c r="CC1809">
        <v>18</v>
      </c>
      <c r="CD1809">
        <v>18</v>
      </c>
      <c r="CE1809">
        <v>21</v>
      </c>
      <c r="CF1809">
        <v>23</v>
      </c>
      <c r="CG1809">
        <v>22</v>
      </c>
      <c r="CH1809">
        <v>29</v>
      </c>
      <c r="CI1809">
        <v>30</v>
      </c>
      <c r="CJ1809">
        <v>35</v>
      </c>
      <c r="CK1809">
        <v>35</v>
      </c>
      <c r="CL1809">
        <v>39</v>
      </c>
      <c r="CM1809">
        <v>44</v>
      </c>
      <c r="CN1809">
        <v>44</v>
      </c>
      <c r="CO1809">
        <v>49</v>
      </c>
      <c r="CP1809">
        <v>50</v>
      </c>
      <c r="CQ1809">
        <v>50</v>
      </c>
      <c r="CR1809">
        <v>54</v>
      </c>
      <c r="CS1809">
        <v>54</v>
      </c>
      <c r="CT1809">
        <v>58</v>
      </c>
      <c r="CU1809">
        <v>67</v>
      </c>
      <c r="CV1809">
        <v>69</v>
      </c>
      <c r="CW1809">
        <v>73</v>
      </c>
      <c r="CX1809">
        <v>73</v>
      </c>
      <c r="CY1809">
        <v>82</v>
      </c>
      <c r="CZ1809">
        <v>88</v>
      </c>
      <c r="DA1809">
        <v>94</v>
      </c>
      <c r="DB1809">
        <v>110</v>
      </c>
      <c r="DC1809">
        <v>116</v>
      </c>
      <c r="DD1809">
        <v>126</v>
      </c>
      <c r="DE1809">
        <v>129</v>
      </c>
      <c r="DF1809">
        <v>130</v>
      </c>
      <c r="DG1809">
        <v>144</v>
      </c>
      <c r="DH1809">
        <v>147</v>
      </c>
      <c r="DI1809">
        <v>153</v>
      </c>
    </row>
    <row r="1810" spans="1:113" hidden="1" x14ac:dyDescent="0.3">
      <c r="A1810">
        <v>84035015</v>
      </c>
      <c r="B1810" t="s">
        <v>78</v>
      </c>
      <c r="C1810" t="s">
        <v>96</v>
      </c>
      <c r="D1810">
        <v>840</v>
      </c>
      <c r="E1810">
        <v>35015</v>
      </c>
      <c r="F1810" t="s">
        <v>3064</v>
      </c>
      <c r="G1810" t="s">
        <v>3049</v>
      </c>
      <c r="H1810" t="s">
        <v>78</v>
      </c>
      <c r="I1810">
        <v>32.471674559999997</v>
      </c>
      <c r="J1810">
        <v>-104.3053527</v>
      </c>
      <c r="K1810" t="s">
        <v>3065</v>
      </c>
      <c r="BW1810">
        <v>1</v>
      </c>
      <c r="BX1810">
        <v>1</v>
      </c>
      <c r="BY1810">
        <v>1</v>
      </c>
      <c r="BZ1810">
        <v>3</v>
      </c>
      <c r="CA1810">
        <v>4</v>
      </c>
      <c r="CB1810">
        <v>4</v>
      </c>
      <c r="CC1810">
        <v>4</v>
      </c>
      <c r="CD1810">
        <v>4</v>
      </c>
      <c r="CE1810">
        <v>4</v>
      </c>
      <c r="CF1810">
        <v>4</v>
      </c>
      <c r="CG1810">
        <v>4</v>
      </c>
      <c r="CH1810">
        <v>4</v>
      </c>
      <c r="CI1810">
        <v>4</v>
      </c>
      <c r="CJ1810">
        <v>4</v>
      </c>
      <c r="CK1810">
        <v>4</v>
      </c>
      <c r="CL1810">
        <v>6</v>
      </c>
      <c r="CM1810">
        <v>6</v>
      </c>
      <c r="CN1810">
        <v>6</v>
      </c>
      <c r="CO1810">
        <v>7</v>
      </c>
      <c r="CP1810">
        <v>7</v>
      </c>
      <c r="CQ1810">
        <v>7</v>
      </c>
      <c r="CR1810">
        <v>7</v>
      </c>
      <c r="CS1810">
        <v>7</v>
      </c>
      <c r="CT1810">
        <v>7</v>
      </c>
      <c r="CU1810">
        <v>9</v>
      </c>
      <c r="CV1810">
        <v>9</v>
      </c>
      <c r="CW1810">
        <v>10</v>
      </c>
      <c r="CX1810">
        <v>10</v>
      </c>
      <c r="CY1810">
        <v>11</v>
      </c>
      <c r="CZ1810">
        <v>11</v>
      </c>
      <c r="DA1810">
        <v>11</v>
      </c>
      <c r="DB1810">
        <v>11</v>
      </c>
      <c r="DC1810">
        <v>13</v>
      </c>
      <c r="DD1810">
        <v>13</v>
      </c>
      <c r="DE1810">
        <v>12</v>
      </c>
      <c r="DF1810">
        <v>12</v>
      </c>
      <c r="DG1810">
        <v>12</v>
      </c>
      <c r="DH1810">
        <v>12</v>
      </c>
      <c r="DI1810">
        <v>13</v>
      </c>
    </row>
    <row r="1811" spans="1:113" hidden="1" x14ac:dyDescent="0.3">
      <c r="A1811">
        <v>84035017</v>
      </c>
      <c r="B1811" t="s">
        <v>78</v>
      </c>
      <c r="C1811" t="s">
        <v>96</v>
      </c>
      <c r="D1811">
        <v>840</v>
      </c>
      <c r="E1811">
        <v>35017</v>
      </c>
      <c r="F1811" t="s">
        <v>369</v>
      </c>
      <c r="G1811" t="s">
        <v>3049</v>
      </c>
      <c r="H1811" t="s">
        <v>78</v>
      </c>
      <c r="I1811">
        <v>32.739112810000002</v>
      </c>
      <c r="J1811">
        <v>-108.3827845</v>
      </c>
      <c r="K1811" t="s">
        <v>3066</v>
      </c>
      <c r="CE1811">
        <v>1</v>
      </c>
      <c r="CF1811">
        <v>1</v>
      </c>
      <c r="CG1811">
        <v>1</v>
      </c>
      <c r="CH1811">
        <v>1</v>
      </c>
      <c r="CI1811">
        <v>3</v>
      </c>
      <c r="CJ1811">
        <v>4</v>
      </c>
      <c r="CK1811">
        <v>4</v>
      </c>
      <c r="CL1811">
        <v>4</v>
      </c>
      <c r="CM1811">
        <v>7</v>
      </c>
      <c r="CN1811">
        <v>7</v>
      </c>
      <c r="CO1811">
        <v>9</v>
      </c>
      <c r="CP1811">
        <v>9</v>
      </c>
      <c r="CQ1811">
        <v>10</v>
      </c>
      <c r="CR1811">
        <v>11</v>
      </c>
      <c r="CS1811">
        <v>11</v>
      </c>
      <c r="CT1811">
        <v>12</v>
      </c>
      <c r="CU1811">
        <v>13</v>
      </c>
      <c r="CV1811">
        <v>13</v>
      </c>
      <c r="CW1811">
        <v>14</v>
      </c>
      <c r="CX1811">
        <v>14</v>
      </c>
      <c r="CY1811">
        <v>14</v>
      </c>
      <c r="CZ1811">
        <v>14</v>
      </c>
      <c r="DA1811">
        <v>14</v>
      </c>
      <c r="DB1811">
        <v>14</v>
      </c>
      <c r="DC1811">
        <v>14</v>
      </c>
      <c r="DD1811">
        <v>14</v>
      </c>
      <c r="DE1811">
        <v>14</v>
      </c>
      <c r="DF1811">
        <v>14</v>
      </c>
      <c r="DG1811">
        <v>14</v>
      </c>
      <c r="DH1811">
        <v>14</v>
      </c>
      <c r="DI1811">
        <v>15</v>
      </c>
    </row>
    <row r="1812" spans="1:113" hidden="1" x14ac:dyDescent="0.3">
      <c r="A1812">
        <v>84035019</v>
      </c>
      <c r="B1812" t="s">
        <v>78</v>
      </c>
      <c r="C1812" t="s">
        <v>96</v>
      </c>
      <c r="D1812">
        <v>840</v>
      </c>
      <c r="E1812">
        <v>35019</v>
      </c>
      <c r="F1812" t="s">
        <v>3067</v>
      </c>
      <c r="G1812" t="s">
        <v>3049</v>
      </c>
      <c r="H1812" t="s">
        <v>78</v>
      </c>
      <c r="I1812">
        <v>34.863192959999999</v>
      </c>
      <c r="J1812">
        <v>-104.79066899999999</v>
      </c>
      <c r="K1812" t="s">
        <v>3068</v>
      </c>
      <c r="CU1812">
        <v>1</v>
      </c>
      <c r="CV1812">
        <v>1</v>
      </c>
      <c r="CW1812">
        <v>1</v>
      </c>
      <c r="CX1812">
        <v>1</v>
      </c>
      <c r="CY1812">
        <v>2</v>
      </c>
      <c r="CZ1812">
        <v>3</v>
      </c>
      <c r="DA1812">
        <v>7</v>
      </c>
      <c r="DB1812">
        <v>12</v>
      </c>
      <c r="DC1812">
        <v>13</v>
      </c>
      <c r="DD1812">
        <v>13</v>
      </c>
      <c r="DE1812">
        <v>13</v>
      </c>
      <c r="DF1812">
        <v>14</v>
      </c>
      <c r="DG1812">
        <v>14</v>
      </c>
      <c r="DH1812">
        <v>14</v>
      </c>
      <c r="DI1812">
        <v>14</v>
      </c>
    </row>
    <row r="1813" spans="1:113" hidden="1" x14ac:dyDescent="0.3">
      <c r="A1813">
        <v>84035021</v>
      </c>
      <c r="B1813" t="s">
        <v>78</v>
      </c>
      <c r="C1813" t="s">
        <v>96</v>
      </c>
      <c r="D1813">
        <v>840</v>
      </c>
      <c r="E1813">
        <v>35021</v>
      </c>
      <c r="F1813" t="s">
        <v>3069</v>
      </c>
      <c r="G1813" t="s">
        <v>3049</v>
      </c>
      <c r="H1813" t="s">
        <v>78</v>
      </c>
      <c r="I1813">
        <v>35.857515550000002</v>
      </c>
      <c r="J1813">
        <v>-103.822093799999</v>
      </c>
      <c r="K1813" t="s">
        <v>3070</v>
      </c>
      <c r="CZ1813">
        <v>1</v>
      </c>
      <c r="DA1813">
        <v>1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</row>
    <row r="1814" spans="1:113" hidden="1" x14ac:dyDescent="0.3">
      <c r="A1814">
        <v>84035023</v>
      </c>
      <c r="B1814" t="s">
        <v>78</v>
      </c>
      <c r="C1814" t="s">
        <v>96</v>
      </c>
      <c r="D1814">
        <v>840</v>
      </c>
      <c r="E1814">
        <v>35023</v>
      </c>
      <c r="F1814" t="s">
        <v>3071</v>
      </c>
      <c r="G1814" t="s">
        <v>3049</v>
      </c>
      <c r="H1814" t="s">
        <v>78</v>
      </c>
      <c r="I1814">
        <v>31.91383467</v>
      </c>
      <c r="J1814">
        <v>-108.7151824</v>
      </c>
      <c r="K1814" t="s">
        <v>3072</v>
      </c>
      <c r="CN1814">
        <v>1</v>
      </c>
    </row>
    <row r="1815" spans="1:113" hidden="1" x14ac:dyDescent="0.3">
      <c r="A1815">
        <v>84035025</v>
      </c>
      <c r="B1815" t="s">
        <v>78</v>
      </c>
      <c r="C1815" t="s">
        <v>96</v>
      </c>
      <c r="D1815">
        <v>840</v>
      </c>
      <c r="E1815">
        <v>35025</v>
      </c>
      <c r="F1815" t="s">
        <v>3073</v>
      </c>
      <c r="G1815" t="s">
        <v>3049</v>
      </c>
      <c r="H1815" t="s">
        <v>78</v>
      </c>
      <c r="I1815">
        <v>32.79215361</v>
      </c>
      <c r="J1815">
        <v>-103.4123733</v>
      </c>
      <c r="K1815" t="s">
        <v>3074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2</v>
      </c>
      <c r="CJ1815">
        <v>2</v>
      </c>
      <c r="CK1815">
        <v>2</v>
      </c>
      <c r="CL1815">
        <v>2</v>
      </c>
      <c r="CM1815">
        <v>2</v>
      </c>
      <c r="CN1815">
        <v>2</v>
      </c>
      <c r="CO1815">
        <v>2</v>
      </c>
      <c r="CP1815">
        <v>2</v>
      </c>
      <c r="CQ1815">
        <v>2</v>
      </c>
      <c r="CR1815">
        <v>2</v>
      </c>
      <c r="CS1815">
        <v>2</v>
      </c>
      <c r="CT1815">
        <v>2</v>
      </c>
      <c r="CU1815">
        <v>2</v>
      </c>
      <c r="CV1815">
        <v>2</v>
      </c>
      <c r="CW1815">
        <v>2</v>
      </c>
      <c r="CX1815">
        <v>2</v>
      </c>
      <c r="CY1815">
        <v>5</v>
      </c>
      <c r="CZ1815">
        <v>8</v>
      </c>
      <c r="DA1815">
        <v>10</v>
      </c>
      <c r="DB1815">
        <v>10</v>
      </c>
      <c r="DC1815">
        <v>10</v>
      </c>
      <c r="DD1815">
        <v>10</v>
      </c>
      <c r="DE1815">
        <v>10</v>
      </c>
      <c r="DF1815">
        <v>10</v>
      </c>
      <c r="DG1815">
        <v>10</v>
      </c>
      <c r="DH1815">
        <v>10</v>
      </c>
      <c r="DI1815">
        <v>12</v>
      </c>
    </row>
    <row r="1816" spans="1:113" hidden="1" x14ac:dyDescent="0.3">
      <c r="A1816">
        <v>84035027</v>
      </c>
      <c r="B1816" t="s">
        <v>78</v>
      </c>
      <c r="C1816" t="s">
        <v>96</v>
      </c>
      <c r="D1816">
        <v>840</v>
      </c>
      <c r="E1816">
        <v>35027</v>
      </c>
      <c r="F1816" t="s">
        <v>390</v>
      </c>
      <c r="G1816" t="s">
        <v>3049</v>
      </c>
      <c r="H1816" t="s">
        <v>78</v>
      </c>
      <c r="I1816">
        <v>33.745260790000003</v>
      </c>
      <c r="J1816">
        <v>-105.4586166</v>
      </c>
      <c r="K1816" t="s">
        <v>3075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1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2</v>
      </c>
      <c r="CZ1816">
        <v>2</v>
      </c>
      <c r="DA1816">
        <v>2</v>
      </c>
      <c r="DB1816">
        <v>2</v>
      </c>
      <c r="DC1816">
        <v>2</v>
      </c>
      <c r="DD1816">
        <v>2</v>
      </c>
      <c r="DE1816">
        <v>2</v>
      </c>
      <c r="DF1816">
        <v>2</v>
      </c>
      <c r="DG1816">
        <v>2</v>
      </c>
      <c r="DH1816">
        <v>2</v>
      </c>
      <c r="DI1816">
        <v>2</v>
      </c>
    </row>
    <row r="1817" spans="1:113" hidden="1" x14ac:dyDescent="0.3">
      <c r="A1817">
        <v>84035028</v>
      </c>
      <c r="B1817" t="s">
        <v>78</v>
      </c>
      <c r="C1817" t="s">
        <v>96</v>
      </c>
      <c r="D1817">
        <v>840</v>
      </c>
      <c r="E1817">
        <v>35028</v>
      </c>
      <c r="F1817" t="s">
        <v>3076</v>
      </c>
      <c r="G1817" t="s">
        <v>3049</v>
      </c>
      <c r="H1817" t="s">
        <v>78</v>
      </c>
      <c r="I1817">
        <v>35.866313859999998</v>
      </c>
      <c r="J1817">
        <v>-106.31349849999999</v>
      </c>
      <c r="K1817" t="s">
        <v>3077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4</v>
      </c>
      <c r="CN1817">
        <v>4</v>
      </c>
      <c r="CO1817">
        <v>5</v>
      </c>
      <c r="CP1817">
        <v>5</v>
      </c>
      <c r="CQ1817">
        <v>5</v>
      </c>
      <c r="CR1817">
        <v>6</v>
      </c>
      <c r="CS1817">
        <v>6</v>
      </c>
      <c r="CT1817">
        <v>6</v>
      </c>
      <c r="CU1817">
        <v>6</v>
      </c>
      <c r="CV1817">
        <v>6</v>
      </c>
      <c r="CW1817">
        <v>6</v>
      </c>
      <c r="CX1817">
        <v>6</v>
      </c>
      <c r="CY1817">
        <v>6</v>
      </c>
      <c r="CZ1817">
        <v>6</v>
      </c>
      <c r="DA1817">
        <v>6</v>
      </c>
      <c r="DB1817">
        <v>6</v>
      </c>
      <c r="DC1817">
        <v>6</v>
      </c>
      <c r="DD1817">
        <v>6</v>
      </c>
      <c r="DE1817">
        <v>6</v>
      </c>
      <c r="DF1817">
        <v>6</v>
      </c>
      <c r="DG1817">
        <v>6</v>
      </c>
      <c r="DH1817">
        <v>6</v>
      </c>
      <c r="DI1817">
        <v>6</v>
      </c>
    </row>
    <row r="1818" spans="1:113" hidden="1" x14ac:dyDescent="0.3">
      <c r="A1818">
        <v>84035029</v>
      </c>
      <c r="B1818" t="s">
        <v>78</v>
      </c>
      <c r="C1818" t="s">
        <v>96</v>
      </c>
      <c r="D1818">
        <v>840</v>
      </c>
      <c r="E1818">
        <v>35029</v>
      </c>
      <c r="F1818" t="s">
        <v>3078</v>
      </c>
      <c r="G1818" t="s">
        <v>3049</v>
      </c>
      <c r="H1818" t="s">
        <v>78</v>
      </c>
      <c r="I1818">
        <v>32.181793409999997</v>
      </c>
      <c r="J1818">
        <v>-107.750882599999</v>
      </c>
      <c r="K1818" t="s">
        <v>3079</v>
      </c>
      <c r="CN1818">
        <v>2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>
        <v>3</v>
      </c>
      <c r="CU1818">
        <v>3</v>
      </c>
      <c r="CV1818">
        <v>3</v>
      </c>
      <c r="CW1818">
        <v>3</v>
      </c>
      <c r="CX1818">
        <v>3</v>
      </c>
      <c r="CY1818">
        <v>3</v>
      </c>
      <c r="CZ1818">
        <v>3</v>
      </c>
      <c r="DA1818">
        <v>3</v>
      </c>
      <c r="DB1818">
        <v>3</v>
      </c>
      <c r="DC1818">
        <v>3</v>
      </c>
      <c r="DD1818">
        <v>3</v>
      </c>
      <c r="DE1818">
        <v>3</v>
      </c>
      <c r="DF1818">
        <v>4</v>
      </c>
      <c r="DG1818">
        <v>5</v>
      </c>
      <c r="DH1818">
        <v>5</v>
      </c>
      <c r="DI1818">
        <v>6</v>
      </c>
    </row>
    <row r="1819" spans="1:113" hidden="1" x14ac:dyDescent="0.3">
      <c r="A1819">
        <v>84035031</v>
      </c>
      <c r="B1819" t="s">
        <v>78</v>
      </c>
      <c r="C1819" t="s">
        <v>96</v>
      </c>
      <c r="D1819">
        <v>840</v>
      </c>
      <c r="E1819">
        <v>35031</v>
      </c>
      <c r="F1819" t="s">
        <v>3080</v>
      </c>
      <c r="G1819" t="s">
        <v>3049</v>
      </c>
      <c r="H1819" t="s">
        <v>78</v>
      </c>
      <c r="I1819">
        <v>35.580077199999998</v>
      </c>
      <c r="J1819">
        <v>-108.26224499999999</v>
      </c>
      <c r="K1819" t="s">
        <v>3081</v>
      </c>
      <c r="BR1819">
        <v>1</v>
      </c>
      <c r="BS1819">
        <v>1</v>
      </c>
      <c r="BT1819">
        <v>1</v>
      </c>
      <c r="BU1819">
        <v>2</v>
      </c>
      <c r="BV1819">
        <v>3</v>
      </c>
      <c r="BW1819">
        <v>3</v>
      </c>
      <c r="BX1819">
        <v>3</v>
      </c>
      <c r="BY1819">
        <v>3</v>
      </c>
      <c r="BZ1819">
        <v>5</v>
      </c>
      <c r="CA1819">
        <v>9</v>
      </c>
      <c r="CB1819">
        <v>9</v>
      </c>
      <c r="CC1819">
        <v>16</v>
      </c>
      <c r="CD1819">
        <v>20</v>
      </c>
      <c r="CE1819">
        <v>24</v>
      </c>
      <c r="CF1819">
        <v>31</v>
      </c>
      <c r="CG1819">
        <v>31</v>
      </c>
      <c r="CH1819">
        <v>40</v>
      </c>
      <c r="CI1819">
        <v>44</v>
      </c>
      <c r="CJ1819">
        <v>55</v>
      </c>
      <c r="CK1819">
        <v>70</v>
      </c>
      <c r="CL1819">
        <v>70</v>
      </c>
      <c r="CM1819">
        <v>113</v>
      </c>
      <c r="CN1819">
        <v>113</v>
      </c>
      <c r="CO1819">
        <v>144</v>
      </c>
      <c r="CP1819">
        <v>144</v>
      </c>
      <c r="CQ1819">
        <v>191</v>
      </c>
      <c r="CR1819">
        <v>242</v>
      </c>
      <c r="CS1819">
        <v>242</v>
      </c>
      <c r="CT1819">
        <v>265</v>
      </c>
      <c r="CU1819">
        <v>356</v>
      </c>
      <c r="CV1819">
        <v>363</v>
      </c>
      <c r="CW1819">
        <v>416</v>
      </c>
      <c r="CX1819">
        <v>416</v>
      </c>
      <c r="CY1819">
        <v>519</v>
      </c>
      <c r="CZ1819">
        <v>573</v>
      </c>
      <c r="DA1819">
        <v>639</v>
      </c>
      <c r="DB1819">
        <v>708</v>
      </c>
      <c r="DC1819">
        <v>720</v>
      </c>
      <c r="DD1819">
        <v>778</v>
      </c>
      <c r="DE1819">
        <v>820</v>
      </c>
      <c r="DF1819">
        <v>953</v>
      </c>
      <c r="DG1819">
        <v>1027</v>
      </c>
      <c r="DH1819">
        <v>1064</v>
      </c>
      <c r="DI1819">
        <v>1116</v>
      </c>
    </row>
    <row r="1820" spans="1:113" hidden="1" x14ac:dyDescent="0.3">
      <c r="A1820">
        <v>84035033</v>
      </c>
      <c r="B1820" t="s">
        <v>78</v>
      </c>
      <c r="C1820" t="s">
        <v>96</v>
      </c>
      <c r="D1820">
        <v>840</v>
      </c>
      <c r="E1820">
        <v>35033</v>
      </c>
      <c r="F1820" t="s">
        <v>3082</v>
      </c>
      <c r="G1820" t="s">
        <v>3049</v>
      </c>
      <c r="H1820" t="s">
        <v>78</v>
      </c>
      <c r="I1820">
        <v>36.010951009999999</v>
      </c>
      <c r="J1820">
        <v>-104.94977160000001</v>
      </c>
      <c r="K1820" t="s">
        <v>3083</v>
      </c>
    </row>
    <row r="1821" spans="1:113" hidden="1" x14ac:dyDescent="0.3">
      <c r="A1821">
        <v>84035035</v>
      </c>
      <c r="B1821" t="s">
        <v>78</v>
      </c>
      <c r="C1821" t="s">
        <v>96</v>
      </c>
      <c r="D1821">
        <v>840</v>
      </c>
      <c r="E1821">
        <v>35035</v>
      </c>
      <c r="F1821" t="s">
        <v>654</v>
      </c>
      <c r="G1821" t="s">
        <v>3049</v>
      </c>
      <c r="H1821" t="s">
        <v>78</v>
      </c>
      <c r="I1821">
        <v>32.613484059999998</v>
      </c>
      <c r="J1821">
        <v>-105.7417604</v>
      </c>
      <c r="K1821" t="s">
        <v>3084</v>
      </c>
      <c r="CD1821">
        <v>1</v>
      </c>
      <c r="CE1821">
        <v>1</v>
      </c>
      <c r="CF1821">
        <v>1</v>
      </c>
      <c r="CG1821">
        <v>2</v>
      </c>
      <c r="CH1821">
        <v>3</v>
      </c>
      <c r="CI1821">
        <v>3</v>
      </c>
      <c r="CJ1821">
        <v>3</v>
      </c>
      <c r="CK1821">
        <v>3</v>
      </c>
      <c r="CL1821">
        <v>3</v>
      </c>
      <c r="CM1821">
        <v>3</v>
      </c>
      <c r="CN1821">
        <v>3</v>
      </c>
      <c r="CO1821">
        <v>4</v>
      </c>
      <c r="CP1821">
        <v>4</v>
      </c>
      <c r="CQ1821">
        <v>3</v>
      </c>
      <c r="CR1821">
        <v>3</v>
      </c>
      <c r="CS1821">
        <v>3</v>
      </c>
      <c r="CT1821">
        <v>3</v>
      </c>
      <c r="CU1821">
        <v>3</v>
      </c>
      <c r="CV1821">
        <v>3</v>
      </c>
      <c r="CW1821">
        <v>3</v>
      </c>
      <c r="CX1821">
        <v>3</v>
      </c>
      <c r="CY1821">
        <v>3</v>
      </c>
      <c r="CZ1821">
        <v>5</v>
      </c>
      <c r="DA1821">
        <v>4</v>
      </c>
      <c r="DB1821">
        <v>4</v>
      </c>
      <c r="DC1821">
        <v>4</v>
      </c>
      <c r="DD1821">
        <v>4</v>
      </c>
      <c r="DE1821">
        <v>4</v>
      </c>
      <c r="DF1821">
        <v>5</v>
      </c>
      <c r="DG1821">
        <v>5</v>
      </c>
      <c r="DH1821">
        <v>5</v>
      </c>
      <c r="DI1821">
        <v>6</v>
      </c>
    </row>
    <row r="1822" spans="1:113" hidden="1" x14ac:dyDescent="0.3">
      <c r="A1822">
        <v>84035037</v>
      </c>
      <c r="B1822" t="s">
        <v>78</v>
      </c>
      <c r="C1822" t="s">
        <v>96</v>
      </c>
      <c r="D1822">
        <v>840</v>
      </c>
      <c r="E1822">
        <v>35037</v>
      </c>
      <c r="F1822" t="s">
        <v>3085</v>
      </c>
      <c r="G1822" t="s">
        <v>3049</v>
      </c>
      <c r="H1822" t="s">
        <v>78</v>
      </c>
      <c r="I1822">
        <v>35.104033319999999</v>
      </c>
      <c r="J1822">
        <v>-103.54817269999999</v>
      </c>
      <c r="K1822" t="s">
        <v>3086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2</v>
      </c>
      <c r="CV1822">
        <v>2</v>
      </c>
      <c r="CW1822">
        <v>3</v>
      </c>
      <c r="CX1822">
        <v>3</v>
      </c>
      <c r="CY1822">
        <v>3</v>
      </c>
      <c r="CZ1822">
        <v>4</v>
      </c>
      <c r="DA1822">
        <v>4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4</v>
      </c>
      <c r="DH1822">
        <v>4</v>
      </c>
      <c r="DI1822">
        <v>4</v>
      </c>
    </row>
    <row r="1823" spans="1:113" hidden="1" x14ac:dyDescent="0.3">
      <c r="A1823">
        <v>84035039</v>
      </c>
      <c r="B1823" t="s">
        <v>78</v>
      </c>
      <c r="C1823" t="s">
        <v>96</v>
      </c>
      <c r="D1823">
        <v>840</v>
      </c>
      <c r="E1823">
        <v>35039</v>
      </c>
      <c r="F1823" t="s">
        <v>3087</v>
      </c>
      <c r="G1823" t="s">
        <v>3049</v>
      </c>
      <c r="H1823" t="s">
        <v>78</v>
      </c>
      <c r="I1823">
        <v>36.510721369999999</v>
      </c>
      <c r="J1823">
        <v>-106.69316739999999</v>
      </c>
      <c r="K1823" t="s">
        <v>3088</v>
      </c>
      <c r="BW1823">
        <v>2</v>
      </c>
      <c r="BX1823">
        <v>2</v>
      </c>
      <c r="BY1823">
        <v>2</v>
      </c>
      <c r="BZ1823">
        <v>3</v>
      </c>
      <c r="CA1823">
        <v>2</v>
      </c>
      <c r="CB1823">
        <v>2</v>
      </c>
      <c r="CC1823">
        <v>4</v>
      </c>
      <c r="CD1823">
        <v>4</v>
      </c>
      <c r="CE1823">
        <v>4</v>
      </c>
      <c r="CF1823">
        <v>5</v>
      </c>
      <c r="CG1823">
        <v>5</v>
      </c>
      <c r="CH1823">
        <v>6</v>
      </c>
      <c r="CI1823">
        <v>6</v>
      </c>
      <c r="CJ1823">
        <v>6</v>
      </c>
      <c r="CK1823">
        <v>6</v>
      </c>
      <c r="CL1823">
        <v>7</v>
      </c>
      <c r="CM1823">
        <v>7</v>
      </c>
      <c r="CN1823">
        <v>7</v>
      </c>
      <c r="CO1823">
        <v>7</v>
      </c>
      <c r="CP1823">
        <v>7</v>
      </c>
      <c r="CQ1823">
        <v>7</v>
      </c>
      <c r="CR1823">
        <v>10</v>
      </c>
      <c r="CS1823">
        <v>10</v>
      </c>
      <c r="CT1823">
        <v>10</v>
      </c>
      <c r="CU1823">
        <v>10</v>
      </c>
      <c r="CV1823">
        <v>10</v>
      </c>
      <c r="CW1823">
        <v>11</v>
      </c>
      <c r="CX1823">
        <v>11</v>
      </c>
      <c r="CY1823">
        <v>11</v>
      </c>
      <c r="CZ1823">
        <v>11</v>
      </c>
      <c r="DA1823">
        <v>12</v>
      </c>
      <c r="DB1823">
        <v>12</v>
      </c>
      <c r="DC1823">
        <v>14</v>
      </c>
      <c r="DD1823">
        <v>14</v>
      </c>
      <c r="DE1823">
        <v>14</v>
      </c>
      <c r="DF1823">
        <v>14</v>
      </c>
      <c r="DG1823">
        <v>14</v>
      </c>
      <c r="DH1823">
        <v>18</v>
      </c>
      <c r="DI1823">
        <v>22</v>
      </c>
    </row>
    <row r="1824" spans="1:113" hidden="1" x14ac:dyDescent="0.3">
      <c r="A1824">
        <v>84035041</v>
      </c>
      <c r="B1824" t="s">
        <v>78</v>
      </c>
      <c r="C1824" t="s">
        <v>96</v>
      </c>
      <c r="D1824">
        <v>840</v>
      </c>
      <c r="E1824">
        <v>35041</v>
      </c>
      <c r="F1824" t="s">
        <v>2810</v>
      </c>
      <c r="G1824" t="s">
        <v>3049</v>
      </c>
      <c r="H1824" t="s">
        <v>78</v>
      </c>
      <c r="I1824">
        <v>34.02097406</v>
      </c>
      <c r="J1824">
        <v>-103.4799493</v>
      </c>
      <c r="K1824" t="s">
        <v>3089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1</v>
      </c>
      <c r="CW1824">
        <v>1</v>
      </c>
      <c r="CX1824">
        <v>1</v>
      </c>
      <c r="CY1824">
        <v>4</v>
      </c>
      <c r="CZ1824">
        <v>4</v>
      </c>
      <c r="DA1824">
        <v>4</v>
      </c>
      <c r="DB1824">
        <v>6</v>
      </c>
      <c r="DC1824">
        <v>7</v>
      </c>
      <c r="DD1824">
        <v>7</v>
      </c>
      <c r="DE1824">
        <v>8</v>
      </c>
      <c r="DF1824">
        <v>8</v>
      </c>
      <c r="DG1824">
        <v>9</v>
      </c>
      <c r="DH1824">
        <v>9</v>
      </c>
      <c r="DI1824">
        <v>9</v>
      </c>
    </row>
    <row r="1825" spans="1:113" hidden="1" x14ac:dyDescent="0.3">
      <c r="A1825">
        <v>84035043</v>
      </c>
      <c r="B1825" t="s">
        <v>78</v>
      </c>
      <c r="C1825" t="s">
        <v>96</v>
      </c>
      <c r="D1825">
        <v>840</v>
      </c>
      <c r="E1825">
        <v>35043</v>
      </c>
      <c r="F1825" t="s">
        <v>3090</v>
      </c>
      <c r="G1825" t="s">
        <v>3049</v>
      </c>
      <c r="H1825" t="s">
        <v>78</v>
      </c>
      <c r="I1825">
        <v>35.688624009999998</v>
      </c>
      <c r="J1825">
        <v>-106.8687803</v>
      </c>
      <c r="K1825" t="s">
        <v>3091</v>
      </c>
      <c r="BL1825">
        <v>2</v>
      </c>
      <c r="BM1825">
        <v>2</v>
      </c>
      <c r="BN1825">
        <v>2</v>
      </c>
      <c r="BO1825">
        <v>2</v>
      </c>
      <c r="BP1825">
        <v>4</v>
      </c>
      <c r="BQ1825">
        <v>4</v>
      </c>
      <c r="BR1825">
        <v>6</v>
      </c>
      <c r="BS1825">
        <v>7</v>
      </c>
      <c r="BT1825">
        <v>7</v>
      </c>
      <c r="BU1825">
        <v>7</v>
      </c>
      <c r="BV1825">
        <v>7</v>
      </c>
      <c r="BW1825">
        <v>8</v>
      </c>
      <c r="BX1825">
        <v>8</v>
      </c>
      <c r="BY1825">
        <v>10</v>
      </c>
      <c r="BZ1825">
        <v>15</v>
      </c>
      <c r="CA1825">
        <v>18</v>
      </c>
      <c r="CB1825">
        <v>18</v>
      </c>
      <c r="CC1825">
        <v>29</v>
      </c>
      <c r="CD1825">
        <v>29</v>
      </c>
      <c r="CE1825">
        <v>32</v>
      </c>
      <c r="CF1825">
        <v>66</v>
      </c>
      <c r="CG1825">
        <v>66</v>
      </c>
      <c r="CH1825">
        <v>103</v>
      </c>
      <c r="CI1825">
        <v>114</v>
      </c>
      <c r="CJ1825">
        <v>128</v>
      </c>
      <c r="CK1825">
        <v>128</v>
      </c>
      <c r="CL1825">
        <v>143</v>
      </c>
      <c r="CM1825">
        <v>177</v>
      </c>
      <c r="CN1825">
        <v>177</v>
      </c>
      <c r="CO1825">
        <v>235</v>
      </c>
      <c r="CP1825">
        <v>235</v>
      </c>
      <c r="CQ1825">
        <v>244</v>
      </c>
      <c r="CR1825">
        <v>262</v>
      </c>
      <c r="CS1825">
        <v>262</v>
      </c>
      <c r="CT1825">
        <v>293</v>
      </c>
      <c r="CU1825">
        <v>311</v>
      </c>
      <c r="CV1825">
        <v>315</v>
      </c>
      <c r="CW1825">
        <v>317</v>
      </c>
      <c r="CX1825">
        <v>317</v>
      </c>
      <c r="CY1825">
        <v>341</v>
      </c>
      <c r="CZ1825">
        <v>345</v>
      </c>
      <c r="DA1825">
        <v>357</v>
      </c>
      <c r="DB1825">
        <v>365</v>
      </c>
      <c r="DC1825">
        <v>374</v>
      </c>
      <c r="DD1825">
        <v>378</v>
      </c>
      <c r="DE1825">
        <v>383</v>
      </c>
      <c r="DF1825">
        <v>385</v>
      </c>
      <c r="DG1825">
        <v>389</v>
      </c>
      <c r="DH1825">
        <v>396</v>
      </c>
      <c r="DI1825">
        <v>410</v>
      </c>
    </row>
    <row r="1826" spans="1:113" hidden="1" x14ac:dyDescent="0.3">
      <c r="A1826">
        <v>84035045</v>
      </c>
      <c r="B1826" t="s">
        <v>78</v>
      </c>
      <c r="C1826" t="s">
        <v>96</v>
      </c>
      <c r="D1826">
        <v>840</v>
      </c>
      <c r="E1826">
        <v>35045</v>
      </c>
      <c r="F1826" t="s">
        <v>675</v>
      </c>
      <c r="G1826" t="s">
        <v>3049</v>
      </c>
      <c r="H1826" t="s">
        <v>78</v>
      </c>
      <c r="I1826">
        <v>36.508383180000003</v>
      </c>
      <c r="J1826">
        <v>-108.320437</v>
      </c>
      <c r="K1826" t="s">
        <v>3092</v>
      </c>
      <c r="BU1826">
        <v>3</v>
      </c>
      <c r="BV1826">
        <v>7</v>
      </c>
      <c r="BW1826">
        <v>8</v>
      </c>
      <c r="BX1826">
        <v>8</v>
      </c>
      <c r="BY1826">
        <v>14</v>
      </c>
      <c r="BZ1826">
        <v>18</v>
      </c>
      <c r="CA1826">
        <v>22</v>
      </c>
      <c r="CB1826">
        <v>22</v>
      </c>
      <c r="CC1826">
        <v>32</v>
      </c>
      <c r="CD1826">
        <v>37</v>
      </c>
      <c r="CE1826">
        <v>41</v>
      </c>
      <c r="CF1826">
        <v>50</v>
      </c>
      <c r="CG1826">
        <v>58</v>
      </c>
      <c r="CH1826">
        <v>58</v>
      </c>
      <c r="CI1826">
        <v>83</v>
      </c>
      <c r="CJ1826">
        <v>107</v>
      </c>
      <c r="CK1826">
        <v>116</v>
      </c>
      <c r="CL1826">
        <v>116</v>
      </c>
      <c r="CM1826">
        <v>142</v>
      </c>
      <c r="CN1826">
        <v>142</v>
      </c>
      <c r="CO1826">
        <v>151</v>
      </c>
      <c r="CP1826">
        <v>151</v>
      </c>
      <c r="CQ1826">
        <v>173</v>
      </c>
      <c r="CR1826">
        <v>200</v>
      </c>
      <c r="CS1826">
        <v>200</v>
      </c>
      <c r="CT1826">
        <v>229</v>
      </c>
      <c r="CU1826">
        <v>260</v>
      </c>
      <c r="CV1826">
        <v>275</v>
      </c>
      <c r="CW1826">
        <v>293</v>
      </c>
      <c r="CX1826">
        <v>293</v>
      </c>
      <c r="CY1826">
        <v>339</v>
      </c>
      <c r="CZ1826">
        <v>390</v>
      </c>
      <c r="DA1826">
        <v>420</v>
      </c>
      <c r="DB1826">
        <v>435</v>
      </c>
      <c r="DC1826">
        <v>442</v>
      </c>
      <c r="DD1826">
        <v>463</v>
      </c>
      <c r="DE1826">
        <v>508</v>
      </c>
      <c r="DF1826">
        <v>576</v>
      </c>
      <c r="DG1826">
        <v>621</v>
      </c>
      <c r="DH1826">
        <v>637</v>
      </c>
      <c r="DI1826">
        <v>710</v>
      </c>
    </row>
    <row r="1827" spans="1:113" hidden="1" x14ac:dyDescent="0.3">
      <c r="A1827">
        <v>84035047</v>
      </c>
      <c r="B1827" t="s">
        <v>78</v>
      </c>
      <c r="C1827" t="s">
        <v>96</v>
      </c>
      <c r="D1827">
        <v>840</v>
      </c>
      <c r="E1827">
        <v>35047</v>
      </c>
      <c r="F1827" t="s">
        <v>677</v>
      </c>
      <c r="G1827" t="s">
        <v>3049</v>
      </c>
      <c r="H1827" t="s">
        <v>78</v>
      </c>
      <c r="I1827">
        <v>35.480148069999998</v>
      </c>
      <c r="J1827">
        <v>-104.8163562</v>
      </c>
      <c r="K1827" t="s">
        <v>3093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2</v>
      </c>
      <c r="CS1827">
        <v>2</v>
      </c>
      <c r="CT1827">
        <v>2</v>
      </c>
      <c r="CU1827">
        <v>2</v>
      </c>
      <c r="CV1827">
        <v>2</v>
      </c>
      <c r="CW1827">
        <v>2</v>
      </c>
      <c r="CX1827">
        <v>2</v>
      </c>
      <c r="CY1827">
        <v>2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F1827">
        <v>2</v>
      </c>
      <c r="DG1827">
        <v>2</v>
      </c>
      <c r="DH1827">
        <v>2</v>
      </c>
      <c r="DI1827">
        <v>2</v>
      </c>
    </row>
    <row r="1828" spans="1:113" hidden="1" x14ac:dyDescent="0.3">
      <c r="A1828">
        <v>84035049</v>
      </c>
      <c r="B1828" t="s">
        <v>78</v>
      </c>
      <c r="C1828" t="s">
        <v>96</v>
      </c>
      <c r="D1828">
        <v>840</v>
      </c>
      <c r="E1828">
        <v>35049</v>
      </c>
      <c r="F1828" t="s">
        <v>3094</v>
      </c>
      <c r="G1828" t="s">
        <v>3049</v>
      </c>
      <c r="H1828" t="s">
        <v>78</v>
      </c>
      <c r="I1828">
        <v>35.507089729999997</v>
      </c>
      <c r="J1828">
        <v>-105.9774716</v>
      </c>
      <c r="K1828" t="s">
        <v>3095</v>
      </c>
      <c r="BJ1828">
        <v>1</v>
      </c>
      <c r="BK1828">
        <v>3</v>
      </c>
      <c r="BL1828">
        <v>3</v>
      </c>
      <c r="BM1828">
        <v>3</v>
      </c>
      <c r="BN1828">
        <v>3</v>
      </c>
      <c r="BO1828">
        <v>4</v>
      </c>
      <c r="BP1828">
        <v>5</v>
      </c>
      <c r="BQ1828">
        <v>7</v>
      </c>
      <c r="BR1828">
        <v>7</v>
      </c>
      <c r="BS1828">
        <v>8</v>
      </c>
      <c r="BT1828">
        <v>8</v>
      </c>
      <c r="BU1828">
        <v>12</v>
      </c>
      <c r="BV1828">
        <v>14</v>
      </c>
      <c r="BW1828">
        <v>17</v>
      </c>
      <c r="BX1828">
        <v>17</v>
      </c>
      <c r="BY1828">
        <v>22</v>
      </c>
      <c r="BZ1828">
        <v>29</v>
      </c>
      <c r="CA1828">
        <v>34</v>
      </c>
      <c r="CB1828">
        <v>34</v>
      </c>
      <c r="CC1828">
        <v>42</v>
      </c>
      <c r="CD1828">
        <v>42</v>
      </c>
      <c r="CE1828">
        <v>48</v>
      </c>
      <c r="CF1828">
        <v>48</v>
      </c>
      <c r="CG1828">
        <v>52</v>
      </c>
      <c r="CH1828">
        <v>62</v>
      </c>
      <c r="CI1828">
        <v>64</v>
      </c>
      <c r="CJ1828">
        <v>66</v>
      </c>
      <c r="CK1828">
        <v>66</v>
      </c>
      <c r="CL1828">
        <v>68</v>
      </c>
      <c r="CM1828">
        <v>70</v>
      </c>
      <c r="CN1828">
        <v>72</v>
      </c>
      <c r="CO1828">
        <v>75</v>
      </c>
      <c r="CP1828">
        <v>75</v>
      </c>
      <c r="CQ1828">
        <v>76</v>
      </c>
      <c r="CR1828">
        <v>78</v>
      </c>
      <c r="CS1828">
        <v>78</v>
      </c>
      <c r="CT1828">
        <v>79</v>
      </c>
      <c r="CU1828">
        <v>82</v>
      </c>
      <c r="CV1828">
        <v>83</v>
      </c>
      <c r="CW1828">
        <v>86</v>
      </c>
      <c r="CX1828">
        <v>86</v>
      </c>
      <c r="CY1828">
        <v>93</v>
      </c>
      <c r="CZ1828">
        <v>96</v>
      </c>
      <c r="DA1828">
        <v>94</v>
      </c>
      <c r="DB1828">
        <v>95</v>
      </c>
      <c r="DC1828">
        <v>95</v>
      </c>
      <c r="DD1828">
        <v>95</v>
      </c>
      <c r="DE1828">
        <v>98</v>
      </c>
      <c r="DF1828">
        <v>98</v>
      </c>
      <c r="DG1828">
        <v>100</v>
      </c>
      <c r="DH1828">
        <v>100</v>
      </c>
      <c r="DI1828">
        <v>107</v>
      </c>
    </row>
    <row r="1829" spans="1:113" hidden="1" x14ac:dyDescent="0.3">
      <c r="A1829">
        <v>84035051</v>
      </c>
      <c r="B1829" t="s">
        <v>78</v>
      </c>
      <c r="C1829" t="s">
        <v>96</v>
      </c>
      <c r="D1829">
        <v>840</v>
      </c>
      <c r="E1829">
        <v>35051</v>
      </c>
      <c r="F1829" t="s">
        <v>543</v>
      </c>
      <c r="G1829" t="s">
        <v>3049</v>
      </c>
      <c r="H1829" t="s">
        <v>78</v>
      </c>
      <c r="I1829">
        <v>33.13028233</v>
      </c>
      <c r="J1829">
        <v>-107.19258929999999</v>
      </c>
      <c r="K1829" t="s">
        <v>3096</v>
      </c>
      <c r="DF1829">
        <v>1</v>
      </c>
      <c r="DG1829">
        <v>1</v>
      </c>
      <c r="DH1829">
        <v>1</v>
      </c>
      <c r="DI1829">
        <v>1</v>
      </c>
    </row>
    <row r="1830" spans="1:113" hidden="1" x14ac:dyDescent="0.3">
      <c r="A1830">
        <v>84035053</v>
      </c>
      <c r="B1830" t="s">
        <v>78</v>
      </c>
      <c r="C1830" t="s">
        <v>96</v>
      </c>
      <c r="D1830">
        <v>840</v>
      </c>
      <c r="E1830">
        <v>35053</v>
      </c>
      <c r="F1830" t="s">
        <v>3097</v>
      </c>
      <c r="G1830" t="s">
        <v>3049</v>
      </c>
      <c r="H1830" t="s">
        <v>78</v>
      </c>
      <c r="I1830">
        <v>34.007154939999999</v>
      </c>
      <c r="J1830">
        <v>-106.9298354</v>
      </c>
      <c r="K1830" t="s">
        <v>3098</v>
      </c>
      <c r="BI1830">
        <v>2</v>
      </c>
      <c r="BJ1830">
        <v>2</v>
      </c>
      <c r="BK1830">
        <v>2</v>
      </c>
      <c r="BL1830">
        <v>2</v>
      </c>
      <c r="BM1830">
        <v>2</v>
      </c>
      <c r="BN1830">
        <v>2</v>
      </c>
      <c r="BO1830">
        <v>2</v>
      </c>
      <c r="BP1830">
        <v>2</v>
      </c>
      <c r="BQ1830">
        <v>2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2</v>
      </c>
      <c r="BX1830">
        <v>2</v>
      </c>
      <c r="BY1830">
        <v>2</v>
      </c>
      <c r="BZ1830">
        <v>2</v>
      </c>
      <c r="CA1830">
        <v>2</v>
      </c>
      <c r="CB1830">
        <v>2</v>
      </c>
      <c r="CC1830">
        <v>3</v>
      </c>
      <c r="CD1830">
        <v>3</v>
      </c>
      <c r="CE1830">
        <v>4</v>
      </c>
      <c r="CF1830">
        <v>4</v>
      </c>
      <c r="CG1830">
        <v>4</v>
      </c>
      <c r="CH1830">
        <v>5</v>
      </c>
      <c r="CI1830">
        <v>5</v>
      </c>
      <c r="CJ1830">
        <v>5</v>
      </c>
      <c r="CK1830">
        <v>7</v>
      </c>
      <c r="CL1830">
        <v>7</v>
      </c>
      <c r="CM1830">
        <v>9</v>
      </c>
      <c r="CN1830">
        <v>10</v>
      </c>
      <c r="CO1830">
        <v>12</v>
      </c>
      <c r="CP1830">
        <v>12</v>
      </c>
      <c r="CQ1830">
        <v>14</v>
      </c>
      <c r="CR1830">
        <v>16</v>
      </c>
      <c r="CS1830">
        <v>16</v>
      </c>
      <c r="CT1830">
        <v>20</v>
      </c>
      <c r="CU1830">
        <v>20</v>
      </c>
      <c r="CV1830">
        <v>20</v>
      </c>
      <c r="CW1830">
        <v>31</v>
      </c>
      <c r="CX1830">
        <v>31</v>
      </c>
      <c r="CY1830">
        <v>34</v>
      </c>
      <c r="CZ1830">
        <v>38</v>
      </c>
      <c r="DA1830">
        <v>39</v>
      </c>
      <c r="DB1830">
        <v>40</v>
      </c>
      <c r="DC1830">
        <v>40</v>
      </c>
      <c r="DD1830">
        <v>40</v>
      </c>
      <c r="DE1830">
        <v>41</v>
      </c>
      <c r="DF1830">
        <v>42</v>
      </c>
      <c r="DG1830">
        <v>42</v>
      </c>
      <c r="DH1830">
        <v>43</v>
      </c>
      <c r="DI1830">
        <v>43</v>
      </c>
    </row>
    <row r="1831" spans="1:113" hidden="1" x14ac:dyDescent="0.3">
      <c r="A1831">
        <v>84035055</v>
      </c>
      <c r="B1831" t="s">
        <v>78</v>
      </c>
      <c r="C1831" t="s">
        <v>96</v>
      </c>
      <c r="D1831">
        <v>840</v>
      </c>
      <c r="E1831">
        <v>35055</v>
      </c>
      <c r="F1831" t="s">
        <v>3099</v>
      </c>
      <c r="G1831" t="s">
        <v>3049</v>
      </c>
      <c r="H1831" t="s">
        <v>78</v>
      </c>
      <c r="I1831">
        <v>36.58006022</v>
      </c>
      <c r="J1831">
        <v>-105.631019799999</v>
      </c>
      <c r="K1831" t="s">
        <v>3100</v>
      </c>
      <c r="BO1831">
        <v>1</v>
      </c>
      <c r="BP1831">
        <v>1</v>
      </c>
      <c r="BQ1831">
        <v>1</v>
      </c>
      <c r="BR1831">
        <v>2</v>
      </c>
      <c r="BS1831">
        <v>3</v>
      </c>
      <c r="BT1831">
        <v>3</v>
      </c>
      <c r="BU1831">
        <v>3</v>
      </c>
      <c r="BV1831">
        <v>3</v>
      </c>
      <c r="BW1831">
        <v>3</v>
      </c>
      <c r="BX1831">
        <v>3</v>
      </c>
      <c r="BY1831">
        <v>3</v>
      </c>
      <c r="BZ1831">
        <v>8</v>
      </c>
      <c r="CA1831">
        <v>9</v>
      </c>
      <c r="CB1831">
        <v>9</v>
      </c>
      <c r="CC1831">
        <v>11</v>
      </c>
      <c r="CD1831">
        <v>11</v>
      </c>
      <c r="CE1831">
        <v>12</v>
      </c>
      <c r="CF1831">
        <v>13</v>
      </c>
      <c r="CG1831">
        <v>13</v>
      </c>
      <c r="CH1831">
        <v>13</v>
      </c>
      <c r="CI1831">
        <v>13</v>
      </c>
      <c r="CJ1831">
        <v>14</v>
      </c>
      <c r="CK1831">
        <v>14</v>
      </c>
      <c r="CL1831">
        <v>14</v>
      </c>
      <c r="CM1831">
        <v>15</v>
      </c>
      <c r="CN1831">
        <v>15</v>
      </c>
      <c r="CO1831">
        <v>15</v>
      </c>
      <c r="CP1831">
        <v>15</v>
      </c>
      <c r="CQ1831">
        <v>15</v>
      </c>
      <c r="CR1831">
        <v>15</v>
      </c>
      <c r="CS1831">
        <v>15</v>
      </c>
      <c r="CT1831">
        <v>15</v>
      </c>
      <c r="CU1831">
        <v>15</v>
      </c>
      <c r="CV1831">
        <v>15</v>
      </c>
      <c r="CW1831">
        <v>16</v>
      </c>
      <c r="CX1831">
        <v>16</v>
      </c>
      <c r="CY1831">
        <v>16</v>
      </c>
      <c r="CZ1831">
        <v>17</v>
      </c>
      <c r="DA1831">
        <v>17</v>
      </c>
      <c r="DB1831">
        <v>17</v>
      </c>
      <c r="DC1831">
        <v>17</v>
      </c>
      <c r="DD1831">
        <v>17</v>
      </c>
      <c r="DE1831">
        <v>17</v>
      </c>
      <c r="DF1831">
        <v>17</v>
      </c>
      <c r="DG1831">
        <v>18</v>
      </c>
      <c r="DH1831">
        <v>19</v>
      </c>
      <c r="DI1831">
        <v>19</v>
      </c>
    </row>
    <row r="1832" spans="1:113" hidden="1" x14ac:dyDescent="0.3">
      <c r="A1832">
        <v>84035057</v>
      </c>
      <c r="B1832" t="s">
        <v>78</v>
      </c>
      <c r="C1832" t="s">
        <v>96</v>
      </c>
      <c r="D1832">
        <v>840</v>
      </c>
      <c r="E1832">
        <v>35057</v>
      </c>
      <c r="F1832" t="s">
        <v>3101</v>
      </c>
      <c r="G1832" t="s">
        <v>3049</v>
      </c>
      <c r="H1832" t="s">
        <v>78</v>
      </c>
      <c r="I1832">
        <v>34.640483750000001</v>
      </c>
      <c r="J1832">
        <v>-105.8508949</v>
      </c>
      <c r="K1832" t="s">
        <v>3102</v>
      </c>
      <c r="CC1832">
        <v>3</v>
      </c>
      <c r="CD1832">
        <v>3</v>
      </c>
      <c r="CE1832">
        <v>3</v>
      </c>
      <c r="CF1832">
        <v>3</v>
      </c>
      <c r="CG1832">
        <v>3</v>
      </c>
      <c r="CH1832">
        <v>6</v>
      </c>
      <c r="CI1832">
        <v>6</v>
      </c>
      <c r="CJ1832">
        <v>7</v>
      </c>
      <c r="CK1832">
        <v>7</v>
      </c>
      <c r="CL1832">
        <v>7</v>
      </c>
      <c r="CM1832">
        <v>8</v>
      </c>
      <c r="CN1832">
        <v>9</v>
      </c>
      <c r="CO1832">
        <v>10</v>
      </c>
      <c r="CP1832">
        <v>10</v>
      </c>
      <c r="CQ1832">
        <v>10</v>
      </c>
      <c r="CR1832">
        <v>12</v>
      </c>
      <c r="CS1832">
        <v>12</v>
      </c>
      <c r="CT1832">
        <v>12</v>
      </c>
      <c r="CU1832">
        <v>12</v>
      </c>
      <c r="CV1832">
        <v>12</v>
      </c>
      <c r="CW1832">
        <v>13</v>
      </c>
      <c r="CX1832">
        <v>13</v>
      </c>
      <c r="CY1832">
        <v>13</v>
      </c>
      <c r="CZ1832">
        <v>13</v>
      </c>
      <c r="DA1832">
        <v>13</v>
      </c>
      <c r="DB1832">
        <v>13</v>
      </c>
      <c r="DC1832">
        <v>14</v>
      </c>
      <c r="DD1832">
        <v>14</v>
      </c>
      <c r="DE1832">
        <v>15</v>
      </c>
      <c r="DF1832">
        <v>15</v>
      </c>
      <c r="DG1832">
        <v>15</v>
      </c>
      <c r="DH1832">
        <v>15</v>
      </c>
      <c r="DI1832">
        <v>16</v>
      </c>
    </row>
    <row r="1833" spans="1:113" hidden="1" x14ac:dyDescent="0.3">
      <c r="A1833">
        <v>84035059</v>
      </c>
      <c r="B1833" t="s">
        <v>78</v>
      </c>
      <c r="C1833" t="s">
        <v>96</v>
      </c>
      <c r="D1833">
        <v>840</v>
      </c>
      <c r="E1833">
        <v>35059</v>
      </c>
      <c r="F1833" t="s">
        <v>443</v>
      </c>
      <c r="G1833" t="s">
        <v>3049</v>
      </c>
      <c r="H1833" t="s">
        <v>78</v>
      </c>
      <c r="I1833">
        <v>36.481264039999999</v>
      </c>
      <c r="J1833">
        <v>-103.4709624</v>
      </c>
      <c r="K1833" t="s">
        <v>3103</v>
      </c>
      <c r="DB1833">
        <v>1</v>
      </c>
      <c r="DC1833">
        <v>3</v>
      </c>
      <c r="DD1833">
        <v>3</v>
      </c>
      <c r="DE1833">
        <v>3</v>
      </c>
      <c r="DF1833">
        <v>3</v>
      </c>
      <c r="DG1833">
        <v>3</v>
      </c>
      <c r="DH1833">
        <v>3</v>
      </c>
      <c r="DI1833">
        <v>3</v>
      </c>
    </row>
    <row r="1834" spans="1:113" hidden="1" x14ac:dyDescent="0.3">
      <c r="A1834">
        <v>84035061</v>
      </c>
      <c r="B1834" t="s">
        <v>78</v>
      </c>
      <c r="C1834" t="s">
        <v>96</v>
      </c>
      <c r="D1834">
        <v>840</v>
      </c>
      <c r="E1834">
        <v>35061</v>
      </c>
      <c r="F1834" t="s">
        <v>3104</v>
      </c>
      <c r="G1834" t="s">
        <v>3049</v>
      </c>
      <c r="H1834" t="s">
        <v>78</v>
      </c>
      <c r="I1834">
        <v>34.716698340000001</v>
      </c>
      <c r="J1834">
        <v>-106.81037329999999</v>
      </c>
      <c r="K1834" t="s">
        <v>3105</v>
      </c>
      <c r="BZ1834">
        <v>1</v>
      </c>
      <c r="CA1834">
        <v>2</v>
      </c>
      <c r="CB1834">
        <v>2</v>
      </c>
      <c r="CC1834">
        <v>5</v>
      </c>
      <c r="CD1834">
        <v>5</v>
      </c>
      <c r="CE1834">
        <v>5</v>
      </c>
      <c r="CF1834">
        <v>5</v>
      </c>
      <c r="CG1834">
        <v>5</v>
      </c>
      <c r="CH1834">
        <v>7</v>
      </c>
      <c r="CI1834">
        <v>7</v>
      </c>
      <c r="CJ1834">
        <v>7</v>
      </c>
      <c r="CK1834">
        <v>7</v>
      </c>
      <c r="CL1834">
        <v>8</v>
      </c>
      <c r="CM1834">
        <v>11</v>
      </c>
      <c r="CN1834">
        <v>14</v>
      </c>
      <c r="CO1834">
        <v>18</v>
      </c>
      <c r="CP1834">
        <v>18</v>
      </c>
      <c r="CQ1834">
        <v>20</v>
      </c>
      <c r="CR1834">
        <v>21</v>
      </c>
      <c r="CS1834">
        <v>21</v>
      </c>
      <c r="CT1834">
        <v>24</v>
      </c>
      <c r="CU1834">
        <v>26</v>
      </c>
      <c r="CV1834">
        <v>29</v>
      </c>
      <c r="CW1834">
        <v>33</v>
      </c>
      <c r="CX1834">
        <v>33</v>
      </c>
      <c r="CY1834">
        <v>35</v>
      </c>
      <c r="CZ1834">
        <v>38</v>
      </c>
      <c r="DA1834">
        <v>41</v>
      </c>
      <c r="DB1834">
        <v>41</v>
      </c>
      <c r="DC1834">
        <v>42</v>
      </c>
      <c r="DD1834">
        <v>42</v>
      </c>
      <c r="DE1834">
        <v>42</v>
      </c>
      <c r="DF1834">
        <v>44</v>
      </c>
      <c r="DG1834">
        <v>45</v>
      </c>
      <c r="DH1834">
        <v>47</v>
      </c>
      <c r="DI1834">
        <v>49</v>
      </c>
    </row>
    <row r="1835" spans="1:113" hidden="1" x14ac:dyDescent="0.3">
      <c r="A1835">
        <v>84036001</v>
      </c>
      <c r="B1835" t="s">
        <v>78</v>
      </c>
      <c r="C1835" t="s">
        <v>96</v>
      </c>
      <c r="D1835">
        <v>840</v>
      </c>
      <c r="E1835">
        <v>36001</v>
      </c>
      <c r="F1835" t="s">
        <v>3106</v>
      </c>
      <c r="G1835" t="s">
        <v>3107</v>
      </c>
      <c r="H1835" t="s">
        <v>78</v>
      </c>
      <c r="I1835">
        <v>42.600603059999997</v>
      </c>
      <c r="J1835">
        <v>-73.977239159999996</v>
      </c>
      <c r="K1835" t="s">
        <v>3108</v>
      </c>
      <c r="BJ1835">
        <v>2</v>
      </c>
      <c r="BK1835">
        <v>2</v>
      </c>
      <c r="BL1835">
        <v>7</v>
      </c>
      <c r="BM1835">
        <v>7</v>
      </c>
      <c r="BN1835">
        <v>15</v>
      </c>
      <c r="BO1835">
        <v>25</v>
      </c>
      <c r="BP1835">
        <v>36</v>
      </c>
      <c r="BQ1835">
        <v>43</v>
      </c>
      <c r="BR1835">
        <v>70</v>
      </c>
      <c r="BS1835">
        <v>88</v>
      </c>
      <c r="BT1835">
        <v>123</v>
      </c>
      <c r="BU1835">
        <v>127</v>
      </c>
      <c r="BV1835">
        <v>146</v>
      </c>
      <c r="BW1835">
        <v>152</v>
      </c>
      <c r="BX1835">
        <v>171</v>
      </c>
      <c r="BY1835">
        <v>187</v>
      </c>
      <c r="BZ1835">
        <v>195</v>
      </c>
      <c r="CA1835">
        <v>205</v>
      </c>
      <c r="CB1835">
        <v>217</v>
      </c>
      <c r="CC1835">
        <v>226</v>
      </c>
      <c r="CD1835">
        <v>240</v>
      </c>
      <c r="CE1835">
        <v>253</v>
      </c>
      <c r="CF1835">
        <v>267</v>
      </c>
      <c r="CG1835">
        <v>293</v>
      </c>
      <c r="CH1835">
        <v>305</v>
      </c>
      <c r="CI1835">
        <v>319</v>
      </c>
      <c r="CJ1835">
        <v>333</v>
      </c>
      <c r="CK1835">
        <v>342</v>
      </c>
      <c r="CL1835">
        <v>379</v>
      </c>
      <c r="CM1835">
        <v>426</v>
      </c>
      <c r="CN1835">
        <v>446</v>
      </c>
      <c r="CO1835">
        <v>478</v>
      </c>
      <c r="CP1835">
        <v>499</v>
      </c>
      <c r="CQ1835">
        <v>535</v>
      </c>
      <c r="CR1835">
        <v>548</v>
      </c>
      <c r="CS1835">
        <v>581</v>
      </c>
      <c r="CT1835">
        <v>619</v>
      </c>
      <c r="CU1835">
        <v>648</v>
      </c>
      <c r="CV1835">
        <v>682</v>
      </c>
      <c r="CW1835">
        <v>687</v>
      </c>
      <c r="CX1835">
        <v>704</v>
      </c>
      <c r="CY1835">
        <v>737</v>
      </c>
      <c r="CZ1835">
        <v>758</v>
      </c>
      <c r="DA1835">
        <v>805</v>
      </c>
      <c r="DB1835">
        <v>899</v>
      </c>
      <c r="DC1835">
        <v>948</v>
      </c>
      <c r="DD1835">
        <v>979</v>
      </c>
      <c r="DE1835">
        <v>1009</v>
      </c>
      <c r="DF1835">
        <v>1067</v>
      </c>
      <c r="DG1835">
        <v>1165</v>
      </c>
      <c r="DH1835">
        <v>1204</v>
      </c>
      <c r="DI1835">
        <v>1238</v>
      </c>
    </row>
    <row r="1836" spans="1:113" hidden="1" x14ac:dyDescent="0.3">
      <c r="A1836">
        <v>84036003</v>
      </c>
      <c r="B1836" t="s">
        <v>78</v>
      </c>
      <c r="C1836" t="s">
        <v>96</v>
      </c>
      <c r="D1836">
        <v>840</v>
      </c>
      <c r="E1836">
        <v>36003</v>
      </c>
      <c r="F1836" t="s">
        <v>2109</v>
      </c>
      <c r="G1836" t="s">
        <v>3107</v>
      </c>
      <c r="H1836" t="s">
        <v>78</v>
      </c>
      <c r="I1836">
        <v>42.257484060000003</v>
      </c>
      <c r="J1836">
        <v>-78.027504660000005</v>
      </c>
      <c r="K1836" t="s">
        <v>3109</v>
      </c>
      <c r="BN1836">
        <v>2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2</v>
      </c>
      <c r="BY1836">
        <v>2</v>
      </c>
      <c r="BZ1836">
        <v>2</v>
      </c>
      <c r="CA1836">
        <v>6</v>
      </c>
      <c r="CB1836">
        <v>7</v>
      </c>
      <c r="CC1836">
        <v>9</v>
      </c>
      <c r="CD1836">
        <v>10</v>
      </c>
      <c r="CE1836">
        <v>12</v>
      </c>
      <c r="CF1836">
        <v>14</v>
      </c>
      <c r="CG1836">
        <v>16</v>
      </c>
      <c r="CH1836">
        <v>16</v>
      </c>
      <c r="CI1836">
        <v>17</v>
      </c>
      <c r="CJ1836">
        <v>17</v>
      </c>
      <c r="CK1836">
        <v>21</v>
      </c>
      <c r="CL1836">
        <v>22</v>
      </c>
      <c r="CM1836">
        <v>26</v>
      </c>
      <c r="CN1836">
        <v>26</v>
      </c>
      <c r="CO1836">
        <v>26</v>
      </c>
      <c r="CP1836">
        <v>26</v>
      </c>
      <c r="CQ1836">
        <v>28</v>
      </c>
      <c r="CR1836">
        <v>28</v>
      </c>
      <c r="CS1836">
        <v>28</v>
      </c>
      <c r="CT1836">
        <v>29</v>
      </c>
      <c r="CU1836">
        <v>30</v>
      </c>
      <c r="CV1836">
        <v>30</v>
      </c>
      <c r="CW1836">
        <v>30</v>
      </c>
      <c r="CX1836">
        <v>30</v>
      </c>
      <c r="CY1836">
        <v>30</v>
      </c>
      <c r="CZ1836">
        <v>30</v>
      </c>
      <c r="DA1836">
        <v>31</v>
      </c>
      <c r="DB1836">
        <v>35</v>
      </c>
      <c r="DC1836">
        <v>35</v>
      </c>
      <c r="DD1836">
        <v>35</v>
      </c>
      <c r="DE1836">
        <v>35</v>
      </c>
      <c r="DF1836">
        <v>35</v>
      </c>
      <c r="DG1836">
        <v>35</v>
      </c>
      <c r="DH1836">
        <v>35</v>
      </c>
      <c r="DI1836">
        <v>35</v>
      </c>
    </row>
    <row r="1837" spans="1:113" hidden="1" x14ac:dyDescent="0.3">
      <c r="A1837">
        <v>84036005</v>
      </c>
      <c r="B1837" t="s">
        <v>78</v>
      </c>
      <c r="C1837" t="s">
        <v>96</v>
      </c>
      <c r="D1837">
        <v>840</v>
      </c>
      <c r="E1837">
        <v>36005</v>
      </c>
      <c r="F1837" t="s">
        <v>3110</v>
      </c>
      <c r="G1837" t="s">
        <v>3107</v>
      </c>
      <c r="H1837" t="s">
        <v>78</v>
      </c>
      <c r="I1837">
        <v>40.852093009999997</v>
      </c>
      <c r="J1837">
        <v>-73.862827550000006</v>
      </c>
      <c r="K1837" t="s">
        <v>3111</v>
      </c>
    </row>
    <row r="1838" spans="1:113" hidden="1" x14ac:dyDescent="0.3">
      <c r="A1838">
        <v>84036007</v>
      </c>
      <c r="B1838" t="s">
        <v>78</v>
      </c>
      <c r="C1838" t="s">
        <v>96</v>
      </c>
      <c r="D1838">
        <v>840</v>
      </c>
      <c r="E1838">
        <v>36007</v>
      </c>
      <c r="F1838" t="s">
        <v>3112</v>
      </c>
      <c r="G1838" t="s">
        <v>3107</v>
      </c>
      <c r="H1838" t="s">
        <v>78</v>
      </c>
      <c r="I1838">
        <v>42.159031579999997</v>
      </c>
      <c r="J1838">
        <v>-75.81326086</v>
      </c>
      <c r="K1838" t="s">
        <v>3113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1</v>
      </c>
      <c r="BS1838">
        <v>2</v>
      </c>
      <c r="BT1838">
        <v>3</v>
      </c>
      <c r="BU1838">
        <v>3</v>
      </c>
      <c r="BV1838">
        <v>9</v>
      </c>
      <c r="BW1838">
        <v>11</v>
      </c>
      <c r="BX1838">
        <v>16</v>
      </c>
      <c r="BY1838">
        <v>18</v>
      </c>
      <c r="BZ1838">
        <v>23</v>
      </c>
      <c r="CA1838">
        <v>29</v>
      </c>
      <c r="CB1838">
        <v>35</v>
      </c>
      <c r="CC1838">
        <v>38</v>
      </c>
      <c r="CD1838">
        <v>42</v>
      </c>
      <c r="CE1838">
        <v>46</v>
      </c>
      <c r="CF1838">
        <v>56</v>
      </c>
      <c r="CG1838">
        <v>65</v>
      </c>
      <c r="CH1838">
        <v>71</v>
      </c>
      <c r="CI1838">
        <v>76</v>
      </c>
      <c r="CJ1838">
        <v>86</v>
      </c>
      <c r="CK1838">
        <v>93</v>
      </c>
      <c r="CL1838">
        <v>105</v>
      </c>
      <c r="CM1838">
        <v>112</v>
      </c>
      <c r="CN1838">
        <v>117</v>
      </c>
      <c r="CO1838">
        <v>126</v>
      </c>
      <c r="CP1838">
        <v>133</v>
      </c>
      <c r="CQ1838">
        <v>146</v>
      </c>
      <c r="CR1838">
        <v>153</v>
      </c>
      <c r="CS1838">
        <v>167</v>
      </c>
      <c r="CT1838">
        <v>178</v>
      </c>
      <c r="CU1838">
        <v>186</v>
      </c>
      <c r="CV1838">
        <v>192</v>
      </c>
      <c r="CW1838">
        <v>199</v>
      </c>
      <c r="CX1838">
        <v>205</v>
      </c>
      <c r="CY1838">
        <v>219</v>
      </c>
      <c r="CZ1838">
        <v>224</v>
      </c>
      <c r="DA1838">
        <v>232</v>
      </c>
      <c r="DB1838">
        <v>251</v>
      </c>
      <c r="DC1838">
        <v>257</v>
      </c>
      <c r="DD1838">
        <v>261</v>
      </c>
      <c r="DE1838">
        <v>266</v>
      </c>
      <c r="DF1838">
        <v>273</v>
      </c>
      <c r="DG1838">
        <v>284</v>
      </c>
      <c r="DH1838">
        <v>299</v>
      </c>
      <c r="DI1838">
        <v>305</v>
      </c>
    </row>
    <row r="1839" spans="1:113" hidden="1" x14ac:dyDescent="0.3">
      <c r="A1839">
        <v>84036009</v>
      </c>
      <c r="B1839" t="s">
        <v>78</v>
      </c>
      <c r="C1839" t="s">
        <v>96</v>
      </c>
      <c r="D1839">
        <v>840</v>
      </c>
      <c r="E1839">
        <v>36009</v>
      </c>
      <c r="F1839" t="s">
        <v>3114</v>
      </c>
      <c r="G1839" t="s">
        <v>3107</v>
      </c>
      <c r="H1839" t="s">
        <v>78</v>
      </c>
      <c r="I1839">
        <v>42.247782409999999</v>
      </c>
      <c r="J1839">
        <v>-78.679230959999998</v>
      </c>
      <c r="K1839" t="s">
        <v>3115</v>
      </c>
      <c r="BZ1839">
        <v>1</v>
      </c>
      <c r="CA1839">
        <v>4</v>
      </c>
      <c r="CB1839">
        <v>6</v>
      </c>
      <c r="CC1839">
        <v>6</v>
      </c>
      <c r="CD1839">
        <v>7</v>
      </c>
      <c r="CE1839">
        <v>8</v>
      </c>
      <c r="CF1839">
        <v>9</v>
      </c>
      <c r="CG1839">
        <v>9</v>
      </c>
      <c r="CH1839">
        <v>10</v>
      </c>
      <c r="CI1839">
        <v>12</v>
      </c>
      <c r="CJ1839">
        <v>13</v>
      </c>
      <c r="CK1839">
        <v>15</v>
      </c>
      <c r="CL1839">
        <v>17</v>
      </c>
      <c r="CM1839">
        <v>18</v>
      </c>
      <c r="CN1839">
        <v>19</v>
      </c>
      <c r="CO1839">
        <v>28</v>
      </c>
      <c r="CP1839">
        <v>28</v>
      </c>
      <c r="CQ1839">
        <v>32</v>
      </c>
      <c r="CR1839">
        <v>32</v>
      </c>
      <c r="CS1839">
        <v>32</v>
      </c>
      <c r="CT1839">
        <v>34</v>
      </c>
      <c r="CU1839">
        <v>34</v>
      </c>
      <c r="CV1839">
        <v>34</v>
      </c>
      <c r="CW1839">
        <v>34</v>
      </c>
      <c r="CX1839">
        <v>35</v>
      </c>
      <c r="CY1839">
        <v>37</v>
      </c>
      <c r="CZ1839">
        <v>37</v>
      </c>
      <c r="DA1839">
        <v>39</v>
      </c>
      <c r="DB1839">
        <v>45</v>
      </c>
      <c r="DC1839">
        <v>45</v>
      </c>
      <c r="DD1839">
        <v>45</v>
      </c>
      <c r="DE1839">
        <v>45</v>
      </c>
      <c r="DF1839">
        <v>47</v>
      </c>
      <c r="DG1839">
        <v>47</v>
      </c>
      <c r="DH1839">
        <v>49</v>
      </c>
      <c r="DI1839">
        <v>50</v>
      </c>
    </row>
    <row r="1840" spans="1:113" hidden="1" x14ac:dyDescent="0.3">
      <c r="A1840">
        <v>84036011</v>
      </c>
      <c r="B1840" t="s">
        <v>78</v>
      </c>
      <c r="C1840" t="s">
        <v>96</v>
      </c>
      <c r="D1840">
        <v>840</v>
      </c>
      <c r="E1840">
        <v>36011</v>
      </c>
      <c r="F1840" t="s">
        <v>3116</v>
      </c>
      <c r="G1840" t="s">
        <v>3107</v>
      </c>
      <c r="H1840" t="s">
        <v>78</v>
      </c>
      <c r="I1840">
        <v>42.912617140000002</v>
      </c>
      <c r="J1840">
        <v>-76.557315919999994</v>
      </c>
      <c r="K1840" t="s">
        <v>3117</v>
      </c>
      <c r="BV1840">
        <v>2</v>
      </c>
      <c r="BW1840">
        <v>2</v>
      </c>
      <c r="BX1840">
        <v>2</v>
      </c>
      <c r="BY1840">
        <v>2</v>
      </c>
      <c r="BZ1840">
        <v>2</v>
      </c>
      <c r="CA1840">
        <v>2</v>
      </c>
      <c r="CB1840">
        <v>3</v>
      </c>
      <c r="CC1840">
        <v>4</v>
      </c>
      <c r="CD1840">
        <v>4</v>
      </c>
      <c r="CE1840">
        <v>4</v>
      </c>
      <c r="CF1840">
        <v>6</v>
      </c>
      <c r="CG1840">
        <v>7</v>
      </c>
      <c r="CH1840">
        <v>8</v>
      </c>
      <c r="CI1840">
        <v>11</v>
      </c>
      <c r="CJ1840">
        <v>14</v>
      </c>
      <c r="CK1840">
        <v>14</v>
      </c>
      <c r="CL1840">
        <v>16</v>
      </c>
      <c r="CM1840">
        <v>27</v>
      </c>
      <c r="CN1840">
        <v>28</v>
      </c>
      <c r="CO1840">
        <v>31</v>
      </c>
      <c r="CP1840">
        <v>31</v>
      </c>
      <c r="CQ1840">
        <v>33</v>
      </c>
      <c r="CR1840">
        <v>36</v>
      </c>
      <c r="CS1840">
        <v>36</v>
      </c>
      <c r="CT1840">
        <v>36</v>
      </c>
      <c r="CU1840">
        <v>36</v>
      </c>
      <c r="CV1840">
        <v>36</v>
      </c>
      <c r="CW1840">
        <v>36</v>
      </c>
      <c r="CX1840">
        <v>36</v>
      </c>
      <c r="CY1840">
        <v>36</v>
      </c>
      <c r="CZ1840">
        <v>37</v>
      </c>
      <c r="DA1840">
        <v>39</v>
      </c>
      <c r="DB1840">
        <v>47</v>
      </c>
      <c r="DC1840">
        <v>47</v>
      </c>
      <c r="DD1840">
        <v>48</v>
      </c>
      <c r="DE1840">
        <v>48</v>
      </c>
      <c r="DF1840">
        <v>48</v>
      </c>
      <c r="DG1840">
        <v>48</v>
      </c>
      <c r="DH1840">
        <v>51</v>
      </c>
      <c r="DI1840">
        <v>51</v>
      </c>
    </row>
    <row r="1841" spans="1:113" hidden="1" x14ac:dyDescent="0.3">
      <c r="A1841">
        <v>84036013</v>
      </c>
      <c r="B1841" t="s">
        <v>78</v>
      </c>
      <c r="C1841" t="s">
        <v>96</v>
      </c>
      <c r="D1841">
        <v>840</v>
      </c>
      <c r="E1841">
        <v>36013</v>
      </c>
      <c r="F1841" t="s">
        <v>1637</v>
      </c>
      <c r="G1841" t="s">
        <v>3107</v>
      </c>
      <c r="H1841" t="s">
        <v>78</v>
      </c>
      <c r="I1841">
        <v>42.227692099999999</v>
      </c>
      <c r="J1841">
        <v>-79.366917630000003</v>
      </c>
      <c r="K1841" t="s">
        <v>3118</v>
      </c>
      <c r="BV1841">
        <v>2</v>
      </c>
      <c r="BW1841">
        <v>2</v>
      </c>
      <c r="BX1841">
        <v>2</v>
      </c>
      <c r="BY1841">
        <v>2</v>
      </c>
      <c r="BZ1841">
        <v>5</v>
      </c>
      <c r="CA1841">
        <v>7</v>
      </c>
      <c r="CB1841">
        <v>7</v>
      </c>
      <c r="CC1841">
        <v>7</v>
      </c>
      <c r="CD1841">
        <v>8</v>
      </c>
      <c r="CE1841">
        <v>8</v>
      </c>
      <c r="CF1841">
        <v>9</v>
      </c>
      <c r="CG1841">
        <v>10</v>
      </c>
      <c r="CH1841">
        <v>18</v>
      </c>
      <c r="CI1841">
        <v>18</v>
      </c>
      <c r="CJ1841">
        <v>18</v>
      </c>
      <c r="CK1841">
        <v>18</v>
      </c>
      <c r="CL1841">
        <v>22</v>
      </c>
      <c r="CM1841">
        <v>22</v>
      </c>
      <c r="CN1841">
        <v>22</v>
      </c>
      <c r="CO1841">
        <v>23</v>
      </c>
      <c r="CP1841">
        <v>23</v>
      </c>
      <c r="CQ1841">
        <v>23</v>
      </c>
      <c r="CR1841">
        <v>24</v>
      </c>
      <c r="CS1841">
        <v>24</v>
      </c>
      <c r="CT1841">
        <v>25</v>
      </c>
      <c r="CU1841">
        <v>25</v>
      </c>
      <c r="CV1841">
        <v>25</v>
      </c>
      <c r="CW1841">
        <v>25</v>
      </c>
      <c r="CX1841">
        <v>25</v>
      </c>
      <c r="CY1841">
        <v>36</v>
      </c>
      <c r="CZ1841">
        <v>26</v>
      </c>
      <c r="DA1841">
        <v>27</v>
      </c>
      <c r="DB1841">
        <v>27</v>
      </c>
      <c r="DC1841">
        <v>29</v>
      </c>
      <c r="DD1841">
        <v>30</v>
      </c>
      <c r="DE1841">
        <v>30</v>
      </c>
      <c r="DF1841">
        <v>31</v>
      </c>
      <c r="DG1841">
        <v>33</v>
      </c>
      <c r="DH1841">
        <v>35</v>
      </c>
      <c r="DI1841">
        <v>35</v>
      </c>
    </row>
    <row r="1842" spans="1:113" hidden="1" x14ac:dyDescent="0.3">
      <c r="A1842">
        <v>84036015</v>
      </c>
      <c r="B1842" t="s">
        <v>78</v>
      </c>
      <c r="C1842" t="s">
        <v>96</v>
      </c>
      <c r="D1842">
        <v>840</v>
      </c>
      <c r="E1842">
        <v>36015</v>
      </c>
      <c r="F1842" t="s">
        <v>3119</v>
      </c>
      <c r="G1842" t="s">
        <v>3107</v>
      </c>
      <c r="H1842" t="s">
        <v>78</v>
      </c>
      <c r="I1842">
        <v>42.138910559999999</v>
      </c>
      <c r="J1842">
        <v>-76.763880499999999</v>
      </c>
      <c r="K1842" t="s">
        <v>3120</v>
      </c>
      <c r="BU1842">
        <v>2</v>
      </c>
      <c r="BV1842">
        <v>3</v>
      </c>
      <c r="BW1842">
        <v>3</v>
      </c>
      <c r="BX1842">
        <v>7</v>
      </c>
      <c r="BY1842">
        <v>11</v>
      </c>
      <c r="BZ1842">
        <v>12</v>
      </c>
      <c r="CA1842">
        <v>15</v>
      </c>
      <c r="CB1842">
        <v>15</v>
      </c>
      <c r="CC1842">
        <v>20</v>
      </c>
      <c r="CD1842">
        <v>22</v>
      </c>
      <c r="CE1842">
        <v>22</v>
      </c>
      <c r="CF1842">
        <v>35</v>
      </c>
      <c r="CG1842">
        <v>36</v>
      </c>
      <c r="CH1842">
        <v>38</v>
      </c>
      <c r="CI1842">
        <v>47</v>
      </c>
      <c r="CJ1842">
        <v>49</v>
      </c>
      <c r="CK1842">
        <v>55</v>
      </c>
      <c r="CL1842">
        <v>59</v>
      </c>
      <c r="CM1842">
        <v>59</v>
      </c>
      <c r="CN1842">
        <v>60</v>
      </c>
      <c r="CO1842">
        <v>60</v>
      </c>
      <c r="CP1842">
        <v>60</v>
      </c>
      <c r="CQ1842">
        <v>64</v>
      </c>
      <c r="CR1842">
        <v>69</v>
      </c>
      <c r="CS1842">
        <v>70</v>
      </c>
      <c r="CT1842">
        <v>71</v>
      </c>
      <c r="CU1842">
        <v>72</v>
      </c>
      <c r="CV1842">
        <v>73</v>
      </c>
      <c r="CW1842">
        <v>73</v>
      </c>
      <c r="CX1842">
        <v>75</v>
      </c>
      <c r="CY1842">
        <v>75</v>
      </c>
      <c r="CZ1842">
        <v>76</v>
      </c>
      <c r="DA1842">
        <v>79</v>
      </c>
      <c r="DB1842">
        <v>103</v>
      </c>
      <c r="DC1842">
        <v>106</v>
      </c>
      <c r="DD1842">
        <v>108</v>
      </c>
      <c r="DE1842">
        <v>113</v>
      </c>
      <c r="DF1842">
        <v>119</v>
      </c>
      <c r="DG1842">
        <v>122</v>
      </c>
      <c r="DH1842">
        <v>123</v>
      </c>
      <c r="DI1842">
        <v>124</v>
      </c>
    </row>
    <row r="1843" spans="1:113" hidden="1" x14ac:dyDescent="0.3">
      <c r="A1843">
        <v>84036017</v>
      </c>
      <c r="B1843" t="s">
        <v>78</v>
      </c>
      <c r="C1843" t="s">
        <v>96</v>
      </c>
      <c r="D1843">
        <v>840</v>
      </c>
      <c r="E1843">
        <v>36017</v>
      </c>
      <c r="F1843" t="s">
        <v>3121</v>
      </c>
      <c r="G1843" t="s">
        <v>3107</v>
      </c>
      <c r="H1843" t="s">
        <v>78</v>
      </c>
      <c r="I1843">
        <v>42.494300410000001</v>
      </c>
      <c r="J1843">
        <v>-75.608875530000006</v>
      </c>
      <c r="K1843" t="s">
        <v>3122</v>
      </c>
      <c r="BP1843">
        <v>1</v>
      </c>
      <c r="BQ1843">
        <v>1</v>
      </c>
      <c r="BR1843">
        <v>1</v>
      </c>
      <c r="BS1843">
        <v>2</v>
      </c>
      <c r="BT1843">
        <v>2</v>
      </c>
      <c r="BU1843">
        <v>2</v>
      </c>
      <c r="BV1843">
        <v>3</v>
      </c>
      <c r="BW1843">
        <v>3</v>
      </c>
      <c r="BX1843">
        <v>3</v>
      </c>
      <c r="BY1843">
        <v>4</v>
      </c>
      <c r="BZ1843">
        <v>8</v>
      </c>
      <c r="CA1843">
        <v>15</v>
      </c>
      <c r="CB1843">
        <v>17</v>
      </c>
      <c r="CC1843">
        <v>19</v>
      </c>
      <c r="CD1843">
        <v>26</v>
      </c>
      <c r="CE1843">
        <v>28</v>
      </c>
      <c r="CF1843">
        <v>32</v>
      </c>
      <c r="CG1843">
        <v>39</v>
      </c>
      <c r="CH1843">
        <v>43</v>
      </c>
      <c r="CI1843">
        <v>46</v>
      </c>
      <c r="CJ1843">
        <v>51</v>
      </c>
      <c r="CK1843">
        <v>53</v>
      </c>
      <c r="CL1843">
        <v>55</v>
      </c>
      <c r="CM1843">
        <v>60</v>
      </c>
      <c r="CN1843">
        <v>61</v>
      </c>
      <c r="CO1843">
        <v>63</v>
      </c>
      <c r="CP1843">
        <v>65</v>
      </c>
      <c r="CQ1843">
        <v>68</v>
      </c>
      <c r="CR1843">
        <v>71</v>
      </c>
      <c r="CS1843">
        <v>73</v>
      </c>
      <c r="CT1843">
        <v>76</v>
      </c>
      <c r="CU1843">
        <v>77</v>
      </c>
      <c r="CV1843">
        <v>78</v>
      </c>
      <c r="CW1843">
        <v>78</v>
      </c>
      <c r="CX1843">
        <v>79</v>
      </c>
      <c r="CY1843">
        <v>79</v>
      </c>
      <c r="CZ1843">
        <v>82</v>
      </c>
      <c r="DA1843">
        <v>84</v>
      </c>
      <c r="DB1843">
        <v>91</v>
      </c>
      <c r="DC1843">
        <v>93</v>
      </c>
      <c r="DD1843">
        <v>95</v>
      </c>
      <c r="DE1843">
        <v>95</v>
      </c>
      <c r="DF1843">
        <v>96</v>
      </c>
      <c r="DG1843">
        <v>98</v>
      </c>
      <c r="DH1843">
        <v>99</v>
      </c>
      <c r="DI1843">
        <v>99</v>
      </c>
    </row>
    <row r="1844" spans="1:113" hidden="1" x14ac:dyDescent="0.3">
      <c r="A1844">
        <v>84036019</v>
      </c>
      <c r="B1844" t="s">
        <v>78</v>
      </c>
      <c r="C1844" t="s">
        <v>96</v>
      </c>
      <c r="D1844">
        <v>840</v>
      </c>
      <c r="E1844">
        <v>36019</v>
      </c>
      <c r="F1844" t="s">
        <v>1208</v>
      </c>
      <c r="G1844" t="s">
        <v>3107</v>
      </c>
      <c r="H1844" t="s">
        <v>78</v>
      </c>
      <c r="I1844">
        <v>44.745309050000003</v>
      </c>
      <c r="J1844">
        <v>-73.678753520000001</v>
      </c>
      <c r="K1844" t="s">
        <v>3123</v>
      </c>
      <c r="BO1844">
        <v>1</v>
      </c>
      <c r="BP1844">
        <v>1</v>
      </c>
      <c r="BQ1844">
        <v>1</v>
      </c>
      <c r="BR1844">
        <v>3</v>
      </c>
      <c r="BS1844">
        <v>4</v>
      </c>
      <c r="BT1844">
        <v>4</v>
      </c>
      <c r="BU1844">
        <v>4</v>
      </c>
      <c r="BV1844">
        <v>6</v>
      </c>
      <c r="BW1844">
        <v>10</v>
      </c>
      <c r="BX1844">
        <v>11</v>
      </c>
      <c r="BY1844">
        <v>11</v>
      </c>
      <c r="BZ1844">
        <v>12</v>
      </c>
      <c r="CA1844">
        <v>13</v>
      </c>
      <c r="CB1844">
        <v>17</v>
      </c>
      <c r="CC1844">
        <v>21</v>
      </c>
      <c r="CD1844">
        <v>25</v>
      </c>
      <c r="CE1844">
        <v>25</v>
      </c>
      <c r="CF1844">
        <v>30</v>
      </c>
      <c r="CG1844">
        <v>31</v>
      </c>
      <c r="CH1844">
        <v>33</v>
      </c>
      <c r="CI1844">
        <v>36</v>
      </c>
      <c r="CJ1844">
        <v>37</v>
      </c>
      <c r="CK1844">
        <v>39</v>
      </c>
      <c r="CL1844">
        <v>40</v>
      </c>
      <c r="CM1844">
        <v>43</v>
      </c>
      <c r="CN1844">
        <v>43</v>
      </c>
      <c r="CO1844">
        <v>43</v>
      </c>
      <c r="CP1844">
        <v>44</v>
      </c>
      <c r="CQ1844">
        <v>45</v>
      </c>
      <c r="CR1844">
        <v>45</v>
      </c>
      <c r="CS1844">
        <v>46</v>
      </c>
      <c r="CT1844">
        <v>47</v>
      </c>
      <c r="CU1844">
        <v>48</v>
      </c>
      <c r="CV1844">
        <v>49</v>
      </c>
      <c r="CW1844">
        <v>51</v>
      </c>
      <c r="CX1844">
        <v>56</v>
      </c>
      <c r="CY1844">
        <v>56</v>
      </c>
      <c r="CZ1844">
        <v>52</v>
      </c>
      <c r="DA1844">
        <v>53</v>
      </c>
      <c r="DB1844">
        <v>54</v>
      </c>
      <c r="DC1844">
        <v>57</v>
      </c>
      <c r="DD1844">
        <v>59</v>
      </c>
      <c r="DE1844">
        <v>59</v>
      </c>
      <c r="DF1844">
        <v>59</v>
      </c>
      <c r="DG1844">
        <v>59</v>
      </c>
      <c r="DH1844">
        <v>61</v>
      </c>
      <c r="DI1844">
        <v>62</v>
      </c>
    </row>
    <row r="1845" spans="1:113" hidden="1" x14ac:dyDescent="0.3">
      <c r="A1845">
        <v>84036021</v>
      </c>
      <c r="B1845" t="s">
        <v>78</v>
      </c>
      <c r="C1845" t="s">
        <v>96</v>
      </c>
      <c r="D1845">
        <v>840</v>
      </c>
      <c r="E1845">
        <v>36021</v>
      </c>
      <c r="F1845" t="s">
        <v>345</v>
      </c>
      <c r="G1845" t="s">
        <v>3107</v>
      </c>
      <c r="H1845" t="s">
        <v>78</v>
      </c>
      <c r="I1845">
        <v>42.248193479999998</v>
      </c>
      <c r="J1845">
        <v>-73.630890949999994</v>
      </c>
      <c r="K1845" t="s">
        <v>3124</v>
      </c>
      <c r="BR1845">
        <v>3</v>
      </c>
      <c r="BS1845">
        <v>7</v>
      </c>
      <c r="BT1845">
        <v>17</v>
      </c>
      <c r="BU1845">
        <v>17</v>
      </c>
      <c r="BV1845">
        <v>18</v>
      </c>
      <c r="BW1845">
        <v>19</v>
      </c>
      <c r="BX1845">
        <v>24</v>
      </c>
      <c r="BY1845">
        <v>27</v>
      </c>
      <c r="BZ1845">
        <v>30</v>
      </c>
      <c r="CA1845">
        <v>30</v>
      </c>
      <c r="CB1845">
        <v>36</v>
      </c>
      <c r="CC1845">
        <v>36</v>
      </c>
      <c r="CD1845">
        <v>41</v>
      </c>
      <c r="CE1845">
        <v>45</v>
      </c>
      <c r="CF1845">
        <v>51</v>
      </c>
      <c r="CG1845">
        <v>57</v>
      </c>
      <c r="CH1845">
        <v>69</v>
      </c>
      <c r="CI1845">
        <v>70</v>
      </c>
      <c r="CJ1845">
        <v>72</v>
      </c>
      <c r="CK1845">
        <v>76</v>
      </c>
      <c r="CL1845">
        <v>83</v>
      </c>
      <c r="CM1845">
        <v>84</v>
      </c>
      <c r="CN1845">
        <v>87</v>
      </c>
      <c r="CO1845">
        <v>87</v>
      </c>
      <c r="CP1845">
        <v>93</v>
      </c>
      <c r="CQ1845">
        <v>93</v>
      </c>
      <c r="CR1845">
        <v>100</v>
      </c>
      <c r="CS1845">
        <v>100</v>
      </c>
      <c r="CT1845">
        <v>101</v>
      </c>
      <c r="CU1845">
        <v>105</v>
      </c>
      <c r="CV1845">
        <v>107</v>
      </c>
      <c r="CW1845">
        <v>111</v>
      </c>
      <c r="CX1845">
        <v>120</v>
      </c>
      <c r="CY1845">
        <v>120</v>
      </c>
      <c r="CZ1845">
        <v>123</v>
      </c>
      <c r="DA1845">
        <v>129</v>
      </c>
      <c r="DB1845">
        <v>140</v>
      </c>
      <c r="DC1845">
        <v>143</v>
      </c>
      <c r="DD1845">
        <v>146</v>
      </c>
      <c r="DE1845">
        <v>154</v>
      </c>
      <c r="DF1845">
        <v>165</v>
      </c>
      <c r="DG1845">
        <v>170</v>
      </c>
      <c r="DH1845">
        <v>202</v>
      </c>
      <c r="DI1845">
        <v>205</v>
      </c>
    </row>
    <row r="1846" spans="1:113" hidden="1" x14ac:dyDescent="0.3">
      <c r="A1846">
        <v>84036023</v>
      </c>
      <c r="B1846" t="s">
        <v>78</v>
      </c>
      <c r="C1846" t="s">
        <v>96</v>
      </c>
      <c r="D1846">
        <v>840</v>
      </c>
      <c r="E1846">
        <v>36023</v>
      </c>
      <c r="F1846" t="s">
        <v>3125</v>
      </c>
      <c r="G1846" t="s">
        <v>3107</v>
      </c>
      <c r="H1846" t="s">
        <v>78</v>
      </c>
      <c r="I1846">
        <v>42.59509207</v>
      </c>
      <c r="J1846">
        <v>-76.070489309999999</v>
      </c>
      <c r="K1846" t="s">
        <v>3126</v>
      </c>
      <c r="BT1846">
        <v>2</v>
      </c>
      <c r="BU1846">
        <v>2</v>
      </c>
      <c r="BV1846">
        <v>2</v>
      </c>
      <c r="BW1846">
        <v>3</v>
      </c>
      <c r="BX1846">
        <v>3</v>
      </c>
      <c r="BY1846">
        <v>4</v>
      </c>
      <c r="BZ1846">
        <v>7</v>
      </c>
      <c r="CA1846">
        <v>8</v>
      </c>
      <c r="CB1846">
        <v>10</v>
      </c>
      <c r="CC1846">
        <v>10</v>
      </c>
      <c r="CD1846">
        <v>10</v>
      </c>
      <c r="CE1846">
        <v>11</v>
      </c>
      <c r="CF1846">
        <v>14</v>
      </c>
      <c r="CG1846">
        <v>14</v>
      </c>
      <c r="CH1846">
        <v>14</v>
      </c>
      <c r="CI1846">
        <v>14</v>
      </c>
      <c r="CJ1846">
        <v>16</v>
      </c>
      <c r="CK1846">
        <v>16</v>
      </c>
      <c r="CL1846">
        <v>16</v>
      </c>
      <c r="CM1846">
        <v>17</v>
      </c>
      <c r="CN1846">
        <v>17</v>
      </c>
      <c r="CO1846">
        <v>21</v>
      </c>
      <c r="CP1846">
        <v>21</v>
      </c>
      <c r="CQ1846">
        <v>22</v>
      </c>
      <c r="CR1846">
        <v>23</v>
      </c>
      <c r="CS1846">
        <v>24</v>
      </c>
      <c r="CT1846">
        <v>25</v>
      </c>
      <c r="CU1846">
        <v>25</v>
      </c>
      <c r="CV1846">
        <v>25</v>
      </c>
      <c r="CW1846">
        <v>25</v>
      </c>
      <c r="CX1846">
        <v>25</v>
      </c>
      <c r="CY1846">
        <v>25</v>
      </c>
      <c r="CZ1846">
        <v>25</v>
      </c>
      <c r="DA1846">
        <v>25</v>
      </c>
      <c r="DB1846">
        <v>28</v>
      </c>
      <c r="DC1846">
        <v>28</v>
      </c>
      <c r="DD1846">
        <v>28</v>
      </c>
      <c r="DE1846">
        <v>28</v>
      </c>
      <c r="DF1846">
        <v>28</v>
      </c>
      <c r="DG1846">
        <v>28</v>
      </c>
      <c r="DH1846">
        <v>28</v>
      </c>
      <c r="DI1846">
        <v>28</v>
      </c>
    </row>
    <row r="1847" spans="1:113" hidden="1" x14ac:dyDescent="0.3">
      <c r="A1847">
        <v>84036025</v>
      </c>
      <c r="B1847" t="s">
        <v>78</v>
      </c>
      <c r="C1847" t="s">
        <v>96</v>
      </c>
      <c r="D1847">
        <v>840</v>
      </c>
      <c r="E1847">
        <v>36025</v>
      </c>
      <c r="F1847" t="s">
        <v>707</v>
      </c>
      <c r="G1847" t="s">
        <v>3107</v>
      </c>
      <c r="H1847" t="s">
        <v>78</v>
      </c>
      <c r="I1847">
        <v>42.198376230000001</v>
      </c>
      <c r="J1847">
        <v>-74.967093059999996</v>
      </c>
      <c r="K1847" t="s">
        <v>3127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3</v>
      </c>
      <c r="BW1847">
        <v>5</v>
      </c>
      <c r="BX1847">
        <v>7</v>
      </c>
      <c r="BY1847">
        <v>8</v>
      </c>
      <c r="BZ1847">
        <v>8</v>
      </c>
      <c r="CA1847">
        <v>8</v>
      </c>
      <c r="CB1847">
        <v>11</v>
      </c>
      <c r="CC1847">
        <v>16</v>
      </c>
      <c r="CD1847">
        <v>20</v>
      </c>
      <c r="CE1847">
        <v>22</v>
      </c>
      <c r="CF1847">
        <v>24</v>
      </c>
      <c r="CG1847">
        <v>26</v>
      </c>
      <c r="CH1847">
        <v>27</v>
      </c>
      <c r="CI1847">
        <v>29</v>
      </c>
      <c r="CJ1847">
        <v>36</v>
      </c>
      <c r="CK1847">
        <v>37</v>
      </c>
      <c r="CL1847">
        <v>37</v>
      </c>
      <c r="CM1847">
        <v>39</v>
      </c>
      <c r="CN1847">
        <v>39</v>
      </c>
      <c r="CO1847">
        <v>39</v>
      </c>
      <c r="CP1847">
        <v>42</v>
      </c>
      <c r="CQ1847">
        <v>45</v>
      </c>
      <c r="CR1847">
        <v>46</v>
      </c>
      <c r="CS1847">
        <v>47</v>
      </c>
      <c r="CT1847">
        <v>48</v>
      </c>
      <c r="CU1847">
        <v>49</v>
      </c>
      <c r="CV1847">
        <v>49</v>
      </c>
      <c r="CW1847">
        <v>49</v>
      </c>
      <c r="CX1847">
        <v>62</v>
      </c>
      <c r="CY1847">
        <v>62</v>
      </c>
      <c r="CZ1847">
        <v>50</v>
      </c>
      <c r="DA1847">
        <v>51</v>
      </c>
      <c r="DB1847">
        <v>58</v>
      </c>
      <c r="DC1847">
        <v>58</v>
      </c>
      <c r="DD1847">
        <v>58</v>
      </c>
      <c r="DE1847">
        <v>59</v>
      </c>
      <c r="DF1847">
        <v>60</v>
      </c>
      <c r="DG1847">
        <v>61</v>
      </c>
      <c r="DH1847">
        <v>61</v>
      </c>
      <c r="DI1847">
        <v>61</v>
      </c>
    </row>
    <row r="1848" spans="1:113" hidden="1" x14ac:dyDescent="0.3">
      <c r="A1848">
        <v>84036027</v>
      </c>
      <c r="B1848" t="s">
        <v>78</v>
      </c>
      <c r="C1848" t="s">
        <v>96</v>
      </c>
      <c r="D1848">
        <v>840</v>
      </c>
      <c r="E1848">
        <v>36027</v>
      </c>
      <c r="F1848" t="s">
        <v>3128</v>
      </c>
      <c r="G1848" t="s">
        <v>3107</v>
      </c>
      <c r="H1848" t="s">
        <v>78</v>
      </c>
      <c r="I1848">
        <v>41.764860599999999</v>
      </c>
      <c r="J1848">
        <v>-73.743566790000003</v>
      </c>
      <c r="K1848" t="s">
        <v>3129</v>
      </c>
      <c r="BJ1848">
        <v>1</v>
      </c>
      <c r="BK1848">
        <v>3</v>
      </c>
      <c r="BL1848">
        <v>4</v>
      </c>
      <c r="BM1848">
        <v>4</v>
      </c>
      <c r="BN1848">
        <v>10</v>
      </c>
      <c r="BO1848">
        <v>16</v>
      </c>
      <c r="BP1848">
        <v>20</v>
      </c>
      <c r="BQ1848">
        <v>31</v>
      </c>
      <c r="BR1848">
        <v>36</v>
      </c>
      <c r="BS1848">
        <v>49</v>
      </c>
      <c r="BT1848">
        <v>82</v>
      </c>
      <c r="BU1848">
        <v>100</v>
      </c>
      <c r="BV1848">
        <v>124</v>
      </c>
      <c r="BW1848">
        <v>153</v>
      </c>
      <c r="BX1848">
        <v>190</v>
      </c>
      <c r="BY1848">
        <v>225</v>
      </c>
      <c r="BZ1848">
        <v>262</v>
      </c>
      <c r="CA1848">
        <v>320</v>
      </c>
      <c r="CB1848">
        <v>392</v>
      </c>
      <c r="CC1848">
        <v>484</v>
      </c>
      <c r="CD1848">
        <v>547</v>
      </c>
      <c r="CE1848">
        <v>667</v>
      </c>
      <c r="CF1848">
        <v>809</v>
      </c>
      <c r="CG1848">
        <v>938</v>
      </c>
      <c r="CH1848">
        <v>1077</v>
      </c>
      <c r="CI1848">
        <v>1189</v>
      </c>
      <c r="CJ1848">
        <v>1249</v>
      </c>
      <c r="CK1848">
        <v>1395</v>
      </c>
      <c r="CL1848">
        <v>1493</v>
      </c>
      <c r="CM1848">
        <v>1598</v>
      </c>
      <c r="CN1848">
        <v>1744</v>
      </c>
      <c r="CO1848">
        <v>1838</v>
      </c>
      <c r="CP1848">
        <v>1881</v>
      </c>
      <c r="CQ1848">
        <v>1934</v>
      </c>
      <c r="CR1848">
        <v>2048</v>
      </c>
      <c r="CS1848">
        <v>2085</v>
      </c>
      <c r="CT1848">
        <v>2142</v>
      </c>
      <c r="CU1848">
        <v>2201</v>
      </c>
      <c r="CV1848">
        <v>2240</v>
      </c>
      <c r="CW1848">
        <v>2284</v>
      </c>
      <c r="CX1848">
        <v>2331</v>
      </c>
      <c r="CY1848">
        <v>2391</v>
      </c>
      <c r="CZ1848">
        <v>2460</v>
      </c>
      <c r="DA1848">
        <v>2517</v>
      </c>
      <c r="DB1848">
        <v>2660</v>
      </c>
      <c r="DC1848">
        <v>2729</v>
      </c>
      <c r="DD1848">
        <v>2793</v>
      </c>
      <c r="DE1848">
        <v>2817</v>
      </c>
      <c r="DF1848">
        <v>2881</v>
      </c>
      <c r="DG1848">
        <v>2954</v>
      </c>
      <c r="DH1848">
        <v>3002</v>
      </c>
      <c r="DI1848">
        <v>3049</v>
      </c>
    </row>
    <row r="1849" spans="1:113" hidden="1" x14ac:dyDescent="0.3">
      <c r="A1849">
        <v>84036029</v>
      </c>
      <c r="B1849" t="s">
        <v>78</v>
      </c>
      <c r="C1849" t="s">
        <v>96</v>
      </c>
      <c r="D1849">
        <v>840</v>
      </c>
      <c r="E1849">
        <v>36029</v>
      </c>
      <c r="F1849" t="s">
        <v>3130</v>
      </c>
      <c r="G1849" t="s">
        <v>3107</v>
      </c>
      <c r="H1849" t="s">
        <v>78</v>
      </c>
      <c r="I1849">
        <v>42.762490239999998</v>
      </c>
      <c r="J1849">
        <v>-78.730636520000004</v>
      </c>
      <c r="K1849" t="s">
        <v>3131</v>
      </c>
      <c r="BL1849">
        <v>3</v>
      </c>
      <c r="BM1849">
        <v>3</v>
      </c>
      <c r="BN1849">
        <v>7</v>
      </c>
      <c r="BO1849">
        <v>11</v>
      </c>
      <c r="BP1849">
        <v>20</v>
      </c>
      <c r="BQ1849">
        <v>28</v>
      </c>
      <c r="BR1849">
        <v>47</v>
      </c>
      <c r="BS1849">
        <v>50</v>
      </c>
      <c r="BT1849">
        <v>56</v>
      </c>
      <c r="BU1849">
        <v>87</v>
      </c>
      <c r="BV1849">
        <v>114</v>
      </c>
      <c r="BW1849">
        <v>122</v>
      </c>
      <c r="BX1849">
        <v>206</v>
      </c>
      <c r="BY1849">
        <v>245</v>
      </c>
      <c r="BZ1849">
        <v>318</v>
      </c>
      <c r="CA1849">
        <v>414</v>
      </c>
      <c r="CB1849">
        <v>443</v>
      </c>
      <c r="CC1849">
        <v>499</v>
      </c>
      <c r="CD1849">
        <v>582</v>
      </c>
      <c r="CE1849">
        <v>617</v>
      </c>
      <c r="CF1849">
        <v>734</v>
      </c>
      <c r="CG1849">
        <v>808</v>
      </c>
      <c r="CH1849">
        <v>1059</v>
      </c>
      <c r="CI1849">
        <v>1148</v>
      </c>
      <c r="CJ1849">
        <v>1234</v>
      </c>
      <c r="CK1849">
        <v>1335</v>
      </c>
      <c r="CL1849">
        <v>1432</v>
      </c>
      <c r="CM1849">
        <v>1498</v>
      </c>
      <c r="CN1849">
        <v>1506</v>
      </c>
      <c r="CO1849">
        <v>1571</v>
      </c>
      <c r="CP1849">
        <v>1661</v>
      </c>
      <c r="CQ1849">
        <v>1730</v>
      </c>
      <c r="CR1849">
        <v>1812</v>
      </c>
      <c r="CS1849">
        <v>1951</v>
      </c>
      <c r="CT1849">
        <v>2023</v>
      </c>
      <c r="CU1849">
        <v>2023</v>
      </c>
      <c r="CV1849">
        <v>2192</v>
      </c>
      <c r="CW1849">
        <v>2192</v>
      </c>
      <c r="CX1849">
        <v>2284</v>
      </c>
      <c r="CY1849">
        <v>2284</v>
      </c>
      <c r="CZ1849">
        <v>2450</v>
      </c>
      <c r="DA1849">
        <v>2603</v>
      </c>
      <c r="DB1849">
        <v>2773</v>
      </c>
      <c r="DC1849">
        <v>2954</v>
      </c>
      <c r="DD1849">
        <v>3021</v>
      </c>
      <c r="DE1849">
        <v>3089</v>
      </c>
      <c r="DF1849">
        <v>3196</v>
      </c>
      <c r="DG1849">
        <v>3319</v>
      </c>
      <c r="DH1849">
        <v>3481</v>
      </c>
      <c r="DI1849">
        <v>3598</v>
      </c>
    </row>
    <row r="1850" spans="1:113" hidden="1" x14ac:dyDescent="0.3">
      <c r="A1850">
        <v>84036031</v>
      </c>
      <c r="B1850" t="s">
        <v>78</v>
      </c>
      <c r="C1850" t="s">
        <v>96</v>
      </c>
      <c r="D1850">
        <v>840</v>
      </c>
      <c r="E1850">
        <v>36031</v>
      </c>
      <c r="F1850" t="s">
        <v>2160</v>
      </c>
      <c r="G1850" t="s">
        <v>3107</v>
      </c>
      <c r="H1850" t="s">
        <v>78</v>
      </c>
      <c r="I1850">
        <v>44.116307650000003</v>
      </c>
      <c r="J1850">
        <v>-73.772978420000001</v>
      </c>
      <c r="K1850" t="s">
        <v>3132</v>
      </c>
      <c r="BO1850">
        <v>1</v>
      </c>
      <c r="BP1850">
        <v>1</v>
      </c>
      <c r="BQ1850">
        <v>1</v>
      </c>
      <c r="BR1850">
        <v>1</v>
      </c>
      <c r="BS1850">
        <v>2</v>
      </c>
      <c r="BT1850">
        <v>3</v>
      </c>
      <c r="BU1850">
        <v>3</v>
      </c>
      <c r="BV1850">
        <v>3</v>
      </c>
      <c r="BW1850">
        <v>4</v>
      </c>
      <c r="BX1850">
        <v>5</v>
      </c>
      <c r="BY1850">
        <v>5</v>
      </c>
      <c r="BZ1850">
        <v>5</v>
      </c>
      <c r="CA1850">
        <v>5</v>
      </c>
      <c r="CB1850">
        <v>5</v>
      </c>
      <c r="CC1850">
        <v>5</v>
      </c>
      <c r="CD1850">
        <v>6</v>
      </c>
      <c r="CE1850">
        <v>7</v>
      </c>
      <c r="CF1850">
        <v>7</v>
      </c>
      <c r="CG1850">
        <v>7</v>
      </c>
      <c r="CH1850">
        <v>9</v>
      </c>
      <c r="CI1850">
        <v>9</v>
      </c>
      <c r="CJ1850">
        <v>9</v>
      </c>
      <c r="CK1850">
        <v>9</v>
      </c>
      <c r="CL1850">
        <v>8</v>
      </c>
      <c r="CM1850">
        <v>10</v>
      </c>
      <c r="CN1850">
        <v>12</v>
      </c>
      <c r="CO1850">
        <v>12</v>
      </c>
      <c r="CP1850">
        <v>12</v>
      </c>
      <c r="CQ1850">
        <v>12</v>
      </c>
      <c r="CR1850">
        <v>12</v>
      </c>
      <c r="CS1850">
        <v>12</v>
      </c>
      <c r="CT1850">
        <v>15</v>
      </c>
      <c r="CU1850">
        <v>16</v>
      </c>
      <c r="CV1850">
        <v>18</v>
      </c>
      <c r="CW1850">
        <v>20</v>
      </c>
      <c r="CX1850">
        <v>21</v>
      </c>
      <c r="CY1850">
        <v>22</v>
      </c>
      <c r="CZ1850">
        <v>22</v>
      </c>
      <c r="DA1850">
        <v>22</v>
      </c>
      <c r="DB1850">
        <v>24</v>
      </c>
      <c r="DC1850">
        <v>24</v>
      </c>
      <c r="DD1850">
        <v>24</v>
      </c>
      <c r="DE1850">
        <v>26</v>
      </c>
      <c r="DF1850">
        <v>27</v>
      </c>
      <c r="DG1850">
        <v>28</v>
      </c>
      <c r="DH1850">
        <v>28</v>
      </c>
      <c r="DI1850">
        <v>28</v>
      </c>
    </row>
    <row r="1851" spans="1:113" hidden="1" x14ac:dyDescent="0.3">
      <c r="A1851">
        <v>84036033</v>
      </c>
      <c r="B1851" t="s">
        <v>78</v>
      </c>
      <c r="C1851" t="s">
        <v>96</v>
      </c>
      <c r="D1851">
        <v>840</v>
      </c>
      <c r="E1851">
        <v>36033</v>
      </c>
      <c r="F1851" t="s">
        <v>156</v>
      </c>
      <c r="G1851" t="s">
        <v>3107</v>
      </c>
      <c r="H1851" t="s">
        <v>78</v>
      </c>
      <c r="I1851">
        <v>44.590408910000001</v>
      </c>
      <c r="J1851">
        <v>-74.299260320000002</v>
      </c>
      <c r="K1851" t="s">
        <v>3133</v>
      </c>
      <c r="BW1851">
        <v>1</v>
      </c>
      <c r="BX1851">
        <v>1</v>
      </c>
      <c r="BY1851">
        <v>2</v>
      </c>
      <c r="BZ1851">
        <v>5</v>
      </c>
      <c r="CA1851">
        <v>6</v>
      </c>
      <c r="CB1851">
        <v>6</v>
      </c>
      <c r="CC1851">
        <v>6</v>
      </c>
      <c r="CD1851">
        <v>9</v>
      </c>
      <c r="CE1851">
        <v>9</v>
      </c>
      <c r="CF1851">
        <v>10</v>
      </c>
      <c r="CG1851">
        <v>10</v>
      </c>
      <c r="CH1851">
        <v>10</v>
      </c>
      <c r="CI1851">
        <v>10</v>
      </c>
      <c r="CJ1851">
        <v>10</v>
      </c>
      <c r="CK1851">
        <v>10</v>
      </c>
      <c r="CL1851">
        <v>11</v>
      </c>
      <c r="CM1851">
        <v>11</v>
      </c>
      <c r="CN1851">
        <v>11</v>
      </c>
      <c r="CO1851">
        <v>12</v>
      </c>
      <c r="CP1851">
        <v>12</v>
      </c>
      <c r="CQ1851">
        <v>13</v>
      </c>
      <c r="CR1851">
        <v>13</v>
      </c>
      <c r="CS1851">
        <v>13</v>
      </c>
      <c r="CT1851">
        <v>13</v>
      </c>
      <c r="CU1851">
        <v>13</v>
      </c>
      <c r="CV1851">
        <v>13</v>
      </c>
      <c r="CW1851">
        <v>13</v>
      </c>
      <c r="CX1851">
        <v>13</v>
      </c>
      <c r="CY1851">
        <v>13</v>
      </c>
      <c r="CZ1851">
        <v>13</v>
      </c>
      <c r="DA1851">
        <v>13</v>
      </c>
      <c r="DB1851">
        <v>14</v>
      </c>
      <c r="DC1851">
        <v>14</v>
      </c>
      <c r="DD1851">
        <v>14</v>
      </c>
      <c r="DE1851">
        <v>14</v>
      </c>
      <c r="DF1851">
        <v>15</v>
      </c>
      <c r="DG1851">
        <v>15</v>
      </c>
      <c r="DH1851">
        <v>15</v>
      </c>
      <c r="DI1851">
        <v>15</v>
      </c>
    </row>
    <row r="1852" spans="1:113" hidden="1" x14ac:dyDescent="0.3">
      <c r="A1852">
        <v>84036035</v>
      </c>
      <c r="B1852" t="s">
        <v>78</v>
      </c>
      <c r="C1852" t="s">
        <v>96</v>
      </c>
      <c r="D1852">
        <v>840</v>
      </c>
      <c r="E1852">
        <v>36035</v>
      </c>
      <c r="F1852" t="s">
        <v>365</v>
      </c>
      <c r="G1852" t="s">
        <v>3107</v>
      </c>
      <c r="H1852" t="s">
        <v>78</v>
      </c>
      <c r="I1852">
        <v>43.113639069999998</v>
      </c>
      <c r="J1852">
        <v>-74.417988039999997</v>
      </c>
      <c r="K1852" t="s">
        <v>3134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2</v>
      </c>
      <c r="CE1852">
        <v>6</v>
      </c>
      <c r="CF1852">
        <v>6</v>
      </c>
      <c r="CG1852">
        <v>9</v>
      </c>
      <c r="CH1852">
        <v>9</v>
      </c>
      <c r="CI1852">
        <v>11</v>
      </c>
      <c r="CJ1852">
        <v>13</v>
      </c>
      <c r="CK1852">
        <v>14</v>
      </c>
      <c r="CL1852">
        <v>15</v>
      </c>
      <c r="CM1852">
        <v>18</v>
      </c>
      <c r="CN1852">
        <v>21</v>
      </c>
      <c r="CO1852">
        <v>21</v>
      </c>
      <c r="CP1852">
        <v>21</v>
      </c>
      <c r="CQ1852">
        <v>22</v>
      </c>
      <c r="CR1852">
        <v>24</v>
      </c>
      <c r="CS1852">
        <v>25</v>
      </c>
      <c r="CT1852">
        <v>27</v>
      </c>
      <c r="CU1852">
        <v>27</v>
      </c>
      <c r="CV1852">
        <v>27</v>
      </c>
      <c r="CW1852">
        <v>27</v>
      </c>
      <c r="CX1852">
        <v>27</v>
      </c>
      <c r="CY1852">
        <v>28</v>
      </c>
      <c r="CZ1852">
        <v>28</v>
      </c>
      <c r="DA1852">
        <v>29</v>
      </c>
      <c r="DB1852">
        <v>61</v>
      </c>
      <c r="DC1852">
        <v>62</v>
      </c>
      <c r="DD1852">
        <v>62</v>
      </c>
      <c r="DE1852">
        <v>66</v>
      </c>
      <c r="DF1852">
        <v>67</v>
      </c>
      <c r="DG1852">
        <v>71</v>
      </c>
      <c r="DH1852">
        <v>75</v>
      </c>
      <c r="DI1852">
        <v>79</v>
      </c>
    </row>
    <row r="1853" spans="1:113" hidden="1" x14ac:dyDescent="0.3">
      <c r="A1853">
        <v>84036037</v>
      </c>
      <c r="B1853" t="s">
        <v>78</v>
      </c>
      <c r="C1853" t="s">
        <v>96</v>
      </c>
      <c r="D1853">
        <v>840</v>
      </c>
      <c r="E1853">
        <v>36037</v>
      </c>
      <c r="F1853" t="s">
        <v>2216</v>
      </c>
      <c r="G1853" t="s">
        <v>3107</v>
      </c>
      <c r="H1853" t="s">
        <v>78</v>
      </c>
      <c r="I1853">
        <v>43.002260100000001</v>
      </c>
      <c r="J1853">
        <v>-78.191351929999996</v>
      </c>
      <c r="K1853" t="s">
        <v>3135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2</v>
      </c>
      <c r="BX1853">
        <v>4</v>
      </c>
      <c r="BY1853">
        <v>6</v>
      </c>
      <c r="BZ1853">
        <v>7</v>
      </c>
      <c r="CA1853">
        <v>9</v>
      </c>
      <c r="CB1853">
        <v>9</v>
      </c>
      <c r="CC1853">
        <v>11</v>
      </c>
      <c r="CD1853">
        <v>13</v>
      </c>
      <c r="CE1853">
        <v>16</v>
      </c>
      <c r="CF1853">
        <v>17</v>
      </c>
      <c r="CG1853">
        <v>20</v>
      </c>
      <c r="CH1853">
        <v>22</v>
      </c>
      <c r="CI1853">
        <v>23</v>
      </c>
      <c r="CJ1853">
        <v>33</v>
      </c>
      <c r="CK1853">
        <v>47</v>
      </c>
      <c r="CL1853">
        <v>56</v>
      </c>
      <c r="CM1853">
        <v>65</v>
      </c>
      <c r="CN1853">
        <v>67</v>
      </c>
      <c r="CO1853">
        <v>70</v>
      </c>
      <c r="CP1853">
        <v>71</v>
      </c>
      <c r="CQ1853">
        <v>76</v>
      </c>
      <c r="CR1853">
        <v>76</v>
      </c>
      <c r="CS1853">
        <v>78</v>
      </c>
      <c r="CT1853">
        <v>83</v>
      </c>
      <c r="CU1853">
        <v>87</v>
      </c>
      <c r="CV1853">
        <v>117</v>
      </c>
      <c r="CW1853">
        <v>119</v>
      </c>
      <c r="CX1853">
        <v>121</v>
      </c>
      <c r="CY1853">
        <v>122</v>
      </c>
      <c r="CZ1853">
        <v>126</v>
      </c>
      <c r="DA1853">
        <v>127</v>
      </c>
      <c r="DB1853">
        <v>141</v>
      </c>
      <c r="DC1853">
        <v>144</v>
      </c>
      <c r="DD1853">
        <v>148</v>
      </c>
      <c r="DE1853">
        <v>149</v>
      </c>
      <c r="DF1853">
        <v>152</v>
      </c>
      <c r="DG1853">
        <v>153</v>
      </c>
      <c r="DH1853">
        <v>154</v>
      </c>
      <c r="DI1853">
        <v>155</v>
      </c>
    </row>
    <row r="1854" spans="1:113" hidden="1" x14ac:dyDescent="0.3">
      <c r="A1854">
        <v>84036039</v>
      </c>
      <c r="B1854" t="s">
        <v>78</v>
      </c>
      <c r="C1854" t="s">
        <v>96</v>
      </c>
      <c r="D1854">
        <v>840</v>
      </c>
      <c r="E1854">
        <v>36039</v>
      </c>
      <c r="F1854" t="s">
        <v>160</v>
      </c>
      <c r="G1854" t="s">
        <v>3107</v>
      </c>
      <c r="H1854" t="s">
        <v>78</v>
      </c>
      <c r="I1854">
        <v>42.275796999999997</v>
      </c>
      <c r="J1854">
        <v>-74.123848839999994</v>
      </c>
      <c r="K1854" t="s">
        <v>3136</v>
      </c>
      <c r="BN1854">
        <v>2</v>
      </c>
      <c r="BO1854">
        <v>2</v>
      </c>
      <c r="BP1854">
        <v>2</v>
      </c>
      <c r="BQ1854">
        <v>2</v>
      </c>
      <c r="BR1854">
        <v>2</v>
      </c>
      <c r="BS1854">
        <v>2</v>
      </c>
      <c r="BT1854">
        <v>2</v>
      </c>
      <c r="BU1854">
        <v>2</v>
      </c>
      <c r="BV1854">
        <v>4</v>
      </c>
      <c r="BW1854">
        <v>4</v>
      </c>
      <c r="BX1854">
        <v>5</v>
      </c>
      <c r="BY1854">
        <v>6</v>
      </c>
      <c r="BZ1854">
        <v>7</v>
      </c>
      <c r="CA1854">
        <v>7</v>
      </c>
      <c r="CB1854">
        <v>10</v>
      </c>
      <c r="CC1854">
        <v>10</v>
      </c>
      <c r="CD1854">
        <v>18</v>
      </c>
      <c r="CE1854">
        <v>21</v>
      </c>
      <c r="CF1854">
        <v>23</v>
      </c>
      <c r="CG1854">
        <v>24</v>
      </c>
      <c r="CH1854">
        <v>24</v>
      </c>
      <c r="CI1854">
        <v>24</v>
      </c>
      <c r="CJ1854">
        <v>24</v>
      </c>
      <c r="CK1854">
        <v>25</v>
      </c>
      <c r="CL1854">
        <v>31</v>
      </c>
      <c r="CM1854">
        <v>34</v>
      </c>
      <c r="CN1854">
        <v>37</v>
      </c>
      <c r="CO1854">
        <v>44</v>
      </c>
      <c r="CP1854">
        <v>45</v>
      </c>
      <c r="CQ1854">
        <v>66</v>
      </c>
      <c r="CR1854">
        <v>73</v>
      </c>
      <c r="CS1854">
        <v>74</v>
      </c>
      <c r="CT1854">
        <v>77</v>
      </c>
      <c r="CU1854">
        <v>82</v>
      </c>
      <c r="CV1854">
        <v>85</v>
      </c>
      <c r="CW1854">
        <v>86</v>
      </c>
      <c r="CX1854">
        <v>87</v>
      </c>
      <c r="CY1854">
        <v>87</v>
      </c>
      <c r="CZ1854">
        <v>89</v>
      </c>
      <c r="DA1854">
        <v>90</v>
      </c>
      <c r="DB1854">
        <v>107</v>
      </c>
      <c r="DC1854">
        <v>110</v>
      </c>
      <c r="DD1854">
        <v>111</v>
      </c>
      <c r="DE1854">
        <v>112</v>
      </c>
      <c r="DF1854">
        <v>114</v>
      </c>
      <c r="DG1854">
        <v>131</v>
      </c>
      <c r="DH1854">
        <v>139</v>
      </c>
      <c r="DI1854">
        <v>142</v>
      </c>
    </row>
    <row r="1855" spans="1:113" hidden="1" x14ac:dyDescent="0.3">
      <c r="A1855">
        <v>84036041</v>
      </c>
      <c r="B1855" t="s">
        <v>78</v>
      </c>
      <c r="C1855" t="s">
        <v>96</v>
      </c>
      <c r="D1855">
        <v>840</v>
      </c>
      <c r="E1855">
        <v>36041</v>
      </c>
      <c r="F1855" t="s">
        <v>755</v>
      </c>
      <c r="G1855" t="s">
        <v>3107</v>
      </c>
      <c r="H1855" t="s">
        <v>78</v>
      </c>
      <c r="I1855">
        <v>43.661466470000001</v>
      </c>
      <c r="J1855">
        <v>-74.497219569999999</v>
      </c>
      <c r="K1855" t="s">
        <v>3137</v>
      </c>
      <c r="BP1855">
        <v>1</v>
      </c>
      <c r="BQ1855">
        <v>1</v>
      </c>
      <c r="BR1855">
        <v>1</v>
      </c>
      <c r="BS1855">
        <v>2</v>
      </c>
      <c r="BT1855">
        <v>2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3</v>
      </c>
      <c r="CM1855">
        <v>3</v>
      </c>
      <c r="CN1855">
        <v>3</v>
      </c>
      <c r="CO1855">
        <v>3</v>
      </c>
      <c r="CP1855">
        <v>3</v>
      </c>
      <c r="CQ1855">
        <v>3</v>
      </c>
      <c r="CR1855">
        <v>3</v>
      </c>
      <c r="CS1855">
        <v>3</v>
      </c>
      <c r="CT1855">
        <v>3</v>
      </c>
      <c r="CU1855">
        <v>3</v>
      </c>
      <c r="CV1855">
        <v>3</v>
      </c>
      <c r="CW1855">
        <v>3</v>
      </c>
      <c r="CX1855">
        <v>3</v>
      </c>
      <c r="CY1855">
        <v>3</v>
      </c>
      <c r="CZ1855">
        <v>3</v>
      </c>
      <c r="DA1855">
        <v>3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3</v>
      </c>
      <c r="DI1855">
        <v>3</v>
      </c>
    </row>
    <row r="1856" spans="1:113" hidden="1" x14ac:dyDescent="0.3">
      <c r="A1856">
        <v>84036043</v>
      </c>
      <c r="B1856" t="s">
        <v>78</v>
      </c>
      <c r="C1856" t="s">
        <v>96</v>
      </c>
      <c r="D1856">
        <v>840</v>
      </c>
      <c r="E1856">
        <v>36043</v>
      </c>
      <c r="F1856" t="s">
        <v>3138</v>
      </c>
      <c r="G1856" t="s">
        <v>3107</v>
      </c>
      <c r="H1856" t="s">
        <v>78</v>
      </c>
      <c r="I1856">
        <v>43.420342460000001</v>
      </c>
      <c r="J1856">
        <v>-74.961453070000005</v>
      </c>
      <c r="K1856" t="s">
        <v>3139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3</v>
      </c>
      <c r="BT1856">
        <v>3</v>
      </c>
      <c r="BU1856">
        <v>3</v>
      </c>
      <c r="BV1856">
        <v>4</v>
      </c>
      <c r="BW1856">
        <v>5</v>
      </c>
      <c r="BX1856">
        <v>7</v>
      </c>
      <c r="BY1856">
        <v>9</v>
      </c>
      <c r="BZ1856">
        <v>9</v>
      </c>
      <c r="CA1856">
        <v>10</v>
      </c>
      <c r="CB1856">
        <v>12</v>
      </c>
      <c r="CC1856">
        <v>12</v>
      </c>
      <c r="CD1856">
        <v>12</v>
      </c>
      <c r="CE1856">
        <v>14</v>
      </c>
      <c r="CF1856">
        <v>14</v>
      </c>
      <c r="CG1856">
        <v>18</v>
      </c>
      <c r="CH1856">
        <v>22</v>
      </c>
      <c r="CI1856">
        <v>25</v>
      </c>
      <c r="CJ1856">
        <v>27</v>
      </c>
      <c r="CK1856">
        <v>29</v>
      </c>
      <c r="CL1856">
        <v>32</v>
      </c>
      <c r="CM1856">
        <v>36</v>
      </c>
      <c r="CN1856">
        <v>37</v>
      </c>
      <c r="CO1856">
        <v>37</v>
      </c>
      <c r="CP1856">
        <v>38</v>
      </c>
      <c r="CQ1856">
        <v>39</v>
      </c>
      <c r="CR1856">
        <v>40</v>
      </c>
      <c r="CS1856">
        <v>43</v>
      </c>
      <c r="CT1856">
        <v>46</v>
      </c>
      <c r="CU1856">
        <v>47</v>
      </c>
      <c r="CV1856">
        <v>49</v>
      </c>
      <c r="CW1856">
        <v>49</v>
      </c>
      <c r="CX1856">
        <v>50</v>
      </c>
      <c r="CY1856">
        <v>53</v>
      </c>
      <c r="CZ1856">
        <v>54</v>
      </c>
      <c r="DA1856">
        <v>56</v>
      </c>
      <c r="DB1856">
        <v>56</v>
      </c>
      <c r="DC1856">
        <v>57</v>
      </c>
      <c r="DD1856">
        <v>58</v>
      </c>
      <c r="DE1856">
        <v>58</v>
      </c>
      <c r="DF1856">
        <v>58</v>
      </c>
      <c r="DG1856">
        <v>58</v>
      </c>
      <c r="DH1856">
        <v>60</v>
      </c>
      <c r="DI1856">
        <v>61</v>
      </c>
    </row>
    <row r="1857" spans="1:113" hidden="1" x14ac:dyDescent="0.3">
      <c r="A1857">
        <v>84036045</v>
      </c>
      <c r="B1857" t="s">
        <v>78</v>
      </c>
      <c r="C1857" t="s">
        <v>96</v>
      </c>
      <c r="D1857">
        <v>840</v>
      </c>
      <c r="E1857">
        <v>36045</v>
      </c>
      <c r="F1857" t="s">
        <v>170</v>
      </c>
      <c r="G1857" t="s">
        <v>3107</v>
      </c>
      <c r="H1857" t="s">
        <v>78</v>
      </c>
      <c r="I1857">
        <v>44.042009589999999</v>
      </c>
      <c r="J1857">
        <v>-75.946534569999997</v>
      </c>
      <c r="K1857" t="s">
        <v>3140</v>
      </c>
      <c r="BS1857">
        <v>1</v>
      </c>
      <c r="BT1857">
        <v>1</v>
      </c>
      <c r="BU1857">
        <v>1</v>
      </c>
      <c r="BV1857">
        <v>2</v>
      </c>
      <c r="BW1857">
        <v>2</v>
      </c>
      <c r="BX1857">
        <v>4</v>
      </c>
      <c r="BY1857">
        <v>4</v>
      </c>
      <c r="BZ1857">
        <v>6</v>
      </c>
      <c r="CA1857">
        <v>7</v>
      </c>
      <c r="CB1857">
        <v>11</v>
      </c>
      <c r="CC1857">
        <v>11</v>
      </c>
      <c r="CD1857">
        <v>12</v>
      </c>
      <c r="CE1857">
        <v>15</v>
      </c>
      <c r="CF1857">
        <v>18</v>
      </c>
      <c r="CG1857">
        <v>20</v>
      </c>
      <c r="CH1857">
        <v>26</v>
      </c>
      <c r="CI1857">
        <v>33</v>
      </c>
      <c r="CJ1857">
        <v>39</v>
      </c>
      <c r="CK1857">
        <v>40</v>
      </c>
      <c r="CL1857">
        <v>42</v>
      </c>
      <c r="CM1857">
        <v>43</v>
      </c>
      <c r="CN1857">
        <v>44</v>
      </c>
      <c r="CO1857">
        <v>46</v>
      </c>
      <c r="CP1857">
        <v>46</v>
      </c>
      <c r="CQ1857">
        <v>47</v>
      </c>
      <c r="CR1857">
        <v>47</v>
      </c>
      <c r="CS1857">
        <v>48</v>
      </c>
      <c r="CT1857">
        <v>50</v>
      </c>
      <c r="CU1857">
        <v>50</v>
      </c>
      <c r="CV1857">
        <v>54</v>
      </c>
      <c r="CW1857">
        <v>54</v>
      </c>
      <c r="CX1857">
        <v>54</v>
      </c>
      <c r="CY1857">
        <v>54</v>
      </c>
      <c r="CZ1857">
        <v>56</v>
      </c>
      <c r="DA1857">
        <v>58</v>
      </c>
      <c r="DB1857">
        <v>59</v>
      </c>
      <c r="DC1857">
        <v>60</v>
      </c>
      <c r="DD1857">
        <v>60</v>
      </c>
      <c r="DE1857">
        <v>60</v>
      </c>
      <c r="DF1857">
        <v>60</v>
      </c>
      <c r="DG1857">
        <v>61</v>
      </c>
      <c r="DH1857">
        <v>61</v>
      </c>
      <c r="DI1857">
        <v>62</v>
      </c>
    </row>
    <row r="1858" spans="1:113" hidden="1" x14ac:dyDescent="0.3">
      <c r="A1858">
        <v>84036047</v>
      </c>
      <c r="B1858" t="s">
        <v>78</v>
      </c>
      <c r="C1858" t="s">
        <v>96</v>
      </c>
      <c r="D1858">
        <v>840</v>
      </c>
      <c r="E1858">
        <v>36047</v>
      </c>
      <c r="F1858" t="s">
        <v>485</v>
      </c>
      <c r="G1858" t="s">
        <v>3107</v>
      </c>
      <c r="H1858" t="s">
        <v>78</v>
      </c>
      <c r="I1858">
        <v>40.636182499999997</v>
      </c>
      <c r="J1858">
        <v>-73.949355519999997</v>
      </c>
      <c r="K1858" t="s">
        <v>3141</v>
      </c>
    </row>
    <row r="1859" spans="1:113" hidden="1" x14ac:dyDescent="0.3">
      <c r="A1859">
        <v>84036049</v>
      </c>
      <c r="B1859" t="s">
        <v>78</v>
      </c>
      <c r="C1859" t="s">
        <v>96</v>
      </c>
      <c r="D1859">
        <v>840</v>
      </c>
      <c r="E1859">
        <v>36049</v>
      </c>
      <c r="F1859" t="s">
        <v>1162</v>
      </c>
      <c r="G1859" t="s">
        <v>3107</v>
      </c>
      <c r="H1859" t="s">
        <v>78</v>
      </c>
      <c r="I1859">
        <v>43.784415699999997</v>
      </c>
      <c r="J1859">
        <v>-75.449039920000004</v>
      </c>
      <c r="K1859" t="s">
        <v>3142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3</v>
      </c>
      <c r="CI1859">
        <v>6</v>
      </c>
      <c r="CJ1859">
        <v>6</v>
      </c>
      <c r="CK1859">
        <v>6</v>
      </c>
      <c r="CL1859">
        <v>6</v>
      </c>
      <c r="CM1859">
        <v>6</v>
      </c>
      <c r="CN1859">
        <v>6</v>
      </c>
      <c r="CO1859">
        <v>6</v>
      </c>
      <c r="CP1859">
        <v>6</v>
      </c>
      <c r="CQ1859">
        <v>7</v>
      </c>
      <c r="CR1859">
        <v>7</v>
      </c>
      <c r="CS1859">
        <v>8</v>
      </c>
      <c r="CT1859">
        <v>8</v>
      </c>
      <c r="CU1859">
        <v>8</v>
      </c>
      <c r="CV1859">
        <v>8</v>
      </c>
      <c r="CW1859">
        <v>9</v>
      </c>
      <c r="CX1859">
        <v>9</v>
      </c>
      <c r="CY1859">
        <v>9</v>
      </c>
      <c r="CZ1859">
        <v>9</v>
      </c>
      <c r="DA1859">
        <v>9</v>
      </c>
      <c r="DB1859">
        <v>9</v>
      </c>
      <c r="DC1859">
        <v>9</v>
      </c>
      <c r="DD1859">
        <v>9</v>
      </c>
      <c r="DE1859">
        <v>9</v>
      </c>
      <c r="DF1859">
        <v>9</v>
      </c>
      <c r="DG1859">
        <v>9</v>
      </c>
      <c r="DH1859">
        <v>9</v>
      </c>
      <c r="DI1859">
        <v>9</v>
      </c>
    </row>
    <row r="1860" spans="1:113" hidden="1" x14ac:dyDescent="0.3">
      <c r="A1860">
        <v>84036051</v>
      </c>
      <c r="B1860" t="s">
        <v>78</v>
      </c>
      <c r="C1860" t="s">
        <v>96</v>
      </c>
      <c r="D1860">
        <v>840</v>
      </c>
      <c r="E1860">
        <v>36051</v>
      </c>
      <c r="F1860" t="s">
        <v>1267</v>
      </c>
      <c r="G1860" t="s">
        <v>3107</v>
      </c>
      <c r="H1860" t="s">
        <v>78</v>
      </c>
      <c r="I1860">
        <v>42.725962750000001</v>
      </c>
      <c r="J1860">
        <v>-77.779661579999996</v>
      </c>
      <c r="K1860" t="s">
        <v>3143</v>
      </c>
      <c r="BS1860">
        <v>2</v>
      </c>
      <c r="BT1860">
        <v>2</v>
      </c>
      <c r="BU1860">
        <v>2</v>
      </c>
      <c r="BV1860">
        <v>3</v>
      </c>
      <c r="BW1860">
        <v>3</v>
      </c>
      <c r="BX1860">
        <v>3</v>
      </c>
      <c r="BY1860">
        <v>3</v>
      </c>
      <c r="BZ1860">
        <v>10</v>
      </c>
      <c r="CA1860">
        <v>10</v>
      </c>
      <c r="CB1860">
        <v>13</v>
      </c>
      <c r="CC1860">
        <v>15</v>
      </c>
      <c r="CD1860">
        <v>18</v>
      </c>
      <c r="CE1860">
        <v>18</v>
      </c>
      <c r="CF1860">
        <v>18</v>
      </c>
      <c r="CG1860">
        <v>18</v>
      </c>
      <c r="CH1860">
        <v>24</v>
      </c>
      <c r="CI1860">
        <v>24</v>
      </c>
      <c r="CJ1860">
        <v>24</v>
      </c>
      <c r="CK1860">
        <v>29</v>
      </c>
      <c r="CL1860">
        <v>29</v>
      </c>
      <c r="CM1860">
        <v>29</v>
      </c>
      <c r="CN1860">
        <v>30</v>
      </c>
      <c r="CO1860">
        <v>34</v>
      </c>
      <c r="CP1860">
        <v>34</v>
      </c>
      <c r="CQ1860">
        <v>34</v>
      </c>
      <c r="CR1860">
        <v>34</v>
      </c>
      <c r="CS1860">
        <v>34</v>
      </c>
      <c r="CT1860">
        <v>34</v>
      </c>
      <c r="CU1860">
        <v>37</v>
      </c>
      <c r="CV1860">
        <v>39</v>
      </c>
      <c r="CW1860">
        <v>39</v>
      </c>
      <c r="CX1860">
        <v>39</v>
      </c>
      <c r="CY1860">
        <v>39</v>
      </c>
      <c r="CZ1860">
        <v>41</v>
      </c>
      <c r="DA1860">
        <v>44</v>
      </c>
      <c r="DB1860">
        <v>58</v>
      </c>
      <c r="DC1860">
        <v>60</v>
      </c>
      <c r="DD1860">
        <v>62</v>
      </c>
      <c r="DE1860">
        <v>65</v>
      </c>
      <c r="DF1860">
        <v>67</v>
      </c>
      <c r="DG1860">
        <v>69</v>
      </c>
      <c r="DH1860">
        <v>73</v>
      </c>
      <c r="DI1860">
        <v>76</v>
      </c>
    </row>
    <row r="1861" spans="1:113" hidden="1" x14ac:dyDescent="0.3">
      <c r="A1861">
        <v>84036053</v>
      </c>
      <c r="B1861" t="s">
        <v>78</v>
      </c>
      <c r="C1861" t="s">
        <v>96</v>
      </c>
      <c r="D1861">
        <v>840</v>
      </c>
      <c r="E1861">
        <v>36053</v>
      </c>
      <c r="F1861" t="s">
        <v>186</v>
      </c>
      <c r="G1861" t="s">
        <v>3107</v>
      </c>
      <c r="H1861" t="s">
        <v>78</v>
      </c>
      <c r="I1861">
        <v>42.916539049999997</v>
      </c>
      <c r="J1861">
        <v>-75.672666390000003</v>
      </c>
      <c r="K1861" t="s">
        <v>3144</v>
      </c>
      <c r="BU1861">
        <v>1</v>
      </c>
      <c r="BV1861">
        <v>4</v>
      </c>
      <c r="BW1861">
        <v>7</v>
      </c>
      <c r="BX1861">
        <v>9</v>
      </c>
      <c r="BY1861">
        <v>17</v>
      </c>
      <c r="BZ1861">
        <v>28</v>
      </c>
      <c r="CA1861">
        <v>29</v>
      </c>
      <c r="CB1861">
        <v>42</v>
      </c>
      <c r="CC1861">
        <v>49</v>
      </c>
      <c r="CD1861">
        <v>62</v>
      </c>
      <c r="CE1861">
        <v>68</v>
      </c>
      <c r="CF1861">
        <v>77</v>
      </c>
      <c r="CG1861">
        <v>78</v>
      </c>
      <c r="CH1861">
        <v>89</v>
      </c>
      <c r="CI1861">
        <v>92</v>
      </c>
      <c r="CJ1861">
        <v>92</v>
      </c>
      <c r="CK1861">
        <v>92</v>
      </c>
      <c r="CL1861">
        <v>102</v>
      </c>
      <c r="CM1861">
        <v>102</v>
      </c>
      <c r="CN1861">
        <v>102</v>
      </c>
      <c r="CO1861">
        <v>105</v>
      </c>
      <c r="CP1861">
        <v>110</v>
      </c>
      <c r="CQ1861">
        <v>110</v>
      </c>
      <c r="CR1861">
        <v>110</v>
      </c>
      <c r="CS1861">
        <v>110</v>
      </c>
      <c r="CT1861">
        <v>117</v>
      </c>
      <c r="CU1861">
        <v>117</v>
      </c>
      <c r="CV1861">
        <v>117</v>
      </c>
      <c r="CW1861">
        <v>117</v>
      </c>
      <c r="CX1861">
        <v>117</v>
      </c>
      <c r="CY1861">
        <v>121</v>
      </c>
      <c r="CZ1861">
        <v>106</v>
      </c>
      <c r="DA1861">
        <v>106</v>
      </c>
      <c r="DB1861">
        <v>121</v>
      </c>
      <c r="DC1861">
        <v>123</v>
      </c>
      <c r="DD1861">
        <v>124</v>
      </c>
      <c r="DE1861">
        <v>126</v>
      </c>
      <c r="DF1861">
        <v>126</v>
      </c>
      <c r="DG1861">
        <v>131</v>
      </c>
      <c r="DH1861">
        <v>139</v>
      </c>
      <c r="DI1861">
        <v>149</v>
      </c>
    </row>
    <row r="1862" spans="1:113" hidden="1" x14ac:dyDescent="0.3">
      <c r="A1862">
        <v>84036055</v>
      </c>
      <c r="B1862" t="s">
        <v>78</v>
      </c>
      <c r="C1862" t="s">
        <v>96</v>
      </c>
      <c r="D1862">
        <v>840</v>
      </c>
      <c r="E1862">
        <v>36055</v>
      </c>
      <c r="F1862" t="s">
        <v>196</v>
      </c>
      <c r="G1862" t="s">
        <v>3107</v>
      </c>
      <c r="H1862" t="s">
        <v>78</v>
      </c>
      <c r="I1862">
        <v>43.146388950000002</v>
      </c>
      <c r="J1862">
        <v>-77.693229419999994</v>
      </c>
      <c r="K1862" t="s">
        <v>3145</v>
      </c>
      <c r="BJ1862">
        <v>2</v>
      </c>
      <c r="BK1862">
        <v>1</v>
      </c>
      <c r="BL1862">
        <v>2</v>
      </c>
      <c r="BM1862">
        <v>2</v>
      </c>
      <c r="BN1862">
        <v>11</v>
      </c>
      <c r="BO1862">
        <v>14</v>
      </c>
      <c r="BP1862">
        <v>19</v>
      </c>
      <c r="BQ1862">
        <v>30</v>
      </c>
      <c r="BR1862">
        <v>36</v>
      </c>
      <c r="BS1862">
        <v>46</v>
      </c>
      <c r="BT1862">
        <v>68</v>
      </c>
      <c r="BU1862">
        <v>81</v>
      </c>
      <c r="BV1862">
        <v>106</v>
      </c>
      <c r="BW1862">
        <v>118</v>
      </c>
      <c r="BX1862">
        <v>148</v>
      </c>
      <c r="BY1862">
        <v>166</v>
      </c>
      <c r="BZ1862">
        <v>202</v>
      </c>
      <c r="CA1862">
        <v>219</v>
      </c>
      <c r="CB1862">
        <v>246</v>
      </c>
      <c r="CC1862">
        <v>257</v>
      </c>
      <c r="CD1862">
        <v>349</v>
      </c>
      <c r="CE1862">
        <v>420</v>
      </c>
      <c r="CF1862">
        <v>464</v>
      </c>
      <c r="CG1862">
        <v>512</v>
      </c>
      <c r="CH1862">
        <v>548</v>
      </c>
      <c r="CI1862">
        <v>574</v>
      </c>
      <c r="CJ1862">
        <v>596</v>
      </c>
      <c r="CK1862">
        <v>651</v>
      </c>
      <c r="CL1862">
        <v>698</v>
      </c>
      <c r="CM1862">
        <v>742</v>
      </c>
      <c r="CN1862">
        <v>767</v>
      </c>
      <c r="CO1862">
        <v>798</v>
      </c>
      <c r="CP1862">
        <v>823</v>
      </c>
      <c r="CQ1862">
        <v>850</v>
      </c>
      <c r="CR1862">
        <v>884</v>
      </c>
      <c r="CS1862">
        <v>932</v>
      </c>
      <c r="CT1862">
        <v>975</v>
      </c>
      <c r="CU1862">
        <v>1008</v>
      </c>
      <c r="CV1862">
        <v>1032</v>
      </c>
      <c r="CW1862">
        <v>1054</v>
      </c>
      <c r="CX1862">
        <v>1070</v>
      </c>
      <c r="CY1862">
        <v>1112</v>
      </c>
      <c r="CZ1862">
        <v>1152</v>
      </c>
      <c r="DA1862">
        <v>1199</v>
      </c>
      <c r="DB1862">
        <v>1285</v>
      </c>
      <c r="DC1862">
        <v>1316</v>
      </c>
      <c r="DD1862">
        <v>1331</v>
      </c>
      <c r="DE1862">
        <v>1371</v>
      </c>
      <c r="DF1862">
        <v>1404</v>
      </c>
      <c r="DG1862">
        <v>1441</v>
      </c>
      <c r="DH1862">
        <v>1478</v>
      </c>
      <c r="DI1862">
        <v>1534</v>
      </c>
    </row>
    <row r="1863" spans="1:113" hidden="1" x14ac:dyDescent="0.3">
      <c r="A1863">
        <v>84036057</v>
      </c>
      <c r="B1863" t="s">
        <v>78</v>
      </c>
      <c r="C1863" t="s">
        <v>96</v>
      </c>
      <c r="D1863">
        <v>840</v>
      </c>
      <c r="E1863">
        <v>36057</v>
      </c>
      <c r="F1863" t="s">
        <v>198</v>
      </c>
      <c r="G1863" t="s">
        <v>3107</v>
      </c>
      <c r="H1863" t="s">
        <v>78</v>
      </c>
      <c r="I1863">
        <v>42.901234940000002</v>
      </c>
      <c r="J1863">
        <v>-74.440116320000001</v>
      </c>
      <c r="K1863" t="s">
        <v>3146</v>
      </c>
      <c r="BN1863">
        <v>1</v>
      </c>
      <c r="BO1863">
        <v>1</v>
      </c>
      <c r="BP1863">
        <v>2</v>
      </c>
      <c r="BQ1863">
        <v>2</v>
      </c>
      <c r="BR1863">
        <v>2</v>
      </c>
      <c r="BS1863">
        <v>3</v>
      </c>
      <c r="BT1863">
        <v>3</v>
      </c>
      <c r="BU1863">
        <v>3</v>
      </c>
      <c r="BV1863">
        <v>3</v>
      </c>
      <c r="BW1863">
        <v>4</v>
      </c>
      <c r="BX1863">
        <v>5</v>
      </c>
      <c r="BY1863">
        <v>5</v>
      </c>
      <c r="BZ1863">
        <v>6</v>
      </c>
      <c r="CA1863">
        <v>6</v>
      </c>
      <c r="CB1863">
        <v>6</v>
      </c>
      <c r="CC1863">
        <v>6</v>
      </c>
      <c r="CD1863">
        <v>7</v>
      </c>
      <c r="CE1863">
        <v>8</v>
      </c>
      <c r="CF1863">
        <v>10</v>
      </c>
      <c r="CG1863">
        <v>13</v>
      </c>
      <c r="CH1863">
        <v>15</v>
      </c>
      <c r="CI1863">
        <v>15</v>
      </c>
      <c r="CJ1863">
        <v>18</v>
      </c>
      <c r="CK1863">
        <v>18</v>
      </c>
      <c r="CL1863">
        <v>28</v>
      </c>
      <c r="CM1863">
        <v>29</v>
      </c>
      <c r="CN1863">
        <v>29</v>
      </c>
      <c r="CO1863">
        <v>29</v>
      </c>
      <c r="CP1863">
        <v>29</v>
      </c>
      <c r="CQ1863">
        <v>32</v>
      </c>
      <c r="CR1863">
        <v>32</v>
      </c>
      <c r="CS1863">
        <v>32</v>
      </c>
      <c r="CT1863">
        <v>33</v>
      </c>
      <c r="CU1863">
        <v>34</v>
      </c>
      <c r="CV1863">
        <v>35</v>
      </c>
      <c r="CW1863">
        <v>35</v>
      </c>
      <c r="CX1863">
        <v>37</v>
      </c>
      <c r="CY1863">
        <v>38</v>
      </c>
      <c r="CZ1863">
        <v>39</v>
      </c>
      <c r="DA1863">
        <v>39</v>
      </c>
      <c r="DB1863">
        <v>46</v>
      </c>
      <c r="DC1863">
        <v>47</v>
      </c>
      <c r="DD1863">
        <v>47</v>
      </c>
      <c r="DE1863">
        <v>49</v>
      </c>
      <c r="DF1863">
        <v>51</v>
      </c>
      <c r="DG1863">
        <v>53</v>
      </c>
      <c r="DH1863">
        <v>54</v>
      </c>
      <c r="DI1863">
        <v>54</v>
      </c>
    </row>
    <row r="1864" spans="1:113" hidden="1" x14ac:dyDescent="0.3">
      <c r="A1864">
        <v>84036059</v>
      </c>
      <c r="B1864" t="s">
        <v>78</v>
      </c>
      <c r="C1864" t="s">
        <v>96</v>
      </c>
      <c r="D1864">
        <v>840</v>
      </c>
      <c r="E1864">
        <v>36059</v>
      </c>
      <c r="F1864" t="s">
        <v>791</v>
      </c>
      <c r="G1864" t="s">
        <v>3107</v>
      </c>
      <c r="H1864" t="s">
        <v>78</v>
      </c>
      <c r="I1864">
        <v>40.740665219999997</v>
      </c>
      <c r="J1864">
        <v>-73.589418730000006</v>
      </c>
      <c r="K1864" t="s">
        <v>3147</v>
      </c>
      <c r="BC1864">
        <v>1</v>
      </c>
      <c r="BD1864">
        <v>1</v>
      </c>
      <c r="BE1864">
        <v>4</v>
      </c>
      <c r="BF1864">
        <v>5</v>
      </c>
      <c r="BG1864">
        <v>17</v>
      </c>
      <c r="BH1864">
        <v>19</v>
      </c>
      <c r="BI1864">
        <v>28</v>
      </c>
      <c r="BJ1864">
        <v>41</v>
      </c>
      <c r="BK1864">
        <v>51</v>
      </c>
      <c r="BL1864">
        <v>68</v>
      </c>
      <c r="BM1864">
        <v>79</v>
      </c>
      <c r="BN1864">
        <v>109</v>
      </c>
      <c r="BO1864">
        <v>140</v>
      </c>
      <c r="BP1864">
        <v>278</v>
      </c>
      <c r="BQ1864">
        <v>372</v>
      </c>
      <c r="BR1864">
        <v>754</v>
      </c>
      <c r="BS1864">
        <v>1234</v>
      </c>
      <c r="BT1864">
        <v>1900</v>
      </c>
      <c r="BU1864">
        <v>2442</v>
      </c>
      <c r="BV1864">
        <v>2869</v>
      </c>
      <c r="BW1864">
        <v>3285</v>
      </c>
      <c r="BX1864">
        <v>3914</v>
      </c>
      <c r="BY1864">
        <v>4657</v>
      </c>
      <c r="BZ1864">
        <v>5537</v>
      </c>
      <c r="CA1864">
        <v>6445</v>
      </c>
      <c r="CB1864">
        <v>7344</v>
      </c>
      <c r="CC1864">
        <v>8544</v>
      </c>
      <c r="CD1864">
        <v>9554</v>
      </c>
      <c r="CE1864">
        <v>10587</v>
      </c>
      <c r="CF1864">
        <v>12024</v>
      </c>
      <c r="CG1864">
        <v>13346</v>
      </c>
      <c r="CH1864">
        <v>14398</v>
      </c>
      <c r="CI1864">
        <v>15616</v>
      </c>
      <c r="CJ1864">
        <v>16610</v>
      </c>
      <c r="CK1864">
        <v>18548</v>
      </c>
      <c r="CL1864">
        <v>20140</v>
      </c>
      <c r="CM1864">
        <v>21512</v>
      </c>
      <c r="CN1864">
        <v>22584</v>
      </c>
      <c r="CO1864">
        <v>23553</v>
      </c>
      <c r="CP1864">
        <v>24358</v>
      </c>
      <c r="CQ1864">
        <v>25250</v>
      </c>
      <c r="CR1864">
        <v>26715</v>
      </c>
      <c r="CS1864">
        <v>27772</v>
      </c>
      <c r="CT1864">
        <v>28539</v>
      </c>
      <c r="CU1864">
        <v>29180</v>
      </c>
      <c r="CV1864">
        <v>30013</v>
      </c>
      <c r="CW1864">
        <v>30677</v>
      </c>
      <c r="CX1864">
        <v>31079</v>
      </c>
      <c r="CY1864">
        <v>31555</v>
      </c>
      <c r="CZ1864">
        <v>32124</v>
      </c>
      <c r="DA1864">
        <v>32765</v>
      </c>
      <c r="DB1864">
        <v>33798</v>
      </c>
      <c r="DC1864">
        <v>34522</v>
      </c>
      <c r="DD1864">
        <v>34865</v>
      </c>
      <c r="DE1864">
        <v>35085</v>
      </c>
      <c r="DF1864">
        <v>35505</v>
      </c>
      <c r="DG1864">
        <v>35854</v>
      </c>
      <c r="DH1864">
        <v>36161</v>
      </c>
      <c r="DI1864">
        <v>36519</v>
      </c>
    </row>
    <row r="1865" spans="1:113" hidden="1" x14ac:dyDescent="0.3">
      <c r="A1865">
        <v>84036061</v>
      </c>
      <c r="B1865" t="s">
        <v>78</v>
      </c>
      <c r="C1865" t="s">
        <v>96</v>
      </c>
      <c r="D1865">
        <v>840</v>
      </c>
      <c r="E1865">
        <v>36061</v>
      </c>
      <c r="F1865" t="s">
        <v>3107</v>
      </c>
      <c r="G1865" t="s">
        <v>3107</v>
      </c>
      <c r="H1865" t="s">
        <v>78</v>
      </c>
      <c r="I1865">
        <v>40.767272599999998</v>
      </c>
      <c r="J1865">
        <v>-73.971526370000007</v>
      </c>
      <c r="K1865" t="s">
        <v>3148</v>
      </c>
      <c r="AZ1865">
        <v>1</v>
      </c>
      <c r="BA1865">
        <v>1</v>
      </c>
      <c r="BB1865">
        <v>1</v>
      </c>
      <c r="BC1865">
        <v>4</v>
      </c>
      <c r="BD1865">
        <v>11</v>
      </c>
      <c r="BE1865">
        <v>11</v>
      </c>
      <c r="BF1865">
        <v>12</v>
      </c>
      <c r="BG1865">
        <v>19</v>
      </c>
      <c r="BH1865">
        <v>25</v>
      </c>
      <c r="BI1865">
        <v>55</v>
      </c>
      <c r="BJ1865">
        <v>95</v>
      </c>
      <c r="BK1865">
        <v>154</v>
      </c>
      <c r="BL1865">
        <v>269</v>
      </c>
      <c r="BM1865">
        <v>269</v>
      </c>
      <c r="BN1865">
        <v>463</v>
      </c>
      <c r="BO1865">
        <v>814</v>
      </c>
      <c r="BP1865">
        <v>1871</v>
      </c>
      <c r="BQ1865">
        <v>3954</v>
      </c>
      <c r="BR1865">
        <v>5151</v>
      </c>
      <c r="BS1865">
        <v>7530</v>
      </c>
      <c r="BT1865">
        <v>9654</v>
      </c>
      <c r="BU1865">
        <v>12305</v>
      </c>
      <c r="BV1865">
        <v>14904</v>
      </c>
      <c r="BW1865">
        <v>17856</v>
      </c>
      <c r="BX1865">
        <v>21873</v>
      </c>
      <c r="BY1865">
        <v>25573</v>
      </c>
      <c r="BZ1865">
        <v>29776</v>
      </c>
      <c r="CA1865">
        <v>33768</v>
      </c>
      <c r="CB1865">
        <v>37453</v>
      </c>
      <c r="CC1865">
        <v>43119</v>
      </c>
      <c r="CD1865">
        <v>47439</v>
      </c>
      <c r="CE1865">
        <v>51809</v>
      </c>
      <c r="CF1865">
        <v>57159</v>
      </c>
      <c r="CG1865">
        <v>63306</v>
      </c>
      <c r="CH1865">
        <v>67551</v>
      </c>
      <c r="CI1865">
        <v>72181</v>
      </c>
      <c r="CJ1865">
        <v>76876</v>
      </c>
      <c r="CK1865">
        <v>81803</v>
      </c>
      <c r="CL1865">
        <v>87028</v>
      </c>
      <c r="CM1865">
        <v>92384</v>
      </c>
      <c r="CN1865">
        <v>98308</v>
      </c>
      <c r="CO1865">
        <v>103208</v>
      </c>
      <c r="CP1865">
        <v>106763</v>
      </c>
      <c r="CQ1865">
        <v>110465</v>
      </c>
      <c r="CR1865">
        <v>118302</v>
      </c>
      <c r="CS1865">
        <v>123146</v>
      </c>
      <c r="CT1865">
        <v>127352</v>
      </c>
      <c r="CU1865">
        <v>131334</v>
      </c>
      <c r="CV1865">
        <v>134267</v>
      </c>
      <c r="CW1865">
        <v>136591</v>
      </c>
      <c r="CX1865">
        <v>139348</v>
      </c>
      <c r="CY1865">
        <v>142227</v>
      </c>
      <c r="CZ1865">
        <v>145855</v>
      </c>
      <c r="DA1865">
        <v>150473</v>
      </c>
      <c r="DB1865">
        <v>155113</v>
      </c>
      <c r="DC1865">
        <v>158258</v>
      </c>
      <c r="DD1865">
        <v>160489</v>
      </c>
      <c r="DE1865">
        <v>162338</v>
      </c>
      <c r="DF1865">
        <v>164841</v>
      </c>
      <c r="DG1865">
        <v>167478</v>
      </c>
      <c r="DH1865">
        <v>169690</v>
      </c>
      <c r="DI1865">
        <v>172354</v>
      </c>
    </row>
    <row r="1866" spans="1:113" hidden="1" x14ac:dyDescent="0.3">
      <c r="A1866">
        <v>84036063</v>
      </c>
      <c r="B1866" t="s">
        <v>78</v>
      </c>
      <c r="C1866" t="s">
        <v>96</v>
      </c>
      <c r="D1866">
        <v>840</v>
      </c>
      <c r="E1866">
        <v>36063</v>
      </c>
      <c r="F1866" t="s">
        <v>3149</v>
      </c>
      <c r="G1866" t="s">
        <v>3107</v>
      </c>
      <c r="H1866" t="s">
        <v>78</v>
      </c>
      <c r="I1866">
        <v>43.198980419999998</v>
      </c>
      <c r="J1866">
        <v>-78.747774120000003</v>
      </c>
      <c r="K1866" t="s">
        <v>3150</v>
      </c>
      <c r="BQ1866">
        <v>4</v>
      </c>
      <c r="BR1866">
        <v>4</v>
      </c>
      <c r="BS1866">
        <v>9</v>
      </c>
      <c r="BT1866">
        <v>9</v>
      </c>
      <c r="BU1866">
        <v>9</v>
      </c>
      <c r="BV1866">
        <v>10</v>
      </c>
      <c r="BW1866">
        <v>12</v>
      </c>
      <c r="BX1866">
        <v>14</v>
      </c>
      <c r="BY1866">
        <v>23</v>
      </c>
      <c r="BZ1866">
        <v>33</v>
      </c>
      <c r="CA1866">
        <v>38</v>
      </c>
      <c r="CB1866">
        <v>41</v>
      </c>
      <c r="CC1866">
        <v>41</v>
      </c>
      <c r="CD1866">
        <v>46</v>
      </c>
      <c r="CE1866">
        <v>91</v>
      </c>
      <c r="CF1866">
        <v>94</v>
      </c>
      <c r="CG1866">
        <v>101</v>
      </c>
      <c r="CH1866">
        <v>116</v>
      </c>
      <c r="CI1866">
        <v>120</v>
      </c>
      <c r="CJ1866">
        <v>126</v>
      </c>
      <c r="CK1866">
        <v>155</v>
      </c>
      <c r="CL1866">
        <v>155</v>
      </c>
      <c r="CM1866">
        <v>156</v>
      </c>
      <c r="CN1866">
        <v>167</v>
      </c>
      <c r="CO1866">
        <v>194</v>
      </c>
      <c r="CP1866">
        <v>194</v>
      </c>
      <c r="CQ1866">
        <v>216</v>
      </c>
      <c r="CR1866">
        <v>229</v>
      </c>
      <c r="CS1866">
        <v>229</v>
      </c>
      <c r="CT1866">
        <v>227</v>
      </c>
      <c r="CU1866">
        <v>234</v>
      </c>
      <c r="CV1866">
        <v>246</v>
      </c>
      <c r="CW1866">
        <v>255</v>
      </c>
      <c r="CX1866">
        <v>260</v>
      </c>
      <c r="CY1866">
        <v>268</v>
      </c>
      <c r="CZ1866">
        <v>295</v>
      </c>
      <c r="DA1866">
        <v>332</v>
      </c>
      <c r="DB1866">
        <v>344</v>
      </c>
      <c r="DC1866">
        <v>368</v>
      </c>
      <c r="DD1866">
        <v>378</v>
      </c>
      <c r="DE1866">
        <v>386</v>
      </c>
      <c r="DF1866">
        <v>401</v>
      </c>
      <c r="DG1866">
        <v>420</v>
      </c>
      <c r="DH1866">
        <v>440</v>
      </c>
      <c r="DI1866">
        <v>457</v>
      </c>
    </row>
    <row r="1867" spans="1:113" hidden="1" x14ac:dyDescent="0.3">
      <c r="A1867">
        <v>84036065</v>
      </c>
      <c r="B1867" t="s">
        <v>78</v>
      </c>
      <c r="C1867" t="s">
        <v>96</v>
      </c>
      <c r="D1867">
        <v>840</v>
      </c>
      <c r="E1867">
        <v>36065</v>
      </c>
      <c r="F1867" t="s">
        <v>1170</v>
      </c>
      <c r="G1867" t="s">
        <v>3107</v>
      </c>
      <c r="H1867" t="s">
        <v>78</v>
      </c>
      <c r="I1867">
        <v>43.243753820000002</v>
      </c>
      <c r="J1867">
        <v>-75.437103919999998</v>
      </c>
      <c r="K1867" t="s">
        <v>3151</v>
      </c>
      <c r="BO1867">
        <v>1</v>
      </c>
      <c r="BP1867">
        <v>2</v>
      </c>
      <c r="BQ1867">
        <v>2</v>
      </c>
      <c r="BR1867">
        <v>2</v>
      </c>
      <c r="BS1867">
        <v>4</v>
      </c>
      <c r="BT1867">
        <v>4</v>
      </c>
      <c r="BU1867">
        <v>5</v>
      </c>
      <c r="BV1867">
        <v>10</v>
      </c>
      <c r="BW1867">
        <v>10</v>
      </c>
      <c r="BX1867">
        <v>13</v>
      </c>
      <c r="BY1867">
        <v>13</v>
      </c>
      <c r="BZ1867">
        <v>23</v>
      </c>
      <c r="CA1867">
        <v>26</v>
      </c>
      <c r="CB1867">
        <v>34</v>
      </c>
      <c r="CC1867">
        <v>34</v>
      </c>
      <c r="CD1867">
        <v>50</v>
      </c>
      <c r="CE1867">
        <v>61</v>
      </c>
      <c r="CF1867">
        <v>71</v>
      </c>
      <c r="CG1867">
        <v>80</v>
      </c>
      <c r="CH1867">
        <v>95</v>
      </c>
      <c r="CI1867">
        <v>100</v>
      </c>
      <c r="CJ1867">
        <v>118</v>
      </c>
      <c r="CK1867">
        <v>125</v>
      </c>
      <c r="CL1867">
        <v>158</v>
      </c>
      <c r="CM1867">
        <v>172</v>
      </c>
      <c r="CN1867">
        <v>181</v>
      </c>
      <c r="CO1867">
        <v>195</v>
      </c>
      <c r="CP1867">
        <v>206</v>
      </c>
      <c r="CQ1867">
        <v>229</v>
      </c>
      <c r="CR1867">
        <v>246</v>
      </c>
      <c r="CS1867">
        <v>249</v>
      </c>
      <c r="CT1867">
        <v>261</v>
      </c>
      <c r="CU1867">
        <v>268</v>
      </c>
      <c r="CV1867">
        <v>275</v>
      </c>
      <c r="CW1867">
        <v>279</v>
      </c>
      <c r="CX1867">
        <v>284</v>
      </c>
      <c r="CY1867">
        <v>301</v>
      </c>
      <c r="CZ1867">
        <v>317</v>
      </c>
      <c r="DA1867">
        <v>323</v>
      </c>
      <c r="DB1867">
        <v>364</v>
      </c>
      <c r="DC1867">
        <v>384</v>
      </c>
      <c r="DD1867">
        <v>397</v>
      </c>
      <c r="DE1867">
        <v>411</v>
      </c>
      <c r="DF1867">
        <v>422</v>
      </c>
      <c r="DG1867">
        <v>439</v>
      </c>
      <c r="DH1867">
        <v>451</v>
      </c>
      <c r="DI1867">
        <v>474</v>
      </c>
    </row>
    <row r="1868" spans="1:113" hidden="1" x14ac:dyDescent="0.3">
      <c r="A1868">
        <v>84036067</v>
      </c>
      <c r="B1868" t="s">
        <v>78</v>
      </c>
      <c r="C1868" t="s">
        <v>96</v>
      </c>
      <c r="D1868">
        <v>840</v>
      </c>
      <c r="E1868">
        <v>36067</v>
      </c>
      <c r="F1868" t="s">
        <v>3152</v>
      </c>
      <c r="G1868" t="s">
        <v>3107</v>
      </c>
      <c r="H1868" t="s">
        <v>78</v>
      </c>
      <c r="I1868">
        <v>43.004919229999999</v>
      </c>
      <c r="J1868">
        <v>-76.199711550000004</v>
      </c>
      <c r="K1868" t="s">
        <v>3153</v>
      </c>
      <c r="BN1868">
        <v>1</v>
      </c>
      <c r="BO1868">
        <v>2</v>
      </c>
      <c r="BP1868">
        <v>6</v>
      </c>
      <c r="BQ1868">
        <v>7</v>
      </c>
      <c r="BR1868">
        <v>13</v>
      </c>
      <c r="BS1868">
        <v>34</v>
      </c>
      <c r="BT1868">
        <v>45</v>
      </c>
      <c r="BU1868">
        <v>53</v>
      </c>
      <c r="BV1868">
        <v>60</v>
      </c>
      <c r="BW1868">
        <v>81</v>
      </c>
      <c r="BX1868">
        <v>111</v>
      </c>
      <c r="BY1868">
        <v>123</v>
      </c>
      <c r="BZ1868">
        <v>146</v>
      </c>
      <c r="CA1868">
        <v>194</v>
      </c>
      <c r="CB1868">
        <v>228</v>
      </c>
      <c r="CC1868">
        <v>249</v>
      </c>
      <c r="CD1868">
        <v>277</v>
      </c>
      <c r="CE1868">
        <v>301</v>
      </c>
      <c r="CF1868">
        <v>322</v>
      </c>
      <c r="CG1868">
        <v>349</v>
      </c>
      <c r="CH1868">
        <v>364</v>
      </c>
      <c r="CI1868">
        <v>377</v>
      </c>
      <c r="CJ1868">
        <v>397</v>
      </c>
      <c r="CK1868">
        <v>422</v>
      </c>
      <c r="CL1868">
        <v>422</v>
      </c>
      <c r="CM1868">
        <v>456</v>
      </c>
      <c r="CN1868">
        <v>456</v>
      </c>
      <c r="CO1868">
        <v>494</v>
      </c>
      <c r="CP1868">
        <v>520</v>
      </c>
      <c r="CQ1868">
        <v>537</v>
      </c>
      <c r="CR1868">
        <v>563</v>
      </c>
      <c r="CS1868">
        <v>579</v>
      </c>
      <c r="CT1868">
        <v>598</v>
      </c>
      <c r="CU1868">
        <v>598</v>
      </c>
      <c r="CV1868">
        <v>637</v>
      </c>
      <c r="CW1868">
        <v>646</v>
      </c>
      <c r="CX1868">
        <v>646</v>
      </c>
      <c r="CY1868">
        <v>667</v>
      </c>
      <c r="CZ1868">
        <v>600</v>
      </c>
      <c r="DA1868">
        <v>639</v>
      </c>
      <c r="DB1868">
        <v>664</v>
      </c>
      <c r="DC1868">
        <v>692</v>
      </c>
      <c r="DD1868">
        <v>726</v>
      </c>
      <c r="DE1868">
        <v>742</v>
      </c>
      <c r="DF1868">
        <v>782</v>
      </c>
      <c r="DG1868">
        <v>832</v>
      </c>
      <c r="DH1868">
        <v>860</v>
      </c>
      <c r="DI1868">
        <v>903</v>
      </c>
    </row>
    <row r="1869" spans="1:113" hidden="1" x14ac:dyDescent="0.3">
      <c r="A1869">
        <v>84036069</v>
      </c>
      <c r="B1869" t="s">
        <v>78</v>
      </c>
      <c r="C1869" t="s">
        <v>96</v>
      </c>
      <c r="D1869">
        <v>840</v>
      </c>
      <c r="E1869">
        <v>36069</v>
      </c>
      <c r="F1869" t="s">
        <v>3154</v>
      </c>
      <c r="G1869" t="s">
        <v>3107</v>
      </c>
      <c r="H1869" t="s">
        <v>78</v>
      </c>
      <c r="I1869">
        <v>42.851457279999998</v>
      </c>
      <c r="J1869">
        <v>-77.308744250000004</v>
      </c>
      <c r="K1869" t="s">
        <v>3155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4</v>
      </c>
      <c r="BT1869">
        <v>4</v>
      </c>
      <c r="BU1869">
        <v>4</v>
      </c>
      <c r="BV1869">
        <v>6</v>
      </c>
      <c r="BW1869">
        <v>9</v>
      </c>
      <c r="BX1869">
        <v>11</v>
      </c>
      <c r="BY1869">
        <v>14</v>
      </c>
      <c r="BZ1869">
        <v>16</v>
      </c>
      <c r="CA1869">
        <v>18</v>
      </c>
      <c r="CB1869">
        <v>20</v>
      </c>
      <c r="CC1869">
        <v>20</v>
      </c>
      <c r="CD1869">
        <v>24</v>
      </c>
      <c r="CE1869">
        <v>26</v>
      </c>
      <c r="CF1869">
        <v>28</v>
      </c>
      <c r="CG1869">
        <v>31</v>
      </c>
      <c r="CH1869">
        <v>32</v>
      </c>
      <c r="CI1869">
        <v>32</v>
      </c>
      <c r="CJ1869">
        <v>33</v>
      </c>
      <c r="CK1869">
        <v>39</v>
      </c>
      <c r="CL1869">
        <v>43</v>
      </c>
      <c r="CM1869">
        <v>51</v>
      </c>
      <c r="CN1869">
        <v>56</v>
      </c>
      <c r="CO1869">
        <v>57</v>
      </c>
      <c r="CP1869">
        <v>57</v>
      </c>
      <c r="CQ1869">
        <v>61</v>
      </c>
      <c r="CR1869">
        <v>62</v>
      </c>
      <c r="CS1869">
        <v>65</v>
      </c>
      <c r="CT1869">
        <v>67</v>
      </c>
      <c r="CU1869">
        <v>69</v>
      </c>
      <c r="CV1869">
        <v>70</v>
      </c>
      <c r="CW1869">
        <v>71</v>
      </c>
      <c r="CX1869">
        <v>72</v>
      </c>
      <c r="CY1869">
        <v>73</v>
      </c>
      <c r="CZ1869">
        <v>73</v>
      </c>
      <c r="DA1869">
        <v>73</v>
      </c>
      <c r="DB1869">
        <v>82</v>
      </c>
      <c r="DC1869">
        <v>84</v>
      </c>
      <c r="DD1869">
        <v>86</v>
      </c>
      <c r="DE1869">
        <v>90</v>
      </c>
      <c r="DF1869">
        <v>90</v>
      </c>
      <c r="DG1869">
        <v>90</v>
      </c>
      <c r="DH1869">
        <v>91</v>
      </c>
      <c r="DI1869">
        <v>92</v>
      </c>
    </row>
    <row r="1870" spans="1:113" hidden="1" x14ac:dyDescent="0.3">
      <c r="A1870">
        <v>84036071</v>
      </c>
      <c r="B1870" t="s">
        <v>78</v>
      </c>
      <c r="C1870" t="s">
        <v>96</v>
      </c>
      <c r="D1870">
        <v>840</v>
      </c>
      <c r="E1870">
        <v>36071</v>
      </c>
      <c r="F1870" t="s">
        <v>512</v>
      </c>
      <c r="G1870" t="s">
        <v>3107</v>
      </c>
      <c r="H1870" t="s">
        <v>78</v>
      </c>
      <c r="I1870">
        <v>41.403374679999999</v>
      </c>
      <c r="J1870">
        <v>-74.30240757</v>
      </c>
      <c r="K1870" t="s">
        <v>3156</v>
      </c>
      <c r="BJ1870">
        <v>2</v>
      </c>
      <c r="BK1870">
        <v>3</v>
      </c>
      <c r="BL1870">
        <v>6</v>
      </c>
      <c r="BM1870">
        <v>6</v>
      </c>
      <c r="BN1870">
        <v>11</v>
      </c>
      <c r="BO1870">
        <v>15</v>
      </c>
      <c r="BP1870">
        <v>32</v>
      </c>
      <c r="BQ1870">
        <v>51</v>
      </c>
      <c r="BR1870">
        <v>84</v>
      </c>
      <c r="BS1870">
        <v>163</v>
      </c>
      <c r="BT1870">
        <v>247</v>
      </c>
      <c r="BU1870">
        <v>389</v>
      </c>
      <c r="BV1870">
        <v>498</v>
      </c>
      <c r="BW1870">
        <v>638</v>
      </c>
      <c r="BX1870">
        <v>751</v>
      </c>
      <c r="BY1870">
        <v>910</v>
      </c>
      <c r="BZ1870">
        <v>1101</v>
      </c>
      <c r="CA1870">
        <v>1247</v>
      </c>
      <c r="CB1870">
        <v>1435</v>
      </c>
      <c r="CC1870">
        <v>1556</v>
      </c>
      <c r="CD1870">
        <v>1756</v>
      </c>
      <c r="CE1870">
        <v>1993</v>
      </c>
      <c r="CF1870">
        <v>2397</v>
      </c>
      <c r="CG1870">
        <v>2741</v>
      </c>
      <c r="CH1870">
        <v>3187</v>
      </c>
      <c r="CI1870">
        <v>3533</v>
      </c>
      <c r="CJ1870">
        <v>3829</v>
      </c>
      <c r="CK1870">
        <v>4075</v>
      </c>
      <c r="CL1870">
        <v>4309</v>
      </c>
      <c r="CM1870">
        <v>4532</v>
      </c>
      <c r="CN1870">
        <v>4847</v>
      </c>
      <c r="CO1870">
        <v>5027</v>
      </c>
      <c r="CP1870">
        <v>5598</v>
      </c>
      <c r="CQ1870">
        <v>5830</v>
      </c>
      <c r="CR1870">
        <v>5830</v>
      </c>
      <c r="CS1870">
        <v>6266</v>
      </c>
      <c r="CT1870">
        <v>6514</v>
      </c>
      <c r="CU1870">
        <v>6514</v>
      </c>
      <c r="CV1870">
        <v>6514</v>
      </c>
      <c r="CW1870">
        <v>6514</v>
      </c>
      <c r="CX1870">
        <v>7029</v>
      </c>
      <c r="CY1870">
        <v>7152</v>
      </c>
      <c r="CZ1870">
        <v>6816</v>
      </c>
      <c r="DA1870">
        <v>7155</v>
      </c>
      <c r="DB1870">
        <v>7973</v>
      </c>
      <c r="DC1870">
        <v>8106</v>
      </c>
      <c r="DD1870">
        <v>8238</v>
      </c>
      <c r="DE1870">
        <v>8374</v>
      </c>
      <c r="DF1870">
        <v>8488</v>
      </c>
      <c r="DG1870">
        <v>8650</v>
      </c>
      <c r="DH1870">
        <v>8751</v>
      </c>
      <c r="DI1870">
        <v>8910</v>
      </c>
    </row>
    <row r="1871" spans="1:113" hidden="1" x14ac:dyDescent="0.3">
      <c r="A1871">
        <v>84036073</v>
      </c>
      <c r="B1871" t="s">
        <v>78</v>
      </c>
      <c r="C1871" t="s">
        <v>96</v>
      </c>
      <c r="D1871">
        <v>840</v>
      </c>
      <c r="E1871">
        <v>36073</v>
      </c>
      <c r="F1871" t="s">
        <v>2030</v>
      </c>
      <c r="G1871" t="s">
        <v>3107</v>
      </c>
      <c r="H1871" t="s">
        <v>78</v>
      </c>
      <c r="I1871">
        <v>43.251697700000001</v>
      </c>
      <c r="J1871">
        <v>-78.232006600000005</v>
      </c>
      <c r="K1871" t="s">
        <v>3157</v>
      </c>
      <c r="BX1871">
        <v>2</v>
      </c>
      <c r="BY1871">
        <v>3</v>
      </c>
      <c r="BZ1871">
        <v>3</v>
      </c>
      <c r="CA1871">
        <v>3</v>
      </c>
      <c r="CB1871">
        <v>4</v>
      </c>
      <c r="CC1871">
        <v>5</v>
      </c>
      <c r="CD1871">
        <v>6</v>
      </c>
      <c r="CE1871">
        <v>6</v>
      </c>
      <c r="CF1871">
        <v>6</v>
      </c>
      <c r="CG1871">
        <v>10</v>
      </c>
      <c r="CH1871">
        <v>11</v>
      </c>
      <c r="CI1871">
        <v>13</v>
      </c>
      <c r="CJ1871">
        <v>15</v>
      </c>
      <c r="CK1871">
        <v>16</v>
      </c>
      <c r="CL1871">
        <v>22</v>
      </c>
      <c r="CM1871">
        <v>24</v>
      </c>
      <c r="CN1871">
        <v>24</v>
      </c>
      <c r="CO1871">
        <v>25</v>
      </c>
      <c r="CP1871">
        <v>26</v>
      </c>
      <c r="CQ1871">
        <v>31</v>
      </c>
      <c r="CR1871">
        <v>33</v>
      </c>
      <c r="CS1871">
        <v>34</v>
      </c>
      <c r="CT1871">
        <v>34</v>
      </c>
      <c r="CU1871">
        <v>41</v>
      </c>
      <c r="CV1871">
        <v>46</v>
      </c>
      <c r="CW1871">
        <v>46</v>
      </c>
      <c r="CX1871">
        <v>53</v>
      </c>
      <c r="CY1871">
        <v>56</v>
      </c>
      <c r="CZ1871">
        <v>59</v>
      </c>
      <c r="DA1871">
        <v>60</v>
      </c>
      <c r="DB1871">
        <v>75</v>
      </c>
      <c r="DC1871">
        <v>80</v>
      </c>
      <c r="DD1871">
        <v>80</v>
      </c>
      <c r="DE1871">
        <v>80</v>
      </c>
      <c r="DF1871">
        <v>85</v>
      </c>
      <c r="DG1871">
        <v>89</v>
      </c>
      <c r="DH1871">
        <v>92</v>
      </c>
      <c r="DI1871">
        <v>93</v>
      </c>
    </row>
    <row r="1872" spans="1:113" hidden="1" x14ac:dyDescent="0.3">
      <c r="A1872">
        <v>84036075</v>
      </c>
      <c r="B1872" t="s">
        <v>78</v>
      </c>
      <c r="C1872" t="s">
        <v>96</v>
      </c>
      <c r="D1872">
        <v>840</v>
      </c>
      <c r="E1872">
        <v>36075</v>
      </c>
      <c r="F1872" t="s">
        <v>3158</v>
      </c>
      <c r="G1872" t="s">
        <v>3107</v>
      </c>
      <c r="H1872" t="s">
        <v>78</v>
      </c>
      <c r="I1872">
        <v>43.427788939999999</v>
      </c>
      <c r="J1872">
        <v>-76.146351940000002</v>
      </c>
      <c r="K1872" t="s">
        <v>3159</v>
      </c>
      <c r="BU1872">
        <v>2</v>
      </c>
      <c r="BV1872">
        <v>2</v>
      </c>
      <c r="BW1872">
        <v>2</v>
      </c>
      <c r="BX1872">
        <v>4</v>
      </c>
      <c r="BY1872">
        <v>4</v>
      </c>
      <c r="BZ1872">
        <v>9</v>
      </c>
      <c r="CA1872">
        <v>10</v>
      </c>
      <c r="CB1872">
        <v>15</v>
      </c>
      <c r="CC1872">
        <v>15</v>
      </c>
      <c r="CD1872">
        <v>20</v>
      </c>
      <c r="CE1872">
        <v>23</v>
      </c>
      <c r="CF1872">
        <v>28</v>
      </c>
      <c r="CG1872">
        <v>28</v>
      </c>
      <c r="CH1872">
        <v>32</v>
      </c>
      <c r="CI1872">
        <v>34</v>
      </c>
      <c r="CJ1872">
        <v>34</v>
      </c>
      <c r="CK1872">
        <v>34</v>
      </c>
      <c r="CL1872">
        <v>36</v>
      </c>
      <c r="CM1872">
        <v>36</v>
      </c>
      <c r="CN1872">
        <v>37</v>
      </c>
      <c r="CO1872">
        <v>42</v>
      </c>
      <c r="CP1872">
        <v>42</v>
      </c>
      <c r="CQ1872">
        <v>42</v>
      </c>
      <c r="CR1872">
        <v>42</v>
      </c>
      <c r="CS1872">
        <v>44</v>
      </c>
      <c r="CT1872">
        <v>45</v>
      </c>
      <c r="CU1872">
        <v>45</v>
      </c>
      <c r="CV1872">
        <v>47</v>
      </c>
      <c r="CW1872">
        <v>52</v>
      </c>
      <c r="CX1872">
        <v>52</v>
      </c>
      <c r="CY1872">
        <v>52</v>
      </c>
      <c r="CZ1872">
        <v>49</v>
      </c>
      <c r="DA1872">
        <v>51</v>
      </c>
      <c r="DB1872">
        <v>57</v>
      </c>
      <c r="DC1872">
        <v>61</v>
      </c>
      <c r="DD1872">
        <v>61</v>
      </c>
      <c r="DE1872">
        <v>63</v>
      </c>
      <c r="DF1872">
        <v>63</v>
      </c>
      <c r="DG1872">
        <v>63</v>
      </c>
      <c r="DH1872">
        <v>64</v>
      </c>
      <c r="DI1872">
        <v>66</v>
      </c>
    </row>
    <row r="1873" spans="1:113" hidden="1" x14ac:dyDescent="0.3">
      <c r="A1873">
        <v>84036077</v>
      </c>
      <c r="B1873" t="s">
        <v>78</v>
      </c>
      <c r="C1873" t="s">
        <v>96</v>
      </c>
      <c r="D1873">
        <v>840</v>
      </c>
      <c r="E1873">
        <v>36077</v>
      </c>
      <c r="F1873" t="s">
        <v>2297</v>
      </c>
      <c r="G1873" t="s">
        <v>3107</v>
      </c>
      <c r="H1873" t="s">
        <v>78</v>
      </c>
      <c r="I1873">
        <v>42.634925789999997</v>
      </c>
      <c r="J1873">
        <v>-75.031514020000003</v>
      </c>
      <c r="K1873" t="s">
        <v>3160</v>
      </c>
      <c r="BU1873">
        <v>1</v>
      </c>
      <c r="BV1873">
        <v>1</v>
      </c>
      <c r="BW1873">
        <v>2</v>
      </c>
      <c r="BX1873">
        <v>3</v>
      </c>
      <c r="BY1873">
        <v>5</v>
      </c>
      <c r="BZ1873">
        <v>7</v>
      </c>
      <c r="CA1873">
        <v>10</v>
      </c>
      <c r="CB1873">
        <v>17</v>
      </c>
      <c r="CC1873">
        <v>17</v>
      </c>
      <c r="CD1873">
        <v>19</v>
      </c>
      <c r="CE1873">
        <v>21</v>
      </c>
      <c r="CF1873">
        <v>21</v>
      </c>
      <c r="CG1873">
        <v>26</v>
      </c>
      <c r="CH1873">
        <v>29</v>
      </c>
      <c r="CI1873">
        <v>29</v>
      </c>
      <c r="CJ1873">
        <v>34</v>
      </c>
      <c r="CK1873">
        <v>38</v>
      </c>
      <c r="CL1873">
        <v>39</v>
      </c>
      <c r="CM1873">
        <v>41</v>
      </c>
      <c r="CN1873">
        <v>43</v>
      </c>
      <c r="CO1873">
        <v>43</v>
      </c>
      <c r="CP1873">
        <v>43</v>
      </c>
      <c r="CQ1873">
        <v>44</v>
      </c>
      <c r="CR1873">
        <v>44</v>
      </c>
      <c r="CS1873">
        <v>44</v>
      </c>
      <c r="CT1873">
        <v>44</v>
      </c>
      <c r="CU1873">
        <v>47</v>
      </c>
      <c r="CV1873">
        <v>48</v>
      </c>
      <c r="CW1873">
        <v>49</v>
      </c>
      <c r="CX1873">
        <v>49</v>
      </c>
      <c r="CY1873">
        <v>49</v>
      </c>
      <c r="CZ1873">
        <v>50</v>
      </c>
      <c r="DA1873">
        <v>50</v>
      </c>
      <c r="DB1873">
        <v>60</v>
      </c>
      <c r="DC1873">
        <v>60</v>
      </c>
      <c r="DD1873">
        <v>62</v>
      </c>
      <c r="DE1873">
        <v>65</v>
      </c>
      <c r="DF1873">
        <v>66</v>
      </c>
      <c r="DG1873">
        <v>67</v>
      </c>
      <c r="DH1873">
        <v>67</v>
      </c>
      <c r="DI1873">
        <v>67</v>
      </c>
    </row>
    <row r="1874" spans="1:113" hidden="1" x14ac:dyDescent="0.3">
      <c r="A1874">
        <v>84036079</v>
      </c>
      <c r="B1874" t="s">
        <v>78</v>
      </c>
      <c r="C1874" t="s">
        <v>96</v>
      </c>
      <c r="D1874">
        <v>840</v>
      </c>
      <c r="E1874">
        <v>36079</v>
      </c>
      <c r="F1874" t="s">
        <v>807</v>
      </c>
      <c r="G1874" t="s">
        <v>3107</v>
      </c>
      <c r="H1874" t="s">
        <v>78</v>
      </c>
      <c r="I1874">
        <v>41.426300929999996</v>
      </c>
      <c r="J1874">
        <v>-73.749655320000002</v>
      </c>
      <c r="K1874" t="s">
        <v>3161</v>
      </c>
      <c r="BN1874">
        <v>2</v>
      </c>
      <c r="BO1874">
        <v>2</v>
      </c>
      <c r="BP1874">
        <v>2</v>
      </c>
      <c r="BQ1874">
        <v>5</v>
      </c>
      <c r="BR1874">
        <v>12</v>
      </c>
      <c r="BS1874">
        <v>31</v>
      </c>
      <c r="BT1874">
        <v>31</v>
      </c>
      <c r="BU1874">
        <v>31</v>
      </c>
      <c r="BV1874">
        <v>82</v>
      </c>
      <c r="BW1874">
        <v>84</v>
      </c>
      <c r="BX1874">
        <v>94</v>
      </c>
      <c r="BY1874">
        <v>111</v>
      </c>
      <c r="BZ1874">
        <v>131</v>
      </c>
      <c r="CA1874">
        <v>144</v>
      </c>
      <c r="CB1874">
        <v>167</v>
      </c>
      <c r="CC1874">
        <v>167</v>
      </c>
      <c r="CD1874">
        <v>207</v>
      </c>
      <c r="CE1874">
        <v>216</v>
      </c>
      <c r="CF1874">
        <v>252</v>
      </c>
      <c r="CG1874">
        <v>283</v>
      </c>
      <c r="CH1874">
        <v>314</v>
      </c>
      <c r="CI1874">
        <v>345</v>
      </c>
      <c r="CJ1874">
        <v>402</v>
      </c>
      <c r="CK1874">
        <v>427</v>
      </c>
      <c r="CL1874">
        <v>456</v>
      </c>
      <c r="CM1874">
        <v>487</v>
      </c>
      <c r="CN1874">
        <v>494</v>
      </c>
      <c r="CO1874">
        <v>507</v>
      </c>
      <c r="CP1874">
        <v>507</v>
      </c>
      <c r="CQ1874">
        <v>634</v>
      </c>
      <c r="CR1874">
        <v>634</v>
      </c>
      <c r="CS1874">
        <v>634</v>
      </c>
      <c r="CT1874">
        <v>732</v>
      </c>
      <c r="CU1874">
        <v>732</v>
      </c>
      <c r="CV1874">
        <v>778</v>
      </c>
      <c r="CW1874">
        <v>778</v>
      </c>
      <c r="CX1874">
        <v>807</v>
      </c>
      <c r="CY1874">
        <v>831</v>
      </c>
      <c r="CZ1874">
        <v>615</v>
      </c>
      <c r="DA1874">
        <v>619</v>
      </c>
      <c r="DB1874">
        <v>885</v>
      </c>
      <c r="DC1874">
        <v>904</v>
      </c>
      <c r="DD1874">
        <v>925</v>
      </c>
      <c r="DE1874">
        <v>932</v>
      </c>
      <c r="DF1874">
        <v>946</v>
      </c>
      <c r="DG1874">
        <v>970</v>
      </c>
      <c r="DH1874">
        <v>990</v>
      </c>
      <c r="DI1874">
        <v>1003</v>
      </c>
    </row>
    <row r="1875" spans="1:113" hidden="1" x14ac:dyDescent="0.3">
      <c r="A1875">
        <v>84036081</v>
      </c>
      <c r="B1875" t="s">
        <v>78</v>
      </c>
      <c r="C1875" t="s">
        <v>96</v>
      </c>
      <c r="D1875">
        <v>840</v>
      </c>
      <c r="E1875">
        <v>36081</v>
      </c>
      <c r="F1875" t="s">
        <v>3162</v>
      </c>
      <c r="G1875" t="s">
        <v>3107</v>
      </c>
      <c r="H1875" t="s">
        <v>78</v>
      </c>
      <c r="I1875">
        <v>40.710881239999999</v>
      </c>
      <c r="J1875">
        <v>-73.816847120000006</v>
      </c>
      <c r="K1875" t="s">
        <v>3163</v>
      </c>
    </row>
    <row r="1876" spans="1:113" hidden="1" x14ac:dyDescent="0.3">
      <c r="A1876">
        <v>84036083</v>
      </c>
      <c r="B1876" t="s">
        <v>78</v>
      </c>
      <c r="C1876" t="s">
        <v>96</v>
      </c>
      <c r="D1876">
        <v>840</v>
      </c>
      <c r="E1876">
        <v>36083</v>
      </c>
      <c r="F1876" t="s">
        <v>3164</v>
      </c>
      <c r="G1876" t="s">
        <v>3107</v>
      </c>
      <c r="H1876" t="s">
        <v>78</v>
      </c>
      <c r="I1876">
        <v>42.713481360000003</v>
      </c>
      <c r="J1876">
        <v>-73.510898740000002</v>
      </c>
      <c r="K1876" t="s">
        <v>3165</v>
      </c>
      <c r="BO1876">
        <v>1</v>
      </c>
      <c r="BP1876">
        <v>4</v>
      </c>
      <c r="BQ1876">
        <v>4</v>
      </c>
      <c r="BR1876">
        <v>8</v>
      </c>
      <c r="BS1876">
        <v>20</v>
      </c>
      <c r="BT1876">
        <v>20</v>
      </c>
      <c r="BU1876">
        <v>20</v>
      </c>
      <c r="BV1876">
        <v>33</v>
      </c>
      <c r="BW1876">
        <v>33</v>
      </c>
      <c r="BX1876">
        <v>44</v>
      </c>
      <c r="BY1876">
        <v>44</v>
      </c>
      <c r="BZ1876">
        <v>51</v>
      </c>
      <c r="CA1876">
        <v>51</v>
      </c>
      <c r="CB1876">
        <v>52</v>
      </c>
      <c r="CC1876">
        <v>54</v>
      </c>
      <c r="CD1876">
        <v>55</v>
      </c>
      <c r="CE1876">
        <v>60</v>
      </c>
      <c r="CF1876">
        <v>67</v>
      </c>
      <c r="CG1876">
        <v>67</v>
      </c>
      <c r="CH1876">
        <v>74</v>
      </c>
      <c r="CI1876">
        <v>74</v>
      </c>
      <c r="CJ1876">
        <v>88</v>
      </c>
      <c r="CK1876">
        <v>88</v>
      </c>
      <c r="CL1876">
        <v>102</v>
      </c>
      <c r="CM1876">
        <v>102</v>
      </c>
      <c r="CN1876">
        <v>102</v>
      </c>
      <c r="CO1876">
        <v>102</v>
      </c>
      <c r="CP1876">
        <v>113</v>
      </c>
      <c r="CQ1876">
        <v>140</v>
      </c>
      <c r="CR1876">
        <v>140</v>
      </c>
      <c r="CS1876">
        <v>140</v>
      </c>
      <c r="CT1876">
        <v>150</v>
      </c>
      <c r="CU1876">
        <v>164</v>
      </c>
      <c r="CV1876">
        <v>186</v>
      </c>
      <c r="CW1876">
        <v>186</v>
      </c>
      <c r="CX1876">
        <v>186</v>
      </c>
      <c r="CY1876">
        <v>202</v>
      </c>
      <c r="CZ1876">
        <v>191</v>
      </c>
      <c r="DA1876">
        <v>198</v>
      </c>
      <c r="DB1876">
        <v>221</v>
      </c>
      <c r="DC1876">
        <v>242</v>
      </c>
      <c r="DD1876">
        <v>246</v>
      </c>
      <c r="DE1876">
        <v>250</v>
      </c>
      <c r="DF1876">
        <v>262</v>
      </c>
      <c r="DG1876">
        <v>287</v>
      </c>
      <c r="DH1876">
        <v>298</v>
      </c>
      <c r="DI1876">
        <v>311</v>
      </c>
    </row>
    <row r="1877" spans="1:113" hidden="1" x14ac:dyDescent="0.3">
      <c r="A1877">
        <v>84036085</v>
      </c>
      <c r="B1877" t="s">
        <v>78</v>
      </c>
      <c r="C1877" t="s">
        <v>96</v>
      </c>
      <c r="D1877">
        <v>840</v>
      </c>
      <c r="E1877">
        <v>36085</v>
      </c>
      <c r="F1877" t="s">
        <v>1031</v>
      </c>
      <c r="G1877" t="s">
        <v>3107</v>
      </c>
      <c r="H1877" t="s">
        <v>78</v>
      </c>
      <c r="I1877">
        <v>40.585821549999999</v>
      </c>
      <c r="J1877">
        <v>-74.148085980000005</v>
      </c>
      <c r="K1877" t="s">
        <v>3166</v>
      </c>
    </row>
    <row r="1878" spans="1:113" hidden="1" x14ac:dyDescent="0.3">
      <c r="A1878">
        <v>84036087</v>
      </c>
      <c r="B1878" t="s">
        <v>78</v>
      </c>
      <c r="C1878" t="s">
        <v>96</v>
      </c>
      <c r="D1878">
        <v>840</v>
      </c>
      <c r="E1878">
        <v>36087</v>
      </c>
      <c r="F1878" t="s">
        <v>3167</v>
      </c>
      <c r="G1878" t="s">
        <v>3107</v>
      </c>
      <c r="H1878" t="s">
        <v>78</v>
      </c>
      <c r="I1878">
        <v>41.15027894</v>
      </c>
      <c r="J1878">
        <v>-74.025604979999997</v>
      </c>
      <c r="K1878" t="s">
        <v>3168</v>
      </c>
      <c r="BE1878">
        <v>2</v>
      </c>
      <c r="BF1878">
        <v>2</v>
      </c>
      <c r="BG1878">
        <v>4</v>
      </c>
      <c r="BH1878">
        <v>4</v>
      </c>
      <c r="BI1878">
        <v>6</v>
      </c>
      <c r="BJ1878">
        <v>7</v>
      </c>
      <c r="BK1878">
        <v>9</v>
      </c>
      <c r="BL1878">
        <v>10</v>
      </c>
      <c r="BM1878">
        <v>12</v>
      </c>
      <c r="BN1878">
        <v>16</v>
      </c>
      <c r="BO1878">
        <v>22</v>
      </c>
      <c r="BP1878">
        <v>31</v>
      </c>
      <c r="BQ1878">
        <v>53</v>
      </c>
      <c r="BR1878">
        <v>101</v>
      </c>
      <c r="BS1878">
        <v>262</v>
      </c>
      <c r="BT1878">
        <v>455</v>
      </c>
      <c r="BU1878">
        <v>592</v>
      </c>
      <c r="BV1878">
        <v>671</v>
      </c>
      <c r="BW1878">
        <v>968</v>
      </c>
      <c r="BX1878">
        <v>1197</v>
      </c>
      <c r="BY1878">
        <v>1457</v>
      </c>
      <c r="BZ1878">
        <v>1896</v>
      </c>
      <c r="CA1878">
        <v>2209</v>
      </c>
      <c r="CB1878">
        <v>2511</v>
      </c>
      <c r="CC1878">
        <v>2863</v>
      </c>
      <c r="CD1878">
        <v>3321</v>
      </c>
      <c r="CE1878">
        <v>3751</v>
      </c>
      <c r="CF1878">
        <v>4289</v>
      </c>
      <c r="CG1878">
        <v>4872</v>
      </c>
      <c r="CH1878">
        <v>5326</v>
      </c>
      <c r="CI1878">
        <v>5703</v>
      </c>
      <c r="CJ1878">
        <v>5990</v>
      </c>
      <c r="CK1878">
        <v>6413</v>
      </c>
      <c r="CL1878">
        <v>6665</v>
      </c>
      <c r="CM1878">
        <v>7122</v>
      </c>
      <c r="CN1878">
        <v>7477</v>
      </c>
      <c r="CO1878">
        <v>7721</v>
      </c>
      <c r="CP1878">
        <v>7965</v>
      </c>
      <c r="CQ1878">
        <v>8335</v>
      </c>
      <c r="CR1878">
        <v>8474</v>
      </c>
      <c r="CS1878">
        <v>8752</v>
      </c>
      <c r="CT1878">
        <v>8987</v>
      </c>
      <c r="CU1878">
        <v>9171</v>
      </c>
      <c r="CV1878">
        <v>9364</v>
      </c>
      <c r="CW1878">
        <v>9457</v>
      </c>
      <c r="CX1878">
        <v>9568</v>
      </c>
      <c r="CY1878">
        <v>9699</v>
      </c>
      <c r="CZ1878">
        <v>9828</v>
      </c>
      <c r="DA1878">
        <v>10091</v>
      </c>
      <c r="DB1878">
        <v>11091</v>
      </c>
      <c r="DC1878">
        <v>11256</v>
      </c>
      <c r="DD1878">
        <v>11366</v>
      </c>
      <c r="DE1878">
        <v>11453</v>
      </c>
      <c r="DF1878">
        <v>11586</v>
      </c>
      <c r="DG1878">
        <v>11708</v>
      </c>
      <c r="DH1878">
        <v>11812</v>
      </c>
      <c r="DI1878">
        <v>11945</v>
      </c>
    </row>
    <row r="1879" spans="1:113" hidden="1" x14ac:dyDescent="0.3">
      <c r="A1879">
        <v>84036089</v>
      </c>
      <c r="B1879" t="s">
        <v>78</v>
      </c>
      <c r="C1879" t="s">
        <v>96</v>
      </c>
      <c r="D1879">
        <v>840</v>
      </c>
      <c r="E1879">
        <v>36089</v>
      </c>
      <c r="F1879" t="s">
        <v>3169</v>
      </c>
      <c r="G1879" t="s">
        <v>3107</v>
      </c>
      <c r="H1879" t="s">
        <v>78</v>
      </c>
      <c r="I1879">
        <v>44.497617900000002</v>
      </c>
      <c r="J1879">
        <v>-75.065500389999997</v>
      </c>
      <c r="K1879" t="s">
        <v>3170</v>
      </c>
      <c r="BV1879">
        <v>1</v>
      </c>
      <c r="BW1879">
        <v>1</v>
      </c>
      <c r="BX1879">
        <v>4</v>
      </c>
      <c r="BY1879">
        <v>4</v>
      </c>
      <c r="BZ1879">
        <v>8</v>
      </c>
      <c r="CA1879">
        <v>12</v>
      </c>
      <c r="CB1879">
        <v>13</v>
      </c>
      <c r="CC1879">
        <v>23</v>
      </c>
      <c r="CD1879">
        <v>34</v>
      </c>
      <c r="CE1879">
        <v>39</v>
      </c>
      <c r="CF1879">
        <v>43</v>
      </c>
      <c r="CG1879">
        <v>52</v>
      </c>
      <c r="CH1879">
        <v>61</v>
      </c>
      <c r="CI1879">
        <v>61</v>
      </c>
      <c r="CJ1879">
        <v>61</v>
      </c>
      <c r="CK1879">
        <v>78</v>
      </c>
      <c r="CL1879">
        <v>82</v>
      </c>
      <c r="CM1879">
        <v>82</v>
      </c>
      <c r="CN1879">
        <v>82</v>
      </c>
      <c r="CO1879">
        <v>88</v>
      </c>
      <c r="CP1879">
        <v>89</v>
      </c>
      <c r="CQ1879">
        <v>92</v>
      </c>
      <c r="CR1879">
        <v>92</v>
      </c>
      <c r="CS1879">
        <v>93</v>
      </c>
      <c r="CT1879">
        <v>96</v>
      </c>
      <c r="CU1879">
        <v>98</v>
      </c>
      <c r="CV1879">
        <v>105</v>
      </c>
      <c r="CW1879">
        <v>110</v>
      </c>
      <c r="CX1879">
        <v>120</v>
      </c>
      <c r="CY1879">
        <v>123</v>
      </c>
      <c r="CZ1879">
        <v>139</v>
      </c>
      <c r="DA1879">
        <v>144</v>
      </c>
      <c r="DB1879">
        <v>156</v>
      </c>
      <c r="DC1879">
        <v>167</v>
      </c>
      <c r="DD1879">
        <v>169</v>
      </c>
      <c r="DE1879">
        <v>170</v>
      </c>
      <c r="DF1879">
        <v>170</v>
      </c>
      <c r="DG1879">
        <v>173</v>
      </c>
      <c r="DH1879">
        <v>176</v>
      </c>
      <c r="DI1879">
        <v>176</v>
      </c>
    </row>
    <row r="1880" spans="1:113" hidden="1" x14ac:dyDescent="0.3">
      <c r="A1880">
        <v>84036091</v>
      </c>
      <c r="B1880" t="s">
        <v>78</v>
      </c>
      <c r="C1880" t="s">
        <v>96</v>
      </c>
      <c r="D1880">
        <v>840</v>
      </c>
      <c r="E1880">
        <v>36091</v>
      </c>
      <c r="F1880" t="s">
        <v>3171</v>
      </c>
      <c r="G1880" t="s">
        <v>3107</v>
      </c>
      <c r="H1880" t="s">
        <v>78</v>
      </c>
      <c r="I1880">
        <v>43.109041619999999</v>
      </c>
      <c r="J1880">
        <v>-73.866538950000006</v>
      </c>
      <c r="K1880" t="s">
        <v>3172</v>
      </c>
      <c r="BE1880">
        <v>2</v>
      </c>
      <c r="BF1880">
        <v>2</v>
      </c>
      <c r="BG1880">
        <v>2</v>
      </c>
      <c r="BH1880">
        <v>2</v>
      </c>
      <c r="BI1880">
        <v>2</v>
      </c>
      <c r="BJ1880">
        <v>3</v>
      </c>
      <c r="BK1880">
        <v>3</v>
      </c>
      <c r="BL1880">
        <v>3</v>
      </c>
      <c r="BM1880">
        <v>3</v>
      </c>
      <c r="BN1880">
        <v>5</v>
      </c>
      <c r="BO1880">
        <v>9</v>
      </c>
      <c r="BP1880">
        <v>14</v>
      </c>
      <c r="BQ1880">
        <v>14</v>
      </c>
      <c r="BR1880">
        <v>21</v>
      </c>
      <c r="BS1880">
        <v>35</v>
      </c>
      <c r="BT1880">
        <v>35</v>
      </c>
      <c r="BU1880">
        <v>35</v>
      </c>
      <c r="BV1880">
        <v>53</v>
      </c>
      <c r="BW1880">
        <v>64</v>
      </c>
      <c r="BX1880">
        <v>73</v>
      </c>
      <c r="BY1880">
        <v>82</v>
      </c>
      <c r="BZ1880">
        <v>96</v>
      </c>
      <c r="CA1880">
        <v>102</v>
      </c>
      <c r="CB1880">
        <v>108</v>
      </c>
      <c r="CC1880">
        <v>108</v>
      </c>
      <c r="CD1880">
        <v>122</v>
      </c>
      <c r="CE1880">
        <v>132</v>
      </c>
      <c r="CF1880">
        <v>141</v>
      </c>
      <c r="CG1880">
        <v>141</v>
      </c>
      <c r="CH1880">
        <v>150</v>
      </c>
      <c r="CI1880">
        <v>153</v>
      </c>
      <c r="CJ1880">
        <v>155</v>
      </c>
      <c r="CK1880">
        <v>162</v>
      </c>
      <c r="CL1880">
        <v>172</v>
      </c>
      <c r="CM1880">
        <v>182</v>
      </c>
      <c r="CN1880">
        <v>187</v>
      </c>
      <c r="CO1880">
        <v>196</v>
      </c>
      <c r="CP1880">
        <v>201</v>
      </c>
      <c r="CQ1880">
        <v>224</v>
      </c>
      <c r="CR1880">
        <v>227</v>
      </c>
      <c r="CS1880">
        <v>231</v>
      </c>
      <c r="CT1880">
        <v>236</v>
      </c>
      <c r="CU1880">
        <v>244</v>
      </c>
      <c r="CV1880">
        <v>251</v>
      </c>
      <c r="CW1880">
        <v>254</v>
      </c>
      <c r="CX1880">
        <v>272</v>
      </c>
      <c r="CY1880">
        <v>277</v>
      </c>
      <c r="CZ1880">
        <v>265</v>
      </c>
      <c r="DA1880">
        <v>278</v>
      </c>
      <c r="DB1880">
        <v>320</v>
      </c>
      <c r="DC1880">
        <v>330</v>
      </c>
      <c r="DD1880">
        <v>336</v>
      </c>
      <c r="DE1880">
        <v>343</v>
      </c>
      <c r="DF1880">
        <v>346</v>
      </c>
      <c r="DG1880">
        <v>354</v>
      </c>
      <c r="DH1880">
        <v>358</v>
      </c>
      <c r="DI1880">
        <v>361</v>
      </c>
    </row>
    <row r="1881" spans="1:113" hidden="1" x14ac:dyDescent="0.3">
      <c r="A1881">
        <v>84036093</v>
      </c>
      <c r="B1881" t="s">
        <v>78</v>
      </c>
      <c r="C1881" t="s">
        <v>96</v>
      </c>
      <c r="D1881">
        <v>840</v>
      </c>
      <c r="E1881">
        <v>36093</v>
      </c>
      <c r="F1881" t="s">
        <v>3173</v>
      </c>
      <c r="G1881" t="s">
        <v>3107</v>
      </c>
      <c r="H1881" t="s">
        <v>78</v>
      </c>
      <c r="I1881">
        <v>42.816687770000001</v>
      </c>
      <c r="J1881">
        <v>-74.052782910000005</v>
      </c>
      <c r="K1881" t="s">
        <v>3174</v>
      </c>
      <c r="BK1881">
        <v>1</v>
      </c>
      <c r="BL1881">
        <v>1</v>
      </c>
      <c r="BM1881">
        <v>1</v>
      </c>
      <c r="BN1881">
        <v>4</v>
      </c>
      <c r="BO1881">
        <v>5</v>
      </c>
      <c r="BP1881">
        <v>14</v>
      </c>
      <c r="BQ1881">
        <v>14</v>
      </c>
      <c r="BR1881">
        <v>14</v>
      </c>
      <c r="BS1881">
        <v>32</v>
      </c>
      <c r="BT1881">
        <v>32</v>
      </c>
      <c r="BU1881">
        <v>32</v>
      </c>
      <c r="BV1881">
        <v>44</v>
      </c>
      <c r="BW1881">
        <v>55</v>
      </c>
      <c r="BX1881">
        <v>62</v>
      </c>
      <c r="BY1881">
        <v>66</v>
      </c>
      <c r="BZ1881">
        <v>72</v>
      </c>
      <c r="CA1881">
        <v>76</v>
      </c>
      <c r="CB1881">
        <v>80</v>
      </c>
      <c r="CC1881">
        <v>85</v>
      </c>
      <c r="CD1881">
        <v>93</v>
      </c>
      <c r="CE1881">
        <v>101</v>
      </c>
      <c r="CF1881">
        <v>110</v>
      </c>
      <c r="CG1881">
        <v>117</v>
      </c>
      <c r="CH1881">
        <v>128</v>
      </c>
      <c r="CI1881">
        <v>138</v>
      </c>
      <c r="CJ1881">
        <v>145</v>
      </c>
      <c r="CK1881">
        <v>149</v>
      </c>
      <c r="CL1881">
        <v>167</v>
      </c>
      <c r="CM1881">
        <v>191</v>
      </c>
      <c r="CN1881">
        <v>194</v>
      </c>
      <c r="CO1881">
        <v>199</v>
      </c>
      <c r="CP1881">
        <v>204</v>
      </c>
      <c r="CQ1881">
        <v>235</v>
      </c>
      <c r="CR1881">
        <v>237</v>
      </c>
      <c r="CS1881">
        <v>245</v>
      </c>
      <c r="CT1881">
        <v>295</v>
      </c>
      <c r="CU1881">
        <v>295</v>
      </c>
      <c r="CV1881">
        <v>295</v>
      </c>
      <c r="CW1881">
        <v>295</v>
      </c>
      <c r="CX1881">
        <v>336</v>
      </c>
      <c r="CY1881">
        <v>352</v>
      </c>
      <c r="CZ1881">
        <v>288</v>
      </c>
      <c r="DA1881">
        <v>297</v>
      </c>
      <c r="DB1881">
        <v>431</v>
      </c>
      <c r="DC1881">
        <v>449</v>
      </c>
      <c r="DD1881">
        <v>457</v>
      </c>
      <c r="DE1881">
        <v>469</v>
      </c>
      <c r="DF1881">
        <v>479</v>
      </c>
      <c r="DG1881">
        <v>501</v>
      </c>
      <c r="DH1881">
        <v>514</v>
      </c>
      <c r="DI1881">
        <v>521</v>
      </c>
    </row>
    <row r="1882" spans="1:113" hidden="1" x14ac:dyDescent="0.3">
      <c r="A1882">
        <v>84036095</v>
      </c>
      <c r="B1882" t="s">
        <v>78</v>
      </c>
      <c r="C1882" t="s">
        <v>96</v>
      </c>
      <c r="D1882">
        <v>840</v>
      </c>
      <c r="E1882">
        <v>36095</v>
      </c>
      <c r="F1882" t="s">
        <v>3175</v>
      </c>
      <c r="G1882" t="s">
        <v>3107</v>
      </c>
      <c r="H1882" t="s">
        <v>78</v>
      </c>
      <c r="I1882">
        <v>42.588317420000003</v>
      </c>
      <c r="J1882">
        <v>-74.443390299999905</v>
      </c>
      <c r="K1882" t="s">
        <v>3176</v>
      </c>
      <c r="BQ1882">
        <v>1</v>
      </c>
      <c r="BR1882">
        <v>2</v>
      </c>
      <c r="BS1882">
        <v>1</v>
      </c>
      <c r="BT1882">
        <v>1</v>
      </c>
      <c r="BU1882">
        <v>1</v>
      </c>
      <c r="BV1882">
        <v>1</v>
      </c>
      <c r="BW1882">
        <v>2</v>
      </c>
      <c r="BX1882">
        <v>2</v>
      </c>
      <c r="BY1882">
        <v>3</v>
      </c>
      <c r="BZ1882">
        <v>5</v>
      </c>
      <c r="CA1882">
        <v>5</v>
      </c>
      <c r="CB1882">
        <v>6</v>
      </c>
      <c r="CC1882">
        <v>6</v>
      </c>
      <c r="CD1882">
        <v>9</v>
      </c>
      <c r="CE1882">
        <v>9</v>
      </c>
      <c r="CF1882">
        <v>11</v>
      </c>
      <c r="CG1882">
        <v>11</v>
      </c>
      <c r="CH1882">
        <v>11</v>
      </c>
      <c r="CI1882">
        <v>11</v>
      </c>
      <c r="CJ1882">
        <v>12</v>
      </c>
      <c r="CK1882">
        <v>12</v>
      </c>
      <c r="CL1882">
        <v>12</v>
      </c>
      <c r="CM1882">
        <v>12</v>
      </c>
      <c r="CN1882">
        <v>12</v>
      </c>
      <c r="CO1882">
        <v>12</v>
      </c>
      <c r="CP1882">
        <v>12</v>
      </c>
      <c r="CQ1882">
        <v>20</v>
      </c>
      <c r="CR1882">
        <v>20</v>
      </c>
      <c r="CS1882">
        <v>20</v>
      </c>
      <c r="CT1882">
        <v>20</v>
      </c>
      <c r="CU1882">
        <v>20</v>
      </c>
      <c r="CV1882">
        <v>20</v>
      </c>
      <c r="CW1882">
        <v>20</v>
      </c>
      <c r="CX1882">
        <v>20</v>
      </c>
      <c r="CY1882">
        <v>20</v>
      </c>
      <c r="CZ1882">
        <v>21</v>
      </c>
      <c r="DA1882">
        <v>21</v>
      </c>
      <c r="DB1882">
        <v>33</v>
      </c>
      <c r="DC1882">
        <v>35</v>
      </c>
      <c r="DD1882">
        <v>35</v>
      </c>
      <c r="DE1882">
        <v>38</v>
      </c>
      <c r="DF1882">
        <v>39</v>
      </c>
      <c r="DG1882">
        <v>42</v>
      </c>
      <c r="DH1882">
        <v>43</v>
      </c>
      <c r="DI1882">
        <v>43</v>
      </c>
    </row>
    <row r="1883" spans="1:113" hidden="1" x14ac:dyDescent="0.3">
      <c r="A1883">
        <v>84036097</v>
      </c>
      <c r="B1883" t="s">
        <v>78</v>
      </c>
      <c r="C1883" t="s">
        <v>96</v>
      </c>
      <c r="D1883">
        <v>840</v>
      </c>
      <c r="E1883">
        <v>36097</v>
      </c>
      <c r="F1883" t="s">
        <v>1315</v>
      </c>
      <c r="G1883" t="s">
        <v>3107</v>
      </c>
      <c r="H1883" t="s">
        <v>78</v>
      </c>
      <c r="I1883">
        <v>42.39184015</v>
      </c>
      <c r="J1883">
        <v>-76.877329900000007</v>
      </c>
      <c r="K1883" t="s">
        <v>3177</v>
      </c>
      <c r="BZ1883">
        <v>1</v>
      </c>
      <c r="CA1883">
        <v>1</v>
      </c>
      <c r="CB1883">
        <v>2</v>
      </c>
      <c r="CC1883">
        <v>2</v>
      </c>
      <c r="CD1883">
        <v>2</v>
      </c>
      <c r="CE1883">
        <v>3</v>
      </c>
      <c r="CF1883">
        <v>3</v>
      </c>
      <c r="CG1883">
        <v>4</v>
      </c>
      <c r="CH1883">
        <v>4</v>
      </c>
      <c r="CI1883">
        <v>4</v>
      </c>
      <c r="CJ1883">
        <v>4</v>
      </c>
      <c r="CK1883">
        <v>4</v>
      </c>
      <c r="CL1883">
        <v>4</v>
      </c>
      <c r="CM1883">
        <v>5</v>
      </c>
      <c r="CN1883">
        <v>5</v>
      </c>
      <c r="CO1883">
        <v>5</v>
      </c>
      <c r="CP1883">
        <v>8</v>
      </c>
      <c r="CQ1883">
        <v>8</v>
      </c>
      <c r="CR1883">
        <v>8</v>
      </c>
      <c r="CS1883">
        <v>8</v>
      </c>
      <c r="CT1883">
        <v>8</v>
      </c>
      <c r="CU1883">
        <v>8</v>
      </c>
      <c r="CV1883">
        <v>8</v>
      </c>
      <c r="CW1883">
        <v>8</v>
      </c>
      <c r="CX1883">
        <v>8</v>
      </c>
      <c r="CY1883">
        <v>8</v>
      </c>
      <c r="CZ1883">
        <v>7</v>
      </c>
      <c r="DA1883">
        <v>7</v>
      </c>
      <c r="DB1883">
        <v>7</v>
      </c>
      <c r="DC1883">
        <v>7</v>
      </c>
      <c r="DD1883">
        <v>7</v>
      </c>
      <c r="DE1883">
        <v>7</v>
      </c>
      <c r="DF1883">
        <v>7</v>
      </c>
      <c r="DG1883">
        <v>7</v>
      </c>
      <c r="DH1883">
        <v>7</v>
      </c>
      <c r="DI1883">
        <v>7</v>
      </c>
    </row>
    <row r="1884" spans="1:113" hidden="1" x14ac:dyDescent="0.3">
      <c r="A1884">
        <v>84036099</v>
      </c>
      <c r="B1884" t="s">
        <v>78</v>
      </c>
      <c r="C1884" t="s">
        <v>96</v>
      </c>
      <c r="D1884">
        <v>840</v>
      </c>
      <c r="E1884">
        <v>36099</v>
      </c>
      <c r="F1884" t="s">
        <v>3178</v>
      </c>
      <c r="G1884" t="s">
        <v>3107</v>
      </c>
      <c r="H1884" t="s">
        <v>78</v>
      </c>
      <c r="I1884">
        <v>42.780810070000001</v>
      </c>
      <c r="J1884">
        <v>-76.824970640000004</v>
      </c>
      <c r="K1884" t="s">
        <v>3179</v>
      </c>
      <c r="CD1884">
        <v>2</v>
      </c>
      <c r="CE1884">
        <v>4</v>
      </c>
      <c r="CF1884">
        <v>6</v>
      </c>
      <c r="CG1884">
        <v>6</v>
      </c>
      <c r="CH1884">
        <v>9</v>
      </c>
      <c r="CI1884">
        <v>9</v>
      </c>
      <c r="CJ1884">
        <v>10</v>
      </c>
      <c r="CK1884">
        <v>12</v>
      </c>
      <c r="CL1884">
        <v>15</v>
      </c>
      <c r="CM1884">
        <v>15</v>
      </c>
      <c r="CN1884">
        <v>16</v>
      </c>
      <c r="CO1884">
        <v>16</v>
      </c>
      <c r="CP1884">
        <v>16</v>
      </c>
      <c r="CQ1884">
        <v>18</v>
      </c>
      <c r="CR1884">
        <v>18</v>
      </c>
      <c r="CS1884">
        <v>18</v>
      </c>
      <c r="CT1884">
        <v>18</v>
      </c>
      <c r="CU1884">
        <v>18</v>
      </c>
      <c r="CV1884">
        <v>18</v>
      </c>
      <c r="CW1884">
        <v>18</v>
      </c>
      <c r="CX1884">
        <v>18</v>
      </c>
      <c r="CY1884">
        <v>18</v>
      </c>
      <c r="CZ1884">
        <v>18</v>
      </c>
      <c r="DA1884">
        <v>18</v>
      </c>
      <c r="DB1884">
        <v>36</v>
      </c>
      <c r="DC1884">
        <v>38</v>
      </c>
      <c r="DD1884">
        <v>38</v>
      </c>
      <c r="DE1884">
        <v>38</v>
      </c>
      <c r="DF1884">
        <v>38</v>
      </c>
      <c r="DG1884">
        <v>39</v>
      </c>
      <c r="DH1884">
        <v>41</v>
      </c>
      <c r="DI1884">
        <v>42</v>
      </c>
    </row>
    <row r="1885" spans="1:113" hidden="1" x14ac:dyDescent="0.3">
      <c r="A1885">
        <v>84036101</v>
      </c>
      <c r="B1885" t="s">
        <v>78</v>
      </c>
      <c r="C1885" t="s">
        <v>96</v>
      </c>
      <c r="D1885">
        <v>840</v>
      </c>
      <c r="E1885">
        <v>36101</v>
      </c>
      <c r="F1885" t="s">
        <v>1449</v>
      </c>
      <c r="G1885" t="s">
        <v>3107</v>
      </c>
      <c r="H1885" t="s">
        <v>78</v>
      </c>
      <c r="I1885">
        <v>42.2689144</v>
      </c>
      <c r="J1885">
        <v>-77.382992400000006</v>
      </c>
      <c r="K1885" t="s">
        <v>3180</v>
      </c>
      <c r="BR1885">
        <v>2</v>
      </c>
      <c r="BS1885">
        <v>2</v>
      </c>
      <c r="BT1885">
        <v>2</v>
      </c>
      <c r="BU1885">
        <v>4</v>
      </c>
      <c r="BV1885">
        <v>8</v>
      </c>
      <c r="BW1885">
        <v>8</v>
      </c>
      <c r="BX1885">
        <v>11</v>
      </c>
      <c r="BY1885">
        <v>12</v>
      </c>
      <c r="BZ1885">
        <v>13</v>
      </c>
      <c r="CA1885">
        <v>17</v>
      </c>
      <c r="CB1885">
        <v>19</v>
      </c>
      <c r="CC1885">
        <v>19</v>
      </c>
      <c r="CD1885">
        <v>38</v>
      </c>
      <c r="CE1885">
        <v>43</v>
      </c>
      <c r="CF1885">
        <v>46</v>
      </c>
      <c r="CG1885">
        <v>60</v>
      </c>
      <c r="CH1885">
        <v>73</v>
      </c>
      <c r="CI1885">
        <v>75</v>
      </c>
      <c r="CJ1885">
        <v>75</v>
      </c>
      <c r="CK1885">
        <v>87</v>
      </c>
      <c r="CL1885">
        <v>92</v>
      </c>
      <c r="CM1885">
        <v>117</v>
      </c>
      <c r="CN1885">
        <v>117</v>
      </c>
      <c r="CO1885">
        <v>147</v>
      </c>
      <c r="CP1885">
        <v>147</v>
      </c>
      <c r="CQ1885">
        <v>147</v>
      </c>
      <c r="CR1885">
        <v>151</v>
      </c>
      <c r="CS1885">
        <v>154</v>
      </c>
      <c r="CT1885">
        <v>154</v>
      </c>
      <c r="CU1885">
        <v>181</v>
      </c>
      <c r="CV1885">
        <v>181</v>
      </c>
      <c r="CW1885">
        <v>195</v>
      </c>
      <c r="CX1885">
        <v>195</v>
      </c>
      <c r="CY1885">
        <v>214</v>
      </c>
      <c r="CZ1885">
        <v>171</v>
      </c>
      <c r="DA1885">
        <v>171</v>
      </c>
      <c r="DB1885">
        <v>204</v>
      </c>
      <c r="DC1885">
        <v>207</v>
      </c>
      <c r="DD1885">
        <v>209</v>
      </c>
      <c r="DE1885">
        <v>210</v>
      </c>
      <c r="DF1885">
        <v>214</v>
      </c>
      <c r="DG1885">
        <v>216</v>
      </c>
      <c r="DH1885">
        <v>216</v>
      </c>
      <c r="DI1885">
        <v>217</v>
      </c>
    </row>
    <row r="1886" spans="1:113" hidden="1" x14ac:dyDescent="0.3">
      <c r="A1886">
        <v>84036103</v>
      </c>
      <c r="B1886" t="s">
        <v>78</v>
      </c>
      <c r="C1886" t="s">
        <v>96</v>
      </c>
      <c r="D1886">
        <v>840</v>
      </c>
      <c r="E1886">
        <v>36103</v>
      </c>
      <c r="F1886" t="s">
        <v>2173</v>
      </c>
      <c r="G1886" t="s">
        <v>3107</v>
      </c>
      <c r="H1886" t="s">
        <v>78</v>
      </c>
      <c r="I1886">
        <v>40.883201190000001</v>
      </c>
      <c r="J1886">
        <v>-72.801217199999996</v>
      </c>
      <c r="K1886" t="s">
        <v>3181</v>
      </c>
      <c r="BF1886">
        <v>1</v>
      </c>
      <c r="BG1886">
        <v>1</v>
      </c>
      <c r="BH1886">
        <v>1</v>
      </c>
      <c r="BI1886">
        <v>6</v>
      </c>
      <c r="BJ1886">
        <v>20</v>
      </c>
      <c r="BK1886">
        <v>28</v>
      </c>
      <c r="BL1886">
        <v>33</v>
      </c>
      <c r="BM1886">
        <v>41</v>
      </c>
      <c r="BN1886">
        <v>74</v>
      </c>
      <c r="BO1886">
        <v>97</v>
      </c>
      <c r="BP1886">
        <v>116</v>
      </c>
      <c r="BQ1886">
        <v>239</v>
      </c>
      <c r="BR1886">
        <v>459</v>
      </c>
      <c r="BS1886">
        <v>662</v>
      </c>
      <c r="BT1886">
        <v>1034</v>
      </c>
      <c r="BU1886">
        <v>1458</v>
      </c>
      <c r="BV1886">
        <v>1880</v>
      </c>
      <c r="BW1886">
        <v>2260</v>
      </c>
      <c r="BX1886">
        <v>2735</v>
      </c>
      <c r="BY1886">
        <v>3385</v>
      </c>
      <c r="BZ1886">
        <v>4138</v>
      </c>
      <c r="CA1886">
        <v>5023</v>
      </c>
      <c r="CB1886">
        <v>5791</v>
      </c>
      <c r="CC1886">
        <v>6713</v>
      </c>
      <c r="CD1886">
        <v>7605</v>
      </c>
      <c r="CE1886">
        <v>8746</v>
      </c>
      <c r="CF1886">
        <v>10154</v>
      </c>
      <c r="CG1886">
        <v>11370</v>
      </c>
      <c r="CH1886">
        <v>13129</v>
      </c>
      <c r="CI1886">
        <v>14185</v>
      </c>
      <c r="CJ1886">
        <v>15561</v>
      </c>
      <c r="CK1886">
        <v>17008</v>
      </c>
      <c r="CL1886">
        <v>18803</v>
      </c>
      <c r="CM1886">
        <v>20320</v>
      </c>
      <c r="CN1886">
        <v>20321</v>
      </c>
      <c r="CO1886">
        <v>20934</v>
      </c>
      <c r="CP1886">
        <v>21643</v>
      </c>
      <c r="CQ1886">
        <v>22691</v>
      </c>
      <c r="CR1886">
        <v>23523</v>
      </c>
      <c r="CS1886">
        <v>24812</v>
      </c>
      <c r="CT1886">
        <v>25035</v>
      </c>
      <c r="CU1886">
        <v>26143</v>
      </c>
      <c r="CV1886">
        <v>26888</v>
      </c>
      <c r="CW1886">
        <v>28127</v>
      </c>
      <c r="CX1886">
        <v>28701</v>
      </c>
      <c r="CY1886">
        <v>28854</v>
      </c>
      <c r="CZ1886">
        <v>29567</v>
      </c>
      <c r="DA1886">
        <v>30606</v>
      </c>
      <c r="DB1886">
        <v>31368</v>
      </c>
      <c r="DC1886">
        <v>32059</v>
      </c>
      <c r="DD1886">
        <v>32470</v>
      </c>
      <c r="DE1886">
        <v>32724</v>
      </c>
      <c r="DF1886">
        <v>33265</v>
      </c>
      <c r="DG1886">
        <v>33664</v>
      </c>
      <c r="DH1886">
        <v>34037</v>
      </c>
      <c r="DI1886">
        <v>34478</v>
      </c>
    </row>
    <row r="1887" spans="1:113" hidden="1" x14ac:dyDescent="0.3">
      <c r="A1887">
        <v>84036105</v>
      </c>
      <c r="B1887" t="s">
        <v>78</v>
      </c>
      <c r="C1887" t="s">
        <v>96</v>
      </c>
      <c r="D1887">
        <v>840</v>
      </c>
      <c r="E1887">
        <v>36105</v>
      </c>
      <c r="F1887" t="s">
        <v>1451</v>
      </c>
      <c r="G1887" t="s">
        <v>3107</v>
      </c>
      <c r="H1887" t="s">
        <v>78</v>
      </c>
      <c r="I1887">
        <v>41.715794930000001</v>
      </c>
      <c r="J1887">
        <v>-74.763945590000006</v>
      </c>
      <c r="K1887" t="s">
        <v>3182</v>
      </c>
      <c r="BO1887">
        <v>1</v>
      </c>
      <c r="BP1887">
        <v>1</v>
      </c>
      <c r="BQ1887">
        <v>1</v>
      </c>
      <c r="BR1887">
        <v>1</v>
      </c>
      <c r="BS1887">
        <v>12</v>
      </c>
      <c r="BT1887">
        <v>12</v>
      </c>
      <c r="BU1887">
        <v>12</v>
      </c>
      <c r="BV1887">
        <v>23</v>
      </c>
      <c r="BW1887">
        <v>39</v>
      </c>
      <c r="BX1887">
        <v>53</v>
      </c>
      <c r="BY1887">
        <v>64</v>
      </c>
      <c r="BZ1887">
        <v>72</v>
      </c>
      <c r="CA1887">
        <v>88</v>
      </c>
      <c r="CB1887">
        <v>101</v>
      </c>
      <c r="CC1887">
        <v>106</v>
      </c>
      <c r="CD1887">
        <v>121</v>
      </c>
      <c r="CE1887">
        <v>143</v>
      </c>
      <c r="CF1887">
        <v>168</v>
      </c>
      <c r="CG1887">
        <v>193</v>
      </c>
      <c r="CH1887">
        <v>193</v>
      </c>
      <c r="CI1887">
        <v>253</v>
      </c>
      <c r="CJ1887">
        <v>270</v>
      </c>
      <c r="CK1887">
        <v>296</v>
      </c>
      <c r="CL1887">
        <v>296</v>
      </c>
      <c r="CM1887">
        <v>318</v>
      </c>
      <c r="CN1887">
        <v>340</v>
      </c>
      <c r="CO1887">
        <v>358</v>
      </c>
      <c r="CP1887">
        <v>380</v>
      </c>
      <c r="CQ1887">
        <v>415</v>
      </c>
      <c r="CR1887">
        <v>424</v>
      </c>
      <c r="CS1887">
        <v>437</v>
      </c>
      <c r="CT1887">
        <v>505</v>
      </c>
      <c r="CU1887">
        <v>524</v>
      </c>
      <c r="CV1887">
        <v>537</v>
      </c>
      <c r="CW1887">
        <v>560</v>
      </c>
      <c r="CX1887">
        <v>592</v>
      </c>
      <c r="CY1887">
        <v>592</v>
      </c>
      <c r="CZ1887">
        <v>580</v>
      </c>
      <c r="DA1887">
        <v>628</v>
      </c>
      <c r="DB1887">
        <v>689</v>
      </c>
      <c r="DC1887">
        <v>724</v>
      </c>
      <c r="DD1887">
        <v>748</v>
      </c>
      <c r="DE1887">
        <v>769</v>
      </c>
      <c r="DF1887">
        <v>811</v>
      </c>
      <c r="DG1887">
        <v>838</v>
      </c>
      <c r="DH1887">
        <v>880</v>
      </c>
      <c r="DI1887">
        <v>931</v>
      </c>
    </row>
    <row r="1888" spans="1:113" hidden="1" x14ac:dyDescent="0.3">
      <c r="A1888">
        <v>84036107</v>
      </c>
      <c r="B1888" t="s">
        <v>78</v>
      </c>
      <c r="C1888" t="s">
        <v>96</v>
      </c>
      <c r="D1888">
        <v>840</v>
      </c>
      <c r="E1888">
        <v>36107</v>
      </c>
      <c r="F1888" t="s">
        <v>3183</v>
      </c>
      <c r="G1888" t="s">
        <v>3107</v>
      </c>
      <c r="H1888" t="s">
        <v>78</v>
      </c>
      <c r="I1888">
        <v>42.168528369999997</v>
      </c>
      <c r="J1888">
        <v>-76.308358119999994</v>
      </c>
      <c r="K1888" t="s">
        <v>3184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2</v>
      </c>
      <c r="BY1888">
        <v>2</v>
      </c>
      <c r="BZ1888">
        <v>6</v>
      </c>
      <c r="CA1888">
        <v>6</v>
      </c>
      <c r="CB1888">
        <v>7</v>
      </c>
      <c r="CC1888">
        <v>8</v>
      </c>
      <c r="CD1888">
        <v>8</v>
      </c>
      <c r="CE1888">
        <v>8</v>
      </c>
      <c r="CF1888">
        <v>8</v>
      </c>
      <c r="CG1888">
        <v>8</v>
      </c>
      <c r="CH1888">
        <v>8</v>
      </c>
      <c r="CI1888">
        <v>8</v>
      </c>
      <c r="CJ1888">
        <v>8</v>
      </c>
      <c r="CK1888">
        <v>15</v>
      </c>
      <c r="CL1888">
        <v>17</v>
      </c>
      <c r="CM1888">
        <v>18</v>
      </c>
      <c r="CN1888">
        <v>19</v>
      </c>
      <c r="CO1888">
        <v>23</v>
      </c>
      <c r="CP1888">
        <v>23</v>
      </c>
      <c r="CQ1888">
        <v>24</v>
      </c>
      <c r="CR1888">
        <v>25</v>
      </c>
      <c r="CS1888">
        <v>27</v>
      </c>
      <c r="CT1888">
        <v>30</v>
      </c>
      <c r="CU1888">
        <v>32</v>
      </c>
      <c r="CV1888">
        <v>35</v>
      </c>
      <c r="CW1888">
        <v>37</v>
      </c>
      <c r="CX1888">
        <v>37</v>
      </c>
      <c r="CY1888">
        <v>39</v>
      </c>
      <c r="CZ1888">
        <v>40</v>
      </c>
      <c r="DA1888">
        <v>40</v>
      </c>
      <c r="DB1888">
        <v>71</v>
      </c>
      <c r="DC1888">
        <v>71</v>
      </c>
      <c r="DD1888">
        <v>71</v>
      </c>
      <c r="DE1888">
        <v>82</v>
      </c>
      <c r="DF1888">
        <v>84</v>
      </c>
      <c r="DG1888">
        <v>88</v>
      </c>
      <c r="DH1888">
        <v>90</v>
      </c>
      <c r="DI1888">
        <v>90</v>
      </c>
    </row>
    <row r="1889" spans="1:113" hidden="1" x14ac:dyDescent="0.3">
      <c r="A1889">
        <v>84036109</v>
      </c>
      <c r="B1889" t="s">
        <v>78</v>
      </c>
      <c r="C1889" t="s">
        <v>96</v>
      </c>
      <c r="D1889">
        <v>840</v>
      </c>
      <c r="E1889">
        <v>36109</v>
      </c>
      <c r="F1889" t="s">
        <v>3185</v>
      </c>
      <c r="G1889" t="s">
        <v>3107</v>
      </c>
      <c r="H1889" t="s">
        <v>78</v>
      </c>
      <c r="I1889">
        <v>42.449457649999999</v>
      </c>
      <c r="J1889">
        <v>-76.472298429999995</v>
      </c>
      <c r="K1889" t="s">
        <v>3186</v>
      </c>
      <c r="BL1889">
        <v>1</v>
      </c>
      <c r="BM1889">
        <v>1</v>
      </c>
      <c r="BN1889">
        <v>2</v>
      </c>
      <c r="BO1889">
        <v>2</v>
      </c>
      <c r="BP1889">
        <v>6</v>
      </c>
      <c r="BQ1889">
        <v>6</v>
      </c>
      <c r="BR1889">
        <v>11</v>
      </c>
      <c r="BS1889">
        <v>11</v>
      </c>
      <c r="BT1889">
        <v>15</v>
      </c>
      <c r="BU1889">
        <v>15</v>
      </c>
      <c r="BV1889">
        <v>16</v>
      </c>
      <c r="BW1889">
        <v>18</v>
      </c>
      <c r="BX1889">
        <v>23</v>
      </c>
      <c r="BY1889">
        <v>32</v>
      </c>
      <c r="BZ1889">
        <v>48</v>
      </c>
      <c r="CA1889">
        <v>56</v>
      </c>
      <c r="CB1889">
        <v>70</v>
      </c>
      <c r="CC1889">
        <v>73</v>
      </c>
      <c r="CD1889">
        <v>76</v>
      </c>
      <c r="CE1889">
        <v>80</v>
      </c>
      <c r="CF1889">
        <v>87</v>
      </c>
      <c r="CG1889">
        <v>93</v>
      </c>
      <c r="CH1889">
        <v>95</v>
      </c>
      <c r="CI1889">
        <v>102</v>
      </c>
      <c r="CJ1889">
        <v>103</v>
      </c>
      <c r="CK1889">
        <v>105</v>
      </c>
      <c r="CL1889">
        <v>107</v>
      </c>
      <c r="CM1889">
        <v>107</v>
      </c>
      <c r="CN1889">
        <v>108</v>
      </c>
      <c r="CO1889">
        <v>113</v>
      </c>
      <c r="CP1889">
        <v>113</v>
      </c>
      <c r="CQ1889">
        <v>113</v>
      </c>
      <c r="CR1889">
        <v>118</v>
      </c>
      <c r="CS1889">
        <v>118</v>
      </c>
      <c r="CT1889">
        <v>119</v>
      </c>
      <c r="CU1889">
        <v>119</v>
      </c>
      <c r="CV1889">
        <v>119</v>
      </c>
      <c r="CW1889">
        <v>119</v>
      </c>
      <c r="CX1889">
        <v>123</v>
      </c>
      <c r="CY1889">
        <v>123</v>
      </c>
      <c r="CZ1889">
        <v>119</v>
      </c>
      <c r="DA1889">
        <v>121</v>
      </c>
      <c r="DB1889">
        <v>126</v>
      </c>
      <c r="DC1889">
        <v>126</v>
      </c>
      <c r="DD1889">
        <v>126</v>
      </c>
      <c r="DE1889">
        <v>126</v>
      </c>
      <c r="DF1889">
        <v>127</v>
      </c>
      <c r="DG1889">
        <v>128</v>
      </c>
      <c r="DH1889">
        <v>128</v>
      </c>
      <c r="DI1889">
        <v>128</v>
      </c>
    </row>
    <row r="1890" spans="1:113" hidden="1" x14ac:dyDescent="0.3">
      <c r="A1890">
        <v>84036111</v>
      </c>
      <c r="B1890" t="s">
        <v>78</v>
      </c>
      <c r="C1890" t="s">
        <v>96</v>
      </c>
      <c r="D1890">
        <v>840</v>
      </c>
      <c r="E1890">
        <v>36111</v>
      </c>
      <c r="F1890" t="s">
        <v>3187</v>
      </c>
      <c r="G1890" t="s">
        <v>3107</v>
      </c>
      <c r="H1890" t="s">
        <v>78</v>
      </c>
      <c r="I1890">
        <v>41.890278809999998</v>
      </c>
      <c r="J1890">
        <v>-74.262521039999996</v>
      </c>
      <c r="K1890" t="s">
        <v>3188</v>
      </c>
      <c r="BF1890">
        <v>1</v>
      </c>
      <c r="BG1890">
        <v>1</v>
      </c>
      <c r="BH1890">
        <v>1</v>
      </c>
      <c r="BI1890">
        <v>2</v>
      </c>
      <c r="BJ1890">
        <v>4</v>
      </c>
      <c r="BK1890">
        <v>5</v>
      </c>
      <c r="BL1890">
        <v>5</v>
      </c>
      <c r="BM1890">
        <v>5</v>
      </c>
      <c r="BN1890">
        <v>7</v>
      </c>
      <c r="BO1890">
        <v>8</v>
      </c>
      <c r="BP1890">
        <v>9</v>
      </c>
      <c r="BQ1890">
        <v>9</v>
      </c>
      <c r="BR1890">
        <v>9</v>
      </c>
      <c r="BS1890">
        <v>18</v>
      </c>
      <c r="BT1890">
        <v>18</v>
      </c>
      <c r="BU1890">
        <v>18</v>
      </c>
      <c r="BV1890">
        <v>35</v>
      </c>
      <c r="BW1890">
        <v>65</v>
      </c>
      <c r="BX1890">
        <v>78</v>
      </c>
      <c r="BY1890">
        <v>98</v>
      </c>
      <c r="BZ1890">
        <v>133</v>
      </c>
      <c r="CA1890">
        <v>146</v>
      </c>
      <c r="CB1890">
        <v>190</v>
      </c>
      <c r="CC1890">
        <v>207</v>
      </c>
      <c r="CD1890">
        <v>222</v>
      </c>
      <c r="CE1890">
        <v>240</v>
      </c>
      <c r="CF1890">
        <v>263</v>
      </c>
      <c r="CG1890">
        <v>290</v>
      </c>
      <c r="CH1890">
        <v>358</v>
      </c>
      <c r="CI1890">
        <v>382</v>
      </c>
      <c r="CJ1890">
        <v>398</v>
      </c>
      <c r="CK1890">
        <v>462</v>
      </c>
      <c r="CL1890">
        <v>462</v>
      </c>
      <c r="CM1890">
        <v>530</v>
      </c>
      <c r="CN1890">
        <v>589</v>
      </c>
      <c r="CO1890">
        <v>655</v>
      </c>
      <c r="CP1890">
        <v>716</v>
      </c>
      <c r="CQ1890">
        <v>716</v>
      </c>
      <c r="CR1890">
        <v>745</v>
      </c>
      <c r="CS1890">
        <v>845</v>
      </c>
      <c r="CT1890">
        <v>880</v>
      </c>
      <c r="CU1890">
        <v>880</v>
      </c>
      <c r="CV1890">
        <v>960</v>
      </c>
      <c r="CW1890">
        <v>997</v>
      </c>
      <c r="CX1890">
        <v>1018</v>
      </c>
      <c r="CY1890">
        <v>1018</v>
      </c>
      <c r="CZ1890">
        <v>942</v>
      </c>
      <c r="DA1890">
        <v>976</v>
      </c>
      <c r="DB1890">
        <v>1166</v>
      </c>
      <c r="DC1890">
        <v>1190</v>
      </c>
      <c r="DD1890">
        <v>1219</v>
      </c>
      <c r="DE1890">
        <v>1230</v>
      </c>
      <c r="DF1890">
        <v>1252</v>
      </c>
      <c r="DG1890">
        <v>1279</v>
      </c>
      <c r="DH1890">
        <v>1298</v>
      </c>
      <c r="DI1890">
        <v>1327</v>
      </c>
    </row>
    <row r="1891" spans="1:113" hidden="1" x14ac:dyDescent="0.3">
      <c r="A1891">
        <v>84036113</v>
      </c>
      <c r="B1891" t="s">
        <v>78</v>
      </c>
      <c r="C1891" t="s">
        <v>96</v>
      </c>
      <c r="D1891">
        <v>840</v>
      </c>
      <c r="E1891">
        <v>36113</v>
      </c>
      <c r="F1891" t="s">
        <v>1081</v>
      </c>
      <c r="G1891" t="s">
        <v>3107</v>
      </c>
      <c r="H1891" t="s">
        <v>78</v>
      </c>
      <c r="I1891">
        <v>43.561730259999997</v>
      </c>
      <c r="J1891">
        <v>-73.843369899999999</v>
      </c>
      <c r="K1891" t="s">
        <v>3189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2</v>
      </c>
      <c r="BW1891">
        <v>2</v>
      </c>
      <c r="BX1891">
        <v>2</v>
      </c>
      <c r="BY1891">
        <v>8</v>
      </c>
      <c r="BZ1891">
        <v>13</v>
      </c>
      <c r="CA1891">
        <v>18</v>
      </c>
      <c r="CB1891">
        <v>18</v>
      </c>
      <c r="CC1891">
        <v>18</v>
      </c>
      <c r="CD1891">
        <v>18</v>
      </c>
      <c r="CE1891">
        <v>18</v>
      </c>
      <c r="CF1891">
        <v>19</v>
      </c>
      <c r="CG1891">
        <v>20</v>
      </c>
      <c r="CH1891">
        <v>25</v>
      </c>
      <c r="CI1891">
        <v>26</v>
      </c>
      <c r="CJ1891">
        <v>31</v>
      </c>
      <c r="CK1891">
        <v>33</v>
      </c>
      <c r="CL1891">
        <v>40</v>
      </c>
      <c r="CM1891">
        <v>43</v>
      </c>
      <c r="CN1891">
        <v>44</v>
      </c>
      <c r="CO1891">
        <v>46</v>
      </c>
      <c r="CP1891">
        <v>48</v>
      </c>
      <c r="CQ1891">
        <v>77</v>
      </c>
      <c r="CR1891">
        <v>77</v>
      </c>
      <c r="CS1891">
        <v>81</v>
      </c>
      <c r="CT1891">
        <v>91</v>
      </c>
      <c r="CU1891">
        <v>94</v>
      </c>
      <c r="CV1891">
        <v>96</v>
      </c>
      <c r="CW1891">
        <v>101</v>
      </c>
      <c r="CX1891">
        <v>102</v>
      </c>
      <c r="CY1891">
        <v>108</v>
      </c>
      <c r="CZ1891">
        <v>119</v>
      </c>
      <c r="DA1891">
        <v>122</v>
      </c>
      <c r="DB1891">
        <v>132</v>
      </c>
      <c r="DC1891">
        <v>135</v>
      </c>
      <c r="DD1891">
        <v>147</v>
      </c>
      <c r="DE1891">
        <v>150</v>
      </c>
      <c r="DF1891">
        <v>152</v>
      </c>
      <c r="DG1891">
        <v>176</v>
      </c>
      <c r="DH1891">
        <v>182</v>
      </c>
      <c r="DI1891">
        <v>185</v>
      </c>
    </row>
    <row r="1892" spans="1:113" hidden="1" x14ac:dyDescent="0.3">
      <c r="A1892">
        <v>84036115</v>
      </c>
      <c r="B1892" t="s">
        <v>78</v>
      </c>
      <c r="C1892" t="s">
        <v>96</v>
      </c>
      <c r="D1892">
        <v>840</v>
      </c>
      <c r="E1892">
        <v>36115</v>
      </c>
      <c r="F1892" t="s">
        <v>226</v>
      </c>
      <c r="G1892" t="s">
        <v>3107</v>
      </c>
      <c r="H1892" t="s">
        <v>78</v>
      </c>
      <c r="I1892">
        <v>43.311537940000001</v>
      </c>
      <c r="J1892">
        <v>-73.430434480000002</v>
      </c>
      <c r="K1892" t="s">
        <v>3190</v>
      </c>
      <c r="BP1892">
        <v>1</v>
      </c>
      <c r="BQ1892">
        <v>1</v>
      </c>
      <c r="BR1892">
        <v>1</v>
      </c>
      <c r="BS1892">
        <v>1</v>
      </c>
      <c r="BT1892">
        <v>1</v>
      </c>
      <c r="BU1892">
        <v>1</v>
      </c>
      <c r="BV1892">
        <v>3</v>
      </c>
      <c r="BW1892">
        <v>4</v>
      </c>
      <c r="BX1892">
        <v>4</v>
      </c>
      <c r="BY1892">
        <v>6</v>
      </c>
      <c r="BZ1892">
        <v>9</v>
      </c>
      <c r="CA1892">
        <v>9</v>
      </c>
      <c r="CB1892">
        <v>9</v>
      </c>
      <c r="CC1892">
        <v>9</v>
      </c>
      <c r="CD1892">
        <v>11</v>
      </c>
      <c r="CE1892">
        <v>12</v>
      </c>
      <c r="CF1892">
        <v>15</v>
      </c>
      <c r="CG1892">
        <v>16</v>
      </c>
      <c r="CH1892">
        <v>18</v>
      </c>
      <c r="CI1892">
        <v>19</v>
      </c>
      <c r="CJ1892">
        <v>19</v>
      </c>
      <c r="CK1892">
        <v>20</v>
      </c>
      <c r="CL1892">
        <v>25</v>
      </c>
      <c r="CM1892">
        <v>26</v>
      </c>
      <c r="CN1892">
        <v>31</v>
      </c>
      <c r="CO1892">
        <v>34</v>
      </c>
      <c r="CP1892">
        <v>37</v>
      </c>
      <c r="CQ1892">
        <v>40</v>
      </c>
      <c r="CR1892">
        <v>42</v>
      </c>
      <c r="CS1892">
        <v>46</v>
      </c>
      <c r="CT1892">
        <v>48</v>
      </c>
      <c r="CU1892">
        <v>52</v>
      </c>
      <c r="CV1892">
        <v>63</v>
      </c>
      <c r="CW1892">
        <v>65</v>
      </c>
      <c r="CX1892">
        <v>68</v>
      </c>
      <c r="CY1892">
        <v>73</v>
      </c>
      <c r="CZ1892">
        <v>80</v>
      </c>
      <c r="DA1892">
        <v>83</v>
      </c>
      <c r="DB1892">
        <v>113</v>
      </c>
      <c r="DC1892">
        <v>127</v>
      </c>
      <c r="DD1892">
        <v>130</v>
      </c>
      <c r="DE1892">
        <v>131</v>
      </c>
      <c r="DF1892">
        <v>134</v>
      </c>
      <c r="DG1892">
        <v>148</v>
      </c>
      <c r="DH1892">
        <v>170</v>
      </c>
      <c r="DI1892">
        <v>184</v>
      </c>
    </row>
    <row r="1893" spans="1:113" hidden="1" x14ac:dyDescent="0.3">
      <c r="A1893">
        <v>84036117</v>
      </c>
      <c r="B1893" t="s">
        <v>78</v>
      </c>
      <c r="C1893" t="s">
        <v>96</v>
      </c>
      <c r="D1893">
        <v>840</v>
      </c>
      <c r="E1893">
        <v>36117</v>
      </c>
      <c r="F1893" t="s">
        <v>1084</v>
      </c>
      <c r="G1893" t="s">
        <v>3107</v>
      </c>
      <c r="H1893" t="s">
        <v>78</v>
      </c>
      <c r="I1893">
        <v>43.15494365</v>
      </c>
      <c r="J1893">
        <v>-77.029765280000007</v>
      </c>
      <c r="K1893" t="s">
        <v>3191</v>
      </c>
      <c r="BR1893">
        <v>1</v>
      </c>
      <c r="BS1893">
        <v>3</v>
      </c>
      <c r="BT1893">
        <v>3</v>
      </c>
      <c r="BU1893">
        <v>3</v>
      </c>
      <c r="BV1893">
        <v>6</v>
      </c>
      <c r="BW1893">
        <v>7</v>
      </c>
      <c r="BX1893">
        <v>8</v>
      </c>
      <c r="BY1893">
        <v>11</v>
      </c>
      <c r="BZ1893">
        <v>12</v>
      </c>
      <c r="CA1893">
        <v>12</v>
      </c>
      <c r="CB1893">
        <v>15</v>
      </c>
      <c r="CC1893">
        <v>15</v>
      </c>
      <c r="CD1893">
        <v>24</v>
      </c>
      <c r="CE1893">
        <v>27</v>
      </c>
      <c r="CF1893">
        <v>30</v>
      </c>
      <c r="CG1893">
        <v>30</v>
      </c>
      <c r="CH1893">
        <v>32</v>
      </c>
      <c r="CI1893">
        <v>34</v>
      </c>
      <c r="CJ1893">
        <v>35</v>
      </c>
      <c r="CK1893">
        <v>39</v>
      </c>
      <c r="CL1893">
        <v>39</v>
      </c>
      <c r="CM1893">
        <v>41</v>
      </c>
      <c r="CN1893">
        <v>42</v>
      </c>
      <c r="CO1893">
        <v>42</v>
      </c>
      <c r="CP1893">
        <v>42</v>
      </c>
      <c r="CQ1893">
        <v>48</v>
      </c>
      <c r="CR1893">
        <v>48</v>
      </c>
      <c r="CS1893">
        <v>49</v>
      </c>
      <c r="CT1893">
        <v>49</v>
      </c>
      <c r="CU1893">
        <v>49</v>
      </c>
      <c r="CV1893">
        <v>50</v>
      </c>
      <c r="CW1893">
        <v>50</v>
      </c>
      <c r="CX1893">
        <v>51</v>
      </c>
      <c r="CY1893">
        <v>52</v>
      </c>
      <c r="CZ1893">
        <v>53</v>
      </c>
      <c r="DA1893">
        <v>53</v>
      </c>
      <c r="DB1893">
        <v>65</v>
      </c>
      <c r="DC1893">
        <v>65</v>
      </c>
      <c r="DD1893">
        <v>69</v>
      </c>
      <c r="DE1893">
        <v>70</v>
      </c>
      <c r="DF1893">
        <v>70</v>
      </c>
      <c r="DG1893">
        <v>71</v>
      </c>
      <c r="DH1893">
        <v>71</v>
      </c>
      <c r="DI1893">
        <v>73</v>
      </c>
    </row>
    <row r="1894" spans="1:113" hidden="1" x14ac:dyDescent="0.3">
      <c r="A1894">
        <v>84036119</v>
      </c>
      <c r="B1894" t="s">
        <v>78</v>
      </c>
      <c r="C1894" t="s">
        <v>96</v>
      </c>
      <c r="D1894">
        <v>840</v>
      </c>
      <c r="E1894">
        <v>36119</v>
      </c>
      <c r="F1894" t="s">
        <v>3192</v>
      </c>
      <c r="G1894" t="s">
        <v>3107</v>
      </c>
      <c r="H1894" t="s">
        <v>78</v>
      </c>
      <c r="I1894">
        <v>41.162783760000003</v>
      </c>
      <c r="J1894">
        <v>-73.75741653</v>
      </c>
      <c r="K1894" t="s">
        <v>3193</v>
      </c>
      <c r="BA1894">
        <v>1</v>
      </c>
      <c r="BB1894">
        <v>10</v>
      </c>
      <c r="BC1894">
        <v>18</v>
      </c>
      <c r="BD1894">
        <v>19</v>
      </c>
      <c r="BE1894">
        <v>57</v>
      </c>
      <c r="BF1894">
        <v>83</v>
      </c>
      <c r="BG1894">
        <v>98</v>
      </c>
      <c r="BH1894">
        <v>98</v>
      </c>
      <c r="BI1894">
        <v>121</v>
      </c>
      <c r="BJ1894">
        <v>148</v>
      </c>
      <c r="BK1894">
        <v>158</v>
      </c>
      <c r="BL1894">
        <v>172</v>
      </c>
      <c r="BM1894">
        <v>178</v>
      </c>
      <c r="BN1894">
        <v>220</v>
      </c>
      <c r="BO1894">
        <v>380</v>
      </c>
      <c r="BP1894">
        <v>538</v>
      </c>
      <c r="BQ1894">
        <v>798</v>
      </c>
      <c r="BR1894">
        <v>1091</v>
      </c>
      <c r="BS1894">
        <v>1387</v>
      </c>
      <c r="BT1894">
        <v>1873</v>
      </c>
      <c r="BU1894">
        <v>2894</v>
      </c>
      <c r="BV1894">
        <v>3891</v>
      </c>
      <c r="BW1894">
        <v>4691</v>
      </c>
      <c r="BX1894">
        <v>5944</v>
      </c>
      <c r="BY1894">
        <v>7187</v>
      </c>
      <c r="BZ1894">
        <v>7875</v>
      </c>
      <c r="CA1894">
        <v>8519</v>
      </c>
      <c r="CB1894">
        <v>9326</v>
      </c>
      <c r="CC1894">
        <v>9967</v>
      </c>
      <c r="CD1894">
        <v>10683</v>
      </c>
      <c r="CE1894">
        <v>11567</v>
      </c>
      <c r="CF1894">
        <v>12351</v>
      </c>
      <c r="CG1894">
        <v>13081</v>
      </c>
      <c r="CH1894">
        <v>13723</v>
      </c>
      <c r="CI1894">
        <v>14294</v>
      </c>
      <c r="CJ1894">
        <v>14294</v>
      </c>
      <c r="CK1894">
        <v>15887</v>
      </c>
      <c r="CL1894">
        <v>17004</v>
      </c>
      <c r="CM1894">
        <v>18077</v>
      </c>
      <c r="CN1894">
        <v>18729</v>
      </c>
      <c r="CO1894">
        <v>19313</v>
      </c>
      <c r="CP1894">
        <v>19786</v>
      </c>
      <c r="CQ1894">
        <v>20191</v>
      </c>
      <c r="CR1894">
        <v>20947</v>
      </c>
      <c r="CS1894">
        <v>21828</v>
      </c>
      <c r="CT1894">
        <v>22476</v>
      </c>
      <c r="CU1894">
        <v>23179</v>
      </c>
      <c r="CV1894">
        <v>23803</v>
      </c>
      <c r="CW1894">
        <v>24306</v>
      </c>
      <c r="CX1894">
        <v>24656</v>
      </c>
      <c r="CY1894">
        <v>25276</v>
      </c>
      <c r="CZ1894">
        <v>25959</v>
      </c>
      <c r="DA1894">
        <v>26633</v>
      </c>
      <c r="DB1894">
        <v>27231</v>
      </c>
      <c r="DC1894">
        <v>27664</v>
      </c>
      <c r="DD1894">
        <v>28007</v>
      </c>
      <c r="DE1894">
        <v>28245</v>
      </c>
      <c r="DF1894">
        <v>28626</v>
      </c>
      <c r="DG1894">
        <v>28970</v>
      </c>
      <c r="DH1894">
        <v>29232</v>
      </c>
      <c r="DI1894">
        <v>29626</v>
      </c>
    </row>
    <row r="1895" spans="1:113" hidden="1" x14ac:dyDescent="0.3">
      <c r="A1895">
        <v>84036121</v>
      </c>
      <c r="B1895" t="s">
        <v>78</v>
      </c>
      <c r="C1895" t="s">
        <v>96</v>
      </c>
      <c r="D1895">
        <v>840</v>
      </c>
      <c r="E1895">
        <v>36121</v>
      </c>
      <c r="F1895" t="s">
        <v>3194</v>
      </c>
      <c r="G1895" t="s">
        <v>3107</v>
      </c>
      <c r="H1895" t="s">
        <v>78</v>
      </c>
      <c r="I1895">
        <v>42.701451089999999</v>
      </c>
      <c r="J1895">
        <v>-78.221995789999994</v>
      </c>
      <c r="K1895" t="s">
        <v>3195</v>
      </c>
      <c r="BO1895">
        <v>1</v>
      </c>
      <c r="BP1895">
        <v>1</v>
      </c>
      <c r="BQ1895">
        <v>2</v>
      </c>
      <c r="BR1895">
        <v>2</v>
      </c>
      <c r="BS1895">
        <v>2</v>
      </c>
      <c r="BT1895">
        <v>2</v>
      </c>
      <c r="BU1895">
        <v>2</v>
      </c>
      <c r="BV1895">
        <v>4</v>
      </c>
      <c r="BW1895">
        <v>4</v>
      </c>
      <c r="BX1895">
        <v>7</v>
      </c>
      <c r="BY1895">
        <v>7</v>
      </c>
      <c r="BZ1895">
        <v>7</v>
      </c>
      <c r="CA1895">
        <v>8</v>
      </c>
      <c r="CB1895">
        <v>8</v>
      </c>
      <c r="CC1895">
        <v>8</v>
      </c>
      <c r="CD1895">
        <v>10</v>
      </c>
      <c r="CE1895">
        <v>14</v>
      </c>
      <c r="CF1895">
        <v>15</v>
      </c>
      <c r="CG1895">
        <v>18</v>
      </c>
      <c r="CH1895">
        <v>22</v>
      </c>
      <c r="CI1895">
        <v>23</v>
      </c>
      <c r="CJ1895">
        <v>23</v>
      </c>
      <c r="CK1895">
        <v>27</v>
      </c>
      <c r="CL1895">
        <v>29</v>
      </c>
      <c r="CM1895">
        <v>30</v>
      </c>
      <c r="CN1895">
        <v>31</v>
      </c>
      <c r="CO1895">
        <v>31</v>
      </c>
      <c r="CP1895">
        <v>31</v>
      </c>
      <c r="CQ1895">
        <v>32</v>
      </c>
      <c r="CR1895">
        <v>42</v>
      </c>
      <c r="CS1895">
        <v>42</v>
      </c>
      <c r="CT1895">
        <v>44</v>
      </c>
      <c r="CU1895">
        <v>44</v>
      </c>
      <c r="CV1895">
        <v>44</v>
      </c>
      <c r="CW1895">
        <v>44</v>
      </c>
      <c r="CX1895">
        <v>44</v>
      </c>
      <c r="CY1895">
        <v>44</v>
      </c>
      <c r="CZ1895">
        <v>41</v>
      </c>
      <c r="DA1895">
        <v>43</v>
      </c>
      <c r="DB1895">
        <v>57</v>
      </c>
      <c r="DC1895">
        <v>59</v>
      </c>
      <c r="DD1895">
        <v>63</v>
      </c>
      <c r="DE1895">
        <v>63</v>
      </c>
      <c r="DF1895">
        <v>65</v>
      </c>
      <c r="DG1895">
        <v>67</v>
      </c>
      <c r="DH1895">
        <v>68</v>
      </c>
      <c r="DI1895">
        <v>69</v>
      </c>
    </row>
    <row r="1896" spans="1:113" hidden="1" x14ac:dyDescent="0.3">
      <c r="A1896">
        <v>84036123</v>
      </c>
      <c r="B1896" t="s">
        <v>78</v>
      </c>
      <c r="C1896" t="s">
        <v>96</v>
      </c>
      <c r="D1896">
        <v>840</v>
      </c>
      <c r="E1896">
        <v>36123</v>
      </c>
      <c r="F1896" t="s">
        <v>3196</v>
      </c>
      <c r="G1896" t="s">
        <v>3107</v>
      </c>
      <c r="H1896" t="s">
        <v>78</v>
      </c>
      <c r="I1896">
        <v>42.635054840000002</v>
      </c>
      <c r="J1896">
        <v>-77.10369919</v>
      </c>
      <c r="K1896" t="s">
        <v>3197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2</v>
      </c>
      <c r="CN1896">
        <v>2</v>
      </c>
      <c r="CO1896">
        <v>2</v>
      </c>
      <c r="CP1896">
        <v>4</v>
      </c>
      <c r="CQ1896">
        <v>6</v>
      </c>
      <c r="CR1896">
        <v>6</v>
      </c>
      <c r="CS1896">
        <v>7</v>
      </c>
      <c r="CT1896">
        <v>8</v>
      </c>
      <c r="CU1896">
        <v>9</v>
      </c>
      <c r="CV1896">
        <v>9</v>
      </c>
      <c r="CW1896">
        <v>10</v>
      </c>
      <c r="CX1896">
        <v>10</v>
      </c>
      <c r="CY1896">
        <v>11</v>
      </c>
      <c r="CZ1896">
        <v>11</v>
      </c>
      <c r="DA1896">
        <v>11</v>
      </c>
      <c r="DB1896">
        <v>16</v>
      </c>
      <c r="DC1896">
        <v>17</v>
      </c>
      <c r="DD1896">
        <v>17</v>
      </c>
      <c r="DE1896">
        <v>17</v>
      </c>
      <c r="DF1896">
        <v>17</v>
      </c>
      <c r="DG1896">
        <v>18</v>
      </c>
      <c r="DH1896">
        <v>18</v>
      </c>
      <c r="DI1896">
        <v>18</v>
      </c>
    </row>
    <row r="1897" spans="1:113" hidden="1" x14ac:dyDescent="0.3">
      <c r="A1897">
        <v>84037001</v>
      </c>
      <c r="B1897" t="s">
        <v>78</v>
      </c>
      <c r="C1897" t="s">
        <v>96</v>
      </c>
      <c r="D1897">
        <v>840</v>
      </c>
      <c r="E1897">
        <v>37001</v>
      </c>
      <c r="F1897" t="s">
        <v>3198</v>
      </c>
      <c r="G1897" t="s">
        <v>3199</v>
      </c>
      <c r="H1897" t="s">
        <v>78</v>
      </c>
      <c r="I1897">
        <v>36.0434701</v>
      </c>
      <c r="J1897">
        <v>-79.399761369999993</v>
      </c>
      <c r="K1897" t="s">
        <v>3200</v>
      </c>
      <c r="BR1897">
        <v>1</v>
      </c>
      <c r="BS1897">
        <v>2</v>
      </c>
      <c r="BT1897">
        <v>2</v>
      </c>
      <c r="BU1897">
        <v>2</v>
      </c>
      <c r="BV1897">
        <v>3</v>
      </c>
      <c r="BW1897">
        <v>3</v>
      </c>
      <c r="BX1897">
        <v>4</v>
      </c>
      <c r="BY1897">
        <v>5</v>
      </c>
      <c r="BZ1897">
        <v>5</v>
      </c>
      <c r="CA1897">
        <v>6</v>
      </c>
      <c r="CB1897">
        <v>7</v>
      </c>
      <c r="CC1897">
        <v>7</v>
      </c>
      <c r="CD1897">
        <v>7</v>
      </c>
      <c r="CE1897">
        <v>13</v>
      </c>
      <c r="CF1897">
        <v>14</v>
      </c>
      <c r="CG1897">
        <v>16</v>
      </c>
      <c r="CH1897">
        <v>19</v>
      </c>
      <c r="CI1897">
        <v>20</v>
      </c>
      <c r="CJ1897">
        <v>24</v>
      </c>
      <c r="CK1897">
        <v>30</v>
      </c>
      <c r="CL1897">
        <v>30</v>
      </c>
      <c r="CM1897">
        <v>33</v>
      </c>
      <c r="CN1897">
        <v>34</v>
      </c>
      <c r="CO1897">
        <v>36</v>
      </c>
      <c r="CP1897">
        <v>68</v>
      </c>
      <c r="CQ1897">
        <v>73</v>
      </c>
      <c r="CR1897">
        <v>43</v>
      </c>
      <c r="CS1897">
        <v>45</v>
      </c>
      <c r="CT1897">
        <v>47</v>
      </c>
      <c r="CU1897">
        <v>48</v>
      </c>
      <c r="CV1897">
        <v>50</v>
      </c>
      <c r="CW1897">
        <v>50</v>
      </c>
      <c r="CX1897">
        <v>58</v>
      </c>
      <c r="CY1897">
        <v>60</v>
      </c>
      <c r="CZ1897">
        <v>63</v>
      </c>
      <c r="DA1897">
        <v>73</v>
      </c>
      <c r="DB1897">
        <v>77</v>
      </c>
      <c r="DC1897">
        <v>90</v>
      </c>
      <c r="DD1897">
        <v>91</v>
      </c>
      <c r="DE1897">
        <v>94</v>
      </c>
      <c r="DF1897">
        <v>96</v>
      </c>
      <c r="DG1897">
        <v>109</v>
      </c>
      <c r="DH1897">
        <v>109</v>
      </c>
      <c r="DI1897">
        <v>121</v>
      </c>
    </row>
    <row r="1898" spans="1:113" hidden="1" x14ac:dyDescent="0.3">
      <c r="A1898">
        <v>84037003</v>
      </c>
      <c r="B1898" t="s">
        <v>78</v>
      </c>
      <c r="C1898" t="s">
        <v>96</v>
      </c>
      <c r="D1898">
        <v>840</v>
      </c>
      <c r="E1898">
        <v>37003</v>
      </c>
      <c r="F1898" t="s">
        <v>1189</v>
      </c>
      <c r="G1898" t="s">
        <v>3199</v>
      </c>
      <c r="H1898" t="s">
        <v>78</v>
      </c>
      <c r="I1898">
        <v>35.922379599999999</v>
      </c>
      <c r="J1898">
        <v>-81.177519480000001</v>
      </c>
      <c r="K1898" t="s">
        <v>3201</v>
      </c>
      <c r="BZ1898">
        <v>1</v>
      </c>
      <c r="CA1898">
        <v>1</v>
      </c>
      <c r="CB1898">
        <v>1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2</v>
      </c>
      <c r="CJ1898">
        <v>2</v>
      </c>
      <c r="CK1898">
        <v>2</v>
      </c>
      <c r="CL1898">
        <v>2</v>
      </c>
      <c r="CM1898">
        <v>2</v>
      </c>
      <c r="CN1898">
        <v>2</v>
      </c>
      <c r="CO1898">
        <v>2</v>
      </c>
      <c r="CP1898">
        <v>2</v>
      </c>
      <c r="CQ1898">
        <v>3</v>
      </c>
      <c r="CR1898">
        <v>3</v>
      </c>
      <c r="CS1898">
        <v>3</v>
      </c>
      <c r="CT1898">
        <v>3</v>
      </c>
      <c r="CU1898">
        <v>3</v>
      </c>
      <c r="CV1898">
        <v>3</v>
      </c>
      <c r="CW1898">
        <v>3</v>
      </c>
      <c r="CX1898">
        <v>4</v>
      </c>
      <c r="CY1898">
        <v>4</v>
      </c>
      <c r="CZ1898">
        <v>4</v>
      </c>
      <c r="DA1898">
        <v>4</v>
      </c>
      <c r="DB1898">
        <v>4</v>
      </c>
      <c r="DC1898">
        <v>4</v>
      </c>
      <c r="DD1898">
        <v>4</v>
      </c>
      <c r="DE1898">
        <v>4</v>
      </c>
      <c r="DF1898">
        <v>4</v>
      </c>
      <c r="DG1898">
        <v>4</v>
      </c>
      <c r="DH1898">
        <v>4</v>
      </c>
      <c r="DI1898">
        <v>4</v>
      </c>
    </row>
    <row r="1899" spans="1:113" hidden="1" x14ac:dyDescent="0.3">
      <c r="A1899">
        <v>84037005</v>
      </c>
      <c r="B1899" t="s">
        <v>78</v>
      </c>
      <c r="C1899" t="s">
        <v>96</v>
      </c>
      <c r="D1899">
        <v>840</v>
      </c>
      <c r="E1899">
        <v>37005</v>
      </c>
      <c r="F1899" t="s">
        <v>3202</v>
      </c>
      <c r="G1899" t="s">
        <v>3199</v>
      </c>
      <c r="H1899" t="s">
        <v>78</v>
      </c>
      <c r="I1899">
        <v>36.493608620000003</v>
      </c>
      <c r="J1899">
        <v>-81.128570409999995</v>
      </c>
      <c r="K1899" t="s">
        <v>3203</v>
      </c>
      <c r="BZ1899">
        <v>1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2</v>
      </c>
      <c r="CJ1899">
        <v>2</v>
      </c>
      <c r="CK1899">
        <v>2</v>
      </c>
      <c r="CL1899">
        <v>2</v>
      </c>
      <c r="CM1899">
        <v>2</v>
      </c>
      <c r="CN1899">
        <v>2</v>
      </c>
      <c r="CO1899">
        <v>2</v>
      </c>
      <c r="CP1899">
        <v>2</v>
      </c>
      <c r="CQ1899">
        <v>2</v>
      </c>
      <c r="CR1899">
        <v>2</v>
      </c>
      <c r="CS1899">
        <v>2</v>
      </c>
      <c r="CT1899">
        <v>2</v>
      </c>
      <c r="CU1899">
        <v>2</v>
      </c>
      <c r="CV1899">
        <v>2</v>
      </c>
      <c r="CW1899">
        <v>2</v>
      </c>
      <c r="CX1899">
        <v>2</v>
      </c>
      <c r="CY1899">
        <v>2</v>
      </c>
      <c r="CZ1899">
        <v>2</v>
      </c>
      <c r="DA1899">
        <v>2</v>
      </c>
      <c r="DB1899">
        <v>2</v>
      </c>
      <c r="DC1899">
        <v>2</v>
      </c>
      <c r="DD1899">
        <v>2</v>
      </c>
      <c r="DE1899">
        <v>2</v>
      </c>
      <c r="DF1899">
        <v>2</v>
      </c>
      <c r="DG1899">
        <v>3</v>
      </c>
      <c r="DH1899">
        <v>4</v>
      </c>
      <c r="DI1899">
        <v>6</v>
      </c>
    </row>
    <row r="1900" spans="1:113" hidden="1" x14ac:dyDescent="0.3">
      <c r="A1900">
        <v>84037007</v>
      </c>
      <c r="B1900" t="s">
        <v>78</v>
      </c>
      <c r="C1900" t="s">
        <v>96</v>
      </c>
      <c r="D1900">
        <v>840</v>
      </c>
      <c r="E1900">
        <v>37007</v>
      </c>
      <c r="F1900" t="s">
        <v>3204</v>
      </c>
      <c r="G1900" t="s">
        <v>3199</v>
      </c>
      <c r="H1900" t="s">
        <v>78</v>
      </c>
      <c r="I1900">
        <v>34.97403241</v>
      </c>
      <c r="J1900">
        <v>-80.099532789999998</v>
      </c>
      <c r="K1900" t="s">
        <v>3205</v>
      </c>
      <c r="CC1900">
        <v>1</v>
      </c>
      <c r="CD1900">
        <v>1</v>
      </c>
      <c r="CE1900">
        <v>1</v>
      </c>
      <c r="CF1900">
        <v>3</v>
      </c>
      <c r="CG1900">
        <v>3</v>
      </c>
      <c r="CH1900">
        <v>5</v>
      </c>
      <c r="CI1900">
        <v>5</v>
      </c>
      <c r="CJ1900">
        <v>5</v>
      </c>
      <c r="CK1900">
        <v>6</v>
      </c>
      <c r="CL1900">
        <v>9</v>
      </c>
      <c r="CM1900">
        <v>9</v>
      </c>
      <c r="CN1900">
        <v>10</v>
      </c>
      <c r="CO1900">
        <v>10</v>
      </c>
      <c r="CP1900">
        <v>10</v>
      </c>
      <c r="CQ1900">
        <v>11</v>
      </c>
      <c r="CR1900">
        <v>14</v>
      </c>
      <c r="CS1900">
        <v>14</v>
      </c>
      <c r="CT1900">
        <v>15</v>
      </c>
      <c r="CU1900">
        <v>16</v>
      </c>
      <c r="CV1900">
        <v>16</v>
      </c>
      <c r="CW1900">
        <v>18</v>
      </c>
      <c r="CX1900">
        <v>19</v>
      </c>
      <c r="CY1900">
        <v>19</v>
      </c>
      <c r="CZ1900">
        <v>19</v>
      </c>
      <c r="DA1900">
        <v>20</v>
      </c>
      <c r="DB1900">
        <v>20</v>
      </c>
      <c r="DC1900">
        <v>20</v>
      </c>
      <c r="DD1900">
        <v>22</v>
      </c>
      <c r="DE1900">
        <v>23</v>
      </c>
      <c r="DF1900">
        <v>24</v>
      </c>
      <c r="DG1900">
        <v>25</v>
      </c>
      <c r="DH1900">
        <v>27</v>
      </c>
      <c r="DI1900">
        <v>29</v>
      </c>
    </row>
    <row r="1901" spans="1:113" hidden="1" x14ac:dyDescent="0.3">
      <c r="A1901">
        <v>84037009</v>
      </c>
      <c r="B1901" t="s">
        <v>78</v>
      </c>
      <c r="C1901" t="s">
        <v>96</v>
      </c>
      <c r="D1901">
        <v>840</v>
      </c>
      <c r="E1901">
        <v>37009</v>
      </c>
      <c r="F1901" t="s">
        <v>3206</v>
      </c>
      <c r="G1901" t="s">
        <v>3199</v>
      </c>
      <c r="H1901" t="s">
        <v>78</v>
      </c>
      <c r="I1901">
        <v>36.432962070000002</v>
      </c>
      <c r="J1901">
        <v>-81.498627290000002</v>
      </c>
      <c r="K1901" t="s">
        <v>3207</v>
      </c>
      <c r="CF1901">
        <v>1</v>
      </c>
      <c r="CG1901">
        <v>1</v>
      </c>
      <c r="CH1901">
        <v>1</v>
      </c>
      <c r="CI1901">
        <v>1</v>
      </c>
      <c r="CJ1901">
        <v>2</v>
      </c>
      <c r="CK1901">
        <v>2</v>
      </c>
      <c r="CL1901">
        <v>3</v>
      </c>
      <c r="CM1901">
        <v>3</v>
      </c>
      <c r="CN1901">
        <v>4</v>
      </c>
      <c r="CO1901">
        <v>4</v>
      </c>
      <c r="CP1901">
        <v>4</v>
      </c>
      <c r="CQ1901">
        <v>4</v>
      </c>
      <c r="CR1901">
        <v>4</v>
      </c>
      <c r="CS1901">
        <v>4</v>
      </c>
      <c r="CT1901">
        <v>4</v>
      </c>
      <c r="CU1901">
        <v>4</v>
      </c>
      <c r="CV1901">
        <v>4</v>
      </c>
      <c r="CW1901">
        <v>4</v>
      </c>
      <c r="CX1901">
        <v>4</v>
      </c>
      <c r="CY1901">
        <v>4</v>
      </c>
      <c r="CZ1901">
        <v>4</v>
      </c>
      <c r="DA1901">
        <v>4</v>
      </c>
      <c r="DB1901">
        <v>4</v>
      </c>
      <c r="DC1901">
        <v>4</v>
      </c>
      <c r="DD1901">
        <v>4</v>
      </c>
      <c r="DE1901">
        <v>4</v>
      </c>
      <c r="DF1901">
        <v>5</v>
      </c>
      <c r="DG1901">
        <v>5</v>
      </c>
      <c r="DH1901">
        <v>5</v>
      </c>
      <c r="DI1901">
        <v>5</v>
      </c>
    </row>
    <row r="1902" spans="1:113" hidden="1" x14ac:dyDescent="0.3">
      <c r="A1902">
        <v>84037011</v>
      </c>
      <c r="B1902" t="s">
        <v>78</v>
      </c>
      <c r="C1902" t="s">
        <v>96</v>
      </c>
      <c r="D1902">
        <v>840</v>
      </c>
      <c r="E1902">
        <v>37011</v>
      </c>
      <c r="F1902" t="s">
        <v>3208</v>
      </c>
      <c r="G1902" t="s">
        <v>3199</v>
      </c>
      <c r="H1902" t="s">
        <v>78</v>
      </c>
      <c r="I1902">
        <v>36.075697959999999</v>
      </c>
      <c r="J1902">
        <v>-81.923084829999993</v>
      </c>
      <c r="K1902" t="s">
        <v>3209</v>
      </c>
    </row>
    <row r="1903" spans="1:113" hidden="1" x14ac:dyDescent="0.3">
      <c r="A1903">
        <v>84037013</v>
      </c>
      <c r="B1903" t="s">
        <v>78</v>
      </c>
      <c r="C1903" t="s">
        <v>96</v>
      </c>
      <c r="D1903">
        <v>840</v>
      </c>
      <c r="E1903">
        <v>37013</v>
      </c>
      <c r="F1903" t="s">
        <v>3210</v>
      </c>
      <c r="G1903" t="s">
        <v>3199</v>
      </c>
      <c r="H1903" t="s">
        <v>78</v>
      </c>
      <c r="I1903">
        <v>35.485319429999997</v>
      </c>
      <c r="J1903">
        <v>-76.843258090000006</v>
      </c>
      <c r="K1903" t="s">
        <v>3211</v>
      </c>
      <c r="BV1903">
        <v>2</v>
      </c>
      <c r="BW1903">
        <v>3</v>
      </c>
      <c r="BX1903">
        <v>3</v>
      </c>
      <c r="BY1903">
        <v>3</v>
      </c>
      <c r="BZ1903">
        <v>3</v>
      </c>
      <c r="CA1903">
        <v>3</v>
      </c>
      <c r="CB1903">
        <v>4</v>
      </c>
      <c r="CC1903">
        <v>5</v>
      </c>
      <c r="CD1903">
        <v>7</v>
      </c>
      <c r="CE1903">
        <v>7</v>
      </c>
      <c r="CF1903">
        <v>8</v>
      </c>
      <c r="CG1903">
        <v>9</v>
      </c>
      <c r="CH1903">
        <v>9</v>
      </c>
      <c r="CI1903">
        <v>9</v>
      </c>
      <c r="CJ1903">
        <v>10</v>
      </c>
      <c r="CK1903">
        <v>10</v>
      </c>
      <c r="CL1903">
        <v>11</v>
      </c>
      <c r="CM1903">
        <v>12</v>
      </c>
      <c r="CN1903">
        <v>13</v>
      </c>
      <c r="CO1903">
        <v>13</v>
      </c>
      <c r="CP1903">
        <v>14</v>
      </c>
      <c r="CQ1903">
        <v>14</v>
      </c>
      <c r="CR1903">
        <v>14</v>
      </c>
      <c r="CS1903">
        <v>14</v>
      </c>
      <c r="CT1903">
        <v>14</v>
      </c>
      <c r="CU1903">
        <v>14</v>
      </c>
      <c r="CV1903">
        <v>14</v>
      </c>
      <c r="CW1903">
        <v>15</v>
      </c>
      <c r="CX1903">
        <v>15</v>
      </c>
      <c r="CY1903">
        <v>16</v>
      </c>
      <c r="CZ1903">
        <v>16</v>
      </c>
      <c r="DA1903">
        <v>16</v>
      </c>
      <c r="DB1903">
        <v>31</v>
      </c>
      <c r="DC1903">
        <v>20</v>
      </c>
      <c r="DD1903">
        <v>20</v>
      </c>
      <c r="DE1903">
        <v>20</v>
      </c>
      <c r="DF1903">
        <v>22</v>
      </c>
      <c r="DG1903">
        <v>22</v>
      </c>
      <c r="DH1903">
        <v>22</v>
      </c>
      <c r="DI1903">
        <v>22</v>
      </c>
    </row>
    <row r="1904" spans="1:113" hidden="1" x14ac:dyDescent="0.3">
      <c r="A1904">
        <v>84037015</v>
      </c>
      <c r="B1904" t="s">
        <v>78</v>
      </c>
      <c r="C1904" t="s">
        <v>96</v>
      </c>
      <c r="D1904">
        <v>840</v>
      </c>
      <c r="E1904">
        <v>37015</v>
      </c>
      <c r="F1904" t="s">
        <v>3212</v>
      </c>
      <c r="G1904" t="s">
        <v>3199</v>
      </c>
      <c r="H1904" t="s">
        <v>78</v>
      </c>
      <c r="I1904">
        <v>36.068847300000002</v>
      </c>
      <c r="J1904">
        <v>-76.965459429999996</v>
      </c>
      <c r="K1904" t="s">
        <v>3213</v>
      </c>
      <c r="BV1904">
        <v>1</v>
      </c>
      <c r="BW1904">
        <v>3</v>
      </c>
      <c r="BX1904">
        <v>3</v>
      </c>
      <c r="BY1904">
        <v>3</v>
      </c>
      <c r="BZ1904">
        <v>3</v>
      </c>
      <c r="CA1904">
        <v>3</v>
      </c>
      <c r="CB1904">
        <v>5</v>
      </c>
      <c r="CC1904">
        <v>6</v>
      </c>
      <c r="CD1904">
        <v>6</v>
      </c>
      <c r="CE1904">
        <v>6</v>
      </c>
      <c r="CF1904">
        <v>6</v>
      </c>
      <c r="CG1904">
        <v>7</v>
      </c>
      <c r="CH1904">
        <v>7</v>
      </c>
      <c r="CI1904">
        <v>7</v>
      </c>
      <c r="CJ1904">
        <v>9</v>
      </c>
      <c r="CK1904">
        <v>10</v>
      </c>
      <c r="CL1904">
        <v>11</v>
      </c>
      <c r="CM1904">
        <v>12</v>
      </c>
      <c r="CN1904">
        <v>12</v>
      </c>
      <c r="CO1904">
        <v>12</v>
      </c>
      <c r="CP1904">
        <v>12</v>
      </c>
      <c r="CQ1904">
        <v>15</v>
      </c>
      <c r="CR1904">
        <v>16</v>
      </c>
      <c r="CS1904">
        <v>17</v>
      </c>
      <c r="CT1904">
        <v>18</v>
      </c>
      <c r="CU1904">
        <v>20</v>
      </c>
      <c r="CV1904">
        <v>21</v>
      </c>
      <c r="CW1904">
        <v>24</v>
      </c>
      <c r="CX1904">
        <v>25</v>
      </c>
      <c r="CY1904">
        <v>27</v>
      </c>
      <c r="CZ1904">
        <v>31</v>
      </c>
      <c r="DA1904">
        <v>34</v>
      </c>
      <c r="DB1904">
        <v>40</v>
      </c>
      <c r="DC1904">
        <v>37</v>
      </c>
      <c r="DD1904">
        <v>38</v>
      </c>
      <c r="DE1904">
        <v>38</v>
      </c>
      <c r="DF1904">
        <v>38</v>
      </c>
      <c r="DG1904">
        <v>44</v>
      </c>
      <c r="DH1904">
        <v>44</v>
      </c>
      <c r="DI1904">
        <v>47</v>
      </c>
    </row>
    <row r="1905" spans="1:113" hidden="1" x14ac:dyDescent="0.3">
      <c r="A1905">
        <v>84037017</v>
      </c>
      <c r="B1905" t="s">
        <v>78</v>
      </c>
      <c r="C1905" t="s">
        <v>96</v>
      </c>
      <c r="D1905">
        <v>840</v>
      </c>
      <c r="E1905">
        <v>37017</v>
      </c>
      <c r="F1905" t="s">
        <v>3214</v>
      </c>
      <c r="G1905" t="s">
        <v>3199</v>
      </c>
      <c r="H1905" t="s">
        <v>78</v>
      </c>
      <c r="I1905">
        <v>34.612962430000003</v>
      </c>
      <c r="J1905">
        <v>-78.561800590000004</v>
      </c>
      <c r="K1905" t="s">
        <v>3215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2</v>
      </c>
      <c r="CQ1905">
        <v>2</v>
      </c>
      <c r="CR1905">
        <v>2</v>
      </c>
      <c r="CS1905">
        <v>2</v>
      </c>
      <c r="CT1905">
        <v>2</v>
      </c>
      <c r="CU1905">
        <v>2</v>
      </c>
      <c r="CV1905">
        <v>2</v>
      </c>
      <c r="CW1905">
        <v>2</v>
      </c>
      <c r="CX1905">
        <v>4</v>
      </c>
      <c r="CY1905">
        <v>4</v>
      </c>
      <c r="CZ1905">
        <v>5</v>
      </c>
      <c r="DA1905">
        <v>6</v>
      </c>
      <c r="DB1905">
        <v>7</v>
      </c>
      <c r="DC1905">
        <v>10</v>
      </c>
      <c r="DD1905">
        <v>10</v>
      </c>
      <c r="DE1905">
        <v>13</v>
      </c>
      <c r="DF1905">
        <v>20</v>
      </c>
      <c r="DG1905">
        <v>21</v>
      </c>
      <c r="DH1905">
        <v>25</v>
      </c>
      <c r="DI1905">
        <v>27</v>
      </c>
    </row>
    <row r="1906" spans="1:113" hidden="1" x14ac:dyDescent="0.3">
      <c r="A1906">
        <v>84037019</v>
      </c>
      <c r="B1906" t="s">
        <v>78</v>
      </c>
      <c r="C1906" t="s">
        <v>96</v>
      </c>
      <c r="D1906">
        <v>840</v>
      </c>
      <c r="E1906">
        <v>37019</v>
      </c>
      <c r="F1906" t="s">
        <v>3216</v>
      </c>
      <c r="G1906" t="s">
        <v>3199</v>
      </c>
      <c r="H1906" t="s">
        <v>78</v>
      </c>
      <c r="I1906">
        <v>34.070565000000002</v>
      </c>
      <c r="J1906">
        <v>-78.228142039999994</v>
      </c>
      <c r="K1906" t="s">
        <v>3217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4</v>
      </c>
      <c r="BS1906">
        <v>4</v>
      </c>
      <c r="BT1906">
        <v>6</v>
      </c>
      <c r="BU1906">
        <v>8</v>
      </c>
      <c r="BV1906">
        <v>10</v>
      </c>
      <c r="BW1906">
        <v>10</v>
      </c>
      <c r="BX1906">
        <v>11</v>
      </c>
      <c r="BY1906">
        <v>11</v>
      </c>
      <c r="BZ1906">
        <v>12</v>
      </c>
      <c r="CA1906">
        <v>12</v>
      </c>
      <c r="CB1906">
        <v>14</v>
      </c>
      <c r="CC1906">
        <v>16</v>
      </c>
      <c r="CD1906">
        <v>16</v>
      </c>
      <c r="CE1906">
        <v>23</v>
      </c>
      <c r="CF1906">
        <v>23</v>
      </c>
      <c r="CG1906">
        <v>24</v>
      </c>
      <c r="CH1906">
        <v>24</v>
      </c>
      <c r="CI1906">
        <v>26</v>
      </c>
      <c r="CJ1906">
        <v>26</v>
      </c>
      <c r="CK1906">
        <v>26</v>
      </c>
      <c r="CL1906">
        <v>29</v>
      </c>
      <c r="CM1906">
        <v>30</v>
      </c>
      <c r="CN1906">
        <v>34</v>
      </c>
      <c r="CO1906">
        <v>34</v>
      </c>
      <c r="CP1906">
        <v>35</v>
      </c>
      <c r="CQ1906">
        <v>35</v>
      </c>
      <c r="CR1906">
        <v>35</v>
      </c>
      <c r="CS1906">
        <v>36</v>
      </c>
      <c r="CT1906">
        <v>36</v>
      </c>
      <c r="CU1906">
        <v>36</v>
      </c>
      <c r="CV1906">
        <v>36</v>
      </c>
      <c r="CW1906">
        <v>36</v>
      </c>
      <c r="CX1906">
        <v>38</v>
      </c>
      <c r="CY1906">
        <v>38</v>
      </c>
      <c r="CZ1906">
        <v>39</v>
      </c>
      <c r="DA1906">
        <v>39</v>
      </c>
      <c r="DB1906">
        <v>39</v>
      </c>
      <c r="DC1906">
        <v>40</v>
      </c>
      <c r="DD1906">
        <v>40</v>
      </c>
      <c r="DE1906">
        <v>43</v>
      </c>
      <c r="DF1906">
        <v>43</v>
      </c>
      <c r="DG1906">
        <v>43</v>
      </c>
      <c r="DH1906">
        <v>43</v>
      </c>
      <c r="DI1906">
        <v>44</v>
      </c>
    </row>
    <row r="1907" spans="1:113" hidden="1" x14ac:dyDescent="0.3">
      <c r="A1907">
        <v>84037021</v>
      </c>
      <c r="B1907" t="s">
        <v>78</v>
      </c>
      <c r="C1907" t="s">
        <v>96</v>
      </c>
      <c r="D1907">
        <v>840</v>
      </c>
      <c r="E1907">
        <v>37021</v>
      </c>
      <c r="F1907" t="s">
        <v>3218</v>
      </c>
      <c r="G1907" t="s">
        <v>3199</v>
      </c>
      <c r="H1907" t="s">
        <v>78</v>
      </c>
      <c r="I1907">
        <v>35.611133930000001</v>
      </c>
      <c r="J1907">
        <v>-82.533050000000003</v>
      </c>
      <c r="K1907" t="s">
        <v>3219</v>
      </c>
      <c r="BP1907">
        <v>1</v>
      </c>
      <c r="BQ1907">
        <v>1</v>
      </c>
      <c r="BR1907">
        <v>1</v>
      </c>
      <c r="BS1907">
        <v>2</v>
      </c>
      <c r="BT1907">
        <v>4</v>
      </c>
      <c r="BU1907">
        <v>8</v>
      </c>
      <c r="BV1907">
        <v>12</v>
      </c>
      <c r="BW1907">
        <v>12</v>
      </c>
      <c r="BX1907">
        <v>15</v>
      </c>
      <c r="BY1907">
        <v>15</v>
      </c>
      <c r="BZ1907">
        <v>17</v>
      </c>
      <c r="CA1907">
        <v>19</v>
      </c>
      <c r="CB1907">
        <v>20</v>
      </c>
      <c r="CC1907">
        <v>22</v>
      </c>
      <c r="CD1907">
        <v>22</v>
      </c>
      <c r="CE1907">
        <v>22</v>
      </c>
      <c r="CF1907">
        <v>31</v>
      </c>
      <c r="CG1907">
        <v>31</v>
      </c>
      <c r="CH1907">
        <v>31</v>
      </c>
      <c r="CI1907">
        <v>33</v>
      </c>
      <c r="CJ1907">
        <v>33</v>
      </c>
      <c r="CK1907">
        <v>37</v>
      </c>
      <c r="CL1907">
        <v>37</v>
      </c>
      <c r="CM1907">
        <v>36</v>
      </c>
      <c r="CN1907">
        <v>37</v>
      </c>
      <c r="CO1907">
        <v>37</v>
      </c>
      <c r="CP1907">
        <v>37</v>
      </c>
      <c r="CQ1907">
        <v>38</v>
      </c>
      <c r="CR1907">
        <v>39</v>
      </c>
      <c r="CS1907">
        <v>43</v>
      </c>
      <c r="CT1907">
        <v>47</v>
      </c>
      <c r="CU1907">
        <v>47</v>
      </c>
      <c r="CV1907">
        <v>47</v>
      </c>
      <c r="CW1907">
        <v>47</v>
      </c>
      <c r="CX1907">
        <v>48</v>
      </c>
      <c r="CY1907">
        <v>49</v>
      </c>
      <c r="CZ1907">
        <v>49</v>
      </c>
      <c r="DA1907">
        <v>52</v>
      </c>
      <c r="DB1907">
        <v>52</v>
      </c>
      <c r="DC1907">
        <v>52</v>
      </c>
      <c r="DD1907">
        <v>54</v>
      </c>
      <c r="DE1907">
        <v>55</v>
      </c>
      <c r="DF1907">
        <v>60</v>
      </c>
      <c r="DG1907">
        <v>68</v>
      </c>
      <c r="DH1907">
        <v>69</v>
      </c>
      <c r="DI1907">
        <v>72</v>
      </c>
    </row>
    <row r="1908" spans="1:113" hidden="1" x14ac:dyDescent="0.3">
      <c r="A1908">
        <v>84037023</v>
      </c>
      <c r="B1908" t="s">
        <v>78</v>
      </c>
      <c r="C1908" t="s">
        <v>96</v>
      </c>
      <c r="D1908">
        <v>840</v>
      </c>
      <c r="E1908">
        <v>37023</v>
      </c>
      <c r="F1908" t="s">
        <v>862</v>
      </c>
      <c r="G1908" t="s">
        <v>3199</v>
      </c>
      <c r="H1908" t="s">
        <v>78</v>
      </c>
      <c r="I1908">
        <v>35.749896370000002</v>
      </c>
      <c r="J1908">
        <v>-81.707557350000002</v>
      </c>
      <c r="K1908" t="s">
        <v>3220</v>
      </c>
      <c r="BW1908">
        <v>2</v>
      </c>
      <c r="BX1908">
        <v>2</v>
      </c>
      <c r="BY1908">
        <v>3</v>
      </c>
      <c r="BZ1908">
        <v>4</v>
      </c>
      <c r="CA1908">
        <v>4</v>
      </c>
      <c r="CB1908">
        <v>5</v>
      </c>
      <c r="CC1908">
        <v>6</v>
      </c>
      <c r="CD1908">
        <v>6</v>
      </c>
      <c r="CE1908">
        <v>9</v>
      </c>
      <c r="CF1908">
        <v>10</v>
      </c>
      <c r="CG1908">
        <v>13</v>
      </c>
      <c r="CH1908">
        <v>18</v>
      </c>
      <c r="CI1908">
        <v>28</v>
      </c>
      <c r="CJ1908">
        <v>39</v>
      </c>
      <c r="CK1908">
        <v>34</v>
      </c>
      <c r="CL1908">
        <v>42</v>
      </c>
      <c r="CM1908">
        <v>44</v>
      </c>
      <c r="CN1908">
        <v>61</v>
      </c>
      <c r="CO1908">
        <v>61</v>
      </c>
      <c r="CP1908">
        <v>61</v>
      </c>
      <c r="CQ1908">
        <v>61</v>
      </c>
      <c r="CR1908">
        <v>60</v>
      </c>
      <c r="CS1908">
        <v>63</v>
      </c>
      <c r="CT1908">
        <v>66</v>
      </c>
      <c r="CU1908">
        <v>66</v>
      </c>
      <c r="CV1908">
        <v>68</v>
      </c>
      <c r="CW1908">
        <v>70</v>
      </c>
      <c r="CX1908">
        <v>75</v>
      </c>
      <c r="CY1908">
        <v>83</v>
      </c>
      <c r="CZ1908">
        <v>83</v>
      </c>
      <c r="DA1908">
        <v>83</v>
      </c>
      <c r="DB1908">
        <v>86</v>
      </c>
      <c r="DC1908">
        <v>88</v>
      </c>
      <c r="DD1908">
        <v>88</v>
      </c>
      <c r="DE1908">
        <v>89</v>
      </c>
      <c r="DF1908">
        <v>97</v>
      </c>
      <c r="DG1908">
        <v>102</v>
      </c>
      <c r="DH1908">
        <v>106</v>
      </c>
      <c r="DI1908">
        <v>110</v>
      </c>
    </row>
    <row r="1909" spans="1:113" hidden="1" x14ac:dyDescent="0.3">
      <c r="A1909">
        <v>84037025</v>
      </c>
      <c r="B1909" t="s">
        <v>78</v>
      </c>
      <c r="C1909" t="s">
        <v>96</v>
      </c>
      <c r="D1909">
        <v>840</v>
      </c>
      <c r="E1909">
        <v>37025</v>
      </c>
      <c r="F1909" t="s">
        <v>3221</v>
      </c>
      <c r="G1909" t="s">
        <v>3199</v>
      </c>
      <c r="H1909" t="s">
        <v>78</v>
      </c>
      <c r="I1909">
        <v>35.387779899999998</v>
      </c>
      <c r="J1909">
        <v>-80.552671680000003</v>
      </c>
      <c r="K1909" t="s">
        <v>3222</v>
      </c>
      <c r="BK1909">
        <v>1</v>
      </c>
      <c r="BL1909">
        <v>1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2</v>
      </c>
      <c r="BS1909">
        <v>5</v>
      </c>
      <c r="BT1909">
        <v>6</v>
      </c>
      <c r="BU1909">
        <v>6</v>
      </c>
      <c r="BV1909">
        <v>10</v>
      </c>
      <c r="BW1909">
        <v>12</v>
      </c>
      <c r="BX1909">
        <v>18</v>
      </c>
      <c r="BY1909">
        <v>22</v>
      </c>
      <c r="BZ1909">
        <v>31</v>
      </c>
      <c r="CA1909">
        <v>32</v>
      </c>
      <c r="CB1909">
        <v>38</v>
      </c>
      <c r="CC1909">
        <v>47</v>
      </c>
      <c r="CD1909">
        <v>47</v>
      </c>
      <c r="CE1909">
        <v>50</v>
      </c>
      <c r="CF1909">
        <v>58</v>
      </c>
      <c r="CG1909">
        <v>65</v>
      </c>
      <c r="CH1909">
        <v>69</v>
      </c>
      <c r="CI1909">
        <v>76</v>
      </c>
      <c r="CJ1909">
        <v>81</v>
      </c>
      <c r="CK1909">
        <v>88</v>
      </c>
      <c r="CL1909">
        <v>88</v>
      </c>
      <c r="CM1909">
        <v>94</v>
      </c>
      <c r="CN1909">
        <v>107</v>
      </c>
      <c r="CO1909">
        <v>117</v>
      </c>
      <c r="CP1909">
        <v>165</v>
      </c>
      <c r="CQ1909">
        <v>190</v>
      </c>
      <c r="CR1909">
        <v>204</v>
      </c>
      <c r="CS1909">
        <v>204</v>
      </c>
      <c r="CT1909">
        <v>207</v>
      </c>
      <c r="CU1909">
        <v>207</v>
      </c>
      <c r="CV1909">
        <v>208</v>
      </c>
      <c r="CW1909">
        <v>212</v>
      </c>
      <c r="CX1909">
        <v>223</v>
      </c>
      <c r="CY1909">
        <v>232</v>
      </c>
      <c r="CZ1909">
        <v>236</v>
      </c>
      <c r="DA1909">
        <v>249</v>
      </c>
      <c r="DB1909">
        <v>249</v>
      </c>
      <c r="DC1909">
        <v>261</v>
      </c>
      <c r="DD1909">
        <v>264</v>
      </c>
      <c r="DE1909">
        <v>275</v>
      </c>
      <c r="DF1909">
        <v>275</v>
      </c>
      <c r="DG1909">
        <v>303</v>
      </c>
      <c r="DH1909">
        <v>308</v>
      </c>
      <c r="DI1909">
        <v>310</v>
      </c>
    </row>
    <row r="1910" spans="1:113" hidden="1" x14ac:dyDescent="0.3">
      <c r="A1910">
        <v>84037027</v>
      </c>
      <c r="B1910" t="s">
        <v>78</v>
      </c>
      <c r="C1910" t="s">
        <v>96</v>
      </c>
      <c r="D1910">
        <v>840</v>
      </c>
      <c r="E1910">
        <v>37027</v>
      </c>
      <c r="F1910" t="s">
        <v>1821</v>
      </c>
      <c r="G1910" t="s">
        <v>3199</v>
      </c>
      <c r="H1910" t="s">
        <v>78</v>
      </c>
      <c r="I1910">
        <v>35.952049770000002</v>
      </c>
      <c r="J1910">
        <v>-81.547995220000004</v>
      </c>
      <c r="K1910" t="s">
        <v>3223</v>
      </c>
      <c r="BV1910">
        <v>1</v>
      </c>
      <c r="BW1910">
        <v>3</v>
      </c>
      <c r="BX1910">
        <v>3</v>
      </c>
      <c r="BY1910">
        <v>3</v>
      </c>
      <c r="BZ1910">
        <v>3</v>
      </c>
      <c r="CA1910">
        <v>3</v>
      </c>
      <c r="CB1910">
        <v>3</v>
      </c>
      <c r="CC1910">
        <v>3</v>
      </c>
      <c r="CD1910">
        <v>3</v>
      </c>
      <c r="CE1910">
        <v>3</v>
      </c>
      <c r="CF1910">
        <v>3</v>
      </c>
      <c r="CG1910">
        <v>5</v>
      </c>
      <c r="CH1910">
        <v>11</v>
      </c>
      <c r="CI1910">
        <v>11</v>
      </c>
      <c r="CJ1910">
        <v>11</v>
      </c>
      <c r="CK1910">
        <v>11</v>
      </c>
      <c r="CL1910">
        <v>12</v>
      </c>
      <c r="CM1910">
        <v>14</v>
      </c>
      <c r="CN1910">
        <v>17</v>
      </c>
      <c r="CO1910">
        <v>17</v>
      </c>
      <c r="CP1910">
        <v>19</v>
      </c>
      <c r="CQ1910">
        <v>19</v>
      </c>
      <c r="CR1910">
        <v>19</v>
      </c>
      <c r="CS1910">
        <v>19</v>
      </c>
      <c r="CT1910">
        <v>22</v>
      </c>
      <c r="CU1910">
        <v>22</v>
      </c>
      <c r="CV1910">
        <v>23</v>
      </c>
      <c r="CW1910">
        <v>23</v>
      </c>
      <c r="CX1910">
        <v>23</v>
      </c>
      <c r="CY1910">
        <v>23</v>
      </c>
      <c r="CZ1910">
        <v>26</v>
      </c>
      <c r="DA1910">
        <v>27</v>
      </c>
      <c r="DB1910">
        <v>30</v>
      </c>
      <c r="DC1910">
        <v>30</v>
      </c>
      <c r="DD1910">
        <v>31</v>
      </c>
      <c r="DE1910">
        <v>33</v>
      </c>
      <c r="DF1910">
        <v>33</v>
      </c>
      <c r="DG1910">
        <v>34</v>
      </c>
      <c r="DH1910">
        <v>34</v>
      </c>
      <c r="DI1910">
        <v>34</v>
      </c>
    </row>
    <row r="1911" spans="1:113" hidden="1" x14ac:dyDescent="0.3">
      <c r="A1911">
        <v>84037029</v>
      </c>
      <c r="B1911" t="s">
        <v>78</v>
      </c>
      <c r="C1911" t="s">
        <v>96</v>
      </c>
      <c r="D1911">
        <v>840</v>
      </c>
      <c r="E1911">
        <v>37029</v>
      </c>
      <c r="F1911" t="s">
        <v>867</v>
      </c>
      <c r="G1911" t="s">
        <v>3199</v>
      </c>
      <c r="H1911" t="s">
        <v>78</v>
      </c>
      <c r="I1911">
        <v>36.338049390000002</v>
      </c>
      <c r="J1911">
        <v>-76.155683960000005</v>
      </c>
      <c r="K1911" t="s">
        <v>3224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2</v>
      </c>
    </row>
    <row r="1912" spans="1:113" hidden="1" x14ac:dyDescent="0.3">
      <c r="A1912">
        <v>84037031</v>
      </c>
      <c r="B1912" t="s">
        <v>78</v>
      </c>
      <c r="C1912" t="s">
        <v>96</v>
      </c>
      <c r="D1912">
        <v>840</v>
      </c>
      <c r="E1912">
        <v>37031</v>
      </c>
      <c r="F1912" t="s">
        <v>3225</v>
      </c>
      <c r="G1912" t="s">
        <v>3199</v>
      </c>
      <c r="H1912" t="s">
        <v>78</v>
      </c>
      <c r="I1912">
        <v>34.893294099999999</v>
      </c>
      <c r="J1912">
        <v>-76.541201349999994</v>
      </c>
      <c r="K1912" t="s">
        <v>3226</v>
      </c>
      <c r="BR1912">
        <v>1</v>
      </c>
      <c r="BS1912">
        <v>5</v>
      </c>
      <c r="BT1912">
        <v>5</v>
      </c>
      <c r="BU1912">
        <v>5</v>
      </c>
      <c r="BV1912">
        <v>5</v>
      </c>
      <c r="BW1912">
        <v>5</v>
      </c>
      <c r="BX1912">
        <v>5</v>
      </c>
      <c r="BY1912">
        <v>5</v>
      </c>
      <c r="BZ1912">
        <v>7</v>
      </c>
      <c r="CA1912">
        <v>7</v>
      </c>
      <c r="CB1912">
        <v>11</v>
      </c>
      <c r="CC1912">
        <v>12</v>
      </c>
      <c r="CD1912">
        <v>14</v>
      </c>
      <c r="CE1912">
        <v>14</v>
      </c>
      <c r="CF1912">
        <v>16</v>
      </c>
      <c r="CG1912">
        <v>16</v>
      </c>
      <c r="CH1912">
        <v>16</v>
      </c>
      <c r="CI1912">
        <v>25</v>
      </c>
      <c r="CJ1912">
        <v>25</v>
      </c>
      <c r="CK1912">
        <v>19</v>
      </c>
      <c r="CL1912">
        <v>20</v>
      </c>
      <c r="CM1912">
        <v>20</v>
      </c>
      <c r="CN1912">
        <v>21</v>
      </c>
      <c r="CO1912">
        <v>21</v>
      </c>
      <c r="CP1912">
        <v>22</v>
      </c>
      <c r="CQ1912">
        <v>22</v>
      </c>
      <c r="CR1912">
        <v>22</v>
      </c>
      <c r="CS1912">
        <v>22</v>
      </c>
      <c r="CT1912">
        <v>22</v>
      </c>
      <c r="CU1912">
        <v>24</v>
      </c>
      <c r="CV1912">
        <v>24</v>
      </c>
      <c r="CW1912">
        <v>24</v>
      </c>
      <c r="CX1912">
        <v>24</v>
      </c>
      <c r="CY1912">
        <v>27</v>
      </c>
      <c r="CZ1912">
        <v>27</v>
      </c>
      <c r="DA1912">
        <v>27</v>
      </c>
      <c r="DB1912">
        <v>27</v>
      </c>
      <c r="DC1912">
        <v>27</v>
      </c>
      <c r="DD1912">
        <v>28</v>
      </c>
      <c r="DE1912">
        <v>28</v>
      </c>
      <c r="DF1912">
        <v>28</v>
      </c>
      <c r="DG1912">
        <v>28</v>
      </c>
      <c r="DH1912">
        <v>29</v>
      </c>
      <c r="DI1912">
        <v>29</v>
      </c>
    </row>
    <row r="1913" spans="1:113" hidden="1" x14ac:dyDescent="0.3">
      <c r="A1913">
        <v>84037033</v>
      </c>
      <c r="B1913" t="s">
        <v>78</v>
      </c>
      <c r="C1913" t="s">
        <v>96</v>
      </c>
      <c r="D1913">
        <v>840</v>
      </c>
      <c r="E1913">
        <v>37033</v>
      </c>
      <c r="F1913" t="s">
        <v>3227</v>
      </c>
      <c r="G1913" t="s">
        <v>3199</v>
      </c>
      <c r="H1913" t="s">
        <v>78</v>
      </c>
      <c r="I1913">
        <v>36.393126649999999</v>
      </c>
      <c r="J1913">
        <v>-79.333532809999994</v>
      </c>
      <c r="K1913" t="s">
        <v>3228</v>
      </c>
      <c r="BZ1913">
        <v>1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2</v>
      </c>
      <c r="CI1913">
        <v>2</v>
      </c>
      <c r="CJ1913">
        <v>2</v>
      </c>
      <c r="CK1913">
        <v>2</v>
      </c>
      <c r="CL1913">
        <v>2</v>
      </c>
      <c r="CM1913">
        <v>3</v>
      </c>
      <c r="CN1913">
        <v>3</v>
      </c>
      <c r="CO1913">
        <v>3</v>
      </c>
      <c r="CP1913">
        <v>3</v>
      </c>
      <c r="CQ1913">
        <v>3</v>
      </c>
      <c r="CR1913">
        <v>3</v>
      </c>
      <c r="CS1913">
        <v>4</v>
      </c>
      <c r="CT1913">
        <v>7</v>
      </c>
      <c r="CU1913">
        <v>7</v>
      </c>
      <c r="CV1913">
        <v>7</v>
      </c>
      <c r="CW1913">
        <v>8</v>
      </c>
      <c r="CX1913">
        <v>8</v>
      </c>
      <c r="CY1913">
        <v>12</v>
      </c>
      <c r="CZ1913">
        <v>13</v>
      </c>
      <c r="DA1913">
        <v>14</v>
      </c>
      <c r="DB1913">
        <v>15</v>
      </c>
      <c r="DC1913">
        <v>16</v>
      </c>
      <c r="DD1913">
        <v>18</v>
      </c>
      <c r="DE1913">
        <v>18</v>
      </c>
      <c r="DF1913">
        <v>19</v>
      </c>
      <c r="DG1913">
        <v>22</v>
      </c>
      <c r="DH1913">
        <v>24</v>
      </c>
      <c r="DI1913">
        <v>30</v>
      </c>
    </row>
    <row r="1914" spans="1:113" hidden="1" x14ac:dyDescent="0.3">
      <c r="A1914">
        <v>84037035</v>
      </c>
      <c r="B1914" t="s">
        <v>78</v>
      </c>
      <c r="C1914" t="s">
        <v>96</v>
      </c>
      <c r="D1914">
        <v>840</v>
      </c>
      <c r="E1914">
        <v>37035</v>
      </c>
      <c r="F1914" t="s">
        <v>3229</v>
      </c>
      <c r="G1914" t="s">
        <v>3199</v>
      </c>
      <c r="H1914" t="s">
        <v>78</v>
      </c>
      <c r="I1914">
        <v>35.662111289999999</v>
      </c>
      <c r="J1914">
        <v>-81.213261700000004</v>
      </c>
      <c r="K1914" t="s">
        <v>3230</v>
      </c>
      <c r="BR1914">
        <v>1</v>
      </c>
      <c r="BS1914">
        <v>1</v>
      </c>
      <c r="BT1914">
        <v>1</v>
      </c>
      <c r="BU1914">
        <v>4</v>
      </c>
      <c r="BV1914">
        <v>4</v>
      </c>
      <c r="BW1914">
        <v>4</v>
      </c>
      <c r="BX1914">
        <v>9</v>
      </c>
      <c r="BY1914">
        <v>10</v>
      </c>
      <c r="BZ1914">
        <v>10</v>
      </c>
      <c r="CA1914">
        <v>14</v>
      </c>
      <c r="CB1914">
        <v>14</v>
      </c>
      <c r="CC1914">
        <v>14</v>
      </c>
      <c r="CD1914">
        <v>16</v>
      </c>
      <c r="CE1914">
        <v>16</v>
      </c>
      <c r="CF1914">
        <v>20</v>
      </c>
      <c r="CG1914">
        <v>22</v>
      </c>
      <c r="CH1914">
        <v>24</v>
      </c>
      <c r="CI1914">
        <v>25</v>
      </c>
      <c r="CJ1914">
        <v>27</v>
      </c>
      <c r="CK1914">
        <v>28</v>
      </c>
      <c r="CL1914">
        <v>29</v>
      </c>
      <c r="CM1914">
        <v>29</v>
      </c>
      <c r="CN1914">
        <v>33</v>
      </c>
      <c r="CO1914">
        <v>33</v>
      </c>
      <c r="CP1914">
        <v>35</v>
      </c>
      <c r="CQ1914">
        <v>36</v>
      </c>
      <c r="CR1914">
        <v>38</v>
      </c>
      <c r="CS1914">
        <v>38</v>
      </c>
      <c r="CT1914">
        <v>43</v>
      </c>
      <c r="CU1914">
        <v>43</v>
      </c>
      <c r="CV1914">
        <v>43</v>
      </c>
      <c r="CW1914">
        <v>43</v>
      </c>
      <c r="CX1914">
        <v>46</v>
      </c>
      <c r="CY1914">
        <v>47</v>
      </c>
      <c r="CZ1914">
        <v>47</v>
      </c>
      <c r="DA1914">
        <v>49</v>
      </c>
      <c r="DB1914">
        <v>50</v>
      </c>
      <c r="DC1914">
        <v>52</v>
      </c>
      <c r="DD1914">
        <v>53</v>
      </c>
      <c r="DE1914">
        <v>53</v>
      </c>
      <c r="DF1914">
        <v>56</v>
      </c>
      <c r="DG1914">
        <v>56</v>
      </c>
      <c r="DH1914">
        <v>56</v>
      </c>
      <c r="DI1914">
        <v>56</v>
      </c>
    </row>
    <row r="1915" spans="1:113" hidden="1" x14ac:dyDescent="0.3">
      <c r="A1915">
        <v>84037037</v>
      </c>
      <c r="B1915" t="s">
        <v>78</v>
      </c>
      <c r="C1915" t="s">
        <v>96</v>
      </c>
      <c r="D1915">
        <v>840</v>
      </c>
      <c r="E1915">
        <v>37037</v>
      </c>
      <c r="F1915" t="s">
        <v>876</v>
      </c>
      <c r="G1915" t="s">
        <v>3199</v>
      </c>
      <c r="H1915" t="s">
        <v>78</v>
      </c>
      <c r="I1915">
        <v>35.703944159999999</v>
      </c>
      <c r="J1915">
        <v>-79.255414920000007</v>
      </c>
      <c r="K1915" t="s">
        <v>3231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3</v>
      </c>
      <c r="BP1915">
        <v>3</v>
      </c>
      <c r="BQ1915">
        <v>3</v>
      </c>
      <c r="BR1915">
        <v>3</v>
      </c>
      <c r="BS1915">
        <v>3</v>
      </c>
      <c r="BT1915">
        <v>3</v>
      </c>
      <c r="BU1915">
        <v>3</v>
      </c>
      <c r="BV1915">
        <v>3</v>
      </c>
      <c r="BW1915">
        <v>6</v>
      </c>
      <c r="BX1915">
        <v>9</v>
      </c>
      <c r="BY1915">
        <v>11</v>
      </c>
      <c r="BZ1915">
        <v>12</v>
      </c>
      <c r="CA1915">
        <v>13</v>
      </c>
      <c r="CB1915">
        <v>14</v>
      </c>
      <c r="CC1915">
        <v>16</v>
      </c>
      <c r="CD1915">
        <v>16</v>
      </c>
      <c r="CE1915">
        <v>19</v>
      </c>
      <c r="CF1915">
        <v>19</v>
      </c>
      <c r="CG1915">
        <v>21</v>
      </c>
      <c r="CH1915">
        <v>21</v>
      </c>
      <c r="CI1915">
        <v>21</v>
      </c>
      <c r="CJ1915">
        <v>21</v>
      </c>
      <c r="CK1915">
        <v>24</v>
      </c>
      <c r="CL1915">
        <v>26</v>
      </c>
      <c r="CM1915">
        <v>26</v>
      </c>
      <c r="CN1915">
        <v>37</v>
      </c>
      <c r="CO1915">
        <v>63</v>
      </c>
      <c r="CP1915">
        <v>69</v>
      </c>
      <c r="CQ1915">
        <v>75</v>
      </c>
      <c r="CR1915">
        <v>81</v>
      </c>
      <c r="CS1915">
        <v>81</v>
      </c>
      <c r="CT1915">
        <v>85</v>
      </c>
      <c r="CU1915">
        <v>101</v>
      </c>
      <c r="CV1915">
        <v>119</v>
      </c>
      <c r="CW1915">
        <v>127</v>
      </c>
      <c r="CX1915">
        <v>131</v>
      </c>
      <c r="CY1915">
        <v>135</v>
      </c>
      <c r="CZ1915">
        <v>156</v>
      </c>
      <c r="DA1915">
        <v>179</v>
      </c>
      <c r="DB1915">
        <v>211</v>
      </c>
      <c r="DC1915">
        <v>240</v>
      </c>
      <c r="DD1915">
        <v>262</v>
      </c>
      <c r="DE1915">
        <v>274</v>
      </c>
      <c r="DF1915">
        <v>287</v>
      </c>
      <c r="DG1915">
        <v>316</v>
      </c>
      <c r="DH1915">
        <v>343</v>
      </c>
      <c r="DI1915">
        <v>375</v>
      </c>
    </row>
    <row r="1916" spans="1:113" hidden="1" x14ac:dyDescent="0.3">
      <c r="A1916">
        <v>84037039</v>
      </c>
      <c r="B1916" t="s">
        <v>78</v>
      </c>
      <c r="C1916" t="s">
        <v>96</v>
      </c>
      <c r="D1916">
        <v>840</v>
      </c>
      <c r="E1916">
        <v>37039</v>
      </c>
      <c r="F1916" t="s">
        <v>116</v>
      </c>
      <c r="G1916" t="s">
        <v>3199</v>
      </c>
      <c r="H1916" t="s">
        <v>78</v>
      </c>
      <c r="I1916">
        <v>35.134926299999997</v>
      </c>
      <c r="J1916">
        <v>-84.059708639999997</v>
      </c>
      <c r="K1916" t="s">
        <v>3232</v>
      </c>
      <c r="BS1916">
        <v>4</v>
      </c>
      <c r="BT1916">
        <v>4</v>
      </c>
      <c r="BU1916">
        <v>4</v>
      </c>
      <c r="BV1916">
        <v>4</v>
      </c>
      <c r="BW1916">
        <v>4</v>
      </c>
      <c r="BX1916">
        <v>4</v>
      </c>
      <c r="BY1916">
        <v>4</v>
      </c>
      <c r="BZ1916">
        <v>4</v>
      </c>
      <c r="CA1916">
        <v>6</v>
      </c>
      <c r="CB1916">
        <v>7</v>
      </c>
      <c r="CC1916">
        <v>7</v>
      </c>
      <c r="CD1916">
        <v>11</v>
      </c>
      <c r="CE1916">
        <v>11</v>
      </c>
      <c r="CF1916">
        <v>11</v>
      </c>
      <c r="CG1916">
        <v>11</v>
      </c>
      <c r="CH1916">
        <v>11</v>
      </c>
      <c r="CI1916">
        <v>12</v>
      </c>
      <c r="CJ1916">
        <v>12</v>
      </c>
      <c r="CK1916">
        <v>12</v>
      </c>
      <c r="CL1916">
        <v>11</v>
      </c>
      <c r="CM1916">
        <v>10</v>
      </c>
      <c r="CN1916">
        <v>11</v>
      </c>
      <c r="CO1916">
        <v>11</v>
      </c>
      <c r="CP1916">
        <v>11</v>
      </c>
      <c r="CQ1916">
        <v>13</v>
      </c>
      <c r="CR1916">
        <v>14</v>
      </c>
      <c r="CS1916">
        <v>14</v>
      </c>
      <c r="CT1916">
        <v>16</v>
      </c>
      <c r="CU1916">
        <v>16</v>
      </c>
      <c r="CV1916">
        <v>16</v>
      </c>
      <c r="CW1916">
        <v>16</v>
      </c>
      <c r="CX1916">
        <v>18</v>
      </c>
      <c r="CY1916">
        <v>18</v>
      </c>
      <c r="CZ1916">
        <v>16</v>
      </c>
      <c r="DA1916">
        <v>16</v>
      </c>
      <c r="DB1916">
        <v>16</v>
      </c>
      <c r="DC1916">
        <v>16</v>
      </c>
      <c r="DD1916">
        <v>16</v>
      </c>
      <c r="DE1916">
        <v>16</v>
      </c>
      <c r="DF1916">
        <v>16</v>
      </c>
      <c r="DG1916">
        <v>16</v>
      </c>
      <c r="DH1916">
        <v>16</v>
      </c>
      <c r="DI1916">
        <v>16</v>
      </c>
    </row>
    <row r="1917" spans="1:113" hidden="1" x14ac:dyDescent="0.3">
      <c r="A1917">
        <v>84037041</v>
      </c>
      <c r="B1917" t="s">
        <v>78</v>
      </c>
      <c r="C1917" t="s">
        <v>96</v>
      </c>
      <c r="D1917">
        <v>840</v>
      </c>
      <c r="E1917">
        <v>37041</v>
      </c>
      <c r="F1917" t="s">
        <v>3233</v>
      </c>
      <c r="G1917" t="s">
        <v>3199</v>
      </c>
      <c r="H1917" t="s">
        <v>78</v>
      </c>
      <c r="I1917">
        <v>36.129080770000002</v>
      </c>
      <c r="J1917">
        <v>-76.601183849999998</v>
      </c>
      <c r="K1917" t="s">
        <v>3234</v>
      </c>
      <c r="BR1917">
        <v>1</v>
      </c>
      <c r="BS1917">
        <v>1</v>
      </c>
      <c r="BT1917">
        <v>1</v>
      </c>
      <c r="BU1917">
        <v>1</v>
      </c>
      <c r="BV1917">
        <v>1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2</v>
      </c>
      <c r="CM1917">
        <v>2</v>
      </c>
      <c r="CN1917">
        <v>3</v>
      </c>
      <c r="CO1917">
        <v>3</v>
      </c>
      <c r="CP1917">
        <v>3</v>
      </c>
      <c r="CQ1917">
        <v>4</v>
      </c>
      <c r="CR1917">
        <v>5</v>
      </c>
      <c r="CS1917">
        <v>5</v>
      </c>
      <c r="CT1917">
        <v>6</v>
      </c>
      <c r="CU1917">
        <v>6</v>
      </c>
      <c r="CV1917">
        <v>6</v>
      </c>
      <c r="CW1917">
        <v>6</v>
      </c>
      <c r="CX1917">
        <v>6</v>
      </c>
      <c r="CY1917">
        <v>6</v>
      </c>
      <c r="CZ1917">
        <v>6</v>
      </c>
      <c r="DA1917">
        <v>6</v>
      </c>
      <c r="DB1917">
        <v>9</v>
      </c>
      <c r="DC1917">
        <v>7</v>
      </c>
      <c r="DD1917">
        <v>7</v>
      </c>
      <c r="DE1917">
        <v>7</v>
      </c>
      <c r="DF1917">
        <v>7</v>
      </c>
      <c r="DG1917">
        <v>7</v>
      </c>
      <c r="DH1917">
        <v>7</v>
      </c>
      <c r="DI1917">
        <v>7</v>
      </c>
    </row>
    <row r="1918" spans="1:113" hidden="1" x14ac:dyDescent="0.3">
      <c r="A1918">
        <v>84037043</v>
      </c>
      <c r="B1918" t="s">
        <v>78</v>
      </c>
      <c r="C1918" t="s">
        <v>96</v>
      </c>
      <c r="D1918">
        <v>840</v>
      </c>
      <c r="E1918">
        <v>37043</v>
      </c>
      <c r="F1918" t="s">
        <v>124</v>
      </c>
      <c r="G1918" t="s">
        <v>3199</v>
      </c>
      <c r="H1918" t="s">
        <v>78</v>
      </c>
      <c r="I1918">
        <v>35.057042750000001</v>
      </c>
      <c r="J1918">
        <v>-83.743536329999998</v>
      </c>
      <c r="K1918" t="s">
        <v>3235</v>
      </c>
      <c r="CC1918">
        <v>1</v>
      </c>
      <c r="CD1918">
        <v>3</v>
      </c>
      <c r="CE1918">
        <v>3</v>
      </c>
      <c r="CF1918">
        <v>3</v>
      </c>
      <c r="CG1918">
        <v>3</v>
      </c>
      <c r="CH1918">
        <v>3</v>
      </c>
      <c r="CI1918">
        <v>3</v>
      </c>
      <c r="CJ1918">
        <v>3</v>
      </c>
      <c r="CK1918">
        <v>3</v>
      </c>
      <c r="CL1918">
        <v>4</v>
      </c>
      <c r="CM1918">
        <v>3</v>
      </c>
      <c r="CN1918">
        <v>4</v>
      </c>
      <c r="CO1918">
        <v>4</v>
      </c>
      <c r="CP1918">
        <v>4</v>
      </c>
      <c r="CQ1918">
        <v>4</v>
      </c>
      <c r="CR1918">
        <v>4</v>
      </c>
      <c r="CS1918">
        <v>4</v>
      </c>
      <c r="CT1918">
        <v>5</v>
      </c>
      <c r="CU1918">
        <v>5</v>
      </c>
      <c r="CV1918">
        <v>5</v>
      </c>
      <c r="CW1918">
        <v>5</v>
      </c>
      <c r="CX1918">
        <v>6</v>
      </c>
      <c r="CY1918">
        <v>6</v>
      </c>
      <c r="CZ1918">
        <v>6</v>
      </c>
      <c r="DA1918">
        <v>6</v>
      </c>
      <c r="DB1918">
        <v>6</v>
      </c>
      <c r="DC1918">
        <v>6</v>
      </c>
      <c r="DD1918">
        <v>6</v>
      </c>
      <c r="DE1918">
        <v>6</v>
      </c>
      <c r="DF1918">
        <v>6</v>
      </c>
      <c r="DG1918">
        <v>6</v>
      </c>
      <c r="DH1918">
        <v>6</v>
      </c>
      <c r="DI1918">
        <v>6</v>
      </c>
    </row>
    <row r="1919" spans="1:113" hidden="1" x14ac:dyDescent="0.3">
      <c r="A1919">
        <v>84037045</v>
      </c>
      <c r="B1919" t="s">
        <v>78</v>
      </c>
      <c r="C1919" t="s">
        <v>96</v>
      </c>
      <c r="D1919">
        <v>840</v>
      </c>
      <c r="E1919">
        <v>37045</v>
      </c>
      <c r="F1919" t="s">
        <v>343</v>
      </c>
      <c r="G1919" t="s">
        <v>3199</v>
      </c>
      <c r="H1919" t="s">
        <v>78</v>
      </c>
      <c r="I1919">
        <v>35.335533640000001</v>
      </c>
      <c r="J1919">
        <v>-81.552044859999995</v>
      </c>
      <c r="K1919" t="s">
        <v>3236</v>
      </c>
      <c r="BR1919">
        <v>1</v>
      </c>
      <c r="BW1919">
        <v>2</v>
      </c>
      <c r="BX1919">
        <v>2</v>
      </c>
      <c r="BY1919">
        <v>2</v>
      </c>
      <c r="BZ1919">
        <v>3</v>
      </c>
      <c r="CA1919">
        <v>5</v>
      </c>
      <c r="CB1919">
        <v>7</v>
      </c>
      <c r="CC1919">
        <v>6</v>
      </c>
      <c r="CD1919">
        <v>6</v>
      </c>
      <c r="CE1919">
        <v>7</v>
      </c>
      <c r="CF1919">
        <v>10</v>
      </c>
      <c r="CG1919">
        <v>15</v>
      </c>
      <c r="CH1919">
        <v>16</v>
      </c>
      <c r="CI1919">
        <v>18</v>
      </c>
      <c r="CJ1919">
        <v>23</v>
      </c>
      <c r="CK1919">
        <v>26</v>
      </c>
      <c r="CL1919">
        <v>27</v>
      </c>
      <c r="CM1919">
        <v>32</v>
      </c>
      <c r="CN1919">
        <v>35</v>
      </c>
      <c r="CO1919">
        <v>38</v>
      </c>
      <c r="CP1919">
        <v>39</v>
      </c>
      <c r="CQ1919">
        <v>39</v>
      </c>
      <c r="CR1919">
        <v>40</v>
      </c>
      <c r="CS1919">
        <v>41</v>
      </c>
      <c r="CT1919">
        <v>42</v>
      </c>
      <c r="CU1919">
        <v>42</v>
      </c>
      <c r="CV1919">
        <v>44</v>
      </c>
      <c r="CW1919">
        <v>44</v>
      </c>
      <c r="CX1919">
        <v>44</v>
      </c>
      <c r="CY1919">
        <v>45</v>
      </c>
      <c r="CZ1919">
        <v>45</v>
      </c>
      <c r="DA1919">
        <v>46</v>
      </c>
      <c r="DB1919">
        <v>46</v>
      </c>
      <c r="DC1919">
        <v>46</v>
      </c>
      <c r="DD1919">
        <v>47</v>
      </c>
      <c r="DE1919">
        <v>47</v>
      </c>
      <c r="DF1919">
        <v>47</v>
      </c>
      <c r="DG1919">
        <v>47</v>
      </c>
      <c r="DH1919">
        <v>47</v>
      </c>
      <c r="DI1919">
        <v>47</v>
      </c>
    </row>
    <row r="1920" spans="1:113" hidden="1" x14ac:dyDescent="0.3">
      <c r="A1920">
        <v>84037047</v>
      </c>
      <c r="B1920" t="s">
        <v>78</v>
      </c>
      <c r="C1920" t="s">
        <v>96</v>
      </c>
      <c r="D1920">
        <v>840</v>
      </c>
      <c r="E1920">
        <v>37047</v>
      </c>
      <c r="F1920" t="s">
        <v>3237</v>
      </c>
      <c r="G1920" t="s">
        <v>3199</v>
      </c>
      <c r="H1920" t="s">
        <v>78</v>
      </c>
      <c r="I1920">
        <v>34.267440839999999</v>
      </c>
      <c r="J1920">
        <v>-78.65801424</v>
      </c>
      <c r="K1920" t="s">
        <v>3238</v>
      </c>
      <c r="BZ1920">
        <v>2</v>
      </c>
      <c r="CA1920">
        <v>3</v>
      </c>
      <c r="CB1920">
        <v>3</v>
      </c>
      <c r="CC1920">
        <v>4</v>
      </c>
      <c r="CD1920">
        <v>4</v>
      </c>
      <c r="CE1920">
        <v>4</v>
      </c>
      <c r="CF1920">
        <v>5</v>
      </c>
      <c r="CG1920">
        <v>6</v>
      </c>
      <c r="CH1920">
        <v>8</v>
      </c>
      <c r="CI1920">
        <v>12</v>
      </c>
      <c r="CJ1920">
        <v>13</v>
      </c>
      <c r="CK1920">
        <v>14</v>
      </c>
      <c r="CL1920">
        <v>20</v>
      </c>
      <c r="CM1920">
        <v>20</v>
      </c>
      <c r="CN1920">
        <v>31</v>
      </c>
      <c r="CO1920">
        <v>31</v>
      </c>
      <c r="CP1920">
        <v>37</v>
      </c>
      <c r="CQ1920">
        <v>37</v>
      </c>
      <c r="CR1920">
        <v>40</v>
      </c>
      <c r="CS1920">
        <v>50</v>
      </c>
      <c r="CT1920">
        <v>55</v>
      </c>
      <c r="CU1920">
        <v>55</v>
      </c>
      <c r="CV1920">
        <v>58</v>
      </c>
      <c r="CW1920">
        <v>59</v>
      </c>
      <c r="CX1920">
        <v>61</v>
      </c>
      <c r="CY1920">
        <v>76</v>
      </c>
      <c r="CZ1920">
        <v>76</v>
      </c>
      <c r="DA1920">
        <v>87</v>
      </c>
      <c r="DB1920">
        <v>87</v>
      </c>
      <c r="DC1920">
        <v>90</v>
      </c>
      <c r="DD1920">
        <v>94</v>
      </c>
      <c r="DE1920">
        <v>103</v>
      </c>
      <c r="DF1920">
        <v>103</v>
      </c>
      <c r="DG1920">
        <v>153</v>
      </c>
      <c r="DH1920">
        <v>153</v>
      </c>
      <c r="DI1920">
        <v>164</v>
      </c>
    </row>
    <row r="1921" spans="1:113" hidden="1" x14ac:dyDescent="0.3">
      <c r="A1921">
        <v>84037049</v>
      </c>
      <c r="B1921" t="s">
        <v>78</v>
      </c>
      <c r="C1921" t="s">
        <v>96</v>
      </c>
      <c r="D1921">
        <v>840</v>
      </c>
      <c r="E1921">
        <v>37049</v>
      </c>
      <c r="F1921" t="s">
        <v>3239</v>
      </c>
      <c r="G1921" t="s">
        <v>3199</v>
      </c>
      <c r="H1921" t="s">
        <v>78</v>
      </c>
      <c r="I1921">
        <v>35.118333640000003</v>
      </c>
      <c r="J1921">
        <v>-77.08398081</v>
      </c>
      <c r="K1921" t="s">
        <v>3240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2</v>
      </c>
      <c r="BR1921">
        <v>2</v>
      </c>
      <c r="BS1921">
        <v>2</v>
      </c>
      <c r="BT1921">
        <v>2</v>
      </c>
      <c r="BU1921">
        <v>2</v>
      </c>
      <c r="BV1921">
        <v>3</v>
      </c>
      <c r="BW1921">
        <v>3</v>
      </c>
      <c r="BX1921">
        <v>3</v>
      </c>
      <c r="BY1921">
        <v>4</v>
      </c>
      <c r="BZ1921">
        <v>4</v>
      </c>
      <c r="CA1921">
        <v>5</v>
      </c>
      <c r="CB1921">
        <v>5</v>
      </c>
      <c r="CC1921">
        <v>6</v>
      </c>
      <c r="CD1921">
        <v>7</v>
      </c>
      <c r="CE1921">
        <v>10</v>
      </c>
      <c r="CF1921">
        <v>13</v>
      </c>
      <c r="CG1921">
        <v>14</v>
      </c>
      <c r="CH1921">
        <v>15</v>
      </c>
      <c r="CI1921">
        <v>18</v>
      </c>
      <c r="CJ1921">
        <v>18</v>
      </c>
      <c r="CK1921">
        <v>19</v>
      </c>
      <c r="CL1921">
        <v>22</v>
      </c>
      <c r="CM1921">
        <v>23</v>
      </c>
      <c r="CN1921">
        <v>24</v>
      </c>
      <c r="CO1921">
        <v>25</v>
      </c>
      <c r="CP1921">
        <v>27</v>
      </c>
      <c r="CQ1921">
        <v>29</v>
      </c>
      <c r="CR1921">
        <v>31</v>
      </c>
      <c r="CS1921">
        <v>32</v>
      </c>
      <c r="CT1921">
        <v>33</v>
      </c>
      <c r="CU1921">
        <v>33</v>
      </c>
      <c r="CV1921">
        <v>34</v>
      </c>
      <c r="CW1921">
        <v>36</v>
      </c>
      <c r="CX1921">
        <v>36</v>
      </c>
      <c r="CY1921">
        <v>36</v>
      </c>
      <c r="CZ1921">
        <v>37</v>
      </c>
      <c r="DA1921">
        <v>39</v>
      </c>
      <c r="DB1921">
        <v>39</v>
      </c>
      <c r="DC1921">
        <v>39</v>
      </c>
      <c r="DD1921">
        <v>39</v>
      </c>
      <c r="DE1921">
        <v>39</v>
      </c>
      <c r="DF1921">
        <v>39</v>
      </c>
      <c r="DG1921">
        <v>40</v>
      </c>
      <c r="DH1921">
        <v>42</v>
      </c>
      <c r="DI1921">
        <v>42</v>
      </c>
    </row>
    <row r="1922" spans="1:113" hidden="1" x14ac:dyDescent="0.3">
      <c r="A1922">
        <v>84037051</v>
      </c>
      <c r="B1922" t="s">
        <v>78</v>
      </c>
      <c r="C1922" t="s">
        <v>96</v>
      </c>
      <c r="D1922">
        <v>840</v>
      </c>
      <c r="E1922">
        <v>37051</v>
      </c>
      <c r="F1922" t="s">
        <v>1214</v>
      </c>
      <c r="G1922" t="s">
        <v>3199</v>
      </c>
      <c r="H1922" t="s">
        <v>78</v>
      </c>
      <c r="I1922">
        <v>35.047621329999998</v>
      </c>
      <c r="J1922">
        <v>-78.826231649999997</v>
      </c>
      <c r="K1922" t="s">
        <v>3241</v>
      </c>
      <c r="BQ1922">
        <v>2</v>
      </c>
      <c r="BR1922">
        <v>2</v>
      </c>
      <c r="BS1922">
        <v>3</v>
      </c>
      <c r="BT1922">
        <v>3</v>
      </c>
      <c r="BU1922">
        <v>3</v>
      </c>
      <c r="BV1922">
        <v>5</v>
      </c>
      <c r="BW1922">
        <v>8</v>
      </c>
      <c r="BX1922">
        <v>8</v>
      </c>
      <c r="BY1922">
        <v>8</v>
      </c>
      <c r="BZ1922">
        <v>8</v>
      </c>
      <c r="CA1922">
        <v>13</v>
      </c>
      <c r="CB1922">
        <v>15</v>
      </c>
      <c r="CC1922">
        <v>18</v>
      </c>
      <c r="CD1922">
        <v>24</v>
      </c>
      <c r="CE1922">
        <v>27</v>
      </c>
      <c r="CF1922">
        <v>35</v>
      </c>
      <c r="CG1922">
        <v>42</v>
      </c>
      <c r="CH1922">
        <v>45</v>
      </c>
      <c r="CI1922">
        <v>48</v>
      </c>
      <c r="CJ1922">
        <v>62</v>
      </c>
      <c r="CK1922">
        <v>66</v>
      </c>
      <c r="CL1922">
        <v>72</v>
      </c>
      <c r="CM1922">
        <v>75</v>
      </c>
      <c r="CN1922">
        <v>82</v>
      </c>
      <c r="CO1922">
        <v>84</v>
      </c>
      <c r="CP1922">
        <v>84</v>
      </c>
      <c r="CQ1922">
        <v>86</v>
      </c>
      <c r="CR1922">
        <v>90</v>
      </c>
      <c r="CS1922">
        <v>94</v>
      </c>
      <c r="CT1922">
        <v>105</v>
      </c>
      <c r="CU1922">
        <v>113</v>
      </c>
      <c r="CV1922">
        <v>113</v>
      </c>
      <c r="CW1922">
        <v>113</v>
      </c>
      <c r="CX1922">
        <v>127</v>
      </c>
      <c r="CY1922">
        <v>133</v>
      </c>
      <c r="CZ1922">
        <v>154</v>
      </c>
      <c r="DA1922">
        <v>189</v>
      </c>
      <c r="DB1922">
        <v>199</v>
      </c>
      <c r="DC1922">
        <v>200</v>
      </c>
      <c r="DD1922">
        <v>200</v>
      </c>
      <c r="DE1922">
        <v>224</v>
      </c>
      <c r="DF1922">
        <v>224</v>
      </c>
      <c r="DG1922">
        <v>238</v>
      </c>
      <c r="DH1922">
        <v>286</v>
      </c>
      <c r="DI1922">
        <v>289</v>
      </c>
    </row>
    <row r="1923" spans="1:113" hidden="1" x14ac:dyDescent="0.3">
      <c r="A1923">
        <v>84037053</v>
      </c>
      <c r="B1923" t="s">
        <v>78</v>
      </c>
      <c r="C1923" t="s">
        <v>96</v>
      </c>
      <c r="D1923">
        <v>840</v>
      </c>
      <c r="E1923">
        <v>37053</v>
      </c>
      <c r="F1923" t="s">
        <v>3242</v>
      </c>
      <c r="G1923" t="s">
        <v>3199</v>
      </c>
      <c r="H1923" t="s">
        <v>78</v>
      </c>
      <c r="I1923">
        <v>36.361236640000001</v>
      </c>
      <c r="J1923">
        <v>-75.958764009999996</v>
      </c>
      <c r="K1923" t="s">
        <v>3243</v>
      </c>
      <c r="CA1923">
        <v>1</v>
      </c>
      <c r="CB1923">
        <v>1</v>
      </c>
      <c r="CC1923">
        <v>1</v>
      </c>
      <c r="CD1923">
        <v>1</v>
      </c>
      <c r="CE1923">
        <v>2</v>
      </c>
      <c r="CF1923">
        <v>2</v>
      </c>
      <c r="CG1923">
        <v>2</v>
      </c>
      <c r="CH1923">
        <v>2</v>
      </c>
      <c r="CI1923">
        <v>2</v>
      </c>
      <c r="CJ1923">
        <v>3</v>
      </c>
      <c r="CK1923">
        <v>3</v>
      </c>
      <c r="CL1923">
        <v>3</v>
      </c>
      <c r="CM1923">
        <v>3</v>
      </c>
      <c r="CN1923">
        <v>3</v>
      </c>
      <c r="CO1923">
        <v>3</v>
      </c>
      <c r="CP1923">
        <v>3</v>
      </c>
      <c r="CQ1923">
        <v>3</v>
      </c>
      <c r="CR1923">
        <v>3</v>
      </c>
      <c r="CS1923">
        <v>3</v>
      </c>
      <c r="CT1923">
        <v>3</v>
      </c>
      <c r="CU1923">
        <v>3</v>
      </c>
      <c r="CV1923">
        <v>3</v>
      </c>
      <c r="CW1923">
        <v>3</v>
      </c>
      <c r="CX1923">
        <v>3</v>
      </c>
      <c r="CY1923">
        <v>3</v>
      </c>
      <c r="CZ1923">
        <v>2</v>
      </c>
      <c r="DA1923">
        <v>2</v>
      </c>
      <c r="DB1923">
        <v>2</v>
      </c>
      <c r="DC1923">
        <v>2</v>
      </c>
      <c r="DD1923">
        <v>2</v>
      </c>
      <c r="DE1923">
        <v>2</v>
      </c>
      <c r="DF1923">
        <v>5</v>
      </c>
      <c r="DG1923">
        <v>5</v>
      </c>
      <c r="DH1923">
        <v>5</v>
      </c>
      <c r="DI1923">
        <v>5</v>
      </c>
    </row>
    <row r="1924" spans="1:113" hidden="1" x14ac:dyDescent="0.3">
      <c r="A1924">
        <v>84037055</v>
      </c>
      <c r="B1924" t="s">
        <v>78</v>
      </c>
      <c r="C1924" t="s">
        <v>96</v>
      </c>
      <c r="D1924">
        <v>840</v>
      </c>
      <c r="E1924">
        <v>37055</v>
      </c>
      <c r="F1924" t="s">
        <v>3244</v>
      </c>
      <c r="G1924" t="s">
        <v>3199</v>
      </c>
      <c r="H1924" t="s">
        <v>78</v>
      </c>
      <c r="I1924">
        <v>35.665206910000002</v>
      </c>
      <c r="J1924">
        <v>-75.717673340000005</v>
      </c>
      <c r="K1924" t="s">
        <v>3245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1</v>
      </c>
      <c r="CC1924">
        <v>2</v>
      </c>
      <c r="CD1924">
        <v>2</v>
      </c>
      <c r="CE1924">
        <v>3</v>
      </c>
      <c r="CF1924">
        <v>3</v>
      </c>
      <c r="CG1924">
        <v>5</v>
      </c>
      <c r="CH1924">
        <v>6</v>
      </c>
      <c r="CI1924">
        <v>6</v>
      </c>
      <c r="CJ1924">
        <v>6</v>
      </c>
      <c r="CK1924">
        <v>10</v>
      </c>
      <c r="CL1924">
        <v>13</v>
      </c>
      <c r="CM1924">
        <v>13</v>
      </c>
      <c r="CN1924">
        <v>13</v>
      </c>
      <c r="CO1924">
        <v>13</v>
      </c>
      <c r="CP1924">
        <v>13</v>
      </c>
      <c r="CQ1924">
        <v>15</v>
      </c>
      <c r="CR1924">
        <v>15</v>
      </c>
      <c r="CS1924">
        <v>15</v>
      </c>
      <c r="CT1924">
        <v>15</v>
      </c>
      <c r="CU1924">
        <v>15</v>
      </c>
      <c r="CV1924">
        <v>15</v>
      </c>
      <c r="CW1924">
        <v>15</v>
      </c>
      <c r="CX1924">
        <v>15</v>
      </c>
      <c r="CY1924">
        <v>15</v>
      </c>
      <c r="CZ1924">
        <v>15</v>
      </c>
      <c r="DA1924">
        <v>15</v>
      </c>
      <c r="DB1924">
        <v>15</v>
      </c>
      <c r="DC1924">
        <v>15</v>
      </c>
      <c r="DD1924">
        <v>15</v>
      </c>
      <c r="DE1924">
        <v>15</v>
      </c>
      <c r="DF1924">
        <v>15</v>
      </c>
      <c r="DG1924">
        <v>15</v>
      </c>
      <c r="DH1924">
        <v>15</v>
      </c>
      <c r="DI1924">
        <v>15</v>
      </c>
    </row>
    <row r="1925" spans="1:113" hidden="1" x14ac:dyDescent="0.3">
      <c r="A1925">
        <v>84037057</v>
      </c>
      <c r="B1925" t="s">
        <v>78</v>
      </c>
      <c r="C1925" t="s">
        <v>96</v>
      </c>
      <c r="D1925">
        <v>840</v>
      </c>
      <c r="E1925">
        <v>37057</v>
      </c>
      <c r="F1925" t="s">
        <v>3246</v>
      </c>
      <c r="G1925" t="s">
        <v>3199</v>
      </c>
      <c r="H1925" t="s">
        <v>78</v>
      </c>
      <c r="I1925">
        <v>35.79115496</v>
      </c>
      <c r="J1925">
        <v>-80.212565720000001</v>
      </c>
      <c r="K1925" t="s">
        <v>3247</v>
      </c>
      <c r="BQ1925">
        <v>1</v>
      </c>
      <c r="BR1925">
        <v>1</v>
      </c>
      <c r="BS1925">
        <v>1</v>
      </c>
      <c r="BT1925">
        <v>1</v>
      </c>
      <c r="BU1925">
        <v>2</v>
      </c>
      <c r="BV1925">
        <v>3</v>
      </c>
      <c r="BW1925">
        <v>3</v>
      </c>
      <c r="BX1925">
        <v>4</v>
      </c>
      <c r="BY1925">
        <v>12</v>
      </c>
      <c r="BZ1925">
        <v>14</v>
      </c>
      <c r="CA1925">
        <v>16</v>
      </c>
      <c r="CB1925">
        <v>17</v>
      </c>
      <c r="CC1925">
        <v>22</v>
      </c>
      <c r="CD1925">
        <v>41</v>
      </c>
      <c r="CE1925">
        <v>41</v>
      </c>
      <c r="CF1925">
        <v>51</v>
      </c>
      <c r="CG1925">
        <v>53</v>
      </c>
      <c r="CH1925">
        <v>57</v>
      </c>
      <c r="CI1925">
        <v>63</v>
      </c>
      <c r="CJ1925">
        <v>70</v>
      </c>
      <c r="CK1925">
        <v>73</v>
      </c>
      <c r="CL1925">
        <v>78</v>
      </c>
      <c r="CM1925">
        <v>81</v>
      </c>
      <c r="CN1925">
        <v>85</v>
      </c>
      <c r="CO1925">
        <v>85</v>
      </c>
      <c r="CP1925">
        <v>85</v>
      </c>
      <c r="CQ1925">
        <v>86</v>
      </c>
      <c r="CR1925">
        <v>90</v>
      </c>
      <c r="CS1925">
        <v>91</v>
      </c>
      <c r="CT1925">
        <v>94</v>
      </c>
      <c r="CU1925">
        <v>94</v>
      </c>
      <c r="CV1925">
        <v>94</v>
      </c>
      <c r="CW1925">
        <v>94</v>
      </c>
      <c r="CX1925">
        <v>96</v>
      </c>
      <c r="CY1925">
        <v>103</v>
      </c>
      <c r="CZ1925">
        <v>107</v>
      </c>
      <c r="DA1925">
        <v>113</v>
      </c>
      <c r="DB1925">
        <v>120</v>
      </c>
      <c r="DC1925">
        <v>156</v>
      </c>
      <c r="DD1925">
        <v>156</v>
      </c>
      <c r="DE1925">
        <v>166</v>
      </c>
      <c r="DF1925">
        <v>166</v>
      </c>
      <c r="DG1925">
        <v>166</v>
      </c>
      <c r="DH1925">
        <v>166</v>
      </c>
      <c r="DI1925">
        <v>180</v>
      </c>
    </row>
    <row r="1926" spans="1:113" hidden="1" x14ac:dyDescent="0.3">
      <c r="A1926">
        <v>84037059</v>
      </c>
      <c r="B1926" t="s">
        <v>78</v>
      </c>
      <c r="C1926" t="s">
        <v>96</v>
      </c>
      <c r="D1926">
        <v>840</v>
      </c>
      <c r="E1926">
        <v>37059</v>
      </c>
      <c r="F1926" t="s">
        <v>3248</v>
      </c>
      <c r="G1926" t="s">
        <v>3199</v>
      </c>
      <c r="H1926" t="s">
        <v>78</v>
      </c>
      <c r="I1926">
        <v>35.930999270000001</v>
      </c>
      <c r="J1926">
        <v>-80.54496571</v>
      </c>
      <c r="K1926" t="s">
        <v>3249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1</v>
      </c>
      <c r="BY1926">
        <v>2</v>
      </c>
      <c r="BZ1926">
        <v>6</v>
      </c>
      <c r="CA1926">
        <v>6</v>
      </c>
      <c r="CB1926">
        <v>6</v>
      </c>
      <c r="CC1926">
        <v>11</v>
      </c>
      <c r="CD1926">
        <v>12</v>
      </c>
      <c r="CE1926">
        <v>12</v>
      </c>
      <c r="CF1926">
        <v>12</v>
      </c>
      <c r="CG1926">
        <v>14</v>
      </c>
      <c r="CH1926">
        <v>16</v>
      </c>
      <c r="CI1926">
        <v>20</v>
      </c>
      <c r="CJ1926">
        <v>20</v>
      </c>
      <c r="CK1926">
        <v>20</v>
      </c>
      <c r="CL1926">
        <v>20</v>
      </c>
      <c r="CM1926">
        <v>21</v>
      </c>
      <c r="CN1926">
        <v>22</v>
      </c>
      <c r="CO1926">
        <v>22</v>
      </c>
      <c r="CP1926">
        <v>22</v>
      </c>
      <c r="CQ1926">
        <v>22</v>
      </c>
      <c r="CR1926">
        <v>23</v>
      </c>
      <c r="CS1926">
        <v>23</v>
      </c>
      <c r="CT1926">
        <v>23</v>
      </c>
      <c r="CU1926">
        <v>23</v>
      </c>
      <c r="CV1926">
        <v>23</v>
      </c>
      <c r="CW1926">
        <v>23</v>
      </c>
      <c r="CX1926">
        <v>24</v>
      </c>
      <c r="CY1926">
        <v>24</v>
      </c>
      <c r="CZ1926">
        <v>24</v>
      </c>
      <c r="DA1926">
        <v>29</v>
      </c>
      <c r="DB1926">
        <v>29</v>
      </c>
      <c r="DC1926">
        <v>29</v>
      </c>
      <c r="DD1926">
        <v>29</v>
      </c>
      <c r="DE1926">
        <v>29</v>
      </c>
      <c r="DF1926">
        <v>29</v>
      </c>
      <c r="DG1926">
        <v>30</v>
      </c>
      <c r="DH1926">
        <v>31</v>
      </c>
      <c r="DI1926">
        <v>31</v>
      </c>
    </row>
    <row r="1927" spans="1:113" hidden="1" x14ac:dyDescent="0.3">
      <c r="A1927">
        <v>84037061</v>
      </c>
      <c r="B1927" t="s">
        <v>78</v>
      </c>
      <c r="C1927" t="s">
        <v>96</v>
      </c>
      <c r="D1927">
        <v>840</v>
      </c>
      <c r="E1927">
        <v>37061</v>
      </c>
      <c r="F1927" t="s">
        <v>3250</v>
      </c>
      <c r="G1927" t="s">
        <v>3199</v>
      </c>
      <c r="H1927" t="s">
        <v>78</v>
      </c>
      <c r="I1927">
        <v>34.934498050000002</v>
      </c>
      <c r="J1927">
        <v>-77.931405290000001</v>
      </c>
      <c r="K1927" t="s">
        <v>3251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2</v>
      </c>
      <c r="CE1927">
        <v>2</v>
      </c>
      <c r="CF1927">
        <v>4</v>
      </c>
      <c r="CG1927">
        <v>5</v>
      </c>
      <c r="CH1927">
        <v>5</v>
      </c>
      <c r="CI1927">
        <v>5</v>
      </c>
      <c r="CJ1927">
        <v>7</v>
      </c>
      <c r="CK1927">
        <v>8</v>
      </c>
      <c r="CL1927">
        <v>11</v>
      </c>
      <c r="CM1927">
        <v>12</v>
      </c>
      <c r="CN1927">
        <v>15</v>
      </c>
      <c r="CO1927">
        <v>15</v>
      </c>
      <c r="CP1927">
        <v>15</v>
      </c>
      <c r="CQ1927">
        <v>19</v>
      </c>
      <c r="CR1927">
        <v>23</v>
      </c>
      <c r="CS1927">
        <v>23</v>
      </c>
      <c r="CT1927">
        <v>23</v>
      </c>
      <c r="CU1927">
        <v>23</v>
      </c>
      <c r="CV1927">
        <v>24</v>
      </c>
      <c r="CW1927">
        <v>26</v>
      </c>
      <c r="CX1927">
        <v>32</v>
      </c>
      <c r="CY1927">
        <v>35</v>
      </c>
      <c r="CZ1927">
        <v>41</v>
      </c>
      <c r="DA1927">
        <v>51</v>
      </c>
      <c r="DB1927">
        <v>61</v>
      </c>
      <c r="DC1927">
        <v>66</v>
      </c>
      <c r="DD1927">
        <v>72</v>
      </c>
      <c r="DE1927">
        <v>74</v>
      </c>
      <c r="DF1927">
        <v>78</v>
      </c>
      <c r="DG1927">
        <v>92</v>
      </c>
      <c r="DH1927">
        <v>103</v>
      </c>
      <c r="DI1927">
        <v>113</v>
      </c>
    </row>
    <row r="1928" spans="1:113" hidden="1" x14ac:dyDescent="0.3">
      <c r="A1928">
        <v>84037063</v>
      </c>
      <c r="B1928" t="s">
        <v>78</v>
      </c>
      <c r="C1928" t="s">
        <v>96</v>
      </c>
      <c r="D1928">
        <v>840</v>
      </c>
      <c r="E1928">
        <v>37063</v>
      </c>
      <c r="F1928" t="s">
        <v>3252</v>
      </c>
      <c r="G1928" t="s">
        <v>3199</v>
      </c>
      <c r="H1928" t="s">
        <v>78</v>
      </c>
      <c r="I1928">
        <v>36.036384920000003</v>
      </c>
      <c r="J1928">
        <v>-78.876083309999999</v>
      </c>
      <c r="K1928" t="s">
        <v>3253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16</v>
      </c>
      <c r="BP1928">
        <v>27</v>
      </c>
      <c r="BQ1928">
        <v>35</v>
      </c>
      <c r="BR1928">
        <v>39</v>
      </c>
      <c r="BS1928">
        <v>40</v>
      </c>
      <c r="BT1928">
        <v>41</v>
      </c>
      <c r="BU1928">
        <v>41</v>
      </c>
      <c r="BV1928">
        <v>71</v>
      </c>
      <c r="BW1928">
        <v>74</v>
      </c>
      <c r="BX1928">
        <v>93</v>
      </c>
      <c r="BY1928">
        <v>93</v>
      </c>
      <c r="BZ1928">
        <v>113</v>
      </c>
      <c r="CA1928">
        <v>113</v>
      </c>
      <c r="CB1928">
        <v>107</v>
      </c>
      <c r="CC1928">
        <v>122</v>
      </c>
      <c r="CD1928">
        <v>126</v>
      </c>
      <c r="CE1928">
        <v>147</v>
      </c>
      <c r="CF1928">
        <v>159</v>
      </c>
      <c r="CG1928">
        <v>182</v>
      </c>
      <c r="CH1928">
        <v>186</v>
      </c>
      <c r="CI1928">
        <v>191</v>
      </c>
      <c r="CJ1928">
        <v>219</v>
      </c>
      <c r="CK1928">
        <v>236</v>
      </c>
      <c r="CL1928">
        <v>243</v>
      </c>
      <c r="CM1928">
        <v>259</v>
      </c>
      <c r="CN1928">
        <v>275</v>
      </c>
      <c r="CO1928">
        <v>278</v>
      </c>
      <c r="CP1928">
        <v>290</v>
      </c>
      <c r="CQ1928">
        <v>324</v>
      </c>
      <c r="CR1928">
        <v>349</v>
      </c>
      <c r="CS1928">
        <v>376</v>
      </c>
      <c r="CT1928">
        <v>388</v>
      </c>
      <c r="CU1928">
        <v>399</v>
      </c>
      <c r="CV1928">
        <v>409</v>
      </c>
      <c r="CW1928">
        <v>435</v>
      </c>
      <c r="CX1928">
        <v>439</v>
      </c>
      <c r="CY1928">
        <v>439</v>
      </c>
      <c r="CZ1928">
        <v>500</v>
      </c>
      <c r="DA1928">
        <v>541</v>
      </c>
      <c r="DB1928">
        <v>546</v>
      </c>
      <c r="DC1928">
        <v>555</v>
      </c>
      <c r="DD1928">
        <v>555</v>
      </c>
      <c r="DE1928">
        <v>712</v>
      </c>
      <c r="DF1928">
        <v>724</v>
      </c>
      <c r="DG1928">
        <v>733</v>
      </c>
      <c r="DH1928">
        <v>741</v>
      </c>
      <c r="DI1928">
        <v>755</v>
      </c>
    </row>
    <row r="1929" spans="1:113" hidden="1" x14ac:dyDescent="0.3">
      <c r="A1929">
        <v>84037065</v>
      </c>
      <c r="B1929" t="s">
        <v>78</v>
      </c>
      <c r="C1929" t="s">
        <v>96</v>
      </c>
      <c r="D1929">
        <v>840</v>
      </c>
      <c r="E1929">
        <v>37065</v>
      </c>
      <c r="F1929" t="s">
        <v>3254</v>
      </c>
      <c r="G1929" t="s">
        <v>3199</v>
      </c>
      <c r="H1929" t="s">
        <v>78</v>
      </c>
      <c r="I1929">
        <v>35.912306389999998</v>
      </c>
      <c r="J1929">
        <v>-77.594368919999994</v>
      </c>
      <c r="K1929" t="s">
        <v>3255</v>
      </c>
      <c r="BZ1929">
        <v>1</v>
      </c>
      <c r="CA1929">
        <v>1</v>
      </c>
      <c r="CB1929">
        <v>1</v>
      </c>
      <c r="CC1929">
        <v>3</v>
      </c>
      <c r="CD1929">
        <v>3</v>
      </c>
      <c r="CE1929">
        <v>4</v>
      </c>
      <c r="CF1929">
        <v>4</v>
      </c>
      <c r="CG1929">
        <v>5</v>
      </c>
      <c r="CH1929">
        <v>5</v>
      </c>
      <c r="CI1929">
        <v>5</v>
      </c>
      <c r="CJ1929">
        <v>11</v>
      </c>
      <c r="CK1929">
        <v>12</v>
      </c>
      <c r="CL1929">
        <v>15</v>
      </c>
      <c r="CM1929">
        <v>18</v>
      </c>
      <c r="CN1929">
        <v>22</v>
      </c>
      <c r="CO1929">
        <v>23</v>
      </c>
      <c r="CP1929">
        <v>26</v>
      </c>
      <c r="CQ1929">
        <v>31</v>
      </c>
      <c r="CR1929">
        <v>36</v>
      </c>
      <c r="CS1929">
        <v>42</v>
      </c>
      <c r="CT1929">
        <v>46</v>
      </c>
      <c r="CU1929">
        <v>49</v>
      </c>
      <c r="CV1929">
        <v>58</v>
      </c>
      <c r="CW1929">
        <v>58</v>
      </c>
      <c r="CX1929">
        <v>58</v>
      </c>
      <c r="CY1929">
        <v>60</v>
      </c>
      <c r="CZ1929">
        <v>62</v>
      </c>
      <c r="DA1929">
        <v>67</v>
      </c>
      <c r="DB1929">
        <v>77</v>
      </c>
      <c r="DC1929">
        <v>78</v>
      </c>
      <c r="DD1929">
        <v>78</v>
      </c>
      <c r="DE1929">
        <v>78</v>
      </c>
      <c r="DF1929">
        <v>81</v>
      </c>
      <c r="DG1929">
        <v>94</v>
      </c>
      <c r="DH1929">
        <v>96</v>
      </c>
      <c r="DI1929">
        <v>98</v>
      </c>
    </row>
    <row r="1930" spans="1:113" hidden="1" x14ac:dyDescent="0.3">
      <c r="A1930">
        <v>84037067</v>
      </c>
      <c r="B1930" t="s">
        <v>78</v>
      </c>
      <c r="C1930" t="s">
        <v>96</v>
      </c>
      <c r="D1930">
        <v>840</v>
      </c>
      <c r="E1930">
        <v>37067</v>
      </c>
      <c r="F1930" t="s">
        <v>932</v>
      </c>
      <c r="G1930" t="s">
        <v>3199</v>
      </c>
      <c r="H1930" t="s">
        <v>78</v>
      </c>
      <c r="I1930">
        <v>36.128598609999997</v>
      </c>
      <c r="J1930">
        <v>-80.254590519999994</v>
      </c>
      <c r="K1930" t="s">
        <v>3256</v>
      </c>
      <c r="BJ1930">
        <v>3</v>
      </c>
      <c r="BK1930">
        <v>2</v>
      </c>
      <c r="BL1930">
        <v>2</v>
      </c>
      <c r="BM1930">
        <v>2</v>
      </c>
      <c r="BN1930">
        <v>2</v>
      </c>
      <c r="BO1930">
        <v>2</v>
      </c>
      <c r="BP1930">
        <v>2</v>
      </c>
      <c r="BQ1930">
        <v>5</v>
      </c>
      <c r="BR1930">
        <v>7</v>
      </c>
      <c r="BS1930">
        <v>12</v>
      </c>
      <c r="BT1930">
        <v>12</v>
      </c>
      <c r="BU1930">
        <v>12</v>
      </c>
      <c r="BV1930">
        <v>14</v>
      </c>
      <c r="BW1930">
        <v>15</v>
      </c>
      <c r="BX1930">
        <v>17</v>
      </c>
      <c r="BY1930">
        <v>24</v>
      </c>
      <c r="BZ1930">
        <v>33</v>
      </c>
      <c r="CA1930">
        <v>35</v>
      </c>
      <c r="CB1930">
        <v>40</v>
      </c>
      <c r="CC1930">
        <v>42</v>
      </c>
      <c r="CD1930">
        <v>57</v>
      </c>
      <c r="CE1930">
        <v>63</v>
      </c>
      <c r="CF1930">
        <v>80</v>
      </c>
      <c r="CG1930">
        <v>88</v>
      </c>
      <c r="CH1930">
        <v>89</v>
      </c>
      <c r="CI1930">
        <v>99</v>
      </c>
      <c r="CJ1930">
        <v>106</v>
      </c>
      <c r="CK1930">
        <v>108</v>
      </c>
      <c r="CL1930">
        <v>113</v>
      </c>
      <c r="CM1930">
        <v>111</v>
      </c>
      <c r="CN1930">
        <v>115</v>
      </c>
      <c r="CO1930">
        <v>115</v>
      </c>
      <c r="CP1930">
        <v>117</v>
      </c>
      <c r="CQ1930">
        <v>121</v>
      </c>
      <c r="CR1930">
        <v>125</v>
      </c>
      <c r="CS1930">
        <v>125</v>
      </c>
      <c r="CT1930">
        <v>126</v>
      </c>
      <c r="CU1930">
        <v>126</v>
      </c>
      <c r="CV1930">
        <v>126</v>
      </c>
      <c r="CW1930">
        <v>126</v>
      </c>
      <c r="CX1930">
        <v>131</v>
      </c>
      <c r="CY1930">
        <v>141</v>
      </c>
      <c r="CZ1930">
        <v>143</v>
      </c>
      <c r="DA1930">
        <v>146</v>
      </c>
      <c r="DB1930">
        <v>152</v>
      </c>
      <c r="DC1930">
        <v>153</v>
      </c>
      <c r="DD1930">
        <v>156</v>
      </c>
      <c r="DE1930">
        <v>183</v>
      </c>
      <c r="DF1930">
        <v>210</v>
      </c>
      <c r="DG1930">
        <v>242</v>
      </c>
      <c r="DH1930">
        <v>245</v>
      </c>
      <c r="DI1930">
        <v>266</v>
      </c>
    </row>
    <row r="1931" spans="1:113" hidden="1" x14ac:dyDescent="0.3">
      <c r="A1931">
        <v>84037069</v>
      </c>
      <c r="B1931" t="s">
        <v>78</v>
      </c>
      <c r="C1931" t="s">
        <v>96</v>
      </c>
      <c r="D1931">
        <v>840</v>
      </c>
      <c r="E1931">
        <v>37069</v>
      </c>
      <c r="F1931" t="s">
        <v>156</v>
      </c>
      <c r="G1931" t="s">
        <v>3199</v>
      </c>
      <c r="H1931" t="s">
        <v>78</v>
      </c>
      <c r="I1931">
        <v>36.081519</v>
      </c>
      <c r="J1931">
        <v>-78.287088839999996</v>
      </c>
      <c r="K1931" t="s">
        <v>3257</v>
      </c>
      <c r="BR1931">
        <v>4</v>
      </c>
      <c r="BS1931">
        <v>4</v>
      </c>
      <c r="BT1931">
        <v>4</v>
      </c>
      <c r="BU1931">
        <v>4</v>
      </c>
      <c r="BV1931">
        <v>4</v>
      </c>
      <c r="BW1931">
        <v>5</v>
      </c>
      <c r="BX1931">
        <v>5</v>
      </c>
      <c r="BY1931">
        <v>5</v>
      </c>
      <c r="BZ1931">
        <v>5</v>
      </c>
      <c r="CA1931">
        <v>5</v>
      </c>
      <c r="CB1931">
        <v>5</v>
      </c>
      <c r="CC1931">
        <v>11</v>
      </c>
      <c r="CD1931">
        <v>11</v>
      </c>
      <c r="CE1931">
        <v>12</v>
      </c>
      <c r="CF1931">
        <v>13</v>
      </c>
      <c r="CG1931">
        <v>14</v>
      </c>
      <c r="CH1931">
        <v>14</v>
      </c>
      <c r="CI1931">
        <v>15</v>
      </c>
      <c r="CJ1931">
        <v>17</v>
      </c>
      <c r="CK1931">
        <v>23</v>
      </c>
      <c r="CL1931">
        <v>23</v>
      </c>
      <c r="CM1931">
        <v>33</v>
      </c>
      <c r="CN1931">
        <v>27</v>
      </c>
      <c r="CO1931">
        <v>64</v>
      </c>
      <c r="CP1931">
        <v>67</v>
      </c>
      <c r="CQ1931">
        <v>67</v>
      </c>
      <c r="CR1931">
        <v>67</v>
      </c>
      <c r="CS1931">
        <v>67</v>
      </c>
      <c r="CT1931">
        <v>67</v>
      </c>
      <c r="CU1931">
        <v>69</v>
      </c>
      <c r="CV1931">
        <v>69</v>
      </c>
      <c r="CW1931">
        <v>71</v>
      </c>
      <c r="CX1931">
        <v>74</v>
      </c>
      <c r="CY1931">
        <v>75</v>
      </c>
      <c r="CZ1931">
        <v>77</v>
      </c>
      <c r="DA1931">
        <v>87</v>
      </c>
      <c r="DB1931">
        <v>92</v>
      </c>
      <c r="DC1931">
        <v>95</v>
      </c>
      <c r="DD1931">
        <v>100</v>
      </c>
      <c r="DE1931">
        <v>102</v>
      </c>
      <c r="DF1931">
        <v>102</v>
      </c>
      <c r="DG1931">
        <v>104</v>
      </c>
      <c r="DH1931">
        <v>104</v>
      </c>
      <c r="DI1931">
        <v>104</v>
      </c>
    </row>
    <row r="1932" spans="1:113" hidden="1" x14ac:dyDescent="0.3">
      <c r="A1932">
        <v>84037071</v>
      </c>
      <c r="B1932" t="s">
        <v>78</v>
      </c>
      <c r="C1932" t="s">
        <v>96</v>
      </c>
      <c r="D1932">
        <v>840</v>
      </c>
      <c r="E1932">
        <v>37071</v>
      </c>
      <c r="F1932" t="s">
        <v>3258</v>
      </c>
      <c r="G1932" t="s">
        <v>3199</v>
      </c>
      <c r="H1932" t="s">
        <v>78</v>
      </c>
      <c r="I1932">
        <v>35.293735589999997</v>
      </c>
      <c r="J1932">
        <v>-81.174770449999997</v>
      </c>
      <c r="K1932" t="s">
        <v>3259</v>
      </c>
      <c r="BP1932">
        <v>1</v>
      </c>
      <c r="BQ1932">
        <v>1</v>
      </c>
      <c r="BR1932">
        <v>1</v>
      </c>
      <c r="BS1932">
        <v>1</v>
      </c>
      <c r="BT1932">
        <v>3</v>
      </c>
      <c r="BU1932">
        <v>4</v>
      </c>
      <c r="BV1932">
        <v>4</v>
      </c>
      <c r="BW1932">
        <v>6</v>
      </c>
      <c r="BX1932">
        <v>12</v>
      </c>
      <c r="BY1932">
        <v>17</v>
      </c>
      <c r="BZ1932">
        <v>17</v>
      </c>
      <c r="CA1932">
        <v>21</v>
      </c>
      <c r="CB1932">
        <v>25</v>
      </c>
      <c r="CC1932">
        <v>27</v>
      </c>
      <c r="CD1932">
        <v>31</v>
      </c>
      <c r="CE1932">
        <v>33</v>
      </c>
      <c r="CF1932">
        <v>39</v>
      </c>
      <c r="CG1932">
        <v>43</v>
      </c>
      <c r="CH1932">
        <v>47</v>
      </c>
      <c r="CI1932">
        <v>58</v>
      </c>
      <c r="CJ1932">
        <v>58</v>
      </c>
      <c r="CK1932">
        <v>62</v>
      </c>
      <c r="CL1932">
        <v>68</v>
      </c>
      <c r="CM1932">
        <v>73</v>
      </c>
      <c r="CN1932">
        <v>80</v>
      </c>
      <c r="CO1932">
        <v>81</v>
      </c>
      <c r="CP1932">
        <v>86</v>
      </c>
      <c r="CQ1932">
        <v>86</v>
      </c>
      <c r="CR1932">
        <v>91</v>
      </c>
      <c r="CS1932">
        <v>95</v>
      </c>
      <c r="CT1932">
        <v>110</v>
      </c>
      <c r="CU1932">
        <v>110</v>
      </c>
      <c r="CV1932">
        <v>111</v>
      </c>
      <c r="CW1932">
        <v>112</v>
      </c>
      <c r="CX1932">
        <v>120</v>
      </c>
      <c r="CY1932">
        <v>124</v>
      </c>
      <c r="CZ1932">
        <v>126</v>
      </c>
      <c r="DA1932">
        <v>127</v>
      </c>
      <c r="DB1932">
        <v>132</v>
      </c>
      <c r="DC1932">
        <v>136</v>
      </c>
      <c r="DD1932">
        <v>139</v>
      </c>
      <c r="DE1932">
        <v>139</v>
      </c>
      <c r="DF1932">
        <v>140</v>
      </c>
      <c r="DG1932">
        <v>140</v>
      </c>
      <c r="DH1932">
        <v>150</v>
      </c>
      <c r="DI1932">
        <v>150</v>
      </c>
    </row>
    <row r="1933" spans="1:113" hidden="1" x14ac:dyDescent="0.3">
      <c r="A1933">
        <v>84037073</v>
      </c>
      <c r="B1933" t="s">
        <v>78</v>
      </c>
      <c r="C1933" t="s">
        <v>96</v>
      </c>
      <c r="D1933">
        <v>840</v>
      </c>
      <c r="E1933">
        <v>37073</v>
      </c>
      <c r="F1933" t="s">
        <v>3260</v>
      </c>
      <c r="G1933" t="s">
        <v>3199</v>
      </c>
      <c r="H1933" t="s">
        <v>78</v>
      </c>
      <c r="I1933">
        <v>36.446675470000002</v>
      </c>
      <c r="J1933">
        <v>-76.697497010000006</v>
      </c>
      <c r="K1933" t="s">
        <v>3261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2</v>
      </c>
      <c r="CK1933">
        <v>3</v>
      </c>
      <c r="CL1933">
        <v>4</v>
      </c>
      <c r="CM1933">
        <v>4</v>
      </c>
      <c r="CN1933">
        <v>4</v>
      </c>
      <c r="CO1933">
        <v>4</v>
      </c>
      <c r="CP1933">
        <v>4</v>
      </c>
      <c r="CQ1933">
        <v>4</v>
      </c>
      <c r="CR1933">
        <v>4</v>
      </c>
      <c r="CS1933">
        <v>4</v>
      </c>
      <c r="CT1933">
        <v>4</v>
      </c>
      <c r="CU1933">
        <v>4</v>
      </c>
      <c r="CV1933">
        <v>4</v>
      </c>
      <c r="CW1933">
        <v>4</v>
      </c>
      <c r="CX1933">
        <v>4</v>
      </c>
      <c r="CY1933">
        <v>4</v>
      </c>
      <c r="CZ1933">
        <v>6</v>
      </c>
      <c r="DA1933">
        <v>6</v>
      </c>
      <c r="DB1933">
        <v>7</v>
      </c>
      <c r="DC1933">
        <v>7</v>
      </c>
      <c r="DD1933">
        <v>7</v>
      </c>
      <c r="DE1933">
        <v>7</v>
      </c>
      <c r="DF1933">
        <v>7</v>
      </c>
      <c r="DG1933">
        <v>7</v>
      </c>
      <c r="DH1933">
        <v>7</v>
      </c>
      <c r="DI1933">
        <v>9</v>
      </c>
    </row>
    <row r="1934" spans="1:113" hidden="1" x14ac:dyDescent="0.3">
      <c r="A1934">
        <v>84037075</v>
      </c>
      <c r="B1934" t="s">
        <v>78</v>
      </c>
      <c r="C1934" t="s">
        <v>96</v>
      </c>
      <c r="D1934">
        <v>840</v>
      </c>
      <c r="E1934">
        <v>37075</v>
      </c>
      <c r="F1934" t="s">
        <v>300</v>
      </c>
      <c r="G1934" t="s">
        <v>3199</v>
      </c>
      <c r="H1934" t="s">
        <v>78</v>
      </c>
      <c r="I1934">
        <v>35.350692500000001</v>
      </c>
      <c r="J1934">
        <v>-83.833692670000005</v>
      </c>
      <c r="K1934" t="s">
        <v>3262</v>
      </c>
      <c r="DE1934">
        <v>1</v>
      </c>
      <c r="DF1934">
        <v>1</v>
      </c>
      <c r="DG1934">
        <v>2</v>
      </c>
      <c r="DH1934">
        <v>2</v>
      </c>
      <c r="DI1934">
        <v>2</v>
      </c>
    </row>
    <row r="1935" spans="1:113" hidden="1" x14ac:dyDescent="0.3">
      <c r="A1935">
        <v>84037077</v>
      </c>
      <c r="B1935" t="s">
        <v>78</v>
      </c>
      <c r="C1935" t="s">
        <v>96</v>
      </c>
      <c r="D1935">
        <v>840</v>
      </c>
      <c r="E1935">
        <v>37077</v>
      </c>
      <c r="F1935" t="s">
        <v>3263</v>
      </c>
      <c r="G1935" t="s">
        <v>3199</v>
      </c>
      <c r="H1935" t="s">
        <v>78</v>
      </c>
      <c r="I1935">
        <v>36.303374509999998</v>
      </c>
      <c r="J1935">
        <v>-78.65184241</v>
      </c>
      <c r="K1935" t="s">
        <v>3264</v>
      </c>
      <c r="BS1935">
        <v>1</v>
      </c>
      <c r="BT1935">
        <v>1</v>
      </c>
      <c r="BU1935">
        <v>1</v>
      </c>
      <c r="BV1935">
        <v>1</v>
      </c>
      <c r="BW1935">
        <v>1</v>
      </c>
      <c r="BX1935">
        <v>1</v>
      </c>
      <c r="BY1935">
        <v>3</v>
      </c>
      <c r="BZ1935">
        <v>3</v>
      </c>
      <c r="CA1935">
        <v>6</v>
      </c>
      <c r="CB1935">
        <v>6</v>
      </c>
      <c r="CC1935">
        <v>9</v>
      </c>
      <c r="CD1935">
        <v>16</v>
      </c>
      <c r="CE1935">
        <v>20</v>
      </c>
      <c r="CF1935">
        <v>22</v>
      </c>
      <c r="CG1935">
        <v>24</v>
      </c>
      <c r="CH1935">
        <v>37</v>
      </c>
      <c r="CI1935">
        <v>76</v>
      </c>
      <c r="CJ1935">
        <v>76</v>
      </c>
      <c r="CK1935">
        <v>83</v>
      </c>
      <c r="CL1935">
        <v>83</v>
      </c>
      <c r="CM1935">
        <v>87</v>
      </c>
      <c r="CN1935">
        <v>89</v>
      </c>
      <c r="CO1935">
        <v>89</v>
      </c>
      <c r="CP1935">
        <v>93</v>
      </c>
      <c r="CQ1935">
        <v>97</v>
      </c>
      <c r="CR1935">
        <v>99</v>
      </c>
      <c r="CS1935">
        <v>104</v>
      </c>
      <c r="CT1935">
        <v>106</v>
      </c>
      <c r="CU1935">
        <v>109</v>
      </c>
      <c r="CV1935">
        <v>110</v>
      </c>
      <c r="CW1935">
        <v>112</v>
      </c>
      <c r="CX1935">
        <v>114</v>
      </c>
      <c r="CY1935">
        <v>118</v>
      </c>
      <c r="CZ1935">
        <v>123</v>
      </c>
      <c r="DA1935">
        <v>123</v>
      </c>
      <c r="DB1935">
        <v>126</v>
      </c>
      <c r="DC1935">
        <v>133</v>
      </c>
      <c r="DD1935">
        <v>240</v>
      </c>
      <c r="DE1935">
        <v>133</v>
      </c>
      <c r="DF1935">
        <v>136</v>
      </c>
      <c r="DG1935">
        <v>136</v>
      </c>
      <c r="DH1935">
        <v>139</v>
      </c>
      <c r="DI1935">
        <v>157</v>
      </c>
    </row>
    <row r="1936" spans="1:113" hidden="1" x14ac:dyDescent="0.3">
      <c r="A1936">
        <v>84037079</v>
      </c>
      <c r="B1936" t="s">
        <v>78</v>
      </c>
      <c r="C1936" t="s">
        <v>96</v>
      </c>
      <c r="D1936">
        <v>840</v>
      </c>
      <c r="E1936">
        <v>37079</v>
      </c>
      <c r="F1936" t="s">
        <v>160</v>
      </c>
      <c r="G1936" t="s">
        <v>3199</v>
      </c>
      <c r="H1936" t="s">
        <v>78</v>
      </c>
      <c r="I1936">
        <v>35.485441729999998</v>
      </c>
      <c r="J1936">
        <v>-77.675780869999997</v>
      </c>
      <c r="K1936" t="s">
        <v>3265</v>
      </c>
      <c r="BZ1936">
        <v>3</v>
      </c>
      <c r="CA1936">
        <v>3</v>
      </c>
      <c r="CB1936">
        <v>3</v>
      </c>
      <c r="CC1936">
        <v>3</v>
      </c>
      <c r="CD1936">
        <v>4</v>
      </c>
      <c r="CE1936">
        <v>5</v>
      </c>
      <c r="CF1936">
        <v>5</v>
      </c>
      <c r="CG1936">
        <v>5</v>
      </c>
      <c r="CH1936">
        <v>6</v>
      </c>
      <c r="CI1936">
        <v>10</v>
      </c>
      <c r="CJ1936">
        <v>10</v>
      </c>
      <c r="CK1936">
        <v>10</v>
      </c>
      <c r="CL1936">
        <v>10</v>
      </c>
      <c r="CM1936">
        <v>10</v>
      </c>
      <c r="CN1936">
        <v>10</v>
      </c>
      <c r="CO1936">
        <v>10</v>
      </c>
      <c r="CP1936">
        <v>12</v>
      </c>
      <c r="CQ1936">
        <v>13</v>
      </c>
      <c r="CR1936">
        <v>16</v>
      </c>
      <c r="CS1936">
        <v>16</v>
      </c>
      <c r="CT1936">
        <v>14</v>
      </c>
      <c r="CU1936">
        <v>14</v>
      </c>
      <c r="CV1936">
        <v>14</v>
      </c>
      <c r="CW1936">
        <v>14</v>
      </c>
      <c r="CX1936">
        <v>14</v>
      </c>
      <c r="CY1936">
        <v>14</v>
      </c>
      <c r="CZ1936">
        <v>14</v>
      </c>
      <c r="DA1936">
        <v>15</v>
      </c>
      <c r="DB1936">
        <v>16</v>
      </c>
      <c r="DC1936">
        <v>15</v>
      </c>
      <c r="DD1936">
        <v>15</v>
      </c>
      <c r="DE1936">
        <v>15</v>
      </c>
      <c r="DF1936">
        <v>15</v>
      </c>
      <c r="DG1936">
        <v>16</v>
      </c>
      <c r="DH1936">
        <v>17</v>
      </c>
      <c r="DI1936">
        <v>19</v>
      </c>
    </row>
    <row r="1937" spans="1:113" hidden="1" x14ac:dyDescent="0.3">
      <c r="A1937">
        <v>84037081</v>
      </c>
      <c r="B1937" t="s">
        <v>78</v>
      </c>
      <c r="C1937" t="s">
        <v>96</v>
      </c>
      <c r="D1937">
        <v>840</v>
      </c>
      <c r="E1937">
        <v>37081</v>
      </c>
      <c r="F1937" t="s">
        <v>3266</v>
      </c>
      <c r="G1937" t="s">
        <v>3199</v>
      </c>
      <c r="H1937" t="s">
        <v>78</v>
      </c>
      <c r="I1937">
        <v>36.07959451</v>
      </c>
      <c r="J1937">
        <v>-79.788249480000005</v>
      </c>
      <c r="K1937" t="s">
        <v>3267</v>
      </c>
      <c r="BO1937">
        <v>1</v>
      </c>
      <c r="BP1937">
        <v>1</v>
      </c>
      <c r="BQ1937">
        <v>3</v>
      </c>
      <c r="BR1937">
        <v>4</v>
      </c>
      <c r="BS1937">
        <v>7</v>
      </c>
      <c r="BT1937">
        <v>11</v>
      </c>
      <c r="BU1937">
        <v>11</v>
      </c>
      <c r="BV1937">
        <v>16</v>
      </c>
      <c r="BW1937">
        <v>22</v>
      </c>
      <c r="BX1937">
        <v>24</v>
      </c>
      <c r="BY1937">
        <v>31</v>
      </c>
      <c r="BZ1937">
        <v>34</v>
      </c>
      <c r="CA1937">
        <v>39</v>
      </c>
      <c r="CB1937">
        <v>44</v>
      </c>
      <c r="CC1937">
        <v>50</v>
      </c>
      <c r="CD1937">
        <v>55</v>
      </c>
      <c r="CE1937">
        <v>74</v>
      </c>
      <c r="CF1937">
        <v>88</v>
      </c>
      <c r="CG1937">
        <v>94</v>
      </c>
      <c r="CH1937">
        <v>96</v>
      </c>
      <c r="CI1937">
        <v>104</v>
      </c>
      <c r="CJ1937">
        <v>119</v>
      </c>
      <c r="CK1937">
        <v>122</v>
      </c>
      <c r="CL1937">
        <v>125</v>
      </c>
      <c r="CM1937">
        <v>127</v>
      </c>
      <c r="CN1937">
        <v>134</v>
      </c>
      <c r="CO1937">
        <v>135</v>
      </c>
      <c r="CP1937">
        <v>138</v>
      </c>
      <c r="CQ1937">
        <v>138</v>
      </c>
      <c r="CR1937">
        <v>151</v>
      </c>
      <c r="CS1937">
        <v>160</v>
      </c>
      <c r="CT1937">
        <v>171</v>
      </c>
      <c r="CU1937">
        <v>176</v>
      </c>
      <c r="CV1937">
        <v>176</v>
      </c>
      <c r="CW1937">
        <v>176</v>
      </c>
      <c r="CX1937">
        <v>201</v>
      </c>
      <c r="CY1937">
        <v>233</v>
      </c>
      <c r="CZ1937">
        <v>240</v>
      </c>
      <c r="DA1937">
        <v>275</v>
      </c>
      <c r="DB1937">
        <v>304</v>
      </c>
      <c r="DC1937">
        <v>314</v>
      </c>
      <c r="DD1937">
        <v>314</v>
      </c>
      <c r="DE1937">
        <v>345</v>
      </c>
      <c r="DF1937">
        <v>358</v>
      </c>
      <c r="DG1937">
        <v>381</v>
      </c>
      <c r="DH1937">
        <v>415</v>
      </c>
      <c r="DI1937">
        <v>437</v>
      </c>
    </row>
    <row r="1938" spans="1:113" hidden="1" x14ac:dyDescent="0.3">
      <c r="A1938">
        <v>84037083</v>
      </c>
      <c r="B1938" t="s">
        <v>78</v>
      </c>
      <c r="C1938" t="s">
        <v>96</v>
      </c>
      <c r="D1938">
        <v>840</v>
      </c>
      <c r="E1938">
        <v>37083</v>
      </c>
      <c r="F1938" t="s">
        <v>3268</v>
      </c>
      <c r="G1938" t="s">
        <v>3199</v>
      </c>
      <c r="H1938" t="s">
        <v>78</v>
      </c>
      <c r="I1938">
        <v>36.256692719999997</v>
      </c>
      <c r="J1938">
        <v>-77.655610899999999</v>
      </c>
      <c r="K1938" t="s">
        <v>3269</v>
      </c>
      <c r="BY1938">
        <v>1</v>
      </c>
      <c r="BZ1938">
        <v>1</v>
      </c>
      <c r="CA1938">
        <v>2</v>
      </c>
      <c r="CB1938">
        <v>4</v>
      </c>
      <c r="CC1938">
        <v>6</v>
      </c>
      <c r="CD1938">
        <v>6</v>
      </c>
      <c r="CE1938">
        <v>7</v>
      </c>
      <c r="CF1938">
        <v>7</v>
      </c>
      <c r="CG1938">
        <v>10</v>
      </c>
      <c r="CH1938">
        <v>10</v>
      </c>
      <c r="CI1938">
        <v>10</v>
      </c>
      <c r="CJ1938">
        <v>13</v>
      </c>
      <c r="CK1938">
        <v>14</v>
      </c>
      <c r="CL1938">
        <v>19</v>
      </c>
      <c r="CM1938">
        <v>20</v>
      </c>
      <c r="CN1938">
        <v>21</v>
      </c>
      <c r="CO1938">
        <v>21</v>
      </c>
      <c r="CP1938">
        <v>22</v>
      </c>
      <c r="CQ1938">
        <v>25</v>
      </c>
      <c r="CR1938">
        <v>30</v>
      </c>
      <c r="CS1938">
        <v>30</v>
      </c>
      <c r="CT1938">
        <v>32</v>
      </c>
      <c r="CU1938">
        <v>32</v>
      </c>
      <c r="CV1938">
        <v>32</v>
      </c>
      <c r="CW1938">
        <v>33</v>
      </c>
      <c r="CX1938">
        <v>36</v>
      </c>
      <c r="CY1938">
        <v>39</v>
      </c>
      <c r="CZ1938">
        <v>40</v>
      </c>
      <c r="DA1938">
        <v>40</v>
      </c>
      <c r="DB1938">
        <v>53</v>
      </c>
      <c r="DC1938">
        <v>53</v>
      </c>
      <c r="DD1938">
        <v>56</v>
      </c>
      <c r="DE1938">
        <v>52</v>
      </c>
      <c r="DF1938">
        <v>58</v>
      </c>
      <c r="DG1938">
        <v>58</v>
      </c>
      <c r="DH1938">
        <v>58</v>
      </c>
      <c r="DI1938">
        <v>62</v>
      </c>
    </row>
    <row r="1939" spans="1:113" hidden="1" x14ac:dyDescent="0.3">
      <c r="A1939">
        <v>84037085</v>
      </c>
      <c r="B1939" t="s">
        <v>78</v>
      </c>
      <c r="C1939" t="s">
        <v>96</v>
      </c>
      <c r="D1939">
        <v>840</v>
      </c>
      <c r="E1939">
        <v>37085</v>
      </c>
      <c r="F1939" t="s">
        <v>3270</v>
      </c>
      <c r="G1939" t="s">
        <v>3199</v>
      </c>
      <c r="H1939" t="s">
        <v>78</v>
      </c>
      <c r="I1939">
        <v>35.367318529999999</v>
      </c>
      <c r="J1939">
        <v>-78.872435710000005</v>
      </c>
      <c r="K1939" t="s">
        <v>3271</v>
      </c>
      <c r="BL1939">
        <v>1</v>
      </c>
      <c r="BM1939">
        <v>2</v>
      </c>
      <c r="BN1939">
        <v>3</v>
      </c>
      <c r="BO1939">
        <v>3</v>
      </c>
      <c r="BP1939">
        <v>3</v>
      </c>
      <c r="BQ1939">
        <v>6</v>
      </c>
      <c r="BR1939">
        <v>6</v>
      </c>
      <c r="BS1939">
        <v>7</v>
      </c>
      <c r="BT1939">
        <v>7</v>
      </c>
      <c r="BU1939">
        <v>8</v>
      </c>
      <c r="BV1939">
        <v>9</v>
      </c>
      <c r="BW1939">
        <v>10</v>
      </c>
      <c r="BX1939">
        <v>11</v>
      </c>
      <c r="BY1939">
        <v>11</v>
      </c>
      <c r="BZ1939">
        <v>11</v>
      </c>
      <c r="CA1939">
        <v>14</v>
      </c>
      <c r="CB1939">
        <v>14</v>
      </c>
      <c r="CC1939">
        <v>18</v>
      </c>
      <c r="CD1939">
        <v>18</v>
      </c>
      <c r="CE1939">
        <v>19</v>
      </c>
      <c r="CF1939">
        <v>19</v>
      </c>
      <c r="CG1939">
        <v>24</v>
      </c>
      <c r="CH1939">
        <v>25</v>
      </c>
      <c r="CI1939">
        <v>31</v>
      </c>
      <c r="CJ1939">
        <v>32</v>
      </c>
      <c r="CK1939">
        <v>34</v>
      </c>
      <c r="CL1939">
        <v>34</v>
      </c>
      <c r="CM1939">
        <v>35</v>
      </c>
      <c r="CN1939">
        <v>38</v>
      </c>
      <c r="CO1939">
        <v>41</v>
      </c>
      <c r="CP1939">
        <v>45</v>
      </c>
      <c r="CQ1939">
        <v>49</v>
      </c>
      <c r="CR1939">
        <v>53</v>
      </c>
      <c r="CS1939">
        <v>53</v>
      </c>
      <c r="CT1939">
        <v>54</v>
      </c>
      <c r="CU1939">
        <v>55</v>
      </c>
      <c r="CV1939">
        <v>58</v>
      </c>
      <c r="CW1939">
        <v>61</v>
      </c>
      <c r="CX1939">
        <v>62</v>
      </c>
      <c r="CY1939">
        <v>66</v>
      </c>
      <c r="CZ1939">
        <v>74</v>
      </c>
      <c r="DA1939">
        <v>77</v>
      </c>
      <c r="DB1939">
        <v>119</v>
      </c>
      <c r="DC1939">
        <v>128</v>
      </c>
      <c r="DD1939">
        <v>137</v>
      </c>
      <c r="DE1939">
        <v>145</v>
      </c>
      <c r="DF1939">
        <v>151</v>
      </c>
      <c r="DG1939">
        <v>156</v>
      </c>
      <c r="DH1939">
        <v>164</v>
      </c>
      <c r="DI1939">
        <v>173</v>
      </c>
    </row>
    <row r="1940" spans="1:113" hidden="1" x14ac:dyDescent="0.3">
      <c r="A1940">
        <v>84037087</v>
      </c>
      <c r="B1940" t="s">
        <v>78</v>
      </c>
      <c r="C1940" t="s">
        <v>96</v>
      </c>
      <c r="D1940">
        <v>840</v>
      </c>
      <c r="E1940">
        <v>37087</v>
      </c>
      <c r="F1940" t="s">
        <v>3272</v>
      </c>
      <c r="G1940" t="s">
        <v>3199</v>
      </c>
      <c r="H1940" t="s">
        <v>78</v>
      </c>
      <c r="I1940">
        <v>35.552690630000001</v>
      </c>
      <c r="J1940">
        <v>-82.981964860000005</v>
      </c>
      <c r="K1940" t="s">
        <v>3273</v>
      </c>
      <c r="CE1940">
        <v>2</v>
      </c>
      <c r="CF1940">
        <v>2</v>
      </c>
      <c r="CG1940">
        <v>2</v>
      </c>
      <c r="CH1940">
        <v>3</v>
      </c>
      <c r="CI1940">
        <v>3</v>
      </c>
      <c r="CJ1940">
        <v>3</v>
      </c>
      <c r="CK1940">
        <v>3</v>
      </c>
      <c r="CL1940">
        <v>3</v>
      </c>
      <c r="CM1940">
        <v>3</v>
      </c>
      <c r="CN1940">
        <v>3</v>
      </c>
      <c r="CO1940">
        <v>3</v>
      </c>
      <c r="CP1940">
        <v>3</v>
      </c>
      <c r="CQ1940">
        <v>3</v>
      </c>
      <c r="CR1940">
        <v>4</v>
      </c>
      <c r="CS1940">
        <v>4</v>
      </c>
      <c r="CT1940">
        <v>5</v>
      </c>
      <c r="CU1940">
        <v>5</v>
      </c>
      <c r="CV1940">
        <v>5</v>
      </c>
      <c r="CW1940">
        <v>5</v>
      </c>
      <c r="CX1940">
        <v>5</v>
      </c>
      <c r="CY1940">
        <v>5</v>
      </c>
      <c r="CZ1940">
        <v>5</v>
      </c>
      <c r="DA1940">
        <v>5</v>
      </c>
      <c r="DB1940">
        <v>5</v>
      </c>
      <c r="DC1940">
        <v>5</v>
      </c>
      <c r="DD1940">
        <v>6</v>
      </c>
      <c r="DE1940">
        <v>6</v>
      </c>
      <c r="DF1940">
        <v>7</v>
      </c>
      <c r="DG1940">
        <v>10</v>
      </c>
      <c r="DH1940">
        <v>10</v>
      </c>
      <c r="DI1940">
        <v>12</v>
      </c>
    </row>
    <row r="1941" spans="1:113" hidden="1" x14ac:dyDescent="0.3">
      <c r="A1941">
        <v>84037089</v>
      </c>
      <c r="B1941" t="s">
        <v>78</v>
      </c>
      <c r="C1941" t="s">
        <v>96</v>
      </c>
      <c r="D1941">
        <v>840</v>
      </c>
      <c r="E1941">
        <v>37089</v>
      </c>
      <c r="F1941" t="s">
        <v>1241</v>
      </c>
      <c r="G1941" t="s">
        <v>3199</v>
      </c>
      <c r="H1941" t="s">
        <v>78</v>
      </c>
      <c r="I1941">
        <v>35.337889269999998</v>
      </c>
      <c r="J1941">
        <v>-82.476678199999995</v>
      </c>
      <c r="K1941" t="s">
        <v>3274</v>
      </c>
      <c r="BT1941">
        <v>1</v>
      </c>
      <c r="BU1941">
        <v>2</v>
      </c>
      <c r="BV1941">
        <v>2</v>
      </c>
      <c r="BW1941">
        <v>2</v>
      </c>
      <c r="BX1941">
        <v>6</v>
      </c>
      <c r="BY1941">
        <v>7</v>
      </c>
      <c r="BZ1941">
        <v>9</v>
      </c>
      <c r="CA1941">
        <v>13</v>
      </c>
      <c r="CB1941">
        <v>13</v>
      </c>
      <c r="CC1941">
        <v>18</v>
      </c>
      <c r="CD1941">
        <v>18</v>
      </c>
      <c r="CE1941">
        <v>22</v>
      </c>
      <c r="CF1941">
        <v>22</v>
      </c>
      <c r="CG1941">
        <v>25</v>
      </c>
      <c r="CH1941">
        <v>50</v>
      </c>
      <c r="CI1941">
        <v>51</v>
      </c>
      <c r="CJ1941">
        <v>51</v>
      </c>
      <c r="CK1941">
        <v>51</v>
      </c>
      <c r="CL1941">
        <v>55</v>
      </c>
      <c r="CM1941">
        <v>58</v>
      </c>
      <c r="CN1941">
        <v>68</v>
      </c>
      <c r="CO1941">
        <v>76</v>
      </c>
      <c r="CP1941">
        <v>97</v>
      </c>
      <c r="CQ1941">
        <v>99</v>
      </c>
      <c r="CR1941">
        <v>99</v>
      </c>
      <c r="CS1941">
        <v>106</v>
      </c>
      <c r="CT1941">
        <v>106</v>
      </c>
      <c r="CU1941">
        <v>108</v>
      </c>
      <c r="CV1941">
        <v>120</v>
      </c>
      <c r="CW1941">
        <v>128</v>
      </c>
      <c r="CX1941">
        <v>129</v>
      </c>
      <c r="CY1941">
        <v>147</v>
      </c>
      <c r="CZ1941">
        <v>145</v>
      </c>
      <c r="DA1941">
        <v>156</v>
      </c>
      <c r="DB1941">
        <v>156</v>
      </c>
      <c r="DC1941">
        <v>158</v>
      </c>
      <c r="DD1941">
        <v>159</v>
      </c>
      <c r="DE1941">
        <v>159</v>
      </c>
      <c r="DF1941">
        <v>162</v>
      </c>
      <c r="DG1941">
        <v>192</v>
      </c>
      <c r="DH1941">
        <v>195</v>
      </c>
      <c r="DI1941">
        <v>201</v>
      </c>
    </row>
    <row r="1942" spans="1:113" hidden="1" x14ac:dyDescent="0.3">
      <c r="A1942">
        <v>84037091</v>
      </c>
      <c r="B1942" t="s">
        <v>78</v>
      </c>
      <c r="C1942" t="s">
        <v>96</v>
      </c>
      <c r="D1942">
        <v>840</v>
      </c>
      <c r="E1942">
        <v>37091</v>
      </c>
      <c r="F1942" t="s">
        <v>3275</v>
      </c>
      <c r="G1942" t="s">
        <v>3199</v>
      </c>
      <c r="H1942" t="s">
        <v>78</v>
      </c>
      <c r="I1942">
        <v>36.360775500000003</v>
      </c>
      <c r="J1942">
        <v>-76.981041340000004</v>
      </c>
      <c r="K1942" t="s">
        <v>3276</v>
      </c>
      <c r="BU1942">
        <v>1</v>
      </c>
      <c r="BV1942">
        <v>1</v>
      </c>
      <c r="BW1942">
        <v>2</v>
      </c>
      <c r="BX1942">
        <v>3</v>
      </c>
      <c r="BY1942">
        <v>3</v>
      </c>
      <c r="BZ1942">
        <v>3</v>
      </c>
      <c r="CA1942">
        <v>2</v>
      </c>
      <c r="CB1942">
        <v>3</v>
      </c>
      <c r="CC1942">
        <v>4</v>
      </c>
      <c r="CD1942">
        <v>4</v>
      </c>
      <c r="CE1942">
        <v>4</v>
      </c>
      <c r="CF1942">
        <v>4</v>
      </c>
      <c r="CG1942">
        <v>4</v>
      </c>
      <c r="CH1942">
        <v>4</v>
      </c>
      <c r="CI1942">
        <v>4</v>
      </c>
      <c r="CJ1942">
        <v>5</v>
      </c>
      <c r="CK1942">
        <v>5</v>
      </c>
      <c r="CL1942">
        <v>5</v>
      </c>
      <c r="CM1942">
        <v>5</v>
      </c>
      <c r="CN1942">
        <v>4</v>
      </c>
      <c r="CO1942">
        <v>5</v>
      </c>
      <c r="CP1942">
        <v>4</v>
      </c>
      <c r="CQ1942">
        <v>4</v>
      </c>
      <c r="CR1942">
        <v>4</v>
      </c>
      <c r="CS1942">
        <v>4</v>
      </c>
      <c r="CT1942">
        <v>7</v>
      </c>
      <c r="CU1942">
        <v>7</v>
      </c>
      <c r="CV1942">
        <v>9</v>
      </c>
      <c r="CW1942">
        <v>9</v>
      </c>
      <c r="CX1942">
        <v>10</v>
      </c>
      <c r="CY1942">
        <v>11</v>
      </c>
      <c r="CZ1942">
        <v>14</v>
      </c>
      <c r="DA1942">
        <v>17</v>
      </c>
      <c r="DB1942">
        <v>32</v>
      </c>
      <c r="DC1942">
        <v>27</v>
      </c>
      <c r="DD1942">
        <v>28</v>
      </c>
      <c r="DE1942">
        <v>32</v>
      </c>
      <c r="DF1942">
        <v>34</v>
      </c>
      <c r="DG1942">
        <v>37</v>
      </c>
      <c r="DH1942">
        <v>39</v>
      </c>
      <c r="DI1942">
        <v>40</v>
      </c>
    </row>
    <row r="1943" spans="1:113" hidden="1" x14ac:dyDescent="0.3">
      <c r="A1943">
        <v>84037093</v>
      </c>
      <c r="B1943" t="s">
        <v>78</v>
      </c>
      <c r="C1943" t="s">
        <v>96</v>
      </c>
      <c r="D1943">
        <v>840</v>
      </c>
      <c r="E1943">
        <v>37093</v>
      </c>
      <c r="F1943" t="s">
        <v>3277</v>
      </c>
      <c r="G1943" t="s">
        <v>3199</v>
      </c>
      <c r="H1943" t="s">
        <v>78</v>
      </c>
      <c r="I1943">
        <v>35.018883029999998</v>
      </c>
      <c r="J1943">
        <v>-79.236516739999999</v>
      </c>
      <c r="K1943" t="s">
        <v>3278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2</v>
      </c>
      <c r="BX1943">
        <v>2</v>
      </c>
      <c r="BY1943">
        <v>2</v>
      </c>
      <c r="BZ1943">
        <v>2</v>
      </c>
      <c r="CA1943">
        <v>3</v>
      </c>
      <c r="CB1943">
        <v>3</v>
      </c>
      <c r="CC1943">
        <v>4</v>
      </c>
      <c r="CD1943">
        <v>4</v>
      </c>
      <c r="CE1943">
        <v>7</v>
      </c>
      <c r="CF1943">
        <v>9</v>
      </c>
      <c r="CG1943">
        <v>10</v>
      </c>
      <c r="CH1943">
        <v>10</v>
      </c>
      <c r="CI1943">
        <v>11</v>
      </c>
      <c r="CJ1943">
        <v>12</v>
      </c>
      <c r="CK1943">
        <v>13</v>
      </c>
      <c r="CL1943">
        <v>15</v>
      </c>
      <c r="CM1943">
        <v>16</v>
      </c>
      <c r="CN1943">
        <v>18</v>
      </c>
      <c r="CO1943">
        <v>18</v>
      </c>
      <c r="CP1943">
        <v>18</v>
      </c>
      <c r="CQ1943">
        <v>20</v>
      </c>
      <c r="CR1943">
        <v>22</v>
      </c>
      <c r="CS1943">
        <v>22</v>
      </c>
      <c r="CT1943">
        <v>22</v>
      </c>
      <c r="CU1943">
        <v>23</v>
      </c>
      <c r="CV1943">
        <v>23</v>
      </c>
      <c r="CW1943">
        <v>23</v>
      </c>
      <c r="CX1943">
        <v>25</v>
      </c>
      <c r="CY1943">
        <v>30</v>
      </c>
      <c r="CZ1943">
        <v>34</v>
      </c>
      <c r="DA1943">
        <v>40</v>
      </c>
      <c r="DB1943">
        <v>46</v>
      </c>
      <c r="DC1943">
        <v>49</v>
      </c>
      <c r="DD1943">
        <v>61</v>
      </c>
      <c r="DE1943">
        <v>67</v>
      </c>
      <c r="DF1943">
        <v>72</v>
      </c>
      <c r="DG1943">
        <v>80</v>
      </c>
      <c r="DH1943">
        <v>82</v>
      </c>
      <c r="DI1943">
        <v>97</v>
      </c>
    </row>
    <row r="1944" spans="1:113" hidden="1" x14ac:dyDescent="0.3">
      <c r="A1944">
        <v>84037095</v>
      </c>
      <c r="B1944" t="s">
        <v>78</v>
      </c>
      <c r="C1944" t="s">
        <v>96</v>
      </c>
      <c r="D1944">
        <v>840</v>
      </c>
      <c r="E1944">
        <v>37095</v>
      </c>
      <c r="F1944" t="s">
        <v>3279</v>
      </c>
      <c r="G1944" t="s">
        <v>3199</v>
      </c>
      <c r="H1944" t="s">
        <v>78</v>
      </c>
      <c r="I1944">
        <v>35.420176740000002</v>
      </c>
      <c r="J1944">
        <v>-76.151805420000002</v>
      </c>
      <c r="K1944" t="s">
        <v>3280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DB1944">
        <v>1</v>
      </c>
      <c r="DC1944">
        <v>1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</row>
    <row r="1945" spans="1:113" hidden="1" x14ac:dyDescent="0.3">
      <c r="A1945">
        <v>84037097</v>
      </c>
      <c r="B1945" t="s">
        <v>78</v>
      </c>
      <c r="C1945" t="s">
        <v>96</v>
      </c>
      <c r="D1945">
        <v>840</v>
      </c>
      <c r="E1945">
        <v>37097</v>
      </c>
      <c r="F1945" t="s">
        <v>3281</v>
      </c>
      <c r="G1945" t="s">
        <v>3199</v>
      </c>
      <c r="H1945" t="s">
        <v>78</v>
      </c>
      <c r="I1945">
        <v>35.809505110000003</v>
      </c>
      <c r="J1945">
        <v>-80.874312799999998</v>
      </c>
      <c r="K1945" t="s">
        <v>3282</v>
      </c>
      <c r="BN1945">
        <v>1</v>
      </c>
      <c r="BO1945">
        <v>1</v>
      </c>
      <c r="BP1945">
        <v>1</v>
      </c>
      <c r="BQ1945">
        <v>2</v>
      </c>
      <c r="BR1945">
        <v>2</v>
      </c>
      <c r="BS1945">
        <v>2</v>
      </c>
      <c r="BT1945">
        <v>6</v>
      </c>
      <c r="BU1945">
        <v>8</v>
      </c>
      <c r="BV1945">
        <v>9</v>
      </c>
      <c r="BW1945">
        <v>11</v>
      </c>
      <c r="BX1945">
        <v>13</v>
      </c>
      <c r="BY1945">
        <v>15</v>
      </c>
      <c r="BZ1945">
        <v>18</v>
      </c>
      <c r="CA1945">
        <v>21</v>
      </c>
      <c r="CB1945">
        <v>25</v>
      </c>
      <c r="CC1945">
        <v>25</v>
      </c>
      <c r="CD1945">
        <v>25</v>
      </c>
      <c r="CE1945">
        <v>36</v>
      </c>
      <c r="CF1945">
        <v>36</v>
      </c>
      <c r="CG1945">
        <v>42</v>
      </c>
      <c r="CH1945">
        <v>44</v>
      </c>
      <c r="CI1945">
        <v>52</v>
      </c>
      <c r="CJ1945">
        <v>54</v>
      </c>
      <c r="CK1945">
        <v>57</v>
      </c>
      <c r="CL1945">
        <v>60</v>
      </c>
      <c r="CM1945">
        <v>63</v>
      </c>
      <c r="CN1945">
        <v>71</v>
      </c>
      <c r="CO1945">
        <v>71</v>
      </c>
      <c r="CP1945">
        <v>71</v>
      </c>
      <c r="CQ1945">
        <v>71</v>
      </c>
      <c r="CR1945">
        <v>72</v>
      </c>
      <c r="CS1945">
        <v>77</v>
      </c>
      <c r="CT1945">
        <v>81</v>
      </c>
      <c r="CU1945">
        <v>81</v>
      </c>
      <c r="CV1945">
        <v>81</v>
      </c>
      <c r="CW1945">
        <v>82</v>
      </c>
      <c r="CX1945">
        <v>88</v>
      </c>
      <c r="CY1945">
        <v>94</v>
      </c>
      <c r="CZ1945">
        <v>94</v>
      </c>
      <c r="DA1945">
        <v>98</v>
      </c>
      <c r="DB1945">
        <v>98</v>
      </c>
      <c r="DC1945">
        <v>99</v>
      </c>
      <c r="DD1945">
        <v>104</v>
      </c>
      <c r="DE1945">
        <v>104</v>
      </c>
      <c r="DF1945">
        <v>108</v>
      </c>
      <c r="DG1945">
        <v>112</v>
      </c>
      <c r="DH1945">
        <v>112</v>
      </c>
      <c r="DI1945">
        <v>119</v>
      </c>
    </row>
    <row r="1946" spans="1:113" hidden="1" x14ac:dyDescent="0.3">
      <c r="A1946">
        <v>84037099</v>
      </c>
      <c r="B1946" t="s">
        <v>78</v>
      </c>
      <c r="C1946" t="s">
        <v>96</v>
      </c>
      <c r="D1946">
        <v>840</v>
      </c>
      <c r="E1946">
        <v>37099</v>
      </c>
      <c r="F1946" t="s">
        <v>168</v>
      </c>
      <c r="G1946" t="s">
        <v>3199</v>
      </c>
      <c r="H1946" t="s">
        <v>78</v>
      </c>
      <c r="I1946">
        <v>35.288142729999997</v>
      </c>
      <c r="J1946">
        <v>-83.140933849999996</v>
      </c>
      <c r="K1946" t="s">
        <v>3283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2</v>
      </c>
      <c r="CL1946">
        <v>2</v>
      </c>
      <c r="CM1946">
        <v>3</v>
      </c>
      <c r="CN1946">
        <v>2</v>
      </c>
      <c r="CO1946">
        <v>2</v>
      </c>
      <c r="CP1946">
        <v>2</v>
      </c>
      <c r="CQ1946">
        <v>2</v>
      </c>
      <c r="CR1946">
        <v>4</v>
      </c>
      <c r="CS1946">
        <v>5</v>
      </c>
      <c r="CT1946">
        <v>5</v>
      </c>
      <c r="CU1946">
        <v>5</v>
      </c>
      <c r="CV1946">
        <v>5</v>
      </c>
      <c r="CW1946">
        <v>5</v>
      </c>
      <c r="CX1946">
        <v>5</v>
      </c>
      <c r="CY1946">
        <v>5</v>
      </c>
      <c r="CZ1946">
        <v>5</v>
      </c>
      <c r="DA1946">
        <v>5</v>
      </c>
      <c r="DB1946">
        <v>5</v>
      </c>
      <c r="DC1946">
        <v>9</v>
      </c>
      <c r="DD1946">
        <v>9</v>
      </c>
      <c r="DE1946">
        <v>10</v>
      </c>
      <c r="DF1946">
        <v>15</v>
      </c>
      <c r="DG1946">
        <v>15</v>
      </c>
      <c r="DH1946">
        <v>15</v>
      </c>
      <c r="DI1946">
        <v>16</v>
      </c>
    </row>
    <row r="1947" spans="1:113" hidden="1" x14ac:dyDescent="0.3">
      <c r="A1947">
        <v>84037101</v>
      </c>
      <c r="B1947" t="s">
        <v>78</v>
      </c>
      <c r="C1947" t="s">
        <v>96</v>
      </c>
      <c r="D1947">
        <v>840</v>
      </c>
      <c r="E1947">
        <v>37101</v>
      </c>
      <c r="F1947" t="s">
        <v>3284</v>
      </c>
      <c r="G1947" t="s">
        <v>3199</v>
      </c>
      <c r="H1947" t="s">
        <v>78</v>
      </c>
      <c r="I1947">
        <v>35.51745004</v>
      </c>
      <c r="J1947">
        <v>-78.366227170000002</v>
      </c>
      <c r="K1947" t="s">
        <v>3285</v>
      </c>
      <c r="BJ1947">
        <v>1</v>
      </c>
      <c r="BK1947">
        <v>1</v>
      </c>
      <c r="BL1947">
        <v>2</v>
      </c>
      <c r="BM1947">
        <v>2</v>
      </c>
      <c r="BN1947">
        <v>2</v>
      </c>
      <c r="BO1947">
        <v>2</v>
      </c>
      <c r="BP1947">
        <v>2</v>
      </c>
      <c r="BQ1947">
        <v>2</v>
      </c>
      <c r="BR1947">
        <v>3</v>
      </c>
      <c r="BS1947">
        <v>3</v>
      </c>
      <c r="BT1947">
        <v>3</v>
      </c>
      <c r="BU1947">
        <v>3</v>
      </c>
      <c r="BV1947">
        <v>4</v>
      </c>
      <c r="BW1947">
        <v>8</v>
      </c>
      <c r="BX1947">
        <v>9</v>
      </c>
      <c r="BY1947">
        <v>9</v>
      </c>
      <c r="BZ1947">
        <v>9</v>
      </c>
      <c r="CA1947">
        <v>10</v>
      </c>
      <c r="CB1947">
        <v>10</v>
      </c>
      <c r="CC1947">
        <v>14</v>
      </c>
      <c r="CD1947">
        <v>17</v>
      </c>
      <c r="CE1947">
        <v>20</v>
      </c>
      <c r="CF1947">
        <v>25</v>
      </c>
      <c r="CG1947">
        <v>32</v>
      </c>
      <c r="CH1947">
        <v>33</v>
      </c>
      <c r="CI1947">
        <v>37</v>
      </c>
      <c r="CJ1947">
        <v>47</v>
      </c>
      <c r="CK1947">
        <v>51</v>
      </c>
      <c r="CL1947">
        <v>57</v>
      </c>
      <c r="CM1947">
        <v>80</v>
      </c>
      <c r="CN1947">
        <v>92</v>
      </c>
      <c r="CO1947">
        <v>97</v>
      </c>
      <c r="CP1947">
        <v>101</v>
      </c>
      <c r="CQ1947">
        <v>104</v>
      </c>
      <c r="CR1947">
        <v>107</v>
      </c>
      <c r="CS1947">
        <v>113</v>
      </c>
      <c r="CT1947">
        <v>114</v>
      </c>
      <c r="CU1947">
        <v>121</v>
      </c>
      <c r="CV1947">
        <v>123</v>
      </c>
      <c r="CW1947">
        <v>123</v>
      </c>
      <c r="CX1947">
        <v>123</v>
      </c>
      <c r="CY1947">
        <v>123</v>
      </c>
      <c r="CZ1947">
        <v>125</v>
      </c>
      <c r="DA1947">
        <v>128</v>
      </c>
      <c r="DB1947">
        <v>130</v>
      </c>
      <c r="DC1947">
        <v>135</v>
      </c>
      <c r="DD1947">
        <v>139</v>
      </c>
      <c r="DE1947">
        <v>145</v>
      </c>
      <c r="DF1947">
        <v>149</v>
      </c>
      <c r="DG1947">
        <v>158</v>
      </c>
      <c r="DH1947">
        <v>159</v>
      </c>
      <c r="DI1947">
        <v>164</v>
      </c>
    </row>
    <row r="1948" spans="1:113" hidden="1" x14ac:dyDescent="0.3">
      <c r="A1948">
        <v>84037103</v>
      </c>
      <c r="B1948" t="s">
        <v>78</v>
      </c>
      <c r="C1948" t="s">
        <v>96</v>
      </c>
      <c r="D1948">
        <v>840</v>
      </c>
      <c r="E1948">
        <v>37103</v>
      </c>
      <c r="F1948" t="s">
        <v>976</v>
      </c>
      <c r="G1948" t="s">
        <v>3199</v>
      </c>
      <c r="H1948" t="s">
        <v>78</v>
      </c>
      <c r="I1948">
        <v>35.022546060000003</v>
      </c>
      <c r="J1948">
        <v>-77.358707910000007</v>
      </c>
      <c r="K1948" t="s">
        <v>3286</v>
      </c>
      <c r="CJ1948">
        <v>2</v>
      </c>
      <c r="CK1948">
        <v>3</v>
      </c>
      <c r="CL1948">
        <v>3</v>
      </c>
      <c r="CM1948">
        <v>3</v>
      </c>
      <c r="CN1948">
        <v>6</v>
      </c>
      <c r="CO1948">
        <v>7</v>
      </c>
      <c r="CP1948">
        <v>7</v>
      </c>
      <c r="CQ1948">
        <v>7</v>
      </c>
      <c r="CR1948">
        <v>9</v>
      </c>
      <c r="CS1948">
        <v>9</v>
      </c>
      <c r="CT1948">
        <v>9</v>
      </c>
      <c r="CU1948">
        <v>9</v>
      </c>
      <c r="CV1948">
        <v>9</v>
      </c>
      <c r="CW1948">
        <v>9</v>
      </c>
      <c r="CX1948">
        <v>9</v>
      </c>
      <c r="CY1948">
        <v>12</v>
      </c>
      <c r="CZ1948">
        <v>12</v>
      </c>
      <c r="DA1948">
        <v>12</v>
      </c>
      <c r="DB1948">
        <v>12</v>
      </c>
      <c r="DC1948">
        <v>14</v>
      </c>
      <c r="DD1948">
        <v>12</v>
      </c>
      <c r="DE1948">
        <v>12</v>
      </c>
      <c r="DF1948">
        <v>12</v>
      </c>
      <c r="DG1948">
        <v>14</v>
      </c>
      <c r="DH1948">
        <v>15</v>
      </c>
      <c r="DI1948">
        <v>17</v>
      </c>
    </row>
    <row r="1949" spans="1:113" hidden="1" x14ac:dyDescent="0.3">
      <c r="A1949">
        <v>84037105</v>
      </c>
      <c r="B1949" t="s">
        <v>78</v>
      </c>
      <c r="C1949" t="s">
        <v>96</v>
      </c>
      <c r="D1949">
        <v>840</v>
      </c>
      <c r="E1949">
        <v>37105</v>
      </c>
      <c r="F1949" t="s">
        <v>178</v>
      </c>
      <c r="G1949" t="s">
        <v>3199</v>
      </c>
      <c r="H1949" t="s">
        <v>78</v>
      </c>
      <c r="I1949">
        <v>35.476231470000002</v>
      </c>
      <c r="J1949">
        <v>-79.175693620000004</v>
      </c>
      <c r="K1949" t="s">
        <v>3287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2</v>
      </c>
      <c r="BY1949">
        <v>2</v>
      </c>
      <c r="BZ1949">
        <v>2</v>
      </c>
      <c r="CA1949">
        <v>2</v>
      </c>
      <c r="CB1949">
        <v>2</v>
      </c>
      <c r="CC1949">
        <v>3</v>
      </c>
      <c r="CD1949">
        <v>3</v>
      </c>
      <c r="CE1949">
        <v>3</v>
      </c>
      <c r="CF1949">
        <v>3</v>
      </c>
      <c r="CG1949">
        <v>3</v>
      </c>
      <c r="CH1949">
        <v>3</v>
      </c>
      <c r="CI1949">
        <v>3</v>
      </c>
      <c r="CJ1949">
        <v>4</v>
      </c>
      <c r="CK1949">
        <v>5</v>
      </c>
      <c r="CL1949">
        <v>4</v>
      </c>
      <c r="CM1949">
        <v>4</v>
      </c>
      <c r="CN1949">
        <v>8</v>
      </c>
      <c r="CO1949">
        <v>15</v>
      </c>
      <c r="CP1949">
        <v>15</v>
      </c>
      <c r="CQ1949">
        <v>15</v>
      </c>
      <c r="CR1949">
        <v>16</v>
      </c>
      <c r="CS1949">
        <v>18</v>
      </c>
      <c r="CT1949">
        <v>30</v>
      </c>
      <c r="CU1949">
        <v>30</v>
      </c>
      <c r="CV1949">
        <v>34</v>
      </c>
      <c r="CW1949">
        <v>38</v>
      </c>
      <c r="CX1949">
        <v>45</v>
      </c>
      <c r="CY1949">
        <v>66</v>
      </c>
      <c r="CZ1949">
        <v>65</v>
      </c>
      <c r="DA1949">
        <v>92</v>
      </c>
      <c r="DB1949">
        <v>101</v>
      </c>
      <c r="DC1949">
        <v>104</v>
      </c>
      <c r="DD1949">
        <v>125</v>
      </c>
      <c r="DE1949">
        <v>127</v>
      </c>
      <c r="DF1949">
        <v>142</v>
      </c>
      <c r="DG1949">
        <v>169</v>
      </c>
      <c r="DH1949">
        <v>169</v>
      </c>
      <c r="DI1949">
        <v>197</v>
      </c>
    </row>
    <row r="1950" spans="1:113" hidden="1" x14ac:dyDescent="0.3">
      <c r="A1950">
        <v>84037107</v>
      </c>
      <c r="B1950" t="s">
        <v>78</v>
      </c>
      <c r="C1950" t="s">
        <v>96</v>
      </c>
      <c r="D1950">
        <v>840</v>
      </c>
      <c r="E1950">
        <v>37107</v>
      </c>
      <c r="F1950" t="s">
        <v>3288</v>
      </c>
      <c r="G1950" t="s">
        <v>3199</v>
      </c>
      <c r="H1950" t="s">
        <v>78</v>
      </c>
      <c r="I1950">
        <v>35.240325899999903</v>
      </c>
      <c r="J1950">
        <v>-77.642456150000001</v>
      </c>
      <c r="K1950" t="s">
        <v>3289</v>
      </c>
      <c r="BV1950">
        <v>1</v>
      </c>
      <c r="BW1950">
        <v>2</v>
      </c>
      <c r="BX1950">
        <v>3</v>
      </c>
      <c r="BY1950">
        <v>3</v>
      </c>
      <c r="BZ1950">
        <v>3</v>
      </c>
      <c r="CA1950">
        <v>3</v>
      </c>
      <c r="CB1950">
        <v>3</v>
      </c>
      <c r="CC1950">
        <v>3</v>
      </c>
      <c r="CD1950">
        <v>3</v>
      </c>
      <c r="CE1950">
        <v>5</v>
      </c>
      <c r="CF1950">
        <v>7</v>
      </c>
      <c r="CG1950">
        <v>7</v>
      </c>
      <c r="CH1950">
        <v>7</v>
      </c>
      <c r="CI1950">
        <v>8</v>
      </c>
      <c r="CJ1950">
        <v>10</v>
      </c>
      <c r="CK1950">
        <v>11</v>
      </c>
      <c r="CL1950">
        <v>14</v>
      </c>
      <c r="CM1950">
        <v>14</v>
      </c>
      <c r="CN1950">
        <v>14</v>
      </c>
      <c r="CO1950">
        <v>14</v>
      </c>
      <c r="CP1950">
        <v>15</v>
      </c>
      <c r="CQ1950">
        <v>15</v>
      </c>
      <c r="CR1950">
        <v>15</v>
      </c>
      <c r="CS1950">
        <v>16</v>
      </c>
      <c r="CT1950">
        <v>17</v>
      </c>
      <c r="CU1950">
        <v>18</v>
      </c>
      <c r="CV1950">
        <v>21</v>
      </c>
      <c r="CW1950">
        <v>21</v>
      </c>
      <c r="CX1950">
        <v>27</v>
      </c>
      <c r="CY1950">
        <v>34</v>
      </c>
      <c r="CZ1950">
        <v>34</v>
      </c>
      <c r="DA1950">
        <v>37</v>
      </c>
      <c r="DB1950">
        <v>47</v>
      </c>
      <c r="DC1950">
        <v>43</v>
      </c>
      <c r="DD1950">
        <v>45</v>
      </c>
      <c r="DE1950">
        <v>56</v>
      </c>
      <c r="DF1950">
        <v>60</v>
      </c>
      <c r="DG1950">
        <v>67</v>
      </c>
      <c r="DH1950">
        <v>68</v>
      </c>
      <c r="DI1950">
        <v>82</v>
      </c>
    </row>
    <row r="1951" spans="1:113" hidden="1" x14ac:dyDescent="0.3">
      <c r="A1951">
        <v>84037109</v>
      </c>
      <c r="B1951" t="s">
        <v>78</v>
      </c>
      <c r="C1951" t="s">
        <v>96</v>
      </c>
      <c r="D1951">
        <v>840</v>
      </c>
      <c r="E1951">
        <v>37109</v>
      </c>
      <c r="F1951" t="s">
        <v>390</v>
      </c>
      <c r="G1951" t="s">
        <v>3199</v>
      </c>
      <c r="H1951" t="s">
        <v>78</v>
      </c>
      <c r="I1951">
        <v>35.48508185</v>
      </c>
      <c r="J1951">
        <v>-81.217403169999997</v>
      </c>
      <c r="K1951" t="s">
        <v>3290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3</v>
      </c>
      <c r="CB1951">
        <v>3</v>
      </c>
      <c r="CC1951">
        <v>4</v>
      </c>
      <c r="CD1951">
        <v>4</v>
      </c>
      <c r="CE1951">
        <v>8</v>
      </c>
      <c r="CF1951">
        <v>9</v>
      </c>
      <c r="CG1951">
        <v>9</v>
      </c>
      <c r="CH1951">
        <v>9</v>
      </c>
      <c r="CI1951">
        <v>9</v>
      </c>
      <c r="CJ1951">
        <v>11</v>
      </c>
      <c r="CK1951">
        <v>11</v>
      </c>
      <c r="CL1951">
        <v>12</v>
      </c>
      <c r="CM1951">
        <v>13</v>
      </c>
      <c r="CN1951">
        <v>15</v>
      </c>
      <c r="CO1951">
        <v>15</v>
      </c>
      <c r="CP1951">
        <v>15</v>
      </c>
      <c r="CQ1951">
        <v>15</v>
      </c>
      <c r="CR1951">
        <v>15</v>
      </c>
      <c r="CS1951">
        <v>18</v>
      </c>
      <c r="CT1951">
        <v>20</v>
      </c>
      <c r="CU1951">
        <v>20</v>
      </c>
      <c r="CV1951">
        <v>19</v>
      </c>
      <c r="CW1951">
        <v>19</v>
      </c>
      <c r="CX1951">
        <v>22</v>
      </c>
      <c r="CY1951">
        <v>24</v>
      </c>
      <c r="CZ1951">
        <v>25</v>
      </c>
      <c r="DA1951">
        <v>25</v>
      </c>
      <c r="DB1951">
        <v>25</v>
      </c>
      <c r="DC1951">
        <v>25</v>
      </c>
      <c r="DD1951">
        <v>25</v>
      </c>
      <c r="DE1951">
        <v>25</v>
      </c>
      <c r="DF1951">
        <v>27</v>
      </c>
      <c r="DG1951">
        <v>27</v>
      </c>
      <c r="DH1951">
        <v>27</v>
      </c>
      <c r="DI1951">
        <v>28</v>
      </c>
    </row>
    <row r="1952" spans="1:113" hidden="1" x14ac:dyDescent="0.3">
      <c r="A1952">
        <v>84037111</v>
      </c>
      <c r="B1952" t="s">
        <v>78</v>
      </c>
      <c r="C1952" t="s">
        <v>96</v>
      </c>
      <c r="D1952">
        <v>840</v>
      </c>
      <c r="E1952">
        <v>37111</v>
      </c>
      <c r="F1952" t="s">
        <v>3291</v>
      </c>
      <c r="G1952" t="s">
        <v>3199</v>
      </c>
      <c r="H1952" t="s">
        <v>78</v>
      </c>
      <c r="I1952">
        <v>35.67736232</v>
      </c>
      <c r="J1952">
        <v>-82.048242500000001</v>
      </c>
      <c r="K1952" t="s">
        <v>3292</v>
      </c>
      <c r="BV1952">
        <v>2</v>
      </c>
      <c r="BW1952">
        <v>2</v>
      </c>
      <c r="BX1952">
        <v>2</v>
      </c>
      <c r="BY1952">
        <v>2</v>
      </c>
      <c r="BZ1952">
        <v>5</v>
      </c>
      <c r="CA1952">
        <v>5</v>
      </c>
      <c r="CB1952">
        <v>5</v>
      </c>
      <c r="CC1952">
        <v>7</v>
      </c>
      <c r="CD1952">
        <v>8</v>
      </c>
      <c r="CE1952">
        <v>8</v>
      </c>
      <c r="CF1952">
        <v>8</v>
      </c>
      <c r="CG1952">
        <v>9</v>
      </c>
      <c r="CH1952">
        <v>9</v>
      </c>
      <c r="CI1952">
        <v>10</v>
      </c>
      <c r="CJ1952">
        <v>10</v>
      </c>
      <c r="CK1952">
        <v>13</v>
      </c>
      <c r="CL1952">
        <v>13</v>
      </c>
      <c r="CM1952">
        <v>16</v>
      </c>
      <c r="CN1952">
        <v>16</v>
      </c>
      <c r="CO1952">
        <v>16</v>
      </c>
      <c r="CP1952">
        <v>16</v>
      </c>
      <c r="CQ1952">
        <v>18</v>
      </c>
      <c r="CR1952">
        <v>20</v>
      </c>
      <c r="CS1952">
        <v>20</v>
      </c>
      <c r="CT1952">
        <v>20</v>
      </c>
      <c r="CU1952">
        <v>20</v>
      </c>
      <c r="CV1952">
        <v>20</v>
      </c>
      <c r="CW1952">
        <v>20</v>
      </c>
      <c r="CX1952">
        <v>21</v>
      </c>
      <c r="CY1952">
        <v>21</v>
      </c>
      <c r="CZ1952">
        <v>21</v>
      </c>
      <c r="DA1952">
        <v>21</v>
      </c>
      <c r="DB1952">
        <v>21</v>
      </c>
      <c r="DC1952">
        <v>21</v>
      </c>
      <c r="DD1952">
        <v>24</v>
      </c>
      <c r="DE1952">
        <v>24</v>
      </c>
      <c r="DF1952">
        <v>25</v>
      </c>
      <c r="DG1952">
        <v>25</v>
      </c>
      <c r="DH1952">
        <v>25</v>
      </c>
      <c r="DI1952">
        <v>25</v>
      </c>
    </row>
    <row r="1953" spans="1:113" hidden="1" x14ac:dyDescent="0.3">
      <c r="A1953">
        <v>84037113</v>
      </c>
      <c r="B1953" t="s">
        <v>78</v>
      </c>
      <c r="C1953" t="s">
        <v>96</v>
      </c>
      <c r="D1953">
        <v>840</v>
      </c>
      <c r="E1953">
        <v>37113</v>
      </c>
      <c r="F1953" t="s">
        <v>184</v>
      </c>
      <c r="G1953" t="s">
        <v>3199</v>
      </c>
      <c r="H1953" t="s">
        <v>78</v>
      </c>
      <c r="I1953">
        <v>35.148678429999997</v>
      </c>
      <c r="J1953">
        <v>-83.416966169999995</v>
      </c>
      <c r="K1953" t="s">
        <v>3293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2</v>
      </c>
      <c r="CM1953">
        <v>2</v>
      </c>
      <c r="CN1953">
        <v>2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>
        <v>2</v>
      </c>
      <c r="CU1953">
        <v>2</v>
      </c>
      <c r="CV1953">
        <v>2</v>
      </c>
      <c r="CW1953">
        <v>2</v>
      </c>
      <c r="CX1953">
        <v>2</v>
      </c>
      <c r="CY1953">
        <v>2</v>
      </c>
      <c r="CZ1953">
        <v>2</v>
      </c>
      <c r="DA1953">
        <v>2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3</v>
      </c>
      <c r="DH1953">
        <v>3</v>
      </c>
      <c r="DI1953">
        <v>3</v>
      </c>
    </row>
    <row r="1954" spans="1:113" hidden="1" x14ac:dyDescent="0.3">
      <c r="A1954">
        <v>84037115</v>
      </c>
      <c r="B1954" t="s">
        <v>78</v>
      </c>
      <c r="C1954" t="s">
        <v>96</v>
      </c>
      <c r="D1954">
        <v>840</v>
      </c>
      <c r="E1954">
        <v>37115</v>
      </c>
      <c r="F1954" t="s">
        <v>186</v>
      </c>
      <c r="G1954" t="s">
        <v>3199</v>
      </c>
      <c r="H1954" t="s">
        <v>78</v>
      </c>
      <c r="I1954">
        <v>35.854027219999999</v>
      </c>
      <c r="J1954">
        <v>-82.713464180000003</v>
      </c>
      <c r="K1954" t="s">
        <v>3294</v>
      </c>
      <c r="DB1954">
        <v>1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</row>
    <row r="1955" spans="1:113" hidden="1" x14ac:dyDescent="0.3">
      <c r="A1955">
        <v>84037117</v>
      </c>
      <c r="B1955" t="s">
        <v>78</v>
      </c>
      <c r="C1955" t="s">
        <v>96</v>
      </c>
      <c r="D1955">
        <v>840</v>
      </c>
      <c r="E1955">
        <v>37117</v>
      </c>
      <c r="F1955" t="s">
        <v>786</v>
      </c>
      <c r="G1955" t="s">
        <v>3199</v>
      </c>
      <c r="H1955" t="s">
        <v>78</v>
      </c>
      <c r="I1955">
        <v>35.843267339999997</v>
      </c>
      <c r="J1955">
        <v>-77.108602509999997</v>
      </c>
      <c r="K1955" t="s">
        <v>3295</v>
      </c>
      <c r="CC1955">
        <v>3</v>
      </c>
      <c r="CD1955">
        <v>3</v>
      </c>
      <c r="CE1955">
        <v>3</v>
      </c>
      <c r="CF1955">
        <v>3</v>
      </c>
      <c r="CG1955">
        <v>3</v>
      </c>
      <c r="CH1955">
        <v>3</v>
      </c>
      <c r="CI1955">
        <v>3</v>
      </c>
      <c r="CJ1955">
        <v>4</v>
      </c>
      <c r="CK1955">
        <v>4</v>
      </c>
      <c r="CL1955">
        <v>4</v>
      </c>
      <c r="CM1955">
        <v>5</v>
      </c>
      <c r="CN1955">
        <v>5</v>
      </c>
      <c r="CO1955">
        <v>6</v>
      </c>
      <c r="CP1955">
        <v>6</v>
      </c>
      <c r="CQ1955">
        <v>7</v>
      </c>
      <c r="CR1955">
        <v>7</v>
      </c>
      <c r="CS1955">
        <v>7</v>
      </c>
      <c r="CT1955">
        <v>8</v>
      </c>
      <c r="CU1955">
        <v>8</v>
      </c>
      <c r="CV1955">
        <v>9</v>
      </c>
      <c r="CW1955">
        <v>9</v>
      </c>
      <c r="CX1955">
        <v>11</v>
      </c>
      <c r="CY1955">
        <v>11</v>
      </c>
      <c r="CZ1955">
        <v>12</v>
      </c>
      <c r="DA1955">
        <v>13</v>
      </c>
      <c r="DB1955">
        <v>16</v>
      </c>
      <c r="DC1955">
        <v>15</v>
      </c>
      <c r="DD1955">
        <v>15</v>
      </c>
      <c r="DE1955">
        <v>16</v>
      </c>
      <c r="DF1955">
        <v>16</v>
      </c>
      <c r="DG1955">
        <v>16</v>
      </c>
      <c r="DH1955">
        <v>16</v>
      </c>
      <c r="DI1955">
        <v>18</v>
      </c>
    </row>
    <row r="1956" spans="1:113" hidden="1" x14ac:dyDescent="0.3">
      <c r="A1956">
        <v>84037119</v>
      </c>
      <c r="B1956" t="s">
        <v>78</v>
      </c>
      <c r="C1956" t="s">
        <v>96</v>
      </c>
      <c r="D1956">
        <v>840</v>
      </c>
      <c r="E1956">
        <v>37119</v>
      </c>
      <c r="F1956" t="s">
        <v>3296</v>
      </c>
      <c r="G1956" t="s">
        <v>3199</v>
      </c>
      <c r="H1956" t="s">
        <v>78</v>
      </c>
      <c r="I1956">
        <v>35.24469268</v>
      </c>
      <c r="J1956">
        <v>-80.831767099999993</v>
      </c>
      <c r="K1956" t="s">
        <v>3297</v>
      </c>
      <c r="BJ1956">
        <v>2</v>
      </c>
      <c r="BK1956">
        <v>1</v>
      </c>
      <c r="BL1956">
        <v>2</v>
      </c>
      <c r="BM1956">
        <v>4</v>
      </c>
      <c r="BN1956">
        <v>7</v>
      </c>
      <c r="BO1956">
        <v>11</v>
      </c>
      <c r="BP1956">
        <v>14</v>
      </c>
      <c r="BQ1956">
        <v>30</v>
      </c>
      <c r="BR1956">
        <v>43</v>
      </c>
      <c r="BS1956">
        <v>77</v>
      </c>
      <c r="BT1956">
        <v>77</v>
      </c>
      <c r="BU1956">
        <v>97</v>
      </c>
      <c r="BV1956">
        <v>142</v>
      </c>
      <c r="BW1956">
        <v>170</v>
      </c>
      <c r="BX1956">
        <v>204</v>
      </c>
      <c r="BY1956">
        <v>259</v>
      </c>
      <c r="BZ1956">
        <v>299</v>
      </c>
      <c r="CA1956">
        <v>336</v>
      </c>
      <c r="CB1956">
        <v>382</v>
      </c>
      <c r="CC1956">
        <v>420</v>
      </c>
      <c r="CD1956">
        <v>444</v>
      </c>
      <c r="CE1956">
        <v>533</v>
      </c>
      <c r="CF1956">
        <v>601</v>
      </c>
      <c r="CG1956">
        <v>650</v>
      </c>
      <c r="CH1956">
        <v>664</v>
      </c>
      <c r="CI1956">
        <v>741</v>
      </c>
      <c r="CJ1956">
        <v>810</v>
      </c>
      <c r="CK1956">
        <v>848</v>
      </c>
      <c r="CL1956">
        <v>861</v>
      </c>
      <c r="CM1956">
        <v>906</v>
      </c>
      <c r="CN1956">
        <v>935</v>
      </c>
      <c r="CO1956">
        <v>954</v>
      </c>
      <c r="CP1956">
        <v>970</v>
      </c>
      <c r="CQ1956">
        <v>993</v>
      </c>
      <c r="CR1956">
        <v>1015</v>
      </c>
      <c r="CS1956">
        <v>1098</v>
      </c>
      <c r="CT1956">
        <v>1136</v>
      </c>
      <c r="CU1956">
        <v>1153</v>
      </c>
      <c r="CV1956">
        <v>1183</v>
      </c>
      <c r="CW1956">
        <v>1231</v>
      </c>
      <c r="CX1956">
        <v>1255</v>
      </c>
      <c r="CY1956">
        <v>1331</v>
      </c>
      <c r="CZ1956">
        <v>1377</v>
      </c>
      <c r="DA1956">
        <v>1407</v>
      </c>
      <c r="DB1956">
        <v>1450</v>
      </c>
      <c r="DC1956">
        <v>1482</v>
      </c>
      <c r="DD1956">
        <v>1492</v>
      </c>
      <c r="DE1956">
        <v>1519</v>
      </c>
      <c r="DF1956">
        <v>1567</v>
      </c>
      <c r="DG1956">
        <v>1627</v>
      </c>
      <c r="DH1956">
        <v>1651</v>
      </c>
      <c r="DI1956">
        <v>1699</v>
      </c>
    </row>
    <row r="1957" spans="1:113" hidden="1" x14ac:dyDescent="0.3">
      <c r="A1957">
        <v>84037121</v>
      </c>
      <c r="B1957" t="s">
        <v>78</v>
      </c>
      <c r="C1957" t="s">
        <v>96</v>
      </c>
      <c r="D1957">
        <v>840</v>
      </c>
      <c r="E1957">
        <v>37121</v>
      </c>
      <c r="F1957" t="s">
        <v>1001</v>
      </c>
      <c r="G1957" t="s">
        <v>3199</v>
      </c>
      <c r="H1957" t="s">
        <v>78</v>
      </c>
      <c r="I1957">
        <v>36.01059309</v>
      </c>
      <c r="J1957">
        <v>-82.158244199999999</v>
      </c>
      <c r="K1957" t="s">
        <v>3298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2</v>
      </c>
      <c r="CH1957">
        <v>2</v>
      </c>
      <c r="CI1957">
        <v>2</v>
      </c>
      <c r="CJ1957">
        <v>3</v>
      </c>
      <c r="CK1957">
        <v>3</v>
      </c>
      <c r="CL1957">
        <v>3</v>
      </c>
      <c r="CM1957">
        <v>3</v>
      </c>
      <c r="CN1957">
        <v>4</v>
      </c>
      <c r="CO1957">
        <v>4</v>
      </c>
      <c r="CP1957">
        <v>4</v>
      </c>
      <c r="CQ1957">
        <v>4</v>
      </c>
      <c r="CR1957">
        <v>4</v>
      </c>
      <c r="CS1957">
        <v>4</v>
      </c>
      <c r="CT1957">
        <v>5</v>
      </c>
      <c r="CU1957">
        <v>5</v>
      </c>
      <c r="CV1957">
        <v>5</v>
      </c>
      <c r="CW1957">
        <v>5</v>
      </c>
      <c r="CX1957">
        <v>7</v>
      </c>
      <c r="CY1957">
        <v>7</v>
      </c>
      <c r="CZ1957">
        <v>5</v>
      </c>
      <c r="DA1957">
        <v>5</v>
      </c>
      <c r="DB1957">
        <v>5</v>
      </c>
      <c r="DC1957">
        <v>5</v>
      </c>
      <c r="DD1957">
        <v>5</v>
      </c>
      <c r="DE1957">
        <v>5</v>
      </c>
      <c r="DF1957">
        <v>5</v>
      </c>
      <c r="DG1957">
        <v>5</v>
      </c>
      <c r="DH1957">
        <v>5</v>
      </c>
      <c r="DI1957">
        <v>5</v>
      </c>
    </row>
    <row r="1958" spans="1:113" hidden="1" x14ac:dyDescent="0.3">
      <c r="A1958">
        <v>84037123</v>
      </c>
      <c r="B1958" t="s">
        <v>78</v>
      </c>
      <c r="C1958" t="s">
        <v>96</v>
      </c>
      <c r="D1958">
        <v>840</v>
      </c>
      <c r="E1958">
        <v>37123</v>
      </c>
      <c r="F1958" t="s">
        <v>198</v>
      </c>
      <c r="G1958" t="s">
        <v>3199</v>
      </c>
      <c r="H1958" t="s">
        <v>78</v>
      </c>
      <c r="I1958">
        <v>35.331551439999998</v>
      </c>
      <c r="J1958">
        <v>-79.904166570000001</v>
      </c>
      <c r="K1958" t="s">
        <v>3299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3</v>
      </c>
      <c r="BY1958">
        <v>3</v>
      </c>
      <c r="BZ1958">
        <v>3</v>
      </c>
      <c r="CA1958">
        <v>3</v>
      </c>
      <c r="CB1958">
        <v>3</v>
      </c>
      <c r="CC1958">
        <v>5</v>
      </c>
      <c r="CD1958">
        <v>5</v>
      </c>
      <c r="CE1958">
        <v>6</v>
      </c>
      <c r="CF1958">
        <v>8</v>
      </c>
      <c r="CG1958">
        <v>10</v>
      </c>
      <c r="CH1958">
        <v>10</v>
      </c>
      <c r="CI1958">
        <v>10</v>
      </c>
      <c r="CJ1958">
        <v>11</v>
      </c>
      <c r="CK1958">
        <v>13</v>
      </c>
      <c r="CL1958">
        <v>13</v>
      </c>
      <c r="CM1958">
        <v>13</v>
      </c>
      <c r="CN1958">
        <v>13</v>
      </c>
      <c r="CO1958">
        <v>13</v>
      </c>
      <c r="CP1958">
        <v>13</v>
      </c>
      <c r="CQ1958">
        <v>15</v>
      </c>
      <c r="CR1958">
        <v>16</v>
      </c>
      <c r="CS1958">
        <v>17</v>
      </c>
      <c r="CT1958">
        <v>17</v>
      </c>
      <c r="CU1958">
        <v>17</v>
      </c>
      <c r="CV1958">
        <v>18</v>
      </c>
      <c r="CW1958">
        <v>18</v>
      </c>
      <c r="CX1958">
        <v>18</v>
      </c>
      <c r="CY1958">
        <v>18</v>
      </c>
      <c r="CZ1958">
        <v>19</v>
      </c>
      <c r="DA1958">
        <v>21</v>
      </c>
      <c r="DB1958">
        <v>21</v>
      </c>
      <c r="DC1958">
        <v>21</v>
      </c>
      <c r="DD1958">
        <v>32</v>
      </c>
      <c r="DE1958">
        <v>32</v>
      </c>
      <c r="DF1958">
        <v>37</v>
      </c>
      <c r="DG1958">
        <v>38</v>
      </c>
      <c r="DH1958">
        <v>38</v>
      </c>
      <c r="DI1958">
        <v>38</v>
      </c>
    </row>
    <row r="1959" spans="1:113" hidden="1" x14ac:dyDescent="0.3">
      <c r="A1959">
        <v>84037125</v>
      </c>
      <c r="B1959" t="s">
        <v>78</v>
      </c>
      <c r="C1959" t="s">
        <v>96</v>
      </c>
      <c r="D1959">
        <v>840</v>
      </c>
      <c r="E1959">
        <v>37125</v>
      </c>
      <c r="F1959" t="s">
        <v>3300</v>
      </c>
      <c r="G1959" t="s">
        <v>3199</v>
      </c>
      <c r="H1959" t="s">
        <v>78</v>
      </c>
      <c r="I1959">
        <v>35.308852569999999</v>
      </c>
      <c r="J1959">
        <v>-79.484741779999993</v>
      </c>
      <c r="K1959" t="s">
        <v>3301</v>
      </c>
      <c r="BP1959">
        <v>1</v>
      </c>
      <c r="BQ1959">
        <v>2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3</v>
      </c>
      <c r="BY1959">
        <v>3</v>
      </c>
      <c r="BZ1959">
        <v>5</v>
      </c>
      <c r="CA1959">
        <v>7</v>
      </c>
      <c r="CB1959">
        <v>8</v>
      </c>
      <c r="CC1959">
        <v>8</v>
      </c>
      <c r="CD1959">
        <v>8</v>
      </c>
      <c r="CE1959">
        <v>11</v>
      </c>
      <c r="CF1959">
        <v>11</v>
      </c>
      <c r="CG1959">
        <v>12</v>
      </c>
      <c r="CH1959">
        <v>14</v>
      </c>
      <c r="CI1959">
        <v>14</v>
      </c>
      <c r="CJ1959">
        <v>20</v>
      </c>
      <c r="CK1959">
        <v>37</v>
      </c>
      <c r="CL1959">
        <v>57</v>
      </c>
      <c r="CM1959">
        <v>74</v>
      </c>
      <c r="CN1959">
        <v>84</v>
      </c>
      <c r="CO1959">
        <v>84</v>
      </c>
      <c r="CP1959">
        <v>84</v>
      </c>
      <c r="CQ1959">
        <v>84</v>
      </c>
      <c r="CR1959">
        <v>88</v>
      </c>
      <c r="CS1959">
        <v>89</v>
      </c>
      <c r="CT1959">
        <v>89</v>
      </c>
      <c r="CU1959">
        <v>93</v>
      </c>
      <c r="CV1959">
        <v>93</v>
      </c>
      <c r="CW1959">
        <v>93</v>
      </c>
      <c r="CX1959">
        <v>95</v>
      </c>
      <c r="CY1959">
        <v>99</v>
      </c>
      <c r="CZ1959">
        <v>104</v>
      </c>
      <c r="DA1959">
        <v>104</v>
      </c>
      <c r="DB1959">
        <v>108</v>
      </c>
      <c r="DC1959">
        <v>108</v>
      </c>
      <c r="DD1959">
        <v>116</v>
      </c>
      <c r="DE1959">
        <v>116</v>
      </c>
      <c r="DF1959">
        <v>125</v>
      </c>
      <c r="DG1959">
        <v>125</v>
      </c>
      <c r="DH1959">
        <v>125</v>
      </c>
      <c r="DI1959">
        <v>125</v>
      </c>
    </row>
    <row r="1960" spans="1:113" hidden="1" x14ac:dyDescent="0.3">
      <c r="A1960">
        <v>84037127</v>
      </c>
      <c r="B1960" t="s">
        <v>78</v>
      </c>
      <c r="C1960" t="s">
        <v>96</v>
      </c>
      <c r="D1960">
        <v>840</v>
      </c>
      <c r="E1960">
        <v>37127</v>
      </c>
      <c r="F1960" t="s">
        <v>3302</v>
      </c>
      <c r="G1960" t="s">
        <v>3199</v>
      </c>
      <c r="H1960" t="s">
        <v>78</v>
      </c>
      <c r="I1960">
        <v>35.965756339999999</v>
      </c>
      <c r="J1960">
        <v>-77.984225080000002</v>
      </c>
      <c r="K1960" t="s">
        <v>3303</v>
      </c>
      <c r="BT1960">
        <v>1</v>
      </c>
      <c r="BU1960">
        <v>1</v>
      </c>
      <c r="BV1960">
        <v>4</v>
      </c>
      <c r="BW1960">
        <v>4</v>
      </c>
      <c r="BX1960">
        <v>4</v>
      </c>
      <c r="BY1960">
        <v>4</v>
      </c>
      <c r="BZ1960">
        <v>4</v>
      </c>
      <c r="CA1960">
        <v>4</v>
      </c>
      <c r="CB1960">
        <v>4</v>
      </c>
      <c r="CC1960">
        <v>9</v>
      </c>
      <c r="CD1960">
        <v>11</v>
      </c>
      <c r="CE1960">
        <v>11</v>
      </c>
      <c r="CF1960">
        <v>16</v>
      </c>
      <c r="CG1960">
        <v>18</v>
      </c>
      <c r="CH1960">
        <v>21</v>
      </c>
      <c r="CI1960">
        <v>21</v>
      </c>
      <c r="CJ1960">
        <v>24</v>
      </c>
      <c r="CK1960">
        <v>25</v>
      </c>
      <c r="CL1960">
        <v>27</v>
      </c>
      <c r="CM1960">
        <v>29</v>
      </c>
      <c r="CN1960">
        <v>32</v>
      </c>
      <c r="CO1960">
        <v>33</v>
      </c>
      <c r="CP1960">
        <v>36</v>
      </c>
      <c r="CQ1960">
        <v>39</v>
      </c>
      <c r="CR1960">
        <v>42</v>
      </c>
      <c r="CS1960">
        <v>45</v>
      </c>
      <c r="CT1960">
        <v>52</v>
      </c>
      <c r="CU1960">
        <v>53</v>
      </c>
      <c r="CV1960">
        <v>61</v>
      </c>
      <c r="CW1960">
        <v>61</v>
      </c>
      <c r="CX1960">
        <v>67</v>
      </c>
      <c r="CY1960">
        <v>74</v>
      </c>
      <c r="CZ1960">
        <v>74</v>
      </c>
      <c r="DA1960">
        <v>74</v>
      </c>
      <c r="DB1960">
        <v>80</v>
      </c>
      <c r="DC1960">
        <v>88</v>
      </c>
      <c r="DD1960">
        <v>85</v>
      </c>
      <c r="DE1960">
        <v>84</v>
      </c>
      <c r="DF1960">
        <v>88</v>
      </c>
      <c r="DG1960">
        <v>92</v>
      </c>
      <c r="DH1960">
        <v>97</v>
      </c>
      <c r="DI1960">
        <v>99</v>
      </c>
    </row>
    <row r="1961" spans="1:113" hidden="1" x14ac:dyDescent="0.3">
      <c r="A1961">
        <v>84037129</v>
      </c>
      <c r="B1961" t="s">
        <v>78</v>
      </c>
      <c r="C1961" t="s">
        <v>96</v>
      </c>
      <c r="D1961">
        <v>840</v>
      </c>
      <c r="E1961">
        <v>37129</v>
      </c>
      <c r="F1961" t="s">
        <v>3304</v>
      </c>
      <c r="G1961" t="s">
        <v>3199</v>
      </c>
      <c r="H1961" t="s">
        <v>78</v>
      </c>
      <c r="I1961">
        <v>34.257582820000003</v>
      </c>
      <c r="J1961">
        <v>-77.870756259999993</v>
      </c>
      <c r="K1961" t="s">
        <v>3305</v>
      </c>
      <c r="BP1961">
        <v>1</v>
      </c>
      <c r="BQ1961">
        <v>1</v>
      </c>
      <c r="BR1961">
        <v>1</v>
      </c>
      <c r="BS1961">
        <v>4</v>
      </c>
      <c r="BT1961">
        <v>4</v>
      </c>
      <c r="BU1961">
        <v>4</v>
      </c>
      <c r="BV1961">
        <v>10</v>
      </c>
      <c r="BW1961">
        <v>10</v>
      </c>
      <c r="BX1961">
        <v>14</v>
      </c>
      <c r="BY1961">
        <v>15</v>
      </c>
      <c r="BZ1961">
        <v>25</v>
      </c>
      <c r="CA1961">
        <v>25</v>
      </c>
      <c r="CB1961">
        <v>27</v>
      </c>
      <c r="CC1961">
        <v>34</v>
      </c>
      <c r="CD1961">
        <v>34</v>
      </c>
      <c r="CE1961">
        <v>42</v>
      </c>
      <c r="CF1961">
        <v>42</v>
      </c>
      <c r="CG1961">
        <v>42</v>
      </c>
      <c r="CH1961">
        <v>47</v>
      </c>
      <c r="CI1961">
        <v>47</v>
      </c>
      <c r="CJ1961">
        <v>51</v>
      </c>
      <c r="CK1961">
        <v>53</v>
      </c>
      <c r="CL1961">
        <v>53</v>
      </c>
      <c r="CM1961">
        <v>55</v>
      </c>
      <c r="CN1961">
        <v>55</v>
      </c>
      <c r="CO1961">
        <v>59</v>
      </c>
      <c r="CP1961">
        <v>61</v>
      </c>
      <c r="CQ1961">
        <v>62</v>
      </c>
      <c r="CR1961">
        <v>63</v>
      </c>
      <c r="CS1961">
        <v>66</v>
      </c>
      <c r="CT1961">
        <v>68</v>
      </c>
      <c r="CU1961">
        <v>68</v>
      </c>
      <c r="CV1961">
        <v>68</v>
      </c>
      <c r="CW1961">
        <v>68</v>
      </c>
      <c r="CX1961">
        <v>69</v>
      </c>
      <c r="CY1961">
        <v>69</v>
      </c>
      <c r="CZ1961">
        <v>74</v>
      </c>
      <c r="DA1961">
        <v>76</v>
      </c>
      <c r="DB1961">
        <v>76</v>
      </c>
      <c r="DC1961">
        <v>78</v>
      </c>
      <c r="DD1961">
        <v>79</v>
      </c>
      <c r="DE1961">
        <v>79</v>
      </c>
      <c r="DF1961">
        <v>79</v>
      </c>
      <c r="DG1961">
        <v>79</v>
      </c>
      <c r="DH1961">
        <v>79</v>
      </c>
      <c r="DI1961">
        <v>79</v>
      </c>
    </row>
    <row r="1962" spans="1:113" hidden="1" x14ac:dyDescent="0.3">
      <c r="A1962">
        <v>84037131</v>
      </c>
      <c r="B1962" t="s">
        <v>78</v>
      </c>
      <c r="C1962" t="s">
        <v>96</v>
      </c>
      <c r="D1962">
        <v>840</v>
      </c>
      <c r="E1962">
        <v>37131</v>
      </c>
      <c r="F1962" t="s">
        <v>3306</v>
      </c>
      <c r="G1962" t="s">
        <v>3199</v>
      </c>
      <c r="H1962" t="s">
        <v>78</v>
      </c>
      <c r="I1962">
        <v>36.41736238</v>
      </c>
      <c r="J1962">
        <v>-77.397694430000001</v>
      </c>
      <c r="K1962" t="s">
        <v>3307</v>
      </c>
      <c r="BU1962">
        <v>1</v>
      </c>
      <c r="BV1962">
        <v>1</v>
      </c>
      <c r="BW1962">
        <v>1</v>
      </c>
      <c r="BX1962">
        <v>3</v>
      </c>
      <c r="BY1962">
        <v>3</v>
      </c>
      <c r="BZ1962">
        <v>3</v>
      </c>
      <c r="CA1962">
        <v>25</v>
      </c>
      <c r="CB1962">
        <v>26</v>
      </c>
      <c r="CC1962">
        <v>30</v>
      </c>
      <c r="CD1962">
        <v>30</v>
      </c>
      <c r="CE1962">
        <v>30</v>
      </c>
      <c r="CF1962">
        <v>36</v>
      </c>
      <c r="CG1962">
        <v>38</v>
      </c>
      <c r="CH1962">
        <v>42</v>
      </c>
      <c r="CI1962">
        <v>46</v>
      </c>
      <c r="CJ1962">
        <v>53</v>
      </c>
      <c r="CK1962">
        <v>54</v>
      </c>
      <c r="CL1962">
        <v>55</v>
      </c>
      <c r="CM1962">
        <v>57</v>
      </c>
      <c r="CN1962">
        <v>61</v>
      </c>
      <c r="CO1962">
        <v>61</v>
      </c>
      <c r="CP1962">
        <v>62</v>
      </c>
      <c r="CQ1962">
        <v>65</v>
      </c>
      <c r="CR1962">
        <v>69</v>
      </c>
      <c r="CS1962">
        <v>70</v>
      </c>
      <c r="CT1962">
        <v>70</v>
      </c>
      <c r="CU1962">
        <v>70</v>
      </c>
      <c r="CV1962">
        <v>72</v>
      </c>
      <c r="CW1962">
        <v>72</v>
      </c>
      <c r="CX1962">
        <v>74</v>
      </c>
      <c r="CY1962">
        <v>75</v>
      </c>
      <c r="CZ1962">
        <v>75</v>
      </c>
      <c r="DA1962">
        <v>79</v>
      </c>
      <c r="DB1962">
        <v>83</v>
      </c>
      <c r="DC1962">
        <v>82</v>
      </c>
      <c r="DD1962">
        <v>82</v>
      </c>
      <c r="DE1962">
        <v>82</v>
      </c>
      <c r="DF1962">
        <v>82</v>
      </c>
      <c r="DG1962">
        <v>86</v>
      </c>
      <c r="DH1962">
        <v>87</v>
      </c>
      <c r="DI1962">
        <v>89</v>
      </c>
    </row>
    <row r="1963" spans="1:113" hidden="1" x14ac:dyDescent="0.3">
      <c r="A1963">
        <v>84037133</v>
      </c>
      <c r="B1963" t="s">
        <v>78</v>
      </c>
      <c r="C1963" t="s">
        <v>96</v>
      </c>
      <c r="D1963">
        <v>840</v>
      </c>
      <c r="E1963">
        <v>37133</v>
      </c>
      <c r="F1963" t="s">
        <v>3308</v>
      </c>
      <c r="G1963" t="s">
        <v>3199</v>
      </c>
      <c r="H1963" t="s">
        <v>78</v>
      </c>
      <c r="I1963">
        <v>34.726073659999997</v>
      </c>
      <c r="J1963">
        <v>-77.429081789999998</v>
      </c>
      <c r="K1963" t="s">
        <v>3309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3</v>
      </c>
      <c r="BT1963">
        <v>3</v>
      </c>
      <c r="BU1963">
        <v>3</v>
      </c>
      <c r="BV1963">
        <v>3</v>
      </c>
      <c r="BW1963">
        <v>4</v>
      </c>
      <c r="BX1963">
        <v>4</v>
      </c>
      <c r="BY1963">
        <v>4</v>
      </c>
      <c r="BZ1963">
        <v>4</v>
      </c>
      <c r="CA1963">
        <v>4</v>
      </c>
      <c r="CB1963">
        <v>4</v>
      </c>
      <c r="CC1963">
        <v>7</v>
      </c>
      <c r="CD1963">
        <v>7</v>
      </c>
      <c r="CE1963">
        <v>8</v>
      </c>
      <c r="CF1963">
        <v>10</v>
      </c>
      <c r="CG1963">
        <v>16</v>
      </c>
      <c r="CH1963">
        <v>17</v>
      </c>
      <c r="CI1963">
        <v>21</v>
      </c>
      <c r="CJ1963">
        <v>23</v>
      </c>
      <c r="CK1963">
        <v>24</v>
      </c>
      <c r="CL1963">
        <v>26</v>
      </c>
      <c r="CM1963">
        <v>28</v>
      </c>
      <c r="CN1963">
        <v>34</v>
      </c>
      <c r="CO1963">
        <v>34</v>
      </c>
      <c r="CP1963">
        <v>34</v>
      </c>
      <c r="CQ1963">
        <v>35</v>
      </c>
      <c r="CR1963">
        <v>36</v>
      </c>
      <c r="CS1963">
        <v>37</v>
      </c>
      <c r="CT1963">
        <v>37</v>
      </c>
      <c r="CU1963">
        <v>37</v>
      </c>
      <c r="CV1963">
        <v>37</v>
      </c>
      <c r="CW1963">
        <v>37</v>
      </c>
      <c r="CX1963">
        <v>38</v>
      </c>
      <c r="CY1963">
        <v>38</v>
      </c>
      <c r="CZ1963">
        <v>39</v>
      </c>
      <c r="DA1963">
        <v>40</v>
      </c>
      <c r="DB1963">
        <v>44</v>
      </c>
      <c r="DC1963">
        <v>42</v>
      </c>
      <c r="DD1963">
        <v>43</v>
      </c>
      <c r="DE1963">
        <v>43</v>
      </c>
      <c r="DF1963">
        <v>43</v>
      </c>
      <c r="DG1963">
        <v>45</v>
      </c>
      <c r="DH1963">
        <v>46</v>
      </c>
      <c r="DI1963">
        <v>51</v>
      </c>
    </row>
    <row r="1964" spans="1:113" hidden="1" x14ac:dyDescent="0.3">
      <c r="A1964">
        <v>84037135</v>
      </c>
      <c r="B1964" t="s">
        <v>78</v>
      </c>
      <c r="C1964" t="s">
        <v>96</v>
      </c>
      <c r="D1964">
        <v>840</v>
      </c>
      <c r="E1964">
        <v>37135</v>
      </c>
      <c r="F1964" t="s">
        <v>512</v>
      </c>
      <c r="G1964" t="s">
        <v>3199</v>
      </c>
      <c r="H1964" t="s">
        <v>78</v>
      </c>
      <c r="I1964">
        <v>36.060929469999998</v>
      </c>
      <c r="J1964">
        <v>-79.121679349999994</v>
      </c>
      <c r="K1964" t="s">
        <v>3310</v>
      </c>
      <c r="BO1964">
        <v>1</v>
      </c>
      <c r="BR1964">
        <v>4</v>
      </c>
      <c r="BS1964">
        <v>4</v>
      </c>
      <c r="BT1964">
        <v>6</v>
      </c>
      <c r="BU1964">
        <v>6</v>
      </c>
      <c r="BV1964">
        <v>6</v>
      </c>
      <c r="BW1964">
        <v>13</v>
      </c>
      <c r="BX1964">
        <v>16</v>
      </c>
      <c r="BY1964">
        <v>24</v>
      </c>
      <c r="BZ1964">
        <v>24</v>
      </c>
      <c r="CA1964">
        <v>29</v>
      </c>
      <c r="CB1964">
        <v>30</v>
      </c>
      <c r="CC1964">
        <v>34</v>
      </c>
      <c r="CD1964">
        <v>34</v>
      </c>
      <c r="CE1964">
        <v>37</v>
      </c>
      <c r="CF1964">
        <v>44</v>
      </c>
      <c r="CG1964">
        <v>52</v>
      </c>
      <c r="CH1964">
        <v>52</v>
      </c>
      <c r="CI1964">
        <v>67</v>
      </c>
      <c r="CJ1964">
        <v>73</v>
      </c>
      <c r="CK1964">
        <v>81</v>
      </c>
      <c r="CL1964">
        <v>98</v>
      </c>
      <c r="CM1964">
        <v>104</v>
      </c>
      <c r="CN1964">
        <v>141</v>
      </c>
      <c r="CO1964">
        <v>150</v>
      </c>
      <c r="CP1964">
        <v>151</v>
      </c>
      <c r="CQ1964">
        <v>155</v>
      </c>
      <c r="CR1964">
        <v>159</v>
      </c>
      <c r="CS1964">
        <v>172</v>
      </c>
      <c r="CT1964">
        <v>175</v>
      </c>
      <c r="CU1964">
        <v>183</v>
      </c>
      <c r="CV1964">
        <v>187</v>
      </c>
      <c r="CW1964">
        <v>187</v>
      </c>
      <c r="CX1964">
        <v>189</v>
      </c>
      <c r="CY1964">
        <v>195</v>
      </c>
      <c r="CZ1964">
        <v>199</v>
      </c>
      <c r="DA1964">
        <v>200</v>
      </c>
      <c r="DB1964">
        <v>209</v>
      </c>
      <c r="DC1964">
        <v>208</v>
      </c>
      <c r="DD1964">
        <v>208</v>
      </c>
      <c r="DE1964">
        <v>209</v>
      </c>
      <c r="DF1964">
        <v>217</v>
      </c>
      <c r="DG1964">
        <v>217</v>
      </c>
      <c r="DH1964">
        <v>219</v>
      </c>
      <c r="DI1964">
        <v>223</v>
      </c>
    </row>
    <row r="1965" spans="1:113" hidden="1" x14ac:dyDescent="0.3">
      <c r="A1965">
        <v>84037137</v>
      </c>
      <c r="B1965" t="s">
        <v>78</v>
      </c>
      <c r="C1965" t="s">
        <v>96</v>
      </c>
      <c r="D1965">
        <v>840</v>
      </c>
      <c r="E1965">
        <v>37137</v>
      </c>
      <c r="F1965" t="s">
        <v>3311</v>
      </c>
      <c r="G1965" t="s">
        <v>3199</v>
      </c>
      <c r="H1965" t="s">
        <v>78</v>
      </c>
      <c r="I1965">
        <v>35.152533149999996</v>
      </c>
      <c r="J1965">
        <v>-76.665598230000001</v>
      </c>
      <c r="K1965" t="s">
        <v>3312</v>
      </c>
      <c r="CB1965">
        <v>1</v>
      </c>
      <c r="CC1965">
        <v>1</v>
      </c>
      <c r="CD1965">
        <v>1</v>
      </c>
      <c r="CE1965">
        <v>2</v>
      </c>
      <c r="CF1965">
        <v>3</v>
      </c>
      <c r="CG1965">
        <v>3</v>
      </c>
      <c r="CH1965">
        <v>3</v>
      </c>
      <c r="CI1965">
        <v>3</v>
      </c>
      <c r="CJ1965">
        <v>3</v>
      </c>
      <c r="CK1965">
        <v>3</v>
      </c>
      <c r="CL1965">
        <v>3</v>
      </c>
      <c r="CM1965">
        <v>4</v>
      </c>
      <c r="CN1965">
        <v>5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6</v>
      </c>
      <c r="CU1965">
        <v>6</v>
      </c>
      <c r="CV1965">
        <v>6</v>
      </c>
      <c r="CW1965">
        <v>6</v>
      </c>
      <c r="CX1965">
        <v>6</v>
      </c>
      <c r="CY1965">
        <v>6</v>
      </c>
      <c r="CZ1965">
        <v>6</v>
      </c>
      <c r="DA1965">
        <v>7</v>
      </c>
      <c r="DB1965">
        <v>7</v>
      </c>
      <c r="DC1965">
        <v>7</v>
      </c>
      <c r="DD1965">
        <v>7</v>
      </c>
      <c r="DE1965">
        <v>7</v>
      </c>
      <c r="DF1965">
        <v>7</v>
      </c>
      <c r="DG1965">
        <v>7</v>
      </c>
      <c r="DH1965">
        <v>7</v>
      </c>
      <c r="DI1965">
        <v>8</v>
      </c>
    </row>
    <row r="1966" spans="1:113" hidden="1" x14ac:dyDescent="0.3">
      <c r="A1966">
        <v>84037139</v>
      </c>
      <c r="B1966" t="s">
        <v>78</v>
      </c>
      <c r="C1966" t="s">
        <v>96</v>
      </c>
      <c r="D1966">
        <v>840</v>
      </c>
      <c r="E1966">
        <v>37139</v>
      </c>
      <c r="F1966" t="s">
        <v>3313</v>
      </c>
      <c r="G1966" t="s">
        <v>3199</v>
      </c>
      <c r="H1966" t="s">
        <v>78</v>
      </c>
      <c r="I1966">
        <v>36.267237979999997</v>
      </c>
      <c r="J1966">
        <v>-76.251347780000003</v>
      </c>
      <c r="K1966" t="s">
        <v>3314</v>
      </c>
      <c r="BQ1966">
        <v>1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1</v>
      </c>
      <c r="BX1966">
        <v>1</v>
      </c>
      <c r="BY1966">
        <v>1</v>
      </c>
      <c r="BZ1966">
        <v>1</v>
      </c>
      <c r="CA1966">
        <v>2</v>
      </c>
      <c r="CB1966">
        <v>2</v>
      </c>
      <c r="CC1966">
        <v>4</v>
      </c>
      <c r="CD1966">
        <v>4</v>
      </c>
      <c r="CE1966">
        <v>7</v>
      </c>
      <c r="CF1966">
        <v>7</v>
      </c>
      <c r="CG1966">
        <v>8</v>
      </c>
      <c r="CH1966">
        <v>8</v>
      </c>
      <c r="CI1966">
        <v>8</v>
      </c>
      <c r="CJ1966">
        <v>9</v>
      </c>
      <c r="CK1966">
        <v>10</v>
      </c>
      <c r="CL1966">
        <v>10</v>
      </c>
      <c r="CM1966">
        <v>11</v>
      </c>
      <c r="CN1966">
        <v>15</v>
      </c>
      <c r="CO1966">
        <v>15</v>
      </c>
      <c r="CP1966">
        <v>15</v>
      </c>
      <c r="CQ1966">
        <v>15</v>
      </c>
      <c r="CR1966">
        <v>15</v>
      </c>
      <c r="CS1966">
        <v>16</v>
      </c>
      <c r="CT1966">
        <v>20</v>
      </c>
      <c r="CU1966">
        <v>20</v>
      </c>
      <c r="CV1966">
        <v>20</v>
      </c>
      <c r="CW1966">
        <v>32</v>
      </c>
      <c r="CX1966">
        <v>32</v>
      </c>
      <c r="CY1966">
        <v>32</v>
      </c>
      <c r="CZ1966">
        <v>33</v>
      </c>
      <c r="DA1966">
        <v>34</v>
      </c>
      <c r="DB1966">
        <v>34</v>
      </c>
      <c r="DC1966">
        <v>34</v>
      </c>
      <c r="DD1966">
        <v>34</v>
      </c>
      <c r="DE1966">
        <v>35</v>
      </c>
      <c r="DF1966">
        <v>36</v>
      </c>
      <c r="DG1966">
        <v>36</v>
      </c>
      <c r="DH1966">
        <v>36</v>
      </c>
      <c r="DI1966">
        <v>36</v>
      </c>
    </row>
    <row r="1967" spans="1:113" hidden="1" x14ac:dyDescent="0.3">
      <c r="A1967">
        <v>84037141</v>
      </c>
      <c r="B1967" t="s">
        <v>78</v>
      </c>
      <c r="C1967" t="s">
        <v>96</v>
      </c>
      <c r="D1967">
        <v>840</v>
      </c>
      <c r="E1967">
        <v>37141</v>
      </c>
      <c r="F1967" t="s">
        <v>3315</v>
      </c>
      <c r="G1967" t="s">
        <v>3199</v>
      </c>
      <c r="H1967" t="s">
        <v>78</v>
      </c>
      <c r="I1967">
        <v>34.522656240000003</v>
      </c>
      <c r="J1967">
        <v>-77.903521330000004</v>
      </c>
      <c r="K1967" t="s">
        <v>3316</v>
      </c>
      <c r="CF1967">
        <v>1</v>
      </c>
      <c r="CG1967">
        <v>1</v>
      </c>
      <c r="CH1967">
        <v>1</v>
      </c>
      <c r="CI1967">
        <v>2</v>
      </c>
      <c r="CJ1967">
        <v>2</v>
      </c>
      <c r="CK1967">
        <v>2</v>
      </c>
      <c r="CL1967">
        <v>3</v>
      </c>
      <c r="CM1967">
        <v>4</v>
      </c>
      <c r="CN1967">
        <v>5</v>
      </c>
      <c r="CO1967">
        <v>5</v>
      </c>
      <c r="CP1967">
        <v>5</v>
      </c>
      <c r="CQ1967">
        <v>5</v>
      </c>
      <c r="CR1967">
        <v>5</v>
      </c>
      <c r="CS1967">
        <v>5</v>
      </c>
      <c r="CT1967">
        <v>5</v>
      </c>
      <c r="CU1967">
        <v>6</v>
      </c>
      <c r="CV1967">
        <v>7</v>
      </c>
      <c r="CW1967">
        <v>8</v>
      </c>
      <c r="CX1967">
        <v>9</v>
      </c>
      <c r="CY1967">
        <v>11</v>
      </c>
      <c r="CZ1967">
        <v>11</v>
      </c>
      <c r="DA1967">
        <v>11</v>
      </c>
      <c r="DB1967">
        <v>11</v>
      </c>
      <c r="DC1967">
        <v>12</v>
      </c>
      <c r="DD1967">
        <v>12</v>
      </c>
      <c r="DE1967">
        <v>11</v>
      </c>
      <c r="DF1967">
        <v>11</v>
      </c>
      <c r="DG1967">
        <v>13</v>
      </c>
      <c r="DH1967">
        <v>13</v>
      </c>
      <c r="DI1967">
        <v>16</v>
      </c>
    </row>
    <row r="1968" spans="1:113" hidden="1" x14ac:dyDescent="0.3">
      <c r="A1968">
        <v>84037143</v>
      </c>
      <c r="B1968" t="s">
        <v>78</v>
      </c>
      <c r="C1968" t="s">
        <v>96</v>
      </c>
      <c r="D1968">
        <v>840</v>
      </c>
      <c r="E1968">
        <v>37143</v>
      </c>
      <c r="F1968" t="s">
        <v>3317</v>
      </c>
      <c r="G1968" t="s">
        <v>3199</v>
      </c>
      <c r="H1968" t="s">
        <v>78</v>
      </c>
      <c r="I1968">
        <v>36.178474530000003</v>
      </c>
      <c r="J1968">
        <v>-76.406031429999999</v>
      </c>
      <c r="K1968" t="s">
        <v>3318</v>
      </c>
      <c r="BZ1968">
        <v>1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2</v>
      </c>
      <c r="CI1968">
        <v>2</v>
      </c>
      <c r="CJ1968">
        <v>2</v>
      </c>
      <c r="CK1968">
        <v>2</v>
      </c>
      <c r="CL1968">
        <v>2</v>
      </c>
      <c r="CM1968">
        <v>3</v>
      </c>
      <c r="CN1968">
        <v>4</v>
      </c>
      <c r="CO1968">
        <v>4</v>
      </c>
      <c r="CP1968">
        <v>4</v>
      </c>
      <c r="CQ1968">
        <v>8</v>
      </c>
      <c r="CR1968">
        <v>12</v>
      </c>
      <c r="CS1968">
        <v>12</v>
      </c>
      <c r="CT1968">
        <v>8</v>
      </c>
      <c r="CU1968">
        <v>8</v>
      </c>
      <c r="CV1968">
        <v>8</v>
      </c>
      <c r="CW1968">
        <v>8</v>
      </c>
      <c r="CX1968">
        <v>8</v>
      </c>
      <c r="CY1968">
        <v>8</v>
      </c>
      <c r="CZ1968">
        <v>8</v>
      </c>
      <c r="DA1968">
        <v>10</v>
      </c>
      <c r="DB1968">
        <v>10</v>
      </c>
      <c r="DC1968">
        <v>10</v>
      </c>
      <c r="DD1968">
        <v>11</v>
      </c>
      <c r="DE1968">
        <v>12</v>
      </c>
      <c r="DF1968">
        <v>13</v>
      </c>
      <c r="DG1968">
        <v>13</v>
      </c>
      <c r="DH1968">
        <v>14</v>
      </c>
      <c r="DI1968">
        <v>14</v>
      </c>
    </row>
    <row r="1969" spans="1:113" hidden="1" x14ac:dyDescent="0.3">
      <c r="A1969">
        <v>84037145</v>
      </c>
      <c r="B1969" t="s">
        <v>78</v>
      </c>
      <c r="C1969" t="s">
        <v>96</v>
      </c>
      <c r="D1969">
        <v>840</v>
      </c>
      <c r="E1969">
        <v>37145</v>
      </c>
      <c r="F1969" t="s">
        <v>3319</v>
      </c>
      <c r="G1969" t="s">
        <v>3199</v>
      </c>
      <c r="H1969" t="s">
        <v>78</v>
      </c>
      <c r="I1969">
        <v>36.389890319999999</v>
      </c>
      <c r="J1969">
        <v>-78.972173580000003</v>
      </c>
      <c r="K1969" t="s">
        <v>3320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2</v>
      </c>
      <c r="CD1969">
        <v>2</v>
      </c>
      <c r="CE1969">
        <v>2</v>
      </c>
      <c r="CF1969">
        <v>2</v>
      </c>
      <c r="CG1969">
        <v>4</v>
      </c>
      <c r="CH1969">
        <v>4</v>
      </c>
      <c r="CI1969">
        <v>6</v>
      </c>
      <c r="CJ1969">
        <v>7</v>
      </c>
      <c r="CK1969">
        <v>7</v>
      </c>
      <c r="CL1969">
        <v>8</v>
      </c>
      <c r="CM1969">
        <v>8</v>
      </c>
      <c r="CN1969">
        <v>8</v>
      </c>
      <c r="CO1969">
        <v>8</v>
      </c>
      <c r="CP1969">
        <v>8</v>
      </c>
      <c r="CQ1969">
        <v>11</v>
      </c>
      <c r="CR1969">
        <v>13</v>
      </c>
      <c r="CS1969">
        <v>13</v>
      </c>
      <c r="CT1969">
        <v>15</v>
      </c>
      <c r="CU1969">
        <v>16</v>
      </c>
      <c r="CV1969">
        <v>16</v>
      </c>
      <c r="CW1969">
        <v>16</v>
      </c>
      <c r="CX1969">
        <v>18</v>
      </c>
      <c r="CY1969">
        <v>18</v>
      </c>
      <c r="CZ1969">
        <v>19</v>
      </c>
      <c r="DA1969">
        <v>19</v>
      </c>
      <c r="DB1969">
        <v>19</v>
      </c>
      <c r="DC1969">
        <v>19</v>
      </c>
      <c r="DD1969">
        <v>19</v>
      </c>
      <c r="DE1969">
        <v>19</v>
      </c>
      <c r="DF1969">
        <v>20</v>
      </c>
      <c r="DG1969">
        <v>20</v>
      </c>
      <c r="DH1969">
        <v>21</v>
      </c>
      <c r="DI1969">
        <v>22</v>
      </c>
    </row>
    <row r="1970" spans="1:113" hidden="1" x14ac:dyDescent="0.3">
      <c r="A1970">
        <v>84037147</v>
      </c>
      <c r="B1970" t="s">
        <v>78</v>
      </c>
      <c r="C1970" t="s">
        <v>96</v>
      </c>
      <c r="D1970">
        <v>840</v>
      </c>
      <c r="E1970">
        <v>37147</v>
      </c>
      <c r="F1970" t="s">
        <v>3321</v>
      </c>
      <c r="G1970" t="s">
        <v>3199</v>
      </c>
      <c r="H1970" t="s">
        <v>78</v>
      </c>
      <c r="I1970">
        <v>35.595354260000001</v>
      </c>
      <c r="J1970">
        <v>-77.373531779999993</v>
      </c>
      <c r="K1970" t="s">
        <v>3322</v>
      </c>
      <c r="BQ1970">
        <v>1</v>
      </c>
      <c r="BR1970">
        <v>2</v>
      </c>
      <c r="BS1970">
        <v>2</v>
      </c>
      <c r="BT1970">
        <v>3</v>
      </c>
      <c r="BU1970">
        <v>6</v>
      </c>
      <c r="BV1970">
        <v>6</v>
      </c>
      <c r="BW1970">
        <v>6</v>
      </c>
      <c r="BX1970">
        <v>8</v>
      </c>
      <c r="BY1970">
        <v>8</v>
      </c>
      <c r="BZ1970">
        <v>10</v>
      </c>
      <c r="CA1970">
        <v>15</v>
      </c>
      <c r="CB1970">
        <v>20</v>
      </c>
      <c r="CC1970">
        <v>27</v>
      </c>
      <c r="CD1970">
        <v>27</v>
      </c>
      <c r="CE1970">
        <v>29</v>
      </c>
      <c r="CF1970">
        <v>33</v>
      </c>
      <c r="CG1970">
        <v>35</v>
      </c>
      <c r="CH1970">
        <v>36</v>
      </c>
      <c r="CI1970">
        <v>36</v>
      </c>
      <c r="CJ1970">
        <v>44</v>
      </c>
      <c r="CK1970">
        <v>51</v>
      </c>
      <c r="CL1970">
        <v>57</v>
      </c>
      <c r="CM1970">
        <v>60</v>
      </c>
      <c r="CN1970">
        <v>62</v>
      </c>
      <c r="CO1970">
        <v>63</v>
      </c>
      <c r="CP1970">
        <v>65</v>
      </c>
      <c r="CQ1970">
        <v>69</v>
      </c>
      <c r="CR1970">
        <v>72</v>
      </c>
      <c r="CS1970">
        <v>80</v>
      </c>
      <c r="CT1970">
        <v>85</v>
      </c>
      <c r="CU1970">
        <v>89</v>
      </c>
      <c r="CV1970">
        <v>93</v>
      </c>
      <c r="CW1970">
        <v>93</v>
      </c>
      <c r="CX1970">
        <v>96</v>
      </c>
      <c r="CY1970">
        <v>99</v>
      </c>
      <c r="CZ1970">
        <v>101</v>
      </c>
      <c r="DA1970">
        <v>104</v>
      </c>
      <c r="DB1970">
        <v>143</v>
      </c>
      <c r="DC1970">
        <v>111</v>
      </c>
      <c r="DD1970">
        <v>111</v>
      </c>
      <c r="DE1970">
        <v>116</v>
      </c>
      <c r="DF1970">
        <v>120</v>
      </c>
      <c r="DG1970">
        <v>123</v>
      </c>
      <c r="DH1970">
        <v>124</v>
      </c>
      <c r="DI1970">
        <v>128</v>
      </c>
    </row>
    <row r="1971" spans="1:113" hidden="1" x14ac:dyDescent="0.3">
      <c r="A1971">
        <v>84037149</v>
      </c>
      <c r="B1971" t="s">
        <v>78</v>
      </c>
      <c r="C1971" t="s">
        <v>96</v>
      </c>
      <c r="D1971">
        <v>840</v>
      </c>
      <c r="E1971">
        <v>37149</v>
      </c>
      <c r="F1971" t="s">
        <v>418</v>
      </c>
      <c r="G1971" t="s">
        <v>3199</v>
      </c>
      <c r="H1971" t="s">
        <v>78</v>
      </c>
      <c r="I1971">
        <v>35.278206150000003</v>
      </c>
      <c r="J1971">
        <v>-82.168123539999996</v>
      </c>
      <c r="K1971" t="s">
        <v>3323</v>
      </c>
      <c r="BY1971">
        <v>1</v>
      </c>
      <c r="BZ1971">
        <v>2</v>
      </c>
      <c r="CA1971">
        <v>2</v>
      </c>
      <c r="CB1971">
        <v>2</v>
      </c>
      <c r="CC1971">
        <v>3</v>
      </c>
      <c r="CD1971">
        <v>4</v>
      </c>
      <c r="CE1971">
        <v>4</v>
      </c>
      <c r="CF1971">
        <v>6</v>
      </c>
      <c r="CG1971">
        <v>6</v>
      </c>
      <c r="CH1971">
        <v>6</v>
      </c>
      <c r="CI1971">
        <v>8</v>
      </c>
      <c r="CJ1971">
        <v>8</v>
      </c>
      <c r="CK1971">
        <v>8</v>
      </c>
      <c r="CL1971">
        <v>8</v>
      </c>
      <c r="CM1971">
        <v>8</v>
      </c>
      <c r="CN1971">
        <v>9</v>
      </c>
      <c r="CO1971">
        <v>9</v>
      </c>
      <c r="CP1971">
        <v>9</v>
      </c>
      <c r="CQ1971">
        <v>9</v>
      </c>
      <c r="CR1971">
        <v>9</v>
      </c>
      <c r="CS1971">
        <v>9</v>
      </c>
      <c r="CT1971">
        <v>9</v>
      </c>
      <c r="CU1971">
        <v>10</v>
      </c>
      <c r="CV1971">
        <v>10</v>
      </c>
      <c r="CW1971">
        <v>10</v>
      </c>
      <c r="CX1971">
        <v>10</v>
      </c>
      <c r="CY1971">
        <v>11</v>
      </c>
      <c r="CZ1971">
        <v>11</v>
      </c>
      <c r="DA1971">
        <v>13</v>
      </c>
      <c r="DB1971">
        <v>13</v>
      </c>
      <c r="DC1971">
        <v>12</v>
      </c>
      <c r="DD1971">
        <v>17</v>
      </c>
      <c r="DE1971">
        <v>17</v>
      </c>
      <c r="DF1971">
        <v>19</v>
      </c>
      <c r="DG1971">
        <v>20</v>
      </c>
      <c r="DH1971">
        <v>23</v>
      </c>
      <c r="DI1971">
        <v>23</v>
      </c>
    </row>
    <row r="1972" spans="1:113" hidden="1" x14ac:dyDescent="0.3">
      <c r="A1972">
        <v>84037151</v>
      </c>
      <c r="B1972" t="s">
        <v>78</v>
      </c>
      <c r="C1972" t="s">
        <v>96</v>
      </c>
      <c r="D1972">
        <v>840</v>
      </c>
      <c r="E1972">
        <v>37151</v>
      </c>
      <c r="F1972" t="s">
        <v>208</v>
      </c>
      <c r="G1972" t="s">
        <v>3199</v>
      </c>
      <c r="H1972" t="s">
        <v>78</v>
      </c>
      <c r="I1972">
        <v>35.71015088</v>
      </c>
      <c r="J1972">
        <v>-79.805703390000005</v>
      </c>
      <c r="K1972" t="s">
        <v>3324</v>
      </c>
      <c r="BU1972">
        <v>1</v>
      </c>
      <c r="BV1972">
        <v>3</v>
      </c>
      <c r="BW1972">
        <v>3</v>
      </c>
      <c r="BX1972">
        <v>3</v>
      </c>
      <c r="BY1972">
        <v>8</v>
      </c>
      <c r="BZ1972">
        <v>9</v>
      </c>
      <c r="CA1972">
        <v>15</v>
      </c>
      <c r="CB1972">
        <v>15</v>
      </c>
      <c r="CC1972">
        <v>17</v>
      </c>
      <c r="CD1972">
        <v>17</v>
      </c>
      <c r="CE1972">
        <v>19</v>
      </c>
      <c r="CF1972">
        <v>19</v>
      </c>
      <c r="CG1972">
        <v>26</v>
      </c>
      <c r="CH1972">
        <v>29</v>
      </c>
      <c r="CI1972">
        <v>33</v>
      </c>
      <c r="CJ1972">
        <v>35</v>
      </c>
      <c r="CK1972">
        <v>37</v>
      </c>
      <c r="CL1972">
        <v>42</v>
      </c>
      <c r="CM1972">
        <v>46</v>
      </c>
      <c r="CN1972">
        <v>51</v>
      </c>
      <c r="CO1972">
        <v>51</v>
      </c>
      <c r="CP1972">
        <v>53</v>
      </c>
      <c r="CQ1972">
        <v>55</v>
      </c>
      <c r="CR1972">
        <v>60</v>
      </c>
      <c r="CS1972">
        <v>63</v>
      </c>
      <c r="CT1972">
        <v>67</v>
      </c>
      <c r="CU1972">
        <v>69</v>
      </c>
      <c r="CV1972">
        <v>74</v>
      </c>
      <c r="CW1972">
        <v>77</v>
      </c>
      <c r="CX1972">
        <v>78</v>
      </c>
      <c r="CY1972">
        <v>97</v>
      </c>
      <c r="CZ1972">
        <v>97</v>
      </c>
      <c r="DA1972">
        <v>107</v>
      </c>
      <c r="DB1972">
        <v>118</v>
      </c>
      <c r="DC1972">
        <v>128</v>
      </c>
      <c r="DD1972">
        <v>154</v>
      </c>
      <c r="DE1972">
        <v>154</v>
      </c>
      <c r="DF1972">
        <v>168</v>
      </c>
      <c r="DG1972">
        <v>205</v>
      </c>
      <c r="DH1972">
        <v>209</v>
      </c>
      <c r="DI1972">
        <v>228</v>
      </c>
    </row>
    <row r="1973" spans="1:113" hidden="1" x14ac:dyDescent="0.3">
      <c r="A1973">
        <v>84037153</v>
      </c>
      <c r="B1973" t="s">
        <v>78</v>
      </c>
      <c r="C1973" t="s">
        <v>96</v>
      </c>
      <c r="D1973">
        <v>840</v>
      </c>
      <c r="E1973">
        <v>37153</v>
      </c>
      <c r="F1973" t="s">
        <v>1031</v>
      </c>
      <c r="G1973" t="s">
        <v>3199</v>
      </c>
      <c r="H1973" t="s">
        <v>78</v>
      </c>
      <c r="I1973">
        <v>35.00417719</v>
      </c>
      <c r="J1973">
        <v>-79.744910090000005</v>
      </c>
      <c r="K1973" t="s">
        <v>3325</v>
      </c>
      <c r="CI1973">
        <v>1</v>
      </c>
      <c r="CJ1973">
        <v>1</v>
      </c>
      <c r="CK1973">
        <v>2</v>
      </c>
      <c r="CL1973">
        <v>2</v>
      </c>
      <c r="CM1973">
        <v>5</v>
      </c>
      <c r="CN1973">
        <v>7</v>
      </c>
      <c r="CO1973">
        <v>10</v>
      </c>
      <c r="CP1973">
        <v>10</v>
      </c>
      <c r="CQ1973">
        <v>12</v>
      </c>
      <c r="CR1973">
        <v>14</v>
      </c>
      <c r="CS1973">
        <v>15</v>
      </c>
      <c r="CT1973">
        <v>17</v>
      </c>
      <c r="CU1973">
        <v>18</v>
      </c>
      <c r="CV1973">
        <v>19</v>
      </c>
      <c r="CW1973">
        <v>20</v>
      </c>
      <c r="CX1973">
        <v>20</v>
      </c>
      <c r="CY1973">
        <v>22</v>
      </c>
      <c r="CZ1973">
        <v>28</v>
      </c>
      <c r="DA1973">
        <v>30</v>
      </c>
      <c r="DB1973">
        <v>36</v>
      </c>
      <c r="DC1973">
        <v>36</v>
      </c>
      <c r="DD1973">
        <v>36</v>
      </c>
      <c r="DE1973">
        <v>42</v>
      </c>
      <c r="DF1973">
        <v>42</v>
      </c>
      <c r="DG1973">
        <v>47</v>
      </c>
      <c r="DH1973">
        <v>48</v>
      </c>
      <c r="DI1973">
        <v>55</v>
      </c>
    </row>
    <row r="1974" spans="1:113" hidden="1" x14ac:dyDescent="0.3">
      <c r="A1974">
        <v>84037155</v>
      </c>
      <c r="B1974" t="s">
        <v>78</v>
      </c>
      <c r="C1974" t="s">
        <v>96</v>
      </c>
      <c r="D1974">
        <v>840</v>
      </c>
      <c r="E1974">
        <v>37155</v>
      </c>
      <c r="F1974" t="s">
        <v>3326</v>
      </c>
      <c r="G1974" t="s">
        <v>3199</v>
      </c>
      <c r="H1974" t="s">
        <v>78</v>
      </c>
      <c r="I1974">
        <v>34.642444959999999</v>
      </c>
      <c r="J1974">
        <v>-79.102505299999905</v>
      </c>
      <c r="K1974" t="s">
        <v>3327</v>
      </c>
      <c r="BS1974">
        <v>1</v>
      </c>
      <c r="BT1974">
        <v>1</v>
      </c>
      <c r="BU1974">
        <v>1</v>
      </c>
      <c r="BV1974">
        <v>2</v>
      </c>
      <c r="BW1974">
        <v>2</v>
      </c>
      <c r="BX1974">
        <v>2</v>
      </c>
      <c r="BY1974">
        <v>2</v>
      </c>
      <c r="BZ1974">
        <v>2</v>
      </c>
      <c r="CA1974">
        <v>2</v>
      </c>
      <c r="CB1974">
        <v>2</v>
      </c>
      <c r="CC1974">
        <v>3</v>
      </c>
      <c r="CD1974">
        <v>3</v>
      </c>
      <c r="CE1974">
        <v>3</v>
      </c>
      <c r="CF1974">
        <v>3</v>
      </c>
      <c r="CG1974">
        <v>5</v>
      </c>
      <c r="CH1974">
        <v>5</v>
      </c>
      <c r="CI1974">
        <v>5</v>
      </c>
      <c r="CJ1974">
        <v>6</v>
      </c>
      <c r="CK1974">
        <v>7</v>
      </c>
      <c r="CL1974">
        <v>7</v>
      </c>
      <c r="CM1974">
        <v>7</v>
      </c>
      <c r="CN1974">
        <v>7</v>
      </c>
      <c r="CO1974">
        <v>8</v>
      </c>
      <c r="CP1974">
        <v>11</v>
      </c>
      <c r="CQ1974">
        <v>11</v>
      </c>
      <c r="CR1974">
        <v>11</v>
      </c>
      <c r="CS1974">
        <v>15</v>
      </c>
      <c r="CT1974">
        <v>20</v>
      </c>
      <c r="CU1974">
        <v>22</v>
      </c>
      <c r="CV1974">
        <v>25</v>
      </c>
      <c r="CW1974">
        <v>27</v>
      </c>
      <c r="CX1974">
        <v>34</v>
      </c>
      <c r="CY1974">
        <v>44</v>
      </c>
      <c r="CZ1974">
        <v>53</v>
      </c>
      <c r="DA1974">
        <v>85</v>
      </c>
      <c r="DB1974">
        <v>92</v>
      </c>
      <c r="DC1974">
        <v>97</v>
      </c>
      <c r="DD1974">
        <v>104</v>
      </c>
      <c r="DE1974">
        <v>106</v>
      </c>
      <c r="DF1974">
        <v>162</v>
      </c>
      <c r="DG1974">
        <v>162</v>
      </c>
      <c r="DH1974">
        <v>175</v>
      </c>
      <c r="DI1974">
        <v>201</v>
      </c>
    </row>
    <row r="1975" spans="1:113" hidden="1" x14ac:dyDescent="0.3">
      <c r="A1975">
        <v>84037157</v>
      </c>
      <c r="B1975" t="s">
        <v>78</v>
      </c>
      <c r="C1975" t="s">
        <v>96</v>
      </c>
      <c r="D1975">
        <v>840</v>
      </c>
      <c r="E1975">
        <v>37157</v>
      </c>
      <c r="F1975" t="s">
        <v>3010</v>
      </c>
      <c r="G1975" t="s">
        <v>3199</v>
      </c>
      <c r="H1975" t="s">
        <v>78</v>
      </c>
      <c r="I1975">
        <v>36.39593137</v>
      </c>
      <c r="J1975">
        <v>-79.775048409999997</v>
      </c>
      <c r="K1975" t="s">
        <v>3328</v>
      </c>
      <c r="CC1975">
        <v>2</v>
      </c>
      <c r="CD1975">
        <v>2</v>
      </c>
      <c r="CE1975">
        <v>2</v>
      </c>
      <c r="CF1975">
        <v>3</v>
      </c>
      <c r="CG1975">
        <v>5</v>
      </c>
      <c r="CH1975">
        <v>6</v>
      </c>
      <c r="CI1975">
        <v>6</v>
      </c>
      <c r="CJ1975">
        <v>8</v>
      </c>
      <c r="CK1975">
        <v>8</v>
      </c>
      <c r="CL1975">
        <v>9</v>
      </c>
      <c r="CM1975">
        <v>10</v>
      </c>
      <c r="CN1975">
        <v>14</v>
      </c>
      <c r="CO1975">
        <v>14</v>
      </c>
      <c r="CP1975">
        <v>14</v>
      </c>
      <c r="CQ1975">
        <v>16</v>
      </c>
      <c r="CR1975">
        <v>18</v>
      </c>
      <c r="CS1975">
        <v>18</v>
      </c>
      <c r="CT1975">
        <v>16</v>
      </c>
      <c r="CU1975">
        <v>16</v>
      </c>
      <c r="CV1975">
        <v>18</v>
      </c>
      <c r="CW1975">
        <v>19</v>
      </c>
      <c r="CX1975">
        <v>20</v>
      </c>
      <c r="CY1975">
        <v>20</v>
      </c>
      <c r="CZ1975">
        <v>22</v>
      </c>
      <c r="DA1975">
        <v>22</v>
      </c>
      <c r="DB1975">
        <v>23</v>
      </c>
      <c r="DC1975">
        <v>24</v>
      </c>
      <c r="DD1975">
        <v>24</v>
      </c>
      <c r="DE1975">
        <v>24</v>
      </c>
      <c r="DF1975">
        <v>25</v>
      </c>
      <c r="DG1975">
        <v>26</v>
      </c>
      <c r="DH1975">
        <v>26</v>
      </c>
      <c r="DI1975">
        <v>26</v>
      </c>
    </row>
    <row r="1976" spans="1:113" hidden="1" x14ac:dyDescent="0.3">
      <c r="A1976">
        <v>84037159</v>
      </c>
      <c r="B1976" t="s">
        <v>78</v>
      </c>
      <c r="C1976" t="s">
        <v>96</v>
      </c>
      <c r="D1976">
        <v>840</v>
      </c>
      <c r="E1976">
        <v>37159</v>
      </c>
      <c r="F1976" t="s">
        <v>1946</v>
      </c>
      <c r="G1976" t="s">
        <v>3199</v>
      </c>
      <c r="H1976" t="s">
        <v>78</v>
      </c>
      <c r="I1976">
        <v>35.640039160000001</v>
      </c>
      <c r="J1976">
        <v>-80.524466279999999</v>
      </c>
      <c r="K1976" t="s">
        <v>3329</v>
      </c>
      <c r="BQ1976">
        <v>1</v>
      </c>
      <c r="BR1976">
        <v>2</v>
      </c>
      <c r="BS1976">
        <v>2</v>
      </c>
      <c r="BT1976">
        <v>2</v>
      </c>
      <c r="BU1976">
        <v>4</v>
      </c>
      <c r="BV1976">
        <v>5</v>
      </c>
      <c r="BW1976">
        <v>6</v>
      </c>
      <c r="BX1976">
        <v>12</v>
      </c>
      <c r="BY1976">
        <v>12</v>
      </c>
      <c r="BZ1976">
        <v>12</v>
      </c>
      <c r="CA1976">
        <v>17</v>
      </c>
      <c r="CB1976">
        <v>18</v>
      </c>
      <c r="CC1976">
        <v>23</v>
      </c>
      <c r="CD1976">
        <v>24</v>
      </c>
      <c r="CE1976">
        <v>31</v>
      </c>
      <c r="CF1976">
        <v>37</v>
      </c>
      <c r="CG1976">
        <v>44</v>
      </c>
      <c r="CH1976">
        <v>46</v>
      </c>
      <c r="CI1976">
        <v>51</v>
      </c>
      <c r="CJ1976">
        <v>62</v>
      </c>
      <c r="CK1976">
        <v>64</v>
      </c>
      <c r="CL1976">
        <v>71</v>
      </c>
      <c r="CM1976">
        <v>75</v>
      </c>
      <c r="CN1976">
        <v>105</v>
      </c>
      <c r="CO1976">
        <v>111</v>
      </c>
      <c r="CP1976">
        <v>204</v>
      </c>
      <c r="CQ1976">
        <v>204</v>
      </c>
      <c r="CR1976">
        <v>216</v>
      </c>
      <c r="CS1976">
        <v>216</v>
      </c>
      <c r="CT1976">
        <v>231</v>
      </c>
      <c r="CU1976">
        <v>244</v>
      </c>
      <c r="CV1976">
        <v>248</v>
      </c>
      <c r="CW1976">
        <v>250</v>
      </c>
      <c r="CX1976">
        <v>256</v>
      </c>
      <c r="CY1976">
        <v>269</v>
      </c>
      <c r="CZ1976">
        <v>290</v>
      </c>
      <c r="DA1976">
        <v>323</v>
      </c>
      <c r="DB1976">
        <v>342</v>
      </c>
      <c r="DC1976">
        <v>346</v>
      </c>
      <c r="DD1976">
        <v>352</v>
      </c>
      <c r="DE1976">
        <v>353</v>
      </c>
      <c r="DF1976">
        <v>366</v>
      </c>
      <c r="DG1976">
        <v>381</v>
      </c>
      <c r="DH1976">
        <v>382</v>
      </c>
      <c r="DI1976">
        <v>388</v>
      </c>
    </row>
    <row r="1977" spans="1:113" hidden="1" x14ac:dyDescent="0.3">
      <c r="A1977">
        <v>84037161</v>
      </c>
      <c r="B1977" t="s">
        <v>78</v>
      </c>
      <c r="C1977" t="s">
        <v>96</v>
      </c>
      <c r="D1977">
        <v>840</v>
      </c>
      <c r="E1977">
        <v>37161</v>
      </c>
      <c r="F1977" t="s">
        <v>3330</v>
      </c>
      <c r="G1977" t="s">
        <v>3199</v>
      </c>
      <c r="H1977" t="s">
        <v>78</v>
      </c>
      <c r="I1977">
        <v>35.401141780000003</v>
      </c>
      <c r="J1977">
        <v>-81.921120990000006</v>
      </c>
      <c r="K1977" t="s">
        <v>3331</v>
      </c>
      <c r="CB1977">
        <v>2</v>
      </c>
      <c r="CC1977">
        <v>5</v>
      </c>
      <c r="CD1977">
        <v>5</v>
      </c>
      <c r="CE1977">
        <v>9</v>
      </c>
      <c r="CF1977">
        <v>12</v>
      </c>
      <c r="CG1977">
        <v>12</v>
      </c>
      <c r="CH1977">
        <v>15</v>
      </c>
      <c r="CI1977">
        <v>21</v>
      </c>
      <c r="CJ1977">
        <v>21</v>
      </c>
      <c r="CK1977">
        <v>25</v>
      </c>
      <c r="CL1977">
        <v>31</v>
      </c>
      <c r="CM1977">
        <v>31</v>
      </c>
      <c r="CN1977">
        <v>37</v>
      </c>
      <c r="CO1977">
        <v>37</v>
      </c>
      <c r="CP1977">
        <v>40</v>
      </c>
      <c r="CQ1977">
        <v>45</v>
      </c>
      <c r="CR1977">
        <v>47</v>
      </c>
      <c r="CS1977">
        <v>58</v>
      </c>
      <c r="CT1977">
        <v>59</v>
      </c>
      <c r="CU1977">
        <v>65</v>
      </c>
      <c r="CV1977">
        <v>75</v>
      </c>
      <c r="CW1977">
        <v>84</v>
      </c>
      <c r="CX1977">
        <v>84</v>
      </c>
      <c r="CY1977">
        <v>84</v>
      </c>
      <c r="CZ1977">
        <v>92</v>
      </c>
      <c r="DA1977">
        <v>105</v>
      </c>
      <c r="DB1977">
        <v>108</v>
      </c>
      <c r="DC1977">
        <v>118</v>
      </c>
      <c r="DD1977">
        <v>121</v>
      </c>
      <c r="DE1977">
        <v>121</v>
      </c>
      <c r="DF1977">
        <v>125</v>
      </c>
      <c r="DG1977">
        <v>139</v>
      </c>
      <c r="DH1977">
        <v>140</v>
      </c>
      <c r="DI1977">
        <v>142</v>
      </c>
    </row>
    <row r="1978" spans="1:113" hidden="1" x14ac:dyDescent="0.3">
      <c r="A1978">
        <v>84037163</v>
      </c>
      <c r="B1978" t="s">
        <v>78</v>
      </c>
      <c r="C1978" t="s">
        <v>96</v>
      </c>
      <c r="D1978">
        <v>840</v>
      </c>
      <c r="E1978">
        <v>37163</v>
      </c>
      <c r="F1978" t="s">
        <v>3332</v>
      </c>
      <c r="G1978" t="s">
        <v>3199</v>
      </c>
      <c r="H1978" t="s">
        <v>78</v>
      </c>
      <c r="I1978">
        <v>34.988203679999998</v>
      </c>
      <c r="J1978">
        <v>-78.369140610000002</v>
      </c>
      <c r="K1978" t="s">
        <v>3333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2</v>
      </c>
      <c r="CG1978">
        <v>2</v>
      </c>
      <c r="CH1978">
        <v>2</v>
      </c>
      <c r="CI1978">
        <v>5</v>
      </c>
      <c r="CJ1978">
        <v>5</v>
      </c>
      <c r="CK1978">
        <v>5</v>
      </c>
      <c r="CL1978">
        <v>10</v>
      </c>
      <c r="CM1978">
        <v>10</v>
      </c>
      <c r="CN1978">
        <v>11</v>
      </c>
      <c r="CO1978">
        <v>11</v>
      </c>
      <c r="CP1978">
        <v>13</v>
      </c>
      <c r="CQ1978">
        <v>13</v>
      </c>
      <c r="CR1978">
        <v>17</v>
      </c>
      <c r="CS1978">
        <v>17</v>
      </c>
      <c r="CT1978">
        <v>18</v>
      </c>
      <c r="CU1978">
        <v>19</v>
      </c>
      <c r="CV1978">
        <v>22</v>
      </c>
      <c r="CW1978">
        <v>22</v>
      </c>
      <c r="CX1978">
        <v>22</v>
      </c>
      <c r="CY1978">
        <v>23</v>
      </c>
      <c r="CZ1978">
        <v>25</v>
      </c>
      <c r="DA1978">
        <v>31</v>
      </c>
      <c r="DB1978">
        <v>36</v>
      </c>
      <c r="DC1978">
        <v>39</v>
      </c>
      <c r="DD1978">
        <v>39</v>
      </c>
      <c r="DE1978">
        <v>44</v>
      </c>
      <c r="DF1978">
        <v>51</v>
      </c>
      <c r="DG1978">
        <v>63</v>
      </c>
      <c r="DH1978">
        <v>65</v>
      </c>
      <c r="DI1978">
        <v>83</v>
      </c>
    </row>
    <row r="1979" spans="1:113" hidden="1" x14ac:dyDescent="0.3">
      <c r="A1979">
        <v>84037165</v>
      </c>
      <c r="B1979" t="s">
        <v>78</v>
      </c>
      <c r="C1979" t="s">
        <v>96</v>
      </c>
      <c r="D1979">
        <v>840</v>
      </c>
      <c r="E1979">
        <v>37165</v>
      </c>
      <c r="F1979" t="s">
        <v>2719</v>
      </c>
      <c r="G1979" t="s">
        <v>3199</v>
      </c>
      <c r="H1979" t="s">
        <v>78</v>
      </c>
      <c r="I1979">
        <v>34.838629900000001</v>
      </c>
      <c r="J1979">
        <v>-79.475797799999995</v>
      </c>
      <c r="K1979" t="s">
        <v>3334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>
        <v>1</v>
      </c>
      <c r="BZ1979">
        <v>1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2</v>
      </c>
      <c r="CJ1979">
        <v>3</v>
      </c>
      <c r="CK1979">
        <v>3</v>
      </c>
      <c r="CL1979">
        <v>4</v>
      </c>
      <c r="CM1979">
        <v>4</v>
      </c>
      <c r="CN1979">
        <v>9</v>
      </c>
      <c r="CO1979">
        <v>9</v>
      </c>
      <c r="CP1979">
        <v>9</v>
      </c>
      <c r="CQ1979">
        <v>9</v>
      </c>
      <c r="CR1979">
        <v>9</v>
      </c>
      <c r="CS1979">
        <v>9</v>
      </c>
      <c r="CT1979">
        <v>11</v>
      </c>
      <c r="CU1979">
        <v>11</v>
      </c>
      <c r="CV1979">
        <v>12</v>
      </c>
      <c r="CW1979">
        <v>12</v>
      </c>
      <c r="CX1979">
        <v>13</v>
      </c>
      <c r="CY1979">
        <v>15</v>
      </c>
      <c r="CZ1979">
        <v>16</v>
      </c>
      <c r="DA1979">
        <v>17</v>
      </c>
      <c r="DB1979">
        <v>21</v>
      </c>
      <c r="DC1979">
        <v>22</v>
      </c>
      <c r="DD1979">
        <v>23</v>
      </c>
      <c r="DE1979">
        <v>24</v>
      </c>
      <c r="DF1979">
        <v>24</v>
      </c>
      <c r="DG1979">
        <v>24</v>
      </c>
      <c r="DH1979">
        <v>26</v>
      </c>
      <c r="DI1979">
        <v>29</v>
      </c>
    </row>
    <row r="1980" spans="1:113" hidden="1" x14ac:dyDescent="0.3">
      <c r="A1980">
        <v>84037167</v>
      </c>
      <c r="B1980" t="s">
        <v>78</v>
      </c>
      <c r="C1980" t="s">
        <v>96</v>
      </c>
      <c r="D1980">
        <v>840</v>
      </c>
      <c r="E1980">
        <v>37167</v>
      </c>
      <c r="F1980" t="s">
        <v>3335</v>
      </c>
      <c r="G1980" t="s">
        <v>3199</v>
      </c>
      <c r="H1980" t="s">
        <v>78</v>
      </c>
      <c r="I1980">
        <v>35.31647813</v>
      </c>
      <c r="J1980">
        <v>-80.250932210000002</v>
      </c>
      <c r="K1980" t="s">
        <v>3336</v>
      </c>
      <c r="BZ1980">
        <v>3</v>
      </c>
      <c r="CA1980">
        <v>5</v>
      </c>
      <c r="CB1980">
        <v>5</v>
      </c>
      <c r="CC1980">
        <v>5</v>
      </c>
      <c r="CD1980">
        <v>5</v>
      </c>
      <c r="CE1980">
        <v>5</v>
      </c>
      <c r="CF1980">
        <v>7</v>
      </c>
      <c r="CG1980">
        <v>7</v>
      </c>
      <c r="CH1980">
        <v>7</v>
      </c>
      <c r="CI1980">
        <v>8</v>
      </c>
      <c r="CJ1980">
        <v>8</v>
      </c>
      <c r="CK1980">
        <v>8</v>
      </c>
      <c r="CL1980">
        <v>10</v>
      </c>
      <c r="CM1980">
        <v>11</v>
      </c>
      <c r="CN1980">
        <v>14</v>
      </c>
      <c r="CO1980">
        <v>16</v>
      </c>
      <c r="CP1980">
        <v>17</v>
      </c>
      <c r="CQ1980">
        <v>17</v>
      </c>
      <c r="CR1980">
        <v>17</v>
      </c>
      <c r="CS1980">
        <v>19</v>
      </c>
      <c r="CT1980">
        <v>20</v>
      </c>
      <c r="CU1980">
        <v>20</v>
      </c>
      <c r="CV1980">
        <v>20</v>
      </c>
      <c r="CW1980">
        <v>21</v>
      </c>
      <c r="CX1980">
        <v>21</v>
      </c>
      <c r="CY1980">
        <v>22</v>
      </c>
      <c r="CZ1980">
        <v>24</v>
      </c>
      <c r="DA1980">
        <v>24</v>
      </c>
      <c r="DB1980">
        <v>28</v>
      </c>
      <c r="DC1980">
        <v>28</v>
      </c>
      <c r="DD1980">
        <v>29</v>
      </c>
      <c r="DE1980">
        <v>29</v>
      </c>
      <c r="DF1980">
        <v>29</v>
      </c>
      <c r="DG1980">
        <v>29</v>
      </c>
      <c r="DH1980">
        <v>29</v>
      </c>
      <c r="DI1980">
        <v>29</v>
      </c>
    </row>
    <row r="1981" spans="1:113" hidden="1" x14ac:dyDescent="0.3">
      <c r="A1981">
        <v>84037169</v>
      </c>
      <c r="B1981" t="s">
        <v>78</v>
      </c>
      <c r="C1981" t="s">
        <v>96</v>
      </c>
      <c r="D1981">
        <v>840</v>
      </c>
      <c r="E1981">
        <v>37169</v>
      </c>
      <c r="F1981" t="s">
        <v>3337</v>
      </c>
      <c r="G1981" t="s">
        <v>3199</v>
      </c>
      <c r="H1981" t="s">
        <v>78</v>
      </c>
      <c r="I1981">
        <v>36.401797500000001</v>
      </c>
      <c r="J1981">
        <v>-80.238933689999996</v>
      </c>
      <c r="K1981" t="s">
        <v>3338</v>
      </c>
      <c r="CD1981">
        <v>2</v>
      </c>
      <c r="CE1981">
        <v>3</v>
      </c>
      <c r="CF1981">
        <v>5</v>
      </c>
      <c r="CG1981">
        <v>5</v>
      </c>
      <c r="CH1981">
        <v>6</v>
      </c>
      <c r="CI1981">
        <v>8</v>
      </c>
      <c r="CJ1981">
        <v>8</v>
      </c>
      <c r="CK1981">
        <v>8</v>
      </c>
      <c r="CL1981">
        <v>8</v>
      </c>
      <c r="CM1981">
        <v>8</v>
      </c>
      <c r="CN1981">
        <v>10</v>
      </c>
      <c r="CO1981">
        <v>10</v>
      </c>
      <c r="CP1981">
        <v>10</v>
      </c>
      <c r="CQ1981">
        <v>10</v>
      </c>
      <c r="CR1981">
        <v>10</v>
      </c>
      <c r="CS1981">
        <v>10</v>
      </c>
      <c r="CT1981">
        <v>10</v>
      </c>
      <c r="CU1981">
        <v>10</v>
      </c>
      <c r="CV1981">
        <v>10</v>
      </c>
      <c r="CW1981">
        <v>10</v>
      </c>
      <c r="CX1981">
        <v>10</v>
      </c>
      <c r="CY1981">
        <v>10</v>
      </c>
      <c r="CZ1981">
        <v>11</v>
      </c>
      <c r="DA1981">
        <v>11</v>
      </c>
      <c r="DB1981">
        <v>11</v>
      </c>
      <c r="DC1981">
        <v>11</v>
      </c>
      <c r="DD1981">
        <v>11</v>
      </c>
      <c r="DE1981">
        <v>11</v>
      </c>
      <c r="DF1981">
        <v>11</v>
      </c>
      <c r="DG1981">
        <v>11</v>
      </c>
      <c r="DH1981">
        <v>11</v>
      </c>
      <c r="DI1981">
        <v>11</v>
      </c>
    </row>
    <row r="1982" spans="1:113" hidden="1" x14ac:dyDescent="0.3">
      <c r="A1982">
        <v>84037171</v>
      </c>
      <c r="B1982" t="s">
        <v>78</v>
      </c>
      <c r="C1982" t="s">
        <v>96</v>
      </c>
      <c r="D1982">
        <v>840</v>
      </c>
      <c r="E1982">
        <v>37171</v>
      </c>
      <c r="F1982" t="s">
        <v>3339</v>
      </c>
      <c r="G1982" t="s">
        <v>3199</v>
      </c>
      <c r="H1982" t="s">
        <v>78</v>
      </c>
      <c r="I1982">
        <v>36.416894890000002</v>
      </c>
      <c r="J1982">
        <v>-80.691022829999994</v>
      </c>
      <c r="K1982" t="s">
        <v>3340</v>
      </c>
      <c r="BX1982">
        <v>1</v>
      </c>
      <c r="BY1982">
        <v>1</v>
      </c>
      <c r="BZ1982">
        <v>1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3</v>
      </c>
      <c r="CH1982">
        <v>3</v>
      </c>
      <c r="CI1982">
        <v>3</v>
      </c>
      <c r="CJ1982">
        <v>10</v>
      </c>
      <c r="CK1982">
        <v>10</v>
      </c>
      <c r="CL1982">
        <v>10</v>
      </c>
      <c r="CM1982">
        <v>10</v>
      </c>
      <c r="CN1982">
        <v>10</v>
      </c>
      <c r="CO1982">
        <v>10</v>
      </c>
      <c r="CP1982">
        <v>10</v>
      </c>
      <c r="CQ1982">
        <v>10</v>
      </c>
      <c r="CR1982">
        <v>10</v>
      </c>
      <c r="CS1982">
        <v>11</v>
      </c>
      <c r="CT1982">
        <v>16</v>
      </c>
      <c r="CU1982">
        <v>17</v>
      </c>
      <c r="CV1982">
        <v>17</v>
      </c>
      <c r="CW1982">
        <v>17</v>
      </c>
      <c r="CX1982">
        <v>17</v>
      </c>
      <c r="CY1982">
        <v>17</v>
      </c>
      <c r="CZ1982">
        <v>12</v>
      </c>
      <c r="DA1982">
        <v>12</v>
      </c>
      <c r="DB1982">
        <v>12</v>
      </c>
      <c r="DC1982">
        <v>12</v>
      </c>
      <c r="DD1982">
        <v>12</v>
      </c>
      <c r="DE1982">
        <v>12</v>
      </c>
      <c r="DF1982">
        <v>13</v>
      </c>
      <c r="DG1982">
        <v>13</v>
      </c>
      <c r="DH1982">
        <v>13</v>
      </c>
      <c r="DI1982">
        <v>17</v>
      </c>
    </row>
    <row r="1983" spans="1:113" hidden="1" x14ac:dyDescent="0.3">
      <c r="A1983">
        <v>84037173</v>
      </c>
      <c r="B1983" t="s">
        <v>78</v>
      </c>
      <c r="C1983" t="s">
        <v>96</v>
      </c>
      <c r="D1983">
        <v>840</v>
      </c>
      <c r="E1983">
        <v>37173</v>
      </c>
      <c r="F1983" t="s">
        <v>3341</v>
      </c>
      <c r="G1983" t="s">
        <v>3199</v>
      </c>
      <c r="H1983" t="s">
        <v>78</v>
      </c>
      <c r="I1983">
        <v>35.48665845</v>
      </c>
      <c r="J1983">
        <v>-83.487489319999995</v>
      </c>
      <c r="K1983" t="s">
        <v>3342</v>
      </c>
      <c r="BY1983">
        <v>1</v>
      </c>
      <c r="BZ1983">
        <v>1</v>
      </c>
      <c r="CA1983">
        <v>1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DF1983">
        <v>3</v>
      </c>
      <c r="DG1983">
        <v>3</v>
      </c>
      <c r="DH1983">
        <v>3</v>
      </c>
      <c r="DI1983">
        <v>4</v>
      </c>
    </row>
    <row r="1984" spans="1:113" hidden="1" x14ac:dyDescent="0.3">
      <c r="A1984">
        <v>84037175</v>
      </c>
      <c r="B1984" t="s">
        <v>78</v>
      </c>
      <c r="C1984" t="s">
        <v>96</v>
      </c>
      <c r="D1984">
        <v>840</v>
      </c>
      <c r="E1984">
        <v>37175</v>
      </c>
      <c r="F1984" t="s">
        <v>3343</v>
      </c>
      <c r="G1984" t="s">
        <v>3199</v>
      </c>
      <c r="H1984" t="s">
        <v>78</v>
      </c>
      <c r="I1984">
        <v>35.203838640000001</v>
      </c>
      <c r="J1984">
        <v>-82.796384230000001</v>
      </c>
      <c r="K1984" t="s">
        <v>3344</v>
      </c>
      <c r="BU1984">
        <v>1</v>
      </c>
      <c r="BV1984">
        <v>1</v>
      </c>
      <c r="BW1984">
        <v>2</v>
      </c>
      <c r="BX1984">
        <v>2</v>
      </c>
      <c r="BY1984">
        <v>3</v>
      </c>
      <c r="BZ1984">
        <v>3</v>
      </c>
      <c r="CA1984">
        <v>3</v>
      </c>
      <c r="CB1984">
        <v>3</v>
      </c>
      <c r="CC1984">
        <v>5</v>
      </c>
      <c r="CD1984">
        <v>5</v>
      </c>
      <c r="CE1984">
        <v>5</v>
      </c>
      <c r="CF1984">
        <v>5</v>
      </c>
      <c r="CG1984">
        <v>5</v>
      </c>
      <c r="CH1984">
        <v>5</v>
      </c>
      <c r="CI1984">
        <v>5</v>
      </c>
      <c r="CJ1984">
        <v>6</v>
      </c>
      <c r="CK1984">
        <v>6</v>
      </c>
      <c r="CL1984">
        <v>6</v>
      </c>
      <c r="CM1984">
        <v>6</v>
      </c>
      <c r="CN1984">
        <v>6</v>
      </c>
      <c r="CO1984">
        <v>6</v>
      </c>
      <c r="CP1984">
        <v>6</v>
      </c>
      <c r="CQ1984">
        <v>6</v>
      </c>
      <c r="CR1984">
        <v>6</v>
      </c>
      <c r="CS1984">
        <v>6</v>
      </c>
      <c r="CT1984">
        <v>6</v>
      </c>
      <c r="CU1984">
        <v>7</v>
      </c>
      <c r="CV1984">
        <v>7</v>
      </c>
      <c r="CW1984">
        <v>8</v>
      </c>
      <c r="CX1984">
        <v>8</v>
      </c>
      <c r="CY1984">
        <v>8</v>
      </c>
      <c r="CZ1984">
        <v>7</v>
      </c>
      <c r="DA1984">
        <v>7</v>
      </c>
      <c r="DB1984">
        <v>7</v>
      </c>
      <c r="DC1984">
        <v>7</v>
      </c>
      <c r="DD1984">
        <v>7</v>
      </c>
      <c r="DE1984">
        <v>7</v>
      </c>
      <c r="DF1984">
        <v>7</v>
      </c>
      <c r="DG1984">
        <v>7</v>
      </c>
      <c r="DH1984">
        <v>7</v>
      </c>
      <c r="DI1984">
        <v>8</v>
      </c>
    </row>
    <row r="1985" spans="1:113" hidden="1" x14ac:dyDescent="0.3">
      <c r="A1985">
        <v>84037177</v>
      </c>
      <c r="B1985" t="s">
        <v>78</v>
      </c>
      <c r="C1985" t="s">
        <v>96</v>
      </c>
      <c r="D1985">
        <v>840</v>
      </c>
      <c r="E1985">
        <v>37177</v>
      </c>
      <c r="F1985" t="s">
        <v>3345</v>
      </c>
      <c r="G1985" t="s">
        <v>3199</v>
      </c>
      <c r="H1985" t="s">
        <v>78</v>
      </c>
      <c r="I1985">
        <v>35.871472259999997</v>
      </c>
      <c r="J1985">
        <v>-76.170552529999995</v>
      </c>
      <c r="K1985" t="s">
        <v>3346</v>
      </c>
      <c r="CQ1985">
        <v>2</v>
      </c>
      <c r="CR1985">
        <v>3</v>
      </c>
      <c r="CS1985">
        <v>4</v>
      </c>
      <c r="CT1985">
        <v>4</v>
      </c>
      <c r="CU1985">
        <v>4</v>
      </c>
      <c r="CV1985">
        <v>4</v>
      </c>
      <c r="CW1985">
        <v>4</v>
      </c>
      <c r="CX1985">
        <v>4</v>
      </c>
      <c r="CY1985">
        <v>4</v>
      </c>
      <c r="CZ1985">
        <v>4</v>
      </c>
      <c r="DA1985">
        <v>4</v>
      </c>
      <c r="DB1985">
        <v>5</v>
      </c>
      <c r="DC1985">
        <v>4</v>
      </c>
      <c r="DD1985">
        <v>4</v>
      </c>
      <c r="DE1985">
        <v>4</v>
      </c>
      <c r="DF1985">
        <v>4</v>
      </c>
      <c r="DG1985">
        <v>4</v>
      </c>
      <c r="DH1985">
        <v>4</v>
      </c>
      <c r="DI1985">
        <v>4</v>
      </c>
    </row>
    <row r="1986" spans="1:113" hidden="1" x14ac:dyDescent="0.3">
      <c r="A1986">
        <v>84037179</v>
      </c>
      <c r="B1986" t="s">
        <v>78</v>
      </c>
      <c r="C1986" t="s">
        <v>96</v>
      </c>
      <c r="D1986">
        <v>840</v>
      </c>
      <c r="E1986">
        <v>37179</v>
      </c>
      <c r="F1986" t="s">
        <v>443</v>
      </c>
      <c r="G1986" t="s">
        <v>3199</v>
      </c>
      <c r="H1986" t="s">
        <v>78</v>
      </c>
      <c r="I1986">
        <v>34.989605269999998</v>
      </c>
      <c r="J1986">
        <v>-80.529558730000005</v>
      </c>
      <c r="K1986" t="s">
        <v>3347</v>
      </c>
      <c r="BP1986">
        <v>1</v>
      </c>
      <c r="BQ1986">
        <v>2</v>
      </c>
      <c r="BR1986">
        <v>6</v>
      </c>
      <c r="BS1986">
        <v>6</v>
      </c>
      <c r="BT1986">
        <v>12</v>
      </c>
      <c r="BU1986">
        <v>13</v>
      </c>
      <c r="BV1986">
        <v>18</v>
      </c>
      <c r="BW1986">
        <v>23</v>
      </c>
      <c r="BX1986">
        <v>27</v>
      </c>
      <c r="BY1986">
        <v>34</v>
      </c>
      <c r="BZ1986">
        <v>34</v>
      </c>
      <c r="CA1986">
        <v>38</v>
      </c>
      <c r="CB1986">
        <v>38</v>
      </c>
      <c r="CC1986">
        <v>41</v>
      </c>
      <c r="CD1986">
        <v>47</v>
      </c>
      <c r="CE1986">
        <v>55</v>
      </c>
      <c r="CF1986">
        <v>60</v>
      </c>
      <c r="CG1986">
        <v>67</v>
      </c>
      <c r="CH1986">
        <v>67</v>
      </c>
      <c r="CI1986">
        <v>75</v>
      </c>
      <c r="CJ1986">
        <v>83</v>
      </c>
      <c r="CK1986">
        <v>87</v>
      </c>
      <c r="CL1986">
        <v>93</v>
      </c>
      <c r="CM1986">
        <v>100</v>
      </c>
      <c r="CN1986">
        <v>101</v>
      </c>
      <c r="CO1986">
        <v>101</v>
      </c>
      <c r="CP1986">
        <v>104</v>
      </c>
      <c r="CQ1986">
        <v>110</v>
      </c>
      <c r="CR1986">
        <v>115</v>
      </c>
      <c r="CS1986">
        <v>129</v>
      </c>
      <c r="CT1986">
        <v>141</v>
      </c>
      <c r="CU1986">
        <v>141</v>
      </c>
      <c r="CV1986">
        <v>149</v>
      </c>
      <c r="CW1986">
        <v>163</v>
      </c>
      <c r="CX1986">
        <v>171</v>
      </c>
      <c r="CY1986">
        <v>179</v>
      </c>
      <c r="CZ1986">
        <v>186</v>
      </c>
      <c r="DA1986">
        <v>190</v>
      </c>
      <c r="DB1986">
        <v>195</v>
      </c>
      <c r="DC1986">
        <v>201</v>
      </c>
      <c r="DD1986">
        <v>205</v>
      </c>
      <c r="DE1986">
        <v>211</v>
      </c>
      <c r="DF1986">
        <v>228</v>
      </c>
      <c r="DG1986">
        <v>243</v>
      </c>
      <c r="DH1986">
        <v>254</v>
      </c>
      <c r="DI1986">
        <v>257</v>
      </c>
    </row>
    <row r="1987" spans="1:113" hidden="1" x14ac:dyDescent="0.3">
      <c r="A1987">
        <v>84037181</v>
      </c>
      <c r="B1987" t="s">
        <v>78</v>
      </c>
      <c r="C1987" t="s">
        <v>96</v>
      </c>
      <c r="D1987">
        <v>840</v>
      </c>
      <c r="E1987">
        <v>37181</v>
      </c>
      <c r="F1987" t="s">
        <v>3348</v>
      </c>
      <c r="G1987" t="s">
        <v>3199</v>
      </c>
      <c r="H1987" t="s">
        <v>78</v>
      </c>
      <c r="I1987">
        <v>36.368806730000003</v>
      </c>
      <c r="J1987">
        <v>-78.406708449999996</v>
      </c>
      <c r="K1987" t="s">
        <v>3349</v>
      </c>
      <c r="BU1987">
        <v>1</v>
      </c>
      <c r="BV1987">
        <v>1</v>
      </c>
      <c r="BW1987">
        <v>2</v>
      </c>
      <c r="BX1987">
        <v>2</v>
      </c>
      <c r="BY1987">
        <v>2</v>
      </c>
      <c r="BZ1987">
        <v>2</v>
      </c>
      <c r="CA1987">
        <v>3</v>
      </c>
      <c r="CB1987">
        <v>3</v>
      </c>
      <c r="CC1987">
        <v>4</v>
      </c>
      <c r="CD1987">
        <v>5</v>
      </c>
      <c r="CE1987">
        <v>6</v>
      </c>
      <c r="CF1987">
        <v>7</v>
      </c>
      <c r="CG1987">
        <v>10</v>
      </c>
      <c r="CH1987">
        <v>12</v>
      </c>
      <c r="CI1987">
        <v>12</v>
      </c>
      <c r="CJ1987">
        <v>12</v>
      </c>
      <c r="CK1987">
        <v>14</v>
      </c>
      <c r="CL1987">
        <v>17</v>
      </c>
      <c r="CM1987">
        <v>19</v>
      </c>
      <c r="CN1987">
        <v>19</v>
      </c>
      <c r="CO1987">
        <v>19</v>
      </c>
      <c r="CP1987">
        <v>19</v>
      </c>
      <c r="CQ1987">
        <v>21</v>
      </c>
      <c r="CR1987">
        <v>22</v>
      </c>
      <c r="CS1987">
        <v>25</v>
      </c>
      <c r="CT1987">
        <v>28</v>
      </c>
      <c r="CU1987">
        <v>30</v>
      </c>
      <c r="CV1987">
        <v>32</v>
      </c>
      <c r="CW1987">
        <v>33</v>
      </c>
      <c r="CX1987">
        <v>34</v>
      </c>
      <c r="CY1987">
        <v>36</v>
      </c>
      <c r="CZ1987">
        <v>38</v>
      </c>
      <c r="DA1987">
        <v>40</v>
      </c>
      <c r="DB1987">
        <v>41</v>
      </c>
      <c r="DC1987">
        <v>51</v>
      </c>
      <c r="DD1987">
        <v>80</v>
      </c>
      <c r="DE1987">
        <v>80</v>
      </c>
      <c r="DF1987">
        <v>84</v>
      </c>
      <c r="DG1987">
        <v>88</v>
      </c>
      <c r="DH1987">
        <v>103</v>
      </c>
      <c r="DI1987">
        <v>113</v>
      </c>
    </row>
    <row r="1988" spans="1:113" hidden="1" x14ac:dyDescent="0.3">
      <c r="A1988">
        <v>84037183</v>
      </c>
      <c r="B1988" t="s">
        <v>78</v>
      </c>
      <c r="C1988" t="s">
        <v>96</v>
      </c>
      <c r="D1988">
        <v>840</v>
      </c>
      <c r="E1988">
        <v>37183</v>
      </c>
      <c r="F1988" t="s">
        <v>3350</v>
      </c>
      <c r="G1988" t="s">
        <v>3199</v>
      </c>
      <c r="H1988" t="s">
        <v>78</v>
      </c>
      <c r="I1988">
        <v>35.788792659999999</v>
      </c>
      <c r="J1988">
        <v>-78.652491740000002</v>
      </c>
      <c r="K1988" t="s">
        <v>3351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6</v>
      </c>
      <c r="BI1988">
        <v>6</v>
      </c>
      <c r="BJ1988">
        <v>7</v>
      </c>
      <c r="BK1988">
        <v>8</v>
      </c>
      <c r="BL1988">
        <v>11</v>
      </c>
      <c r="BM1988">
        <v>14</v>
      </c>
      <c r="BN1988">
        <v>15</v>
      </c>
      <c r="BO1988">
        <v>15</v>
      </c>
      <c r="BP1988">
        <v>22</v>
      </c>
      <c r="BQ1988">
        <v>25</v>
      </c>
      <c r="BR1988">
        <v>32</v>
      </c>
      <c r="BS1988">
        <v>32</v>
      </c>
      <c r="BT1988">
        <v>52</v>
      </c>
      <c r="BU1988">
        <v>52</v>
      </c>
      <c r="BV1988">
        <v>66</v>
      </c>
      <c r="BW1988">
        <v>73</v>
      </c>
      <c r="BX1988">
        <v>100</v>
      </c>
      <c r="BY1988">
        <v>123</v>
      </c>
      <c r="BZ1988">
        <v>123</v>
      </c>
      <c r="CA1988">
        <v>146</v>
      </c>
      <c r="CB1988">
        <v>166</v>
      </c>
      <c r="CC1988">
        <v>193</v>
      </c>
      <c r="CD1988">
        <v>213</v>
      </c>
      <c r="CE1988">
        <v>251</v>
      </c>
      <c r="CF1988">
        <v>275</v>
      </c>
      <c r="CG1988">
        <v>283</v>
      </c>
      <c r="CH1988">
        <v>304</v>
      </c>
      <c r="CI1988">
        <v>314</v>
      </c>
      <c r="CJ1988">
        <v>351</v>
      </c>
      <c r="CK1988">
        <v>365</v>
      </c>
      <c r="CL1988">
        <v>385</v>
      </c>
      <c r="CM1988">
        <v>391</v>
      </c>
      <c r="CN1988">
        <v>424</v>
      </c>
      <c r="CO1988">
        <v>470</v>
      </c>
      <c r="CP1988">
        <v>476</v>
      </c>
      <c r="CQ1988">
        <v>501</v>
      </c>
      <c r="CR1988">
        <v>537</v>
      </c>
      <c r="CS1988">
        <v>556</v>
      </c>
      <c r="CT1988">
        <v>574</v>
      </c>
      <c r="CU1988">
        <v>579</v>
      </c>
      <c r="CV1988">
        <v>592</v>
      </c>
      <c r="CW1988">
        <v>605</v>
      </c>
      <c r="CX1988">
        <v>613</v>
      </c>
      <c r="CY1988">
        <v>613</v>
      </c>
      <c r="CZ1988">
        <v>633</v>
      </c>
      <c r="DA1988">
        <v>640</v>
      </c>
      <c r="DB1988">
        <v>651</v>
      </c>
      <c r="DC1988">
        <v>663</v>
      </c>
      <c r="DD1988">
        <v>752</v>
      </c>
      <c r="DE1988">
        <v>782</v>
      </c>
      <c r="DF1988">
        <v>814</v>
      </c>
      <c r="DG1988">
        <v>833</v>
      </c>
      <c r="DH1988">
        <v>855</v>
      </c>
      <c r="DI1988">
        <v>870</v>
      </c>
    </row>
    <row r="1989" spans="1:113" hidden="1" x14ac:dyDescent="0.3">
      <c r="A1989">
        <v>84037185</v>
      </c>
      <c r="B1989" t="s">
        <v>78</v>
      </c>
      <c r="C1989" t="s">
        <v>96</v>
      </c>
      <c r="D1989">
        <v>840</v>
      </c>
      <c r="E1989">
        <v>37185</v>
      </c>
      <c r="F1989" t="s">
        <v>1081</v>
      </c>
      <c r="G1989" t="s">
        <v>3199</v>
      </c>
      <c r="H1989" t="s">
        <v>78</v>
      </c>
      <c r="I1989">
        <v>36.397282560000001</v>
      </c>
      <c r="J1989">
        <v>-78.106522279999993</v>
      </c>
      <c r="K1989" t="s">
        <v>3352</v>
      </c>
      <c r="CF1989">
        <v>1</v>
      </c>
      <c r="CG1989">
        <v>1</v>
      </c>
      <c r="CH1989">
        <v>2</v>
      </c>
      <c r="CI1989">
        <v>3</v>
      </c>
      <c r="CJ1989">
        <v>3</v>
      </c>
      <c r="CK1989">
        <v>3</v>
      </c>
      <c r="CL1989">
        <v>3</v>
      </c>
      <c r="CM1989">
        <v>3</v>
      </c>
      <c r="CN1989">
        <v>3</v>
      </c>
      <c r="CO1989">
        <v>3</v>
      </c>
      <c r="CP1989">
        <v>3</v>
      </c>
      <c r="CQ1989">
        <v>3</v>
      </c>
      <c r="CR1989">
        <v>3</v>
      </c>
      <c r="CS1989">
        <v>3</v>
      </c>
      <c r="CT1989">
        <v>3</v>
      </c>
      <c r="CU1989">
        <v>3</v>
      </c>
      <c r="CV1989">
        <v>3</v>
      </c>
      <c r="CW1989">
        <v>3</v>
      </c>
      <c r="CX1989">
        <v>3</v>
      </c>
      <c r="CY1989">
        <v>3</v>
      </c>
      <c r="CZ1989">
        <v>3</v>
      </c>
      <c r="DA1989">
        <v>3</v>
      </c>
      <c r="DB1989">
        <v>4</v>
      </c>
      <c r="DC1989">
        <v>4</v>
      </c>
      <c r="DD1989">
        <v>4</v>
      </c>
      <c r="DE1989">
        <v>6</v>
      </c>
      <c r="DF1989">
        <v>9</v>
      </c>
      <c r="DG1989">
        <v>10</v>
      </c>
      <c r="DH1989">
        <v>15</v>
      </c>
      <c r="DI1989">
        <v>15</v>
      </c>
    </row>
    <row r="1990" spans="1:113" hidden="1" x14ac:dyDescent="0.3">
      <c r="A1990">
        <v>84037187</v>
      </c>
      <c r="B1990" t="s">
        <v>78</v>
      </c>
      <c r="C1990" t="s">
        <v>96</v>
      </c>
      <c r="D1990">
        <v>840</v>
      </c>
      <c r="E1990">
        <v>37187</v>
      </c>
      <c r="F1990" t="s">
        <v>226</v>
      </c>
      <c r="G1990" t="s">
        <v>3199</v>
      </c>
      <c r="H1990" t="s">
        <v>78</v>
      </c>
      <c r="I1990">
        <v>35.83810081</v>
      </c>
      <c r="J1990">
        <v>-76.572990369999999</v>
      </c>
      <c r="K1990" t="s">
        <v>3353</v>
      </c>
      <c r="CA1990">
        <v>1</v>
      </c>
      <c r="CB1990">
        <v>1</v>
      </c>
      <c r="CC1990">
        <v>2</v>
      </c>
      <c r="CD1990">
        <v>2</v>
      </c>
      <c r="CE1990">
        <v>2</v>
      </c>
      <c r="CF1990">
        <v>3</v>
      </c>
      <c r="CG1990">
        <v>3</v>
      </c>
      <c r="CH1990">
        <v>3</v>
      </c>
      <c r="CI1990">
        <v>6</v>
      </c>
      <c r="CJ1990">
        <v>7</v>
      </c>
      <c r="CK1990">
        <v>8</v>
      </c>
      <c r="CL1990">
        <v>10</v>
      </c>
      <c r="CM1990">
        <v>13</v>
      </c>
      <c r="CN1990">
        <v>15</v>
      </c>
      <c r="CO1990">
        <v>15</v>
      </c>
      <c r="CP1990">
        <v>17</v>
      </c>
      <c r="CQ1990">
        <v>18</v>
      </c>
      <c r="CR1990">
        <v>18</v>
      </c>
      <c r="CS1990">
        <v>18</v>
      </c>
      <c r="CT1990">
        <v>18</v>
      </c>
      <c r="CU1990">
        <v>19</v>
      </c>
      <c r="CV1990">
        <v>20</v>
      </c>
      <c r="CW1990">
        <v>21</v>
      </c>
      <c r="CX1990">
        <v>22</v>
      </c>
      <c r="CY1990">
        <v>22</v>
      </c>
      <c r="CZ1990">
        <v>22</v>
      </c>
      <c r="DA1990">
        <v>23</v>
      </c>
      <c r="DB1990">
        <v>25</v>
      </c>
      <c r="DC1990">
        <v>24</v>
      </c>
      <c r="DD1990">
        <v>24</v>
      </c>
      <c r="DE1990">
        <v>24</v>
      </c>
      <c r="DF1990">
        <v>24</v>
      </c>
      <c r="DG1990">
        <v>24</v>
      </c>
      <c r="DH1990">
        <v>24</v>
      </c>
      <c r="DI1990">
        <v>24</v>
      </c>
    </row>
    <row r="1991" spans="1:113" hidden="1" x14ac:dyDescent="0.3">
      <c r="A1991">
        <v>84037189</v>
      </c>
      <c r="B1991" t="s">
        <v>78</v>
      </c>
      <c r="C1991" t="s">
        <v>96</v>
      </c>
      <c r="D1991">
        <v>840</v>
      </c>
      <c r="E1991">
        <v>37189</v>
      </c>
      <c r="F1991" t="s">
        <v>3354</v>
      </c>
      <c r="G1991" t="s">
        <v>3199</v>
      </c>
      <c r="H1991" t="s">
        <v>78</v>
      </c>
      <c r="I1991">
        <v>36.231036029999999</v>
      </c>
      <c r="J1991">
        <v>-81.700337239999996</v>
      </c>
      <c r="K1991" t="s">
        <v>3355</v>
      </c>
      <c r="BM1991">
        <v>1</v>
      </c>
      <c r="BN1991">
        <v>1</v>
      </c>
      <c r="BO1991">
        <v>1</v>
      </c>
      <c r="BP1991">
        <v>3</v>
      </c>
      <c r="BQ1991">
        <v>2</v>
      </c>
      <c r="BR1991">
        <v>2</v>
      </c>
      <c r="BS1991">
        <v>2</v>
      </c>
      <c r="BT1991">
        <v>2</v>
      </c>
      <c r="BU1991">
        <v>2</v>
      </c>
      <c r="BV1991">
        <v>3</v>
      </c>
      <c r="BW1991">
        <v>3</v>
      </c>
      <c r="BX1991">
        <v>3</v>
      </c>
      <c r="BY1991">
        <v>5</v>
      </c>
      <c r="BZ1991">
        <v>5</v>
      </c>
      <c r="CA1991">
        <v>5</v>
      </c>
      <c r="CB1991">
        <v>5</v>
      </c>
      <c r="CC1991">
        <v>5</v>
      </c>
      <c r="CD1991">
        <v>6</v>
      </c>
      <c r="CE1991">
        <v>8</v>
      </c>
      <c r="CF1991">
        <v>8</v>
      </c>
      <c r="CG1991">
        <v>8</v>
      </c>
      <c r="CH1991">
        <v>8</v>
      </c>
      <c r="CI1991">
        <v>8</v>
      </c>
      <c r="CJ1991">
        <v>8</v>
      </c>
      <c r="CK1991">
        <v>8</v>
      </c>
      <c r="CL1991">
        <v>8</v>
      </c>
      <c r="CM1991">
        <v>8</v>
      </c>
      <c r="CN1991">
        <v>8</v>
      </c>
      <c r="CO1991">
        <v>8</v>
      </c>
      <c r="CP1991">
        <v>8</v>
      </c>
      <c r="CQ1991">
        <v>8</v>
      </c>
      <c r="CR1991">
        <v>8</v>
      </c>
      <c r="CS1991">
        <v>8</v>
      </c>
      <c r="CT1991">
        <v>8</v>
      </c>
      <c r="CU1991">
        <v>8</v>
      </c>
      <c r="CV1991">
        <v>8</v>
      </c>
      <c r="CW1991">
        <v>8</v>
      </c>
      <c r="CX1991">
        <v>8</v>
      </c>
      <c r="CY1991">
        <v>8</v>
      </c>
      <c r="CZ1991">
        <v>8</v>
      </c>
      <c r="DA1991">
        <v>8</v>
      </c>
      <c r="DB1991">
        <v>8</v>
      </c>
      <c r="DC1991">
        <v>8</v>
      </c>
      <c r="DD1991">
        <v>8</v>
      </c>
      <c r="DE1991">
        <v>8</v>
      </c>
      <c r="DF1991">
        <v>8</v>
      </c>
      <c r="DG1991">
        <v>9</v>
      </c>
      <c r="DH1991">
        <v>9</v>
      </c>
      <c r="DI1991">
        <v>9</v>
      </c>
    </row>
    <row r="1992" spans="1:113" hidden="1" x14ac:dyDescent="0.3">
      <c r="A1992">
        <v>84037191</v>
      </c>
      <c r="B1992" t="s">
        <v>78</v>
      </c>
      <c r="C1992" t="s">
        <v>96</v>
      </c>
      <c r="D1992">
        <v>840</v>
      </c>
      <c r="E1992">
        <v>37191</v>
      </c>
      <c r="F1992" t="s">
        <v>1084</v>
      </c>
      <c r="G1992" t="s">
        <v>3199</v>
      </c>
      <c r="H1992" t="s">
        <v>78</v>
      </c>
      <c r="I1992">
        <v>35.364381250000001</v>
      </c>
      <c r="J1992">
        <v>-78.000272679999995</v>
      </c>
      <c r="K1992" t="s">
        <v>3356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1</v>
      </c>
      <c r="BU1992">
        <v>1</v>
      </c>
      <c r="BV1992">
        <v>2</v>
      </c>
      <c r="BW1992">
        <v>3</v>
      </c>
      <c r="BX1992">
        <v>3</v>
      </c>
      <c r="BY1992">
        <v>3</v>
      </c>
      <c r="BZ1992">
        <v>3</v>
      </c>
      <c r="CA1992">
        <v>3</v>
      </c>
      <c r="CB1992">
        <v>4</v>
      </c>
      <c r="CC1992">
        <v>5</v>
      </c>
      <c r="CD1992">
        <v>5</v>
      </c>
      <c r="CE1992">
        <v>7</v>
      </c>
      <c r="CF1992">
        <v>11</v>
      </c>
      <c r="CG1992">
        <v>12</v>
      </c>
      <c r="CH1992">
        <v>15</v>
      </c>
      <c r="CI1992">
        <v>23</v>
      </c>
      <c r="CJ1992">
        <v>32</v>
      </c>
      <c r="CK1992">
        <v>34</v>
      </c>
      <c r="CL1992">
        <v>47</v>
      </c>
      <c r="CM1992">
        <v>52</v>
      </c>
      <c r="CN1992">
        <v>69</v>
      </c>
      <c r="CO1992">
        <v>69</v>
      </c>
      <c r="CP1992">
        <v>72</v>
      </c>
      <c r="CQ1992">
        <v>78</v>
      </c>
      <c r="CR1992">
        <v>87</v>
      </c>
      <c r="CS1992">
        <v>103</v>
      </c>
      <c r="CT1992">
        <v>246</v>
      </c>
      <c r="CU1992">
        <v>378</v>
      </c>
      <c r="CV1992">
        <v>463</v>
      </c>
      <c r="CW1992">
        <v>572</v>
      </c>
      <c r="CX1992">
        <v>581</v>
      </c>
      <c r="CY1992">
        <v>585</v>
      </c>
      <c r="CZ1992">
        <v>597</v>
      </c>
      <c r="DA1992">
        <v>603</v>
      </c>
      <c r="DB1992">
        <v>618</v>
      </c>
      <c r="DC1992">
        <v>630</v>
      </c>
      <c r="DD1992">
        <v>635</v>
      </c>
      <c r="DE1992">
        <v>641</v>
      </c>
      <c r="DF1992">
        <v>651</v>
      </c>
      <c r="DG1992">
        <v>655</v>
      </c>
      <c r="DH1992">
        <v>658</v>
      </c>
      <c r="DI1992">
        <v>674</v>
      </c>
    </row>
    <row r="1993" spans="1:113" hidden="1" x14ac:dyDescent="0.3">
      <c r="A1993">
        <v>84037193</v>
      </c>
      <c r="B1993" t="s">
        <v>78</v>
      </c>
      <c r="C1993" t="s">
        <v>96</v>
      </c>
      <c r="D1993">
        <v>840</v>
      </c>
      <c r="E1993">
        <v>37193</v>
      </c>
      <c r="F1993" t="s">
        <v>1094</v>
      </c>
      <c r="G1993" t="s">
        <v>3199</v>
      </c>
      <c r="H1993" t="s">
        <v>78</v>
      </c>
      <c r="I1993">
        <v>36.208413499999999</v>
      </c>
      <c r="J1993">
        <v>-81.162328950000003</v>
      </c>
      <c r="K1993" t="s">
        <v>3357</v>
      </c>
      <c r="CB1993">
        <v>1</v>
      </c>
      <c r="CC1993">
        <v>2</v>
      </c>
      <c r="CD1993">
        <v>2</v>
      </c>
      <c r="CE1993">
        <v>4</v>
      </c>
      <c r="CF1993">
        <v>4</v>
      </c>
      <c r="CG1993">
        <v>4</v>
      </c>
      <c r="CH1993">
        <v>4</v>
      </c>
      <c r="CI1993">
        <v>4</v>
      </c>
      <c r="CJ1993">
        <v>4</v>
      </c>
      <c r="CK1993">
        <v>4</v>
      </c>
      <c r="CL1993">
        <v>4</v>
      </c>
      <c r="CM1993">
        <v>4</v>
      </c>
      <c r="CN1993">
        <v>4</v>
      </c>
      <c r="CO1993">
        <v>4</v>
      </c>
      <c r="CP1993">
        <v>4</v>
      </c>
      <c r="CQ1993">
        <v>4</v>
      </c>
      <c r="CR1993">
        <v>4</v>
      </c>
      <c r="CS1993">
        <v>4</v>
      </c>
      <c r="CT1993">
        <v>4</v>
      </c>
      <c r="CU1993">
        <v>4</v>
      </c>
      <c r="CV1993">
        <v>4</v>
      </c>
      <c r="CW1993">
        <v>4</v>
      </c>
      <c r="CX1993">
        <v>5</v>
      </c>
      <c r="CY1993">
        <v>5</v>
      </c>
      <c r="CZ1993">
        <v>8</v>
      </c>
      <c r="DA1993">
        <v>11</v>
      </c>
      <c r="DB1993">
        <v>18</v>
      </c>
      <c r="DC1993">
        <v>21</v>
      </c>
      <c r="DD1993">
        <v>21</v>
      </c>
      <c r="DE1993">
        <v>22</v>
      </c>
      <c r="DF1993">
        <v>26</v>
      </c>
      <c r="DG1993">
        <v>33</v>
      </c>
      <c r="DH1993">
        <v>42</v>
      </c>
      <c r="DI1993">
        <v>59</v>
      </c>
    </row>
    <row r="1994" spans="1:113" hidden="1" x14ac:dyDescent="0.3">
      <c r="A1994">
        <v>84037195</v>
      </c>
      <c r="B1994" t="s">
        <v>78</v>
      </c>
      <c r="C1994" t="s">
        <v>96</v>
      </c>
      <c r="D1994">
        <v>840</v>
      </c>
      <c r="E1994">
        <v>37195</v>
      </c>
      <c r="F1994" t="s">
        <v>1788</v>
      </c>
      <c r="G1994" t="s">
        <v>3199</v>
      </c>
      <c r="H1994" t="s">
        <v>78</v>
      </c>
      <c r="I1994">
        <v>35.706254770000001</v>
      </c>
      <c r="J1994">
        <v>-77.917978000000005</v>
      </c>
      <c r="K1994" t="s">
        <v>3358</v>
      </c>
      <c r="BN1994">
        <v>1</v>
      </c>
      <c r="BO1994">
        <v>1</v>
      </c>
      <c r="BP1994">
        <v>1</v>
      </c>
      <c r="BQ1994">
        <v>1</v>
      </c>
      <c r="BR1994">
        <v>2</v>
      </c>
      <c r="BS1994">
        <v>2</v>
      </c>
      <c r="BT1994">
        <v>3</v>
      </c>
      <c r="BU1994">
        <v>4</v>
      </c>
      <c r="BV1994">
        <v>4</v>
      </c>
      <c r="BW1994">
        <v>6</v>
      </c>
      <c r="BX1994">
        <v>7</v>
      </c>
      <c r="BY1994">
        <v>7</v>
      </c>
      <c r="BZ1994">
        <v>7</v>
      </c>
      <c r="CA1994">
        <v>10</v>
      </c>
      <c r="CB1994">
        <v>13</v>
      </c>
      <c r="CC1994">
        <v>13</v>
      </c>
      <c r="CD1994">
        <v>15</v>
      </c>
      <c r="CE1994">
        <v>17</v>
      </c>
      <c r="CF1994">
        <v>21</v>
      </c>
      <c r="CG1994">
        <v>28</v>
      </c>
      <c r="CH1994">
        <v>28</v>
      </c>
      <c r="CI1994">
        <v>29</v>
      </c>
      <c r="CJ1994">
        <v>36</v>
      </c>
      <c r="CK1994">
        <v>38</v>
      </c>
      <c r="CL1994">
        <v>42</v>
      </c>
      <c r="CM1994">
        <v>47</v>
      </c>
      <c r="CN1994">
        <v>58</v>
      </c>
      <c r="CO1994">
        <v>64</v>
      </c>
      <c r="CP1994">
        <v>70</v>
      </c>
      <c r="CQ1994">
        <v>74</v>
      </c>
      <c r="CR1994">
        <v>79</v>
      </c>
      <c r="CS1994">
        <v>83</v>
      </c>
      <c r="CT1994">
        <v>96</v>
      </c>
      <c r="CU1994">
        <v>109</v>
      </c>
      <c r="CV1994">
        <v>112</v>
      </c>
      <c r="CW1994">
        <v>116</v>
      </c>
      <c r="CX1994">
        <v>118</v>
      </c>
      <c r="CY1994">
        <v>127</v>
      </c>
      <c r="CZ1994">
        <v>130</v>
      </c>
      <c r="DA1994">
        <v>146</v>
      </c>
      <c r="DB1994">
        <v>148</v>
      </c>
      <c r="DC1994">
        <v>151</v>
      </c>
      <c r="DD1994">
        <v>151</v>
      </c>
      <c r="DE1994">
        <v>155</v>
      </c>
      <c r="DF1994">
        <v>159</v>
      </c>
      <c r="DG1994">
        <v>165</v>
      </c>
      <c r="DH1994">
        <v>165</v>
      </c>
      <c r="DI1994">
        <v>173</v>
      </c>
    </row>
    <row r="1995" spans="1:113" hidden="1" x14ac:dyDescent="0.3">
      <c r="A1995">
        <v>84037197</v>
      </c>
      <c r="B1995" t="s">
        <v>78</v>
      </c>
      <c r="C1995" t="s">
        <v>96</v>
      </c>
      <c r="D1995">
        <v>840</v>
      </c>
      <c r="E1995">
        <v>37197</v>
      </c>
      <c r="F1995" t="s">
        <v>3359</v>
      </c>
      <c r="G1995" t="s">
        <v>3199</v>
      </c>
      <c r="H1995" t="s">
        <v>78</v>
      </c>
      <c r="I1995">
        <v>36.16222629</v>
      </c>
      <c r="J1995">
        <v>-80.662394359999993</v>
      </c>
      <c r="K1995" t="s">
        <v>3360</v>
      </c>
      <c r="BZ1995">
        <v>1</v>
      </c>
      <c r="CA1995">
        <v>1</v>
      </c>
      <c r="CB1995">
        <v>1</v>
      </c>
      <c r="CC1995">
        <v>3</v>
      </c>
      <c r="CD1995">
        <v>3</v>
      </c>
      <c r="CE1995">
        <v>4</v>
      </c>
      <c r="CF1995">
        <v>6</v>
      </c>
      <c r="CG1995">
        <v>6</v>
      </c>
      <c r="CH1995">
        <v>9</v>
      </c>
      <c r="CI1995">
        <v>9</v>
      </c>
      <c r="CJ1995">
        <v>9</v>
      </c>
      <c r="CK1995">
        <v>9</v>
      </c>
      <c r="CL1995">
        <v>9</v>
      </c>
      <c r="CM1995">
        <v>10</v>
      </c>
      <c r="CN1995">
        <v>10</v>
      </c>
      <c r="CO1995">
        <v>14</v>
      </c>
      <c r="CP1995">
        <v>14</v>
      </c>
      <c r="CQ1995">
        <v>14</v>
      </c>
      <c r="CR1995">
        <v>11</v>
      </c>
      <c r="CS1995">
        <v>11</v>
      </c>
      <c r="CT1995">
        <v>11</v>
      </c>
      <c r="CU1995">
        <v>11</v>
      </c>
      <c r="CV1995">
        <v>11</v>
      </c>
      <c r="CW1995">
        <v>11</v>
      </c>
      <c r="CX1995">
        <v>11</v>
      </c>
      <c r="CY1995">
        <v>11</v>
      </c>
      <c r="CZ1995">
        <v>12</v>
      </c>
      <c r="DA1995">
        <v>12</v>
      </c>
      <c r="DB1995">
        <v>12</v>
      </c>
      <c r="DC1995">
        <v>12</v>
      </c>
      <c r="DD1995">
        <v>12</v>
      </c>
      <c r="DE1995">
        <v>15</v>
      </c>
      <c r="DF1995">
        <v>17</v>
      </c>
      <c r="DG1995">
        <v>17</v>
      </c>
      <c r="DH1995">
        <v>17</v>
      </c>
      <c r="DI1995">
        <v>23</v>
      </c>
    </row>
    <row r="1996" spans="1:113" hidden="1" x14ac:dyDescent="0.3">
      <c r="A1996">
        <v>84037199</v>
      </c>
      <c r="B1996" t="s">
        <v>78</v>
      </c>
      <c r="C1996" t="s">
        <v>96</v>
      </c>
      <c r="D1996">
        <v>840</v>
      </c>
      <c r="E1996">
        <v>37199</v>
      </c>
      <c r="F1996" t="s">
        <v>3361</v>
      </c>
      <c r="G1996" t="s">
        <v>3199</v>
      </c>
      <c r="H1996" t="s">
        <v>78</v>
      </c>
      <c r="I1996">
        <v>35.900791560000002</v>
      </c>
      <c r="J1996">
        <v>-82.312371810000002</v>
      </c>
      <c r="K1996" t="s">
        <v>3362</v>
      </c>
    </row>
    <row r="1997" spans="1:113" hidden="1" x14ac:dyDescent="0.3">
      <c r="A1997">
        <v>84038001</v>
      </c>
      <c r="B1997" t="s">
        <v>78</v>
      </c>
      <c r="C1997" t="s">
        <v>96</v>
      </c>
      <c r="D1997">
        <v>840</v>
      </c>
      <c r="E1997">
        <v>38001</v>
      </c>
      <c r="F1997" t="s">
        <v>569</v>
      </c>
      <c r="G1997" t="s">
        <v>3363</v>
      </c>
      <c r="H1997" t="s">
        <v>78</v>
      </c>
      <c r="I1997">
        <v>46.096868909999998</v>
      </c>
      <c r="J1997">
        <v>-102.5285397</v>
      </c>
      <c r="K1997" t="s">
        <v>3364</v>
      </c>
    </row>
    <row r="1998" spans="1:113" hidden="1" x14ac:dyDescent="0.3">
      <c r="A1998">
        <v>84038003</v>
      </c>
      <c r="B1998" t="s">
        <v>78</v>
      </c>
      <c r="C1998" t="s">
        <v>96</v>
      </c>
      <c r="D1998">
        <v>840</v>
      </c>
      <c r="E1998">
        <v>38003</v>
      </c>
      <c r="F1998" t="s">
        <v>3365</v>
      </c>
      <c r="G1998" t="s">
        <v>3363</v>
      </c>
      <c r="H1998" t="s">
        <v>78</v>
      </c>
      <c r="I1998">
        <v>46.935796369999998</v>
      </c>
      <c r="J1998">
        <v>-98.066059780000003</v>
      </c>
      <c r="K1998" t="s">
        <v>3366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2</v>
      </c>
      <c r="CJ1998">
        <v>2</v>
      </c>
      <c r="CK1998">
        <v>2</v>
      </c>
      <c r="CL1998">
        <v>2</v>
      </c>
      <c r="CM1998">
        <v>2</v>
      </c>
      <c r="CN1998">
        <v>2</v>
      </c>
      <c r="CO1998">
        <v>2</v>
      </c>
      <c r="CP1998">
        <v>2</v>
      </c>
      <c r="CQ1998">
        <v>2</v>
      </c>
      <c r="CR1998">
        <v>2</v>
      </c>
      <c r="CS1998">
        <v>2</v>
      </c>
      <c r="CT1998">
        <v>2</v>
      </c>
      <c r="CU1998">
        <v>3</v>
      </c>
      <c r="CV1998">
        <v>3</v>
      </c>
      <c r="CW1998">
        <v>3</v>
      </c>
      <c r="CX1998">
        <v>3</v>
      </c>
      <c r="CY1998">
        <v>3</v>
      </c>
      <c r="CZ1998">
        <v>3</v>
      </c>
      <c r="DA1998">
        <v>3</v>
      </c>
      <c r="DB1998">
        <v>4</v>
      </c>
      <c r="DC1998">
        <v>4</v>
      </c>
      <c r="DD1998">
        <v>4</v>
      </c>
      <c r="DE1998">
        <v>4</v>
      </c>
      <c r="DF1998">
        <v>4</v>
      </c>
      <c r="DG1998">
        <v>4</v>
      </c>
      <c r="DH1998">
        <v>4</v>
      </c>
      <c r="DI1998">
        <v>4</v>
      </c>
    </row>
    <row r="1999" spans="1:113" hidden="1" x14ac:dyDescent="0.3">
      <c r="A1999">
        <v>84038005</v>
      </c>
      <c r="B1999" t="s">
        <v>78</v>
      </c>
      <c r="C1999" t="s">
        <v>96</v>
      </c>
      <c r="D1999">
        <v>840</v>
      </c>
      <c r="E1999">
        <v>38005</v>
      </c>
      <c r="F1999" t="s">
        <v>3367</v>
      </c>
      <c r="G1999" t="s">
        <v>3363</v>
      </c>
      <c r="H1999" t="s">
        <v>78</v>
      </c>
      <c r="I1999">
        <v>48.068398500000001</v>
      </c>
      <c r="J1999">
        <v>-99.359163629999998</v>
      </c>
      <c r="K1999" t="s">
        <v>3368</v>
      </c>
    </row>
    <row r="2000" spans="1:113" hidden="1" x14ac:dyDescent="0.3">
      <c r="A2000">
        <v>84038007</v>
      </c>
      <c r="B2000" t="s">
        <v>78</v>
      </c>
      <c r="C2000" t="s">
        <v>96</v>
      </c>
      <c r="D2000">
        <v>840</v>
      </c>
      <c r="E2000">
        <v>38007</v>
      </c>
      <c r="F2000" t="s">
        <v>3369</v>
      </c>
      <c r="G2000" t="s">
        <v>3363</v>
      </c>
      <c r="H2000" t="s">
        <v>78</v>
      </c>
      <c r="I2000">
        <v>47.023668839999999</v>
      </c>
      <c r="J2000">
        <v>-103.3762965</v>
      </c>
      <c r="K2000" t="s">
        <v>3370</v>
      </c>
    </row>
    <row r="2001" spans="1:113" hidden="1" x14ac:dyDescent="0.3">
      <c r="A2001">
        <v>84038009</v>
      </c>
      <c r="B2001" t="s">
        <v>78</v>
      </c>
      <c r="C2001" t="s">
        <v>96</v>
      </c>
      <c r="D2001">
        <v>840</v>
      </c>
      <c r="E2001">
        <v>38009</v>
      </c>
      <c r="F2001" t="s">
        <v>3371</v>
      </c>
      <c r="G2001" t="s">
        <v>3363</v>
      </c>
      <c r="H2001" t="s">
        <v>78</v>
      </c>
      <c r="I2001">
        <v>48.791061110000001</v>
      </c>
      <c r="J2001">
        <v>-100.8378166</v>
      </c>
      <c r="K2001" t="s">
        <v>3372</v>
      </c>
    </row>
    <row r="2002" spans="1:113" hidden="1" x14ac:dyDescent="0.3">
      <c r="A2002">
        <v>84038011</v>
      </c>
      <c r="B2002" t="s">
        <v>78</v>
      </c>
      <c r="C2002" t="s">
        <v>96</v>
      </c>
      <c r="D2002">
        <v>840</v>
      </c>
      <c r="E2002">
        <v>38011</v>
      </c>
      <c r="F2002" t="s">
        <v>3373</v>
      </c>
      <c r="G2002" t="s">
        <v>3363</v>
      </c>
      <c r="H2002" t="s">
        <v>78</v>
      </c>
      <c r="I2002">
        <v>46.112853620000003</v>
      </c>
      <c r="J2002">
        <v>-103.5203343</v>
      </c>
      <c r="K2002" t="s">
        <v>3374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1</v>
      </c>
      <c r="DB2002">
        <v>1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</row>
    <row r="2003" spans="1:113" hidden="1" x14ac:dyDescent="0.3">
      <c r="A2003">
        <v>84038013</v>
      </c>
      <c r="B2003" t="s">
        <v>78</v>
      </c>
      <c r="C2003" t="s">
        <v>96</v>
      </c>
      <c r="D2003">
        <v>840</v>
      </c>
      <c r="E2003">
        <v>38013</v>
      </c>
      <c r="F2003" t="s">
        <v>862</v>
      </c>
      <c r="G2003" t="s">
        <v>3363</v>
      </c>
      <c r="H2003" t="s">
        <v>78</v>
      </c>
      <c r="I2003">
        <v>48.790944709999998</v>
      </c>
      <c r="J2003">
        <v>-102.51821169999999</v>
      </c>
      <c r="K2003" t="s">
        <v>3375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2</v>
      </c>
      <c r="CT2003">
        <v>2</v>
      </c>
      <c r="CU2003">
        <v>2</v>
      </c>
      <c r="CV2003">
        <v>2</v>
      </c>
      <c r="CW2003">
        <v>2</v>
      </c>
      <c r="CX2003">
        <v>2</v>
      </c>
      <c r="CY2003">
        <v>2</v>
      </c>
      <c r="CZ2003">
        <v>3</v>
      </c>
      <c r="DA2003">
        <v>3</v>
      </c>
      <c r="DB2003">
        <v>3</v>
      </c>
      <c r="DC2003">
        <v>3</v>
      </c>
      <c r="DD2003">
        <v>3</v>
      </c>
      <c r="DE2003">
        <v>3</v>
      </c>
      <c r="DF2003">
        <v>3</v>
      </c>
      <c r="DG2003">
        <v>3</v>
      </c>
      <c r="DH2003">
        <v>3</v>
      </c>
      <c r="DI2003">
        <v>3</v>
      </c>
    </row>
    <row r="2004" spans="1:113" hidden="1" x14ac:dyDescent="0.3">
      <c r="A2004">
        <v>84038015</v>
      </c>
      <c r="B2004" t="s">
        <v>78</v>
      </c>
      <c r="C2004" t="s">
        <v>96</v>
      </c>
      <c r="D2004">
        <v>840</v>
      </c>
      <c r="E2004">
        <v>38015</v>
      </c>
      <c r="F2004" t="s">
        <v>3376</v>
      </c>
      <c r="G2004" t="s">
        <v>3363</v>
      </c>
      <c r="H2004" t="s">
        <v>78</v>
      </c>
      <c r="I2004">
        <v>46.978473749999999</v>
      </c>
      <c r="J2004">
        <v>-100.4645214</v>
      </c>
      <c r="K2004" t="s">
        <v>3377</v>
      </c>
      <c r="BP2004">
        <v>2</v>
      </c>
      <c r="BQ2004">
        <v>11</v>
      </c>
      <c r="BR2004">
        <v>13</v>
      </c>
      <c r="BS2004">
        <v>15</v>
      </c>
      <c r="BT2004">
        <v>15</v>
      </c>
      <c r="BU2004">
        <v>16</v>
      </c>
      <c r="BV2004">
        <v>18</v>
      </c>
      <c r="BW2004">
        <v>18</v>
      </c>
      <c r="BX2004">
        <v>22</v>
      </c>
      <c r="BY2004">
        <v>25</v>
      </c>
      <c r="BZ2004">
        <v>28</v>
      </c>
      <c r="CA2004">
        <v>28</v>
      </c>
      <c r="CB2004">
        <v>29</v>
      </c>
      <c r="CC2004">
        <v>29</v>
      </c>
      <c r="CD2004">
        <v>32</v>
      </c>
      <c r="CE2004">
        <v>32</v>
      </c>
      <c r="CF2004">
        <v>32</v>
      </c>
      <c r="CG2004">
        <v>34</v>
      </c>
      <c r="CH2004">
        <v>37</v>
      </c>
      <c r="CI2004">
        <v>38</v>
      </c>
      <c r="CJ2004">
        <v>39</v>
      </c>
      <c r="CK2004">
        <v>42</v>
      </c>
      <c r="CL2004">
        <v>46</v>
      </c>
      <c r="CM2004">
        <v>48</v>
      </c>
      <c r="CN2004">
        <v>49</v>
      </c>
      <c r="CO2004">
        <v>50</v>
      </c>
      <c r="CP2004">
        <v>51</v>
      </c>
      <c r="CQ2004">
        <v>52</v>
      </c>
      <c r="CR2004">
        <v>52</v>
      </c>
      <c r="CS2004">
        <v>54</v>
      </c>
      <c r="CT2004">
        <v>54</v>
      </c>
      <c r="CU2004">
        <v>61</v>
      </c>
      <c r="CV2004">
        <v>63</v>
      </c>
      <c r="CW2004">
        <v>63</v>
      </c>
      <c r="CX2004">
        <v>63</v>
      </c>
      <c r="CY2004">
        <v>65</v>
      </c>
      <c r="CZ2004">
        <v>67</v>
      </c>
      <c r="DA2004">
        <v>68</v>
      </c>
      <c r="DB2004">
        <v>74</v>
      </c>
      <c r="DC2004">
        <v>74</v>
      </c>
      <c r="DD2004">
        <v>74</v>
      </c>
      <c r="DE2004">
        <v>74</v>
      </c>
      <c r="DF2004">
        <v>76</v>
      </c>
      <c r="DG2004">
        <v>77</v>
      </c>
      <c r="DH2004">
        <v>79</v>
      </c>
      <c r="DI2004">
        <v>80</v>
      </c>
    </row>
    <row r="2005" spans="1:113" hidden="1" x14ac:dyDescent="0.3">
      <c r="A2005">
        <v>84038017</v>
      </c>
      <c r="B2005" t="s">
        <v>78</v>
      </c>
      <c r="C2005" t="s">
        <v>96</v>
      </c>
      <c r="D2005">
        <v>840</v>
      </c>
      <c r="E2005">
        <v>38017</v>
      </c>
      <c r="F2005" t="s">
        <v>1200</v>
      </c>
      <c r="G2005" t="s">
        <v>3363</v>
      </c>
      <c r="H2005" t="s">
        <v>78</v>
      </c>
      <c r="I2005">
        <v>46.93201724</v>
      </c>
      <c r="J2005">
        <v>-97.244471899999994</v>
      </c>
      <c r="K2005" t="s">
        <v>3378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3</v>
      </c>
      <c r="BW2005">
        <v>6</v>
      </c>
      <c r="BX2005">
        <v>6</v>
      </c>
      <c r="BY2005">
        <v>11</v>
      </c>
      <c r="BZ2005">
        <v>18</v>
      </c>
      <c r="CA2005">
        <v>20</v>
      </c>
      <c r="CB2005">
        <v>24</v>
      </c>
      <c r="CC2005">
        <v>32</v>
      </c>
      <c r="CD2005">
        <v>34</v>
      </c>
      <c r="CE2005">
        <v>43</v>
      </c>
      <c r="CF2005">
        <v>46</v>
      </c>
      <c r="CG2005">
        <v>48</v>
      </c>
      <c r="CH2005">
        <v>54</v>
      </c>
      <c r="CI2005">
        <v>65</v>
      </c>
      <c r="CJ2005">
        <v>70</v>
      </c>
      <c r="CK2005">
        <v>77</v>
      </c>
      <c r="CL2005">
        <v>83</v>
      </c>
      <c r="CM2005">
        <v>88</v>
      </c>
      <c r="CN2005">
        <v>95</v>
      </c>
      <c r="CO2005">
        <v>107</v>
      </c>
      <c r="CP2005">
        <v>116</v>
      </c>
      <c r="CQ2005">
        <v>123</v>
      </c>
      <c r="CR2005">
        <v>135</v>
      </c>
      <c r="CS2005">
        <v>152</v>
      </c>
      <c r="CT2005">
        <v>152</v>
      </c>
      <c r="CU2005">
        <v>197</v>
      </c>
      <c r="CV2005">
        <v>212</v>
      </c>
      <c r="CW2005">
        <v>246</v>
      </c>
      <c r="CX2005">
        <v>255</v>
      </c>
      <c r="CY2005">
        <v>274</v>
      </c>
      <c r="CZ2005">
        <v>290</v>
      </c>
      <c r="DA2005">
        <v>318</v>
      </c>
      <c r="DB2005">
        <v>357</v>
      </c>
      <c r="DC2005">
        <v>397</v>
      </c>
      <c r="DD2005">
        <v>431</v>
      </c>
      <c r="DE2005">
        <v>472</v>
      </c>
      <c r="DF2005">
        <v>492</v>
      </c>
      <c r="DG2005">
        <v>513</v>
      </c>
      <c r="DH2005">
        <v>542</v>
      </c>
      <c r="DI2005">
        <v>572</v>
      </c>
    </row>
    <row r="2006" spans="1:113" hidden="1" x14ac:dyDescent="0.3">
      <c r="A2006">
        <v>84038019</v>
      </c>
      <c r="B2006" t="s">
        <v>78</v>
      </c>
      <c r="C2006" t="s">
        <v>96</v>
      </c>
      <c r="D2006">
        <v>840</v>
      </c>
      <c r="E2006">
        <v>38019</v>
      </c>
      <c r="F2006" t="s">
        <v>3379</v>
      </c>
      <c r="G2006" t="s">
        <v>3363</v>
      </c>
      <c r="H2006" t="s">
        <v>78</v>
      </c>
      <c r="I2006">
        <v>48.772862109999998</v>
      </c>
      <c r="J2006">
        <v>-98.466852430000003</v>
      </c>
      <c r="K2006" t="s">
        <v>3380</v>
      </c>
    </row>
    <row r="2007" spans="1:113" hidden="1" x14ac:dyDescent="0.3">
      <c r="A2007">
        <v>84038021</v>
      </c>
      <c r="B2007" t="s">
        <v>78</v>
      </c>
      <c r="C2007" t="s">
        <v>96</v>
      </c>
      <c r="D2007">
        <v>840</v>
      </c>
      <c r="E2007">
        <v>38021</v>
      </c>
      <c r="F2007" t="s">
        <v>3381</v>
      </c>
      <c r="G2007" t="s">
        <v>3363</v>
      </c>
      <c r="H2007" t="s">
        <v>78</v>
      </c>
      <c r="I2007">
        <v>46.110177120000003</v>
      </c>
      <c r="J2007">
        <v>-98.504900799999902</v>
      </c>
      <c r="K2007" t="s">
        <v>3382</v>
      </c>
    </row>
    <row r="2008" spans="1:113" hidden="1" x14ac:dyDescent="0.3">
      <c r="A2008">
        <v>84038023</v>
      </c>
      <c r="B2008" t="s">
        <v>78</v>
      </c>
      <c r="C2008" t="s">
        <v>96</v>
      </c>
      <c r="D2008">
        <v>840</v>
      </c>
      <c r="E2008">
        <v>38023</v>
      </c>
      <c r="F2008" t="s">
        <v>3383</v>
      </c>
      <c r="G2008" t="s">
        <v>3363</v>
      </c>
      <c r="H2008" t="s">
        <v>78</v>
      </c>
      <c r="I2008">
        <v>48.814938699999999</v>
      </c>
      <c r="J2008">
        <v>-103.48736109999901</v>
      </c>
      <c r="K2008" t="s">
        <v>3384</v>
      </c>
      <c r="BZ2008">
        <v>1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1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</row>
    <row r="2009" spans="1:113" hidden="1" x14ac:dyDescent="0.3">
      <c r="A2009">
        <v>84038025</v>
      </c>
      <c r="B2009" t="s">
        <v>78</v>
      </c>
      <c r="C2009" t="s">
        <v>96</v>
      </c>
      <c r="D2009">
        <v>840</v>
      </c>
      <c r="E2009">
        <v>38025</v>
      </c>
      <c r="F2009" t="s">
        <v>3385</v>
      </c>
      <c r="G2009" t="s">
        <v>3363</v>
      </c>
      <c r="H2009" t="s">
        <v>78</v>
      </c>
      <c r="I2009">
        <v>47.35423935</v>
      </c>
      <c r="J2009">
        <v>-102.616046799999</v>
      </c>
      <c r="K2009" t="s">
        <v>3386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2</v>
      </c>
      <c r="CN2009">
        <v>2</v>
      </c>
      <c r="CO2009">
        <v>2</v>
      </c>
      <c r="CP2009">
        <v>3</v>
      </c>
      <c r="CQ2009">
        <v>3</v>
      </c>
      <c r="CR2009">
        <v>3</v>
      </c>
      <c r="CS2009">
        <v>4</v>
      </c>
      <c r="CT2009">
        <v>4</v>
      </c>
      <c r="CU2009">
        <v>6</v>
      </c>
      <c r="CV2009">
        <v>9</v>
      </c>
      <c r="CW2009">
        <v>10</v>
      </c>
      <c r="CX2009">
        <v>10</v>
      </c>
      <c r="CY2009">
        <v>10</v>
      </c>
      <c r="CZ2009">
        <v>10</v>
      </c>
      <c r="DA2009">
        <v>10</v>
      </c>
      <c r="DB2009">
        <v>10</v>
      </c>
      <c r="DC2009">
        <v>10</v>
      </c>
      <c r="DD2009">
        <v>10</v>
      </c>
      <c r="DE2009">
        <v>10</v>
      </c>
      <c r="DF2009">
        <v>10</v>
      </c>
      <c r="DG2009">
        <v>10</v>
      </c>
      <c r="DH2009">
        <v>10</v>
      </c>
      <c r="DI2009">
        <v>11</v>
      </c>
    </row>
    <row r="2010" spans="1:113" hidden="1" x14ac:dyDescent="0.3">
      <c r="A2010">
        <v>84038027</v>
      </c>
      <c r="B2010" t="s">
        <v>78</v>
      </c>
      <c r="C2010" t="s">
        <v>96</v>
      </c>
      <c r="D2010">
        <v>840</v>
      </c>
      <c r="E2010">
        <v>38027</v>
      </c>
      <c r="F2010" t="s">
        <v>3064</v>
      </c>
      <c r="G2010" t="s">
        <v>3363</v>
      </c>
      <c r="H2010" t="s">
        <v>78</v>
      </c>
      <c r="I2010">
        <v>47.717014740000003</v>
      </c>
      <c r="J2010">
        <v>-98.90432337</v>
      </c>
      <c r="K2010" t="s">
        <v>3387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1</v>
      </c>
      <c r="DC2010">
        <v>1</v>
      </c>
      <c r="DD2010">
        <v>1</v>
      </c>
      <c r="DE2010">
        <v>1</v>
      </c>
      <c r="DF2010">
        <v>1</v>
      </c>
      <c r="DG2010">
        <v>1</v>
      </c>
      <c r="DH2010">
        <v>1</v>
      </c>
      <c r="DI2010">
        <v>1</v>
      </c>
    </row>
    <row r="2011" spans="1:113" hidden="1" x14ac:dyDescent="0.3">
      <c r="A2011">
        <v>84038029</v>
      </c>
      <c r="B2011" t="s">
        <v>78</v>
      </c>
      <c r="C2011" t="s">
        <v>96</v>
      </c>
      <c r="D2011">
        <v>840</v>
      </c>
      <c r="E2011">
        <v>38029</v>
      </c>
      <c r="F2011" t="s">
        <v>3388</v>
      </c>
      <c r="G2011" t="s">
        <v>3363</v>
      </c>
      <c r="H2011" t="s">
        <v>78</v>
      </c>
      <c r="I2011">
        <v>46.283983980000002</v>
      </c>
      <c r="J2011">
        <v>-100.2389766</v>
      </c>
      <c r="K2011" t="s">
        <v>3389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</row>
    <row r="2012" spans="1:113" hidden="1" x14ac:dyDescent="0.3">
      <c r="A2012">
        <v>84038031</v>
      </c>
      <c r="B2012" t="s">
        <v>78</v>
      </c>
      <c r="C2012" t="s">
        <v>96</v>
      </c>
      <c r="D2012">
        <v>840</v>
      </c>
      <c r="E2012">
        <v>38031</v>
      </c>
      <c r="F2012" t="s">
        <v>3390</v>
      </c>
      <c r="G2012" t="s">
        <v>3363</v>
      </c>
      <c r="H2012" t="s">
        <v>78</v>
      </c>
      <c r="I2012">
        <v>47.457108399999903</v>
      </c>
      <c r="J2012">
        <v>-98.882799230000003</v>
      </c>
      <c r="K2012" t="s">
        <v>3391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</row>
    <row r="2013" spans="1:113" hidden="1" x14ac:dyDescent="0.3">
      <c r="A2013">
        <v>84038033</v>
      </c>
      <c r="B2013" t="s">
        <v>78</v>
      </c>
      <c r="C2013" t="s">
        <v>96</v>
      </c>
      <c r="D2013">
        <v>840</v>
      </c>
      <c r="E2013">
        <v>38033</v>
      </c>
      <c r="F2013" t="s">
        <v>2773</v>
      </c>
      <c r="G2013" t="s">
        <v>3363</v>
      </c>
      <c r="H2013" t="s">
        <v>78</v>
      </c>
      <c r="I2013">
        <v>46.940222810000002</v>
      </c>
      <c r="J2013">
        <v>-103.84654209999999</v>
      </c>
      <c r="K2013" t="s">
        <v>3392</v>
      </c>
    </row>
    <row r="2014" spans="1:113" hidden="1" x14ac:dyDescent="0.3">
      <c r="A2014">
        <v>84038035</v>
      </c>
      <c r="B2014" t="s">
        <v>78</v>
      </c>
      <c r="C2014" t="s">
        <v>96</v>
      </c>
      <c r="D2014">
        <v>840</v>
      </c>
      <c r="E2014">
        <v>38035</v>
      </c>
      <c r="F2014" t="s">
        <v>3393</v>
      </c>
      <c r="G2014" t="s">
        <v>3363</v>
      </c>
      <c r="H2014" t="s">
        <v>78</v>
      </c>
      <c r="I2014">
        <v>47.920936390000001</v>
      </c>
      <c r="J2014">
        <v>-97.454504470000003</v>
      </c>
      <c r="K2014" t="s">
        <v>3394</v>
      </c>
      <c r="CB2014">
        <v>2</v>
      </c>
      <c r="CC2014">
        <v>2</v>
      </c>
      <c r="CD2014">
        <v>5</v>
      </c>
      <c r="CE2014">
        <v>5</v>
      </c>
      <c r="CF2014">
        <v>6</v>
      </c>
      <c r="CG2014">
        <v>10</v>
      </c>
      <c r="CH2014">
        <v>11</v>
      </c>
      <c r="CI2014">
        <v>11</v>
      </c>
      <c r="CJ2014">
        <v>11</v>
      </c>
      <c r="CK2014">
        <v>11</v>
      </c>
      <c r="CL2014">
        <v>11</v>
      </c>
      <c r="CM2014">
        <v>11</v>
      </c>
      <c r="CN2014">
        <v>11</v>
      </c>
      <c r="CO2014">
        <v>11</v>
      </c>
      <c r="CP2014">
        <v>11</v>
      </c>
      <c r="CQ2014">
        <v>12</v>
      </c>
      <c r="CR2014">
        <v>20</v>
      </c>
      <c r="CS2014">
        <v>23</v>
      </c>
      <c r="CT2014">
        <v>23</v>
      </c>
      <c r="CU2014">
        <v>99</v>
      </c>
      <c r="CV2014">
        <v>133</v>
      </c>
      <c r="CW2014">
        <v>138</v>
      </c>
      <c r="CX2014">
        <v>143</v>
      </c>
      <c r="CY2014">
        <v>154</v>
      </c>
      <c r="CZ2014">
        <v>162</v>
      </c>
      <c r="DA2014">
        <v>170</v>
      </c>
      <c r="DB2014">
        <v>173</v>
      </c>
      <c r="DC2014">
        <v>195</v>
      </c>
      <c r="DD2014">
        <v>231</v>
      </c>
      <c r="DE2014">
        <v>234</v>
      </c>
      <c r="DF2014">
        <v>251</v>
      </c>
      <c r="DG2014">
        <v>258</v>
      </c>
      <c r="DH2014">
        <v>262</v>
      </c>
      <c r="DI2014">
        <v>265</v>
      </c>
    </row>
    <row r="2015" spans="1:113" hidden="1" x14ac:dyDescent="0.3">
      <c r="A2015">
        <v>84038037</v>
      </c>
      <c r="B2015" t="s">
        <v>78</v>
      </c>
      <c r="C2015" t="s">
        <v>96</v>
      </c>
      <c r="D2015">
        <v>840</v>
      </c>
      <c r="E2015">
        <v>38037</v>
      </c>
      <c r="F2015" t="s">
        <v>369</v>
      </c>
      <c r="G2015" t="s">
        <v>3363</v>
      </c>
      <c r="H2015" t="s">
        <v>78</v>
      </c>
      <c r="I2015">
        <v>46.358212569999999</v>
      </c>
      <c r="J2015">
        <v>-101.63900129999899</v>
      </c>
      <c r="K2015" t="s">
        <v>3395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</row>
    <row r="2016" spans="1:113" hidden="1" x14ac:dyDescent="0.3">
      <c r="A2016">
        <v>84038039</v>
      </c>
      <c r="B2016" t="s">
        <v>78</v>
      </c>
      <c r="C2016" t="s">
        <v>96</v>
      </c>
      <c r="D2016">
        <v>840</v>
      </c>
      <c r="E2016">
        <v>38039</v>
      </c>
      <c r="F2016" t="s">
        <v>3396</v>
      </c>
      <c r="G2016" t="s">
        <v>3363</v>
      </c>
      <c r="H2016" t="s">
        <v>78</v>
      </c>
      <c r="I2016">
        <v>47.457858379999998</v>
      </c>
      <c r="J2016">
        <v>-98.238509250000007</v>
      </c>
      <c r="K2016" t="s">
        <v>3397</v>
      </c>
    </row>
    <row r="2017" spans="1:113" hidden="1" x14ac:dyDescent="0.3">
      <c r="A2017">
        <v>84038041</v>
      </c>
      <c r="B2017" t="s">
        <v>78</v>
      </c>
      <c r="C2017" t="s">
        <v>96</v>
      </c>
      <c r="D2017">
        <v>840</v>
      </c>
      <c r="E2017">
        <v>38041</v>
      </c>
      <c r="F2017" t="s">
        <v>3398</v>
      </c>
      <c r="G2017" t="s">
        <v>3363</v>
      </c>
      <c r="H2017" t="s">
        <v>78</v>
      </c>
      <c r="I2017">
        <v>46.433750680000003</v>
      </c>
      <c r="J2017">
        <v>-102.4632417</v>
      </c>
      <c r="K2017" t="s">
        <v>3399</v>
      </c>
    </row>
    <row r="2018" spans="1:113" hidden="1" x14ac:dyDescent="0.3">
      <c r="A2018">
        <v>84038043</v>
      </c>
      <c r="B2018" t="s">
        <v>78</v>
      </c>
      <c r="C2018" t="s">
        <v>96</v>
      </c>
      <c r="D2018">
        <v>840</v>
      </c>
      <c r="E2018">
        <v>38043</v>
      </c>
      <c r="F2018" t="s">
        <v>3400</v>
      </c>
      <c r="G2018" t="s">
        <v>3363</v>
      </c>
      <c r="H2018" t="s">
        <v>78</v>
      </c>
      <c r="I2018">
        <v>46.97830064</v>
      </c>
      <c r="J2018">
        <v>-99.775078570000005</v>
      </c>
      <c r="K2018" t="s">
        <v>3401</v>
      </c>
    </row>
    <row r="2019" spans="1:113" hidden="1" x14ac:dyDescent="0.3">
      <c r="A2019">
        <v>84038045</v>
      </c>
      <c r="B2019" t="s">
        <v>78</v>
      </c>
      <c r="C2019" t="s">
        <v>96</v>
      </c>
      <c r="D2019">
        <v>840</v>
      </c>
      <c r="E2019">
        <v>38045</v>
      </c>
      <c r="F2019" t="s">
        <v>3402</v>
      </c>
      <c r="G2019" t="s">
        <v>3363</v>
      </c>
      <c r="H2019" t="s">
        <v>78</v>
      </c>
      <c r="I2019">
        <v>46.456810539999999</v>
      </c>
      <c r="J2019">
        <v>-98.535423550000004</v>
      </c>
      <c r="K2019" t="s">
        <v>3403</v>
      </c>
    </row>
    <row r="2020" spans="1:113" hidden="1" x14ac:dyDescent="0.3">
      <c r="A2020">
        <v>84038047</v>
      </c>
      <c r="B2020" t="s">
        <v>78</v>
      </c>
      <c r="C2020" t="s">
        <v>96</v>
      </c>
      <c r="D2020">
        <v>840</v>
      </c>
      <c r="E2020">
        <v>38047</v>
      </c>
      <c r="F2020" t="s">
        <v>394</v>
      </c>
      <c r="G2020" t="s">
        <v>3363</v>
      </c>
      <c r="H2020" t="s">
        <v>78</v>
      </c>
      <c r="I2020">
        <v>46.457294869999998</v>
      </c>
      <c r="J2020">
        <v>-99.477198060000006</v>
      </c>
      <c r="K2020" t="s">
        <v>3404</v>
      </c>
    </row>
    <row r="2021" spans="1:113" hidden="1" x14ac:dyDescent="0.3">
      <c r="A2021">
        <v>84038049</v>
      </c>
      <c r="B2021" t="s">
        <v>78</v>
      </c>
      <c r="C2021" t="s">
        <v>96</v>
      </c>
      <c r="D2021">
        <v>840</v>
      </c>
      <c r="E2021">
        <v>38049</v>
      </c>
      <c r="F2021" t="s">
        <v>1272</v>
      </c>
      <c r="G2021" t="s">
        <v>3363</v>
      </c>
      <c r="H2021" t="s">
        <v>78</v>
      </c>
      <c r="I2021">
        <v>48.231044580000002</v>
      </c>
      <c r="J2021">
        <v>-100.6324822</v>
      </c>
      <c r="K2021" t="s">
        <v>3405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</row>
    <row r="2022" spans="1:113" hidden="1" x14ac:dyDescent="0.3">
      <c r="A2022">
        <v>84038051</v>
      </c>
      <c r="B2022" t="s">
        <v>78</v>
      </c>
      <c r="C2022" t="s">
        <v>96</v>
      </c>
      <c r="D2022">
        <v>840</v>
      </c>
      <c r="E2022">
        <v>38051</v>
      </c>
      <c r="F2022" t="s">
        <v>993</v>
      </c>
      <c r="G2022" t="s">
        <v>3363</v>
      </c>
      <c r="H2022" t="s">
        <v>78</v>
      </c>
      <c r="I2022">
        <v>46.111820170000001</v>
      </c>
      <c r="J2022">
        <v>-99.441458580000003</v>
      </c>
      <c r="K2022" t="s">
        <v>3406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1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1</v>
      </c>
      <c r="DI2022">
        <v>1</v>
      </c>
    </row>
    <row r="2023" spans="1:113" hidden="1" x14ac:dyDescent="0.3">
      <c r="A2023">
        <v>84038053</v>
      </c>
      <c r="B2023" t="s">
        <v>78</v>
      </c>
      <c r="C2023" t="s">
        <v>96</v>
      </c>
      <c r="D2023">
        <v>840</v>
      </c>
      <c r="E2023">
        <v>38053</v>
      </c>
      <c r="F2023" t="s">
        <v>3407</v>
      </c>
      <c r="G2023" t="s">
        <v>3363</v>
      </c>
      <c r="H2023" t="s">
        <v>78</v>
      </c>
      <c r="I2023">
        <v>47.741333699999998</v>
      </c>
      <c r="J2023">
        <v>-103.395905</v>
      </c>
      <c r="K2023" t="s">
        <v>3408</v>
      </c>
      <c r="CD2023">
        <v>1</v>
      </c>
      <c r="CE2023">
        <v>2</v>
      </c>
      <c r="CF2023">
        <v>2</v>
      </c>
      <c r="CG2023">
        <v>2</v>
      </c>
      <c r="CH2023">
        <v>3</v>
      </c>
      <c r="CI2023">
        <v>3</v>
      </c>
      <c r="CJ2023">
        <v>5</v>
      </c>
      <c r="CK2023">
        <v>5</v>
      </c>
      <c r="CL2023">
        <v>6</v>
      </c>
      <c r="CM2023">
        <v>6</v>
      </c>
      <c r="CN2023">
        <v>6</v>
      </c>
      <c r="CO2023">
        <v>6</v>
      </c>
      <c r="CP2023">
        <v>8</v>
      </c>
      <c r="CQ2023">
        <v>8</v>
      </c>
      <c r="CR2023">
        <v>9</v>
      </c>
      <c r="CS2023">
        <v>10</v>
      </c>
      <c r="CT2023">
        <v>10</v>
      </c>
      <c r="CU2023">
        <v>10</v>
      </c>
      <c r="CV2023">
        <v>10</v>
      </c>
      <c r="CW2023">
        <v>10</v>
      </c>
      <c r="CX2023">
        <v>10</v>
      </c>
      <c r="CY2023">
        <v>10</v>
      </c>
      <c r="CZ2023">
        <v>10</v>
      </c>
      <c r="DA2023">
        <v>10</v>
      </c>
      <c r="DB2023">
        <v>12</v>
      </c>
      <c r="DC2023">
        <v>12</v>
      </c>
      <c r="DD2023">
        <v>12</v>
      </c>
      <c r="DE2023">
        <v>12</v>
      </c>
      <c r="DF2023">
        <v>13</v>
      </c>
      <c r="DG2023">
        <v>13</v>
      </c>
      <c r="DH2023">
        <v>13</v>
      </c>
      <c r="DI2023">
        <v>13</v>
      </c>
    </row>
    <row r="2024" spans="1:113" hidden="1" x14ac:dyDescent="0.3">
      <c r="A2024">
        <v>84038055</v>
      </c>
      <c r="B2024" t="s">
        <v>78</v>
      </c>
      <c r="C2024" t="s">
        <v>96</v>
      </c>
      <c r="D2024">
        <v>840</v>
      </c>
      <c r="E2024">
        <v>38055</v>
      </c>
      <c r="F2024" t="s">
        <v>1274</v>
      </c>
      <c r="G2024" t="s">
        <v>3363</v>
      </c>
      <c r="H2024" t="s">
        <v>78</v>
      </c>
      <c r="I2024">
        <v>47.607667139999997</v>
      </c>
      <c r="J2024">
        <v>-101.3182418</v>
      </c>
      <c r="K2024" t="s">
        <v>3409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2</v>
      </c>
      <c r="CJ2024">
        <v>2</v>
      </c>
      <c r="CK2024">
        <v>2</v>
      </c>
      <c r="CL2024">
        <v>2</v>
      </c>
      <c r="CM2024">
        <v>2</v>
      </c>
      <c r="CN2024">
        <v>2</v>
      </c>
      <c r="CO2024">
        <v>2</v>
      </c>
      <c r="CP2024">
        <v>2</v>
      </c>
      <c r="CQ2024">
        <v>2</v>
      </c>
      <c r="CR2024">
        <v>3</v>
      </c>
      <c r="CS2024">
        <v>3</v>
      </c>
      <c r="CT2024">
        <v>3</v>
      </c>
      <c r="CU2024">
        <v>3</v>
      </c>
      <c r="CV2024">
        <v>3</v>
      </c>
      <c r="CW2024">
        <v>3</v>
      </c>
      <c r="CX2024">
        <v>3</v>
      </c>
      <c r="CY2024">
        <v>3</v>
      </c>
      <c r="CZ2024">
        <v>3</v>
      </c>
      <c r="DA2024">
        <v>3</v>
      </c>
      <c r="DB2024">
        <v>3</v>
      </c>
      <c r="DC2024">
        <v>3</v>
      </c>
      <c r="DD2024">
        <v>3</v>
      </c>
      <c r="DE2024">
        <v>3</v>
      </c>
      <c r="DF2024">
        <v>3</v>
      </c>
      <c r="DG2024">
        <v>3</v>
      </c>
      <c r="DH2024">
        <v>3</v>
      </c>
      <c r="DI2024">
        <v>5</v>
      </c>
    </row>
    <row r="2025" spans="1:113" hidden="1" x14ac:dyDescent="0.3">
      <c r="A2025">
        <v>84038057</v>
      </c>
      <c r="B2025" t="s">
        <v>78</v>
      </c>
      <c r="C2025" t="s">
        <v>96</v>
      </c>
      <c r="D2025">
        <v>840</v>
      </c>
      <c r="E2025">
        <v>38057</v>
      </c>
      <c r="F2025" t="s">
        <v>1288</v>
      </c>
      <c r="G2025" t="s">
        <v>3363</v>
      </c>
      <c r="H2025" t="s">
        <v>78</v>
      </c>
      <c r="I2025">
        <v>47.312131260000001</v>
      </c>
      <c r="J2025">
        <v>-101.83183990000001</v>
      </c>
      <c r="K2025" t="s">
        <v>3410</v>
      </c>
      <c r="BZ2025">
        <v>1</v>
      </c>
      <c r="CA2025">
        <v>1</v>
      </c>
    </row>
    <row r="2026" spans="1:113" hidden="1" x14ac:dyDescent="0.3">
      <c r="A2026">
        <v>84038059</v>
      </c>
      <c r="B2026" t="s">
        <v>78</v>
      </c>
      <c r="C2026" t="s">
        <v>96</v>
      </c>
      <c r="D2026">
        <v>840</v>
      </c>
      <c r="E2026">
        <v>38059</v>
      </c>
      <c r="F2026" t="s">
        <v>1720</v>
      </c>
      <c r="G2026" t="s">
        <v>3363</v>
      </c>
      <c r="H2026" t="s">
        <v>78</v>
      </c>
      <c r="I2026">
        <v>46.716817820000003</v>
      </c>
      <c r="J2026">
        <v>-101.2822377</v>
      </c>
      <c r="K2026" t="s">
        <v>3411</v>
      </c>
      <c r="BP2026">
        <v>1</v>
      </c>
      <c r="BQ2026">
        <v>4</v>
      </c>
      <c r="BR2026">
        <v>7</v>
      </c>
      <c r="BS2026">
        <v>7</v>
      </c>
      <c r="BT2026">
        <v>7</v>
      </c>
      <c r="BU2026">
        <v>7</v>
      </c>
      <c r="BV2026">
        <v>7</v>
      </c>
      <c r="BW2026">
        <v>8</v>
      </c>
      <c r="BX2026">
        <v>8</v>
      </c>
      <c r="BY2026">
        <v>11</v>
      </c>
      <c r="BZ2026">
        <v>13</v>
      </c>
      <c r="CA2026">
        <v>14</v>
      </c>
      <c r="CB2026">
        <v>14</v>
      </c>
      <c r="CC2026">
        <v>14</v>
      </c>
      <c r="CD2026">
        <v>14</v>
      </c>
      <c r="CE2026">
        <v>14</v>
      </c>
      <c r="CF2026">
        <v>16</v>
      </c>
      <c r="CG2026">
        <v>16</v>
      </c>
      <c r="CH2026">
        <v>16</v>
      </c>
      <c r="CI2026">
        <v>17</v>
      </c>
      <c r="CJ2026">
        <v>18</v>
      </c>
      <c r="CK2026">
        <v>18</v>
      </c>
      <c r="CL2026">
        <v>19</v>
      </c>
      <c r="CM2026">
        <v>19</v>
      </c>
      <c r="CN2026">
        <v>19</v>
      </c>
      <c r="CO2026">
        <v>19</v>
      </c>
      <c r="CP2026">
        <v>20</v>
      </c>
      <c r="CQ2026">
        <v>21</v>
      </c>
      <c r="CR2026">
        <v>21</v>
      </c>
      <c r="CS2026">
        <v>21</v>
      </c>
      <c r="CT2026">
        <v>21</v>
      </c>
      <c r="CU2026">
        <v>21</v>
      </c>
      <c r="CV2026">
        <v>22</v>
      </c>
      <c r="CW2026">
        <v>22</v>
      </c>
      <c r="CX2026">
        <v>23</v>
      </c>
      <c r="CY2026">
        <v>23</v>
      </c>
      <c r="CZ2026">
        <v>23</v>
      </c>
      <c r="DA2026">
        <v>23</v>
      </c>
      <c r="DB2026">
        <v>24</v>
      </c>
      <c r="DC2026">
        <v>24</v>
      </c>
      <c r="DD2026">
        <v>24</v>
      </c>
      <c r="DE2026">
        <v>24</v>
      </c>
      <c r="DF2026">
        <v>24</v>
      </c>
      <c r="DG2026">
        <v>24</v>
      </c>
      <c r="DH2026">
        <v>24</v>
      </c>
      <c r="DI2026">
        <v>24</v>
      </c>
    </row>
    <row r="2027" spans="1:113" hidden="1" x14ac:dyDescent="0.3">
      <c r="A2027">
        <v>84038061</v>
      </c>
      <c r="B2027" t="s">
        <v>78</v>
      </c>
      <c r="C2027" t="s">
        <v>96</v>
      </c>
      <c r="D2027">
        <v>840</v>
      </c>
      <c r="E2027">
        <v>38061</v>
      </c>
      <c r="F2027" t="s">
        <v>3412</v>
      </c>
      <c r="G2027" t="s">
        <v>3363</v>
      </c>
      <c r="H2027" t="s">
        <v>78</v>
      </c>
      <c r="I2027">
        <v>48.201979710000003</v>
      </c>
      <c r="J2027">
        <v>-102.3555315</v>
      </c>
      <c r="K2027" t="s">
        <v>3413</v>
      </c>
      <c r="BZ2027">
        <v>2</v>
      </c>
      <c r="CA2027">
        <v>2</v>
      </c>
      <c r="CB2027">
        <v>4</v>
      </c>
      <c r="CC2027">
        <v>5</v>
      </c>
      <c r="CD2027">
        <v>6</v>
      </c>
      <c r="CE2027">
        <v>8</v>
      </c>
      <c r="CF2027">
        <v>11</v>
      </c>
      <c r="CG2027">
        <v>13</v>
      </c>
      <c r="CH2027">
        <v>19</v>
      </c>
      <c r="CI2027">
        <v>19</v>
      </c>
      <c r="CJ2027">
        <v>20</v>
      </c>
      <c r="CK2027">
        <v>20</v>
      </c>
      <c r="CL2027">
        <v>20</v>
      </c>
      <c r="CM2027">
        <v>20</v>
      </c>
      <c r="CN2027">
        <v>21</v>
      </c>
      <c r="CO2027">
        <v>21</v>
      </c>
      <c r="CP2027">
        <v>27</v>
      </c>
      <c r="CQ2027">
        <v>27</v>
      </c>
      <c r="CR2027">
        <v>29</v>
      </c>
      <c r="CS2027">
        <v>29</v>
      </c>
      <c r="CT2027">
        <v>29</v>
      </c>
      <c r="CU2027">
        <v>29</v>
      </c>
      <c r="CV2027">
        <v>30</v>
      </c>
      <c r="CW2027">
        <v>30</v>
      </c>
      <c r="CX2027">
        <v>31</v>
      </c>
      <c r="CY2027">
        <v>31</v>
      </c>
      <c r="CZ2027">
        <v>33</v>
      </c>
      <c r="DA2027">
        <v>33</v>
      </c>
      <c r="DB2027">
        <v>33</v>
      </c>
      <c r="DC2027">
        <v>33</v>
      </c>
      <c r="DD2027">
        <v>34</v>
      </c>
      <c r="DE2027">
        <v>35</v>
      </c>
      <c r="DF2027">
        <v>35</v>
      </c>
      <c r="DG2027">
        <v>35</v>
      </c>
      <c r="DH2027">
        <v>35</v>
      </c>
      <c r="DI2027">
        <v>35</v>
      </c>
    </row>
    <row r="2028" spans="1:113" hidden="1" x14ac:dyDescent="0.3">
      <c r="A2028">
        <v>84038063</v>
      </c>
      <c r="B2028" t="s">
        <v>78</v>
      </c>
      <c r="C2028" t="s">
        <v>96</v>
      </c>
      <c r="D2028">
        <v>840</v>
      </c>
      <c r="E2028">
        <v>38063</v>
      </c>
      <c r="F2028" t="s">
        <v>1925</v>
      </c>
      <c r="G2028" t="s">
        <v>3363</v>
      </c>
      <c r="H2028" t="s">
        <v>78</v>
      </c>
      <c r="I2028">
        <v>47.922642600000003</v>
      </c>
      <c r="J2028">
        <v>-98.190384370000004</v>
      </c>
      <c r="K2028" t="s">
        <v>3414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1</v>
      </c>
      <c r="DB2028">
        <v>1</v>
      </c>
      <c r="DC2028">
        <v>1</v>
      </c>
      <c r="DD2028">
        <v>1</v>
      </c>
      <c r="DE2028">
        <v>1</v>
      </c>
      <c r="DF2028">
        <v>1</v>
      </c>
      <c r="DG2028">
        <v>1</v>
      </c>
      <c r="DH2028">
        <v>1</v>
      </c>
      <c r="DI2028">
        <v>1</v>
      </c>
    </row>
    <row r="2029" spans="1:113" hidden="1" x14ac:dyDescent="0.3">
      <c r="A2029">
        <v>84038065</v>
      </c>
      <c r="B2029" t="s">
        <v>78</v>
      </c>
      <c r="C2029" t="s">
        <v>96</v>
      </c>
      <c r="D2029">
        <v>840</v>
      </c>
      <c r="E2029">
        <v>38065</v>
      </c>
      <c r="F2029" t="s">
        <v>3415</v>
      </c>
      <c r="G2029" t="s">
        <v>3363</v>
      </c>
      <c r="H2029" t="s">
        <v>78</v>
      </c>
      <c r="I2029">
        <v>47.115304819999999</v>
      </c>
      <c r="J2029">
        <v>-101.34061579999999</v>
      </c>
      <c r="K2029" t="s">
        <v>3416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1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1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</row>
    <row r="2030" spans="1:113" hidden="1" x14ac:dyDescent="0.3">
      <c r="A2030">
        <v>84038067</v>
      </c>
      <c r="B2030" t="s">
        <v>78</v>
      </c>
      <c r="C2030" t="s">
        <v>96</v>
      </c>
      <c r="D2030">
        <v>840</v>
      </c>
      <c r="E2030">
        <v>38067</v>
      </c>
      <c r="F2030" t="s">
        <v>3417</v>
      </c>
      <c r="G2030" t="s">
        <v>3363</v>
      </c>
      <c r="H2030" t="s">
        <v>78</v>
      </c>
      <c r="I2030">
        <v>48.766235209999998</v>
      </c>
      <c r="J2030">
        <v>-97.552380900000003</v>
      </c>
      <c r="K2030" t="s">
        <v>3418</v>
      </c>
      <c r="DB2030">
        <v>1</v>
      </c>
      <c r="DC2030">
        <v>1</v>
      </c>
      <c r="DD2030">
        <v>1</v>
      </c>
      <c r="DE2030">
        <v>1</v>
      </c>
      <c r="DF2030">
        <v>1</v>
      </c>
      <c r="DG2030">
        <v>3</v>
      </c>
      <c r="DH2030">
        <v>3</v>
      </c>
      <c r="DI2030">
        <v>3</v>
      </c>
    </row>
    <row r="2031" spans="1:113" hidden="1" x14ac:dyDescent="0.3">
      <c r="A2031">
        <v>84038069</v>
      </c>
      <c r="B2031" t="s">
        <v>78</v>
      </c>
      <c r="C2031" t="s">
        <v>96</v>
      </c>
      <c r="D2031">
        <v>840</v>
      </c>
      <c r="E2031">
        <v>38069</v>
      </c>
      <c r="F2031" t="s">
        <v>1020</v>
      </c>
      <c r="G2031" t="s">
        <v>3363</v>
      </c>
      <c r="H2031" t="s">
        <v>78</v>
      </c>
      <c r="I2031">
        <v>48.249770249999997</v>
      </c>
      <c r="J2031">
        <v>-99.964077869999997</v>
      </c>
      <c r="K2031" t="s">
        <v>3419</v>
      </c>
      <c r="BR2031">
        <v>1</v>
      </c>
      <c r="BS2031">
        <v>1</v>
      </c>
      <c r="BT2031">
        <v>1</v>
      </c>
      <c r="BU2031">
        <v>2</v>
      </c>
      <c r="BV2031">
        <v>2</v>
      </c>
      <c r="BW2031">
        <v>2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2</v>
      </c>
      <c r="CJ2031">
        <v>2</v>
      </c>
      <c r="CK2031">
        <v>2</v>
      </c>
      <c r="CL2031">
        <v>2</v>
      </c>
      <c r="CM2031">
        <v>2</v>
      </c>
      <c r="CN2031">
        <v>2</v>
      </c>
      <c r="CO2031">
        <v>2</v>
      </c>
      <c r="CP2031">
        <v>2</v>
      </c>
      <c r="CQ2031">
        <v>2</v>
      </c>
      <c r="CR2031">
        <v>2</v>
      </c>
      <c r="CS2031">
        <v>2</v>
      </c>
      <c r="CT2031">
        <v>2</v>
      </c>
      <c r="CU2031">
        <v>2</v>
      </c>
      <c r="CV2031">
        <v>2</v>
      </c>
      <c r="CW2031">
        <v>2</v>
      </c>
      <c r="CX2031">
        <v>2</v>
      </c>
      <c r="CY2031">
        <v>2</v>
      </c>
      <c r="CZ2031">
        <v>2</v>
      </c>
      <c r="DA2031">
        <v>2</v>
      </c>
      <c r="DB2031">
        <v>2</v>
      </c>
      <c r="DC2031">
        <v>2</v>
      </c>
      <c r="DD2031">
        <v>2</v>
      </c>
      <c r="DE2031">
        <v>2</v>
      </c>
      <c r="DF2031">
        <v>2</v>
      </c>
      <c r="DG2031">
        <v>2</v>
      </c>
      <c r="DH2031">
        <v>2</v>
      </c>
      <c r="DI2031">
        <v>2</v>
      </c>
    </row>
    <row r="2032" spans="1:113" hidden="1" x14ac:dyDescent="0.3">
      <c r="A2032">
        <v>84038071</v>
      </c>
      <c r="B2032" t="s">
        <v>78</v>
      </c>
      <c r="C2032" t="s">
        <v>96</v>
      </c>
      <c r="D2032">
        <v>840</v>
      </c>
      <c r="E2032">
        <v>38071</v>
      </c>
      <c r="F2032" t="s">
        <v>2425</v>
      </c>
      <c r="G2032" t="s">
        <v>3363</v>
      </c>
      <c r="H2032" t="s">
        <v>78</v>
      </c>
      <c r="I2032">
        <v>48.268862489999997</v>
      </c>
      <c r="J2032">
        <v>-98.722238790000006</v>
      </c>
      <c r="K2032" t="s">
        <v>3420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3</v>
      </c>
      <c r="BX2032">
        <v>3</v>
      </c>
      <c r="BY2032">
        <v>3</v>
      </c>
      <c r="BZ2032">
        <v>3</v>
      </c>
      <c r="CA2032">
        <v>3</v>
      </c>
      <c r="CB2032">
        <v>3</v>
      </c>
      <c r="CC2032">
        <v>3</v>
      </c>
      <c r="CD2032">
        <v>3</v>
      </c>
      <c r="CE2032">
        <v>3</v>
      </c>
      <c r="CF2032">
        <v>3</v>
      </c>
      <c r="CG2032">
        <v>3</v>
      </c>
      <c r="CH2032">
        <v>3</v>
      </c>
      <c r="CI2032">
        <v>3</v>
      </c>
      <c r="CJ2032">
        <v>3</v>
      </c>
      <c r="CK2032">
        <v>3</v>
      </c>
      <c r="CL2032">
        <v>3</v>
      </c>
      <c r="CM2032">
        <v>3</v>
      </c>
      <c r="CN2032">
        <v>3</v>
      </c>
      <c r="CO2032">
        <v>3</v>
      </c>
      <c r="CP2032">
        <v>3</v>
      </c>
      <c r="CQ2032">
        <v>3</v>
      </c>
      <c r="CR2032">
        <v>3</v>
      </c>
      <c r="CS2032">
        <v>3</v>
      </c>
      <c r="CT2032">
        <v>3</v>
      </c>
      <c r="CU2032">
        <v>3</v>
      </c>
      <c r="CV2032">
        <v>3</v>
      </c>
      <c r="CW2032">
        <v>3</v>
      </c>
      <c r="CX2032">
        <v>3</v>
      </c>
      <c r="CY2032">
        <v>3</v>
      </c>
      <c r="CZ2032">
        <v>3</v>
      </c>
      <c r="DA2032">
        <v>3</v>
      </c>
      <c r="DB2032">
        <v>3</v>
      </c>
      <c r="DC2032">
        <v>3</v>
      </c>
      <c r="DD2032">
        <v>4</v>
      </c>
      <c r="DE2032">
        <v>4</v>
      </c>
      <c r="DF2032">
        <v>3</v>
      </c>
      <c r="DG2032">
        <v>3</v>
      </c>
      <c r="DH2032">
        <v>3</v>
      </c>
      <c r="DI2032">
        <v>3</v>
      </c>
    </row>
    <row r="2033" spans="1:113" hidden="1" x14ac:dyDescent="0.3">
      <c r="A2033">
        <v>84038073</v>
      </c>
      <c r="B2033" t="s">
        <v>78</v>
      </c>
      <c r="C2033" t="s">
        <v>96</v>
      </c>
      <c r="D2033">
        <v>840</v>
      </c>
      <c r="E2033">
        <v>38073</v>
      </c>
      <c r="F2033" t="s">
        <v>3421</v>
      </c>
      <c r="G2033" t="s">
        <v>3363</v>
      </c>
      <c r="H2033" t="s">
        <v>78</v>
      </c>
      <c r="I2033">
        <v>46.456217819999999</v>
      </c>
      <c r="J2033">
        <v>-97.657425040000007</v>
      </c>
      <c r="K2033" t="s">
        <v>3422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</row>
    <row r="2034" spans="1:113" hidden="1" x14ac:dyDescent="0.3">
      <c r="A2034">
        <v>84038075</v>
      </c>
      <c r="B2034" t="s">
        <v>78</v>
      </c>
      <c r="C2034" t="s">
        <v>96</v>
      </c>
      <c r="D2034">
        <v>840</v>
      </c>
      <c r="E2034">
        <v>38075</v>
      </c>
      <c r="F2034" t="s">
        <v>2431</v>
      </c>
      <c r="G2034" t="s">
        <v>3363</v>
      </c>
      <c r="H2034" t="s">
        <v>78</v>
      </c>
      <c r="I2034">
        <v>48.719825329999999</v>
      </c>
      <c r="J2034">
        <v>-101.66039120000001</v>
      </c>
      <c r="K2034" t="s">
        <v>3423</v>
      </c>
      <c r="DH2034">
        <v>1</v>
      </c>
      <c r="DI2034">
        <v>1</v>
      </c>
    </row>
    <row r="2035" spans="1:113" hidden="1" x14ac:dyDescent="0.3">
      <c r="A2035">
        <v>84038077</v>
      </c>
      <c r="B2035" t="s">
        <v>78</v>
      </c>
      <c r="C2035" t="s">
        <v>96</v>
      </c>
      <c r="D2035">
        <v>840</v>
      </c>
      <c r="E2035">
        <v>38077</v>
      </c>
      <c r="F2035" t="s">
        <v>1307</v>
      </c>
      <c r="G2035" t="s">
        <v>3363</v>
      </c>
      <c r="H2035" t="s">
        <v>78</v>
      </c>
      <c r="I2035">
        <v>46.264406489999999</v>
      </c>
      <c r="J2035">
        <v>-96.948529789999995</v>
      </c>
      <c r="K2035" t="s">
        <v>3424</v>
      </c>
      <c r="CL2035">
        <v>1</v>
      </c>
      <c r="CM2035">
        <v>1</v>
      </c>
      <c r="CN2035">
        <v>2</v>
      </c>
      <c r="CO2035">
        <v>2</v>
      </c>
      <c r="CP2035">
        <v>3</v>
      </c>
      <c r="CQ2035">
        <v>3</v>
      </c>
      <c r="CR2035">
        <v>3</v>
      </c>
      <c r="CS2035">
        <v>4</v>
      </c>
      <c r="CT2035">
        <v>4</v>
      </c>
      <c r="CU2035">
        <v>5</v>
      </c>
      <c r="CV2035">
        <v>5</v>
      </c>
      <c r="CW2035">
        <v>5</v>
      </c>
      <c r="CX2035">
        <v>5</v>
      </c>
      <c r="CY2035">
        <v>6</v>
      </c>
      <c r="CZ2035">
        <v>7</v>
      </c>
      <c r="DA2035">
        <v>7</v>
      </c>
      <c r="DB2035">
        <v>7</v>
      </c>
      <c r="DC2035">
        <v>7</v>
      </c>
      <c r="DD2035">
        <v>7</v>
      </c>
      <c r="DE2035">
        <v>7</v>
      </c>
      <c r="DF2035">
        <v>7</v>
      </c>
      <c r="DG2035">
        <v>7</v>
      </c>
      <c r="DH2035">
        <v>7</v>
      </c>
      <c r="DI2035">
        <v>7</v>
      </c>
    </row>
    <row r="2036" spans="1:113" hidden="1" x14ac:dyDescent="0.3">
      <c r="A2036">
        <v>84038079</v>
      </c>
      <c r="B2036" t="s">
        <v>78</v>
      </c>
      <c r="C2036" t="s">
        <v>96</v>
      </c>
      <c r="D2036">
        <v>840</v>
      </c>
      <c r="E2036">
        <v>38079</v>
      </c>
      <c r="F2036" t="s">
        <v>3425</v>
      </c>
      <c r="G2036" t="s">
        <v>3363</v>
      </c>
      <c r="H2036" t="s">
        <v>78</v>
      </c>
      <c r="I2036">
        <v>48.772453540000001</v>
      </c>
      <c r="J2036">
        <v>-99.840974930000002</v>
      </c>
      <c r="K2036" t="s">
        <v>3426</v>
      </c>
      <c r="CD2036">
        <v>1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1</v>
      </c>
      <c r="CX2036">
        <v>1</v>
      </c>
      <c r="CY2036">
        <v>1</v>
      </c>
      <c r="CZ2036">
        <v>1</v>
      </c>
      <c r="DA2036">
        <v>1</v>
      </c>
      <c r="DB2036">
        <v>1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</row>
    <row r="2037" spans="1:113" hidden="1" x14ac:dyDescent="0.3">
      <c r="A2037">
        <v>84038081</v>
      </c>
      <c r="B2037" t="s">
        <v>78</v>
      </c>
      <c r="C2037" t="s">
        <v>96</v>
      </c>
      <c r="D2037">
        <v>840</v>
      </c>
      <c r="E2037">
        <v>38081</v>
      </c>
      <c r="F2037" t="s">
        <v>3427</v>
      </c>
      <c r="G2037" t="s">
        <v>3363</v>
      </c>
      <c r="H2037" t="s">
        <v>78</v>
      </c>
      <c r="I2037">
        <v>46.108303720000002</v>
      </c>
      <c r="J2037">
        <v>-97.632171589999999</v>
      </c>
      <c r="K2037" t="s">
        <v>3428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1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</row>
    <row r="2038" spans="1:113" hidden="1" x14ac:dyDescent="0.3">
      <c r="A2038">
        <v>84038083</v>
      </c>
      <c r="B2038" t="s">
        <v>78</v>
      </c>
      <c r="C2038" t="s">
        <v>96</v>
      </c>
      <c r="D2038">
        <v>840</v>
      </c>
      <c r="E2038">
        <v>38083</v>
      </c>
      <c r="F2038" t="s">
        <v>1764</v>
      </c>
      <c r="G2038" t="s">
        <v>3363</v>
      </c>
      <c r="H2038" t="s">
        <v>78</v>
      </c>
      <c r="I2038">
        <v>47.577006689999997</v>
      </c>
      <c r="J2038">
        <v>-100.3426391</v>
      </c>
      <c r="K2038" t="s">
        <v>3429</v>
      </c>
    </row>
    <row r="2039" spans="1:113" hidden="1" x14ac:dyDescent="0.3">
      <c r="A2039">
        <v>84038085</v>
      </c>
      <c r="B2039" t="s">
        <v>78</v>
      </c>
      <c r="C2039" t="s">
        <v>96</v>
      </c>
      <c r="D2039">
        <v>840</v>
      </c>
      <c r="E2039">
        <v>38085</v>
      </c>
      <c r="F2039" t="s">
        <v>1598</v>
      </c>
      <c r="G2039" t="s">
        <v>3363</v>
      </c>
      <c r="H2039" t="s">
        <v>78</v>
      </c>
      <c r="I2039">
        <v>46.113233370000003</v>
      </c>
      <c r="J2039">
        <v>-101.04401489999999</v>
      </c>
      <c r="K2039" t="s">
        <v>3430</v>
      </c>
      <c r="BZ2039">
        <v>1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2</v>
      </c>
      <c r="CY2039">
        <v>1</v>
      </c>
      <c r="CZ2039">
        <v>1</v>
      </c>
      <c r="DA2039">
        <v>1</v>
      </c>
      <c r="DB2039">
        <v>1</v>
      </c>
      <c r="DC2039">
        <v>1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1</v>
      </c>
    </row>
    <row r="2040" spans="1:113" hidden="1" x14ac:dyDescent="0.3">
      <c r="A2040">
        <v>84038087</v>
      </c>
      <c r="B2040" t="s">
        <v>78</v>
      </c>
      <c r="C2040" t="s">
        <v>96</v>
      </c>
      <c r="D2040">
        <v>840</v>
      </c>
      <c r="E2040">
        <v>38087</v>
      </c>
      <c r="F2040" t="s">
        <v>3431</v>
      </c>
      <c r="G2040" t="s">
        <v>3363</v>
      </c>
      <c r="H2040" t="s">
        <v>78</v>
      </c>
      <c r="I2040">
        <v>46.447377379999999</v>
      </c>
      <c r="J2040">
        <v>-103.4601547</v>
      </c>
      <c r="K2040" t="s">
        <v>3432</v>
      </c>
      <c r="CF2040">
        <v>1</v>
      </c>
      <c r="CG2040">
        <v>1</v>
      </c>
      <c r="CH2040">
        <v>1</v>
      </c>
      <c r="CI2040">
        <v>2</v>
      </c>
      <c r="CJ2040">
        <v>3</v>
      </c>
      <c r="CK2040">
        <v>3</v>
      </c>
      <c r="CL2040">
        <v>3</v>
      </c>
      <c r="CM2040">
        <v>3</v>
      </c>
      <c r="CN2040">
        <v>3</v>
      </c>
      <c r="CO2040">
        <v>3</v>
      </c>
      <c r="CP2040">
        <v>3</v>
      </c>
      <c r="CQ2040">
        <v>3</v>
      </c>
      <c r="CR2040">
        <v>3</v>
      </c>
      <c r="CS2040">
        <v>3</v>
      </c>
      <c r="CT2040">
        <v>3</v>
      </c>
      <c r="CU2040">
        <v>3</v>
      </c>
      <c r="CV2040">
        <v>3</v>
      </c>
      <c r="CW2040">
        <v>3</v>
      </c>
      <c r="CX2040">
        <v>3</v>
      </c>
      <c r="CY2040">
        <v>3</v>
      </c>
      <c r="CZ2040">
        <v>3</v>
      </c>
      <c r="DA2040">
        <v>3</v>
      </c>
      <c r="DB2040">
        <v>3</v>
      </c>
      <c r="DC2040">
        <v>3</v>
      </c>
      <c r="DD2040">
        <v>3</v>
      </c>
      <c r="DE2040">
        <v>3</v>
      </c>
      <c r="DF2040">
        <v>3</v>
      </c>
      <c r="DG2040">
        <v>3</v>
      </c>
      <c r="DH2040">
        <v>3</v>
      </c>
      <c r="DI2040">
        <v>3</v>
      </c>
    </row>
    <row r="2041" spans="1:113" hidden="1" x14ac:dyDescent="0.3">
      <c r="A2041">
        <v>84038089</v>
      </c>
      <c r="B2041" t="s">
        <v>78</v>
      </c>
      <c r="C2041" t="s">
        <v>96</v>
      </c>
      <c r="D2041">
        <v>840</v>
      </c>
      <c r="E2041">
        <v>38089</v>
      </c>
      <c r="F2041" t="s">
        <v>1319</v>
      </c>
      <c r="G2041" t="s">
        <v>3363</v>
      </c>
      <c r="H2041" t="s">
        <v>78</v>
      </c>
      <c r="I2041">
        <v>46.80851182</v>
      </c>
      <c r="J2041">
        <v>-102.657632599999</v>
      </c>
      <c r="K2041" t="s">
        <v>3433</v>
      </c>
      <c r="BW2041">
        <v>2</v>
      </c>
      <c r="BX2041">
        <v>3</v>
      </c>
      <c r="BY2041">
        <v>7</v>
      </c>
      <c r="BZ2041">
        <v>9</v>
      </c>
      <c r="CA2041">
        <v>10</v>
      </c>
      <c r="CB2041">
        <v>10</v>
      </c>
      <c r="CC2041">
        <v>11</v>
      </c>
      <c r="CD2041">
        <v>14</v>
      </c>
      <c r="CE2041">
        <v>18</v>
      </c>
      <c r="CF2041">
        <v>19</v>
      </c>
      <c r="CG2041">
        <v>22</v>
      </c>
      <c r="CH2041">
        <v>25</v>
      </c>
      <c r="CI2041">
        <v>25</v>
      </c>
      <c r="CJ2041">
        <v>25</v>
      </c>
      <c r="CK2041">
        <v>28</v>
      </c>
      <c r="CL2041">
        <v>29</v>
      </c>
      <c r="CM2041">
        <v>29</v>
      </c>
      <c r="CN2041">
        <v>30</v>
      </c>
      <c r="CO2041">
        <v>32</v>
      </c>
      <c r="CP2041">
        <v>34</v>
      </c>
      <c r="CQ2041">
        <v>34</v>
      </c>
      <c r="CR2041">
        <v>34</v>
      </c>
      <c r="CS2041">
        <v>37</v>
      </c>
      <c r="CT2041">
        <v>37</v>
      </c>
      <c r="CU2041">
        <v>38</v>
      </c>
      <c r="CV2041">
        <v>39</v>
      </c>
      <c r="CW2041">
        <v>39</v>
      </c>
      <c r="CX2041">
        <v>39</v>
      </c>
      <c r="CY2041">
        <v>40</v>
      </c>
      <c r="CZ2041">
        <v>40</v>
      </c>
      <c r="DA2041">
        <v>40</v>
      </c>
      <c r="DB2041">
        <v>40</v>
      </c>
      <c r="DC2041">
        <v>41</v>
      </c>
      <c r="DD2041">
        <v>41</v>
      </c>
      <c r="DE2041">
        <v>44</v>
      </c>
      <c r="DF2041">
        <v>46</v>
      </c>
      <c r="DG2041">
        <v>49</v>
      </c>
      <c r="DH2041">
        <v>52</v>
      </c>
      <c r="DI2041">
        <v>54</v>
      </c>
    </row>
    <row r="2042" spans="1:113" hidden="1" x14ac:dyDescent="0.3">
      <c r="A2042">
        <v>84038091</v>
      </c>
      <c r="B2042" t="s">
        <v>78</v>
      </c>
      <c r="C2042" t="s">
        <v>96</v>
      </c>
      <c r="D2042">
        <v>840</v>
      </c>
      <c r="E2042">
        <v>38091</v>
      </c>
      <c r="F2042" t="s">
        <v>2447</v>
      </c>
      <c r="G2042" t="s">
        <v>3363</v>
      </c>
      <c r="H2042" t="s">
        <v>78</v>
      </c>
      <c r="I2042">
        <v>47.456115480000001</v>
      </c>
      <c r="J2042">
        <v>-97.727287469999993</v>
      </c>
      <c r="K2042" t="s">
        <v>3434</v>
      </c>
    </row>
    <row r="2043" spans="1:113" hidden="1" x14ac:dyDescent="0.3">
      <c r="A2043">
        <v>84038093</v>
      </c>
      <c r="B2043" t="s">
        <v>78</v>
      </c>
      <c r="C2043" t="s">
        <v>96</v>
      </c>
      <c r="D2043">
        <v>840</v>
      </c>
      <c r="E2043">
        <v>38093</v>
      </c>
      <c r="F2043" t="s">
        <v>3435</v>
      </c>
      <c r="G2043" t="s">
        <v>3363</v>
      </c>
      <c r="H2043" t="s">
        <v>78</v>
      </c>
      <c r="I2043">
        <v>46.979625409999997</v>
      </c>
      <c r="J2043">
        <v>-98.95637318</v>
      </c>
      <c r="K2043" t="s">
        <v>3436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3</v>
      </c>
      <c r="CX2043">
        <v>3</v>
      </c>
      <c r="CY2043">
        <v>3</v>
      </c>
      <c r="CZ2043">
        <v>3</v>
      </c>
      <c r="DA2043">
        <v>3</v>
      </c>
      <c r="DB2043">
        <v>4</v>
      </c>
      <c r="DC2043">
        <v>4</v>
      </c>
      <c r="DD2043">
        <v>4</v>
      </c>
      <c r="DE2043">
        <v>5</v>
      </c>
      <c r="DF2043">
        <v>6</v>
      </c>
      <c r="DG2043">
        <v>6</v>
      </c>
      <c r="DH2043">
        <v>7</v>
      </c>
      <c r="DI2043">
        <v>10</v>
      </c>
    </row>
    <row r="2044" spans="1:113" hidden="1" x14ac:dyDescent="0.3">
      <c r="A2044">
        <v>84038095</v>
      </c>
      <c r="B2044" t="s">
        <v>78</v>
      </c>
      <c r="C2044" t="s">
        <v>96</v>
      </c>
      <c r="D2044">
        <v>840</v>
      </c>
      <c r="E2044">
        <v>38095</v>
      </c>
      <c r="F2044" t="s">
        <v>3437</v>
      </c>
      <c r="G2044" t="s">
        <v>3363</v>
      </c>
      <c r="H2044" t="s">
        <v>78</v>
      </c>
      <c r="I2044">
        <v>48.685657450000001</v>
      </c>
      <c r="J2044">
        <v>-99.245642649999994</v>
      </c>
      <c r="K2044" t="s">
        <v>3438</v>
      </c>
    </row>
    <row r="2045" spans="1:113" hidden="1" x14ac:dyDescent="0.3">
      <c r="A2045">
        <v>84038097</v>
      </c>
      <c r="B2045" t="s">
        <v>78</v>
      </c>
      <c r="C2045" t="s">
        <v>96</v>
      </c>
      <c r="D2045">
        <v>840</v>
      </c>
      <c r="E2045">
        <v>38097</v>
      </c>
      <c r="F2045" t="s">
        <v>3439</v>
      </c>
      <c r="G2045" t="s">
        <v>3363</v>
      </c>
      <c r="H2045" t="s">
        <v>78</v>
      </c>
      <c r="I2045">
        <v>47.453677880000001</v>
      </c>
      <c r="J2045">
        <v>-97.163232879999995</v>
      </c>
      <c r="K2045" t="s">
        <v>3440</v>
      </c>
    </row>
    <row r="2046" spans="1:113" hidden="1" x14ac:dyDescent="0.3">
      <c r="A2046">
        <v>84038099</v>
      </c>
      <c r="B2046" t="s">
        <v>78</v>
      </c>
      <c r="C2046" t="s">
        <v>96</v>
      </c>
      <c r="D2046">
        <v>840</v>
      </c>
      <c r="E2046">
        <v>38099</v>
      </c>
      <c r="F2046" t="s">
        <v>3441</v>
      </c>
      <c r="G2046" t="s">
        <v>3363</v>
      </c>
      <c r="H2046" t="s">
        <v>78</v>
      </c>
      <c r="I2046">
        <v>48.368769639999996</v>
      </c>
      <c r="J2046">
        <v>-97.725747830000003</v>
      </c>
      <c r="K2046" t="s">
        <v>3442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3</v>
      </c>
      <c r="CJ2046">
        <v>3</v>
      </c>
      <c r="CK2046">
        <v>3</v>
      </c>
      <c r="CL2046">
        <v>3</v>
      </c>
      <c r="CM2046">
        <v>3</v>
      </c>
      <c r="CN2046">
        <v>3</v>
      </c>
      <c r="CO2046">
        <v>3</v>
      </c>
      <c r="CP2046">
        <v>3</v>
      </c>
      <c r="CQ2046">
        <v>3</v>
      </c>
      <c r="CR2046">
        <v>3</v>
      </c>
      <c r="CS2046">
        <v>3</v>
      </c>
      <c r="CT2046">
        <v>3</v>
      </c>
      <c r="CU2046">
        <v>3</v>
      </c>
      <c r="CV2046">
        <v>3</v>
      </c>
      <c r="CW2046">
        <v>3</v>
      </c>
      <c r="CX2046">
        <v>3</v>
      </c>
      <c r="CY2046">
        <v>3</v>
      </c>
      <c r="CZ2046">
        <v>3</v>
      </c>
      <c r="DA2046">
        <v>4</v>
      </c>
      <c r="DB2046">
        <v>4</v>
      </c>
      <c r="DC2046">
        <v>4</v>
      </c>
      <c r="DD2046">
        <v>7</v>
      </c>
      <c r="DE2046">
        <v>7</v>
      </c>
      <c r="DF2046">
        <v>7</v>
      </c>
      <c r="DG2046">
        <v>7</v>
      </c>
      <c r="DH2046">
        <v>7</v>
      </c>
      <c r="DI2046">
        <v>7</v>
      </c>
    </row>
    <row r="2047" spans="1:113" hidden="1" x14ac:dyDescent="0.3">
      <c r="A2047">
        <v>84038101</v>
      </c>
      <c r="B2047" t="s">
        <v>78</v>
      </c>
      <c r="C2047" t="s">
        <v>96</v>
      </c>
      <c r="D2047">
        <v>840</v>
      </c>
      <c r="E2047">
        <v>38101</v>
      </c>
      <c r="F2047" t="s">
        <v>3443</v>
      </c>
      <c r="G2047" t="s">
        <v>3363</v>
      </c>
      <c r="H2047" t="s">
        <v>78</v>
      </c>
      <c r="I2047">
        <v>48.223901689999998</v>
      </c>
      <c r="J2047">
        <v>-101.54367629999901</v>
      </c>
      <c r="K2047" t="s">
        <v>3444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2</v>
      </c>
      <c r="BP2047">
        <v>2</v>
      </c>
      <c r="BQ2047">
        <v>3</v>
      </c>
      <c r="BR2047">
        <v>3</v>
      </c>
      <c r="BS2047">
        <v>3</v>
      </c>
      <c r="BT2047">
        <v>3</v>
      </c>
      <c r="BU2047">
        <v>3</v>
      </c>
      <c r="BV2047">
        <v>3</v>
      </c>
      <c r="BW2047">
        <v>3</v>
      </c>
      <c r="BX2047">
        <v>3</v>
      </c>
      <c r="BY2047">
        <v>4</v>
      </c>
      <c r="BZ2047">
        <v>7</v>
      </c>
      <c r="CA2047">
        <v>7</v>
      </c>
      <c r="CB2047">
        <v>9</v>
      </c>
      <c r="CC2047">
        <v>9</v>
      </c>
      <c r="CD2047">
        <v>12</v>
      </c>
      <c r="CE2047">
        <v>13</v>
      </c>
      <c r="CF2047">
        <v>14</v>
      </c>
      <c r="CG2047">
        <v>14</v>
      </c>
      <c r="CH2047">
        <v>14</v>
      </c>
      <c r="CI2047">
        <v>16</v>
      </c>
      <c r="CJ2047">
        <v>16</v>
      </c>
      <c r="CK2047">
        <v>16</v>
      </c>
      <c r="CL2047">
        <v>19</v>
      </c>
      <c r="CM2047">
        <v>19</v>
      </c>
      <c r="CN2047">
        <v>20</v>
      </c>
      <c r="CO2047">
        <v>20</v>
      </c>
      <c r="CP2047">
        <v>20</v>
      </c>
      <c r="CQ2047">
        <v>20</v>
      </c>
      <c r="CR2047">
        <v>20</v>
      </c>
      <c r="CS2047">
        <v>20</v>
      </c>
      <c r="CT2047">
        <v>20</v>
      </c>
      <c r="CU2047">
        <v>20</v>
      </c>
      <c r="CV2047">
        <v>20</v>
      </c>
      <c r="CW2047">
        <v>20</v>
      </c>
      <c r="CX2047">
        <v>20</v>
      </c>
      <c r="CY2047">
        <v>21</v>
      </c>
      <c r="CZ2047">
        <v>21</v>
      </c>
      <c r="DA2047">
        <v>21</v>
      </c>
      <c r="DB2047">
        <v>21</v>
      </c>
      <c r="DC2047">
        <v>21</v>
      </c>
      <c r="DD2047">
        <v>21</v>
      </c>
      <c r="DE2047">
        <v>21</v>
      </c>
      <c r="DF2047">
        <v>21</v>
      </c>
      <c r="DG2047">
        <v>21</v>
      </c>
      <c r="DH2047">
        <v>21</v>
      </c>
      <c r="DI2047">
        <v>25</v>
      </c>
    </row>
    <row r="2048" spans="1:113" hidden="1" x14ac:dyDescent="0.3">
      <c r="A2048">
        <v>84038103</v>
      </c>
      <c r="B2048" t="s">
        <v>78</v>
      </c>
      <c r="C2048" t="s">
        <v>96</v>
      </c>
      <c r="D2048">
        <v>840</v>
      </c>
      <c r="E2048">
        <v>38103</v>
      </c>
      <c r="F2048" t="s">
        <v>1472</v>
      </c>
      <c r="G2048" t="s">
        <v>3363</v>
      </c>
      <c r="H2048" t="s">
        <v>78</v>
      </c>
      <c r="I2048">
        <v>47.586145260000002</v>
      </c>
      <c r="J2048">
        <v>-99.659049980000006</v>
      </c>
      <c r="K2048" t="s">
        <v>3445</v>
      </c>
      <c r="CY2048">
        <v>1</v>
      </c>
      <c r="CZ2048">
        <v>1</v>
      </c>
      <c r="DA2048">
        <v>1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2</v>
      </c>
      <c r="DH2048">
        <v>2</v>
      </c>
      <c r="DI2048">
        <v>2</v>
      </c>
    </row>
    <row r="2049" spans="1:113" hidden="1" x14ac:dyDescent="0.3">
      <c r="A2049">
        <v>84038105</v>
      </c>
      <c r="B2049" t="s">
        <v>78</v>
      </c>
      <c r="C2049" t="s">
        <v>96</v>
      </c>
      <c r="D2049">
        <v>840</v>
      </c>
      <c r="E2049">
        <v>38105</v>
      </c>
      <c r="F2049" t="s">
        <v>3446</v>
      </c>
      <c r="G2049" t="s">
        <v>3363</v>
      </c>
      <c r="H2049" t="s">
        <v>78</v>
      </c>
      <c r="I2049">
        <v>48.345223529999998</v>
      </c>
      <c r="J2049">
        <v>-103.4793387</v>
      </c>
      <c r="K2049" t="s">
        <v>3447</v>
      </c>
      <c r="CC2049">
        <v>2</v>
      </c>
      <c r="CD2049">
        <v>3</v>
      </c>
      <c r="CE2049">
        <v>4</v>
      </c>
      <c r="CF2049">
        <v>5</v>
      </c>
      <c r="CG2049">
        <v>5</v>
      </c>
      <c r="CH2049">
        <v>5</v>
      </c>
      <c r="CI2049">
        <v>5</v>
      </c>
      <c r="CJ2049">
        <v>5</v>
      </c>
      <c r="CK2049">
        <v>5</v>
      </c>
      <c r="CL2049">
        <v>6</v>
      </c>
      <c r="CM2049">
        <v>6</v>
      </c>
      <c r="CN2049">
        <v>8</v>
      </c>
      <c r="CO2049">
        <v>8</v>
      </c>
      <c r="CP2049">
        <v>8</v>
      </c>
      <c r="CQ2049">
        <v>8</v>
      </c>
      <c r="CR2049">
        <v>8</v>
      </c>
      <c r="CS2049">
        <v>8</v>
      </c>
      <c r="CT2049">
        <v>8</v>
      </c>
      <c r="CU2049">
        <v>10</v>
      </c>
      <c r="CV2049">
        <v>9</v>
      </c>
      <c r="CW2049">
        <v>9</v>
      </c>
      <c r="CX2049">
        <v>9</v>
      </c>
      <c r="CY2049">
        <v>9</v>
      </c>
      <c r="CZ2049">
        <v>9</v>
      </c>
      <c r="DA2049">
        <v>10</v>
      </c>
      <c r="DB2049">
        <v>10</v>
      </c>
      <c r="DC2049">
        <v>10</v>
      </c>
      <c r="DD2049">
        <v>10</v>
      </c>
      <c r="DE2049">
        <v>10</v>
      </c>
      <c r="DF2049">
        <v>10</v>
      </c>
      <c r="DG2049">
        <v>10</v>
      </c>
      <c r="DH2049">
        <v>10</v>
      </c>
      <c r="DI2049">
        <v>10</v>
      </c>
    </row>
    <row r="2050" spans="1:113" hidden="1" x14ac:dyDescent="0.3">
      <c r="A2050">
        <v>84039001</v>
      </c>
      <c r="B2050" t="s">
        <v>78</v>
      </c>
      <c r="C2050" t="s">
        <v>96</v>
      </c>
      <c r="D2050">
        <v>840</v>
      </c>
      <c r="E2050">
        <v>39001</v>
      </c>
      <c r="F2050" t="s">
        <v>569</v>
      </c>
      <c r="G2050" t="s">
        <v>1421</v>
      </c>
      <c r="H2050" t="s">
        <v>78</v>
      </c>
      <c r="I2050">
        <v>38.845410719999997</v>
      </c>
      <c r="J2050">
        <v>-83.471896400000006</v>
      </c>
      <c r="K2050" t="s">
        <v>3448</v>
      </c>
      <c r="CG2050">
        <v>1</v>
      </c>
      <c r="CH2050">
        <v>2</v>
      </c>
      <c r="CI2050">
        <v>2</v>
      </c>
      <c r="CJ2050">
        <v>2</v>
      </c>
      <c r="CK2050">
        <v>2</v>
      </c>
      <c r="CL2050">
        <v>3</v>
      </c>
      <c r="CM2050">
        <v>3</v>
      </c>
      <c r="CN2050">
        <v>3</v>
      </c>
      <c r="CO2050">
        <v>3</v>
      </c>
      <c r="CP2050">
        <v>3</v>
      </c>
      <c r="CQ2050">
        <v>3</v>
      </c>
      <c r="CR2050">
        <v>3</v>
      </c>
      <c r="CS2050">
        <v>3</v>
      </c>
      <c r="CT2050">
        <v>3</v>
      </c>
      <c r="CU2050">
        <v>3</v>
      </c>
      <c r="CV2050">
        <v>3</v>
      </c>
      <c r="CW2050">
        <v>3</v>
      </c>
      <c r="CX2050">
        <v>3</v>
      </c>
      <c r="CY2050">
        <v>4</v>
      </c>
      <c r="CZ2050">
        <v>4</v>
      </c>
      <c r="DA2050">
        <v>4</v>
      </c>
      <c r="DB2050">
        <v>4</v>
      </c>
      <c r="DC2050">
        <v>4</v>
      </c>
      <c r="DD2050">
        <v>4</v>
      </c>
      <c r="DE2050">
        <v>4</v>
      </c>
      <c r="DF2050">
        <v>5</v>
      </c>
      <c r="DG2050">
        <v>4</v>
      </c>
      <c r="DH2050">
        <v>5</v>
      </c>
      <c r="DI2050">
        <v>5</v>
      </c>
    </row>
    <row r="2051" spans="1:113" hidden="1" x14ac:dyDescent="0.3">
      <c r="A2051">
        <v>84039003</v>
      </c>
      <c r="B2051" t="s">
        <v>78</v>
      </c>
      <c r="C2051" t="s">
        <v>96</v>
      </c>
      <c r="D2051">
        <v>840</v>
      </c>
      <c r="E2051">
        <v>39003</v>
      </c>
      <c r="F2051" t="s">
        <v>1346</v>
      </c>
      <c r="G2051" t="s">
        <v>1421</v>
      </c>
      <c r="H2051" t="s">
        <v>78</v>
      </c>
      <c r="I2051">
        <v>40.77285242</v>
      </c>
      <c r="J2051">
        <v>-84.108023430000003</v>
      </c>
      <c r="K2051" t="s">
        <v>3449</v>
      </c>
      <c r="BZ2051">
        <v>2</v>
      </c>
      <c r="CA2051">
        <v>4</v>
      </c>
      <c r="CB2051">
        <v>4</v>
      </c>
      <c r="CC2051">
        <v>5</v>
      </c>
      <c r="CD2051">
        <v>6</v>
      </c>
      <c r="CE2051">
        <v>10</v>
      </c>
      <c r="CF2051">
        <v>12</v>
      </c>
      <c r="CG2051">
        <v>15</v>
      </c>
      <c r="CH2051">
        <v>18</v>
      </c>
      <c r="CI2051">
        <v>19</v>
      </c>
      <c r="CJ2051">
        <v>22</v>
      </c>
      <c r="CK2051">
        <v>23</v>
      </c>
      <c r="CL2051">
        <v>23</v>
      </c>
      <c r="CM2051">
        <v>24</v>
      </c>
      <c r="CN2051">
        <v>27</v>
      </c>
      <c r="CO2051">
        <v>33</v>
      </c>
      <c r="CP2051">
        <v>37</v>
      </c>
      <c r="CQ2051">
        <v>46</v>
      </c>
      <c r="CR2051">
        <v>51</v>
      </c>
      <c r="CS2051">
        <v>57</v>
      </c>
      <c r="CT2051">
        <v>65</v>
      </c>
      <c r="CU2051">
        <v>70</v>
      </c>
      <c r="CV2051">
        <v>79</v>
      </c>
      <c r="CW2051">
        <v>84</v>
      </c>
      <c r="CX2051">
        <v>88</v>
      </c>
      <c r="CY2051">
        <v>94</v>
      </c>
      <c r="CZ2051">
        <v>100</v>
      </c>
      <c r="DA2051">
        <v>108</v>
      </c>
      <c r="DB2051">
        <v>108</v>
      </c>
      <c r="DC2051">
        <v>108</v>
      </c>
      <c r="DD2051">
        <v>103</v>
      </c>
      <c r="DE2051">
        <v>103</v>
      </c>
      <c r="DF2051">
        <v>116</v>
      </c>
      <c r="DG2051">
        <v>121</v>
      </c>
      <c r="DH2051">
        <v>121</v>
      </c>
      <c r="DI2051">
        <v>123</v>
      </c>
    </row>
    <row r="2052" spans="1:113" hidden="1" x14ac:dyDescent="0.3">
      <c r="A2052">
        <v>84039005</v>
      </c>
      <c r="B2052" t="s">
        <v>78</v>
      </c>
      <c r="C2052" t="s">
        <v>96</v>
      </c>
      <c r="D2052">
        <v>840</v>
      </c>
      <c r="E2052">
        <v>39005</v>
      </c>
      <c r="F2052" t="s">
        <v>3450</v>
      </c>
      <c r="G2052" t="s">
        <v>1421</v>
      </c>
      <c r="H2052" t="s">
        <v>78</v>
      </c>
      <c r="I2052">
        <v>40.847722769999997</v>
      </c>
      <c r="J2052">
        <v>-82.272807810000003</v>
      </c>
      <c r="K2052" t="s">
        <v>3451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3</v>
      </c>
      <c r="BZ2052">
        <v>3</v>
      </c>
      <c r="CA2052">
        <v>2</v>
      </c>
      <c r="CB2052">
        <v>2</v>
      </c>
      <c r="CC2052">
        <v>2</v>
      </c>
      <c r="CD2052">
        <v>2</v>
      </c>
      <c r="CE2052">
        <v>3</v>
      </c>
      <c r="CF2052">
        <v>4</v>
      </c>
      <c r="CG2052">
        <v>3</v>
      </c>
      <c r="CH2052">
        <v>3</v>
      </c>
      <c r="CI2052">
        <v>3</v>
      </c>
      <c r="CJ2052">
        <v>3</v>
      </c>
      <c r="CK2052">
        <v>3</v>
      </c>
      <c r="CL2052">
        <v>4</v>
      </c>
      <c r="CM2052">
        <v>5</v>
      </c>
      <c r="CN2052">
        <v>5</v>
      </c>
      <c r="CO2052">
        <v>5</v>
      </c>
      <c r="CP2052">
        <v>5</v>
      </c>
      <c r="CQ2052">
        <v>5</v>
      </c>
      <c r="CR2052">
        <v>6</v>
      </c>
      <c r="CS2052">
        <v>5</v>
      </c>
      <c r="CT2052">
        <v>5</v>
      </c>
      <c r="CU2052">
        <v>5</v>
      </c>
      <c r="CV2052">
        <v>6</v>
      </c>
      <c r="CW2052">
        <v>5</v>
      </c>
      <c r="CX2052">
        <v>5</v>
      </c>
      <c r="CY2052">
        <v>5</v>
      </c>
      <c r="CZ2052">
        <v>5</v>
      </c>
      <c r="DA2052">
        <v>5</v>
      </c>
      <c r="DB2052">
        <v>5</v>
      </c>
      <c r="DC2052">
        <v>6</v>
      </c>
      <c r="DD2052">
        <v>6</v>
      </c>
      <c r="DE2052">
        <v>6</v>
      </c>
      <c r="DF2052">
        <v>6</v>
      </c>
      <c r="DG2052">
        <v>7</v>
      </c>
      <c r="DH2052">
        <v>7</v>
      </c>
      <c r="DI2052">
        <v>8</v>
      </c>
    </row>
    <row r="2053" spans="1:113" hidden="1" x14ac:dyDescent="0.3">
      <c r="A2053">
        <v>84039007</v>
      </c>
      <c r="B2053" t="s">
        <v>78</v>
      </c>
      <c r="C2053" t="s">
        <v>96</v>
      </c>
      <c r="D2053">
        <v>840</v>
      </c>
      <c r="E2053">
        <v>39007</v>
      </c>
      <c r="F2053" t="s">
        <v>3452</v>
      </c>
      <c r="G2053" t="s">
        <v>1421</v>
      </c>
      <c r="H2053" t="s">
        <v>78</v>
      </c>
      <c r="I2053">
        <v>41.708603320000002</v>
      </c>
      <c r="J2053">
        <v>-80.748302179999996</v>
      </c>
      <c r="K2053" t="s">
        <v>3453</v>
      </c>
      <c r="BR2053">
        <v>1</v>
      </c>
      <c r="BS2053">
        <v>1</v>
      </c>
      <c r="BT2053">
        <v>2</v>
      </c>
      <c r="BU2053">
        <v>3</v>
      </c>
      <c r="BV2053">
        <v>3</v>
      </c>
      <c r="BW2053">
        <v>3</v>
      </c>
      <c r="BX2053">
        <v>3</v>
      </c>
      <c r="BY2053">
        <v>5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8</v>
      </c>
      <c r="CF2053">
        <v>9</v>
      </c>
      <c r="CG2053">
        <v>11</v>
      </c>
      <c r="CH2053">
        <v>12</v>
      </c>
      <c r="CI2053">
        <v>15</v>
      </c>
      <c r="CJ2053">
        <v>18</v>
      </c>
      <c r="CK2053">
        <v>20</v>
      </c>
      <c r="CL2053">
        <v>19</v>
      </c>
      <c r="CM2053">
        <v>19</v>
      </c>
      <c r="CN2053">
        <v>24</v>
      </c>
      <c r="CO2053">
        <v>26</v>
      </c>
      <c r="CP2053">
        <v>31</v>
      </c>
      <c r="CQ2053">
        <v>32</v>
      </c>
      <c r="CR2053">
        <v>36</v>
      </c>
      <c r="CS2053">
        <v>45</v>
      </c>
      <c r="CT2053">
        <v>54</v>
      </c>
      <c r="CU2053">
        <v>64</v>
      </c>
      <c r="CV2053">
        <v>66</v>
      </c>
      <c r="CW2053">
        <v>68</v>
      </c>
      <c r="CX2053">
        <v>70</v>
      </c>
      <c r="CY2053">
        <v>80</v>
      </c>
      <c r="CZ2053">
        <v>98</v>
      </c>
      <c r="DA2053">
        <v>103</v>
      </c>
      <c r="DB2053">
        <v>107</v>
      </c>
      <c r="DC2053">
        <v>110</v>
      </c>
      <c r="DD2053">
        <v>110</v>
      </c>
      <c r="DE2053">
        <v>113</v>
      </c>
      <c r="DF2053">
        <v>116</v>
      </c>
      <c r="DG2053">
        <v>126</v>
      </c>
      <c r="DH2053">
        <v>136</v>
      </c>
      <c r="DI2053">
        <v>142</v>
      </c>
    </row>
    <row r="2054" spans="1:113" hidden="1" x14ac:dyDescent="0.3">
      <c r="A2054">
        <v>84039009</v>
      </c>
      <c r="B2054" t="s">
        <v>78</v>
      </c>
      <c r="C2054" t="s">
        <v>96</v>
      </c>
      <c r="D2054">
        <v>840</v>
      </c>
      <c r="E2054">
        <v>39009</v>
      </c>
      <c r="F2054" t="s">
        <v>3454</v>
      </c>
      <c r="G2054" t="s">
        <v>1421</v>
      </c>
      <c r="H2054" t="s">
        <v>78</v>
      </c>
      <c r="I2054">
        <v>39.334256340000003</v>
      </c>
      <c r="J2054">
        <v>-82.04278644</v>
      </c>
      <c r="K2054" t="s">
        <v>3455</v>
      </c>
      <c r="BX2054">
        <v>1</v>
      </c>
      <c r="BY2054">
        <v>1</v>
      </c>
      <c r="BZ2054">
        <v>2</v>
      </c>
      <c r="CA2054">
        <v>3</v>
      </c>
      <c r="CB2054">
        <v>3</v>
      </c>
      <c r="CC2054">
        <v>3</v>
      </c>
      <c r="CD2054">
        <v>3</v>
      </c>
      <c r="CE2054">
        <v>3</v>
      </c>
      <c r="CF2054">
        <v>3</v>
      </c>
      <c r="CG2054">
        <v>3</v>
      </c>
      <c r="CH2054">
        <v>3</v>
      </c>
      <c r="CI2054">
        <v>3</v>
      </c>
      <c r="CJ2054">
        <v>3</v>
      </c>
      <c r="CK2054">
        <v>3</v>
      </c>
      <c r="CL2054">
        <v>3</v>
      </c>
      <c r="CM2054">
        <v>3</v>
      </c>
      <c r="CN2054">
        <v>3</v>
      </c>
      <c r="CO2054">
        <v>3</v>
      </c>
      <c r="CP2054">
        <v>3</v>
      </c>
      <c r="CQ2054">
        <v>3</v>
      </c>
      <c r="CR2054">
        <v>3</v>
      </c>
      <c r="CS2054">
        <v>3</v>
      </c>
      <c r="CT2054">
        <v>3</v>
      </c>
      <c r="CU2054">
        <v>3</v>
      </c>
      <c r="CV2054">
        <v>3</v>
      </c>
      <c r="CW2054">
        <v>3</v>
      </c>
      <c r="CX2054">
        <v>3</v>
      </c>
      <c r="CY2054">
        <v>3</v>
      </c>
      <c r="CZ2054">
        <v>4</v>
      </c>
      <c r="DA2054">
        <v>3</v>
      </c>
      <c r="DB2054">
        <v>3</v>
      </c>
      <c r="DC2054">
        <v>3</v>
      </c>
      <c r="DD2054">
        <v>3</v>
      </c>
      <c r="DE2054">
        <v>3</v>
      </c>
      <c r="DF2054">
        <v>3</v>
      </c>
      <c r="DG2054">
        <v>3</v>
      </c>
      <c r="DH2054">
        <v>4</v>
      </c>
      <c r="DI2054">
        <v>4</v>
      </c>
    </row>
    <row r="2055" spans="1:113" hidden="1" x14ac:dyDescent="0.3">
      <c r="A2055">
        <v>84039011</v>
      </c>
      <c r="B2055" t="s">
        <v>78</v>
      </c>
      <c r="C2055" t="s">
        <v>96</v>
      </c>
      <c r="D2055">
        <v>840</v>
      </c>
      <c r="E2055">
        <v>39011</v>
      </c>
      <c r="F2055" t="s">
        <v>3456</v>
      </c>
      <c r="G2055" t="s">
        <v>1421</v>
      </c>
      <c r="H2055" t="s">
        <v>78</v>
      </c>
      <c r="I2055">
        <v>40.559988590000003</v>
      </c>
      <c r="J2055">
        <v>-84.2242142999999</v>
      </c>
      <c r="K2055" t="s">
        <v>3457</v>
      </c>
      <c r="BZ2055">
        <v>1</v>
      </c>
      <c r="CA2055">
        <v>2</v>
      </c>
      <c r="CB2055">
        <v>2</v>
      </c>
      <c r="CC2055">
        <v>2</v>
      </c>
      <c r="CD2055">
        <v>3</v>
      </c>
      <c r="CE2055">
        <v>3</v>
      </c>
      <c r="CF2055">
        <v>4</v>
      </c>
      <c r="CG2055">
        <v>6</v>
      </c>
      <c r="CH2055">
        <v>6</v>
      </c>
      <c r="CI2055">
        <v>8</v>
      </c>
      <c r="CJ2055">
        <v>8</v>
      </c>
      <c r="CK2055">
        <v>8</v>
      </c>
      <c r="CL2055">
        <v>8</v>
      </c>
      <c r="CM2055">
        <v>9</v>
      </c>
      <c r="CN2055">
        <v>14</v>
      </c>
      <c r="CO2055">
        <v>14</v>
      </c>
      <c r="CP2055">
        <v>14</v>
      </c>
      <c r="CQ2055">
        <v>15</v>
      </c>
      <c r="CR2055">
        <v>18</v>
      </c>
      <c r="CS2055">
        <v>19</v>
      </c>
      <c r="CT2055">
        <v>21</v>
      </c>
      <c r="CU2055">
        <v>22</v>
      </c>
      <c r="CV2055">
        <v>22</v>
      </c>
      <c r="CW2055">
        <v>23</v>
      </c>
      <c r="CX2055">
        <v>23</v>
      </c>
      <c r="CY2055">
        <v>28</v>
      </c>
      <c r="CZ2055">
        <v>29</v>
      </c>
      <c r="DA2055">
        <v>29</v>
      </c>
      <c r="DB2055">
        <v>30</v>
      </c>
      <c r="DC2055">
        <v>30</v>
      </c>
      <c r="DD2055">
        <v>31</v>
      </c>
      <c r="DE2055">
        <v>32</v>
      </c>
      <c r="DF2055">
        <v>32</v>
      </c>
      <c r="DG2055">
        <v>32</v>
      </c>
      <c r="DH2055">
        <v>33</v>
      </c>
      <c r="DI2055">
        <v>34</v>
      </c>
    </row>
    <row r="2056" spans="1:113" hidden="1" x14ac:dyDescent="0.3">
      <c r="A2056">
        <v>84039013</v>
      </c>
      <c r="B2056" t="s">
        <v>78</v>
      </c>
      <c r="C2056" t="s">
        <v>96</v>
      </c>
      <c r="D2056">
        <v>840</v>
      </c>
      <c r="E2056">
        <v>39013</v>
      </c>
      <c r="F2056" t="s">
        <v>3458</v>
      </c>
      <c r="G2056" t="s">
        <v>1421</v>
      </c>
      <c r="H2056" t="s">
        <v>78</v>
      </c>
      <c r="I2056">
        <v>40.016259419999997</v>
      </c>
      <c r="J2056">
        <v>-80.992405099999999</v>
      </c>
      <c r="K2056" t="s">
        <v>3459</v>
      </c>
      <c r="BK2056">
        <v>2</v>
      </c>
      <c r="BL2056">
        <v>2</v>
      </c>
      <c r="BM2056">
        <v>2</v>
      </c>
      <c r="BN2056">
        <v>2</v>
      </c>
      <c r="BO2056">
        <v>2</v>
      </c>
      <c r="BP2056">
        <v>2</v>
      </c>
      <c r="BQ2056">
        <v>2</v>
      </c>
      <c r="BR2056">
        <v>2</v>
      </c>
      <c r="BS2056">
        <v>2</v>
      </c>
      <c r="BT2056">
        <v>2</v>
      </c>
      <c r="BU2056">
        <v>2</v>
      </c>
      <c r="BV2056">
        <v>2</v>
      </c>
      <c r="BW2056">
        <v>3</v>
      </c>
      <c r="BX2056">
        <v>3</v>
      </c>
      <c r="BY2056">
        <v>6</v>
      </c>
      <c r="BZ2056">
        <v>8</v>
      </c>
      <c r="CA2056">
        <v>8</v>
      </c>
      <c r="CB2056">
        <v>8</v>
      </c>
      <c r="CC2056">
        <v>9</v>
      </c>
      <c r="CD2056">
        <v>11</v>
      </c>
      <c r="CE2056">
        <v>12</v>
      </c>
      <c r="CF2056">
        <v>14</v>
      </c>
      <c r="CG2056">
        <v>17</v>
      </c>
      <c r="CH2056">
        <v>20</v>
      </c>
      <c r="CI2056">
        <v>22</v>
      </c>
      <c r="CJ2056">
        <v>25</v>
      </c>
      <c r="CK2056">
        <v>30</v>
      </c>
      <c r="CL2056">
        <v>36</v>
      </c>
      <c r="CM2056">
        <v>42</v>
      </c>
      <c r="CN2056">
        <v>49</v>
      </c>
      <c r="CO2056">
        <v>50</v>
      </c>
      <c r="CP2056">
        <v>53</v>
      </c>
      <c r="CQ2056">
        <v>57</v>
      </c>
      <c r="CR2056">
        <v>58</v>
      </c>
      <c r="CS2056">
        <v>59</v>
      </c>
      <c r="CT2056">
        <v>63</v>
      </c>
      <c r="CU2056">
        <v>68</v>
      </c>
      <c r="CV2056">
        <v>68</v>
      </c>
      <c r="CW2056">
        <v>73</v>
      </c>
      <c r="CX2056">
        <v>84</v>
      </c>
      <c r="CY2056">
        <v>93</v>
      </c>
      <c r="CZ2056">
        <v>95</v>
      </c>
      <c r="DA2056">
        <v>98</v>
      </c>
      <c r="DB2056">
        <v>101</v>
      </c>
      <c r="DC2056">
        <v>106</v>
      </c>
      <c r="DD2056">
        <v>114</v>
      </c>
      <c r="DE2056">
        <v>118</v>
      </c>
      <c r="DF2056">
        <v>128</v>
      </c>
      <c r="DG2056">
        <v>144</v>
      </c>
      <c r="DH2056">
        <v>153</v>
      </c>
      <c r="DI2056">
        <v>156</v>
      </c>
    </row>
    <row r="2057" spans="1:113" hidden="1" x14ac:dyDescent="0.3">
      <c r="A2057">
        <v>84039015</v>
      </c>
      <c r="B2057" t="s">
        <v>78</v>
      </c>
      <c r="C2057" t="s">
        <v>96</v>
      </c>
      <c r="D2057">
        <v>840</v>
      </c>
      <c r="E2057">
        <v>39015</v>
      </c>
      <c r="F2057" t="s">
        <v>1194</v>
      </c>
      <c r="G2057" t="s">
        <v>1421</v>
      </c>
      <c r="H2057" t="s">
        <v>78</v>
      </c>
      <c r="I2057">
        <v>38.934168370000002</v>
      </c>
      <c r="J2057">
        <v>-83.867883950000007</v>
      </c>
      <c r="K2057" t="s">
        <v>3460</v>
      </c>
      <c r="CB2057">
        <v>1</v>
      </c>
      <c r="CC2057">
        <v>2</v>
      </c>
      <c r="CD2057">
        <v>2</v>
      </c>
      <c r="CE2057">
        <v>2</v>
      </c>
      <c r="CF2057">
        <v>3</v>
      </c>
      <c r="CG2057">
        <v>3</v>
      </c>
      <c r="CH2057">
        <v>3</v>
      </c>
      <c r="CI2057">
        <v>3</v>
      </c>
      <c r="CJ2057">
        <v>4</v>
      </c>
      <c r="CK2057">
        <v>4</v>
      </c>
      <c r="CL2057">
        <v>4</v>
      </c>
      <c r="CM2057">
        <v>4</v>
      </c>
      <c r="CN2057">
        <v>5</v>
      </c>
      <c r="CO2057">
        <v>6</v>
      </c>
      <c r="CP2057">
        <v>5</v>
      </c>
      <c r="CQ2057">
        <v>5</v>
      </c>
      <c r="CR2057">
        <v>8</v>
      </c>
      <c r="CS2057">
        <v>8</v>
      </c>
      <c r="CT2057">
        <v>8</v>
      </c>
      <c r="CU2057">
        <v>9</v>
      </c>
      <c r="CV2057">
        <v>9</v>
      </c>
      <c r="CW2057">
        <v>9</v>
      </c>
      <c r="CX2057">
        <v>9</v>
      </c>
      <c r="CY2057">
        <v>10</v>
      </c>
      <c r="CZ2057">
        <v>11</v>
      </c>
      <c r="DA2057">
        <v>11</v>
      </c>
      <c r="DB2057">
        <v>11</v>
      </c>
      <c r="DC2057">
        <v>11</v>
      </c>
      <c r="DD2057">
        <v>11</v>
      </c>
      <c r="DE2057">
        <v>11</v>
      </c>
      <c r="DF2057">
        <v>11</v>
      </c>
      <c r="DG2057">
        <v>11</v>
      </c>
      <c r="DH2057">
        <v>11</v>
      </c>
      <c r="DI2057">
        <v>11</v>
      </c>
    </row>
    <row r="2058" spans="1:113" hidden="1" x14ac:dyDescent="0.3">
      <c r="A2058">
        <v>84039017</v>
      </c>
      <c r="B2058" t="s">
        <v>78</v>
      </c>
      <c r="C2058" t="s">
        <v>96</v>
      </c>
      <c r="D2058">
        <v>840</v>
      </c>
      <c r="E2058">
        <v>39017</v>
      </c>
      <c r="F2058" t="s">
        <v>110</v>
      </c>
      <c r="G2058" t="s">
        <v>1421</v>
      </c>
      <c r="H2058" t="s">
        <v>78</v>
      </c>
      <c r="I2058">
        <v>39.440128379999997</v>
      </c>
      <c r="J2058">
        <v>-84.573887159999998</v>
      </c>
      <c r="K2058" t="s">
        <v>3461</v>
      </c>
      <c r="BL2058">
        <v>4</v>
      </c>
      <c r="BM2058">
        <v>4</v>
      </c>
      <c r="BN2058">
        <v>6</v>
      </c>
      <c r="BO2058">
        <v>6</v>
      </c>
      <c r="BP2058">
        <v>8</v>
      </c>
      <c r="BQ2058">
        <v>8</v>
      </c>
      <c r="BR2058">
        <v>12</v>
      </c>
      <c r="BS2058">
        <v>16</v>
      </c>
      <c r="BT2058">
        <v>17</v>
      </c>
      <c r="BU2058">
        <v>17</v>
      </c>
      <c r="BV2058">
        <v>18</v>
      </c>
      <c r="BW2058">
        <v>18</v>
      </c>
      <c r="BX2058">
        <v>21</v>
      </c>
      <c r="BY2058">
        <v>23</v>
      </c>
      <c r="BZ2058">
        <v>25</v>
      </c>
      <c r="CA2058">
        <v>27</v>
      </c>
      <c r="CB2058">
        <v>30</v>
      </c>
      <c r="CC2058">
        <v>36</v>
      </c>
      <c r="CD2058">
        <v>41</v>
      </c>
      <c r="CE2058">
        <v>45</v>
      </c>
      <c r="CF2058">
        <v>49</v>
      </c>
      <c r="CG2058">
        <v>59</v>
      </c>
      <c r="CH2058">
        <v>68</v>
      </c>
      <c r="CI2058">
        <v>75</v>
      </c>
      <c r="CJ2058">
        <v>92</v>
      </c>
      <c r="CK2058">
        <v>102</v>
      </c>
      <c r="CL2058">
        <v>108</v>
      </c>
      <c r="CM2058">
        <v>112</v>
      </c>
      <c r="CN2058">
        <v>115</v>
      </c>
      <c r="CO2058">
        <v>117</v>
      </c>
      <c r="CP2058">
        <v>121</v>
      </c>
      <c r="CQ2058">
        <v>127</v>
      </c>
      <c r="CR2058">
        <v>133</v>
      </c>
      <c r="CS2058">
        <v>148</v>
      </c>
      <c r="CT2058">
        <v>155</v>
      </c>
      <c r="CU2058">
        <v>164</v>
      </c>
      <c r="CV2058">
        <v>166</v>
      </c>
      <c r="CW2058">
        <v>180</v>
      </c>
      <c r="CX2058">
        <v>184</v>
      </c>
      <c r="CY2058">
        <v>192</v>
      </c>
      <c r="CZ2058">
        <v>201</v>
      </c>
      <c r="DA2058">
        <v>208</v>
      </c>
      <c r="DB2058">
        <v>216</v>
      </c>
      <c r="DC2058">
        <v>225</v>
      </c>
      <c r="DD2058">
        <v>234</v>
      </c>
      <c r="DE2058">
        <v>254</v>
      </c>
      <c r="DF2058">
        <v>261</v>
      </c>
      <c r="DG2058">
        <v>281</v>
      </c>
      <c r="DH2058">
        <v>296</v>
      </c>
      <c r="DI2058">
        <v>318</v>
      </c>
    </row>
    <row r="2059" spans="1:113" hidden="1" x14ac:dyDescent="0.3">
      <c r="A2059">
        <v>84039019</v>
      </c>
      <c r="B2059" t="s">
        <v>78</v>
      </c>
      <c r="C2059" t="s">
        <v>96</v>
      </c>
      <c r="D2059">
        <v>840</v>
      </c>
      <c r="E2059">
        <v>39019</v>
      </c>
      <c r="F2059" t="s">
        <v>335</v>
      </c>
      <c r="G2059" t="s">
        <v>1421</v>
      </c>
      <c r="H2059" t="s">
        <v>78</v>
      </c>
      <c r="I2059">
        <v>40.578968599999897</v>
      </c>
      <c r="J2059">
        <v>-81.091782129999999</v>
      </c>
      <c r="K2059" t="s">
        <v>3462</v>
      </c>
      <c r="BT2059">
        <v>1</v>
      </c>
      <c r="BU2059">
        <v>2</v>
      </c>
      <c r="BV2059">
        <v>3</v>
      </c>
      <c r="BW2059">
        <v>3</v>
      </c>
      <c r="BX2059">
        <v>3</v>
      </c>
      <c r="BY2059">
        <v>3</v>
      </c>
      <c r="BZ2059">
        <v>3</v>
      </c>
      <c r="CA2059">
        <v>4</v>
      </c>
      <c r="CB2059">
        <v>5</v>
      </c>
      <c r="CC2059">
        <v>5</v>
      </c>
      <c r="CD2059">
        <v>5</v>
      </c>
      <c r="CE2059">
        <v>5</v>
      </c>
      <c r="CF2059">
        <v>5</v>
      </c>
      <c r="CG2059">
        <v>8</v>
      </c>
      <c r="CH2059">
        <v>8</v>
      </c>
      <c r="CI2059">
        <v>9</v>
      </c>
      <c r="CJ2059">
        <v>9</v>
      </c>
      <c r="CK2059">
        <v>9</v>
      </c>
      <c r="CL2059">
        <v>9</v>
      </c>
      <c r="CM2059">
        <v>10</v>
      </c>
      <c r="CN2059">
        <v>11</v>
      </c>
      <c r="CO2059">
        <v>13</v>
      </c>
      <c r="CP2059">
        <v>14</v>
      </c>
      <c r="CQ2059">
        <v>14</v>
      </c>
      <c r="CR2059">
        <v>14</v>
      </c>
      <c r="CS2059">
        <v>14</v>
      </c>
      <c r="CT2059">
        <v>15</v>
      </c>
      <c r="CU2059">
        <v>15</v>
      </c>
      <c r="CV2059">
        <v>15</v>
      </c>
      <c r="CW2059">
        <v>16</v>
      </c>
      <c r="CX2059">
        <v>16</v>
      </c>
      <c r="CY2059">
        <v>18</v>
      </c>
      <c r="CZ2059">
        <v>18</v>
      </c>
      <c r="DA2059">
        <v>19</v>
      </c>
      <c r="DB2059">
        <v>20</v>
      </c>
      <c r="DC2059">
        <v>20</v>
      </c>
      <c r="DD2059">
        <v>19</v>
      </c>
      <c r="DE2059">
        <v>19</v>
      </c>
      <c r="DF2059">
        <v>19</v>
      </c>
      <c r="DG2059">
        <v>21</v>
      </c>
      <c r="DH2059">
        <v>21</v>
      </c>
      <c r="DI2059">
        <v>21</v>
      </c>
    </row>
    <row r="2060" spans="1:113" hidden="1" x14ac:dyDescent="0.3">
      <c r="A2060">
        <v>84039021</v>
      </c>
      <c r="B2060" t="s">
        <v>78</v>
      </c>
      <c r="C2060" t="s">
        <v>96</v>
      </c>
      <c r="D2060">
        <v>840</v>
      </c>
      <c r="E2060">
        <v>39021</v>
      </c>
      <c r="F2060" t="s">
        <v>1202</v>
      </c>
      <c r="G2060" t="s">
        <v>1421</v>
      </c>
      <c r="H2060" t="s">
        <v>78</v>
      </c>
      <c r="I2060">
        <v>40.139234270000003</v>
      </c>
      <c r="J2060">
        <v>-83.768752419999998</v>
      </c>
      <c r="K2060" t="s">
        <v>3463</v>
      </c>
      <c r="BV2060">
        <v>1</v>
      </c>
      <c r="BW2060">
        <v>1</v>
      </c>
      <c r="BX2060">
        <v>2</v>
      </c>
      <c r="BY2060">
        <v>2</v>
      </c>
      <c r="BZ2060">
        <v>2</v>
      </c>
      <c r="CA2060">
        <v>2</v>
      </c>
      <c r="CB2060">
        <v>3</v>
      </c>
      <c r="CC2060">
        <v>3</v>
      </c>
      <c r="CD2060">
        <v>4</v>
      </c>
      <c r="CE2060">
        <v>4</v>
      </c>
      <c r="CF2060">
        <v>5</v>
      </c>
      <c r="CG2060">
        <v>5</v>
      </c>
      <c r="CH2060">
        <v>5</v>
      </c>
      <c r="CI2060">
        <v>5</v>
      </c>
      <c r="CJ2060">
        <v>5</v>
      </c>
      <c r="CK2060">
        <v>5</v>
      </c>
      <c r="CL2060">
        <v>5</v>
      </c>
      <c r="CM2060">
        <v>6</v>
      </c>
      <c r="CN2060">
        <v>6</v>
      </c>
      <c r="CO2060">
        <v>6</v>
      </c>
      <c r="CP2060">
        <v>6</v>
      </c>
      <c r="CQ2060">
        <v>6</v>
      </c>
      <c r="CR2060">
        <v>6</v>
      </c>
      <c r="CS2060">
        <v>6</v>
      </c>
      <c r="CT2060">
        <v>6</v>
      </c>
      <c r="CU2060">
        <v>7</v>
      </c>
      <c r="CV2060">
        <v>8</v>
      </c>
      <c r="CW2060">
        <v>8</v>
      </c>
      <c r="CX2060">
        <v>7</v>
      </c>
      <c r="CY2060">
        <v>7</v>
      </c>
      <c r="CZ2060">
        <v>8</v>
      </c>
      <c r="DA2060">
        <v>8</v>
      </c>
      <c r="DB2060">
        <v>12</v>
      </c>
      <c r="DC2060">
        <v>12</v>
      </c>
      <c r="DD2060">
        <v>12</v>
      </c>
      <c r="DE2060">
        <v>14</v>
      </c>
      <c r="DF2060">
        <v>14</v>
      </c>
      <c r="DG2060">
        <v>14</v>
      </c>
      <c r="DH2060">
        <v>14</v>
      </c>
      <c r="DI2060">
        <v>14</v>
      </c>
    </row>
    <row r="2061" spans="1:113" hidden="1" x14ac:dyDescent="0.3">
      <c r="A2061">
        <v>84039023</v>
      </c>
      <c r="B2061" t="s">
        <v>78</v>
      </c>
      <c r="C2061" t="s">
        <v>96</v>
      </c>
      <c r="D2061">
        <v>840</v>
      </c>
      <c r="E2061">
        <v>39023</v>
      </c>
      <c r="F2061" t="s">
        <v>339</v>
      </c>
      <c r="G2061" t="s">
        <v>1421</v>
      </c>
      <c r="H2061" t="s">
        <v>78</v>
      </c>
      <c r="I2061">
        <v>39.91592258</v>
      </c>
      <c r="J2061">
        <v>-83.78498252</v>
      </c>
      <c r="K2061" t="s">
        <v>3464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2</v>
      </c>
      <c r="BW2061">
        <v>2</v>
      </c>
      <c r="BX2061">
        <v>2</v>
      </c>
      <c r="BY2061">
        <v>2</v>
      </c>
      <c r="BZ2061">
        <v>2</v>
      </c>
      <c r="CA2061">
        <v>7</v>
      </c>
      <c r="CB2061">
        <v>6</v>
      </c>
      <c r="CC2061">
        <v>6</v>
      </c>
      <c r="CD2061">
        <v>6</v>
      </c>
      <c r="CE2061">
        <v>7</v>
      </c>
      <c r="CF2061">
        <v>7</v>
      </c>
      <c r="CG2061">
        <v>7</v>
      </c>
      <c r="CH2061">
        <v>8</v>
      </c>
      <c r="CI2061">
        <v>10</v>
      </c>
      <c r="CJ2061">
        <v>11</v>
      </c>
      <c r="CK2061">
        <v>13</v>
      </c>
      <c r="CL2061">
        <v>14</v>
      </c>
      <c r="CM2061">
        <v>14</v>
      </c>
      <c r="CN2061">
        <v>18</v>
      </c>
      <c r="CO2061">
        <v>20</v>
      </c>
      <c r="CP2061">
        <v>20</v>
      </c>
      <c r="CQ2061">
        <v>20</v>
      </c>
      <c r="CR2061">
        <v>21</v>
      </c>
      <c r="CS2061">
        <v>23</v>
      </c>
      <c r="CT2061">
        <v>25</v>
      </c>
      <c r="CU2061">
        <v>26</v>
      </c>
      <c r="CV2061">
        <v>25</v>
      </c>
      <c r="CW2061">
        <v>26</v>
      </c>
      <c r="CX2061">
        <v>28</v>
      </c>
      <c r="CY2061">
        <v>28</v>
      </c>
      <c r="CZ2061">
        <v>29</v>
      </c>
      <c r="DA2061">
        <v>30</v>
      </c>
      <c r="DB2061">
        <v>32</v>
      </c>
      <c r="DC2061">
        <v>33</v>
      </c>
      <c r="DD2061">
        <v>43</v>
      </c>
      <c r="DE2061">
        <v>48</v>
      </c>
      <c r="DF2061">
        <v>51</v>
      </c>
      <c r="DG2061">
        <v>57</v>
      </c>
      <c r="DH2061">
        <v>57</v>
      </c>
      <c r="DI2061">
        <v>63</v>
      </c>
    </row>
    <row r="2062" spans="1:113" hidden="1" x14ac:dyDescent="0.3">
      <c r="A2062">
        <v>84039025</v>
      </c>
      <c r="B2062" t="s">
        <v>78</v>
      </c>
      <c r="C2062" t="s">
        <v>96</v>
      </c>
      <c r="D2062">
        <v>840</v>
      </c>
      <c r="E2062">
        <v>39025</v>
      </c>
      <c r="F2062" t="s">
        <v>3465</v>
      </c>
      <c r="G2062" t="s">
        <v>1421</v>
      </c>
      <c r="H2062" t="s">
        <v>78</v>
      </c>
      <c r="I2062">
        <v>39.048475340000003</v>
      </c>
      <c r="J2062">
        <v>-84.153757859999999</v>
      </c>
      <c r="K2062" t="s">
        <v>3466</v>
      </c>
      <c r="BS2062">
        <v>2</v>
      </c>
      <c r="BT2062">
        <v>5</v>
      </c>
      <c r="BU2062">
        <v>5</v>
      </c>
      <c r="BV2062">
        <v>5</v>
      </c>
      <c r="BW2062">
        <v>5</v>
      </c>
      <c r="BX2062">
        <v>6</v>
      </c>
      <c r="BY2062">
        <v>6</v>
      </c>
      <c r="BZ2062">
        <v>8</v>
      </c>
      <c r="CA2062">
        <v>8</v>
      </c>
      <c r="CB2062">
        <v>9</v>
      </c>
      <c r="CC2062">
        <v>10</v>
      </c>
      <c r="CD2062">
        <v>11</v>
      </c>
      <c r="CE2062">
        <v>14</v>
      </c>
      <c r="CF2062">
        <v>17</v>
      </c>
      <c r="CG2062">
        <v>20</v>
      </c>
      <c r="CH2062">
        <v>21</v>
      </c>
      <c r="CI2062">
        <v>27</v>
      </c>
      <c r="CJ2062">
        <v>22</v>
      </c>
      <c r="CK2062">
        <v>27</v>
      </c>
      <c r="CL2062">
        <v>33</v>
      </c>
      <c r="CM2062">
        <v>36</v>
      </c>
      <c r="CN2062">
        <v>41</v>
      </c>
      <c r="CO2062">
        <v>41</v>
      </c>
      <c r="CP2062">
        <v>39</v>
      </c>
      <c r="CQ2062">
        <v>44</v>
      </c>
      <c r="CR2062">
        <v>49</v>
      </c>
      <c r="CS2062">
        <v>60</v>
      </c>
      <c r="CT2062">
        <v>66</v>
      </c>
      <c r="CU2062">
        <v>71</v>
      </c>
      <c r="CV2062">
        <v>72</v>
      </c>
      <c r="CW2062">
        <v>72</v>
      </c>
      <c r="CX2062">
        <v>74</v>
      </c>
      <c r="CY2062">
        <v>73</v>
      </c>
      <c r="CZ2062">
        <v>76</v>
      </c>
      <c r="DA2062">
        <v>77</v>
      </c>
      <c r="DB2062">
        <v>77</v>
      </c>
      <c r="DC2062">
        <v>77</v>
      </c>
      <c r="DD2062">
        <v>76</v>
      </c>
      <c r="DE2062">
        <v>78</v>
      </c>
      <c r="DF2062">
        <v>81</v>
      </c>
      <c r="DG2062">
        <v>88</v>
      </c>
      <c r="DH2062">
        <v>93</v>
      </c>
      <c r="DI2062">
        <v>99</v>
      </c>
    </row>
    <row r="2063" spans="1:113" hidden="1" x14ac:dyDescent="0.3">
      <c r="A2063">
        <v>84039027</v>
      </c>
      <c r="B2063" t="s">
        <v>78</v>
      </c>
      <c r="C2063" t="s">
        <v>96</v>
      </c>
      <c r="D2063">
        <v>840</v>
      </c>
      <c r="E2063">
        <v>39027</v>
      </c>
      <c r="F2063" t="s">
        <v>1208</v>
      </c>
      <c r="G2063" t="s">
        <v>1421</v>
      </c>
      <c r="H2063" t="s">
        <v>78</v>
      </c>
      <c r="I2063">
        <v>39.414858080000002</v>
      </c>
      <c r="J2063">
        <v>-83.808522859999997</v>
      </c>
      <c r="K2063" t="s">
        <v>3467</v>
      </c>
      <c r="BT2063">
        <v>1</v>
      </c>
      <c r="BU2063">
        <v>1</v>
      </c>
      <c r="BV2063">
        <v>1</v>
      </c>
      <c r="BW2063">
        <v>2</v>
      </c>
      <c r="BX2063">
        <v>2</v>
      </c>
      <c r="BY2063">
        <v>2</v>
      </c>
      <c r="BZ2063">
        <v>3</v>
      </c>
      <c r="CA2063">
        <v>3</v>
      </c>
      <c r="CB2063">
        <v>3</v>
      </c>
      <c r="CC2063">
        <v>3</v>
      </c>
      <c r="CD2063">
        <v>4</v>
      </c>
      <c r="CE2063">
        <v>5</v>
      </c>
      <c r="CF2063">
        <v>6</v>
      </c>
      <c r="CG2063">
        <v>7</v>
      </c>
      <c r="CH2063">
        <v>8</v>
      </c>
      <c r="CI2063">
        <v>8</v>
      </c>
      <c r="CJ2063">
        <v>9</v>
      </c>
      <c r="CK2063">
        <v>11</v>
      </c>
      <c r="CL2063">
        <v>12</v>
      </c>
      <c r="CM2063">
        <v>15</v>
      </c>
      <c r="CN2063">
        <v>15</v>
      </c>
      <c r="CO2063">
        <v>15</v>
      </c>
      <c r="CP2063">
        <v>16</v>
      </c>
      <c r="CQ2063">
        <v>18</v>
      </c>
      <c r="CR2063">
        <v>23</v>
      </c>
      <c r="CS2063">
        <v>23</v>
      </c>
      <c r="CT2063">
        <v>26</v>
      </c>
      <c r="CU2063">
        <v>26</v>
      </c>
      <c r="CV2063">
        <v>26</v>
      </c>
      <c r="CW2063">
        <v>26</v>
      </c>
      <c r="CX2063">
        <v>26</v>
      </c>
      <c r="CY2063">
        <v>26</v>
      </c>
      <c r="CZ2063">
        <v>27</v>
      </c>
      <c r="DA2063">
        <v>27</v>
      </c>
      <c r="DB2063">
        <v>27</v>
      </c>
      <c r="DC2063">
        <v>28</v>
      </c>
      <c r="DD2063">
        <v>28</v>
      </c>
      <c r="DE2063">
        <v>28</v>
      </c>
      <c r="DF2063">
        <v>29</v>
      </c>
      <c r="DG2063">
        <v>29</v>
      </c>
      <c r="DH2063">
        <v>31</v>
      </c>
      <c r="DI2063">
        <v>31</v>
      </c>
    </row>
    <row r="2064" spans="1:113" hidden="1" x14ac:dyDescent="0.3">
      <c r="A2064">
        <v>84039029</v>
      </c>
      <c r="B2064" t="s">
        <v>78</v>
      </c>
      <c r="C2064" t="s">
        <v>96</v>
      </c>
      <c r="D2064">
        <v>840</v>
      </c>
      <c r="E2064">
        <v>39029</v>
      </c>
      <c r="F2064" t="s">
        <v>3468</v>
      </c>
      <c r="G2064" t="s">
        <v>1421</v>
      </c>
      <c r="H2064" t="s">
        <v>78</v>
      </c>
      <c r="I2064">
        <v>40.769323730000004</v>
      </c>
      <c r="J2064">
        <v>-80.780945759999994</v>
      </c>
      <c r="K2064" t="s">
        <v>3469</v>
      </c>
      <c r="BT2064">
        <v>2</v>
      </c>
      <c r="BU2064">
        <v>2</v>
      </c>
      <c r="BV2064">
        <v>3</v>
      </c>
      <c r="BW2064">
        <v>4</v>
      </c>
      <c r="BX2064">
        <v>5</v>
      </c>
      <c r="BY2064">
        <v>7</v>
      </c>
      <c r="BZ2064">
        <v>9</v>
      </c>
      <c r="CA2064">
        <v>11</v>
      </c>
      <c r="CB2064">
        <v>11</v>
      </c>
      <c r="CC2064">
        <v>15</v>
      </c>
      <c r="CD2064">
        <v>19</v>
      </c>
      <c r="CE2064">
        <v>22</v>
      </c>
      <c r="CF2064">
        <v>26</v>
      </c>
      <c r="CG2064">
        <v>36</v>
      </c>
      <c r="CH2064">
        <v>42</v>
      </c>
      <c r="CI2064">
        <v>53</v>
      </c>
      <c r="CJ2064">
        <v>59</v>
      </c>
      <c r="CK2064">
        <v>71</v>
      </c>
      <c r="CL2064">
        <v>81</v>
      </c>
      <c r="CM2064">
        <v>92</v>
      </c>
      <c r="CN2064">
        <v>96</v>
      </c>
      <c r="CO2064">
        <v>105</v>
      </c>
      <c r="CP2064">
        <v>114</v>
      </c>
      <c r="CQ2064">
        <v>115</v>
      </c>
      <c r="CR2064">
        <v>123</v>
      </c>
      <c r="CS2064">
        <v>136</v>
      </c>
      <c r="CT2064">
        <v>154</v>
      </c>
      <c r="CU2064">
        <v>161</v>
      </c>
      <c r="CV2064">
        <v>167</v>
      </c>
      <c r="CW2064">
        <v>182</v>
      </c>
      <c r="CX2064">
        <v>185</v>
      </c>
      <c r="CY2064">
        <v>195</v>
      </c>
      <c r="CZ2064">
        <v>208</v>
      </c>
      <c r="DA2064">
        <v>214</v>
      </c>
      <c r="DB2064">
        <v>219</v>
      </c>
      <c r="DC2064">
        <v>223</v>
      </c>
      <c r="DD2064">
        <v>228</v>
      </c>
      <c r="DE2064">
        <v>235</v>
      </c>
      <c r="DF2064">
        <v>247</v>
      </c>
      <c r="DG2064">
        <v>253</v>
      </c>
      <c r="DH2064">
        <v>267</v>
      </c>
      <c r="DI2064">
        <v>274</v>
      </c>
    </row>
    <row r="2065" spans="1:113" hidden="1" x14ac:dyDescent="0.3">
      <c r="A2065">
        <v>84039031</v>
      </c>
      <c r="B2065" t="s">
        <v>78</v>
      </c>
      <c r="C2065" t="s">
        <v>96</v>
      </c>
      <c r="D2065">
        <v>840</v>
      </c>
      <c r="E2065">
        <v>39031</v>
      </c>
      <c r="F2065" t="s">
        <v>3470</v>
      </c>
      <c r="G2065" t="s">
        <v>1421</v>
      </c>
      <c r="H2065" t="s">
        <v>78</v>
      </c>
      <c r="I2065">
        <v>40.300961659999999</v>
      </c>
      <c r="J2065">
        <v>-81.917290179999995</v>
      </c>
      <c r="K2065" t="s">
        <v>3471</v>
      </c>
      <c r="BO2065">
        <v>2</v>
      </c>
      <c r="BP2065">
        <v>2</v>
      </c>
      <c r="BQ2065">
        <v>2</v>
      </c>
      <c r="BR2065">
        <v>2</v>
      </c>
      <c r="BS2065">
        <v>2</v>
      </c>
      <c r="BT2065">
        <v>2</v>
      </c>
      <c r="BU2065">
        <v>3</v>
      </c>
      <c r="BV2065">
        <v>3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5</v>
      </c>
      <c r="CC2065">
        <v>5</v>
      </c>
      <c r="CD2065">
        <v>7</v>
      </c>
      <c r="CE2065">
        <v>8</v>
      </c>
      <c r="CF2065">
        <v>10</v>
      </c>
      <c r="CG2065">
        <v>8</v>
      </c>
      <c r="CH2065">
        <v>9</v>
      </c>
      <c r="CI2065">
        <v>10</v>
      </c>
      <c r="CJ2065">
        <v>10</v>
      </c>
      <c r="CK2065">
        <v>10</v>
      </c>
      <c r="CL2065">
        <v>12</v>
      </c>
      <c r="CM2065">
        <v>15</v>
      </c>
      <c r="CN2065">
        <v>15</v>
      </c>
      <c r="CO2065">
        <v>16</v>
      </c>
      <c r="CP2065">
        <v>16</v>
      </c>
      <c r="CQ2065">
        <v>16</v>
      </c>
      <c r="CR2065">
        <v>16</v>
      </c>
      <c r="CS2065">
        <v>16</v>
      </c>
      <c r="CT2065">
        <v>16</v>
      </c>
      <c r="CU2065">
        <v>16</v>
      </c>
      <c r="CV2065">
        <v>16</v>
      </c>
      <c r="CW2065">
        <v>16</v>
      </c>
      <c r="CX2065">
        <v>16</v>
      </c>
      <c r="CY2065">
        <v>16</v>
      </c>
      <c r="CZ2065">
        <v>16</v>
      </c>
      <c r="DA2065">
        <v>16</v>
      </c>
      <c r="DB2065">
        <v>16</v>
      </c>
      <c r="DC2065">
        <v>16</v>
      </c>
      <c r="DD2065">
        <v>16</v>
      </c>
      <c r="DE2065">
        <v>17</v>
      </c>
      <c r="DF2065">
        <v>17</v>
      </c>
      <c r="DG2065">
        <v>17</v>
      </c>
      <c r="DH2065">
        <v>17</v>
      </c>
      <c r="DI2065">
        <v>17</v>
      </c>
    </row>
    <row r="2066" spans="1:113" hidden="1" x14ac:dyDescent="0.3">
      <c r="A2066">
        <v>84039033</v>
      </c>
      <c r="B2066" t="s">
        <v>78</v>
      </c>
      <c r="C2066" t="s">
        <v>96</v>
      </c>
      <c r="D2066">
        <v>840</v>
      </c>
      <c r="E2066">
        <v>39033</v>
      </c>
      <c r="F2066" t="s">
        <v>351</v>
      </c>
      <c r="G2066" t="s">
        <v>1421</v>
      </c>
      <c r="H2066" t="s">
        <v>78</v>
      </c>
      <c r="I2066">
        <v>40.850651560000003</v>
      </c>
      <c r="J2066">
        <v>-82.919890989999999</v>
      </c>
      <c r="K2066" t="s">
        <v>3472</v>
      </c>
      <c r="BV2066">
        <v>1</v>
      </c>
      <c r="BW2066">
        <v>1</v>
      </c>
      <c r="BX2066">
        <v>1</v>
      </c>
      <c r="BY2066">
        <v>1</v>
      </c>
      <c r="BZ2066">
        <v>2</v>
      </c>
      <c r="CA2066">
        <v>2</v>
      </c>
      <c r="CB2066">
        <v>5</v>
      </c>
      <c r="CC2066">
        <v>5</v>
      </c>
      <c r="CD2066">
        <v>5</v>
      </c>
      <c r="CE2066">
        <v>6</v>
      </c>
      <c r="CF2066">
        <v>7</v>
      </c>
      <c r="CG2066">
        <v>7</v>
      </c>
      <c r="CH2066">
        <v>9</v>
      </c>
      <c r="CI2066">
        <v>9</v>
      </c>
      <c r="CJ2066">
        <v>9</v>
      </c>
      <c r="CK2066">
        <v>9</v>
      </c>
      <c r="CL2066">
        <v>12</v>
      </c>
      <c r="CM2066">
        <v>13</v>
      </c>
      <c r="CN2066">
        <v>13</v>
      </c>
      <c r="CO2066">
        <v>16</v>
      </c>
      <c r="CP2066">
        <v>17</v>
      </c>
      <c r="CQ2066">
        <v>19</v>
      </c>
      <c r="CR2066">
        <v>23</v>
      </c>
      <c r="CS2066">
        <v>26</v>
      </c>
      <c r="CT2066">
        <v>28</v>
      </c>
      <c r="CU2066">
        <v>36</v>
      </c>
      <c r="CV2066">
        <v>41</v>
      </c>
      <c r="CW2066">
        <v>37</v>
      </c>
      <c r="CX2066">
        <v>37</v>
      </c>
      <c r="CY2066">
        <v>36</v>
      </c>
      <c r="CZ2066">
        <v>37</v>
      </c>
      <c r="DA2066">
        <v>38</v>
      </c>
      <c r="DB2066">
        <v>39</v>
      </c>
      <c r="DC2066">
        <v>39</v>
      </c>
      <c r="DD2066">
        <v>41</v>
      </c>
      <c r="DE2066">
        <v>41</v>
      </c>
      <c r="DF2066">
        <v>45</v>
      </c>
      <c r="DG2066">
        <v>45</v>
      </c>
      <c r="DH2066">
        <v>48</v>
      </c>
      <c r="DI2066">
        <v>50</v>
      </c>
    </row>
    <row r="2067" spans="1:113" hidden="1" x14ac:dyDescent="0.3">
      <c r="A2067">
        <v>84039035</v>
      </c>
      <c r="B2067" t="s">
        <v>78</v>
      </c>
      <c r="C2067" t="s">
        <v>96</v>
      </c>
      <c r="D2067">
        <v>840</v>
      </c>
      <c r="E2067">
        <v>39035</v>
      </c>
      <c r="F2067" t="s">
        <v>3473</v>
      </c>
      <c r="G2067" t="s">
        <v>1421</v>
      </c>
      <c r="H2067" t="s">
        <v>78</v>
      </c>
      <c r="I2067">
        <v>41.424118999999997</v>
      </c>
      <c r="J2067">
        <v>-81.659183389999995</v>
      </c>
      <c r="K2067" t="s">
        <v>3474</v>
      </c>
      <c r="BH2067">
        <v>3</v>
      </c>
      <c r="BI2067">
        <v>3</v>
      </c>
      <c r="BJ2067">
        <v>3</v>
      </c>
      <c r="BK2067">
        <v>6</v>
      </c>
      <c r="BL2067">
        <v>11</v>
      </c>
      <c r="BM2067">
        <v>11</v>
      </c>
      <c r="BN2067">
        <v>24</v>
      </c>
      <c r="BO2067">
        <v>31</v>
      </c>
      <c r="BP2067">
        <v>38</v>
      </c>
      <c r="BQ2067">
        <v>53</v>
      </c>
      <c r="BR2067">
        <v>69</v>
      </c>
      <c r="BS2067">
        <v>92</v>
      </c>
      <c r="BT2067">
        <v>125</v>
      </c>
      <c r="BU2067">
        <v>149</v>
      </c>
      <c r="BV2067">
        <v>167</v>
      </c>
      <c r="BW2067">
        <v>206</v>
      </c>
      <c r="BX2067">
        <v>259</v>
      </c>
      <c r="BY2067">
        <v>330</v>
      </c>
      <c r="BZ2067">
        <v>370</v>
      </c>
      <c r="CA2067">
        <v>440</v>
      </c>
      <c r="CB2067">
        <v>493</v>
      </c>
      <c r="CC2067">
        <v>527</v>
      </c>
      <c r="CD2067">
        <v>589</v>
      </c>
      <c r="CE2067">
        <v>663</v>
      </c>
      <c r="CF2067">
        <v>780</v>
      </c>
      <c r="CG2067">
        <v>781</v>
      </c>
      <c r="CH2067">
        <v>826</v>
      </c>
      <c r="CI2067">
        <v>871</v>
      </c>
      <c r="CJ2067">
        <v>911</v>
      </c>
      <c r="CK2067">
        <v>960</v>
      </c>
      <c r="CL2067">
        <v>1014</v>
      </c>
      <c r="CM2067">
        <v>1052</v>
      </c>
      <c r="CN2067">
        <v>1113</v>
      </c>
      <c r="CO2067">
        <v>1152</v>
      </c>
      <c r="CP2067">
        <v>1197</v>
      </c>
      <c r="CQ2067">
        <v>1239</v>
      </c>
      <c r="CR2067">
        <v>1281</v>
      </c>
      <c r="CS2067">
        <v>1331</v>
      </c>
      <c r="CT2067">
        <v>1383</v>
      </c>
      <c r="CU2067">
        <v>1453</v>
      </c>
      <c r="CV2067">
        <v>1466</v>
      </c>
      <c r="CW2067">
        <v>1577</v>
      </c>
      <c r="CX2067">
        <v>1653</v>
      </c>
      <c r="CY2067">
        <v>1713</v>
      </c>
      <c r="CZ2067">
        <v>1768</v>
      </c>
      <c r="DA2067">
        <v>1817</v>
      </c>
      <c r="DB2067">
        <v>1867</v>
      </c>
      <c r="DC2067">
        <v>1902</v>
      </c>
      <c r="DD2067">
        <v>1938</v>
      </c>
      <c r="DE2067">
        <v>1984</v>
      </c>
      <c r="DF2067">
        <v>2030</v>
      </c>
      <c r="DG2067">
        <v>2126</v>
      </c>
      <c r="DH2067">
        <v>2217</v>
      </c>
      <c r="DI2067">
        <v>2305</v>
      </c>
    </row>
    <row r="2068" spans="1:113" hidden="1" x14ac:dyDescent="0.3">
      <c r="A2068">
        <v>84039037</v>
      </c>
      <c r="B2068" t="s">
        <v>78</v>
      </c>
      <c r="C2068" t="s">
        <v>96</v>
      </c>
      <c r="D2068">
        <v>840</v>
      </c>
      <c r="E2068">
        <v>39037</v>
      </c>
      <c r="F2068" t="s">
        <v>3475</v>
      </c>
      <c r="G2068" t="s">
        <v>1421</v>
      </c>
      <c r="H2068" t="s">
        <v>78</v>
      </c>
      <c r="I2068">
        <v>40.134129659999999</v>
      </c>
      <c r="J2068">
        <v>-84.619451699999999</v>
      </c>
      <c r="K2068" t="s">
        <v>3476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3</v>
      </c>
      <c r="CB2068">
        <v>12</v>
      </c>
      <c r="CC2068">
        <v>13</v>
      </c>
      <c r="CD2068">
        <v>22</v>
      </c>
      <c r="CE2068">
        <v>22</v>
      </c>
      <c r="CF2068">
        <v>28</v>
      </c>
      <c r="CG2068">
        <v>28</v>
      </c>
      <c r="CH2068">
        <v>32</v>
      </c>
      <c r="CI2068">
        <v>32</v>
      </c>
      <c r="CJ2068">
        <v>34</v>
      </c>
      <c r="CK2068">
        <v>38</v>
      </c>
      <c r="CL2068">
        <v>40</v>
      </c>
      <c r="CM2068">
        <v>40</v>
      </c>
      <c r="CN2068">
        <v>42</v>
      </c>
      <c r="CO2068">
        <v>45</v>
      </c>
      <c r="CP2068">
        <v>49</v>
      </c>
      <c r="CQ2068">
        <v>50</v>
      </c>
      <c r="CR2068">
        <v>52</v>
      </c>
      <c r="CS2068">
        <v>55</v>
      </c>
      <c r="CT2068">
        <v>55</v>
      </c>
      <c r="CU2068">
        <v>55</v>
      </c>
      <c r="CV2068">
        <v>56</v>
      </c>
      <c r="CW2068">
        <v>57</v>
      </c>
      <c r="CX2068">
        <v>58</v>
      </c>
      <c r="CY2068">
        <v>62</v>
      </c>
      <c r="CZ2068">
        <v>62</v>
      </c>
      <c r="DA2068">
        <v>74</v>
      </c>
      <c r="DB2068">
        <v>75</v>
      </c>
      <c r="DC2068">
        <v>75</v>
      </c>
      <c r="DD2068">
        <v>75</v>
      </c>
      <c r="DE2068">
        <v>75</v>
      </c>
      <c r="DF2068">
        <v>76</v>
      </c>
      <c r="DG2068">
        <v>76</v>
      </c>
      <c r="DH2068">
        <v>76</v>
      </c>
      <c r="DI2068">
        <v>76</v>
      </c>
    </row>
    <row r="2069" spans="1:113" hidden="1" x14ac:dyDescent="0.3">
      <c r="A2069">
        <v>84039039</v>
      </c>
      <c r="B2069" t="s">
        <v>78</v>
      </c>
      <c r="C2069" t="s">
        <v>96</v>
      </c>
      <c r="D2069">
        <v>840</v>
      </c>
      <c r="E2069">
        <v>39039</v>
      </c>
      <c r="F2069" t="s">
        <v>3477</v>
      </c>
      <c r="G2069" t="s">
        <v>1421</v>
      </c>
      <c r="H2069" t="s">
        <v>78</v>
      </c>
      <c r="I2069">
        <v>41.323988370000002</v>
      </c>
      <c r="J2069">
        <v>-84.490769439999994</v>
      </c>
      <c r="K2069" t="s">
        <v>3478</v>
      </c>
      <c r="BR2069">
        <v>1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5</v>
      </c>
      <c r="BZ2069">
        <v>5</v>
      </c>
      <c r="CA2069">
        <v>5</v>
      </c>
      <c r="CB2069">
        <v>5</v>
      </c>
      <c r="CC2069">
        <v>5</v>
      </c>
      <c r="CD2069">
        <v>6</v>
      </c>
      <c r="CE2069">
        <v>6</v>
      </c>
      <c r="CF2069">
        <v>7</v>
      </c>
      <c r="CG2069">
        <v>7</v>
      </c>
      <c r="CH2069">
        <v>7</v>
      </c>
      <c r="CI2069">
        <v>8</v>
      </c>
      <c r="CJ2069">
        <v>9</v>
      </c>
      <c r="CK2069">
        <v>10</v>
      </c>
      <c r="CL2069">
        <v>10</v>
      </c>
      <c r="CM2069">
        <v>11</v>
      </c>
      <c r="CN2069">
        <v>11</v>
      </c>
      <c r="CO2069">
        <v>11</v>
      </c>
      <c r="CP2069">
        <v>12</v>
      </c>
      <c r="CQ2069">
        <v>12</v>
      </c>
      <c r="CR2069">
        <v>12</v>
      </c>
      <c r="CS2069">
        <v>12</v>
      </c>
      <c r="CT2069">
        <v>13</v>
      </c>
      <c r="CU2069">
        <v>13</v>
      </c>
      <c r="CV2069">
        <v>14</v>
      </c>
      <c r="CW2069">
        <v>15</v>
      </c>
      <c r="CX2069">
        <v>15</v>
      </c>
      <c r="CY2069">
        <v>17</v>
      </c>
      <c r="CZ2069">
        <v>17</v>
      </c>
      <c r="DA2069">
        <v>18</v>
      </c>
      <c r="DB2069">
        <v>19</v>
      </c>
      <c r="DC2069">
        <v>19</v>
      </c>
      <c r="DD2069">
        <v>19</v>
      </c>
      <c r="DE2069">
        <v>20</v>
      </c>
      <c r="DF2069">
        <v>20</v>
      </c>
      <c r="DG2069">
        <v>20</v>
      </c>
      <c r="DH2069">
        <v>20</v>
      </c>
      <c r="DI2069">
        <v>20</v>
      </c>
    </row>
    <row r="2070" spans="1:113" hidden="1" x14ac:dyDescent="0.3">
      <c r="A2070">
        <v>84039041</v>
      </c>
      <c r="B2070" t="s">
        <v>78</v>
      </c>
      <c r="C2070" t="s">
        <v>96</v>
      </c>
      <c r="D2070">
        <v>840</v>
      </c>
      <c r="E2070">
        <v>39041</v>
      </c>
      <c r="F2070" t="s">
        <v>707</v>
      </c>
      <c r="G2070" t="s">
        <v>1421</v>
      </c>
      <c r="H2070" t="s">
        <v>78</v>
      </c>
      <c r="I2070">
        <v>40.27942393</v>
      </c>
      <c r="J2070">
        <v>-83.004570580000006</v>
      </c>
      <c r="K2070" t="s">
        <v>3479</v>
      </c>
      <c r="BP2070">
        <v>1</v>
      </c>
      <c r="BQ2070">
        <v>2</v>
      </c>
      <c r="BR2070">
        <v>2</v>
      </c>
      <c r="BS2070">
        <v>4</v>
      </c>
      <c r="BT2070">
        <v>6</v>
      </c>
      <c r="BU2070">
        <v>7</v>
      </c>
      <c r="BV2070">
        <v>11</v>
      </c>
      <c r="BW2070">
        <v>12</v>
      </c>
      <c r="BX2070">
        <v>15</v>
      </c>
      <c r="BY2070">
        <v>20</v>
      </c>
      <c r="BZ2070">
        <v>26</v>
      </c>
      <c r="CA2070">
        <v>31</v>
      </c>
      <c r="CB2070">
        <v>38</v>
      </c>
      <c r="CC2070">
        <v>42</v>
      </c>
      <c r="CD2070">
        <v>47</v>
      </c>
      <c r="CE2070">
        <v>50</v>
      </c>
      <c r="CF2070">
        <v>61</v>
      </c>
      <c r="CG2070">
        <v>69</v>
      </c>
      <c r="CH2070">
        <v>70</v>
      </c>
      <c r="CI2070">
        <v>77</v>
      </c>
      <c r="CJ2070">
        <v>77</v>
      </c>
      <c r="CK2070">
        <v>79</v>
      </c>
      <c r="CL2070">
        <v>84</v>
      </c>
      <c r="CM2070">
        <v>88</v>
      </c>
      <c r="CN2070">
        <v>89</v>
      </c>
      <c r="CO2070">
        <v>94</v>
      </c>
      <c r="CP2070">
        <v>96</v>
      </c>
      <c r="CQ2070">
        <v>99</v>
      </c>
      <c r="CR2070">
        <v>108</v>
      </c>
      <c r="CS2070">
        <v>114</v>
      </c>
      <c r="CT2070">
        <v>119</v>
      </c>
      <c r="CU2070">
        <v>119</v>
      </c>
      <c r="CV2070">
        <v>123</v>
      </c>
      <c r="CW2070">
        <v>122</v>
      </c>
      <c r="CX2070">
        <v>127</v>
      </c>
      <c r="CY2070">
        <v>128</v>
      </c>
      <c r="CZ2070">
        <v>132</v>
      </c>
      <c r="DA2070">
        <v>137</v>
      </c>
      <c r="DB2070">
        <v>138</v>
      </c>
      <c r="DC2070">
        <v>143</v>
      </c>
      <c r="DD2070">
        <v>148</v>
      </c>
      <c r="DE2070">
        <v>151</v>
      </c>
      <c r="DF2070">
        <v>153</v>
      </c>
      <c r="DG2070">
        <v>160</v>
      </c>
      <c r="DH2070">
        <v>163</v>
      </c>
      <c r="DI2070">
        <v>168</v>
      </c>
    </row>
    <row r="2071" spans="1:113" hidden="1" x14ac:dyDescent="0.3">
      <c r="A2071">
        <v>84039043</v>
      </c>
      <c r="B2071" t="s">
        <v>78</v>
      </c>
      <c r="C2071" t="s">
        <v>96</v>
      </c>
      <c r="D2071">
        <v>840</v>
      </c>
      <c r="E2071">
        <v>39043</v>
      </c>
      <c r="F2071" t="s">
        <v>3130</v>
      </c>
      <c r="G2071" t="s">
        <v>1421</v>
      </c>
      <c r="H2071" t="s">
        <v>78</v>
      </c>
      <c r="I2071">
        <v>41.367960580000002</v>
      </c>
      <c r="J2071">
        <v>-82.629045210000001</v>
      </c>
      <c r="K2071" t="s">
        <v>3480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2</v>
      </c>
      <c r="BX2071">
        <v>3</v>
      </c>
      <c r="BY2071">
        <v>3</v>
      </c>
      <c r="BZ2071">
        <v>5</v>
      </c>
      <c r="CA2071">
        <v>5</v>
      </c>
      <c r="CB2071">
        <v>5</v>
      </c>
      <c r="CC2071">
        <v>5</v>
      </c>
      <c r="CD2071">
        <v>5</v>
      </c>
      <c r="CE2071">
        <v>5</v>
      </c>
      <c r="CF2071">
        <v>6</v>
      </c>
      <c r="CG2071">
        <v>6</v>
      </c>
      <c r="CH2071">
        <v>8</v>
      </c>
      <c r="CI2071">
        <v>10</v>
      </c>
      <c r="CJ2071">
        <v>10</v>
      </c>
      <c r="CK2071">
        <v>10</v>
      </c>
      <c r="CL2071">
        <v>10</v>
      </c>
      <c r="CM2071">
        <v>10</v>
      </c>
      <c r="CN2071">
        <v>10</v>
      </c>
      <c r="CO2071">
        <v>10</v>
      </c>
      <c r="CP2071">
        <v>12</v>
      </c>
      <c r="CQ2071">
        <v>14</v>
      </c>
      <c r="CR2071">
        <v>16</v>
      </c>
      <c r="CS2071">
        <v>19</v>
      </c>
      <c r="CT2071">
        <v>23</v>
      </c>
      <c r="CU2071">
        <v>27</v>
      </c>
      <c r="CV2071">
        <v>33</v>
      </c>
      <c r="CW2071">
        <v>37</v>
      </c>
      <c r="CX2071">
        <v>37</v>
      </c>
      <c r="CY2071">
        <v>44</v>
      </c>
      <c r="CZ2071">
        <v>43</v>
      </c>
      <c r="DA2071">
        <v>44</v>
      </c>
      <c r="DB2071">
        <v>47</v>
      </c>
      <c r="DC2071">
        <v>47</v>
      </c>
      <c r="DD2071">
        <v>49</v>
      </c>
      <c r="DE2071">
        <v>52</v>
      </c>
      <c r="DF2071">
        <v>54</v>
      </c>
      <c r="DG2071">
        <v>56</v>
      </c>
      <c r="DH2071">
        <v>56</v>
      </c>
      <c r="DI2071">
        <v>58</v>
      </c>
    </row>
    <row r="2072" spans="1:113" hidden="1" x14ac:dyDescent="0.3">
      <c r="A2072">
        <v>84039045</v>
      </c>
      <c r="B2072" t="s">
        <v>78</v>
      </c>
      <c r="C2072" t="s">
        <v>96</v>
      </c>
      <c r="D2072">
        <v>840</v>
      </c>
      <c r="E2072">
        <v>39045</v>
      </c>
      <c r="F2072" t="s">
        <v>689</v>
      </c>
      <c r="G2072" t="s">
        <v>1421</v>
      </c>
      <c r="H2072" t="s">
        <v>78</v>
      </c>
      <c r="I2072">
        <v>39.751071889999999</v>
      </c>
      <c r="J2072">
        <v>-82.630881630000005</v>
      </c>
      <c r="K2072" t="s">
        <v>3481</v>
      </c>
      <c r="BV2072">
        <v>2</v>
      </c>
      <c r="BW2072">
        <v>5</v>
      </c>
      <c r="BX2072">
        <v>6</v>
      </c>
      <c r="BY2072">
        <v>8</v>
      </c>
      <c r="BZ2072">
        <v>14</v>
      </c>
      <c r="CA2072">
        <v>14</v>
      </c>
      <c r="CB2072">
        <v>13</v>
      </c>
      <c r="CC2072">
        <v>14</v>
      </c>
      <c r="CD2072">
        <v>22</v>
      </c>
      <c r="CE2072">
        <v>28</v>
      </c>
      <c r="CF2072">
        <v>32</v>
      </c>
      <c r="CG2072">
        <v>36</v>
      </c>
      <c r="CH2072">
        <v>46</v>
      </c>
      <c r="CI2072">
        <v>54</v>
      </c>
      <c r="CJ2072">
        <v>59</v>
      </c>
      <c r="CK2072">
        <v>65</v>
      </c>
      <c r="CL2072">
        <v>68</v>
      </c>
      <c r="CM2072">
        <v>73</v>
      </c>
      <c r="CN2072">
        <v>78</v>
      </c>
      <c r="CO2072">
        <v>81</v>
      </c>
      <c r="CP2072">
        <v>84</v>
      </c>
      <c r="CQ2072">
        <v>90</v>
      </c>
      <c r="CR2072">
        <v>92</v>
      </c>
      <c r="CS2072">
        <v>96</v>
      </c>
      <c r="CT2072">
        <v>95</v>
      </c>
      <c r="CU2072">
        <v>97</v>
      </c>
      <c r="CV2072">
        <v>97</v>
      </c>
      <c r="CW2072">
        <v>99</v>
      </c>
      <c r="CX2072">
        <v>101</v>
      </c>
      <c r="CY2072">
        <v>106</v>
      </c>
      <c r="CZ2072">
        <v>109</v>
      </c>
      <c r="DA2072">
        <v>108</v>
      </c>
      <c r="DB2072">
        <v>110</v>
      </c>
      <c r="DC2072">
        <v>114</v>
      </c>
      <c r="DD2072">
        <v>116</v>
      </c>
      <c r="DE2072">
        <v>121</v>
      </c>
      <c r="DF2072">
        <v>129</v>
      </c>
      <c r="DG2072">
        <v>137</v>
      </c>
      <c r="DH2072">
        <v>138</v>
      </c>
      <c r="DI2072">
        <v>140</v>
      </c>
    </row>
    <row r="2073" spans="1:113" hidden="1" x14ac:dyDescent="0.3">
      <c r="A2073">
        <v>84039047</v>
      </c>
      <c r="B2073" t="s">
        <v>78</v>
      </c>
      <c r="C2073" t="s">
        <v>96</v>
      </c>
      <c r="D2073">
        <v>840</v>
      </c>
      <c r="E2073">
        <v>39047</v>
      </c>
      <c r="F2073" t="s">
        <v>154</v>
      </c>
      <c r="G2073" t="s">
        <v>1421</v>
      </c>
      <c r="H2073" t="s">
        <v>78</v>
      </c>
      <c r="I2073">
        <v>39.560213060000002</v>
      </c>
      <c r="J2073">
        <v>-83.4562016</v>
      </c>
      <c r="K2073" t="s">
        <v>3482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2</v>
      </c>
      <c r="CH2073">
        <v>2</v>
      </c>
      <c r="CI2073">
        <v>2</v>
      </c>
      <c r="CJ2073">
        <v>2</v>
      </c>
      <c r="CK2073">
        <v>4</v>
      </c>
      <c r="CL2073">
        <v>5</v>
      </c>
      <c r="CM2073">
        <v>5</v>
      </c>
      <c r="CN2073">
        <v>7</v>
      </c>
      <c r="CO2073">
        <v>9</v>
      </c>
      <c r="CP2073">
        <v>10</v>
      </c>
      <c r="CQ2073">
        <v>12</v>
      </c>
      <c r="CR2073">
        <v>12</v>
      </c>
      <c r="CS2073">
        <v>12</v>
      </c>
      <c r="CT2073">
        <v>12</v>
      </c>
      <c r="CU2073">
        <v>13</v>
      </c>
      <c r="CV2073">
        <v>13</v>
      </c>
      <c r="CW2073">
        <v>13</v>
      </c>
      <c r="CX2073">
        <v>13</v>
      </c>
      <c r="CY2073">
        <v>13</v>
      </c>
      <c r="CZ2073">
        <v>13</v>
      </c>
      <c r="DA2073">
        <v>13</v>
      </c>
      <c r="DB2073">
        <v>13</v>
      </c>
      <c r="DC2073">
        <v>13</v>
      </c>
      <c r="DD2073">
        <v>14</v>
      </c>
      <c r="DE2073">
        <v>15</v>
      </c>
      <c r="DF2073">
        <v>15</v>
      </c>
      <c r="DG2073">
        <v>15</v>
      </c>
      <c r="DH2073">
        <v>16</v>
      </c>
      <c r="DI2073">
        <v>17</v>
      </c>
    </row>
    <row r="2074" spans="1:113" hidden="1" x14ac:dyDescent="0.3">
      <c r="A2074">
        <v>84039049</v>
      </c>
      <c r="B2074" t="s">
        <v>78</v>
      </c>
      <c r="C2074" t="s">
        <v>96</v>
      </c>
      <c r="D2074">
        <v>840</v>
      </c>
      <c r="E2074">
        <v>39049</v>
      </c>
      <c r="F2074" t="s">
        <v>156</v>
      </c>
      <c r="G2074" t="s">
        <v>1421</v>
      </c>
      <c r="H2074" t="s">
        <v>78</v>
      </c>
      <c r="I2074">
        <v>39.969958149999997</v>
      </c>
      <c r="J2074">
        <v>-83.011157549999993</v>
      </c>
      <c r="K2074" t="s">
        <v>3483</v>
      </c>
      <c r="BL2074">
        <v>1</v>
      </c>
      <c r="BM2074">
        <v>3</v>
      </c>
      <c r="BN2074">
        <v>3</v>
      </c>
      <c r="BO2074">
        <v>4</v>
      </c>
      <c r="BP2074">
        <v>7</v>
      </c>
      <c r="BQ2074">
        <v>10</v>
      </c>
      <c r="BR2074">
        <v>14</v>
      </c>
      <c r="BS2074">
        <v>21</v>
      </c>
      <c r="BT2074">
        <v>34</v>
      </c>
      <c r="BU2074">
        <v>44</v>
      </c>
      <c r="BV2074">
        <v>75</v>
      </c>
      <c r="BW2074">
        <v>88</v>
      </c>
      <c r="BX2074">
        <v>109</v>
      </c>
      <c r="BY2074">
        <v>152</v>
      </c>
      <c r="BZ2074">
        <v>222</v>
      </c>
      <c r="CA2074">
        <v>247</v>
      </c>
      <c r="CB2074">
        <v>281</v>
      </c>
      <c r="CC2074">
        <v>325</v>
      </c>
      <c r="CD2074">
        <v>391</v>
      </c>
      <c r="CE2074">
        <v>441</v>
      </c>
      <c r="CF2074">
        <v>503</v>
      </c>
      <c r="CG2074">
        <v>557</v>
      </c>
      <c r="CH2074">
        <v>597</v>
      </c>
      <c r="CI2074">
        <v>644</v>
      </c>
      <c r="CJ2074">
        <v>703</v>
      </c>
      <c r="CK2074">
        <v>761</v>
      </c>
      <c r="CL2074">
        <v>802</v>
      </c>
      <c r="CM2074">
        <v>850</v>
      </c>
      <c r="CN2074">
        <v>894</v>
      </c>
      <c r="CO2074">
        <v>943</v>
      </c>
      <c r="CP2074">
        <v>1012</v>
      </c>
      <c r="CQ2074">
        <v>1053</v>
      </c>
      <c r="CR2074">
        <v>1102</v>
      </c>
      <c r="CS2074">
        <v>1212</v>
      </c>
      <c r="CT2074">
        <v>1320</v>
      </c>
      <c r="CU2074">
        <v>1403</v>
      </c>
      <c r="CV2074">
        <v>1513</v>
      </c>
      <c r="CW2074">
        <v>1510</v>
      </c>
      <c r="CX2074">
        <v>1557</v>
      </c>
      <c r="CY2074">
        <v>1598</v>
      </c>
      <c r="CZ2074">
        <v>1673</v>
      </c>
      <c r="DA2074">
        <v>1768</v>
      </c>
      <c r="DB2074">
        <v>1839</v>
      </c>
      <c r="DC2074">
        <v>1942</v>
      </c>
      <c r="DD2074">
        <v>2005</v>
      </c>
      <c r="DE2074">
        <v>2090</v>
      </c>
      <c r="DF2074">
        <v>2216</v>
      </c>
      <c r="DG2074">
        <v>2441</v>
      </c>
      <c r="DH2074">
        <v>2589</v>
      </c>
      <c r="DI2074">
        <v>2698</v>
      </c>
    </row>
    <row r="2075" spans="1:113" hidden="1" x14ac:dyDescent="0.3">
      <c r="A2075">
        <v>84039051</v>
      </c>
      <c r="B2075" t="s">
        <v>78</v>
      </c>
      <c r="C2075" t="s">
        <v>96</v>
      </c>
      <c r="D2075">
        <v>840</v>
      </c>
      <c r="E2075">
        <v>39051</v>
      </c>
      <c r="F2075" t="s">
        <v>365</v>
      </c>
      <c r="G2075" t="s">
        <v>1421</v>
      </c>
      <c r="H2075" t="s">
        <v>78</v>
      </c>
      <c r="I2075">
        <v>41.602134909999997</v>
      </c>
      <c r="J2075">
        <v>-84.125713930000003</v>
      </c>
      <c r="K2075" t="s">
        <v>3484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3</v>
      </c>
      <c r="CF2075">
        <v>4</v>
      </c>
      <c r="CG2075">
        <v>5</v>
      </c>
      <c r="CH2075">
        <v>5</v>
      </c>
      <c r="CI2075">
        <v>5</v>
      </c>
      <c r="CJ2075">
        <v>5</v>
      </c>
      <c r="CK2075">
        <v>5</v>
      </c>
      <c r="CL2075">
        <v>5</v>
      </c>
      <c r="CM2075">
        <v>5</v>
      </c>
      <c r="CN2075">
        <v>6</v>
      </c>
      <c r="CO2075">
        <v>7</v>
      </c>
      <c r="CP2075">
        <v>7</v>
      </c>
      <c r="CQ2075">
        <v>7</v>
      </c>
      <c r="CR2075">
        <v>8</v>
      </c>
      <c r="CS2075">
        <v>10</v>
      </c>
      <c r="CT2075">
        <v>13</v>
      </c>
      <c r="CU2075">
        <v>14</v>
      </c>
      <c r="CV2075">
        <v>17</v>
      </c>
      <c r="CW2075">
        <v>16</v>
      </c>
      <c r="CX2075">
        <v>16</v>
      </c>
      <c r="CY2075">
        <v>18</v>
      </c>
      <c r="CZ2075">
        <v>18</v>
      </c>
      <c r="DA2075">
        <v>18</v>
      </c>
      <c r="DB2075">
        <v>19</v>
      </c>
      <c r="DC2075">
        <v>19</v>
      </c>
      <c r="DD2075">
        <v>19</v>
      </c>
      <c r="DE2075">
        <v>20</v>
      </c>
      <c r="DF2075">
        <v>21</v>
      </c>
      <c r="DG2075">
        <v>22</v>
      </c>
      <c r="DH2075">
        <v>24</v>
      </c>
      <c r="DI2075">
        <v>24</v>
      </c>
    </row>
    <row r="2076" spans="1:113" hidden="1" x14ac:dyDescent="0.3">
      <c r="A2076">
        <v>84039053</v>
      </c>
      <c r="B2076" t="s">
        <v>78</v>
      </c>
      <c r="C2076" t="s">
        <v>96</v>
      </c>
      <c r="D2076">
        <v>840</v>
      </c>
      <c r="E2076">
        <v>39053</v>
      </c>
      <c r="F2076" t="s">
        <v>3485</v>
      </c>
      <c r="G2076" t="s">
        <v>1421</v>
      </c>
      <c r="H2076" t="s">
        <v>78</v>
      </c>
      <c r="I2076">
        <v>38.827085330000003</v>
      </c>
      <c r="J2076">
        <v>-82.316475690000004</v>
      </c>
      <c r="K2076" t="s">
        <v>3486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3</v>
      </c>
      <c r="CF2076">
        <v>4</v>
      </c>
      <c r="CG2076">
        <v>4</v>
      </c>
      <c r="CH2076">
        <v>4</v>
      </c>
      <c r="CI2076">
        <v>4</v>
      </c>
      <c r="CJ2076">
        <v>4</v>
      </c>
      <c r="CK2076">
        <v>4</v>
      </c>
      <c r="CL2076">
        <v>4</v>
      </c>
      <c r="CM2076">
        <v>4</v>
      </c>
      <c r="CN2076">
        <v>4</v>
      </c>
      <c r="CO2076">
        <v>5</v>
      </c>
      <c r="CP2076">
        <v>8</v>
      </c>
      <c r="CQ2076">
        <v>8</v>
      </c>
      <c r="CR2076">
        <v>8</v>
      </c>
      <c r="CS2076">
        <v>6</v>
      </c>
      <c r="CT2076">
        <v>6</v>
      </c>
      <c r="CU2076">
        <v>6</v>
      </c>
      <c r="CV2076">
        <v>6</v>
      </c>
      <c r="CW2076">
        <v>6</v>
      </c>
      <c r="CX2076">
        <v>6</v>
      </c>
      <c r="CY2076">
        <v>6</v>
      </c>
      <c r="CZ2076">
        <v>6</v>
      </c>
      <c r="DA2076">
        <v>6</v>
      </c>
      <c r="DB2076">
        <v>6</v>
      </c>
      <c r="DC2076">
        <v>6</v>
      </c>
      <c r="DD2076">
        <v>6</v>
      </c>
      <c r="DE2076">
        <v>6</v>
      </c>
      <c r="DF2076">
        <v>6</v>
      </c>
      <c r="DG2076">
        <v>6</v>
      </c>
      <c r="DH2076">
        <v>6</v>
      </c>
      <c r="DI2076">
        <v>6</v>
      </c>
    </row>
    <row r="2077" spans="1:113" hidden="1" x14ac:dyDescent="0.3">
      <c r="A2077">
        <v>84039055</v>
      </c>
      <c r="B2077" t="s">
        <v>78</v>
      </c>
      <c r="C2077" t="s">
        <v>96</v>
      </c>
      <c r="D2077">
        <v>840</v>
      </c>
      <c r="E2077">
        <v>39055</v>
      </c>
      <c r="F2077" t="s">
        <v>3487</v>
      </c>
      <c r="G2077" t="s">
        <v>1421</v>
      </c>
      <c r="H2077" t="s">
        <v>78</v>
      </c>
      <c r="I2077">
        <v>41.499523189999998</v>
      </c>
      <c r="J2077">
        <v>-81.179353419999998</v>
      </c>
      <c r="K2077" t="s">
        <v>3488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2</v>
      </c>
      <c r="BU2077">
        <v>2</v>
      </c>
      <c r="BV2077">
        <v>5</v>
      </c>
      <c r="BW2077">
        <v>4</v>
      </c>
      <c r="BX2077">
        <v>7</v>
      </c>
      <c r="BY2077">
        <v>10</v>
      </c>
      <c r="BZ2077">
        <v>14</v>
      </c>
      <c r="CA2077">
        <v>17</v>
      </c>
      <c r="CB2077">
        <v>22</v>
      </c>
      <c r="CC2077">
        <v>24</v>
      </c>
      <c r="CD2077">
        <v>25</v>
      </c>
      <c r="CE2077">
        <v>33</v>
      </c>
      <c r="CF2077">
        <v>41</v>
      </c>
      <c r="CG2077">
        <v>38</v>
      </c>
      <c r="CH2077">
        <v>38</v>
      </c>
      <c r="CI2077">
        <v>40</v>
      </c>
      <c r="CJ2077">
        <v>41</v>
      </c>
      <c r="CK2077">
        <v>44</v>
      </c>
      <c r="CL2077">
        <v>47</v>
      </c>
      <c r="CM2077">
        <v>49</v>
      </c>
      <c r="CN2077">
        <v>53</v>
      </c>
      <c r="CO2077">
        <v>61</v>
      </c>
      <c r="CP2077">
        <v>68</v>
      </c>
      <c r="CQ2077">
        <v>69</v>
      </c>
      <c r="CR2077">
        <v>82</v>
      </c>
      <c r="CS2077">
        <v>92</v>
      </c>
      <c r="CT2077">
        <v>96</v>
      </c>
      <c r="CU2077">
        <v>98</v>
      </c>
      <c r="CV2077">
        <v>100</v>
      </c>
      <c r="CW2077">
        <v>105</v>
      </c>
      <c r="CX2077">
        <v>113</v>
      </c>
      <c r="CY2077">
        <v>117</v>
      </c>
      <c r="CZ2077">
        <v>119</v>
      </c>
      <c r="DA2077">
        <v>126</v>
      </c>
      <c r="DB2077">
        <v>128</v>
      </c>
      <c r="DC2077">
        <v>137</v>
      </c>
      <c r="DD2077">
        <v>146</v>
      </c>
      <c r="DE2077">
        <v>148</v>
      </c>
      <c r="DF2077">
        <v>153</v>
      </c>
      <c r="DG2077">
        <v>154</v>
      </c>
      <c r="DH2077">
        <v>155</v>
      </c>
      <c r="DI2077">
        <v>159</v>
      </c>
    </row>
    <row r="2078" spans="1:113" hidden="1" x14ac:dyDescent="0.3">
      <c r="A2078">
        <v>84039057</v>
      </c>
      <c r="B2078" t="s">
        <v>78</v>
      </c>
      <c r="C2078" t="s">
        <v>96</v>
      </c>
      <c r="D2078">
        <v>840</v>
      </c>
      <c r="E2078">
        <v>39057</v>
      </c>
      <c r="F2078" t="s">
        <v>160</v>
      </c>
      <c r="G2078" t="s">
        <v>1421</v>
      </c>
      <c r="H2078" t="s">
        <v>78</v>
      </c>
      <c r="I2078">
        <v>39.691162830000003</v>
      </c>
      <c r="J2078">
        <v>-83.890320840000001</v>
      </c>
      <c r="K2078" t="s">
        <v>3489</v>
      </c>
      <c r="BT2078">
        <v>1</v>
      </c>
      <c r="BU2078">
        <v>1</v>
      </c>
      <c r="BV2078">
        <v>3</v>
      </c>
      <c r="BW2078">
        <v>3</v>
      </c>
      <c r="BX2078">
        <v>3</v>
      </c>
      <c r="BY2078">
        <v>3</v>
      </c>
      <c r="BZ2078">
        <v>3</v>
      </c>
      <c r="CA2078">
        <v>3</v>
      </c>
      <c r="CB2078">
        <v>3</v>
      </c>
      <c r="CC2078">
        <v>6</v>
      </c>
      <c r="CD2078">
        <v>8</v>
      </c>
      <c r="CE2078">
        <v>8</v>
      </c>
      <c r="CF2078">
        <v>9</v>
      </c>
      <c r="CG2078">
        <v>11</v>
      </c>
      <c r="CH2078">
        <v>13</v>
      </c>
      <c r="CI2078">
        <v>15</v>
      </c>
      <c r="CJ2078">
        <v>20</v>
      </c>
      <c r="CK2078">
        <v>21</v>
      </c>
      <c r="CL2078">
        <v>21</v>
      </c>
      <c r="CM2078">
        <v>22</v>
      </c>
      <c r="CN2078">
        <v>24</v>
      </c>
      <c r="CO2078">
        <v>28</v>
      </c>
      <c r="CP2078">
        <v>30</v>
      </c>
      <c r="CQ2078">
        <v>31</v>
      </c>
      <c r="CR2078">
        <v>31</v>
      </c>
      <c r="CS2078">
        <v>33</v>
      </c>
      <c r="CT2078">
        <v>33</v>
      </c>
      <c r="CU2078">
        <v>39</v>
      </c>
      <c r="CV2078">
        <v>38</v>
      </c>
      <c r="CW2078">
        <v>39</v>
      </c>
      <c r="CX2078">
        <v>39</v>
      </c>
      <c r="CY2078">
        <v>39</v>
      </c>
      <c r="CZ2078">
        <v>40</v>
      </c>
      <c r="DA2078">
        <v>40</v>
      </c>
      <c r="DB2078">
        <v>41</v>
      </c>
      <c r="DC2078">
        <v>43</v>
      </c>
      <c r="DD2078">
        <v>45</v>
      </c>
      <c r="DE2078">
        <v>45</v>
      </c>
      <c r="DF2078">
        <v>46</v>
      </c>
      <c r="DG2078">
        <v>46</v>
      </c>
      <c r="DH2078">
        <v>46</v>
      </c>
      <c r="DI2078">
        <v>48</v>
      </c>
    </row>
    <row r="2079" spans="1:113" hidden="1" x14ac:dyDescent="0.3">
      <c r="A2079">
        <v>84039059</v>
      </c>
      <c r="B2079" t="s">
        <v>78</v>
      </c>
      <c r="C2079" t="s">
        <v>96</v>
      </c>
      <c r="D2079">
        <v>840</v>
      </c>
      <c r="E2079">
        <v>39059</v>
      </c>
      <c r="F2079" t="s">
        <v>3490</v>
      </c>
      <c r="G2079" t="s">
        <v>1421</v>
      </c>
      <c r="H2079" t="s">
        <v>78</v>
      </c>
      <c r="I2079">
        <v>40.050265289999999</v>
      </c>
      <c r="J2079">
        <v>-81.492489050000003</v>
      </c>
      <c r="K2079" t="s">
        <v>3491</v>
      </c>
      <c r="CE2079">
        <v>1</v>
      </c>
      <c r="CF2079">
        <v>1</v>
      </c>
      <c r="CG2079">
        <v>1</v>
      </c>
      <c r="CH2079">
        <v>1</v>
      </c>
      <c r="CI2079">
        <v>2</v>
      </c>
      <c r="CJ2079">
        <v>1</v>
      </c>
      <c r="CK2079">
        <v>2</v>
      </c>
      <c r="CL2079">
        <v>4</v>
      </c>
      <c r="CM2079">
        <v>5</v>
      </c>
      <c r="CN2079">
        <v>5</v>
      </c>
      <c r="CO2079">
        <v>6</v>
      </c>
      <c r="CP2079">
        <v>6</v>
      </c>
      <c r="CQ2079">
        <v>7</v>
      </c>
      <c r="CR2079">
        <v>10</v>
      </c>
      <c r="CS2079">
        <v>10</v>
      </c>
      <c r="CT2079">
        <v>10</v>
      </c>
      <c r="CU2079">
        <v>10</v>
      </c>
      <c r="CV2079">
        <v>11</v>
      </c>
      <c r="CW2079">
        <v>12</v>
      </c>
      <c r="CX2079">
        <v>12</v>
      </c>
      <c r="CY2079">
        <v>15</v>
      </c>
      <c r="CZ2079">
        <v>15</v>
      </c>
      <c r="DA2079">
        <v>15</v>
      </c>
      <c r="DB2079">
        <v>15</v>
      </c>
      <c r="DC2079">
        <v>15</v>
      </c>
      <c r="DD2079">
        <v>15</v>
      </c>
      <c r="DE2079">
        <v>15</v>
      </c>
      <c r="DF2079">
        <v>15</v>
      </c>
      <c r="DG2079">
        <v>15</v>
      </c>
      <c r="DH2079">
        <v>15</v>
      </c>
      <c r="DI2079">
        <v>16</v>
      </c>
    </row>
    <row r="2080" spans="1:113" hidden="1" x14ac:dyDescent="0.3">
      <c r="A2080">
        <v>84039061</v>
      </c>
      <c r="B2080" t="s">
        <v>78</v>
      </c>
      <c r="C2080" t="s">
        <v>96</v>
      </c>
      <c r="D2080">
        <v>840</v>
      </c>
      <c r="E2080">
        <v>39061</v>
      </c>
      <c r="F2080" t="s">
        <v>755</v>
      </c>
      <c r="G2080" t="s">
        <v>1421</v>
      </c>
      <c r="H2080" t="s">
        <v>78</v>
      </c>
      <c r="I2080">
        <v>39.196735580000002</v>
      </c>
      <c r="J2080">
        <v>-84.545029240000005</v>
      </c>
      <c r="K2080" t="s">
        <v>3492</v>
      </c>
      <c r="BQ2080">
        <v>1</v>
      </c>
      <c r="BR2080">
        <v>7</v>
      </c>
      <c r="BS2080">
        <v>8</v>
      </c>
      <c r="BT2080">
        <v>19</v>
      </c>
      <c r="BU2080">
        <v>26</v>
      </c>
      <c r="BV2080">
        <v>38</v>
      </c>
      <c r="BW2080">
        <v>48</v>
      </c>
      <c r="BX2080">
        <v>53</v>
      </c>
      <c r="BY2080">
        <v>63</v>
      </c>
      <c r="BZ2080">
        <v>71</v>
      </c>
      <c r="CA2080">
        <v>85</v>
      </c>
      <c r="CB2080">
        <v>101</v>
      </c>
      <c r="CC2080">
        <v>124</v>
      </c>
      <c r="CD2080">
        <v>154</v>
      </c>
      <c r="CE2080">
        <v>178</v>
      </c>
      <c r="CF2080">
        <v>203</v>
      </c>
      <c r="CG2080">
        <v>288</v>
      </c>
      <c r="CH2080">
        <v>319</v>
      </c>
      <c r="CI2080">
        <v>394</v>
      </c>
      <c r="CJ2080">
        <v>411</v>
      </c>
      <c r="CK2080">
        <v>437</v>
      </c>
      <c r="CL2080">
        <v>473</v>
      </c>
      <c r="CM2080">
        <v>504</v>
      </c>
      <c r="CN2080">
        <v>529</v>
      </c>
      <c r="CO2080">
        <v>535</v>
      </c>
      <c r="CP2080">
        <v>558</v>
      </c>
      <c r="CQ2080">
        <v>576</v>
      </c>
      <c r="CR2080">
        <v>594</v>
      </c>
      <c r="CS2080">
        <v>615</v>
      </c>
      <c r="CT2080">
        <v>658</v>
      </c>
      <c r="CU2080">
        <v>701</v>
      </c>
      <c r="CV2080">
        <v>718</v>
      </c>
      <c r="CW2080">
        <v>735</v>
      </c>
      <c r="CX2080">
        <v>768</v>
      </c>
      <c r="CY2080">
        <v>785</v>
      </c>
      <c r="CZ2080">
        <v>868</v>
      </c>
      <c r="DA2080">
        <v>932</v>
      </c>
      <c r="DB2080">
        <v>975</v>
      </c>
      <c r="DC2080">
        <v>1005</v>
      </c>
      <c r="DD2080">
        <v>1048</v>
      </c>
      <c r="DE2080">
        <v>1091</v>
      </c>
      <c r="DF2080">
        <v>1150</v>
      </c>
      <c r="DG2080">
        <v>1218</v>
      </c>
      <c r="DH2080">
        <v>1297</v>
      </c>
      <c r="DI2080">
        <v>1353</v>
      </c>
    </row>
    <row r="2081" spans="1:113" hidden="1" x14ac:dyDescent="0.3">
      <c r="A2081">
        <v>84039063</v>
      </c>
      <c r="B2081" t="s">
        <v>78</v>
      </c>
      <c r="C2081" t="s">
        <v>96</v>
      </c>
      <c r="D2081">
        <v>840</v>
      </c>
      <c r="E2081">
        <v>39063</v>
      </c>
      <c r="F2081" t="s">
        <v>953</v>
      </c>
      <c r="G2081" t="s">
        <v>1421</v>
      </c>
      <c r="H2081" t="s">
        <v>78</v>
      </c>
      <c r="I2081">
        <v>41.002504870000003</v>
      </c>
      <c r="J2081">
        <v>-83.668389480000002</v>
      </c>
      <c r="K2081" t="s">
        <v>3493</v>
      </c>
      <c r="BT2081">
        <v>1</v>
      </c>
      <c r="BU2081">
        <v>1</v>
      </c>
      <c r="BV2081">
        <v>1</v>
      </c>
      <c r="BW2081">
        <v>1</v>
      </c>
      <c r="BX2081">
        <v>2</v>
      </c>
      <c r="BY2081">
        <v>2</v>
      </c>
      <c r="BZ2081">
        <v>3</v>
      </c>
      <c r="CA2081">
        <v>3</v>
      </c>
      <c r="CB2081">
        <v>3</v>
      </c>
      <c r="CC2081">
        <v>5</v>
      </c>
      <c r="CD2081">
        <v>6</v>
      </c>
      <c r="CE2081">
        <v>8</v>
      </c>
      <c r="CF2081">
        <v>9</v>
      </c>
      <c r="CG2081">
        <v>9</v>
      </c>
      <c r="CH2081">
        <v>11</v>
      </c>
      <c r="CI2081">
        <v>14</v>
      </c>
      <c r="CJ2081">
        <v>15</v>
      </c>
      <c r="CK2081">
        <v>17</v>
      </c>
      <c r="CL2081">
        <v>16</v>
      </c>
      <c r="CM2081">
        <v>17</v>
      </c>
      <c r="CN2081">
        <v>20</v>
      </c>
      <c r="CO2081">
        <v>19</v>
      </c>
      <c r="CP2081">
        <v>19</v>
      </c>
      <c r="CQ2081">
        <v>20</v>
      </c>
      <c r="CR2081">
        <v>23</v>
      </c>
      <c r="CS2081">
        <v>25</v>
      </c>
      <c r="CT2081">
        <v>27</v>
      </c>
      <c r="CU2081">
        <v>30</v>
      </c>
      <c r="CV2081">
        <v>29</v>
      </c>
      <c r="CW2081">
        <v>30</v>
      </c>
      <c r="CX2081">
        <v>29</v>
      </c>
      <c r="CY2081">
        <v>30</v>
      </c>
      <c r="CZ2081">
        <v>32</v>
      </c>
      <c r="DA2081">
        <v>34</v>
      </c>
      <c r="DB2081">
        <v>34</v>
      </c>
      <c r="DC2081">
        <v>34</v>
      </c>
      <c r="DD2081">
        <v>35</v>
      </c>
      <c r="DE2081">
        <v>37</v>
      </c>
      <c r="DF2081">
        <v>37</v>
      </c>
      <c r="DG2081">
        <v>37</v>
      </c>
      <c r="DH2081">
        <v>37</v>
      </c>
      <c r="DI2081">
        <v>38</v>
      </c>
    </row>
    <row r="2082" spans="1:113" hidden="1" x14ac:dyDescent="0.3">
      <c r="A2082">
        <v>84039065</v>
      </c>
      <c r="B2082" t="s">
        <v>78</v>
      </c>
      <c r="C2082" t="s">
        <v>96</v>
      </c>
      <c r="D2082">
        <v>840</v>
      </c>
      <c r="E2082">
        <v>39065</v>
      </c>
      <c r="F2082" t="s">
        <v>1239</v>
      </c>
      <c r="G2082" t="s">
        <v>1421</v>
      </c>
      <c r="H2082" t="s">
        <v>78</v>
      </c>
      <c r="I2082">
        <v>40.660154140000003</v>
      </c>
      <c r="J2082">
        <v>-83.659299309999994</v>
      </c>
      <c r="K2082" t="s">
        <v>3494</v>
      </c>
      <c r="CE2082">
        <v>1</v>
      </c>
      <c r="CF2082">
        <v>1</v>
      </c>
      <c r="CG2082">
        <v>1</v>
      </c>
      <c r="CH2082">
        <v>1</v>
      </c>
      <c r="CI2082">
        <v>2</v>
      </c>
      <c r="CJ2082">
        <v>2</v>
      </c>
      <c r="CK2082">
        <v>2</v>
      </c>
      <c r="CL2082">
        <v>3</v>
      </c>
      <c r="CM2082">
        <v>4</v>
      </c>
      <c r="CN2082">
        <v>4</v>
      </c>
      <c r="CO2082">
        <v>5</v>
      </c>
      <c r="CP2082">
        <v>8</v>
      </c>
      <c r="CQ2082">
        <v>11</v>
      </c>
      <c r="CR2082">
        <v>11</v>
      </c>
      <c r="CS2082">
        <v>12</v>
      </c>
      <c r="CT2082">
        <v>13</v>
      </c>
      <c r="CU2082">
        <v>15</v>
      </c>
      <c r="CV2082">
        <v>17</v>
      </c>
      <c r="CW2082">
        <v>17</v>
      </c>
      <c r="CX2082">
        <v>20</v>
      </c>
      <c r="CY2082">
        <v>20</v>
      </c>
      <c r="CZ2082">
        <v>20</v>
      </c>
      <c r="DA2082">
        <v>21</v>
      </c>
      <c r="DB2082">
        <v>23</v>
      </c>
      <c r="DC2082">
        <v>23</v>
      </c>
      <c r="DD2082">
        <v>22</v>
      </c>
      <c r="DE2082">
        <v>24</v>
      </c>
      <c r="DF2082">
        <v>24</v>
      </c>
      <c r="DG2082">
        <v>25</v>
      </c>
      <c r="DH2082">
        <v>25</v>
      </c>
      <c r="DI2082">
        <v>26</v>
      </c>
    </row>
    <row r="2083" spans="1:113" hidden="1" x14ac:dyDescent="0.3">
      <c r="A2083">
        <v>84039067</v>
      </c>
      <c r="B2083" t="s">
        <v>78</v>
      </c>
      <c r="C2083" t="s">
        <v>96</v>
      </c>
      <c r="D2083">
        <v>840</v>
      </c>
      <c r="E2083">
        <v>39067</v>
      </c>
      <c r="F2083" t="s">
        <v>1384</v>
      </c>
      <c r="G2083" t="s">
        <v>1421</v>
      </c>
      <c r="H2083" t="s">
        <v>78</v>
      </c>
      <c r="I2083">
        <v>40.293805089999999</v>
      </c>
      <c r="J2083">
        <v>-81.090685440000001</v>
      </c>
      <c r="K2083" t="s">
        <v>3495</v>
      </c>
      <c r="CS2083">
        <v>1</v>
      </c>
      <c r="CT2083">
        <v>2</v>
      </c>
      <c r="CU2083">
        <v>2</v>
      </c>
      <c r="CV2083">
        <v>2</v>
      </c>
      <c r="CW2083">
        <v>2</v>
      </c>
      <c r="CX2083">
        <v>2</v>
      </c>
      <c r="CY2083">
        <v>2</v>
      </c>
      <c r="CZ2083">
        <v>2</v>
      </c>
      <c r="DA2083">
        <v>2</v>
      </c>
      <c r="DB2083">
        <v>2</v>
      </c>
      <c r="DC2083">
        <v>4</v>
      </c>
      <c r="DD2083">
        <v>4</v>
      </c>
      <c r="DE2083">
        <v>4</v>
      </c>
      <c r="DF2083">
        <v>4</v>
      </c>
      <c r="DG2083">
        <v>4</v>
      </c>
      <c r="DH2083">
        <v>4</v>
      </c>
      <c r="DI2083">
        <v>5</v>
      </c>
    </row>
    <row r="2084" spans="1:113" hidden="1" x14ac:dyDescent="0.3">
      <c r="A2084">
        <v>84039069</v>
      </c>
      <c r="B2084" t="s">
        <v>78</v>
      </c>
      <c r="C2084" t="s">
        <v>96</v>
      </c>
      <c r="D2084">
        <v>840</v>
      </c>
      <c r="E2084">
        <v>39069</v>
      </c>
      <c r="F2084" t="s">
        <v>164</v>
      </c>
      <c r="G2084" t="s">
        <v>1421</v>
      </c>
      <c r="H2084" t="s">
        <v>78</v>
      </c>
      <c r="I2084">
        <v>41.333964199999997</v>
      </c>
      <c r="J2084">
        <v>-84.068306370000002</v>
      </c>
      <c r="K2084" t="s">
        <v>3496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2</v>
      </c>
      <c r="CT2084">
        <v>3</v>
      </c>
      <c r="CU2084">
        <v>3</v>
      </c>
      <c r="CV2084">
        <v>3</v>
      </c>
      <c r="CW2084">
        <v>3</v>
      </c>
      <c r="CX2084">
        <v>4</v>
      </c>
      <c r="CY2084">
        <v>4</v>
      </c>
      <c r="CZ2084">
        <v>4</v>
      </c>
      <c r="DA2084">
        <v>4</v>
      </c>
      <c r="DB2084">
        <v>4</v>
      </c>
      <c r="DC2084">
        <v>4</v>
      </c>
      <c r="DD2084">
        <v>4</v>
      </c>
      <c r="DE2084">
        <v>5</v>
      </c>
      <c r="DF2084">
        <v>5</v>
      </c>
      <c r="DG2084">
        <v>5</v>
      </c>
      <c r="DH2084">
        <v>5</v>
      </c>
      <c r="DI2084">
        <v>5</v>
      </c>
    </row>
    <row r="2085" spans="1:113" hidden="1" x14ac:dyDescent="0.3">
      <c r="A2085">
        <v>84039071</v>
      </c>
      <c r="B2085" t="s">
        <v>78</v>
      </c>
      <c r="C2085" t="s">
        <v>96</v>
      </c>
      <c r="D2085">
        <v>840</v>
      </c>
      <c r="E2085">
        <v>39071</v>
      </c>
      <c r="F2085" t="s">
        <v>3497</v>
      </c>
      <c r="G2085" t="s">
        <v>1421</v>
      </c>
      <c r="H2085" t="s">
        <v>78</v>
      </c>
      <c r="I2085">
        <v>39.183926399999997</v>
      </c>
      <c r="J2085">
        <v>-83.603314560000001</v>
      </c>
      <c r="K2085" t="s">
        <v>3498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2</v>
      </c>
      <c r="CE2085">
        <v>3</v>
      </c>
      <c r="CF2085">
        <v>3</v>
      </c>
      <c r="CG2085">
        <v>4</v>
      </c>
      <c r="CH2085">
        <v>4</v>
      </c>
      <c r="CI2085">
        <v>6</v>
      </c>
      <c r="CJ2085">
        <v>6</v>
      </c>
      <c r="CK2085">
        <v>6</v>
      </c>
      <c r="CL2085">
        <v>6</v>
      </c>
      <c r="CM2085">
        <v>6</v>
      </c>
      <c r="CN2085">
        <v>6</v>
      </c>
      <c r="CO2085">
        <v>6</v>
      </c>
      <c r="CP2085">
        <v>7</v>
      </c>
      <c r="CQ2085">
        <v>7</v>
      </c>
      <c r="CR2085">
        <v>7</v>
      </c>
      <c r="CS2085">
        <v>7</v>
      </c>
      <c r="CT2085">
        <v>7</v>
      </c>
      <c r="CU2085">
        <v>7</v>
      </c>
      <c r="CV2085">
        <v>7</v>
      </c>
      <c r="CW2085">
        <v>7</v>
      </c>
      <c r="CX2085">
        <v>7</v>
      </c>
      <c r="CY2085">
        <v>8</v>
      </c>
      <c r="CZ2085">
        <v>8</v>
      </c>
      <c r="DA2085">
        <v>8</v>
      </c>
      <c r="DB2085">
        <v>8</v>
      </c>
      <c r="DC2085">
        <v>9</v>
      </c>
      <c r="DD2085">
        <v>10</v>
      </c>
      <c r="DE2085">
        <v>10</v>
      </c>
      <c r="DF2085">
        <v>11</v>
      </c>
      <c r="DG2085">
        <v>11</v>
      </c>
      <c r="DH2085">
        <v>10</v>
      </c>
      <c r="DI2085">
        <v>10</v>
      </c>
    </row>
    <row r="2086" spans="1:113" hidden="1" x14ac:dyDescent="0.3">
      <c r="A2086">
        <v>84039073</v>
      </c>
      <c r="B2086" t="s">
        <v>78</v>
      </c>
      <c r="C2086" t="s">
        <v>96</v>
      </c>
      <c r="D2086">
        <v>840</v>
      </c>
      <c r="E2086">
        <v>39073</v>
      </c>
      <c r="F2086" t="s">
        <v>3499</v>
      </c>
      <c r="G2086" t="s">
        <v>1421</v>
      </c>
      <c r="H2086" t="s">
        <v>78</v>
      </c>
      <c r="I2086">
        <v>39.495379270000001</v>
      </c>
      <c r="J2086">
        <v>-82.479914460000003</v>
      </c>
      <c r="K2086" t="s">
        <v>3500</v>
      </c>
      <c r="CN2086">
        <v>2</v>
      </c>
      <c r="CO2086">
        <v>2</v>
      </c>
      <c r="CP2086">
        <v>2</v>
      </c>
      <c r="CQ2086">
        <v>4</v>
      </c>
      <c r="CR2086">
        <v>4</v>
      </c>
      <c r="CS2086">
        <v>4</v>
      </c>
      <c r="CT2086">
        <v>4</v>
      </c>
      <c r="CU2086">
        <v>4</v>
      </c>
      <c r="CV2086">
        <v>4</v>
      </c>
      <c r="CW2086">
        <v>4</v>
      </c>
      <c r="CX2086">
        <v>5</v>
      </c>
      <c r="CY2086">
        <v>5</v>
      </c>
      <c r="CZ2086">
        <v>5</v>
      </c>
      <c r="DA2086">
        <v>6</v>
      </c>
      <c r="DB2086">
        <v>11</v>
      </c>
      <c r="DC2086">
        <v>14</v>
      </c>
      <c r="DD2086">
        <v>16</v>
      </c>
      <c r="DE2086">
        <v>16</v>
      </c>
      <c r="DF2086">
        <v>16</v>
      </c>
      <c r="DG2086">
        <v>18</v>
      </c>
      <c r="DH2086">
        <v>18</v>
      </c>
      <c r="DI2086">
        <v>19</v>
      </c>
    </row>
    <row r="2087" spans="1:113" hidden="1" x14ac:dyDescent="0.3">
      <c r="A2087">
        <v>84039075</v>
      </c>
      <c r="B2087" t="s">
        <v>78</v>
      </c>
      <c r="C2087" t="s">
        <v>96</v>
      </c>
      <c r="D2087">
        <v>840</v>
      </c>
      <c r="E2087">
        <v>39075</v>
      </c>
      <c r="F2087" t="s">
        <v>767</v>
      </c>
      <c r="G2087" t="s">
        <v>1421</v>
      </c>
      <c r="H2087" t="s">
        <v>78</v>
      </c>
      <c r="I2087">
        <v>40.561637130000001</v>
      </c>
      <c r="J2087">
        <v>-81.926356769999998</v>
      </c>
      <c r="K2087" t="s">
        <v>3501</v>
      </c>
      <c r="CB2087">
        <v>1</v>
      </c>
      <c r="CC2087">
        <v>1</v>
      </c>
      <c r="CD2087">
        <v>1</v>
      </c>
      <c r="CE2087">
        <v>1</v>
      </c>
      <c r="CF2087">
        <v>2</v>
      </c>
      <c r="CG2087">
        <v>1</v>
      </c>
      <c r="CH2087">
        <v>1</v>
      </c>
      <c r="CI2087">
        <v>2</v>
      </c>
      <c r="CJ2087">
        <v>2</v>
      </c>
      <c r="CK2087">
        <v>3</v>
      </c>
      <c r="CL2087">
        <v>3</v>
      </c>
      <c r="CM2087">
        <v>3</v>
      </c>
      <c r="CN2087">
        <v>3</v>
      </c>
      <c r="CO2087">
        <v>3</v>
      </c>
      <c r="CP2087">
        <v>3</v>
      </c>
      <c r="CQ2087">
        <v>3</v>
      </c>
      <c r="CR2087">
        <v>3</v>
      </c>
      <c r="CS2087">
        <v>3</v>
      </c>
      <c r="CT2087">
        <v>3</v>
      </c>
      <c r="CU2087">
        <v>3</v>
      </c>
      <c r="CV2087">
        <v>3</v>
      </c>
      <c r="CW2087">
        <v>4</v>
      </c>
      <c r="CX2087">
        <v>4</v>
      </c>
      <c r="CY2087">
        <v>4</v>
      </c>
      <c r="CZ2087">
        <v>5</v>
      </c>
      <c r="DA2087">
        <v>5</v>
      </c>
      <c r="DB2087">
        <v>5</v>
      </c>
      <c r="DC2087">
        <v>5</v>
      </c>
      <c r="DD2087">
        <v>5</v>
      </c>
      <c r="DE2087">
        <v>5</v>
      </c>
      <c r="DF2087">
        <v>5</v>
      </c>
      <c r="DG2087">
        <v>6</v>
      </c>
      <c r="DH2087">
        <v>6</v>
      </c>
      <c r="DI2087">
        <v>6</v>
      </c>
    </row>
    <row r="2088" spans="1:113" hidden="1" x14ac:dyDescent="0.3">
      <c r="A2088">
        <v>84039077</v>
      </c>
      <c r="B2088" t="s">
        <v>78</v>
      </c>
      <c r="C2088" t="s">
        <v>96</v>
      </c>
      <c r="D2088">
        <v>840</v>
      </c>
      <c r="E2088">
        <v>39077</v>
      </c>
      <c r="F2088" t="s">
        <v>2230</v>
      </c>
      <c r="G2088" t="s">
        <v>1421</v>
      </c>
      <c r="H2088" t="s">
        <v>78</v>
      </c>
      <c r="I2088">
        <v>41.146511750000002</v>
      </c>
      <c r="J2088">
        <v>-82.598679509999997</v>
      </c>
      <c r="K2088" t="s">
        <v>3502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2</v>
      </c>
      <c r="BW2088">
        <v>2</v>
      </c>
      <c r="BX2088">
        <v>3</v>
      </c>
      <c r="BY2088">
        <v>3</v>
      </c>
      <c r="BZ2088">
        <v>3</v>
      </c>
      <c r="CA2088">
        <v>3</v>
      </c>
      <c r="CB2088">
        <v>3</v>
      </c>
      <c r="CC2088">
        <v>4</v>
      </c>
      <c r="CD2088">
        <v>4</v>
      </c>
      <c r="CE2088">
        <v>4</v>
      </c>
      <c r="CF2088">
        <v>5</v>
      </c>
      <c r="CG2088">
        <v>6</v>
      </c>
      <c r="CH2088">
        <v>6</v>
      </c>
      <c r="CI2088">
        <v>9</v>
      </c>
      <c r="CJ2088">
        <v>10</v>
      </c>
      <c r="CK2088">
        <v>9</v>
      </c>
      <c r="CL2088">
        <v>10</v>
      </c>
      <c r="CM2088">
        <v>10</v>
      </c>
      <c r="CN2088">
        <v>15</v>
      </c>
      <c r="CO2088">
        <v>14</v>
      </c>
      <c r="CP2088">
        <v>14</v>
      </c>
      <c r="CQ2088">
        <v>14</v>
      </c>
      <c r="CR2088">
        <v>14</v>
      </c>
      <c r="CS2088">
        <v>16</v>
      </c>
      <c r="CT2088">
        <v>16</v>
      </c>
      <c r="CU2088">
        <v>15</v>
      </c>
      <c r="CV2088">
        <v>16</v>
      </c>
      <c r="CW2088">
        <v>20</v>
      </c>
      <c r="CX2088">
        <v>23</v>
      </c>
      <c r="CY2088">
        <v>25</v>
      </c>
      <c r="CZ2088">
        <v>24</v>
      </c>
      <c r="DA2088">
        <v>25</v>
      </c>
      <c r="DB2088">
        <v>27</v>
      </c>
      <c r="DC2088">
        <v>28</v>
      </c>
      <c r="DD2088">
        <v>29</v>
      </c>
      <c r="DE2088">
        <v>30</v>
      </c>
      <c r="DF2088">
        <v>30</v>
      </c>
      <c r="DG2088">
        <v>29</v>
      </c>
      <c r="DH2088">
        <v>29</v>
      </c>
      <c r="DI2088">
        <v>31</v>
      </c>
    </row>
    <row r="2089" spans="1:113" hidden="1" x14ac:dyDescent="0.3">
      <c r="A2089">
        <v>84039079</v>
      </c>
      <c r="B2089" t="s">
        <v>78</v>
      </c>
      <c r="C2089" t="s">
        <v>96</v>
      </c>
      <c r="D2089">
        <v>840</v>
      </c>
      <c r="E2089">
        <v>39079</v>
      </c>
      <c r="F2089" t="s">
        <v>168</v>
      </c>
      <c r="G2089" t="s">
        <v>1421</v>
      </c>
      <c r="H2089" t="s">
        <v>78</v>
      </c>
      <c r="I2089">
        <v>39.019142539999997</v>
      </c>
      <c r="J2089">
        <v>-82.618185599999904</v>
      </c>
      <c r="K2089" t="s">
        <v>3503</v>
      </c>
      <c r="CK2089">
        <v>2</v>
      </c>
      <c r="CL2089">
        <v>2</v>
      </c>
      <c r="CM2089">
        <v>2</v>
      </c>
      <c r="CN2089">
        <v>2</v>
      </c>
      <c r="CO2089">
        <v>2</v>
      </c>
      <c r="CP2089">
        <v>2</v>
      </c>
      <c r="CQ2089">
        <v>3</v>
      </c>
      <c r="CR2089">
        <v>3</v>
      </c>
      <c r="CS2089">
        <v>3</v>
      </c>
      <c r="CT2089">
        <v>3</v>
      </c>
      <c r="CU2089">
        <v>4</v>
      </c>
      <c r="CV2089">
        <v>5</v>
      </c>
      <c r="CW2089">
        <v>4</v>
      </c>
      <c r="CX2089">
        <v>4</v>
      </c>
      <c r="CY2089">
        <v>4</v>
      </c>
      <c r="CZ2089">
        <v>4</v>
      </c>
      <c r="DA2089">
        <v>4</v>
      </c>
      <c r="DB2089">
        <v>4</v>
      </c>
      <c r="DC2089">
        <v>4</v>
      </c>
      <c r="DD2089">
        <v>4</v>
      </c>
      <c r="DE2089">
        <v>4</v>
      </c>
      <c r="DF2089">
        <v>4</v>
      </c>
      <c r="DG2089">
        <v>4</v>
      </c>
      <c r="DH2089">
        <v>4</v>
      </c>
      <c r="DI2089">
        <v>4</v>
      </c>
    </row>
    <row r="2090" spans="1:113" hidden="1" x14ac:dyDescent="0.3">
      <c r="A2090">
        <v>84039081</v>
      </c>
      <c r="B2090" t="s">
        <v>78</v>
      </c>
      <c r="C2090" t="s">
        <v>96</v>
      </c>
      <c r="D2090">
        <v>840</v>
      </c>
      <c r="E2090">
        <v>39081</v>
      </c>
      <c r="F2090" t="s">
        <v>170</v>
      </c>
      <c r="G2090" t="s">
        <v>1421</v>
      </c>
      <c r="H2090" t="s">
        <v>78</v>
      </c>
      <c r="I2090">
        <v>40.386141260000002</v>
      </c>
      <c r="J2090">
        <v>-80.762595140000002</v>
      </c>
      <c r="K2090" t="s">
        <v>3504</v>
      </c>
      <c r="BX2090">
        <v>1</v>
      </c>
      <c r="BY2090">
        <v>1</v>
      </c>
      <c r="BZ2090">
        <v>5</v>
      </c>
      <c r="CA2090">
        <v>5</v>
      </c>
      <c r="CB2090">
        <v>7</v>
      </c>
      <c r="CC2090">
        <v>11</v>
      </c>
      <c r="CD2090">
        <v>11</v>
      </c>
      <c r="CE2090">
        <v>13</v>
      </c>
      <c r="CF2090">
        <v>16</v>
      </c>
      <c r="CG2090">
        <v>14</v>
      </c>
      <c r="CH2090">
        <v>14</v>
      </c>
      <c r="CI2090">
        <v>15</v>
      </c>
      <c r="CJ2090">
        <v>15</v>
      </c>
      <c r="CK2090">
        <v>18</v>
      </c>
      <c r="CL2090">
        <v>19</v>
      </c>
      <c r="CM2090">
        <v>20</v>
      </c>
      <c r="CN2090">
        <v>23</v>
      </c>
      <c r="CO2090">
        <v>24</v>
      </c>
      <c r="CP2090">
        <v>24</v>
      </c>
      <c r="CQ2090">
        <v>24</v>
      </c>
      <c r="CR2090">
        <v>24</v>
      </c>
      <c r="CS2090">
        <v>24</v>
      </c>
      <c r="CT2090">
        <v>24</v>
      </c>
      <c r="CU2090">
        <v>26</v>
      </c>
      <c r="CV2090">
        <v>28</v>
      </c>
      <c r="CW2090">
        <v>30</v>
      </c>
      <c r="CX2090">
        <v>31</v>
      </c>
      <c r="CY2090">
        <v>31</v>
      </c>
      <c r="CZ2090">
        <v>33</v>
      </c>
      <c r="DA2090">
        <v>33</v>
      </c>
      <c r="DB2090">
        <v>35</v>
      </c>
      <c r="DC2090">
        <v>37</v>
      </c>
      <c r="DD2090">
        <v>39</v>
      </c>
      <c r="DE2090">
        <v>42</v>
      </c>
      <c r="DF2090">
        <v>43</v>
      </c>
      <c r="DG2090">
        <v>43</v>
      </c>
      <c r="DH2090">
        <v>43</v>
      </c>
      <c r="DI2090">
        <v>43</v>
      </c>
    </row>
    <row r="2091" spans="1:113" hidden="1" x14ac:dyDescent="0.3">
      <c r="A2091">
        <v>84039083</v>
      </c>
      <c r="B2091" t="s">
        <v>78</v>
      </c>
      <c r="C2091" t="s">
        <v>96</v>
      </c>
      <c r="D2091">
        <v>840</v>
      </c>
      <c r="E2091">
        <v>39083</v>
      </c>
      <c r="F2091" t="s">
        <v>1260</v>
      </c>
      <c r="G2091" t="s">
        <v>1421</v>
      </c>
      <c r="H2091" t="s">
        <v>78</v>
      </c>
      <c r="I2091">
        <v>40.398302170000001</v>
      </c>
      <c r="J2091">
        <v>-82.420275630000006</v>
      </c>
      <c r="K2091" t="s">
        <v>3505</v>
      </c>
      <c r="BT2091">
        <v>1</v>
      </c>
      <c r="BU2091">
        <v>1</v>
      </c>
      <c r="BV2091">
        <v>1</v>
      </c>
      <c r="BW2091">
        <v>2</v>
      </c>
      <c r="BX2091">
        <v>2</v>
      </c>
      <c r="BY2091">
        <v>2</v>
      </c>
      <c r="BZ2091">
        <v>2</v>
      </c>
      <c r="CA2091">
        <v>3</v>
      </c>
      <c r="CB2091">
        <v>3</v>
      </c>
      <c r="CC2091">
        <v>4</v>
      </c>
      <c r="CD2091">
        <v>4</v>
      </c>
      <c r="CE2091">
        <v>5</v>
      </c>
      <c r="CF2091">
        <v>5</v>
      </c>
      <c r="CG2091">
        <v>6</v>
      </c>
      <c r="CH2091">
        <v>7</v>
      </c>
      <c r="CI2091">
        <v>7</v>
      </c>
      <c r="CJ2091">
        <v>7</v>
      </c>
      <c r="CK2091">
        <v>7</v>
      </c>
      <c r="CL2091">
        <v>8</v>
      </c>
      <c r="CM2091">
        <v>9</v>
      </c>
      <c r="CN2091">
        <v>9</v>
      </c>
      <c r="CO2091">
        <v>10</v>
      </c>
      <c r="CP2091">
        <v>10</v>
      </c>
      <c r="CQ2091">
        <v>10</v>
      </c>
      <c r="CR2091">
        <v>10</v>
      </c>
      <c r="CS2091">
        <v>11</v>
      </c>
      <c r="CT2091">
        <v>11</v>
      </c>
      <c r="CU2091">
        <v>11</v>
      </c>
      <c r="CV2091">
        <v>11</v>
      </c>
      <c r="CW2091">
        <v>13</v>
      </c>
      <c r="CX2091">
        <v>13</v>
      </c>
      <c r="CY2091">
        <v>13</v>
      </c>
      <c r="CZ2091">
        <v>14</v>
      </c>
      <c r="DA2091">
        <v>15</v>
      </c>
      <c r="DB2091">
        <v>15</v>
      </c>
      <c r="DC2091">
        <v>15</v>
      </c>
      <c r="DD2091">
        <v>15</v>
      </c>
      <c r="DE2091">
        <v>15</v>
      </c>
      <c r="DF2091">
        <v>16</v>
      </c>
      <c r="DG2091">
        <v>16</v>
      </c>
      <c r="DH2091">
        <v>16</v>
      </c>
      <c r="DI2091">
        <v>18</v>
      </c>
    </row>
    <row r="2092" spans="1:113" hidden="1" x14ac:dyDescent="0.3">
      <c r="A2092">
        <v>84039085</v>
      </c>
      <c r="B2092" t="s">
        <v>78</v>
      </c>
      <c r="C2092" t="s">
        <v>96</v>
      </c>
      <c r="D2092">
        <v>840</v>
      </c>
      <c r="E2092">
        <v>39085</v>
      </c>
      <c r="F2092" t="s">
        <v>487</v>
      </c>
      <c r="G2092" t="s">
        <v>1421</v>
      </c>
      <c r="H2092" t="s">
        <v>78</v>
      </c>
      <c r="I2092">
        <v>41.697108069999999</v>
      </c>
      <c r="J2092">
        <v>-81.236765390000002</v>
      </c>
      <c r="K2092" t="s">
        <v>3506</v>
      </c>
      <c r="BO2092">
        <v>1</v>
      </c>
      <c r="BP2092">
        <v>2</v>
      </c>
      <c r="BQ2092">
        <v>2</v>
      </c>
      <c r="BR2092">
        <v>3</v>
      </c>
      <c r="BS2092">
        <v>4</v>
      </c>
      <c r="BT2092">
        <v>6</v>
      </c>
      <c r="BU2092">
        <v>8</v>
      </c>
      <c r="BV2092">
        <v>11</v>
      </c>
      <c r="BW2092">
        <v>14</v>
      </c>
      <c r="BX2092">
        <v>19</v>
      </c>
      <c r="BY2092">
        <v>27</v>
      </c>
      <c r="BZ2092">
        <v>30</v>
      </c>
      <c r="CA2092">
        <v>35</v>
      </c>
      <c r="CB2092">
        <v>43</v>
      </c>
      <c r="CC2092">
        <v>44</v>
      </c>
      <c r="CD2092">
        <v>48</v>
      </c>
      <c r="CE2092">
        <v>62</v>
      </c>
      <c r="CF2092">
        <v>65</v>
      </c>
      <c r="CG2092">
        <v>76</v>
      </c>
      <c r="CH2092">
        <v>79</v>
      </c>
      <c r="CI2092">
        <v>87</v>
      </c>
      <c r="CJ2092">
        <v>92</v>
      </c>
      <c r="CK2092">
        <v>99</v>
      </c>
      <c r="CL2092">
        <v>106</v>
      </c>
      <c r="CM2092">
        <v>108</v>
      </c>
      <c r="CN2092">
        <v>112</v>
      </c>
      <c r="CO2092">
        <v>114</v>
      </c>
      <c r="CP2092">
        <v>117</v>
      </c>
      <c r="CQ2092">
        <v>121</v>
      </c>
      <c r="CR2092">
        <v>124</v>
      </c>
      <c r="CS2092">
        <v>127</v>
      </c>
      <c r="CT2092">
        <v>130</v>
      </c>
      <c r="CU2092">
        <v>131</v>
      </c>
      <c r="CV2092">
        <v>133</v>
      </c>
      <c r="CW2092">
        <v>135</v>
      </c>
      <c r="CX2092">
        <v>139</v>
      </c>
      <c r="CY2092">
        <v>145</v>
      </c>
      <c r="CZ2092">
        <v>148</v>
      </c>
      <c r="DA2092">
        <v>154</v>
      </c>
      <c r="DB2092">
        <v>157</v>
      </c>
      <c r="DC2092">
        <v>157</v>
      </c>
      <c r="DD2092">
        <v>158</v>
      </c>
      <c r="DE2092">
        <v>160</v>
      </c>
      <c r="DF2092">
        <v>165</v>
      </c>
      <c r="DG2092">
        <v>168</v>
      </c>
      <c r="DH2092">
        <v>170</v>
      </c>
      <c r="DI2092">
        <v>170</v>
      </c>
    </row>
    <row r="2093" spans="1:113" hidden="1" x14ac:dyDescent="0.3">
      <c r="A2093">
        <v>84039087</v>
      </c>
      <c r="B2093" t="s">
        <v>78</v>
      </c>
      <c r="C2093" t="s">
        <v>96</v>
      </c>
      <c r="D2093">
        <v>840</v>
      </c>
      <c r="E2093">
        <v>39087</v>
      </c>
      <c r="F2093" t="s">
        <v>176</v>
      </c>
      <c r="G2093" t="s">
        <v>1421</v>
      </c>
      <c r="H2093" t="s">
        <v>78</v>
      </c>
      <c r="I2093">
        <v>38.59743452</v>
      </c>
      <c r="J2093">
        <v>-82.534665520000004</v>
      </c>
      <c r="K2093" t="s">
        <v>3507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2</v>
      </c>
      <c r="CF2093">
        <v>3</v>
      </c>
      <c r="CG2093">
        <v>7</v>
      </c>
      <c r="CH2093">
        <v>8</v>
      </c>
      <c r="CI2093">
        <v>10</v>
      </c>
      <c r="CJ2093">
        <v>9</v>
      </c>
      <c r="CK2093">
        <v>13</v>
      </c>
      <c r="CL2093">
        <v>15</v>
      </c>
      <c r="CM2093">
        <v>15</v>
      </c>
      <c r="CN2093">
        <v>15</v>
      </c>
      <c r="CO2093">
        <v>16</v>
      </c>
      <c r="CP2093">
        <v>17</v>
      </c>
      <c r="CQ2093">
        <v>17</v>
      </c>
      <c r="CR2093">
        <v>17</v>
      </c>
      <c r="CS2093">
        <v>19</v>
      </c>
      <c r="CT2093">
        <v>20</v>
      </c>
      <c r="CU2093">
        <v>20</v>
      </c>
      <c r="CV2093">
        <v>21</v>
      </c>
      <c r="CW2093">
        <v>21</v>
      </c>
      <c r="CX2093">
        <v>23</v>
      </c>
      <c r="CY2093">
        <v>22</v>
      </c>
      <c r="CZ2093">
        <v>22</v>
      </c>
      <c r="DA2093">
        <v>22</v>
      </c>
      <c r="DB2093">
        <v>22</v>
      </c>
      <c r="DC2093">
        <v>23</v>
      </c>
      <c r="DD2093">
        <v>24</v>
      </c>
      <c r="DE2093">
        <v>24</v>
      </c>
      <c r="DF2093">
        <v>24</v>
      </c>
      <c r="DG2093">
        <v>24</v>
      </c>
      <c r="DH2093">
        <v>24</v>
      </c>
      <c r="DI2093">
        <v>25</v>
      </c>
    </row>
    <row r="2094" spans="1:113" hidden="1" x14ac:dyDescent="0.3">
      <c r="A2094">
        <v>84039089</v>
      </c>
      <c r="B2094" t="s">
        <v>78</v>
      </c>
      <c r="C2094" t="s">
        <v>96</v>
      </c>
      <c r="D2094">
        <v>840</v>
      </c>
      <c r="E2094">
        <v>39089</v>
      </c>
      <c r="F2094" t="s">
        <v>3508</v>
      </c>
      <c r="G2094" t="s">
        <v>1421</v>
      </c>
      <c r="H2094" t="s">
        <v>78</v>
      </c>
      <c r="I2094">
        <v>40.091362359999998</v>
      </c>
      <c r="J2094">
        <v>-82.481857849999997</v>
      </c>
      <c r="K2094" t="s">
        <v>3509</v>
      </c>
      <c r="BR2094">
        <v>1</v>
      </c>
      <c r="BS2094">
        <v>1</v>
      </c>
      <c r="BT2094">
        <v>1</v>
      </c>
      <c r="BU2094">
        <v>1</v>
      </c>
      <c r="BV2094">
        <v>2</v>
      </c>
      <c r="BW2094">
        <v>3</v>
      </c>
      <c r="BX2094">
        <v>5</v>
      </c>
      <c r="BY2094">
        <v>10</v>
      </c>
      <c r="BZ2094">
        <v>14</v>
      </c>
      <c r="CA2094">
        <v>15</v>
      </c>
      <c r="CB2094">
        <v>21</v>
      </c>
      <c r="CC2094">
        <v>25</v>
      </c>
      <c r="CD2094">
        <v>24</v>
      </c>
      <c r="CE2094">
        <v>30</v>
      </c>
      <c r="CF2094">
        <v>35</v>
      </c>
      <c r="CG2094">
        <v>50</v>
      </c>
      <c r="CH2094">
        <v>55</v>
      </c>
      <c r="CI2094">
        <v>57</v>
      </c>
      <c r="CJ2094">
        <v>61</v>
      </c>
      <c r="CK2094">
        <v>64</v>
      </c>
      <c r="CL2094">
        <v>78</v>
      </c>
      <c r="CM2094">
        <v>79</v>
      </c>
      <c r="CN2094">
        <v>80</v>
      </c>
      <c r="CO2094">
        <v>83</v>
      </c>
      <c r="CP2094">
        <v>86</v>
      </c>
      <c r="CQ2094">
        <v>86</v>
      </c>
      <c r="CR2094">
        <v>88</v>
      </c>
      <c r="CS2094">
        <v>92</v>
      </c>
      <c r="CT2094">
        <v>94</v>
      </c>
      <c r="CU2094">
        <v>94</v>
      </c>
      <c r="CV2094">
        <v>102</v>
      </c>
      <c r="CW2094">
        <v>100</v>
      </c>
      <c r="CX2094">
        <v>102</v>
      </c>
      <c r="CY2094">
        <v>103</v>
      </c>
      <c r="CZ2094">
        <v>104</v>
      </c>
      <c r="DA2094">
        <v>105</v>
      </c>
      <c r="DB2094">
        <v>108</v>
      </c>
      <c r="DC2094">
        <v>108</v>
      </c>
      <c r="DD2094">
        <v>110</v>
      </c>
      <c r="DE2094">
        <v>114</v>
      </c>
      <c r="DF2094">
        <v>115</v>
      </c>
      <c r="DG2094">
        <v>118</v>
      </c>
      <c r="DH2094">
        <v>121</v>
      </c>
      <c r="DI2094">
        <v>122</v>
      </c>
    </row>
    <row r="2095" spans="1:113" hidden="1" x14ac:dyDescent="0.3">
      <c r="A2095">
        <v>84039091</v>
      </c>
      <c r="B2095" t="s">
        <v>78</v>
      </c>
      <c r="C2095" t="s">
        <v>96</v>
      </c>
      <c r="D2095">
        <v>840</v>
      </c>
      <c r="E2095">
        <v>39091</v>
      </c>
      <c r="F2095" t="s">
        <v>394</v>
      </c>
      <c r="G2095" t="s">
        <v>1421</v>
      </c>
      <c r="H2095" t="s">
        <v>78</v>
      </c>
      <c r="I2095">
        <v>40.389965250000003</v>
      </c>
      <c r="J2095">
        <v>-83.767843409999998</v>
      </c>
      <c r="K2095" t="s">
        <v>3510</v>
      </c>
      <c r="BU2095">
        <v>1</v>
      </c>
      <c r="BV2095">
        <v>2</v>
      </c>
      <c r="BW2095">
        <v>2</v>
      </c>
      <c r="BX2095">
        <v>2</v>
      </c>
      <c r="BY2095">
        <v>2</v>
      </c>
      <c r="BZ2095">
        <v>3</v>
      </c>
      <c r="CA2095">
        <v>3</v>
      </c>
      <c r="CB2095">
        <v>3</v>
      </c>
      <c r="CC2095">
        <v>3</v>
      </c>
      <c r="CD2095">
        <v>3</v>
      </c>
      <c r="CE2095">
        <v>3</v>
      </c>
      <c r="CF2095">
        <v>3</v>
      </c>
      <c r="CG2095">
        <v>3</v>
      </c>
      <c r="CH2095">
        <v>5</v>
      </c>
      <c r="CI2095">
        <v>5</v>
      </c>
      <c r="CJ2095">
        <v>5</v>
      </c>
      <c r="CK2095">
        <v>5</v>
      </c>
      <c r="CL2095">
        <v>5</v>
      </c>
      <c r="CM2095">
        <v>7</v>
      </c>
      <c r="CN2095">
        <v>7</v>
      </c>
      <c r="CO2095">
        <v>7</v>
      </c>
      <c r="CP2095">
        <v>8</v>
      </c>
      <c r="CQ2095">
        <v>8</v>
      </c>
      <c r="CR2095">
        <v>8</v>
      </c>
      <c r="CS2095">
        <v>8</v>
      </c>
      <c r="CT2095">
        <v>12</v>
      </c>
      <c r="CU2095">
        <v>13</v>
      </c>
      <c r="CV2095">
        <v>13</v>
      </c>
      <c r="CW2095">
        <v>13</v>
      </c>
      <c r="CX2095">
        <v>13</v>
      </c>
      <c r="CY2095">
        <v>14</v>
      </c>
      <c r="CZ2095">
        <v>15</v>
      </c>
      <c r="DA2095">
        <v>16</v>
      </c>
      <c r="DB2095">
        <v>18</v>
      </c>
      <c r="DC2095">
        <v>18</v>
      </c>
      <c r="DD2095">
        <v>18</v>
      </c>
      <c r="DE2095">
        <v>18</v>
      </c>
      <c r="DF2095">
        <v>18</v>
      </c>
      <c r="DG2095">
        <v>18</v>
      </c>
      <c r="DH2095">
        <v>18</v>
      </c>
      <c r="DI2095">
        <v>19</v>
      </c>
    </row>
    <row r="2096" spans="1:113" hidden="1" x14ac:dyDescent="0.3">
      <c r="A2096">
        <v>84039093</v>
      </c>
      <c r="B2096" t="s">
        <v>78</v>
      </c>
      <c r="C2096" t="s">
        <v>96</v>
      </c>
      <c r="D2096">
        <v>840</v>
      </c>
      <c r="E2096">
        <v>39093</v>
      </c>
      <c r="F2096" t="s">
        <v>3511</v>
      </c>
      <c r="G2096" t="s">
        <v>1421</v>
      </c>
      <c r="H2096" t="s">
        <v>78</v>
      </c>
      <c r="I2096">
        <v>41.295537510000003</v>
      </c>
      <c r="J2096">
        <v>-82.150835369999996</v>
      </c>
      <c r="K2096" t="s">
        <v>3512</v>
      </c>
      <c r="BL2096">
        <v>1</v>
      </c>
      <c r="BM2096">
        <v>1</v>
      </c>
      <c r="BN2096">
        <v>3</v>
      </c>
      <c r="BO2096">
        <v>4</v>
      </c>
      <c r="BP2096">
        <v>6</v>
      </c>
      <c r="BQ2096">
        <v>6</v>
      </c>
      <c r="BR2096">
        <v>10</v>
      </c>
      <c r="BS2096">
        <v>14</v>
      </c>
      <c r="BT2096">
        <v>19</v>
      </c>
      <c r="BU2096">
        <v>24</v>
      </c>
      <c r="BV2096">
        <v>30</v>
      </c>
      <c r="BW2096">
        <v>37</v>
      </c>
      <c r="BX2096">
        <v>44</v>
      </c>
      <c r="BY2096">
        <v>56</v>
      </c>
      <c r="BZ2096">
        <v>65</v>
      </c>
      <c r="CA2096">
        <v>74</v>
      </c>
      <c r="CB2096">
        <v>78</v>
      </c>
      <c r="CC2096">
        <v>82</v>
      </c>
      <c r="CD2096">
        <v>85</v>
      </c>
      <c r="CE2096">
        <v>90</v>
      </c>
      <c r="CF2096">
        <v>95</v>
      </c>
      <c r="CG2096">
        <v>105</v>
      </c>
      <c r="CH2096">
        <v>110</v>
      </c>
      <c r="CI2096">
        <v>117</v>
      </c>
      <c r="CJ2096">
        <v>116</v>
      </c>
      <c r="CK2096">
        <v>136</v>
      </c>
      <c r="CL2096">
        <v>140</v>
      </c>
      <c r="CM2096">
        <v>150</v>
      </c>
      <c r="CN2096">
        <v>161</v>
      </c>
      <c r="CO2096">
        <v>176</v>
      </c>
      <c r="CP2096">
        <v>184</v>
      </c>
      <c r="CQ2096">
        <v>191</v>
      </c>
      <c r="CR2096">
        <v>203</v>
      </c>
      <c r="CS2096">
        <v>221</v>
      </c>
      <c r="CT2096">
        <v>245</v>
      </c>
      <c r="CU2096">
        <v>291</v>
      </c>
      <c r="CV2096">
        <v>294</v>
      </c>
      <c r="CW2096">
        <v>303</v>
      </c>
      <c r="CX2096">
        <v>320</v>
      </c>
      <c r="CY2096">
        <v>332</v>
      </c>
      <c r="CZ2096">
        <v>344</v>
      </c>
      <c r="DA2096">
        <v>366</v>
      </c>
      <c r="DB2096">
        <v>374</v>
      </c>
      <c r="DC2096">
        <v>377</v>
      </c>
      <c r="DD2096">
        <v>395</v>
      </c>
      <c r="DE2096">
        <v>406</v>
      </c>
      <c r="DF2096">
        <v>418</v>
      </c>
      <c r="DG2096">
        <v>452</v>
      </c>
      <c r="DH2096">
        <v>471</v>
      </c>
      <c r="DI2096">
        <v>480</v>
      </c>
    </row>
    <row r="2097" spans="1:113" hidden="1" x14ac:dyDescent="0.3">
      <c r="A2097">
        <v>84039095</v>
      </c>
      <c r="B2097" t="s">
        <v>78</v>
      </c>
      <c r="C2097" t="s">
        <v>96</v>
      </c>
      <c r="D2097">
        <v>840</v>
      </c>
      <c r="E2097">
        <v>39095</v>
      </c>
      <c r="F2097" t="s">
        <v>1558</v>
      </c>
      <c r="G2097" t="s">
        <v>1421</v>
      </c>
      <c r="H2097" t="s">
        <v>78</v>
      </c>
      <c r="I2097">
        <v>41.621012180000001</v>
      </c>
      <c r="J2097">
        <v>-83.654686179999999</v>
      </c>
      <c r="K2097" t="s">
        <v>3513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2</v>
      </c>
      <c r="BS2097">
        <v>4</v>
      </c>
      <c r="BT2097">
        <v>7</v>
      </c>
      <c r="BU2097">
        <v>10</v>
      </c>
      <c r="BV2097">
        <v>13</v>
      </c>
      <c r="BW2097">
        <v>23</v>
      </c>
      <c r="BX2097">
        <v>35</v>
      </c>
      <c r="BY2097">
        <v>48</v>
      </c>
      <c r="BZ2097">
        <v>67</v>
      </c>
      <c r="CA2097">
        <v>94</v>
      </c>
      <c r="CB2097">
        <v>114</v>
      </c>
      <c r="CC2097">
        <v>133</v>
      </c>
      <c r="CD2097">
        <v>171</v>
      </c>
      <c r="CE2097">
        <v>206</v>
      </c>
      <c r="CF2097">
        <v>233</v>
      </c>
      <c r="CG2097">
        <v>272</v>
      </c>
      <c r="CH2097">
        <v>302</v>
      </c>
      <c r="CI2097">
        <v>321</v>
      </c>
      <c r="CJ2097">
        <v>347</v>
      </c>
      <c r="CK2097">
        <v>371</v>
      </c>
      <c r="CL2097">
        <v>403</v>
      </c>
      <c r="CM2097">
        <v>443</v>
      </c>
      <c r="CN2097">
        <v>490</v>
      </c>
      <c r="CO2097">
        <v>503</v>
      </c>
      <c r="CP2097">
        <v>514</v>
      </c>
      <c r="CQ2097">
        <v>540</v>
      </c>
      <c r="CR2097">
        <v>596</v>
      </c>
      <c r="CS2097">
        <v>644</v>
      </c>
      <c r="CT2097">
        <v>682</v>
      </c>
      <c r="CU2097">
        <v>724</v>
      </c>
      <c r="CV2097">
        <v>789</v>
      </c>
      <c r="CW2097">
        <v>823</v>
      </c>
      <c r="CX2097">
        <v>853</v>
      </c>
      <c r="CY2097">
        <v>878</v>
      </c>
      <c r="CZ2097">
        <v>936</v>
      </c>
      <c r="DA2097">
        <v>985</v>
      </c>
      <c r="DB2097">
        <v>1033</v>
      </c>
      <c r="DC2097">
        <v>1104</v>
      </c>
      <c r="DD2097">
        <v>1130</v>
      </c>
      <c r="DE2097">
        <v>1166</v>
      </c>
      <c r="DF2097">
        <v>1208</v>
      </c>
      <c r="DG2097">
        <v>1251</v>
      </c>
      <c r="DH2097">
        <v>1297</v>
      </c>
      <c r="DI2097">
        <v>1331</v>
      </c>
    </row>
    <row r="2098" spans="1:113" hidden="1" x14ac:dyDescent="0.3">
      <c r="A2098">
        <v>84039097</v>
      </c>
      <c r="B2098" t="s">
        <v>78</v>
      </c>
      <c r="C2098" t="s">
        <v>96</v>
      </c>
      <c r="D2098">
        <v>840</v>
      </c>
      <c r="E2098">
        <v>39097</v>
      </c>
      <c r="F2098" t="s">
        <v>186</v>
      </c>
      <c r="G2098" t="s">
        <v>1421</v>
      </c>
      <c r="H2098" t="s">
        <v>78</v>
      </c>
      <c r="I2098">
        <v>39.893810729999998</v>
      </c>
      <c r="J2098">
        <v>-83.401783170000002</v>
      </c>
      <c r="K2098" t="s">
        <v>3514</v>
      </c>
      <c r="BT2098">
        <v>1</v>
      </c>
      <c r="BU2098">
        <v>1</v>
      </c>
      <c r="BV2098">
        <v>1</v>
      </c>
      <c r="BW2098">
        <v>2</v>
      </c>
      <c r="BX2098">
        <v>3</v>
      </c>
      <c r="BY2098">
        <v>3</v>
      </c>
      <c r="BZ2098">
        <v>4</v>
      </c>
      <c r="CA2098">
        <v>4</v>
      </c>
      <c r="CB2098">
        <v>5</v>
      </c>
      <c r="CC2098">
        <v>7</v>
      </c>
      <c r="CD2098">
        <v>9</v>
      </c>
      <c r="CE2098">
        <v>11</v>
      </c>
      <c r="CF2098">
        <v>13</v>
      </c>
      <c r="CG2098">
        <v>15</v>
      </c>
      <c r="CH2098">
        <v>17</v>
      </c>
      <c r="CI2098">
        <v>17</v>
      </c>
      <c r="CJ2098">
        <v>18</v>
      </c>
      <c r="CK2098">
        <v>20</v>
      </c>
      <c r="CL2098">
        <v>21</v>
      </c>
      <c r="CM2098">
        <v>23</v>
      </c>
      <c r="CN2098">
        <v>23</v>
      </c>
      <c r="CO2098">
        <v>23</v>
      </c>
      <c r="CP2098">
        <v>24</v>
      </c>
      <c r="CQ2098">
        <v>24</v>
      </c>
      <c r="CR2098">
        <v>24</v>
      </c>
      <c r="CS2098">
        <v>29</v>
      </c>
      <c r="CT2098">
        <v>27</v>
      </c>
      <c r="CU2098">
        <v>30</v>
      </c>
      <c r="CV2098">
        <v>30</v>
      </c>
      <c r="CW2098">
        <v>30</v>
      </c>
      <c r="CX2098">
        <v>30</v>
      </c>
      <c r="CY2098">
        <v>30</v>
      </c>
      <c r="CZ2098">
        <v>38</v>
      </c>
      <c r="DA2098">
        <v>47</v>
      </c>
      <c r="DB2098">
        <v>51</v>
      </c>
      <c r="DC2098">
        <v>51</v>
      </c>
      <c r="DD2098">
        <v>52</v>
      </c>
      <c r="DE2098">
        <v>56</v>
      </c>
      <c r="DF2098">
        <v>60</v>
      </c>
      <c r="DG2098">
        <v>63</v>
      </c>
      <c r="DH2098">
        <v>64</v>
      </c>
      <c r="DI2098">
        <v>64</v>
      </c>
    </row>
    <row r="2099" spans="1:113" hidden="1" x14ac:dyDescent="0.3">
      <c r="A2099">
        <v>84039099</v>
      </c>
      <c r="B2099" t="s">
        <v>78</v>
      </c>
      <c r="C2099" t="s">
        <v>96</v>
      </c>
      <c r="D2099">
        <v>840</v>
      </c>
      <c r="E2099">
        <v>39099</v>
      </c>
      <c r="F2099" t="s">
        <v>3515</v>
      </c>
      <c r="G2099" t="s">
        <v>1421</v>
      </c>
      <c r="H2099" t="s">
        <v>78</v>
      </c>
      <c r="I2099">
        <v>41.016311010000003</v>
      </c>
      <c r="J2099">
        <v>-80.77287029</v>
      </c>
      <c r="K2099" t="s">
        <v>3516</v>
      </c>
      <c r="BO2099">
        <v>1</v>
      </c>
      <c r="BP2099">
        <v>3</v>
      </c>
      <c r="BQ2099">
        <v>5</v>
      </c>
      <c r="BR2099">
        <v>7</v>
      </c>
      <c r="BS2099">
        <v>14</v>
      </c>
      <c r="BT2099">
        <v>18</v>
      </c>
      <c r="BU2099">
        <v>23</v>
      </c>
      <c r="BV2099">
        <v>28</v>
      </c>
      <c r="BW2099">
        <v>42</v>
      </c>
      <c r="BX2099">
        <v>51</v>
      </c>
      <c r="BY2099">
        <v>68</v>
      </c>
      <c r="BZ2099">
        <v>80</v>
      </c>
      <c r="CA2099">
        <v>84</v>
      </c>
      <c r="CB2099">
        <v>117</v>
      </c>
      <c r="CC2099">
        <v>153</v>
      </c>
      <c r="CD2099">
        <v>177</v>
      </c>
      <c r="CE2099">
        <v>192</v>
      </c>
      <c r="CF2099">
        <v>220</v>
      </c>
      <c r="CG2099">
        <v>250</v>
      </c>
      <c r="CH2099">
        <v>261</v>
      </c>
      <c r="CI2099">
        <v>272</v>
      </c>
      <c r="CJ2099">
        <v>300</v>
      </c>
      <c r="CK2099">
        <v>305</v>
      </c>
      <c r="CL2099">
        <v>334</v>
      </c>
      <c r="CM2099">
        <v>358</v>
      </c>
      <c r="CN2099">
        <v>375</v>
      </c>
      <c r="CO2099">
        <v>417</v>
      </c>
      <c r="CP2099">
        <v>443</v>
      </c>
      <c r="CQ2099">
        <v>469</v>
      </c>
      <c r="CR2099">
        <v>486</v>
      </c>
      <c r="CS2099">
        <v>512</v>
      </c>
      <c r="CT2099">
        <v>547</v>
      </c>
      <c r="CU2099">
        <v>572</v>
      </c>
      <c r="CV2099">
        <v>589</v>
      </c>
      <c r="CW2099">
        <v>604</v>
      </c>
      <c r="CX2099">
        <v>621</v>
      </c>
      <c r="CY2099">
        <v>635</v>
      </c>
      <c r="CZ2099">
        <v>666</v>
      </c>
      <c r="DA2099">
        <v>688</v>
      </c>
      <c r="DB2099">
        <v>721</v>
      </c>
      <c r="DC2099">
        <v>737</v>
      </c>
      <c r="DD2099">
        <v>764</v>
      </c>
      <c r="DE2099">
        <v>784</v>
      </c>
      <c r="DF2099">
        <v>804</v>
      </c>
      <c r="DG2099">
        <v>828</v>
      </c>
      <c r="DH2099">
        <v>853</v>
      </c>
      <c r="DI2099">
        <v>883</v>
      </c>
    </row>
    <row r="2100" spans="1:113" hidden="1" x14ac:dyDescent="0.3">
      <c r="A2100">
        <v>84039101</v>
      </c>
      <c r="B2100" t="s">
        <v>78</v>
      </c>
      <c r="C2100" t="s">
        <v>96</v>
      </c>
      <c r="D2100">
        <v>840</v>
      </c>
      <c r="E2100">
        <v>39101</v>
      </c>
      <c r="F2100" t="s">
        <v>190</v>
      </c>
      <c r="G2100" t="s">
        <v>1421</v>
      </c>
      <c r="H2100" t="s">
        <v>78</v>
      </c>
      <c r="I2100">
        <v>40.586106620000002</v>
      </c>
      <c r="J2100">
        <v>-83.157363050000001</v>
      </c>
      <c r="K2100" t="s">
        <v>3517</v>
      </c>
      <c r="BR2100">
        <v>1</v>
      </c>
      <c r="BS2100">
        <v>1</v>
      </c>
      <c r="BT2100">
        <v>1</v>
      </c>
      <c r="BU2100">
        <v>3</v>
      </c>
      <c r="BV2100">
        <v>4</v>
      </c>
      <c r="BW2100">
        <v>4</v>
      </c>
      <c r="BX2100">
        <v>4</v>
      </c>
      <c r="BY2100">
        <v>5</v>
      </c>
      <c r="BZ2100">
        <v>5</v>
      </c>
      <c r="CA2100">
        <v>6</v>
      </c>
      <c r="CB2100">
        <v>7</v>
      </c>
      <c r="CC2100">
        <v>8</v>
      </c>
      <c r="CD2100">
        <v>9</v>
      </c>
      <c r="CE2100">
        <v>10</v>
      </c>
      <c r="CF2100">
        <v>11</v>
      </c>
      <c r="CG2100">
        <v>12</v>
      </c>
      <c r="CH2100">
        <v>19</v>
      </c>
      <c r="CI2100">
        <v>25</v>
      </c>
      <c r="CJ2100">
        <v>28</v>
      </c>
      <c r="CK2100">
        <v>32</v>
      </c>
      <c r="CL2100">
        <v>40</v>
      </c>
      <c r="CM2100">
        <v>42</v>
      </c>
      <c r="CN2100">
        <v>49</v>
      </c>
      <c r="CO2100">
        <v>53</v>
      </c>
      <c r="CP2100">
        <v>91</v>
      </c>
      <c r="CQ2100">
        <v>110</v>
      </c>
      <c r="CR2100">
        <v>164</v>
      </c>
      <c r="CS2100">
        <v>276</v>
      </c>
      <c r="CT2100">
        <v>428</v>
      </c>
      <c r="CU2100">
        <v>983</v>
      </c>
      <c r="CV2100">
        <v>1834</v>
      </c>
      <c r="CW2100">
        <v>2073</v>
      </c>
      <c r="CX2100">
        <v>2132</v>
      </c>
      <c r="CY2100">
        <v>2137</v>
      </c>
      <c r="CZ2100">
        <v>2161</v>
      </c>
      <c r="DA2100">
        <v>2169</v>
      </c>
      <c r="DB2100">
        <v>2172</v>
      </c>
      <c r="DC2100">
        <v>2178</v>
      </c>
      <c r="DD2100">
        <v>2188</v>
      </c>
      <c r="DE2100">
        <v>2191</v>
      </c>
      <c r="DF2100">
        <v>2196</v>
      </c>
      <c r="DG2100">
        <v>2196</v>
      </c>
      <c r="DH2100">
        <v>2276</v>
      </c>
      <c r="DI2100">
        <v>2294</v>
      </c>
    </row>
    <row r="2101" spans="1:113" hidden="1" x14ac:dyDescent="0.3">
      <c r="A2101">
        <v>84039103</v>
      </c>
      <c r="B2101" t="s">
        <v>78</v>
      </c>
      <c r="C2101" t="s">
        <v>96</v>
      </c>
      <c r="D2101">
        <v>840</v>
      </c>
      <c r="E2101">
        <v>39103</v>
      </c>
      <c r="F2101" t="s">
        <v>3518</v>
      </c>
      <c r="G2101" t="s">
        <v>1421</v>
      </c>
      <c r="H2101" t="s">
        <v>78</v>
      </c>
      <c r="I2101">
        <v>41.117705890000003</v>
      </c>
      <c r="J2101">
        <v>-81.899862099999893</v>
      </c>
      <c r="K2101" t="s">
        <v>3519</v>
      </c>
      <c r="BN2101">
        <v>2</v>
      </c>
      <c r="BO2101">
        <v>3</v>
      </c>
      <c r="BP2101">
        <v>4</v>
      </c>
      <c r="BQ2101">
        <v>5</v>
      </c>
      <c r="BR2101">
        <v>6</v>
      </c>
      <c r="BS2101">
        <v>9</v>
      </c>
      <c r="BT2101">
        <v>10</v>
      </c>
      <c r="BU2101">
        <v>15</v>
      </c>
      <c r="BV2101">
        <v>15</v>
      </c>
      <c r="BW2101">
        <v>22</v>
      </c>
      <c r="BX2101">
        <v>24</v>
      </c>
      <c r="BY2101">
        <v>32</v>
      </c>
      <c r="BZ2101">
        <v>37</v>
      </c>
      <c r="CA2101">
        <v>45</v>
      </c>
      <c r="CB2101">
        <v>48</v>
      </c>
      <c r="CC2101">
        <v>55</v>
      </c>
      <c r="CD2101">
        <v>59</v>
      </c>
      <c r="CE2101">
        <v>68</v>
      </c>
      <c r="CF2101">
        <v>79</v>
      </c>
      <c r="CG2101">
        <v>74</v>
      </c>
      <c r="CH2101">
        <v>78</v>
      </c>
      <c r="CI2101">
        <v>83</v>
      </c>
      <c r="CJ2101">
        <v>88</v>
      </c>
      <c r="CK2101">
        <v>94</v>
      </c>
      <c r="CL2101">
        <v>98</v>
      </c>
      <c r="CM2101">
        <v>103</v>
      </c>
      <c r="CN2101">
        <v>107</v>
      </c>
      <c r="CO2101">
        <v>110</v>
      </c>
      <c r="CP2101">
        <v>112</v>
      </c>
      <c r="CQ2101">
        <v>116</v>
      </c>
      <c r="CR2101">
        <v>122</v>
      </c>
      <c r="CS2101">
        <v>126</v>
      </c>
      <c r="CT2101">
        <v>130</v>
      </c>
      <c r="CU2101">
        <v>132</v>
      </c>
      <c r="CV2101">
        <v>135</v>
      </c>
      <c r="CW2101">
        <v>139</v>
      </c>
      <c r="CX2101">
        <v>142</v>
      </c>
      <c r="CY2101">
        <v>143</v>
      </c>
      <c r="CZ2101">
        <v>148</v>
      </c>
      <c r="DA2101">
        <v>149</v>
      </c>
      <c r="DB2101">
        <v>153</v>
      </c>
      <c r="DC2101">
        <v>160</v>
      </c>
      <c r="DD2101">
        <v>159</v>
      </c>
      <c r="DE2101">
        <v>162</v>
      </c>
      <c r="DF2101">
        <v>165</v>
      </c>
      <c r="DG2101">
        <v>167</v>
      </c>
      <c r="DH2101">
        <v>171</v>
      </c>
      <c r="DI2101">
        <v>172</v>
      </c>
    </row>
    <row r="2102" spans="1:113" hidden="1" x14ac:dyDescent="0.3">
      <c r="A2102">
        <v>84039105</v>
      </c>
      <c r="B2102" t="s">
        <v>78</v>
      </c>
      <c r="C2102" t="s">
        <v>96</v>
      </c>
      <c r="D2102">
        <v>840</v>
      </c>
      <c r="E2102">
        <v>39105</v>
      </c>
      <c r="F2102" t="s">
        <v>3520</v>
      </c>
      <c r="G2102" t="s">
        <v>1421</v>
      </c>
      <c r="H2102" t="s">
        <v>78</v>
      </c>
      <c r="I2102">
        <v>39.092248720000001</v>
      </c>
      <c r="J2102">
        <v>-82.030504100000002</v>
      </c>
      <c r="K2102" t="s">
        <v>3521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2</v>
      </c>
      <c r="CS2102">
        <v>2</v>
      </c>
      <c r="CT2102">
        <v>2</v>
      </c>
      <c r="CU2102">
        <v>2</v>
      </c>
      <c r="CV2102">
        <v>2</v>
      </c>
      <c r="CW2102">
        <v>2</v>
      </c>
      <c r="CX2102">
        <v>2</v>
      </c>
      <c r="CY2102">
        <v>2</v>
      </c>
      <c r="CZ2102">
        <v>2</v>
      </c>
      <c r="DA2102">
        <v>2</v>
      </c>
      <c r="DB2102">
        <v>2</v>
      </c>
      <c r="DC2102">
        <v>2</v>
      </c>
      <c r="DD2102">
        <v>2</v>
      </c>
      <c r="DE2102">
        <v>2</v>
      </c>
      <c r="DF2102">
        <v>2</v>
      </c>
      <c r="DG2102">
        <v>2</v>
      </c>
      <c r="DH2102">
        <v>2</v>
      </c>
      <c r="DI2102">
        <v>2</v>
      </c>
    </row>
    <row r="2103" spans="1:113" hidden="1" x14ac:dyDescent="0.3">
      <c r="A2103">
        <v>84039107</v>
      </c>
      <c r="B2103" t="s">
        <v>78</v>
      </c>
      <c r="C2103" t="s">
        <v>96</v>
      </c>
      <c r="D2103">
        <v>840</v>
      </c>
      <c r="E2103">
        <v>39107</v>
      </c>
      <c r="F2103" t="s">
        <v>1288</v>
      </c>
      <c r="G2103" t="s">
        <v>1421</v>
      </c>
      <c r="H2103" t="s">
        <v>78</v>
      </c>
      <c r="I2103">
        <v>40.540430460000003</v>
      </c>
      <c r="J2103">
        <v>-84.629127420000003</v>
      </c>
      <c r="K2103" t="s">
        <v>3522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4</v>
      </c>
      <c r="CE2103">
        <v>5</v>
      </c>
      <c r="CF2103">
        <v>6</v>
      </c>
      <c r="CG2103">
        <v>6</v>
      </c>
      <c r="CH2103">
        <v>7</v>
      </c>
      <c r="CI2103">
        <v>8</v>
      </c>
      <c r="CJ2103">
        <v>8</v>
      </c>
      <c r="CK2103">
        <v>11</v>
      </c>
      <c r="CL2103">
        <v>12</v>
      </c>
      <c r="CM2103">
        <v>12</v>
      </c>
      <c r="CN2103">
        <v>12</v>
      </c>
      <c r="CO2103">
        <v>13</v>
      </c>
      <c r="CP2103">
        <v>13</v>
      </c>
      <c r="CQ2103">
        <v>13</v>
      </c>
      <c r="CR2103">
        <v>13</v>
      </c>
      <c r="CS2103">
        <v>13</v>
      </c>
      <c r="CT2103">
        <v>13</v>
      </c>
      <c r="CU2103">
        <v>13</v>
      </c>
      <c r="CV2103">
        <v>13</v>
      </c>
      <c r="CW2103">
        <v>13</v>
      </c>
      <c r="CX2103">
        <v>13</v>
      </c>
      <c r="CY2103">
        <v>14</v>
      </c>
      <c r="CZ2103">
        <v>16</v>
      </c>
      <c r="DA2103">
        <v>16</v>
      </c>
      <c r="DB2103">
        <v>18</v>
      </c>
      <c r="DC2103">
        <v>18</v>
      </c>
      <c r="DD2103">
        <v>18</v>
      </c>
      <c r="DE2103">
        <v>18</v>
      </c>
      <c r="DF2103">
        <v>18</v>
      </c>
      <c r="DG2103">
        <v>21</v>
      </c>
      <c r="DH2103">
        <v>26</v>
      </c>
      <c r="DI2103">
        <v>28</v>
      </c>
    </row>
    <row r="2104" spans="1:113" hidden="1" x14ac:dyDescent="0.3">
      <c r="A2104">
        <v>84039109</v>
      </c>
      <c r="B2104" t="s">
        <v>78</v>
      </c>
      <c r="C2104" t="s">
        <v>96</v>
      </c>
      <c r="D2104">
        <v>840</v>
      </c>
      <c r="E2104">
        <v>39109</v>
      </c>
      <c r="F2104" t="s">
        <v>1413</v>
      </c>
      <c r="G2104" t="s">
        <v>1421</v>
      </c>
      <c r="H2104" t="s">
        <v>78</v>
      </c>
      <c r="I2104">
        <v>40.054332899999999</v>
      </c>
      <c r="J2104">
        <v>-84.228712709999996</v>
      </c>
      <c r="K2104" t="s">
        <v>3523</v>
      </c>
      <c r="BQ2104">
        <v>1</v>
      </c>
      <c r="BR2104">
        <v>2</v>
      </c>
      <c r="BS2104">
        <v>11</v>
      </c>
      <c r="BT2104">
        <v>13</v>
      </c>
      <c r="BU2104">
        <v>17</v>
      </c>
      <c r="BV2104">
        <v>19</v>
      </c>
      <c r="BW2104">
        <v>19</v>
      </c>
      <c r="BX2104">
        <v>20</v>
      </c>
      <c r="BY2104">
        <v>32</v>
      </c>
      <c r="BZ2104">
        <v>38</v>
      </c>
      <c r="CA2104">
        <v>43</v>
      </c>
      <c r="CB2104">
        <v>46</v>
      </c>
      <c r="CC2104">
        <v>52</v>
      </c>
      <c r="CD2104">
        <v>60</v>
      </c>
      <c r="CE2104">
        <v>62</v>
      </c>
      <c r="CF2104">
        <v>66</v>
      </c>
      <c r="CG2104">
        <v>69</v>
      </c>
      <c r="CH2104">
        <v>76</v>
      </c>
      <c r="CI2104">
        <v>90</v>
      </c>
      <c r="CJ2104">
        <v>101</v>
      </c>
      <c r="CK2104">
        <v>107</v>
      </c>
      <c r="CL2104">
        <v>110</v>
      </c>
      <c r="CM2104">
        <v>113</v>
      </c>
      <c r="CN2104">
        <v>116</v>
      </c>
      <c r="CO2104">
        <v>117</v>
      </c>
      <c r="CP2104">
        <v>121</v>
      </c>
      <c r="CQ2104">
        <v>122</v>
      </c>
      <c r="CR2104">
        <v>125</v>
      </c>
      <c r="CS2104">
        <v>127</v>
      </c>
      <c r="CT2104">
        <v>129</v>
      </c>
      <c r="CU2104">
        <v>129</v>
      </c>
      <c r="CV2104">
        <v>129</v>
      </c>
      <c r="CW2104">
        <v>131</v>
      </c>
      <c r="CX2104">
        <v>133</v>
      </c>
      <c r="CY2104">
        <v>134</v>
      </c>
      <c r="CZ2104">
        <v>134</v>
      </c>
      <c r="DA2104">
        <v>134</v>
      </c>
      <c r="DB2104">
        <v>135</v>
      </c>
      <c r="DC2104">
        <v>135</v>
      </c>
      <c r="DD2104">
        <v>136</v>
      </c>
      <c r="DE2104">
        <v>136</v>
      </c>
      <c r="DF2104">
        <v>138</v>
      </c>
      <c r="DG2104">
        <v>139</v>
      </c>
      <c r="DH2104">
        <v>142</v>
      </c>
      <c r="DI2104">
        <v>143</v>
      </c>
    </row>
    <row r="2105" spans="1:113" hidden="1" x14ac:dyDescent="0.3">
      <c r="A2105">
        <v>84039111</v>
      </c>
      <c r="B2105" t="s">
        <v>78</v>
      </c>
      <c r="C2105" t="s">
        <v>96</v>
      </c>
      <c r="D2105">
        <v>840</v>
      </c>
      <c r="E2105">
        <v>39111</v>
      </c>
      <c r="F2105" t="s">
        <v>196</v>
      </c>
      <c r="G2105" t="s">
        <v>1421</v>
      </c>
      <c r="H2105" t="s">
        <v>78</v>
      </c>
      <c r="I2105">
        <v>39.729849360000003</v>
      </c>
      <c r="J2105">
        <v>-81.084647340000004</v>
      </c>
      <c r="K2105" t="s">
        <v>3524</v>
      </c>
      <c r="CH2105">
        <v>2</v>
      </c>
      <c r="CI2105">
        <v>2</v>
      </c>
      <c r="CJ2105">
        <v>2</v>
      </c>
      <c r="CK2105">
        <v>2</v>
      </c>
      <c r="CL2105">
        <v>2</v>
      </c>
      <c r="CM2105">
        <v>2</v>
      </c>
      <c r="CN2105">
        <v>2</v>
      </c>
      <c r="CO2105">
        <v>2</v>
      </c>
      <c r="CP2105">
        <v>2</v>
      </c>
      <c r="CQ2105">
        <v>2</v>
      </c>
      <c r="CR2105">
        <v>2</v>
      </c>
      <c r="CS2105">
        <v>2</v>
      </c>
      <c r="CT2105">
        <v>2</v>
      </c>
      <c r="CU2105">
        <v>2</v>
      </c>
      <c r="CV2105">
        <v>2</v>
      </c>
      <c r="CW2105">
        <v>2</v>
      </c>
      <c r="CX2105">
        <v>2</v>
      </c>
      <c r="CY2105">
        <v>2</v>
      </c>
      <c r="CZ2105">
        <v>2</v>
      </c>
      <c r="DA2105">
        <v>2</v>
      </c>
      <c r="DB2105">
        <v>2</v>
      </c>
      <c r="DC2105">
        <v>2</v>
      </c>
      <c r="DD2105">
        <v>2</v>
      </c>
      <c r="DE2105">
        <v>2</v>
      </c>
      <c r="DF2105">
        <v>3</v>
      </c>
      <c r="DG2105">
        <v>3</v>
      </c>
      <c r="DH2105">
        <v>3</v>
      </c>
      <c r="DI2105">
        <v>4</v>
      </c>
    </row>
    <row r="2106" spans="1:113" hidden="1" x14ac:dyDescent="0.3">
      <c r="A2106">
        <v>84039113</v>
      </c>
      <c r="B2106" t="s">
        <v>78</v>
      </c>
      <c r="C2106" t="s">
        <v>96</v>
      </c>
      <c r="D2106">
        <v>840</v>
      </c>
      <c r="E2106">
        <v>39113</v>
      </c>
      <c r="F2106" t="s">
        <v>198</v>
      </c>
      <c r="G2106" t="s">
        <v>1421</v>
      </c>
      <c r="H2106" t="s">
        <v>78</v>
      </c>
      <c r="I2106">
        <v>39.75394919</v>
      </c>
      <c r="J2106">
        <v>-84.290509749999998</v>
      </c>
      <c r="K2106" t="s">
        <v>3525</v>
      </c>
      <c r="BP2106">
        <v>1</v>
      </c>
      <c r="BQ2106">
        <v>1</v>
      </c>
      <c r="BR2106">
        <v>1</v>
      </c>
      <c r="BS2106">
        <v>1</v>
      </c>
      <c r="BT2106">
        <v>5</v>
      </c>
      <c r="BU2106">
        <v>7</v>
      </c>
      <c r="BV2106">
        <v>10</v>
      </c>
      <c r="BW2106">
        <v>14</v>
      </c>
      <c r="BX2106">
        <v>14</v>
      </c>
      <c r="BY2106">
        <v>19</v>
      </c>
      <c r="BZ2106">
        <v>20</v>
      </c>
      <c r="CA2106">
        <v>25</v>
      </c>
      <c r="CB2106">
        <v>31</v>
      </c>
      <c r="CC2106">
        <v>37</v>
      </c>
      <c r="CD2106">
        <v>41</v>
      </c>
      <c r="CE2106">
        <v>49</v>
      </c>
      <c r="CF2106">
        <v>57</v>
      </c>
      <c r="CG2106">
        <v>69</v>
      </c>
      <c r="CH2106">
        <v>84</v>
      </c>
      <c r="CI2106">
        <v>109</v>
      </c>
      <c r="CJ2106">
        <v>132</v>
      </c>
      <c r="CK2106">
        <v>147</v>
      </c>
      <c r="CL2106">
        <v>156</v>
      </c>
      <c r="CM2106">
        <v>161</v>
      </c>
      <c r="CN2106">
        <v>175</v>
      </c>
      <c r="CO2106">
        <v>198</v>
      </c>
      <c r="CP2106">
        <v>201</v>
      </c>
      <c r="CQ2106">
        <v>205</v>
      </c>
      <c r="CR2106">
        <v>211</v>
      </c>
      <c r="CS2106">
        <v>213</v>
      </c>
      <c r="CT2106">
        <v>222</v>
      </c>
      <c r="CU2106">
        <v>229</v>
      </c>
      <c r="CV2106">
        <v>232</v>
      </c>
      <c r="CW2106">
        <v>235</v>
      </c>
      <c r="CX2106">
        <v>237</v>
      </c>
      <c r="CY2106">
        <v>241</v>
      </c>
      <c r="CZ2106">
        <v>250</v>
      </c>
      <c r="DA2106">
        <v>251</v>
      </c>
      <c r="DB2106">
        <v>256</v>
      </c>
      <c r="DC2106">
        <v>260</v>
      </c>
      <c r="DD2106">
        <v>262</v>
      </c>
      <c r="DE2106">
        <v>266</v>
      </c>
      <c r="DF2106">
        <v>279</v>
      </c>
      <c r="DG2106">
        <v>285</v>
      </c>
      <c r="DH2106">
        <v>293</v>
      </c>
      <c r="DI2106">
        <v>311</v>
      </c>
    </row>
    <row r="2107" spans="1:113" hidden="1" x14ac:dyDescent="0.3">
      <c r="A2107">
        <v>84039115</v>
      </c>
      <c r="B2107" t="s">
        <v>78</v>
      </c>
      <c r="C2107" t="s">
        <v>96</v>
      </c>
      <c r="D2107">
        <v>840</v>
      </c>
      <c r="E2107">
        <v>39115</v>
      </c>
      <c r="F2107" t="s">
        <v>200</v>
      </c>
      <c r="G2107" t="s">
        <v>1421</v>
      </c>
      <c r="H2107" t="s">
        <v>78</v>
      </c>
      <c r="I2107">
        <v>39.620817379999998</v>
      </c>
      <c r="J2107">
        <v>-81.85308173</v>
      </c>
      <c r="K2107" t="s">
        <v>3526</v>
      </c>
      <c r="CI2107">
        <v>1</v>
      </c>
      <c r="CJ2107">
        <v>1</v>
      </c>
      <c r="CK2107">
        <v>2</v>
      </c>
      <c r="CL2107">
        <v>2</v>
      </c>
      <c r="CM2107">
        <v>2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3</v>
      </c>
      <c r="CT2107">
        <v>3</v>
      </c>
      <c r="CU2107">
        <v>3</v>
      </c>
      <c r="CV2107">
        <v>3</v>
      </c>
      <c r="CW2107">
        <v>3</v>
      </c>
      <c r="CX2107">
        <v>3</v>
      </c>
      <c r="CY2107">
        <v>4</v>
      </c>
      <c r="CZ2107">
        <v>4</v>
      </c>
      <c r="DA2107">
        <v>4</v>
      </c>
      <c r="DB2107">
        <v>4</v>
      </c>
      <c r="DC2107">
        <v>4</v>
      </c>
      <c r="DD2107">
        <v>4</v>
      </c>
      <c r="DE2107">
        <v>4</v>
      </c>
      <c r="DF2107">
        <v>4</v>
      </c>
      <c r="DG2107">
        <v>4</v>
      </c>
      <c r="DH2107">
        <v>4</v>
      </c>
      <c r="DI2107">
        <v>4</v>
      </c>
    </row>
    <row r="2108" spans="1:113" hidden="1" x14ac:dyDescent="0.3">
      <c r="A2108">
        <v>84039117</v>
      </c>
      <c r="B2108" t="s">
        <v>78</v>
      </c>
      <c r="C2108" t="s">
        <v>96</v>
      </c>
      <c r="D2108">
        <v>840</v>
      </c>
      <c r="E2108">
        <v>39117</v>
      </c>
      <c r="F2108" t="s">
        <v>3527</v>
      </c>
      <c r="G2108" t="s">
        <v>1421</v>
      </c>
      <c r="H2108" t="s">
        <v>78</v>
      </c>
      <c r="I2108">
        <v>40.523635599999999</v>
      </c>
      <c r="J2108">
        <v>-82.789259900000005</v>
      </c>
      <c r="K2108" t="s">
        <v>3528</v>
      </c>
      <c r="CD2108">
        <v>1</v>
      </c>
      <c r="CE2108">
        <v>1</v>
      </c>
      <c r="CF2108">
        <v>1</v>
      </c>
      <c r="CG2108">
        <v>3</v>
      </c>
      <c r="CH2108">
        <v>5</v>
      </c>
      <c r="CI2108">
        <v>5</v>
      </c>
      <c r="CJ2108">
        <v>6</v>
      </c>
      <c r="CK2108">
        <v>6</v>
      </c>
      <c r="CL2108">
        <v>6</v>
      </c>
      <c r="CM2108">
        <v>8</v>
      </c>
      <c r="CN2108">
        <v>8</v>
      </c>
      <c r="CO2108">
        <v>8</v>
      </c>
      <c r="CP2108">
        <v>9</v>
      </c>
      <c r="CQ2108">
        <v>10</v>
      </c>
      <c r="CR2108">
        <v>14</v>
      </c>
      <c r="CS2108">
        <v>14</v>
      </c>
      <c r="CT2108">
        <v>16</v>
      </c>
      <c r="CU2108">
        <v>19</v>
      </c>
      <c r="CV2108">
        <v>20</v>
      </c>
      <c r="CW2108">
        <v>23</v>
      </c>
      <c r="CX2108">
        <v>24</v>
      </c>
      <c r="CY2108">
        <v>25</v>
      </c>
      <c r="CZ2108">
        <v>25</v>
      </c>
      <c r="DA2108">
        <v>26</v>
      </c>
      <c r="DB2108">
        <v>26</v>
      </c>
      <c r="DC2108">
        <v>34</v>
      </c>
      <c r="DD2108">
        <v>34</v>
      </c>
      <c r="DE2108">
        <v>36</v>
      </c>
      <c r="DF2108">
        <v>41</v>
      </c>
      <c r="DG2108">
        <v>42</v>
      </c>
      <c r="DH2108">
        <v>45</v>
      </c>
      <c r="DI2108">
        <v>75</v>
      </c>
    </row>
    <row r="2109" spans="1:113" hidden="1" x14ac:dyDescent="0.3">
      <c r="A2109">
        <v>84039119</v>
      </c>
      <c r="B2109" t="s">
        <v>78</v>
      </c>
      <c r="C2109" t="s">
        <v>96</v>
      </c>
      <c r="D2109">
        <v>840</v>
      </c>
      <c r="E2109">
        <v>39119</v>
      </c>
      <c r="F2109" t="s">
        <v>3529</v>
      </c>
      <c r="G2109" t="s">
        <v>1421</v>
      </c>
      <c r="H2109" t="s">
        <v>78</v>
      </c>
      <c r="I2109">
        <v>39.965759640000002</v>
      </c>
      <c r="J2109">
        <v>-81.943632750000006</v>
      </c>
      <c r="K2109" t="s">
        <v>3530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3</v>
      </c>
      <c r="CF2109">
        <v>4</v>
      </c>
      <c r="CG2109">
        <v>4</v>
      </c>
      <c r="CH2109">
        <v>4</v>
      </c>
      <c r="CI2109">
        <v>5</v>
      </c>
      <c r="CJ2109">
        <v>6</v>
      </c>
      <c r="CK2109">
        <v>6</v>
      </c>
      <c r="CL2109">
        <v>8</v>
      </c>
      <c r="CM2109">
        <v>8</v>
      </c>
      <c r="CN2109">
        <v>8</v>
      </c>
      <c r="CO2109">
        <v>8</v>
      </c>
      <c r="CP2109">
        <v>8</v>
      </c>
      <c r="CQ2109">
        <v>8</v>
      </c>
      <c r="CR2109">
        <v>8</v>
      </c>
      <c r="CS2109">
        <v>8</v>
      </c>
      <c r="CT2109">
        <v>8</v>
      </c>
      <c r="CU2109">
        <v>8</v>
      </c>
      <c r="CV2109">
        <v>8</v>
      </c>
      <c r="CW2109">
        <v>9</v>
      </c>
      <c r="CX2109">
        <v>9</v>
      </c>
      <c r="CY2109">
        <v>9</v>
      </c>
      <c r="CZ2109">
        <v>10</v>
      </c>
      <c r="DA2109">
        <v>12</v>
      </c>
      <c r="DB2109">
        <v>11</v>
      </c>
      <c r="DC2109">
        <v>11</v>
      </c>
      <c r="DD2109">
        <v>11</v>
      </c>
      <c r="DE2109">
        <v>10</v>
      </c>
      <c r="DF2109">
        <v>10</v>
      </c>
      <c r="DG2109">
        <v>12</v>
      </c>
      <c r="DH2109">
        <v>15</v>
      </c>
      <c r="DI2109">
        <v>17</v>
      </c>
    </row>
    <row r="2110" spans="1:113" hidden="1" x14ac:dyDescent="0.3">
      <c r="A2110">
        <v>84039121</v>
      </c>
      <c r="B2110" t="s">
        <v>78</v>
      </c>
      <c r="C2110" t="s">
        <v>96</v>
      </c>
      <c r="D2110">
        <v>840</v>
      </c>
      <c r="E2110">
        <v>39121</v>
      </c>
      <c r="F2110" t="s">
        <v>1419</v>
      </c>
      <c r="G2110" t="s">
        <v>1421</v>
      </c>
      <c r="H2110" t="s">
        <v>78</v>
      </c>
      <c r="I2110">
        <v>39.768188510000002</v>
      </c>
      <c r="J2110">
        <v>-81.459371829999995</v>
      </c>
      <c r="K2110" t="s">
        <v>3531</v>
      </c>
      <c r="CL2110">
        <v>1</v>
      </c>
      <c r="CM2110">
        <v>1</v>
      </c>
      <c r="CN2110">
        <v>1</v>
      </c>
      <c r="CO2110">
        <v>1</v>
      </c>
      <c r="CP2110">
        <v>2</v>
      </c>
      <c r="CQ2110">
        <v>2</v>
      </c>
      <c r="CR2110">
        <v>3</v>
      </c>
      <c r="CS2110">
        <v>3</v>
      </c>
      <c r="CT2110">
        <v>3</v>
      </c>
      <c r="CU2110">
        <v>3</v>
      </c>
      <c r="CV2110">
        <v>6</v>
      </c>
      <c r="CW2110">
        <v>4</v>
      </c>
      <c r="CX2110">
        <v>3</v>
      </c>
      <c r="CY2110">
        <v>3</v>
      </c>
      <c r="CZ2110">
        <v>3</v>
      </c>
      <c r="DA2110">
        <v>4</v>
      </c>
      <c r="DB2110">
        <v>4</v>
      </c>
      <c r="DC2110">
        <v>5</v>
      </c>
      <c r="DD2110">
        <v>5</v>
      </c>
      <c r="DE2110">
        <v>5</v>
      </c>
      <c r="DF2110">
        <v>5</v>
      </c>
      <c r="DG2110">
        <v>5</v>
      </c>
      <c r="DH2110">
        <v>5</v>
      </c>
      <c r="DI2110">
        <v>5</v>
      </c>
    </row>
    <row r="2111" spans="1:113" hidden="1" x14ac:dyDescent="0.3">
      <c r="A2111">
        <v>84039123</v>
      </c>
      <c r="B2111" t="s">
        <v>78</v>
      </c>
      <c r="C2111" t="s">
        <v>96</v>
      </c>
      <c r="D2111">
        <v>840</v>
      </c>
      <c r="E2111">
        <v>39123</v>
      </c>
      <c r="F2111" t="s">
        <v>1734</v>
      </c>
      <c r="G2111" t="s">
        <v>1421</v>
      </c>
      <c r="H2111" t="s">
        <v>78</v>
      </c>
      <c r="I2111">
        <v>41.537818260000002</v>
      </c>
      <c r="J2111">
        <v>-83.094018500000004</v>
      </c>
      <c r="K2111" t="s">
        <v>3532</v>
      </c>
      <c r="BZ2111">
        <v>1</v>
      </c>
      <c r="CA2111">
        <v>1</v>
      </c>
      <c r="CB2111">
        <v>2</v>
      </c>
      <c r="CC2111">
        <v>2</v>
      </c>
      <c r="CD2111">
        <v>4</v>
      </c>
      <c r="CE2111">
        <v>5</v>
      </c>
      <c r="CF2111">
        <v>6</v>
      </c>
      <c r="CG2111">
        <v>5</v>
      </c>
      <c r="CH2111">
        <v>5</v>
      </c>
      <c r="CI2111">
        <v>5</v>
      </c>
      <c r="CJ2111">
        <v>5</v>
      </c>
      <c r="CK2111">
        <v>6</v>
      </c>
      <c r="CL2111">
        <v>8</v>
      </c>
      <c r="CM2111">
        <v>9</v>
      </c>
      <c r="CN2111">
        <v>10</v>
      </c>
      <c r="CO2111">
        <v>10</v>
      </c>
      <c r="CP2111">
        <v>11</v>
      </c>
      <c r="CQ2111">
        <v>11</v>
      </c>
      <c r="CR2111">
        <v>12</v>
      </c>
      <c r="CS2111">
        <v>17</v>
      </c>
      <c r="CT2111">
        <v>21</v>
      </c>
      <c r="CU2111">
        <v>27</v>
      </c>
      <c r="CV2111">
        <v>27</v>
      </c>
      <c r="CW2111">
        <v>29</v>
      </c>
      <c r="CX2111">
        <v>32</v>
      </c>
      <c r="CY2111">
        <v>32</v>
      </c>
      <c r="CZ2111">
        <v>34</v>
      </c>
      <c r="DA2111">
        <v>35</v>
      </c>
      <c r="DB2111">
        <v>37</v>
      </c>
      <c r="DC2111">
        <v>37</v>
      </c>
      <c r="DD2111">
        <v>37</v>
      </c>
      <c r="DE2111">
        <v>38</v>
      </c>
      <c r="DF2111">
        <v>37</v>
      </c>
      <c r="DG2111">
        <v>38</v>
      </c>
      <c r="DH2111">
        <v>40</v>
      </c>
      <c r="DI2111">
        <v>40</v>
      </c>
    </row>
    <row r="2112" spans="1:113" hidden="1" x14ac:dyDescent="0.3">
      <c r="A2112">
        <v>84039125</v>
      </c>
      <c r="B2112" t="s">
        <v>78</v>
      </c>
      <c r="C2112" t="s">
        <v>96</v>
      </c>
      <c r="D2112">
        <v>840</v>
      </c>
      <c r="E2112">
        <v>39125</v>
      </c>
      <c r="F2112" t="s">
        <v>1015</v>
      </c>
      <c r="G2112" t="s">
        <v>1421</v>
      </c>
      <c r="H2112" t="s">
        <v>78</v>
      </c>
      <c r="I2112">
        <v>41.116763409999997</v>
      </c>
      <c r="J2112">
        <v>-84.5801017</v>
      </c>
      <c r="K2112" t="s">
        <v>3533</v>
      </c>
      <c r="CI2112">
        <v>1</v>
      </c>
      <c r="CJ2112">
        <v>1</v>
      </c>
      <c r="CK2112">
        <v>2</v>
      </c>
      <c r="CL2112">
        <v>2</v>
      </c>
      <c r="CM2112">
        <v>2</v>
      </c>
      <c r="CN2112">
        <v>3</v>
      </c>
      <c r="CO2112">
        <v>5</v>
      </c>
      <c r="CP2112">
        <v>5</v>
      </c>
      <c r="CQ2112">
        <v>5</v>
      </c>
      <c r="CR2112">
        <v>5</v>
      </c>
      <c r="CS2112">
        <v>5</v>
      </c>
      <c r="CT2112">
        <v>5</v>
      </c>
      <c r="CU2112">
        <v>5</v>
      </c>
      <c r="CV2112">
        <v>5</v>
      </c>
      <c r="CW2112">
        <v>5</v>
      </c>
      <c r="CX2112">
        <v>5</v>
      </c>
      <c r="CY2112">
        <v>8</v>
      </c>
      <c r="CZ2112">
        <v>7</v>
      </c>
      <c r="DA2112">
        <v>8</v>
      </c>
      <c r="DB2112">
        <v>8</v>
      </c>
      <c r="DC2112">
        <v>8</v>
      </c>
      <c r="DD2112">
        <v>8</v>
      </c>
      <c r="DE2112">
        <v>8</v>
      </c>
      <c r="DF2112">
        <v>8</v>
      </c>
      <c r="DG2112">
        <v>8</v>
      </c>
      <c r="DH2112">
        <v>8</v>
      </c>
      <c r="DI2112">
        <v>8</v>
      </c>
    </row>
    <row r="2113" spans="1:113" hidden="1" x14ac:dyDescent="0.3">
      <c r="A2113">
        <v>84039127</v>
      </c>
      <c r="B2113" t="s">
        <v>78</v>
      </c>
      <c r="C2113" t="s">
        <v>96</v>
      </c>
      <c r="D2113">
        <v>840</v>
      </c>
      <c r="E2113">
        <v>39127</v>
      </c>
      <c r="F2113" t="s">
        <v>202</v>
      </c>
      <c r="G2113" t="s">
        <v>1421</v>
      </c>
      <c r="H2113" t="s">
        <v>78</v>
      </c>
      <c r="I2113">
        <v>39.735086549999998</v>
      </c>
      <c r="J2113">
        <v>-82.238049709999999</v>
      </c>
      <c r="K2113" t="s">
        <v>3534</v>
      </c>
      <c r="CC2113">
        <v>1</v>
      </c>
      <c r="CD2113">
        <v>2</v>
      </c>
      <c r="CE2113">
        <v>2</v>
      </c>
      <c r="CF2113">
        <v>2</v>
      </c>
      <c r="CG2113">
        <v>3</v>
      </c>
      <c r="CH2113">
        <v>3</v>
      </c>
      <c r="CI2113">
        <v>4</v>
      </c>
      <c r="CJ2113">
        <v>4</v>
      </c>
      <c r="CK2113">
        <v>6</v>
      </c>
      <c r="CL2113">
        <v>6</v>
      </c>
      <c r="CM2113">
        <v>7</v>
      </c>
      <c r="CN2113">
        <v>8</v>
      </c>
      <c r="CO2113">
        <v>8</v>
      </c>
      <c r="CP2113">
        <v>8</v>
      </c>
      <c r="CQ2113">
        <v>8</v>
      </c>
      <c r="CR2113">
        <v>8</v>
      </c>
      <c r="CS2113">
        <v>8</v>
      </c>
      <c r="CT2113">
        <v>8</v>
      </c>
      <c r="CU2113">
        <v>9</v>
      </c>
      <c r="CV2113">
        <v>9</v>
      </c>
      <c r="CW2113">
        <v>9</v>
      </c>
      <c r="CX2113">
        <v>10</v>
      </c>
      <c r="CY2113">
        <v>11</v>
      </c>
      <c r="CZ2113">
        <v>11</v>
      </c>
      <c r="DA2113">
        <v>12</v>
      </c>
      <c r="DB2113">
        <v>12</v>
      </c>
      <c r="DC2113">
        <v>13</v>
      </c>
      <c r="DD2113">
        <v>12</v>
      </c>
      <c r="DE2113">
        <v>13</v>
      </c>
      <c r="DF2113">
        <v>12</v>
      </c>
      <c r="DG2113">
        <v>12</v>
      </c>
      <c r="DH2113">
        <v>12</v>
      </c>
      <c r="DI2113">
        <v>13</v>
      </c>
    </row>
    <row r="2114" spans="1:113" hidden="1" x14ac:dyDescent="0.3">
      <c r="A2114">
        <v>84039129</v>
      </c>
      <c r="B2114" t="s">
        <v>78</v>
      </c>
      <c r="C2114" t="s">
        <v>96</v>
      </c>
      <c r="D2114">
        <v>840</v>
      </c>
      <c r="E2114">
        <v>39129</v>
      </c>
      <c r="F2114" t="s">
        <v>3535</v>
      </c>
      <c r="G2114" t="s">
        <v>1421</v>
      </c>
      <c r="H2114" t="s">
        <v>78</v>
      </c>
      <c r="I2114">
        <v>39.641703919999998</v>
      </c>
      <c r="J2114">
        <v>-83.024338599999993</v>
      </c>
      <c r="K2114" t="s">
        <v>3536</v>
      </c>
      <c r="BW2114">
        <v>1</v>
      </c>
      <c r="BX2114">
        <v>2</v>
      </c>
      <c r="BY2114">
        <v>2</v>
      </c>
      <c r="BZ2114">
        <v>4</v>
      </c>
      <c r="CA2114">
        <v>4</v>
      </c>
      <c r="CB2114">
        <v>5</v>
      </c>
      <c r="CC2114">
        <v>12</v>
      </c>
      <c r="CD2114">
        <v>12</v>
      </c>
      <c r="CE2114">
        <v>11</v>
      </c>
      <c r="CF2114">
        <v>13</v>
      </c>
      <c r="CG2114">
        <v>20</v>
      </c>
      <c r="CH2114">
        <v>29</v>
      </c>
      <c r="CI2114">
        <v>29</v>
      </c>
      <c r="CJ2114">
        <v>31</v>
      </c>
      <c r="CK2114">
        <v>35</v>
      </c>
      <c r="CL2114">
        <v>39</v>
      </c>
      <c r="CM2114">
        <v>44</v>
      </c>
      <c r="CN2114">
        <v>51</v>
      </c>
      <c r="CO2114">
        <v>58</v>
      </c>
      <c r="CP2114">
        <v>83</v>
      </c>
      <c r="CQ2114">
        <v>97</v>
      </c>
      <c r="CR2114">
        <v>172</v>
      </c>
      <c r="CS2114">
        <v>196</v>
      </c>
      <c r="CT2114">
        <v>253</v>
      </c>
      <c r="CU2114">
        <v>302</v>
      </c>
      <c r="CV2114">
        <v>477</v>
      </c>
      <c r="CW2114">
        <v>1246</v>
      </c>
      <c r="CX2114">
        <v>1635</v>
      </c>
      <c r="CY2114">
        <v>1658</v>
      </c>
      <c r="CZ2114">
        <v>1661</v>
      </c>
      <c r="DA2114">
        <v>1659</v>
      </c>
      <c r="DB2114">
        <v>1662</v>
      </c>
      <c r="DC2114">
        <v>1662</v>
      </c>
      <c r="DD2114">
        <v>1698</v>
      </c>
      <c r="DE2114">
        <v>1706</v>
      </c>
      <c r="DF2114">
        <v>1722</v>
      </c>
      <c r="DG2114">
        <v>1732</v>
      </c>
      <c r="DH2114">
        <v>1731</v>
      </c>
      <c r="DI2114">
        <v>1724</v>
      </c>
    </row>
    <row r="2115" spans="1:113" hidden="1" x14ac:dyDescent="0.3">
      <c r="A2115">
        <v>84039131</v>
      </c>
      <c r="B2115" t="s">
        <v>78</v>
      </c>
      <c r="C2115" t="s">
        <v>96</v>
      </c>
      <c r="D2115">
        <v>840</v>
      </c>
      <c r="E2115">
        <v>39131</v>
      </c>
      <c r="F2115" t="s">
        <v>206</v>
      </c>
      <c r="G2115" t="s">
        <v>1421</v>
      </c>
      <c r="H2115" t="s">
        <v>78</v>
      </c>
      <c r="I2115">
        <v>39.076340010000003</v>
      </c>
      <c r="J2115">
        <v>-83.067695839999999</v>
      </c>
      <c r="K2115" t="s">
        <v>3537</v>
      </c>
      <c r="BZ2115">
        <v>1</v>
      </c>
      <c r="CA2115">
        <v>1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1</v>
      </c>
      <c r="CU2115">
        <v>1</v>
      </c>
      <c r="CV2115">
        <v>1</v>
      </c>
      <c r="CW2115">
        <v>2</v>
      </c>
      <c r="CX2115">
        <v>2</v>
      </c>
      <c r="CY2115">
        <v>2</v>
      </c>
      <c r="CZ2115">
        <v>2</v>
      </c>
      <c r="DA2115">
        <v>2</v>
      </c>
      <c r="DB2115">
        <v>3</v>
      </c>
      <c r="DC2115">
        <v>3</v>
      </c>
      <c r="DD2115">
        <v>3</v>
      </c>
      <c r="DE2115">
        <v>3</v>
      </c>
      <c r="DF2115">
        <v>3</v>
      </c>
      <c r="DG2115">
        <v>3</v>
      </c>
      <c r="DH2115">
        <v>3</v>
      </c>
      <c r="DI2115">
        <v>3</v>
      </c>
    </row>
    <row r="2116" spans="1:113" hidden="1" x14ac:dyDescent="0.3">
      <c r="A2116">
        <v>84039133</v>
      </c>
      <c r="B2116" t="s">
        <v>78</v>
      </c>
      <c r="C2116" t="s">
        <v>96</v>
      </c>
      <c r="D2116">
        <v>840</v>
      </c>
      <c r="E2116">
        <v>39133</v>
      </c>
      <c r="F2116" t="s">
        <v>3538</v>
      </c>
      <c r="G2116" t="s">
        <v>1421</v>
      </c>
      <c r="H2116" t="s">
        <v>78</v>
      </c>
      <c r="I2116">
        <v>41.167934819999999</v>
      </c>
      <c r="J2116">
        <v>-81.197357819999993</v>
      </c>
      <c r="K2116" t="s">
        <v>3539</v>
      </c>
      <c r="BT2116">
        <v>1</v>
      </c>
      <c r="BU2116">
        <v>2</v>
      </c>
      <c r="BV2116">
        <v>4</v>
      </c>
      <c r="BW2116">
        <v>4</v>
      </c>
      <c r="BX2116">
        <v>8</v>
      </c>
      <c r="BY2116">
        <v>13</v>
      </c>
      <c r="BZ2116">
        <v>19</v>
      </c>
      <c r="CA2116">
        <v>27</v>
      </c>
      <c r="CB2116">
        <v>32</v>
      </c>
      <c r="CC2116">
        <v>38</v>
      </c>
      <c r="CD2116">
        <v>44</v>
      </c>
      <c r="CE2116">
        <v>59</v>
      </c>
      <c r="CF2116">
        <v>64</v>
      </c>
      <c r="CG2116">
        <v>74</v>
      </c>
      <c r="CH2116">
        <v>84</v>
      </c>
      <c r="CI2116">
        <v>94</v>
      </c>
      <c r="CJ2116">
        <v>101</v>
      </c>
      <c r="CK2116">
        <v>108</v>
      </c>
      <c r="CL2116">
        <v>116</v>
      </c>
      <c r="CM2116">
        <v>124</v>
      </c>
      <c r="CN2116">
        <v>134</v>
      </c>
      <c r="CO2116">
        <v>137</v>
      </c>
      <c r="CP2116">
        <v>144</v>
      </c>
      <c r="CQ2116">
        <v>146</v>
      </c>
      <c r="CR2116">
        <v>158</v>
      </c>
      <c r="CS2116">
        <v>162</v>
      </c>
      <c r="CT2116">
        <v>166</v>
      </c>
      <c r="CU2116">
        <v>168</v>
      </c>
      <c r="CV2116">
        <v>176</v>
      </c>
      <c r="CW2116">
        <v>180</v>
      </c>
      <c r="CX2116">
        <v>186</v>
      </c>
      <c r="CY2116">
        <v>197</v>
      </c>
      <c r="CZ2116">
        <v>206</v>
      </c>
      <c r="DA2116">
        <v>213</v>
      </c>
      <c r="DB2116">
        <v>214</v>
      </c>
      <c r="DC2116">
        <v>220</v>
      </c>
      <c r="DD2116">
        <v>221</v>
      </c>
      <c r="DE2116">
        <v>226</v>
      </c>
      <c r="DF2116">
        <v>230</v>
      </c>
      <c r="DG2116">
        <v>236</v>
      </c>
      <c r="DH2116">
        <v>237</v>
      </c>
      <c r="DI2116">
        <v>243</v>
      </c>
    </row>
    <row r="2117" spans="1:113" hidden="1" x14ac:dyDescent="0.3">
      <c r="A2117">
        <v>84039135</v>
      </c>
      <c r="B2117" t="s">
        <v>78</v>
      </c>
      <c r="C2117" t="s">
        <v>96</v>
      </c>
      <c r="D2117">
        <v>840</v>
      </c>
      <c r="E2117">
        <v>39135</v>
      </c>
      <c r="F2117" t="s">
        <v>3540</v>
      </c>
      <c r="G2117" t="s">
        <v>1421</v>
      </c>
      <c r="H2117" t="s">
        <v>78</v>
      </c>
      <c r="I2117">
        <v>39.742024700000002</v>
      </c>
      <c r="J2117">
        <v>-84.647870179999998</v>
      </c>
      <c r="K2117" t="s">
        <v>3541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4</v>
      </c>
      <c r="CH2117">
        <v>5</v>
      </c>
      <c r="CI2117">
        <v>5</v>
      </c>
      <c r="CJ2117">
        <v>7</v>
      </c>
      <c r="CK2117">
        <v>8</v>
      </c>
      <c r="CL2117">
        <v>9</v>
      </c>
      <c r="CM2117">
        <v>10</v>
      </c>
      <c r="CN2117">
        <v>11</v>
      </c>
      <c r="CO2117">
        <v>15</v>
      </c>
      <c r="CP2117">
        <v>16</v>
      </c>
      <c r="CQ2117">
        <v>17</v>
      </c>
      <c r="CR2117">
        <v>20</v>
      </c>
      <c r="CS2117">
        <v>20</v>
      </c>
      <c r="CT2117">
        <v>21</v>
      </c>
      <c r="CU2117">
        <v>21</v>
      </c>
      <c r="CV2117">
        <v>21</v>
      </c>
      <c r="CW2117">
        <v>24</v>
      </c>
      <c r="CX2117">
        <v>25</v>
      </c>
      <c r="CY2117">
        <v>25</v>
      </c>
      <c r="CZ2117">
        <v>25</v>
      </c>
      <c r="DA2117">
        <v>25</v>
      </c>
      <c r="DB2117">
        <v>25</v>
      </c>
      <c r="DC2117">
        <v>25</v>
      </c>
      <c r="DD2117">
        <v>25</v>
      </c>
      <c r="DE2117">
        <v>25</v>
      </c>
      <c r="DF2117">
        <v>27</v>
      </c>
      <c r="DG2117">
        <v>27</v>
      </c>
      <c r="DH2117">
        <v>27</v>
      </c>
      <c r="DI2117">
        <v>27</v>
      </c>
    </row>
    <row r="2118" spans="1:113" hidden="1" x14ac:dyDescent="0.3">
      <c r="A2118">
        <v>84039137</v>
      </c>
      <c r="B2118" t="s">
        <v>78</v>
      </c>
      <c r="C2118" t="s">
        <v>96</v>
      </c>
      <c r="D2118">
        <v>840</v>
      </c>
      <c r="E2118">
        <v>39137</v>
      </c>
      <c r="F2118" t="s">
        <v>807</v>
      </c>
      <c r="G2118" t="s">
        <v>1421</v>
      </c>
      <c r="H2118" t="s">
        <v>78</v>
      </c>
      <c r="I2118">
        <v>41.02094889</v>
      </c>
      <c r="J2118">
        <v>-84.133611099999996</v>
      </c>
      <c r="K2118" t="s">
        <v>3542</v>
      </c>
      <c r="CI2118">
        <v>1</v>
      </c>
      <c r="CP2118">
        <v>1</v>
      </c>
      <c r="CQ2118">
        <v>2</v>
      </c>
      <c r="CR2118">
        <v>4</v>
      </c>
      <c r="CS2118">
        <v>4</v>
      </c>
      <c r="CT2118">
        <v>13</v>
      </c>
      <c r="CU2118">
        <v>14</v>
      </c>
      <c r="CV2118">
        <v>18</v>
      </c>
      <c r="CW2118">
        <v>21</v>
      </c>
      <c r="CX2118">
        <v>22</v>
      </c>
      <c r="CY2118">
        <v>24</v>
      </c>
      <c r="CZ2118">
        <v>47</v>
      </c>
      <c r="DA2118">
        <v>49</v>
      </c>
      <c r="DB2118">
        <v>51</v>
      </c>
      <c r="DC2118">
        <v>54</v>
      </c>
      <c r="DD2118">
        <v>54</v>
      </c>
      <c r="DE2118">
        <v>63</v>
      </c>
      <c r="DF2118">
        <v>64</v>
      </c>
      <c r="DG2118">
        <v>67</v>
      </c>
      <c r="DH2118">
        <v>68</v>
      </c>
      <c r="DI2118">
        <v>69</v>
      </c>
    </row>
    <row r="2119" spans="1:113" hidden="1" x14ac:dyDescent="0.3">
      <c r="A2119">
        <v>84039139</v>
      </c>
      <c r="B2119" t="s">
        <v>78</v>
      </c>
      <c r="C2119" t="s">
        <v>96</v>
      </c>
      <c r="D2119">
        <v>840</v>
      </c>
      <c r="E2119">
        <v>39139</v>
      </c>
      <c r="F2119" t="s">
        <v>1307</v>
      </c>
      <c r="G2119" t="s">
        <v>1421</v>
      </c>
      <c r="H2119" t="s">
        <v>78</v>
      </c>
      <c r="I2119">
        <v>40.771803079999998</v>
      </c>
      <c r="J2119">
        <v>-82.537996099999901</v>
      </c>
      <c r="K2119" t="s">
        <v>3543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4</v>
      </c>
      <c r="BW2119">
        <v>4</v>
      </c>
      <c r="BX2119">
        <v>4</v>
      </c>
      <c r="BY2119">
        <v>4</v>
      </c>
      <c r="BZ2119">
        <v>5</v>
      </c>
      <c r="CA2119">
        <v>5</v>
      </c>
      <c r="CB2119">
        <v>5</v>
      </c>
      <c r="CC2119">
        <v>6</v>
      </c>
      <c r="CD2119">
        <v>8</v>
      </c>
      <c r="CE2119">
        <v>8</v>
      </c>
      <c r="CF2119">
        <v>8</v>
      </c>
      <c r="CG2119">
        <v>14</v>
      </c>
      <c r="CH2119">
        <v>17</v>
      </c>
      <c r="CI2119">
        <v>19</v>
      </c>
      <c r="CJ2119">
        <v>20</v>
      </c>
      <c r="CK2119">
        <v>25</v>
      </c>
      <c r="CL2119">
        <v>27</v>
      </c>
      <c r="CM2119">
        <v>28</v>
      </c>
      <c r="CN2119">
        <v>34</v>
      </c>
      <c r="CO2119">
        <v>36</v>
      </c>
      <c r="CP2119">
        <v>43</v>
      </c>
      <c r="CQ2119">
        <v>43</v>
      </c>
      <c r="CR2119">
        <v>44</v>
      </c>
      <c r="CS2119">
        <v>48</v>
      </c>
      <c r="CT2119">
        <v>50</v>
      </c>
      <c r="CU2119">
        <v>60</v>
      </c>
      <c r="CV2119">
        <v>65</v>
      </c>
      <c r="CW2119">
        <v>64</v>
      </c>
      <c r="CX2119">
        <v>66</v>
      </c>
      <c r="CY2119">
        <v>68</v>
      </c>
      <c r="CZ2119">
        <v>70</v>
      </c>
      <c r="DA2119">
        <v>73</v>
      </c>
      <c r="DB2119">
        <v>77</v>
      </c>
      <c r="DC2119">
        <v>78</v>
      </c>
      <c r="DD2119">
        <v>76</v>
      </c>
      <c r="DE2119">
        <v>80</v>
      </c>
      <c r="DF2119">
        <v>80</v>
      </c>
      <c r="DG2119">
        <v>81</v>
      </c>
      <c r="DH2119">
        <v>85</v>
      </c>
      <c r="DI2119">
        <v>89</v>
      </c>
    </row>
    <row r="2120" spans="1:113" hidden="1" x14ac:dyDescent="0.3">
      <c r="A2120">
        <v>84039141</v>
      </c>
      <c r="B2120" t="s">
        <v>78</v>
      </c>
      <c r="C2120" t="s">
        <v>96</v>
      </c>
      <c r="D2120">
        <v>840</v>
      </c>
      <c r="E2120">
        <v>39141</v>
      </c>
      <c r="F2120" t="s">
        <v>3544</v>
      </c>
      <c r="G2120" t="s">
        <v>1421</v>
      </c>
      <c r="H2120" t="s">
        <v>78</v>
      </c>
      <c r="I2120">
        <v>39.337053910000002</v>
      </c>
      <c r="J2120">
        <v>-83.060009140000005</v>
      </c>
      <c r="K2120" t="s">
        <v>3545</v>
      </c>
      <c r="CB2120">
        <v>1</v>
      </c>
      <c r="CC2120">
        <v>2</v>
      </c>
      <c r="CD2120">
        <v>2</v>
      </c>
      <c r="CE2120">
        <v>3</v>
      </c>
      <c r="CF2120">
        <v>3</v>
      </c>
      <c r="CG2120">
        <v>4</v>
      </c>
      <c r="CH2120">
        <v>4</v>
      </c>
      <c r="CI2120">
        <v>6</v>
      </c>
      <c r="CJ2120">
        <v>9</v>
      </c>
      <c r="CK2120">
        <v>10</v>
      </c>
      <c r="CL2120">
        <v>10</v>
      </c>
      <c r="CM2120">
        <v>12</v>
      </c>
      <c r="CN2120">
        <v>13</v>
      </c>
      <c r="CO2120">
        <v>17</v>
      </c>
      <c r="CP2120">
        <v>19</v>
      </c>
      <c r="CQ2120">
        <v>20</v>
      </c>
      <c r="CR2120">
        <v>21</v>
      </c>
      <c r="CS2120">
        <v>26</v>
      </c>
      <c r="CT2120">
        <v>28</v>
      </c>
      <c r="CU2120">
        <v>33</v>
      </c>
      <c r="CV2120">
        <v>36</v>
      </c>
      <c r="CW2120">
        <v>29</v>
      </c>
      <c r="CX2120">
        <v>30</v>
      </c>
      <c r="CY2120">
        <v>30</v>
      </c>
      <c r="CZ2120">
        <v>30</v>
      </c>
      <c r="DA2120">
        <v>35</v>
      </c>
      <c r="DB2120">
        <v>35</v>
      </c>
      <c r="DC2120">
        <v>35</v>
      </c>
      <c r="DD2120">
        <v>36</v>
      </c>
      <c r="DE2120">
        <v>36</v>
      </c>
      <c r="DF2120">
        <v>37</v>
      </c>
      <c r="DG2120">
        <v>39</v>
      </c>
      <c r="DH2120">
        <v>39</v>
      </c>
      <c r="DI2120">
        <v>40</v>
      </c>
    </row>
    <row r="2121" spans="1:113" hidden="1" x14ac:dyDescent="0.3">
      <c r="A2121">
        <v>84039143</v>
      </c>
      <c r="B2121" t="s">
        <v>78</v>
      </c>
      <c r="C2121" t="s">
        <v>96</v>
      </c>
      <c r="D2121">
        <v>840</v>
      </c>
      <c r="E2121">
        <v>39143</v>
      </c>
      <c r="F2121" t="s">
        <v>3546</v>
      </c>
      <c r="G2121" t="s">
        <v>1421</v>
      </c>
      <c r="H2121" t="s">
        <v>78</v>
      </c>
      <c r="I2121">
        <v>41.356241259999997</v>
      </c>
      <c r="J2121">
        <v>-83.137872000000002</v>
      </c>
      <c r="K2121" t="s">
        <v>3547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2</v>
      </c>
      <c r="CA2121">
        <v>3</v>
      </c>
      <c r="CB2121">
        <v>3</v>
      </c>
      <c r="CC2121">
        <v>4</v>
      </c>
      <c r="CD2121">
        <v>5</v>
      </c>
      <c r="CE2121">
        <v>5</v>
      </c>
      <c r="CF2121">
        <v>5</v>
      </c>
      <c r="CG2121">
        <v>5</v>
      </c>
      <c r="CH2121">
        <v>5</v>
      </c>
      <c r="CI2121">
        <v>5</v>
      </c>
      <c r="CJ2121">
        <v>5</v>
      </c>
      <c r="CK2121">
        <v>5</v>
      </c>
      <c r="CL2121">
        <v>7</v>
      </c>
      <c r="CM2121">
        <v>7</v>
      </c>
      <c r="CN2121">
        <v>10</v>
      </c>
      <c r="CO2121">
        <v>11</v>
      </c>
      <c r="CP2121">
        <v>12</v>
      </c>
      <c r="CQ2121">
        <v>13</v>
      </c>
      <c r="CR2121">
        <v>13</v>
      </c>
      <c r="CS2121">
        <v>14</v>
      </c>
      <c r="CT2121">
        <v>16</v>
      </c>
      <c r="CU2121">
        <v>17</v>
      </c>
      <c r="CV2121">
        <v>18</v>
      </c>
      <c r="CW2121">
        <v>17</v>
      </c>
      <c r="CX2121">
        <v>17</v>
      </c>
      <c r="CY2121">
        <v>17</v>
      </c>
      <c r="CZ2121">
        <v>20</v>
      </c>
      <c r="DA2121">
        <v>20</v>
      </c>
      <c r="DB2121">
        <v>20</v>
      </c>
      <c r="DC2121">
        <v>20</v>
      </c>
      <c r="DD2121">
        <v>19</v>
      </c>
      <c r="DE2121">
        <v>19</v>
      </c>
      <c r="DF2121">
        <v>23</v>
      </c>
      <c r="DG2121">
        <v>27</v>
      </c>
      <c r="DH2121">
        <v>28</v>
      </c>
      <c r="DI2121">
        <v>32</v>
      </c>
    </row>
    <row r="2122" spans="1:113" hidden="1" x14ac:dyDescent="0.3">
      <c r="A2122">
        <v>84039145</v>
      </c>
      <c r="B2122" t="s">
        <v>78</v>
      </c>
      <c r="C2122" t="s">
        <v>96</v>
      </c>
      <c r="D2122">
        <v>840</v>
      </c>
      <c r="E2122">
        <v>39145</v>
      </c>
      <c r="F2122" t="s">
        <v>3548</v>
      </c>
      <c r="G2122" t="s">
        <v>1421</v>
      </c>
      <c r="H2122" t="s">
        <v>78</v>
      </c>
      <c r="I2122">
        <v>38.802701630000001</v>
      </c>
      <c r="J2122">
        <v>-82.989073450000006</v>
      </c>
      <c r="K2122" t="s">
        <v>3549</v>
      </c>
      <c r="CI2122">
        <v>1</v>
      </c>
      <c r="CJ2122">
        <v>1</v>
      </c>
      <c r="CK2122">
        <v>1</v>
      </c>
      <c r="CL2122">
        <v>2</v>
      </c>
      <c r="CM2122">
        <v>3</v>
      </c>
      <c r="CN2122">
        <v>4</v>
      </c>
      <c r="CO2122">
        <v>4</v>
      </c>
      <c r="CP2122">
        <v>4</v>
      </c>
      <c r="CQ2122">
        <v>4</v>
      </c>
      <c r="CR2122">
        <v>4</v>
      </c>
      <c r="CS2122">
        <v>5</v>
      </c>
      <c r="CT2122">
        <v>5</v>
      </c>
      <c r="CU2122">
        <v>7</v>
      </c>
      <c r="CV2122">
        <v>9</v>
      </c>
      <c r="CW2122">
        <v>6</v>
      </c>
      <c r="CX2122">
        <v>6</v>
      </c>
      <c r="CY2122">
        <v>6</v>
      </c>
      <c r="CZ2122">
        <v>6</v>
      </c>
      <c r="DA2122">
        <v>6</v>
      </c>
      <c r="DB2122">
        <v>6</v>
      </c>
      <c r="DC2122">
        <v>6</v>
      </c>
      <c r="DD2122">
        <v>6</v>
      </c>
      <c r="DE2122">
        <v>6</v>
      </c>
      <c r="DF2122">
        <v>8</v>
      </c>
      <c r="DG2122">
        <v>10</v>
      </c>
      <c r="DH2122">
        <v>11</v>
      </c>
      <c r="DI2122">
        <v>11</v>
      </c>
    </row>
    <row r="2123" spans="1:113" hidden="1" x14ac:dyDescent="0.3">
      <c r="A2123">
        <v>84039147</v>
      </c>
      <c r="B2123" t="s">
        <v>78</v>
      </c>
      <c r="C2123" t="s">
        <v>96</v>
      </c>
      <c r="D2123">
        <v>840</v>
      </c>
      <c r="E2123">
        <v>39147</v>
      </c>
      <c r="F2123" t="s">
        <v>3178</v>
      </c>
      <c r="G2123" t="s">
        <v>1421</v>
      </c>
      <c r="H2123" t="s">
        <v>78</v>
      </c>
      <c r="I2123">
        <v>41.123513109999998</v>
      </c>
      <c r="J2123">
        <v>-83.127832089999998</v>
      </c>
      <c r="K2123" t="s">
        <v>3550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3</v>
      </c>
      <c r="CC2123">
        <v>3</v>
      </c>
      <c r="CD2123">
        <v>4</v>
      </c>
      <c r="CE2123">
        <v>4</v>
      </c>
      <c r="CF2123">
        <v>5</v>
      </c>
      <c r="CG2123">
        <v>5</v>
      </c>
      <c r="CH2123">
        <v>6</v>
      </c>
      <c r="CI2123">
        <v>6</v>
      </c>
      <c r="CJ2123">
        <v>6</v>
      </c>
      <c r="CK2123">
        <v>6</v>
      </c>
      <c r="CL2123">
        <v>7</v>
      </c>
      <c r="CM2123">
        <v>8</v>
      </c>
      <c r="CN2123">
        <v>8</v>
      </c>
      <c r="CO2123">
        <v>9</v>
      </c>
      <c r="CP2123">
        <v>9</v>
      </c>
      <c r="CQ2123">
        <v>10</v>
      </c>
      <c r="CR2123">
        <v>11</v>
      </c>
      <c r="CS2123">
        <v>11</v>
      </c>
      <c r="CT2123">
        <v>11</v>
      </c>
      <c r="CU2123">
        <v>11</v>
      </c>
      <c r="CV2123">
        <v>12</v>
      </c>
      <c r="CW2123">
        <v>13</v>
      </c>
      <c r="CX2123">
        <v>11</v>
      </c>
      <c r="CY2123">
        <v>11</v>
      </c>
      <c r="CZ2123">
        <v>11</v>
      </c>
      <c r="DA2123">
        <v>12</v>
      </c>
      <c r="DB2123">
        <v>12</v>
      </c>
      <c r="DC2123">
        <v>13</v>
      </c>
      <c r="DD2123">
        <v>14</v>
      </c>
      <c r="DE2123">
        <v>14</v>
      </c>
      <c r="DF2123">
        <v>14</v>
      </c>
      <c r="DG2123">
        <v>14</v>
      </c>
      <c r="DH2123">
        <v>14</v>
      </c>
      <c r="DI2123">
        <v>14</v>
      </c>
    </row>
    <row r="2124" spans="1:113" hidden="1" x14ac:dyDescent="0.3">
      <c r="A2124">
        <v>84039149</v>
      </c>
      <c r="B2124" t="s">
        <v>78</v>
      </c>
      <c r="C2124" t="s">
        <v>96</v>
      </c>
      <c r="D2124">
        <v>840</v>
      </c>
      <c r="E2124">
        <v>39149</v>
      </c>
      <c r="F2124" t="s">
        <v>214</v>
      </c>
      <c r="G2124" t="s">
        <v>1421</v>
      </c>
      <c r="H2124" t="s">
        <v>78</v>
      </c>
      <c r="I2124">
        <v>40.331634940000001</v>
      </c>
      <c r="J2124">
        <v>-84.202581890000005</v>
      </c>
      <c r="K2124" t="s">
        <v>3551</v>
      </c>
      <c r="BX2124">
        <v>1</v>
      </c>
      <c r="BY2124">
        <v>1</v>
      </c>
      <c r="BZ2124">
        <v>3</v>
      </c>
      <c r="CA2124">
        <v>3</v>
      </c>
      <c r="CB2124">
        <v>4</v>
      </c>
      <c r="CC2124">
        <v>5</v>
      </c>
      <c r="CD2124">
        <v>6</v>
      </c>
      <c r="CE2124">
        <v>6</v>
      </c>
      <c r="CF2124">
        <v>7</v>
      </c>
      <c r="CG2124">
        <v>10</v>
      </c>
      <c r="CH2124">
        <v>12</v>
      </c>
      <c r="CI2124">
        <v>17</v>
      </c>
      <c r="CJ2124">
        <v>18</v>
      </c>
      <c r="CK2124">
        <v>19</v>
      </c>
      <c r="CL2124">
        <v>21</v>
      </c>
      <c r="CM2124">
        <v>24</v>
      </c>
      <c r="CN2124">
        <v>25</v>
      </c>
      <c r="CO2124">
        <v>27</v>
      </c>
      <c r="CP2124">
        <v>27</v>
      </c>
      <c r="CQ2124">
        <v>27</v>
      </c>
      <c r="CR2124">
        <v>27</v>
      </c>
      <c r="CS2124">
        <v>28</v>
      </c>
      <c r="CT2124">
        <v>28</v>
      </c>
      <c r="CU2124">
        <v>28</v>
      </c>
      <c r="CV2124">
        <v>29</v>
      </c>
      <c r="CW2124">
        <v>28</v>
      </c>
      <c r="CX2124">
        <v>28</v>
      </c>
      <c r="CY2124">
        <v>30</v>
      </c>
      <c r="CZ2124">
        <v>30</v>
      </c>
      <c r="DA2124">
        <v>30</v>
      </c>
      <c r="DB2124">
        <v>30</v>
      </c>
      <c r="DC2124">
        <v>30</v>
      </c>
      <c r="DD2124">
        <v>30</v>
      </c>
      <c r="DE2124">
        <v>30</v>
      </c>
      <c r="DF2124">
        <v>30</v>
      </c>
      <c r="DG2124">
        <v>30</v>
      </c>
      <c r="DH2124">
        <v>30</v>
      </c>
      <c r="DI2124">
        <v>30</v>
      </c>
    </row>
    <row r="2125" spans="1:113" hidden="1" x14ac:dyDescent="0.3">
      <c r="A2125">
        <v>84039151</v>
      </c>
      <c r="B2125" t="s">
        <v>78</v>
      </c>
      <c r="C2125" t="s">
        <v>96</v>
      </c>
      <c r="D2125">
        <v>840</v>
      </c>
      <c r="E2125">
        <v>39151</v>
      </c>
      <c r="F2125" t="s">
        <v>1319</v>
      </c>
      <c r="G2125" t="s">
        <v>1421</v>
      </c>
      <c r="H2125" t="s">
        <v>78</v>
      </c>
      <c r="I2125">
        <v>40.81482476</v>
      </c>
      <c r="J2125">
        <v>-81.364373049999998</v>
      </c>
      <c r="K2125" t="s">
        <v>3552</v>
      </c>
      <c r="BI2125">
        <v>1</v>
      </c>
      <c r="BJ2125">
        <v>1</v>
      </c>
      <c r="BK2125">
        <v>2</v>
      </c>
      <c r="BL2125">
        <v>3</v>
      </c>
      <c r="BM2125">
        <v>3</v>
      </c>
      <c r="BN2125">
        <v>3</v>
      </c>
      <c r="BO2125">
        <v>3</v>
      </c>
      <c r="BP2125">
        <v>3</v>
      </c>
      <c r="BQ2125">
        <v>5</v>
      </c>
      <c r="BR2125">
        <v>6</v>
      </c>
      <c r="BS2125">
        <v>8</v>
      </c>
      <c r="BT2125">
        <v>10</v>
      </c>
      <c r="BU2125">
        <v>12</v>
      </c>
      <c r="BV2125">
        <v>13</v>
      </c>
      <c r="BW2125">
        <v>13</v>
      </c>
      <c r="BX2125">
        <v>16</v>
      </c>
      <c r="BY2125">
        <v>22</v>
      </c>
      <c r="BZ2125">
        <v>25</v>
      </c>
      <c r="CA2125">
        <v>29</v>
      </c>
      <c r="CB2125">
        <v>44</v>
      </c>
      <c r="CC2125">
        <v>45</v>
      </c>
      <c r="CD2125">
        <v>52</v>
      </c>
      <c r="CE2125">
        <v>67</v>
      </c>
      <c r="CF2125">
        <v>72</v>
      </c>
      <c r="CG2125">
        <v>92</v>
      </c>
      <c r="CH2125">
        <v>95</v>
      </c>
      <c r="CI2125">
        <v>109</v>
      </c>
      <c r="CJ2125">
        <v>110</v>
      </c>
      <c r="CK2125">
        <v>114</v>
      </c>
      <c r="CL2125">
        <v>120</v>
      </c>
      <c r="CM2125">
        <v>125</v>
      </c>
      <c r="CN2125">
        <v>133</v>
      </c>
      <c r="CO2125">
        <v>154</v>
      </c>
      <c r="CP2125">
        <v>167</v>
      </c>
      <c r="CQ2125">
        <v>171</v>
      </c>
      <c r="CR2125">
        <v>176</v>
      </c>
      <c r="CS2125">
        <v>204</v>
      </c>
      <c r="CT2125">
        <v>210</v>
      </c>
      <c r="CU2125">
        <v>221</v>
      </c>
      <c r="CV2125">
        <v>224</v>
      </c>
      <c r="CW2125">
        <v>237</v>
      </c>
      <c r="CX2125">
        <v>251</v>
      </c>
      <c r="CY2125">
        <v>266</v>
      </c>
      <c r="CZ2125">
        <v>290</v>
      </c>
      <c r="DA2125">
        <v>294</v>
      </c>
      <c r="DB2125">
        <v>303</v>
      </c>
      <c r="DC2125">
        <v>310</v>
      </c>
      <c r="DD2125">
        <v>312</v>
      </c>
      <c r="DE2125">
        <v>324</v>
      </c>
      <c r="DF2125">
        <v>333</v>
      </c>
      <c r="DG2125">
        <v>347</v>
      </c>
      <c r="DH2125">
        <v>363</v>
      </c>
      <c r="DI2125">
        <v>379</v>
      </c>
    </row>
    <row r="2126" spans="1:113" hidden="1" x14ac:dyDescent="0.3">
      <c r="A2126">
        <v>84039153</v>
      </c>
      <c r="B2126" t="s">
        <v>78</v>
      </c>
      <c r="C2126" t="s">
        <v>96</v>
      </c>
      <c r="D2126">
        <v>840</v>
      </c>
      <c r="E2126">
        <v>39153</v>
      </c>
      <c r="F2126" t="s">
        <v>681</v>
      </c>
      <c r="G2126" t="s">
        <v>1421</v>
      </c>
      <c r="H2126" t="s">
        <v>78</v>
      </c>
      <c r="I2126">
        <v>41.124647340000003</v>
      </c>
      <c r="J2126">
        <v>-81.531230789999995</v>
      </c>
      <c r="K2126" t="s">
        <v>3553</v>
      </c>
      <c r="BK2126">
        <v>1</v>
      </c>
      <c r="BL2126">
        <v>2</v>
      </c>
      <c r="BM2126">
        <v>2</v>
      </c>
      <c r="BN2126">
        <v>2</v>
      </c>
      <c r="BO2126">
        <v>4</v>
      </c>
      <c r="BP2126">
        <v>4</v>
      </c>
      <c r="BQ2126">
        <v>6</v>
      </c>
      <c r="BR2126">
        <v>10</v>
      </c>
      <c r="BS2126">
        <v>15</v>
      </c>
      <c r="BT2126">
        <v>23</v>
      </c>
      <c r="BU2126">
        <v>28</v>
      </c>
      <c r="BV2126">
        <v>36</v>
      </c>
      <c r="BW2126">
        <v>42</v>
      </c>
      <c r="BX2126">
        <v>50</v>
      </c>
      <c r="BY2126">
        <v>65</v>
      </c>
      <c r="BZ2126">
        <v>79</v>
      </c>
      <c r="CA2126">
        <v>99</v>
      </c>
      <c r="CB2126">
        <v>118</v>
      </c>
      <c r="CC2126">
        <v>131</v>
      </c>
      <c r="CD2126">
        <v>144</v>
      </c>
      <c r="CE2126">
        <v>155</v>
      </c>
      <c r="CF2126">
        <v>165</v>
      </c>
      <c r="CG2126">
        <v>184</v>
      </c>
      <c r="CH2126">
        <v>184</v>
      </c>
      <c r="CI2126">
        <v>189</v>
      </c>
      <c r="CJ2126">
        <v>199</v>
      </c>
      <c r="CK2126">
        <v>211</v>
      </c>
      <c r="CL2126">
        <v>221</v>
      </c>
      <c r="CM2126">
        <v>235</v>
      </c>
      <c r="CN2126">
        <v>243</v>
      </c>
      <c r="CO2126">
        <v>257</v>
      </c>
      <c r="CP2126">
        <v>262</v>
      </c>
      <c r="CQ2126">
        <v>273</v>
      </c>
      <c r="CR2126">
        <v>294</v>
      </c>
      <c r="CS2126">
        <v>310</v>
      </c>
      <c r="CT2126">
        <v>323</v>
      </c>
      <c r="CU2126">
        <v>340</v>
      </c>
      <c r="CV2126">
        <v>350</v>
      </c>
      <c r="CW2126">
        <v>370</v>
      </c>
      <c r="CX2126">
        <v>385</v>
      </c>
      <c r="CY2126">
        <v>415</v>
      </c>
      <c r="CZ2126">
        <v>447</v>
      </c>
      <c r="DA2126">
        <v>460</v>
      </c>
      <c r="DB2126">
        <v>475</v>
      </c>
      <c r="DC2126">
        <v>485</v>
      </c>
      <c r="DD2126">
        <v>500</v>
      </c>
      <c r="DE2126">
        <v>542</v>
      </c>
      <c r="DF2126">
        <v>584</v>
      </c>
      <c r="DG2126">
        <v>608</v>
      </c>
      <c r="DH2126">
        <v>639</v>
      </c>
      <c r="DI2126">
        <v>679</v>
      </c>
    </row>
    <row r="2127" spans="1:113" hidden="1" x14ac:dyDescent="0.3">
      <c r="A2127">
        <v>84039155</v>
      </c>
      <c r="B2127" t="s">
        <v>78</v>
      </c>
      <c r="C2127" t="s">
        <v>96</v>
      </c>
      <c r="D2127">
        <v>840</v>
      </c>
      <c r="E2127">
        <v>39155</v>
      </c>
      <c r="F2127" t="s">
        <v>3554</v>
      </c>
      <c r="G2127" t="s">
        <v>1421</v>
      </c>
      <c r="H2127" t="s">
        <v>78</v>
      </c>
      <c r="I2127">
        <v>41.317350279999999</v>
      </c>
      <c r="J2127">
        <v>-80.761096429999995</v>
      </c>
      <c r="K2127" t="s">
        <v>3555</v>
      </c>
      <c r="BJ2127">
        <v>1</v>
      </c>
      <c r="BK2127">
        <v>1</v>
      </c>
      <c r="BL2127">
        <v>2</v>
      </c>
      <c r="BM2127">
        <v>2</v>
      </c>
      <c r="BN2127">
        <v>2</v>
      </c>
      <c r="BO2127">
        <v>2</v>
      </c>
      <c r="BP2127">
        <v>2</v>
      </c>
      <c r="BQ2127">
        <v>2</v>
      </c>
      <c r="BR2127">
        <v>3</v>
      </c>
      <c r="BS2127">
        <v>3</v>
      </c>
      <c r="BT2127">
        <v>3</v>
      </c>
      <c r="BU2127">
        <v>3</v>
      </c>
      <c r="BV2127">
        <v>4</v>
      </c>
      <c r="BW2127">
        <v>9</v>
      </c>
      <c r="BX2127">
        <v>12</v>
      </c>
      <c r="BY2127">
        <v>17</v>
      </c>
      <c r="BZ2127">
        <v>27</v>
      </c>
      <c r="CA2127">
        <v>36</v>
      </c>
      <c r="CB2127">
        <v>42</v>
      </c>
      <c r="CC2127">
        <v>50</v>
      </c>
      <c r="CD2127">
        <v>58</v>
      </c>
      <c r="CE2127">
        <v>63</v>
      </c>
      <c r="CF2127">
        <v>72</v>
      </c>
      <c r="CG2127">
        <v>90</v>
      </c>
      <c r="CH2127">
        <v>89</v>
      </c>
      <c r="CI2127">
        <v>102</v>
      </c>
      <c r="CJ2127">
        <v>110</v>
      </c>
      <c r="CK2127">
        <v>126</v>
      </c>
      <c r="CL2127">
        <v>132</v>
      </c>
      <c r="CM2127">
        <v>149</v>
      </c>
      <c r="CN2127">
        <v>155</v>
      </c>
      <c r="CO2127">
        <v>168</v>
      </c>
      <c r="CP2127">
        <v>174</v>
      </c>
      <c r="CQ2127">
        <v>187</v>
      </c>
      <c r="CR2127">
        <v>199</v>
      </c>
      <c r="CS2127">
        <v>203</v>
      </c>
      <c r="CT2127">
        <v>213</v>
      </c>
      <c r="CU2127">
        <v>231</v>
      </c>
      <c r="CV2127">
        <v>237</v>
      </c>
      <c r="CW2127">
        <v>249</v>
      </c>
      <c r="CX2127">
        <v>257</v>
      </c>
      <c r="CY2127">
        <v>261</v>
      </c>
      <c r="CZ2127">
        <v>272</v>
      </c>
      <c r="DA2127">
        <v>278</v>
      </c>
      <c r="DB2127">
        <v>287</v>
      </c>
      <c r="DC2127">
        <v>293</v>
      </c>
      <c r="DD2127">
        <v>295</v>
      </c>
      <c r="DE2127">
        <v>299</v>
      </c>
      <c r="DF2127">
        <v>305</v>
      </c>
      <c r="DG2127">
        <v>308</v>
      </c>
      <c r="DH2127">
        <v>318</v>
      </c>
      <c r="DI2127">
        <v>324</v>
      </c>
    </row>
    <row r="2128" spans="1:113" hidden="1" x14ac:dyDescent="0.3">
      <c r="A2128">
        <v>84039157</v>
      </c>
      <c r="B2128" t="s">
        <v>78</v>
      </c>
      <c r="C2128" t="s">
        <v>96</v>
      </c>
      <c r="D2128">
        <v>840</v>
      </c>
      <c r="E2128">
        <v>39157</v>
      </c>
      <c r="F2128" t="s">
        <v>3556</v>
      </c>
      <c r="G2128" t="s">
        <v>1421</v>
      </c>
      <c r="H2128" t="s">
        <v>78</v>
      </c>
      <c r="I2128">
        <v>40.442146950000001</v>
      </c>
      <c r="J2128">
        <v>-81.472262619999995</v>
      </c>
      <c r="K2128" t="s">
        <v>3557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>
        <v>2</v>
      </c>
      <c r="BU2128">
        <v>2</v>
      </c>
      <c r="BV2128">
        <v>3</v>
      </c>
      <c r="BW2128">
        <v>3</v>
      </c>
      <c r="BX2128">
        <v>3</v>
      </c>
      <c r="BY2128">
        <v>3</v>
      </c>
      <c r="BZ2128">
        <v>5</v>
      </c>
      <c r="CA2128">
        <v>5</v>
      </c>
      <c r="CB2128">
        <v>7</v>
      </c>
      <c r="CC2128">
        <v>7</v>
      </c>
      <c r="CD2128">
        <v>14</v>
      </c>
      <c r="CE2128">
        <v>16</v>
      </c>
      <c r="CF2128">
        <v>18</v>
      </c>
      <c r="CG2128">
        <v>19</v>
      </c>
      <c r="CH2128">
        <v>20</v>
      </c>
      <c r="CI2128">
        <v>23</v>
      </c>
      <c r="CJ2128">
        <v>23</v>
      </c>
      <c r="CK2128">
        <v>26</v>
      </c>
      <c r="CL2128">
        <v>26</v>
      </c>
      <c r="CM2128">
        <v>26</v>
      </c>
      <c r="CN2128">
        <v>26</v>
      </c>
      <c r="CO2128">
        <v>27</v>
      </c>
      <c r="CP2128">
        <v>28</v>
      </c>
      <c r="CQ2128">
        <v>28</v>
      </c>
      <c r="CR2128">
        <v>28</v>
      </c>
      <c r="CS2128">
        <v>29</v>
      </c>
      <c r="CT2128">
        <v>31</v>
      </c>
      <c r="CU2128">
        <v>31</v>
      </c>
      <c r="CV2128">
        <v>31</v>
      </c>
      <c r="CW2128">
        <v>32</v>
      </c>
      <c r="CX2128">
        <v>34</v>
      </c>
      <c r="CY2128">
        <v>38</v>
      </c>
      <c r="CZ2128">
        <v>42</v>
      </c>
      <c r="DA2128">
        <v>42</v>
      </c>
      <c r="DB2128">
        <v>48</v>
      </c>
      <c r="DC2128">
        <v>50</v>
      </c>
      <c r="DD2128">
        <v>57</v>
      </c>
      <c r="DE2128">
        <v>59</v>
      </c>
      <c r="DF2128">
        <v>60</v>
      </c>
      <c r="DG2128">
        <v>74</v>
      </c>
      <c r="DH2128">
        <v>94</v>
      </c>
      <c r="DI2128">
        <v>109</v>
      </c>
    </row>
    <row r="2129" spans="1:113" hidden="1" x14ac:dyDescent="0.3">
      <c r="A2129">
        <v>84039159</v>
      </c>
      <c r="B2129" t="s">
        <v>78</v>
      </c>
      <c r="C2129" t="s">
        <v>96</v>
      </c>
      <c r="D2129">
        <v>840</v>
      </c>
      <c r="E2129">
        <v>39159</v>
      </c>
      <c r="F2129" t="s">
        <v>443</v>
      </c>
      <c r="G2129" t="s">
        <v>1421</v>
      </c>
      <c r="H2129" t="s">
        <v>78</v>
      </c>
      <c r="I2129">
        <v>40.300160609999999</v>
      </c>
      <c r="J2129">
        <v>-83.372390229999993</v>
      </c>
      <c r="K2129" t="s">
        <v>3558</v>
      </c>
      <c r="BR2129">
        <v>1</v>
      </c>
      <c r="BS2129">
        <v>1</v>
      </c>
      <c r="BT2129">
        <v>1</v>
      </c>
      <c r="BU2129">
        <v>1</v>
      </c>
      <c r="BV2129">
        <v>2</v>
      </c>
      <c r="BW2129">
        <v>3</v>
      </c>
      <c r="BX2129">
        <v>3</v>
      </c>
      <c r="BY2129">
        <v>3</v>
      </c>
      <c r="BZ2129">
        <v>3</v>
      </c>
      <c r="CA2129">
        <v>3</v>
      </c>
      <c r="CB2129">
        <v>4</v>
      </c>
      <c r="CC2129">
        <v>4</v>
      </c>
      <c r="CD2129">
        <v>4</v>
      </c>
      <c r="CE2129">
        <v>4</v>
      </c>
      <c r="CF2129">
        <v>4</v>
      </c>
      <c r="CG2129">
        <v>7</v>
      </c>
      <c r="CH2129">
        <v>8</v>
      </c>
      <c r="CI2129">
        <v>8</v>
      </c>
      <c r="CJ2129">
        <v>8</v>
      </c>
      <c r="CK2129">
        <v>8</v>
      </c>
      <c r="CL2129">
        <v>9</v>
      </c>
      <c r="CM2129">
        <v>10</v>
      </c>
      <c r="CN2129">
        <v>10</v>
      </c>
      <c r="CO2129">
        <v>10</v>
      </c>
      <c r="CP2129">
        <v>11</v>
      </c>
      <c r="CQ2129">
        <v>11</v>
      </c>
      <c r="CR2129">
        <v>11</v>
      </c>
      <c r="CS2129">
        <v>11</v>
      </c>
      <c r="CT2129">
        <v>12</v>
      </c>
      <c r="CU2129">
        <v>12</v>
      </c>
      <c r="CV2129">
        <v>12</v>
      </c>
      <c r="CW2129">
        <v>13</v>
      </c>
      <c r="CX2129">
        <v>16</v>
      </c>
      <c r="CY2129">
        <v>16</v>
      </c>
      <c r="CZ2129">
        <v>16</v>
      </c>
      <c r="DA2129">
        <v>17</v>
      </c>
      <c r="DB2129">
        <v>18</v>
      </c>
      <c r="DC2129">
        <v>18</v>
      </c>
      <c r="DD2129">
        <v>18</v>
      </c>
      <c r="DE2129">
        <v>18</v>
      </c>
      <c r="DF2129">
        <v>19</v>
      </c>
      <c r="DG2129">
        <v>22</v>
      </c>
      <c r="DH2129">
        <v>22</v>
      </c>
      <c r="DI2129">
        <v>22</v>
      </c>
    </row>
    <row r="2130" spans="1:113" hidden="1" x14ac:dyDescent="0.3">
      <c r="A2130">
        <v>84039161</v>
      </c>
      <c r="B2130" t="s">
        <v>78</v>
      </c>
      <c r="C2130" t="s">
        <v>96</v>
      </c>
      <c r="D2130">
        <v>840</v>
      </c>
      <c r="E2130">
        <v>39161</v>
      </c>
      <c r="F2130" t="s">
        <v>3559</v>
      </c>
      <c r="G2130" t="s">
        <v>1421</v>
      </c>
      <c r="H2130" t="s">
        <v>78</v>
      </c>
      <c r="I2130">
        <v>40.855413800000001</v>
      </c>
      <c r="J2130">
        <v>-84.591116999999997</v>
      </c>
      <c r="K2130" t="s">
        <v>3560</v>
      </c>
      <c r="BZ2130">
        <v>1</v>
      </c>
      <c r="CA2130">
        <v>1</v>
      </c>
      <c r="CB2130">
        <v>1</v>
      </c>
      <c r="CC2130">
        <v>1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2</v>
      </c>
      <c r="CJ2130">
        <v>2</v>
      </c>
      <c r="CK2130">
        <v>2</v>
      </c>
      <c r="CL2130">
        <v>2</v>
      </c>
      <c r="CM2130">
        <v>2</v>
      </c>
      <c r="CN2130">
        <v>2</v>
      </c>
      <c r="CO2130">
        <v>2</v>
      </c>
      <c r="CP2130">
        <v>2</v>
      </c>
      <c r="CQ2130">
        <v>2</v>
      </c>
      <c r="CR2130">
        <v>2</v>
      </c>
      <c r="CS2130">
        <v>2</v>
      </c>
      <c r="CT2130">
        <v>2</v>
      </c>
      <c r="CU2130">
        <v>2</v>
      </c>
      <c r="CV2130">
        <v>3</v>
      </c>
      <c r="CW2130">
        <v>3</v>
      </c>
      <c r="CX2130">
        <v>3</v>
      </c>
      <c r="CY2130">
        <v>3</v>
      </c>
      <c r="CZ2130">
        <v>3</v>
      </c>
      <c r="DA2130">
        <v>3</v>
      </c>
      <c r="DB2130">
        <v>3</v>
      </c>
      <c r="DC2130">
        <v>3</v>
      </c>
      <c r="DD2130">
        <v>3</v>
      </c>
      <c r="DE2130">
        <v>3</v>
      </c>
      <c r="DF2130">
        <v>3</v>
      </c>
      <c r="DG2130">
        <v>3</v>
      </c>
      <c r="DH2130">
        <v>3</v>
      </c>
      <c r="DI2130">
        <v>3</v>
      </c>
    </row>
    <row r="2131" spans="1:113" hidden="1" x14ac:dyDescent="0.3">
      <c r="A2131">
        <v>84039163</v>
      </c>
      <c r="B2131" t="s">
        <v>78</v>
      </c>
      <c r="C2131" t="s">
        <v>96</v>
      </c>
      <c r="D2131">
        <v>840</v>
      </c>
      <c r="E2131">
        <v>39163</v>
      </c>
      <c r="F2131" t="s">
        <v>3561</v>
      </c>
      <c r="G2131" t="s">
        <v>1421</v>
      </c>
      <c r="H2131" t="s">
        <v>78</v>
      </c>
      <c r="I2131">
        <v>39.25208988</v>
      </c>
      <c r="J2131">
        <v>-82.4831444</v>
      </c>
      <c r="K2131" t="s">
        <v>3562</v>
      </c>
      <c r="DE2131">
        <v>3</v>
      </c>
      <c r="DF2131">
        <v>5</v>
      </c>
      <c r="DG2131">
        <v>6</v>
      </c>
      <c r="DH2131">
        <v>6</v>
      </c>
      <c r="DI2131">
        <v>6</v>
      </c>
    </row>
    <row r="2132" spans="1:113" hidden="1" x14ac:dyDescent="0.3">
      <c r="A2132">
        <v>84039165</v>
      </c>
      <c r="B2132" t="s">
        <v>78</v>
      </c>
      <c r="C2132" t="s">
        <v>96</v>
      </c>
      <c r="D2132">
        <v>840</v>
      </c>
      <c r="E2132">
        <v>39165</v>
      </c>
      <c r="F2132" t="s">
        <v>1081</v>
      </c>
      <c r="G2132" t="s">
        <v>1421</v>
      </c>
      <c r="H2132" t="s">
        <v>78</v>
      </c>
      <c r="I2132">
        <v>39.425819939999997</v>
      </c>
      <c r="J2132">
        <v>-84.165574570000004</v>
      </c>
      <c r="K2132" t="s">
        <v>3563</v>
      </c>
      <c r="BR2132">
        <v>2</v>
      </c>
      <c r="BS2132">
        <v>2</v>
      </c>
      <c r="BT2132">
        <v>3</v>
      </c>
      <c r="BU2132">
        <v>5</v>
      </c>
      <c r="BV2132">
        <v>7</v>
      </c>
      <c r="BW2132">
        <v>8</v>
      </c>
      <c r="BX2132">
        <v>10</v>
      </c>
      <c r="BY2132">
        <v>11</v>
      </c>
      <c r="BZ2132">
        <v>16</v>
      </c>
      <c r="CA2132">
        <v>20</v>
      </c>
      <c r="CB2132">
        <v>20</v>
      </c>
      <c r="CC2132">
        <v>21</v>
      </c>
      <c r="CD2132">
        <v>23</v>
      </c>
      <c r="CE2132">
        <v>26</v>
      </c>
      <c r="CF2132">
        <v>31</v>
      </c>
      <c r="CG2132">
        <v>35</v>
      </c>
      <c r="CH2132">
        <v>36</v>
      </c>
      <c r="CI2132">
        <v>37</v>
      </c>
      <c r="CJ2132">
        <v>45</v>
      </c>
      <c r="CK2132">
        <v>46</v>
      </c>
      <c r="CL2132">
        <v>53</v>
      </c>
      <c r="CM2132">
        <v>72</v>
      </c>
      <c r="CN2132">
        <v>74</v>
      </c>
      <c r="CO2132">
        <v>75</v>
      </c>
      <c r="CP2132">
        <v>76</v>
      </c>
      <c r="CQ2132">
        <v>78</v>
      </c>
      <c r="CR2132">
        <v>85</v>
      </c>
      <c r="CS2132">
        <v>89</v>
      </c>
      <c r="CT2132">
        <v>93</v>
      </c>
      <c r="CU2132">
        <v>112</v>
      </c>
      <c r="CV2132">
        <v>112</v>
      </c>
      <c r="CW2132">
        <v>116</v>
      </c>
      <c r="CX2132">
        <v>117</v>
      </c>
      <c r="CY2132">
        <v>118</v>
      </c>
      <c r="CZ2132">
        <v>124</v>
      </c>
      <c r="DA2132">
        <v>128</v>
      </c>
      <c r="DB2132">
        <v>131</v>
      </c>
      <c r="DC2132">
        <v>133</v>
      </c>
      <c r="DD2132">
        <v>124</v>
      </c>
      <c r="DE2132">
        <v>131</v>
      </c>
      <c r="DF2132">
        <v>134</v>
      </c>
      <c r="DG2132">
        <v>146</v>
      </c>
      <c r="DH2132">
        <v>160</v>
      </c>
      <c r="DI2132">
        <v>166</v>
      </c>
    </row>
    <row r="2133" spans="1:113" hidden="1" x14ac:dyDescent="0.3">
      <c r="A2133">
        <v>84039167</v>
      </c>
      <c r="B2133" t="s">
        <v>78</v>
      </c>
      <c r="C2133" t="s">
        <v>96</v>
      </c>
      <c r="D2133">
        <v>840</v>
      </c>
      <c r="E2133">
        <v>39167</v>
      </c>
      <c r="F2133" t="s">
        <v>226</v>
      </c>
      <c r="G2133" t="s">
        <v>1421</v>
      </c>
      <c r="H2133" t="s">
        <v>78</v>
      </c>
      <c r="I2133">
        <v>39.456905710000001</v>
      </c>
      <c r="J2133">
        <v>-81.491213819999999</v>
      </c>
      <c r="K2133" t="s">
        <v>3564</v>
      </c>
      <c r="BT2133">
        <v>1</v>
      </c>
      <c r="BU2133">
        <v>1</v>
      </c>
      <c r="BV2133">
        <v>1</v>
      </c>
      <c r="BW2133">
        <v>1</v>
      </c>
      <c r="BX2133">
        <v>1</v>
      </c>
      <c r="BY2133">
        <v>2</v>
      </c>
      <c r="BZ2133">
        <v>2</v>
      </c>
      <c r="CA2133">
        <v>3</v>
      </c>
      <c r="CB2133">
        <v>3</v>
      </c>
      <c r="CC2133">
        <v>3</v>
      </c>
      <c r="CD2133">
        <v>3</v>
      </c>
      <c r="CE2133">
        <v>4</v>
      </c>
      <c r="CF2133">
        <v>4</v>
      </c>
      <c r="CG2133">
        <v>6</v>
      </c>
      <c r="CH2133">
        <v>8</v>
      </c>
      <c r="CI2133">
        <v>15</v>
      </c>
      <c r="CJ2133">
        <v>27</v>
      </c>
      <c r="CK2133">
        <v>30</v>
      </c>
      <c r="CL2133">
        <v>34</v>
      </c>
      <c r="CM2133">
        <v>35</v>
      </c>
      <c r="CN2133">
        <v>36</v>
      </c>
      <c r="CO2133">
        <v>39</v>
      </c>
      <c r="CP2133">
        <v>41</v>
      </c>
      <c r="CQ2133">
        <v>44</v>
      </c>
      <c r="CR2133">
        <v>47</v>
      </c>
      <c r="CS2133">
        <v>53</v>
      </c>
      <c r="CT2133">
        <v>55</v>
      </c>
      <c r="CU2133">
        <v>57</v>
      </c>
      <c r="CV2133">
        <v>65</v>
      </c>
      <c r="CW2133">
        <v>65</v>
      </c>
      <c r="CX2133">
        <v>69</v>
      </c>
      <c r="CY2133">
        <v>73</v>
      </c>
      <c r="CZ2133">
        <v>75</v>
      </c>
      <c r="DA2133">
        <v>80</v>
      </c>
      <c r="DB2133">
        <v>93</v>
      </c>
      <c r="DC2133">
        <v>94</v>
      </c>
      <c r="DD2133">
        <v>94</v>
      </c>
      <c r="DE2133">
        <v>95</v>
      </c>
      <c r="DF2133">
        <v>95</v>
      </c>
      <c r="DG2133">
        <v>98</v>
      </c>
      <c r="DH2133">
        <v>99</v>
      </c>
      <c r="DI2133">
        <v>100</v>
      </c>
    </row>
    <row r="2134" spans="1:113" hidden="1" x14ac:dyDescent="0.3">
      <c r="A2134">
        <v>84039169</v>
      </c>
      <c r="B2134" t="s">
        <v>78</v>
      </c>
      <c r="C2134" t="s">
        <v>96</v>
      </c>
      <c r="D2134">
        <v>840</v>
      </c>
      <c r="E2134">
        <v>39169</v>
      </c>
      <c r="F2134" t="s">
        <v>1084</v>
      </c>
      <c r="G2134" t="s">
        <v>1421</v>
      </c>
      <c r="H2134" t="s">
        <v>78</v>
      </c>
      <c r="I2134">
        <v>40.829258520000003</v>
      </c>
      <c r="J2134">
        <v>-81.888448330000003</v>
      </c>
      <c r="K2134" t="s">
        <v>3565</v>
      </c>
      <c r="BW2134">
        <v>1</v>
      </c>
      <c r="BX2134">
        <v>2</v>
      </c>
      <c r="BY2134">
        <v>3</v>
      </c>
      <c r="BZ2134">
        <v>4</v>
      </c>
      <c r="CA2134">
        <v>4</v>
      </c>
      <c r="CB2134">
        <v>7</v>
      </c>
      <c r="CC2134">
        <v>9</v>
      </c>
      <c r="CD2134">
        <v>11</v>
      </c>
      <c r="CE2134">
        <v>11</v>
      </c>
      <c r="CF2134">
        <v>13</v>
      </c>
      <c r="CG2134">
        <v>25</v>
      </c>
      <c r="CH2134">
        <v>26</v>
      </c>
      <c r="CI2134">
        <v>26</v>
      </c>
      <c r="CJ2134">
        <v>29</v>
      </c>
      <c r="CK2134">
        <v>30</v>
      </c>
      <c r="CL2134">
        <v>30</v>
      </c>
      <c r="CM2134">
        <v>37</v>
      </c>
      <c r="CN2134">
        <v>40</v>
      </c>
      <c r="CO2134">
        <v>50</v>
      </c>
      <c r="CP2134">
        <v>54</v>
      </c>
      <c r="CQ2134">
        <v>54</v>
      </c>
      <c r="CR2134">
        <v>56</v>
      </c>
      <c r="CS2134">
        <v>66</v>
      </c>
      <c r="CT2134">
        <v>72</v>
      </c>
      <c r="CU2134">
        <v>77</v>
      </c>
      <c r="CV2134">
        <v>79</v>
      </c>
      <c r="CW2134">
        <v>81</v>
      </c>
      <c r="CX2134">
        <v>82</v>
      </c>
      <c r="CY2134">
        <v>85</v>
      </c>
      <c r="CZ2134">
        <v>88</v>
      </c>
      <c r="DA2134">
        <v>91</v>
      </c>
      <c r="DB2134">
        <v>100</v>
      </c>
      <c r="DC2134">
        <v>104</v>
      </c>
      <c r="DD2134">
        <v>114</v>
      </c>
      <c r="DE2134">
        <v>119</v>
      </c>
      <c r="DF2134">
        <v>125</v>
      </c>
      <c r="DG2134">
        <v>128</v>
      </c>
      <c r="DH2134">
        <v>143</v>
      </c>
      <c r="DI2134">
        <v>149</v>
      </c>
    </row>
    <row r="2135" spans="1:113" hidden="1" x14ac:dyDescent="0.3">
      <c r="A2135">
        <v>84039171</v>
      </c>
      <c r="B2135" t="s">
        <v>78</v>
      </c>
      <c r="C2135" t="s">
        <v>96</v>
      </c>
      <c r="D2135">
        <v>840</v>
      </c>
      <c r="E2135">
        <v>39171</v>
      </c>
      <c r="F2135" t="s">
        <v>3446</v>
      </c>
      <c r="G2135" t="s">
        <v>1421</v>
      </c>
      <c r="H2135" t="s">
        <v>78</v>
      </c>
      <c r="I2135">
        <v>41.560520140000001</v>
      </c>
      <c r="J2135">
        <v>-84.584295519999998</v>
      </c>
      <c r="K2135" t="s">
        <v>3566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2</v>
      </c>
      <c r="CN2135">
        <v>3</v>
      </c>
      <c r="CO2135">
        <v>3</v>
      </c>
      <c r="CP2135">
        <v>3</v>
      </c>
      <c r="CQ2135">
        <v>3</v>
      </c>
      <c r="CR2135">
        <v>6</v>
      </c>
      <c r="CS2135">
        <v>6</v>
      </c>
      <c r="CT2135">
        <v>6</v>
      </c>
      <c r="CU2135">
        <v>7</v>
      </c>
      <c r="CV2135">
        <v>8</v>
      </c>
      <c r="CW2135">
        <v>8</v>
      </c>
      <c r="CX2135">
        <v>8</v>
      </c>
      <c r="CY2135">
        <v>16</v>
      </c>
      <c r="CZ2135">
        <v>23</v>
      </c>
      <c r="DA2135">
        <v>28</v>
      </c>
      <c r="DB2135">
        <v>27</v>
      </c>
      <c r="DC2135">
        <v>29</v>
      </c>
      <c r="DD2135">
        <v>29</v>
      </c>
      <c r="DE2135">
        <v>31</v>
      </c>
      <c r="DF2135">
        <v>33</v>
      </c>
      <c r="DG2135">
        <v>34</v>
      </c>
      <c r="DH2135">
        <v>36</v>
      </c>
      <c r="DI2135">
        <v>36</v>
      </c>
    </row>
    <row r="2136" spans="1:113" hidden="1" x14ac:dyDescent="0.3">
      <c r="A2136">
        <v>84039173</v>
      </c>
      <c r="B2136" t="s">
        <v>78</v>
      </c>
      <c r="C2136" t="s">
        <v>96</v>
      </c>
      <c r="D2136">
        <v>840</v>
      </c>
      <c r="E2136">
        <v>39173</v>
      </c>
      <c r="F2136" t="s">
        <v>3567</v>
      </c>
      <c r="G2136" t="s">
        <v>1421</v>
      </c>
      <c r="H2136" t="s">
        <v>78</v>
      </c>
      <c r="I2136">
        <v>41.362248270000002</v>
      </c>
      <c r="J2136">
        <v>-83.622851080000004</v>
      </c>
      <c r="K2136" t="s">
        <v>3568</v>
      </c>
      <c r="BT2136">
        <v>1</v>
      </c>
      <c r="BU2136">
        <v>2</v>
      </c>
      <c r="BV2136">
        <v>2</v>
      </c>
      <c r="BW2136">
        <v>3</v>
      </c>
      <c r="BX2136">
        <v>6</v>
      </c>
      <c r="BY2136">
        <v>8</v>
      </c>
      <c r="BZ2136">
        <v>10</v>
      </c>
      <c r="CA2136">
        <v>12</v>
      </c>
      <c r="CB2136">
        <v>13</v>
      </c>
      <c r="CC2136">
        <v>15</v>
      </c>
      <c r="CD2136">
        <v>15</v>
      </c>
      <c r="CE2136">
        <v>18</v>
      </c>
      <c r="CF2136">
        <v>20</v>
      </c>
      <c r="CG2136">
        <v>23</v>
      </c>
      <c r="CH2136">
        <v>29</v>
      </c>
      <c r="CI2136">
        <v>34</v>
      </c>
      <c r="CJ2136">
        <v>38</v>
      </c>
      <c r="CK2136">
        <v>41</v>
      </c>
      <c r="CL2136">
        <v>42</v>
      </c>
      <c r="CM2136">
        <v>49</v>
      </c>
      <c r="CN2136">
        <v>52</v>
      </c>
      <c r="CO2136">
        <v>54</v>
      </c>
      <c r="CP2136">
        <v>54</v>
      </c>
      <c r="CQ2136">
        <v>61</v>
      </c>
      <c r="CR2136">
        <v>64</v>
      </c>
      <c r="CS2136">
        <v>67</v>
      </c>
      <c r="CT2136">
        <v>73</v>
      </c>
      <c r="CU2136">
        <v>80</v>
      </c>
      <c r="CV2136">
        <v>84</v>
      </c>
      <c r="CW2136">
        <v>84</v>
      </c>
      <c r="CX2136">
        <v>92</v>
      </c>
      <c r="CY2136">
        <v>98</v>
      </c>
      <c r="CZ2136">
        <v>105</v>
      </c>
      <c r="DA2136">
        <v>122</v>
      </c>
      <c r="DB2136">
        <v>132</v>
      </c>
      <c r="DC2136">
        <v>133</v>
      </c>
      <c r="DD2136">
        <v>139</v>
      </c>
      <c r="DE2136">
        <v>145</v>
      </c>
      <c r="DF2136">
        <v>154</v>
      </c>
      <c r="DG2136">
        <v>164</v>
      </c>
      <c r="DH2136">
        <v>174</v>
      </c>
      <c r="DI2136">
        <v>183</v>
      </c>
    </row>
    <row r="2137" spans="1:113" hidden="1" x14ac:dyDescent="0.3">
      <c r="A2137">
        <v>84039175</v>
      </c>
      <c r="B2137" t="s">
        <v>78</v>
      </c>
      <c r="C2137" t="s">
        <v>96</v>
      </c>
      <c r="D2137">
        <v>840</v>
      </c>
      <c r="E2137">
        <v>39175</v>
      </c>
      <c r="F2137" t="s">
        <v>3569</v>
      </c>
      <c r="G2137" t="s">
        <v>1421</v>
      </c>
      <c r="H2137" t="s">
        <v>78</v>
      </c>
      <c r="I2137">
        <v>40.843396210000002</v>
      </c>
      <c r="J2137">
        <v>-83.307341730000005</v>
      </c>
      <c r="K2137" t="s">
        <v>3570</v>
      </c>
      <c r="BX2137">
        <v>1</v>
      </c>
      <c r="BY2137">
        <v>1</v>
      </c>
      <c r="BZ2137">
        <v>1</v>
      </c>
      <c r="CA2137">
        <v>1</v>
      </c>
      <c r="CB2137">
        <v>1</v>
      </c>
      <c r="CC2137">
        <v>2</v>
      </c>
      <c r="CD2137">
        <v>2</v>
      </c>
      <c r="CE2137">
        <v>2</v>
      </c>
      <c r="CF2137">
        <v>2</v>
      </c>
      <c r="CG2137">
        <v>5</v>
      </c>
      <c r="CH2137">
        <v>5</v>
      </c>
      <c r="CI2137">
        <v>5</v>
      </c>
      <c r="CJ2137">
        <v>5</v>
      </c>
      <c r="CK2137">
        <v>5</v>
      </c>
      <c r="CL2137">
        <v>8</v>
      </c>
      <c r="CM2137">
        <v>9</v>
      </c>
      <c r="CN2137">
        <v>10</v>
      </c>
      <c r="CO2137">
        <v>11</v>
      </c>
      <c r="CP2137">
        <v>12</v>
      </c>
      <c r="CQ2137">
        <v>13</v>
      </c>
      <c r="CR2137">
        <v>14</v>
      </c>
      <c r="CS2137">
        <v>14</v>
      </c>
      <c r="CT2137">
        <v>16</v>
      </c>
      <c r="CU2137">
        <v>17</v>
      </c>
      <c r="CV2137">
        <v>17</v>
      </c>
      <c r="CW2137">
        <v>17</v>
      </c>
      <c r="CX2137">
        <v>20</v>
      </c>
      <c r="CY2137">
        <v>21</v>
      </c>
      <c r="CZ2137">
        <v>21</v>
      </c>
      <c r="DA2137">
        <v>24</v>
      </c>
      <c r="DB2137">
        <v>24</v>
      </c>
      <c r="DC2137">
        <v>24</v>
      </c>
      <c r="DD2137">
        <v>24</v>
      </c>
      <c r="DE2137">
        <v>24</v>
      </c>
      <c r="DF2137">
        <v>25</v>
      </c>
      <c r="DG2137">
        <v>24</v>
      </c>
      <c r="DH2137">
        <v>24</v>
      </c>
      <c r="DI2137">
        <v>24</v>
      </c>
    </row>
    <row r="2138" spans="1:113" hidden="1" x14ac:dyDescent="0.3">
      <c r="A2138">
        <v>84040001</v>
      </c>
      <c r="B2138" t="s">
        <v>78</v>
      </c>
      <c r="C2138" t="s">
        <v>96</v>
      </c>
      <c r="D2138">
        <v>840</v>
      </c>
      <c r="E2138">
        <v>40001</v>
      </c>
      <c r="F2138" t="s">
        <v>1477</v>
      </c>
      <c r="G2138" t="s">
        <v>3571</v>
      </c>
      <c r="H2138" t="s">
        <v>78</v>
      </c>
      <c r="I2138">
        <v>35.884941949999998</v>
      </c>
      <c r="J2138">
        <v>-94.658592670000004</v>
      </c>
      <c r="K2138" t="s">
        <v>3572</v>
      </c>
      <c r="BW2138">
        <v>2</v>
      </c>
      <c r="BX2138">
        <v>2</v>
      </c>
      <c r="BY2138">
        <v>3</v>
      </c>
      <c r="BZ2138">
        <v>3</v>
      </c>
      <c r="CA2138">
        <v>4</v>
      </c>
      <c r="CB2138">
        <v>4</v>
      </c>
      <c r="CC2138">
        <v>4</v>
      </c>
      <c r="CD2138">
        <v>8</v>
      </c>
      <c r="CE2138">
        <v>9</v>
      </c>
      <c r="CF2138">
        <v>14</v>
      </c>
      <c r="CG2138">
        <v>14</v>
      </c>
      <c r="CH2138">
        <v>18</v>
      </c>
      <c r="CI2138">
        <v>20</v>
      </c>
      <c r="CJ2138">
        <v>25</v>
      </c>
      <c r="CK2138">
        <v>25</v>
      </c>
      <c r="CL2138">
        <v>25</v>
      </c>
      <c r="CM2138">
        <v>26</v>
      </c>
      <c r="CN2138">
        <v>27</v>
      </c>
      <c r="CO2138">
        <v>27</v>
      </c>
      <c r="CP2138">
        <v>27</v>
      </c>
      <c r="CQ2138">
        <v>28</v>
      </c>
      <c r="CR2138">
        <v>29</v>
      </c>
      <c r="CS2138">
        <v>29</v>
      </c>
      <c r="CT2138">
        <v>29</v>
      </c>
      <c r="CU2138">
        <v>29</v>
      </c>
      <c r="CV2138">
        <v>43</v>
      </c>
      <c r="CW2138">
        <v>46</v>
      </c>
      <c r="CX2138">
        <v>47</v>
      </c>
      <c r="CY2138">
        <v>49</v>
      </c>
      <c r="CZ2138">
        <v>50</v>
      </c>
      <c r="DA2138">
        <v>53</v>
      </c>
      <c r="DB2138">
        <v>54</v>
      </c>
      <c r="DC2138">
        <v>55</v>
      </c>
      <c r="DD2138">
        <v>55</v>
      </c>
      <c r="DE2138">
        <v>64</v>
      </c>
      <c r="DF2138">
        <v>64</v>
      </c>
      <c r="DG2138">
        <v>64</v>
      </c>
      <c r="DH2138">
        <v>65</v>
      </c>
      <c r="DI2138">
        <v>65</v>
      </c>
    </row>
    <row r="2139" spans="1:113" hidden="1" x14ac:dyDescent="0.3">
      <c r="A2139">
        <v>84040003</v>
      </c>
      <c r="B2139" t="s">
        <v>78</v>
      </c>
      <c r="C2139" t="s">
        <v>96</v>
      </c>
      <c r="D2139">
        <v>840</v>
      </c>
      <c r="E2139">
        <v>40003</v>
      </c>
      <c r="F2139" t="s">
        <v>3573</v>
      </c>
      <c r="G2139" t="s">
        <v>3571</v>
      </c>
      <c r="H2139" t="s">
        <v>78</v>
      </c>
      <c r="I2139">
        <v>36.730906160000004</v>
      </c>
      <c r="J2139">
        <v>-98.32408495</v>
      </c>
      <c r="K2139" t="s">
        <v>3574</v>
      </c>
      <c r="CP2139">
        <v>1</v>
      </c>
      <c r="CQ2139">
        <v>1</v>
      </c>
      <c r="CR2139">
        <v>1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1</v>
      </c>
      <c r="CY2139">
        <v>1</v>
      </c>
      <c r="CZ2139">
        <v>1</v>
      </c>
      <c r="DA2139">
        <v>1</v>
      </c>
      <c r="DB2139">
        <v>1</v>
      </c>
      <c r="DC2139">
        <v>1</v>
      </c>
      <c r="DD2139">
        <v>1</v>
      </c>
      <c r="DE2139">
        <v>1</v>
      </c>
      <c r="DF2139">
        <v>1</v>
      </c>
      <c r="DG2139">
        <v>1</v>
      </c>
      <c r="DH2139">
        <v>1</v>
      </c>
      <c r="DI2139">
        <v>1</v>
      </c>
    </row>
    <row r="2140" spans="1:113" hidden="1" x14ac:dyDescent="0.3">
      <c r="A2140">
        <v>84040005</v>
      </c>
      <c r="B2140" t="s">
        <v>78</v>
      </c>
      <c r="C2140" t="s">
        <v>96</v>
      </c>
      <c r="D2140">
        <v>840</v>
      </c>
      <c r="E2140">
        <v>40005</v>
      </c>
      <c r="F2140" t="s">
        <v>3575</v>
      </c>
      <c r="G2140" t="s">
        <v>3571</v>
      </c>
      <c r="H2140" t="s">
        <v>78</v>
      </c>
      <c r="I2140">
        <v>34.373665729999999</v>
      </c>
      <c r="J2140">
        <v>-96.038024870000001</v>
      </c>
      <c r="K2140" t="s">
        <v>3576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  <c r="CZ2140">
        <v>1</v>
      </c>
      <c r="DA2140">
        <v>1</v>
      </c>
      <c r="DB2140">
        <v>1</v>
      </c>
      <c r="DC2140">
        <v>1</v>
      </c>
      <c r="DD2140">
        <v>1</v>
      </c>
      <c r="DE2140">
        <v>1</v>
      </c>
      <c r="DF2140">
        <v>1</v>
      </c>
      <c r="DG2140">
        <v>1</v>
      </c>
      <c r="DH2140">
        <v>1</v>
      </c>
      <c r="DI2140">
        <v>1</v>
      </c>
    </row>
    <row r="2141" spans="1:113" hidden="1" x14ac:dyDescent="0.3">
      <c r="A2141">
        <v>84040007</v>
      </c>
      <c r="B2141" t="s">
        <v>78</v>
      </c>
      <c r="C2141" t="s">
        <v>96</v>
      </c>
      <c r="D2141">
        <v>840</v>
      </c>
      <c r="E2141">
        <v>40007</v>
      </c>
      <c r="F2141" t="s">
        <v>3577</v>
      </c>
      <c r="G2141" t="s">
        <v>3571</v>
      </c>
      <c r="H2141" t="s">
        <v>78</v>
      </c>
      <c r="I2141">
        <v>36.749684700000003</v>
      </c>
      <c r="J2141">
        <v>-100.4758872</v>
      </c>
      <c r="K2141" t="s">
        <v>3578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1</v>
      </c>
      <c r="CV2141">
        <v>1</v>
      </c>
      <c r="CW2141">
        <v>1</v>
      </c>
      <c r="CX2141">
        <v>1</v>
      </c>
      <c r="CY2141">
        <v>1</v>
      </c>
      <c r="CZ2141">
        <v>1</v>
      </c>
      <c r="DA2141">
        <v>2</v>
      </c>
      <c r="DB2141">
        <v>2</v>
      </c>
      <c r="DC2141">
        <v>3</v>
      </c>
      <c r="DD2141">
        <v>3</v>
      </c>
      <c r="DE2141">
        <v>5</v>
      </c>
      <c r="DF2141">
        <v>5</v>
      </c>
      <c r="DG2141">
        <v>8</v>
      </c>
      <c r="DH2141">
        <v>9</v>
      </c>
      <c r="DI2141">
        <v>13</v>
      </c>
    </row>
    <row r="2142" spans="1:113" hidden="1" x14ac:dyDescent="0.3">
      <c r="A2142">
        <v>84040009</v>
      </c>
      <c r="B2142" t="s">
        <v>78</v>
      </c>
      <c r="C2142" t="s">
        <v>96</v>
      </c>
      <c r="D2142">
        <v>840</v>
      </c>
      <c r="E2142">
        <v>40009</v>
      </c>
      <c r="F2142" t="s">
        <v>3579</v>
      </c>
      <c r="G2142" t="s">
        <v>3571</v>
      </c>
      <c r="H2142" t="s">
        <v>78</v>
      </c>
      <c r="I2142">
        <v>35.268624490000001</v>
      </c>
      <c r="J2142">
        <v>-99.681280229999999</v>
      </c>
      <c r="K2142" t="s">
        <v>3580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2</v>
      </c>
      <c r="CS2142">
        <v>2</v>
      </c>
      <c r="CT2142">
        <v>2</v>
      </c>
      <c r="CU2142">
        <v>2</v>
      </c>
      <c r="CV2142">
        <v>2</v>
      </c>
      <c r="CW2142">
        <v>2</v>
      </c>
      <c r="CX2142">
        <v>2</v>
      </c>
      <c r="CY2142">
        <v>2</v>
      </c>
      <c r="CZ2142">
        <v>2</v>
      </c>
      <c r="DA2142">
        <v>2</v>
      </c>
      <c r="DB2142">
        <v>3</v>
      </c>
      <c r="DC2142">
        <v>5</v>
      </c>
      <c r="DD2142">
        <v>5</v>
      </c>
      <c r="DE2142">
        <v>5</v>
      </c>
      <c r="DF2142">
        <v>5</v>
      </c>
      <c r="DG2142">
        <v>5</v>
      </c>
      <c r="DH2142">
        <v>5</v>
      </c>
      <c r="DI2142">
        <v>5</v>
      </c>
    </row>
    <row r="2143" spans="1:113" hidden="1" x14ac:dyDescent="0.3">
      <c r="A2143">
        <v>84040011</v>
      </c>
      <c r="B2143" t="s">
        <v>78</v>
      </c>
      <c r="C2143" t="s">
        <v>96</v>
      </c>
      <c r="D2143">
        <v>840</v>
      </c>
      <c r="E2143">
        <v>40011</v>
      </c>
      <c r="F2143" t="s">
        <v>1122</v>
      </c>
      <c r="G2143" t="s">
        <v>3571</v>
      </c>
      <c r="H2143" t="s">
        <v>78</v>
      </c>
      <c r="I2143">
        <v>35.875183139999997</v>
      </c>
      <c r="J2143">
        <v>-98.433070029999996</v>
      </c>
      <c r="K2143" t="s">
        <v>3581</v>
      </c>
    </row>
    <row r="2144" spans="1:113" hidden="1" x14ac:dyDescent="0.3">
      <c r="A2144">
        <v>84040013</v>
      </c>
      <c r="B2144" t="s">
        <v>78</v>
      </c>
      <c r="C2144" t="s">
        <v>96</v>
      </c>
      <c r="D2144">
        <v>840</v>
      </c>
      <c r="E2144">
        <v>40013</v>
      </c>
      <c r="F2144" t="s">
        <v>858</v>
      </c>
      <c r="G2144" t="s">
        <v>3571</v>
      </c>
      <c r="H2144" t="s">
        <v>78</v>
      </c>
      <c r="I2144">
        <v>33.964724580000002</v>
      </c>
      <c r="J2144">
        <v>-96.259034720000002</v>
      </c>
      <c r="K2144" t="s">
        <v>3582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1</v>
      </c>
      <c r="CE2144">
        <v>2</v>
      </c>
      <c r="CF2144">
        <v>3</v>
      </c>
      <c r="CG2144">
        <v>3</v>
      </c>
      <c r="CH2144">
        <v>3</v>
      </c>
      <c r="CI2144">
        <v>3</v>
      </c>
      <c r="CJ2144">
        <v>3</v>
      </c>
      <c r="CK2144">
        <v>3</v>
      </c>
      <c r="CL2144">
        <v>3</v>
      </c>
      <c r="CM2144">
        <v>3</v>
      </c>
      <c r="CN2144">
        <v>3</v>
      </c>
      <c r="CO2144">
        <v>3</v>
      </c>
      <c r="CP2144">
        <v>4</v>
      </c>
      <c r="CQ2144">
        <v>4</v>
      </c>
      <c r="CR2144">
        <v>5</v>
      </c>
      <c r="CS2144">
        <v>5</v>
      </c>
      <c r="CT2144">
        <v>5</v>
      </c>
      <c r="CU2144">
        <v>5</v>
      </c>
      <c r="CV2144">
        <v>5</v>
      </c>
      <c r="CW2144">
        <v>5</v>
      </c>
      <c r="CX2144">
        <v>6</v>
      </c>
      <c r="CY2144">
        <v>6</v>
      </c>
      <c r="CZ2144">
        <v>6</v>
      </c>
      <c r="DA2144">
        <v>6</v>
      </c>
      <c r="DB2144">
        <v>6</v>
      </c>
      <c r="DC2144">
        <v>6</v>
      </c>
      <c r="DD2144">
        <v>6</v>
      </c>
      <c r="DE2144">
        <v>8</v>
      </c>
      <c r="DF2144">
        <v>8</v>
      </c>
      <c r="DG2144">
        <v>8</v>
      </c>
      <c r="DH2144">
        <v>8</v>
      </c>
      <c r="DI2144">
        <v>9</v>
      </c>
    </row>
    <row r="2145" spans="1:113" hidden="1" x14ac:dyDescent="0.3">
      <c r="A2145">
        <v>84040015</v>
      </c>
      <c r="B2145" t="s">
        <v>78</v>
      </c>
      <c r="C2145" t="s">
        <v>96</v>
      </c>
      <c r="D2145">
        <v>840</v>
      </c>
      <c r="E2145">
        <v>40015</v>
      </c>
      <c r="F2145" t="s">
        <v>1986</v>
      </c>
      <c r="G2145" t="s">
        <v>3571</v>
      </c>
      <c r="H2145" t="s">
        <v>78</v>
      </c>
      <c r="I2145">
        <v>35.173645569999998</v>
      </c>
      <c r="J2145">
        <v>-98.375344639999994</v>
      </c>
      <c r="K2145" t="s">
        <v>3583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2</v>
      </c>
      <c r="CF2145">
        <v>2</v>
      </c>
      <c r="CG2145">
        <v>4</v>
      </c>
      <c r="CH2145">
        <v>4</v>
      </c>
      <c r="CI2145">
        <v>5</v>
      </c>
      <c r="CJ2145">
        <v>6</v>
      </c>
      <c r="CK2145">
        <v>6</v>
      </c>
      <c r="CL2145">
        <v>6</v>
      </c>
      <c r="CM2145">
        <v>8</v>
      </c>
      <c r="CN2145">
        <v>9</v>
      </c>
      <c r="CO2145">
        <v>9</v>
      </c>
      <c r="CP2145">
        <v>9</v>
      </c>
      <c r="CQ2145">
        <v>10</v>
      </c>
      <c r="CR2145">
        <v>35</v>
      </c>
      <c r="CS2145">
        <v>48</v>
      </c>
      <c r="CT2145">
        <v>48</v>
      </c>
      <c r="CU2145">
        <v>48</v>
      </c>
      <c r="CV2145">
        <v>51</v>
      </c>
      <c r="CW2145">
        <v>52</v>
      </c>
      <c r="CX2145">
        <v>52</v>
      </c>
      <c r="CY2145">
        <v>53</v>
      </c>
      <c r="CZ2145">
        <v>53</v>
      </c>
      <c r="DA2145">
        <v>53</v>
      </c>
      <c r="DB2145">
        <v>53</v>
      </c>
      <c r="DC2145">
        <v>58</v>
      </c>
      <c r="DD2145">
        <v>58</v>
      </c>
      <c r="DE2145">
        <v>61</v>
      </c>
      <c r="DF2145">
        <v>61</v>
      </c>
      <c r="DG2145">
        <v>62</v>
      </c>
      <c r="DH2145">
        <v>64</v>
      </c>
      <c r="DI2145">
        <v>64</v>
      </c>
    </row>
    <row r="2146" spans="1:113" hidden="1" x14ac:dyDescent="0.3">
      <c r="A2146">
        <v>84040017</v>
      </c>
      <c r="B2146" t="s">
        <v>78</v>
      </c>
      <c r="C2146" t="s">
        <v>96</v>
      </c>
      <c r="D2146">
        <v>840</v>
      </c>
      <c r="E2146">
        <v>40017</v>
      </c>
      <c r="F2146" t="s">
        <v>3584</v>
      </c>
      <c r="G2146" t="s">
        <v>3571</v>
      </c>
      <c r="H2146" t="s">
        <v>78</v>
      </c>
      <c r="I2146">
        <v>35.542605500000001</v>
      </c>
      <c r="J2146">
        <v>-97.984655689999997</v>
      </c>
      <c r="K2146" t="s">
        <v>3585</v>
      </c>
      <c r="BN2146">
        <v>1</v>
      </c>
      <c r="BO2146">
        <v>1</v>
      </c>
      <c r="BP2146">
        <v>1</v>
      </c>
      <c r="BQ2146">
        <v>2</v>
      </c>
      <c r="BR2146">
        <v>2</v>
      </c>
      <c r="BS2146">
        <v>2</v>
      </c>
      <c r="BT2146">
        <v>2</v>
      </c>
      <c r="BU2146">
        <v>2</v>
      </c>
      <c r="BV2146">
        <v>4</v>
      </c>
      <c r="BW2146">
        <v>5</v>
      </c>
      <c r="BX2146">
        <v>6</v>
      </c>
      <c r="BY2146">
        <v>11</v>
      </c>
      <c r="BZ2146">
        <v>11</v>
      </c>
      <c r="CA2146">
        <v>12</v>
      </c>
      <c r="CB2146">
        <v>15</v>
      </c>
      <c r="CC2146">
        <v>19</v>
      </c>
      <c r="CD2146">
        <v>24</v>
      </c>
      <c r="CE2146">
        <v>28</v>
      </c>
      <c r="CF2146">
        <v>29</v>
      </c>
      <c r="CG2146">
        <v>32</v>
      </c>
      <c r="CH2146">
        <v>33</v>
      </c>
      <c r="CI2146">
        <v>35</v>
      </c>
      <c r="CJ2146">
        <v>40</v>
      </c>
      <c r="CK2146">
        <v>40</v>
      </c>
      <c r="CL2146">
        <v>48</v>
      </c>
      <c r="CM2146">
        <v>52</v>
      </c>
      <c r="CN2146">
        <v>56</v>
      </c>
      <c r="CO2146">
        <v>56</v>
      </c>
      <c r="CP2146">
        <v>57</v>
      </c>
      <c r="CQ2146">
        <v>62</v>
      </c>
      <c r="CR2146">
        <v>63</v>
      </c>
      <c r="CS2146">
        <v>65</v>
      </c>
      <c r="CT2146">
        <v>65</v>
      </c>
      <c r="CU2146">
        <v>65</v>
      </c>
      <c r="CV2146">
        <v>73</v>
      </c>
      <c r="CW2146">
        <v>75</v>
      </c>
      <c r="CX2146">
        <v>76</v>
      </c>
      <c r="CY2146">
        <v>82</v>
      </c>
      <c r="CZ2146">
        <v>86</v>
      </c>
      <c r="DA2146">
        <v>88</v>
      </c>
      <c r="DB2146">
        <v>90</v>
      </c>
      <c r="DC2146">
        <v>91</v>
      </c>
      <c r="DD2146">
        <v>91</v>
      </c>
      <c r="DE2146">
        <v>96</v>
      </c>
      <c r="DF2146">
        <v>97</v>
      </c>
      <c r="DG2146">
        <v>98</v>
      </c>
      <c r="DH2146">
        <v>98</v>
      </c>
      <c r="DI2146">
        <v>98</v>
      </c>
    </row>
    <row r="2147" spans="1:113" hidden="1" x14ac:dyDescent="0.3">
      <c r="A2147">
        <v>84040019</v>
      </c>
      <c r="B2147" t="s">
        <v>78</v>
      </c>
      <c r="C2147" t="s">
        <v>96</v>
      </c>
      <c r="D2147">
        <v>840</v>
      </c>
      <c r="E2147">
        <v>40019</v>
      </c>
      <c r="F2147" t="s">
        <v>1830</v>
      </c>
      <c r="G2147" t="s">
        <v>3571</v>
      </c>
      <c r="H2147" t="s">
        <v>78</v>
      </c>
      <c r="I2147">
        <v>34.251037510000003</v>
      </c>
      <c r="J2147">
        <v>-97.285524850000002</v>
      </c>
      <c r="K2147" t="s">
        <v>3586</v>
      </c>
      <c r="BW2147">
        <v>1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1</v>
      </c>
      <c r="CW2147">
        <v>1</v>
      </c>
      <c r="CX2147">
        <v>1</v>
      </c>
      <c r="CY2147">
        <v>1</v>
      </c>
      <c r="CZ2147">
        <v>2</v>
      </c>
      <c r="DA2147">
        <v>2</v>
      </c>
      <c r="DB2147">
        <v>2</v>
      </c>
      <c r="DC2147">
        <v>2</v>
      </c>
      <c r="DD2147">
        <v>2</v>
      </c>
      <c r="DE2147">
        <v>2</v>
      </c>
      <c r="DF2147">
        <v>2</v>
      </c>
      <c r="DG2147">
        <v>3</v>
      </c>
      <c r="DH2147">
        <v>3</v>
      </c>
      <c r="DI2147">
        <v>3</v>
      </c>
    </row>
    <row r="2148" spans="1:113" hidden="1" x14ac:dyDescent="0.3">
      <c r="A2148">
        <v>84040021</v>
      </c>
      <c r="B2148" t="s">
        <v>78</v>
      </c>
      <c r="C2148" t="s">
        <v>96</v>
      </c>
      <c r="D2148">
        <v>840</v>
      </c>
      <c r="E2148">
        <v>40021</v>
      </c>
      <c r="F2148" t="s">
        <v>116</v>
      </c>
      <c r="G2148" t="s">
        <v>3571</v>
      </c>
      <c r="H2148" t="s">
        <v>78</v>
      </c>
      <c r="I2148">
        <v>35.906927750000001</v>
      </c>
      <c r="J2148">
        <v>-94.999808959999996</v>
      </c>
      <c r="K2148" t="s">
        <v>3587</v>
      </c>
      <c r="BY2148">
        <v>1</v>
      </c>
      <c r="BZ2148">
        <v>1</v>
      </c>
      <c r="CA2148">
        <v>1</v>
      </c>
      <c r="CB2148">
        <v>1</v>
      </c>
      <c r="CC2148">
        <v>4</v>
      </c>
      <c r="CD2148">
        <v>7</v>
      </c>
      <c r="CE2148">
        <v>7</v>
      </c>
      <c r="CF2148">
        <v>7</v>
      </c>
      <c r="CG2148">
        <v>10</v>
      </c>
      <c r="CH2148">
        <v>12</v>
      </c>
      <c r="CI2148">
        <v>14</v>
      </c>
      <c r="CJ2148">
        <v>16</v>
      </c>
      <c r="CK2148">
        <v>16</v>
      </c>
      <c r="CL2148">
        <v>17</v>
      </c>
      <c r="CM2148">
        <v>18</v>
      </c>
      <c r="CN2148">
        <v>18</v>
      </c>
      <c r="CO2148">
        <v>18</v>
      </c>
      <c r="CP2148">
        <v>20</v>
      </c>
      <c r="CQ2148">
        <v>20</v>
      </c>
      <c r="CR2148">
        <v>21</v>
      </c>
      <c r="CS2148">
        <v>22</v>
      </c>
      <c r="CT2148">
        <v>22</v>
      </c>
      <c r="CU2148">
        <v>22</v>
      </c>
      <c r="CV2148">
        <v>24</v>
      </c>
      <c r="CW2148">
        <v>24</v>
      </c>
      <c r="CX2148">
        <v>24</v>
      </c>
      <c r="CY2148">
        <v>25</v>
      </c>
      <c r="CZ2148">
        <v>25</v>
      </c>
      <c r="DA2148">
        <v>26</v>
      </c>
      <c r="DB2148">
        <v>26</v>
      </c>
      <c r="DC2148">
        <v>26</v>
      </c>
      <c r="DD2148">
        <v>26</v>
      </c>
      <c r="DE2148">
        <v>26</v>
      </c>
      <c r="DF2148">
        <v>27</v>
      </c>
      <c r="DG2148">
        <v>27</v>
      </c>
      <c r="DH2148">
        <v>27</v>
      </c>
      <c r="DI2148">
        <v>27</v>
      </c>
    </row>
    <row r="2149" spans="1:113" hidden="1" x14ac:dyDescent="0.3">
      <c r="A2149">
        <v>84040023</v>
      </c>
      <c r="B2149" t="s">
        <v>78</v>
      </c>
      <c r="C2149" t="s">
        <v>96</v>
      </c>
      <c r="D2149">
        <v>840</v>
      </c>
      <c r="E2149">
        <v>40023</v>
      </c>
      <c r="F2149" t="s">
        <v>120</v>
      </c>
      <c r="G2149" t="s">
        <v>3571</v>
      </c>
      <c r="H2149" t="s">
        <v>78</v>
      </c>
      <c r="I2149">
        <v>34.02807439</v>
      </c>
      <c r="J2149">
        <v>-95.547711289999995</v>
      </c>
      <c r="K2149" t="s">
        <v>3588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2</v>
      </c>
      <c r="CH2149">
        <v>2</v>
      </c>
      <c r="CI2149">
        <v>2</v>
      </c>
      <c r="CJ2149">
        <v>2</v>
      </c>
      <c r="CK2149">
        <v>2</v>
      </c>
      <c r="CL2149">
        <v>2</v>
      </c>
      <c r="CM2149">
        <v>2</v>
      </c>
      <c r="CN2149">
        <v>2</v>
      </c>
      <c r="CO2149">
        <v>2</v>
      </c>
      <c r="CP2149">
        <v>2</v>
      </c>
      <c r="CQ2149">
        <v>3</v>
      </c>
      <c r="CR2149">
        <v>3</v>
      </c>
      <c r="CS2149">
        <v>3</v>
      </c>
      <c r="CT2149">
        <v>3</v>
      </c>
      <c r="CU2149">
        <v>3</v>
      </c>
      <c r="CV2149">
        <v>3</v>
      </c>
      <c r="CW2149">
        <v>3</v>
      </c>
      <c r="CX2149">
        <v>3</v>
      </c>
      <c r="CY2149">
        <v>3</v>
      </c>
      <c r="CZ2149">
        <v>3</v>
      </c>
      <c r="DA2149">
        <v>3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3</v>
      </c>
      <c r="DH2149">
        <v>3</v>
      </c>
      <c r="DI2149">
        <v>3</v>
      </c>
    </row>
    <row r="2150" spans="1:113" hidden="1" x14ac:dyDescent="0.3">
      <c r="A2150">
        <v>84040025</v>
      </c>
      <c r="B2150" t="s">
        <v>78</v>
      </c>
      <c r="C2150" t="s">
        <v>96</v>
      </c>
      <c r="D2150">
        <v>840</v>
      </c>
      <c r="E2150">
        <v>40025</v>
      </c>
      <c r="F2150" t="s">
        <v>3589</v>
      </c>
      <c r="G2150" t="s">
        <v>3571</v>
      </c>
      <c r="H2150" t="s">
        <v>78</v>
      </c>
      <c r="I2150">
        <v>36.748171769999999</v>
      </c>
      <c r="J2150">
        <v>-102.5173885</v>
      </c>
      <c r="K2150" t="s">
        <v>3590</v>
      </c>
      <c r="CX2150">
        <v>1</v>
      </c>
      <c r="CY2150">
        <v>1</v>
      </c>
      <c r="CZ2150">
        <v>1</v>
      </c>
      <c r="DA2150">
        <v>1</v>
      </c>
      <c r="DB2150">
        <v>1</v>
      </c>
      <c r="DC2150">
        <v>1</v>
      </c>
      <c r="DD2150">
        <v>1</v>
      </c>
      <c r="DE2150">
        <v>1</v>
      </c>
      <c r="DF2150">
        <v>1</v>
      </c>
      <c r="DG2150">
        <v>1</v>
      </c>
      <c r="DH2150">
        <v>1</v>
      </c>
      <c r="DI2150">
        <v>1</v>
      </c>
    </row>
    <row r="2151" spans="1:113" hidden="1" x14ac:dyDescent="0.3">
      <c r="A2151">
        <v>84040027</v>
      </c>
      <c r="B2151" t="s">
        <v>78</v>
      </c>
      <c r="C2151" t="s">
        <v>96</v>
      </c>
      <c r="D2151">
        <v>840</v>
      </c>
      <c r="E2151">
        <v>40027</v>
      </c>
      <c r="F2151" t="s">
        <v>343</v>
      </c>
      <c r="G2151" t="s">
        <v>3571</v>
      </c>
      <c r="H2151" t="s">
        <v>78</v>
      </c>
      <c r="I2151">
        <v>35.204135319999999</v>
      </c>
      <c r="J2151">
        <v>-97.325195620000002</v>
      </c>
      <c r="K2151" t="s">
        <v>3591</v>
      </c>
      <c r="BN2151">
        <v>2</v>
      </c>
      <c r="BO2151">
        <v>2</v>
      </c>
      <c r="BP2151">
        <v>2</v>
      </c>
      <c r="BQ2151">
        <v>9</v>
      </c>
      <c r="BR2151">
        <v>11</v>
      </c>
      <c r="BS2151">
        <v>12</v>
      </c>
      <c r="BT2151">
        <v>13</v>
      </c>
      <c r="BU2151">
        <v>16</v>
      </c>
      <c r="BV2151">
        <v>22</v>
      </c>
      <c r="BW2151">
        <v>27</v>
      </c>
      <c r="BX2151">
        <v>39</v>
      </c>
      <c r="BY2151">
        <v>39</v>
      </c>
      <c r="BZ2151">
        <v>46</v>
      </c>
      <c r="CA2151">
        <v>51</v>
      </c>
      <c r="CB2151">
        <v>60</v>
      </c>
      <c r="CC2151">
        <v>65</v>
      </c>
      <c r="CD2151">
        <v>87</v>
      </c>
      <c r="CE2151">
        <v>121</v>
      </c>
      <c r="CF2151">
        <v>130</v>
      </c>
      <c r="CG2151">
        <v>169</v>
      </c>
      <c r="CH2151">
        <v>171</v>
      </c>
      <c r="CI2151">
        <v>180</v>
      </c>
      <c r="CJ2151">
        <v>203</v>
      </c>
      <c r="CK2151">
        <v>212</v>
      </c>
      <c r="CL2151">
        <v>231</v>
      </c>
      <c r="CM2151">
        <v>236</v>
      </c>
      <c r="CN2151">
        <v>247</v>
      </c>
      <c r="CO2151">
        <v>264</v>
      </c>
      <c r="CP2151">
        <v>267</v>
      </c>
      <c r="CQ2151">
        <v>277</v>
      </c>
      <c r="CR2151">
        <v>294</v>
      </c>
      <c r="CS2151">
        <v>301</v>
      </c>
      <c r="CT2151">
        <v>301</v>
      </c>
      <c r="CU2151">
        <v>301</v>
      </c>
      <c r="CV2151">
        <v>313</v>
      </c>
      <c r="CW2151">
        <v>324</v>
      </c>
      <c r="CX2151">
        <v>345</v>
      </c>
      <c r="CY2151">
        <v>372</v>
      </c>
      <c r="CZ2151">
        <v>388</v>
      </c>
      <c r="DA2151">
        <v>393</v>
      </c>
      <c r="DB2151">
        <v>400</v>
      </c>
      <c r="DC2151">
        <v>403</v>
      </c>
      <c r="DD2151">
        <v>404</v>
      </c>
      <c r="DE2151">
        <v>410</v>
      </c>
      <c r="DF2151">
        <v>417</v>
      </c>
      <c r="DG2151">
        <v>419</v>
      </c>
      <c r="DH2151">
        <v>426</v>
      </c>
      <c r="DI2151">
        <v>430</v>
      </c>
    </row>
    <row r="2152" spans="1:113" hidden="1" x14ac:dyDescent="0.3">
      <c r="A2152">
        <v>84040029</v>
      </c>
      <c r="B2152" t="s">
        <v>78</v>
      </c>
      <c r="C2152" t="s">
        <v>96</v>
      </c>
      <c r="D2152">
        <v>840</v>
      </c>
      <c r="E2152">
        <v>40029</v>
      </c>
      <c r="F2152" t="s">
        <v>3592</v>
      </c>
      <c r="G2152" t="s">
        <v>3571</v>
      </c>
      <c r="H2152" t="s">
        <v>78</v>
      </c>
      <c r="I2152">
        <v>34.588401269999999</v>
      </c>
      <c r="J2152">
        <v>-96.297987469999995</v>
      </c>
      <c r="K2152" t="s">
        <v>3593</v>
      </c>
    </row>
    <row r="2153" spans="1:113" hidden="1" x14ac:dyDescent="0.3">
      <c r="A2153">
        <v>84040031</v>
      </c>
      <c r="B2153" t="s">
        <v>78</v>
      </c>
      <c r="C2153" t="s">
        <v>96</v>
      </c>
      <c r="D2153">
        <v>840</v>
      </c>
      <c r="E2153">
        <v>40031</v>
      </c>
      <c r="F2153" t="s">
        <v>1647</v>
      </c>
      <c r="G2153" t="s">
        <v>3571</v>
      </c>
      <c r="H2153" t="s">
        <v>78</v>
      </c>
      <c r="I2153">
        <v>34.659737640000003</v>
      </c>
      <c r="J2153">
        <v>-98.471950550000003</v>
      </c>
      <c r="K2153" t="s">
        <v>3594</v>
      </c>
      <c r="BX2153">
        <v>3</v>
      </c>
      <c r="BY2153">
        <v>6</v>
      </c>
      <c r="BZ2153">
        <v>6</v>
      </c>
      <c r="CA2153">
        <v>11</v>
      </c>
      <c r="CB2153">
        <v>12</v>
      </c>
      <c r="CC2153">
        <v>15</v>
      </c>
      <c r="CD2153">
        <v>21</v>
      </c>
      <c r="CE2153">
        <v>27</v>
      </c>
      <c r="CF2153">
        <v>33</v>
      </c>
      <c r="CG2153">
        <v>37</v>
      </c>
      <c r="CH2153">
        <v>39</v>
      </c>
      <c r="CI2153">
        <v>41</v>
      </c>
      <c r="CJ2153">
        <v>42</v>
      </c>
      <c r="CK2153">
        <v>44</v>
      </c>
      <c r="CL2153">
        <v>47</v>
      </c>
      <c r="CM2153">
        <v>47</v>
      </c>
      <c r="CN2153">
        <v>49</v>
      </c>
      <c r="CO2153">
        <v>49</v>
      </c>
      <c r="CP2153">
        <v>51</v>
      </c>
      <c r="CQ2153">
        <v>52</v>
      </c>
      <c r="CR2153">
        <v>52</v>
      </c>
      <c r="CS2153">
        <v>57</v>
      </c>
      <c r="CT2153">
        <v>57</v>
      </c>
      <c r="CU2153">
        <v>57</v>
      </c>
      <c r="CV2153">
        <v>67</v>
      </c>
      <c r="CW2153">
        <v>71</v>
      </c>
      <c r="CX2153">
        <v>72</v>
      </c>
      <c r="CY2153">
        <v>71</v>
      </c>
      <c r="CZ2153">
        <v>75</v>
      </c>
      <c r="DA2153">
        <v>76</v>
      </c>
      <c r="DB2153">
        <v>76</v>
      </c>
      <c r="DC2153">
        <v>79</v>
      </c>
      <c r="DD2153">
        <v>79</v>
      </c>
      <c r="DE2153">
        <v>79</v>
      </c>
      <c r="DF2153">
        <v>79</v>
      </c>
      <c r="DG2153">
        <v>80</v>
      </c>
      <c r="DH2153">
        <v>81</v>
      </c>
      <c r="DI2153">
        <v>84</v>
      </c>
    </row>
    <row r="2154" spans="1:113" hidden="1" x14ac:dyDescent="0.3">
      <c r="A2154">
        <v>84040033</v>
      </c>
      <c r="B2154" t="s">
        <v>78</v>
      </c>
      <c r="C2154" t="s">
        <v>96</v>
      </c>
      <c r="D2154">
        <v>840</v>
      </c>
      <c r="E2154">
        <v>40033</v>
      </c>
      <c r="F2154" t="s">
        <v>3595</v>
      </c>
      <c r="G2154" t="s">
        <v>3571</v>
      </c>
      <c r="H2154" t="s">
        <v>78</v>
      </c>
      <c r="I2154">
        <v>34.288456259999997</v>
      </c>
      <c r="J2154">
        <v>-98.370535669999995</v>
      </c>
      <c r="K2154" t="s">
        <v>3596</v>
      </c>
      <c r="CB2154">
        <v>1</v>
      </c>
      <c r="CC2154">
        <v>1</v>
      </c>
      <c r="CD2154">
        <v>1</v>
      </c>
      <c r="CE2154">
        <v>1</v>
      </c>
      <c r="CF2154">
        <v>4</v>
      </c>
      <c r="CG2154">
        <v>4</v>
      </c>
      <c r="CH2154">
        <v>4</v>
      </c>
      <c r="CI2154">
        <v>4</v>
      </c>
      <c r="CJ2154">
        <v>4</v>
      </c>
      <c r="CK2154">
        <v>4</v>
      </c>
      <c r="CL2154">
        <v>4</v>
      </c>
      <c r="CM2154">
        <v>4</v>
      </c>
      <c r="CN2154">
        <v>4</v>
      </c>
      <c r="CO2154">
        <v>4</v>
      </c>
      <c r="CP2154">
        <v>5</v>
      </c>
      <c r="CQ2154">
        <v>5</v>
      </c>
      <c r="CR2154">
        <v>5</v>
      </c>
      <c r="CS2154">
        <v>5</v>
      </c>
      <c r="CT2154">
        <v>5</v>
      </c>
      <c r="CU2154">
        <v>5</v>
      </c>
      <c r="CV2154">
        <v>5</v>
      </c>
      <c r="CW2154">
        <v>5</v>
      </c>
      <c r="CX2154">
        <v>5</v>
      </c>
      <c r="CY2154">
        <v>5</v>
      </c>
      <c r="CZ2154">
        <v>5</v>
      </c>
      <c r="DA2154">
        <v>5</v>
      </c>
      <c r="DB2154">
        <v>5</v>
      </c>
      <c r="DC2154">
        <v>5</v>
      </c>
      <c r="DD2154">
        <v>5</v>
      </c>
      <c r="DE2154">
        <v>5</v>
      </c>
      <c r="DF2154">
        <v>5</v>
      </c>
      <c r="DG2154">
        <v>5</v>
      </c>
      <c r="DH2154">
        <v>5</v>
      </c>
      <c r="DI2154">
        <v>5</v>
      </c>
    </row>
    <row r="2155" spans="1:113" hidden="1" x14ac:dyDescent="0.3">
      <c r="A2155">
        <v>84040035</v>
      </c>
      <c r="B2155" t="s">
        <v>78</v>
      </c>
      <c r="C2155" t="s">
        <v>96</v>
      </c>
      <c r="D2155">
        <v>840</v>
      </c>
      <c r="E2155">
        <v>40035</v>
      </c>
      <c r="F2155" t="s">
        <v>3597</v>
      </c>
      <c r="G2155" t="s">
        <v>3571</v>
      </c>
      <c r="H2155" t="s">
        <v>78</v>
      </c>
      <c r="I2155">
        <v>36.762681180000001</v>
      </c>
      <c r="J2155">
        <v>-95.209166019999998</v>
      </c>
      <c r="K2155" t="s">
        <v>3598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2</v>
      </c>
      <c r="CE2155">
        <v>2</v>
      </c>
      <c r="CF2155">
        <v>2</v>
      </c>
      <c r="CG2155">
        <v>3</v>
      </c>
      <c r="CH2155">
        <v>3</v>
      </c>
      <c r="CI2155">
        <v>5</v>
      </c>
      <c r="CJ2155">
        <v>4</v>
      </c>
      <c r="CK2155">
        <v>5</v>
      </c>
      <c r="CL2155">
        <v>5</v>
      </c>
      <c r="CM2155">
        <v>6</v>
      </c>
      <c r="CN2155">
        <v>6</v>
      </c>
      <c r="CO2155">
        <v>7</v>
      </c>
      <c r="CP2155">
        <v>7</v>
      </c>
      <c r="CQ2155">
        <v>9</v>
      </c>
      <c r="CR2155">
        <v>8</v>
      </c>
      <c r="CS2155">
        <v>7</v>
      </c>
      <c r="CT2155">
        <v>7</v>
      </c>
      <c r="CU2155">
        <v>7</v>
      </c>
      <c r="CV2155">
        <v>8</v>
      </c>
      <c r="CW2155">
        <v>8</v>
      </c>
      <c r="CX2155">
        <v>8</v>
      </c>
      <c r="CY2155">
        <v>8</v>
      </c>
      <c r="CZ2155">
        <v>9</v>
      </c>
      <c r="DA2155">
        <v>9</v>
      </c>
      <c r="DB2155">
        <v>9</v>
      </c>
      <c r="DC2155">
        <v>9</v>
      </c>
      <c r="DD2155">
        <v>9</v>
      </c>
      <c r="DE2155">
        <v>10</v>
      </c>
      <c r="DF2155">
        <v>10</v>
      </c>
      <c r="DG2155">
        <v>10</v>
      </c>
      <c r="DH2155">
        <v>11</v>
      </c>
      <c r="DI2155">
        <v>11</v>
      </c>
    </row>
    <row r="2156" spans="1:113" hidden="1" x14ac:dyDescent="0.3">
      <c r="A2156">
        <v>84040037</v>
      </c>
      <c r="B2156" t="s">
        <v>78</v>
      </c>
      <c r="C2156" t="s">
        <v>96</v>
      </c>
      <c r="D2156">
        <v>840</v>
      </c>
      <c r="E2156">
        <v>40037</v>
      </c>
      <c r="F2156" t="s">
        <v>3599</v>
      </c>
      <c r="G2156" t="s">
        <v>3571</v>
      </c>
      <c r="H2156" t="s">
        <v>78</v>
      </c>
      <c r="I2156">
        <v>35.902305509999998</v>
      </c>
      <c r="J2156">
        <v>-96.370860280000002</v>
      </c>
      <c r="K2156" t="s">
        <v>3600</v>
      </c>
      <c r="BW2156">
        <v>5</v>
      </c>
      <c r="BX2156">
        <v>10</v>
      </c>
      <c r="BY2156">
        <v>14</v>
      </c>
      <c r="BZ2156">
        <v>16</v>
      </c>
      <c r="CA2156">
        <v>16</v>
      </c>
      <c r="CB2156">
        <v>18</v>
      </c>
      <c r="CC2156">
        <v>21</v>
      </c>
      <c r="CD2156">
        <v>27</v>
      </c>
      <c r="CE2156">
        <v>36</v>
      </c>
      <c r="CF2156">
        <v>39</v>
      </c>
      <c r="CG2156">
        <v>43</v>
      </c>
      <c r="CH2156">
        <v>44</v>
      </c>
      <c r="CI2156">
        <v>45</v>
      </c>
      <c r="CJ2156">
        <v>47</v>
      </c>
      <c r="CK2156">
        <v>47</v>
      </c>
      <c r="CL2156">
        <v>48</v>
      </c>
      <c r="CM2156">
        <v>53</v>
      </c>
      <c r="CN2156">
        <v>54</v>
      </c>
      <c r="CO2156">
        <v>55</v>
      </c>
      <c r="CP2156">
        <v>56</v>
      </c>
      <c r="CQ2156">
        <v>60</v>
      </c>
      <c r="CR2156">
        <v>57</v>
      </c>
      <c r="CS2156">
        <v>58</v>
      </c>
      <c r="CT2156">
        <v>58</v>
      </c>
      <c r="CU2156">
        <v>58</v>
      </c>
      <c r="CV2156">
        <v>68</v>
      </c>
      <c r="CW2156">
        <v>68</v>
      </c>
      <c r="CX2156">
        <v>69</v>
      </c>
      <c r="CY2156">
        <v>70</v>
      </c>
      <c r="CZ2156">
        <v>71</v>
      </c>
      <c r="DA2156">
        <v>72</v>
      </c>
      <c r="DB2156">
        <v>73</v>
      </c>
      <c r="DC2156">
        <v>76</v>
      </c>
      <c r="DD2156">
        <v>76</v>
      </c>
      <c r="DE2156">
        <v>76</v>
      </c>
      <c r="DF2156">
        <v>77</v>
      </c>
      <c r="DG2156">
        <v>77</v>
      </c>
      <c r="DH2156">
        <v>80</v>
      </c>
      <c r="DI2156">
        <v>80</v>
      </c>
    </row>
    <row r="2157" spans="1:113" hidden="1" x14ac:dyDescent="0.3">
      <c r="A2157">
        <v>84040039</v>
      </c>
      <c r="B2157" t="s">
        <v>78</v>
      </c>
      <c r="C2157" t="s">
        <v>96</v>
      </c>
      <c r="D2157">
        <v>840</v>
      </c>
      <c r="E2157">
        <v>40039</v>
      </c>
      <c r="F2157" t="s">
        <v>598</v>
      </c>
      <c r="G2157" t="s">
        <v>3571</v>
      </c>
      <c r="H2157" t="s">
        <v>78</v>
      </c>
      <c r="I2157">
        <v>35.638538019999999</v>
      </c>
      <c r="J2157">
        <v>-99.001707850000003</v>
      </c>
      <c r="K2157" t="s">
        <v>3601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2</v>
      </c>
      <c r="BW2157">
        <v>3</v>
      </c>
      <c r="BX2157">
        <v>3</v>
      </c>
      <c r="BY2157">
        <v>3</v>
      </c>
      <c r="BZ2157">
        <v>3</v>
      </c>
      <c r="CA2157">
        <v>4</v>
      </c>
      <c r="CB2157">
        <v>4</v>
      </c>
      <c r="CC2157">
        <v>4</v>
      </c>
      <c r="CD2157">
        <v>4</v>
      </c>
      <c r="CE2157">
        <v>5</v>
      </c>
      <c r="CF2157">
        <v>5</v>
      </c>
      <c r="CG2157">
        <v>5</v>
      </c>
      <c r="CH2157">
        <v>5</v>
      </c>
      <c r="CI2157">
        <v>5</v>
      </c>
      <c r="CJ2157">
        <v>5</v>
      </c>
      <c r="CK2157">
        <v>5</v>
      </c>
      <c r="CL2157">
        <v>5</v>
      </c>
      <c r="CM2157">
        <v>5</v>
      </c>
      <c r="CN2157">
        <v>5</v>
      </c>
      <c r="CO2157">
        <v>5</v>
      </c>
      <c r="CP2157">
        <v>6</v>
      </c>
      <c r="CQ2157">
        <v>7</v>
      </c>
      <c r="CR2157">
        <v>7</v>
      </c>
      <c r="CS2157">
        <v>7</v>
      </c>
      <c r="CT2157">
        <v>7</v>
      </c>
      <c r="CU2157">
        <v>7</v>
      </c>
      <c r="CV2157">
        <v>9</v>
      </c>
      <c r="CW2157">
        <v>10</v>
      </c>
      <c r="CX2157">
        <v>10</v>
      </c>
      <c r="CY2157">
        <v>10</v>
      </c>
      <c r="CZ2157">
        <v>10</v>
      </c>
      <c r="DA2157">
        <v>10</v>
      </c>
      <c r="DB2157">
        <v>10</v>
      </c>
      <c r="DC2157">
        <v>10</v>
      </c>
      <c r="DD2157">
        <v>10</v>
      </c>
      <c r="DE2157">
        <v>10</v>
      </c>
      <c r="DF2157">
        <v>10</v>
      </c>
      <c r="DG2157">
        <v>10</v>
      </c>
      <c r="DH2157">
        <v>10</v>
      </c>
      <c r="DI2157">
        <v>10</v>
      </c>
    </row>
    <row r="2158" spans="1:113" hidden="1" x14ac:dyDescent="0.3">
      <c r="A2158">
        <v>84040041</v>
      </c>
      <c r="B2158" t="s">
        <v>78</v>
      </c>
      <c r="C2158" t="s">
        <v>96</v>
      </c>
      <c r="D2158">
        <v>840</v>
      </c>
      <c r="E2158">
        <v>40041</v>
      </c>
      <c r="F2158" t="s">
        <v>707</v>
      </c>
      <c r="G2158" t="s">
        <v>3571</v>
      </c>
      <c r="H2158" t="s">
        <v>78</v>
      </c>
      <c r="I2158">
        <v>36.408236340000002</v>
      </c>
      <c r="J2158">
        <v>-94.803250460000001</v>
      </c>
      <c r="K2158" t="s">
        <v>3602</v>
      </c>
      <c r="BW2158">
        <v>1</v>
      </c>
      <c r="BX2158">
        <v>1</v>
      </c>
      <c r="BY2158">
        <v>2</v>
      </c>
      <c r="BZ2158">
        <v>4</v>
      </c>
      <c r="CA2158">
        <v>4</v>
      </c>
      <c r="CB2158">
        <v>7</v>
      </c>
      <c r="CC2158">
        <v>7</v>
      </c>
      <c r="CD2158">
        <v>8</v>
      </c>
      <c r="CE2158">
        <v>10</v>
      </c>
      <c r="CF2158">
        <v>11</v>
      </c>
      <c r="CG2158">
        <v>11</v>
      </c>
      <c r="CH2158">
        <v>12</v>
      </c>
      <c r="CI2158">
        <v>13</v>
      </c>
      <c r="CJ2158">
        <v>13</v>
      </c>
      <c r="CK2158">
        <v>13</v>
      </c>
      <c r="CL2158">
        <v>14</v>
      </c>
      <c r="CM2158">
        <v>23</v>
      </c>
      <c r="CN2158">
        <v>24</v>
      </c>
      <c r="CO2158">
        <v>50</v>
      </c>
      <c r="CP2158">
        <v>63</v>
      </c>
      <c r="CQ2158">
        <v>71</v>
      </c>
      <c r="CR2158">
        <v>72</v>
      </c>
      <c r="CS2158">
        <v>74</v>
      </c>
      <c r="CT2158">
        <v>74</v>
      </c>
      <c r="CU2158">
        <v>74</v>
      </c>
      <c r="CV2158">
        <v>83</v>
      </c>
      <c r="CW2158">
        <v>86</v>
      </c>
      <c r="CX2158">
        <v>87</v>
      </c>
      <c r="CY2158">
        <v>88</v>
      </c>
      <c r="CZ2158">
        <v>89</v>
      </c>
      <c r="DA2158">
        <v>90</v>
      </c>
      <c r="DB2158">
        <v>90</v>
      </c>
      <c r="DC2158">
        <v>90</v>
      </c>
      <c r="DD2158">
        <v>90</v>
      </c>
      <c r="DE2158">
        <v>90</v>
      </c>
      <c r="DF2158">
        <v>90</v>
      </c>
      <c r="DG2158">
        <v>90</v>
      </c>
      <c r="DH2158">
        <v>91</v>
      </c>
      <c r="DI2158">
        <v>91</v>
      </c>
    </row>
    <row r="2159" spans="1:113" hidden="1" x14ac:dyDescent="0.3">
      <c r="A2159">
        <v>84040043</v>
      </c>
      <c r="B2159" t="s">
        <v>78</v>
      </c>
      <c r="C2159" t="s">
        <v>96</v>
      </c>
      <c r="D2159">
        <v>840</v>
      </c>
      <c r="E2159">
        <v>40043</v>
      </c>
      <c r="F2159" t="s">
        <v>3603</v>
      </c>
      <c r="G2159" t="s">
        <v>3571</v>
      </c>
      <c r="H2159" t="s">
        <v>78</v>
      </c>
      <c r="I2159">
        <v>35.987729219999999</v>
      </c>
      <c r="J2159">
        <v>-99.007307139999995</v>
      </c>
      <c r="K2159" t="s">
        <v>3604</v>
      </c>
      <c r="CJ2159">
        <v>1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2</v>
      </c>
      <c r="CS2159">
        <v>2</v>
      </c>
      <c r="CT2159">
        <v>2</v>
      </c>
      <c r="CU2159">
        <v>2</v>
      </c>
      <c r="CV2159">
        <v>2</v>
      </c>
      <c r="CW2159">
        <v>2</v>
      </c>
      <c r="CX2159">
        <v>2</v>
      </c>
      <c r="CY2159">
        <v>2</v>
      </c>
      <c r="CZ2159">
        <v>2</v>
      </c>
      <c r="DA2159">
        <v>2</v>
      </c>
      <c r="DB2159">
        <v>2</v>
      </c>
      <c r="DC2159">
        <v>2</v>
      </c>
      <c r="DD2159">
        <v>2</v>
      </c>
      <c r="DE2159">
        <v>2</v>
      </c>
      <c r="DF2159">
        <v>2</v>
      </c>
      <c r="DG2159">
        <v>2</v>
      </c>
      <c r="DH2159">
        <v>2</v>
      </c>
      <c r="DI2159">
        <v>2</v>
      </c>
    </row>
    <row r="2160" spans="1:113" hidden="1" x14ac:dyDescent="0.3">
      <c r="A2160">
        <v>84040045</v>
      </c>
      <c r="B2160" t="s">
        <v>78</v>
      </c>
      <c r="C2160" t="s">
        <v>96</v>
      </c>
      <c r="D2160">
        <v>840</v>
      </c>
      <c r="E2160">
        <v>40045</v>
      </c>
      <c r="F2160" t="s">
        <v>1660</v>
      </c>
      <c r="G2160" t="s">
        <v>3571</v>
      </c>
      <c r="H2160" t="s">
        <v>78</v>
      </c>
      <c r="I2160">
        <v>36.218019399999903</v>
      </c>
      <c r="J2160">
        <v>-99.753245730000003</v>
      </c>
      <c r="K2160" t="s">
        <v>3605</v>
      </c>
    </row>
    <row r="2161" spans="1:113" hidden="1" x14ac:dyDescent="0.3">
      <c r="A2161">
        <v>84040047</v>
      </c>
      <c r="B2161" t="s">
        <v>78</v>
      </c>
      <c r="C2161" t="s">
        <v>96</v>
      </c>
      <c r="D2161">
        <v>840</v>
      </c>
      <c r="E2161">
        <v>40047</v>
      </c>
      <c r="F2161" t="s">
        <v>616</v>
      </c>
      <c r="G2161" t="s">
        <v>3571</v>
      </c>
      <c r="H2161" t="s">
        <v>78</v>
      </c>
      <c r="I2161">
        <v>36.379133400000001</v>
      </c>
      <c r="J2161">
        <v>-97.782655169999998</v>
      </c>
      <c r="K2161" t="s">
        <v>3606</v>
      </c>
      <c r="CA2161">
        <v>2</v>
      </c>
      <c r="CB2161">
        <v>2</v>
      </c>
      <c r="CC2161">
        <v>2</v>
      </c>
      <c r="CD2161">
        <v>4</v>
      </c>
      <c r="CE2161">
        <v>4</v>
      </c>
      <c r="CF2161">
        <v>5</v>
      </c>
      <c r="CG2161">
        <v>5</v>
      </c>
      <c r="CH2161">
        <v>5</v>
      </c>
      <c r="CI2161">
        <v>5</v>
      </c>
      <c r="CJ2161">
        <v>5</v>
      </c>
      <c r="CK2161">
        <v>5</v>
      </c>
      <c r="CL2161">
        <v>5</v>
      </c>
      <c r="CM2161">
        <v>5</v>
      </c>
      <c r="CN2161">
        <v>6</v>
      </c>
      <c r="CO2161">
        <v>6</v>
      </c>
      <c r="CP2161">
        <v>7</v>
      </c>
      <c r="CQ2161">
        <v>7</v>
      </c>
      <c r="CR2161">
        <v>7</v>
      </c>
      <c r="CS2161">
        <v>9</v>
      </c>
      <c r="CT2161">
        <v>9</v>
      </c>
      <c r="CU2161">
        <v>9</v>
      </c>
      <c r="CV2161">
        <v>11</v>
      </c>
      <c r="CW2161">
        <v>11</v>
      </c>
      <c r="CX2161">
        <v>11</v>
      </c>
      <c r="CY2161">
        <v>11</v>
      </c>
      <c r="CZ2161">
        <v>11</v>
      </c>
      <c r="DA2161">
        <v>11</v>
      </c>
      <c r="DB2161">
        <v>11</v>
      </c>
      <c r="DC2161">
        <v>11</v>
      </c>
      <c r="DD2161">
        <v>11</v>
      </c>
      <c r="DE2161">
        <v>15</v>
      </c>
      <c r="DF2161">
        <v>15</v>
      </c>
      <c r="DG2161">
        <v>17</v>
      </c>
      <c r="DH2161">
        <v>17</v>
      </c>
      <c r="DI2161">
        <v>18</v>
      </c>
    </row>
    <row r="2162" spans="1:113" hidden="1" x14ac:dyDescent="0.3">
      <c r="A2162">
        <v>84040049</v>
      </c>
      <c r="B2162" t="s">
        <v>78</v>
      </c>
      <c r="C2162" t="s">
        <v>96</v>
      </c>
      <c r="D2162">
        <v>840</v>
      </c>
      <c r="E2162">
        <v>40049</v>
      </c>
      <c r="F2162" t="s">
        <v>3607</v>
      </c>
      <c r="G2162" t="s">
        <v>3571</v>
      </c>
      <c r="H2162" t="s">
        <v>78</v>
      </c>
      <c r="I2162">
        <v>34.704180379999997</v>
      </c>
      <c r="J2162">
        <v>-97.308111319999995</v>
      </c>
      <c r="K2162" t="s">
        <v>3608</v>
      </c>
      <c r="BR2162">
        <v>1</v>
      </c>
      <c r="BS2162">
        <v>2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4</v>
      </c>
      <c r="CB2162">
        <v>6</v>
      </c>
      <c r="CC2162">
        <v>6</v>
      </c>
      <c r="CD2162">
        <v>7</v>
      </c>
      <c r="CE2162">
        <v>8</v>
      </c>
      <c r="CF2162">
        <v>8</v>
      </c>
      <c r="CG2162">
        <v>11</v>
      </c>
      <c r="CH2162">
        <v>9</v>
      </c>
      <c r="CI2162">
        <v>10</v>
      </c>
      <c r="CJ2162">
        <v>12</v>
      </c>
      <c r="CK2162">
        <v>11</v>
      </c>
      <c r="CL2162">
        <v>13</v>
      </c>
      <c r="CM2162">
        <v>11</v>
      </c>
      <c r="CN2162">
        <v>10</v>
      </c>
      <c r="CO2162">
        <v>10</v>
      </c>
      <c r="CP2162">
        <v>11</v>
      </c>
      <c r="CQ2162">
        <v>10</v>
      </c>
      <c r="CR2162">
        <v>10</v>
      </c>
      <c r="CS2162">
        <v>10</v>
      </c>
      <c r="CT2162">
        <v>10</v>
      </c>
      <c r="CU2162">
        <v>10</v>
      </c>
      <c r="CV2162">
        <v>10</v>
      </c>
      <c r="CW2162">
        <v>11</v>
      </c>
      <c r="CX2162">
        <v>12</v>
      </c>
      <c r="CY2162">
        <v>12</v>
      </c>
      <c r="CZ2162">
        <v>13</v>
      </c>
      <c r="DA2162">
        <v>13</v>
      </c>
      <c r="DB2162">
        <v>13</v>
      </c>
      <c r="DC2162">
        <v>13</v>
      </c>
      <c r="DD2162">
        <v>13</v>
      </c>
      <c r="DE2162">
        <v>13</v>
      </c>
      <c r="DF2162">
        <v>13</v>
      </c>
      <c r="DG2162">
        <v>13</v>
      </c>
      <c r="DH2162">
        <v>14</v>
      </c>
      <c r="DI2162">
        <v>14</v>
      </c>
    </row>
    <row r="2163" spans="1:113" hidden="1" x14ac:dyDescent="0.3">
      <c r="A2163">
        <v>84040051</v>
      </c>
      <c r="B2163" t="s">
        <v>78</v>
      </c>
      <c r="C2163" t="s">
        <v>96</v>
      </c>
      <c r="D2163">
        <v>840</v>
      </c>
      <c r="E2163">
        <v>40051</v>
      </c>
      <c r="F2163" t="s">
        <v>944</v>
      </c>
      <c r="G2163" t="s">
        <v>3571</v>
      </c>
      <c r="H2163" t="s">
        <v>78</v>
      </c>
      <c r="I2163">
        <v>35.016770899999997</v>
      </c>
      <c r="J2163">
        <v>-97.883398470000003</v>
      </c>
      <c r="K2163" t="s">
        <v>3609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2</v>
      </c>
      <c r="BY2163">
        <v>2</v>
      </c>
      <c r="BZ2163">
        <v>2</v>
      </c>
      <c r="CA2163">
        <v>2</v>
      </c>
      <c r="CB2163">
        <v>3</v>
      </c>
      <c r="CC2163">
        <v>2</v>
      </c>
      <c r="CD2163">
        <v>3</v>
      </c>
      <c r="CE2163">
        <v>3</v>
      </c>
      <c r="CF2163">
        <v>5</v>
      </c>
      <c r="CG2163">
        <v>6</v>
      </c>
      <c r="CH2163">
        <v>7</v>
      </c>
      <c r="CI2163">
        <v>8</v>
      </c>
      <c r="CJ2163">
        <v>9</v>
      </c>
      <c r="CK2163">
        <v>9</v>
      </c>
      <c r="CL2163">
        <v>9</v>
      </c>
      <c r="CM2163">
        <v>11</v>
      </c>
      <c r="CN2163">
        <v>11</v>
      </c>
      <c r="CO2163">
        <v>11</v>
      </c>
      <c r="CP2163">
        <v>11</v>
      </c>
      <c r="CQ2163">
        <v>12</v>
      </c>
      <c r="CR2163">
        <v>14</v>
      </c>
      <c r="CS2163">
        <v>16</v>
      </c>
      <c r="CT2163">
        <v>16</v>
      </c>
      <c r="CU2163">
        <v>16</v>
      </c>
      <c r="CV2163">
        <v>20</v>
      </c>
      <c r="CW2163">
        <v>23</v>
      </c>
      <c r="CX2163">
        <v>23</v>
      </c>
      <c r="CY2163">
        <v>25</v>
      </c>
      <c r="CZ2163">
        <v>31</v>
      </c>
      <c r="DA2163">
        <v>31</v>
      </c>
      <c r="DB2163">
        <v>34</v>
      </c>
      <c r="DC2163">
        <v>34</v>
      </c>
      <c r="DD2163">
        <v>34</v>
      </c>
      <c r="DE2163">
        <v>35</v>
      </c>
      <c r="DF2163">
        <v>35</v>
      </c>
      <c r="DG2163">
        <v>36</v>
      </c>
      <c r="DH2163">
        <v>36</v>
      </c>
      <c r="DI2163">
        <v>38</v>
      </c>
    </row>
    <row r="2164" spans="1:113" hidden="1" x14ac:dyDescent="0.3">
      <c r="A2164">
        <v>84040053</v>
      </c>
      <c r="B2164" t="s">
        <v>78</v>
      </c>
      <c r="C2164" t="s">
        <v>96</v>
      </c>
      <c r="D2164">
        <v>840</v>
      </c>
      <c r="E2164">
        <v>40053</v>
      </c>
      <c r="F2164" t="s">
        <v>369</v>
      </c>
      <c r="G2164" t="s">
        <v>3571</v>
      </c>
      <c r="H2164" t="s">
        <v>78</v>
      </c>
      <c r="I2164">
        <v>36.796296999999903</v>
      </c>
      <c r="J2164">
        <v>-97.786387649999995</v>
      </c>
      <c r="K2164" t="s">
        <v>3610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2</v>
      </c>
      <c r="CO2164">
        <v>2</v>
      </c>
      <c r="CP2164">
        <v>2</v>
      </c>
      <c r="CQ2164">
        <v>2</v>
      </c>
      <c r="CR2164">
        <v>2</v>
      </c>
      <c r="CS2164">
        <v>2</v>
      </c>
      <c r="CT2164">
        <v>2</v>
      </c>
      <c r="CU2164">
        <v>2</v>
      </c>
      <c r="CV2164">
        <v>2</v>
      </c>
      <c r="CW2164">
        <v>2</v>
      </c>
      <c r="CX2164">
        <v>2</v>
      </c>
      <c r="CY2164">
        <v>2</v>
      </c>
      <c r="CZ2164">
        <v>2</v>
      </c>
      <c r="DA2164">
        <v>2</v>
      </c>
      <c r="DB2164">
        <v>2</v>
      </c>
      <c r="DC2164">
        <v>2</v>
      </c>
      <c r="DD2164">
        <v>2</v>
      </c>
      <c r="DE2164">
        <v>2</v>
      </c>
      <c r="DF2164">
        <v>2</v>
      </c>
      <c r="DG2164">
        <v>2</v>
      </c>
      <c r="DH2164">
        <v>2</v>
      </c>
      <c r="DI2164">
        <v>2</v>
      </c>
    </row>
    <row r="2165" spans="1:113" hidden="1" x14ac:dyDescent="0.3">
      <c r="A2165">
        <v>84040055</v>
      </c>
      <c r="B2165" t="s">
        <v>78</v>
      </c>
      <c r="C2165" t="s">
        <v>96</v>
      </c>
      <c r="D2165">
        <v>840</v>
      </c>
      <c r="E2165">
        <v>40055</v>
      </c>
      <c r="F2165" t="s">
        <v>3611</v>
      </c>
      <c r="G2165" t="s">
        <v>3571</v>
      </c>
      <c r="H2165" t="s">
        <v>78</v>
      </c>
      <c r="I2165">
        <v>34.935358010000002</v>
      </c>
      <c r="J2165">
        <v>-99.560561199999995</v>
      </c>
      <c r="K2165" t="s">
        <v>3612</v>
      </c>
      <c r="CD2165">
        <v>2</v>
      </c>
      <c r="CE2165">
        <v>2</v>
      </c>
      <c r="CF2165">
        <v>5</v>
      </c>
      <c r="CG2165">
        <v>6</v>
      </c>
      <c r="CH2165">
        <v>25</v>
      </c>
      <c r="CI2165">
        <v>26</v>
      </c>
      <c r="CJ2165">
        <v>31</v>
      </c>
      <c r="CK2165">
        <v>32</v>
      </c>
      <c r="CL2165">
        <v>37</v>
      </c>
      <c r="CM2165">
        <v>46</v>
      </c>
      <c r="CN2165">
        <v>48</v>
      </c>
      <c r="CO2165">
        <v>49</v>
      </c>
      <c r="CP2165">
        <v>50</v>
      </c>
      <c r="CQ2165">
        <v>49</v>
      </c>
      <c r="CR2165">
        <v>50</v>
      </c>
      <c r="CS2165">
        <v>50</v>
      </c>
      <c r="CT2165">
        <v>50</v>
      </c>
      <c r="CU2165">
        <v>50</v>
      </c>
      <c r="CV2165">
        <v>55</v>
      </c>
      <c r="CW2165">
        <v>57</v>
      </c>
      <c r="CX2165">
        <v>57</v>
      </c>
      <c r="CY2165">
        <v>61</v>
      </c>
      <c r="CZ2165">
        <v>63</v>
      </c>
      <c r="DA2165">
        <v>64</v>
      </c>
      <c r="DB2165">
        <v>64</v>
      </c>
      <c r="DC2165">
        <v>64</v>
      </c>
      <c r="DD2165">
        <v>64</v>
      </c>
      <c r="DE2165">
        <v>64</v>
      </c>
      <c r="DF2165">
        <v>64</v>
      </c>
      <c r="DG2165">
        <v>65</v>
      </c>
      <c r="DH2165">
        <v>65</v>
      </c>
      <c r="DI2165">
        <v>65</v>
      </c>
    </row>
    <row r="2166" spans="1:113" hidden="1" x14ac:dyDescent="0.3">
      <c r="A2166">
        <v>84040057</v>
      </c>
      <c r="B2166" t="s">
        <v>78</v>
      </c>
      <c r="C2166" t="s">
        <v>96</v>
      </c>
      <c r="D2166">
        <v>840</v>
      </c>
      <c r="E2166">
        <v>40057</v>
      </c>
      <c r="F2166" t="s">
        <v>3613</v>
      </c>
      <c r="G2166" t="s">
        <v>3571</v>
      </c>
      <c r="H2166" t="s">
        <v>78</v>
      </c>
      <c r="I2166">
        <v>34.744013500000001</v>
      </c>
      <c r="J2166">
        <v>-99.847416519999996</v>
      </c>
      <c r="K2166" t="s">
        <v>3614</v>
      </c>
    </row>
    <row r="2167" spans="1:113" hidden="1" x14ac:dyDescent="0.3">
      <c r="A2167">
        <v>84040059</v>
      </c>
      <c r="B2167" t="s">
        <v>78</v>
      </c>
      <c r="C2167" t="s">
        <v>96</v>
      </c>
      <c r="D2167">
        <v>840</v>
      </c>
      <c r="E2167">
        <v>40059</v>
      </c>
      <c r="F2167" t="s">
        <v>1681</v>
      </c>
      <c r="G2167" t="s">
        <v>3571</v>
      </c>
      <c r="H2167" t="s">
        <v>78</v>
      </c>
      <c r="I2167">
        <v>36.78836519</v>
      </c>
      <c r="J2167">
        <v>-99.667980400000005</v>
      </c>
      <c r="K2167" t="s">
        <v>3615</v>
      </c>
      <c r="CV2167">
        <v>1</v>
      </c>
      <c r="CW2167">
        <v>1</v>
      </c>
      <c r="CX2167">
        <v>1</v>
      </c>
      <c r="CY2167">
        <v>1</v>
      </c>
      <c r="CZ2167">
        <v>1</v>
      </c>
      <c r="DA2167">
        <v>1</v>
      </c>
      <c r="DB2167">
        <v>1</v>
      </c>
      <c r="DC2167">
        <v>1</v>
      </c>
      <c r="DD2167">
        <v>1</v>
      </c>
      <c r="DE2167">
        <v>1</v>
      </c>
      <c r="DF2167">
        <v>1</v>
      </c>
      <c r="DG2167">
        <v>1</v>
      </c>
      <c r="DH2167">
        <v>1</v>
      </c>
      <c r="DI2167">
        <v>1</v>
      </c>
    </row>
    <row r="2168" spans="1:113" hidden="1" x14ac:dyDescent="0.3">
      <c r="A2168">
        <v>84040061</v>
      </c>
      <c r="B2168" t="s">
        <v>78</v>
      </c>
      <c r="C2168" t="s">
        <v>96</v>
      </c>
      <c r="D2168">
        <v>840</v>
      </c>
      <c r="E2168">
        <v>40061</v>
      </c>
      <c r="F2168" t="s">
        <v>1685</v>
      </c>
      <c r="G2168" t="s">
        <v>3571</v>
      </c>
      <c r="H2168" t="s">
        <v>78</v>
      </c>
      <c r="I2168">
        <v>35.222575999999997</v>
      </c>
      <c r="J2168">
        <v>-95.115133060000005</v>
      </c>
      <c r="K2168" t="s">
        <v>3616</v>
      </c>
      <c r="CV2168">
        <v>2</v>
      </c>
      <c r="CW2168">
        <v>2</v>
      </c>
      <c r="CX2168">
        <v>3</v>
      </c>
      <c r="CY2168">
        <v>3</v>
      </c>
      <c r="CZ2168">
        <v>3</v>
      </c>
      <c r="DA2168">
        <v>3</v>
      </c>
      <c r="DB2168">
        <v>3</v>
      </c>
      <c r="DC2168">
        <v>5</v>
      </c>
      <c r="DD2168">
        <v>5</v>
      </c>
      <c r="DE2168">
        <v>5</v>
      </c>
      <c r="DF2168">
        <v>4</v>
      </c>
      <c r="DG2168">
        <v>4</v>
      </c>
      <c r="DH2168">
        <v>4</v>
      </c>
      <c r="DI2168">
        <v>5</v>
      </c>
    </row>
    <row r="2169" spans="1:113" hidden="1" x14ac:dyDescent="0.3">
      <c r="A2169">
        <v>84040063</v>
      </c>
      <c r="B2169" t="s">
        <v>78</v>
      </c>
      <c r="C2169" t="s">
        <v>96</v>
      </c>
      <c r="D2169">
        <v>840</v>
      </c>
      <c r="E2169">
        <v>40063</v>
      </c>
      <c r="F2169" t="s">
        <v>3617</v>
      </c>
      <c r="G2169" t="s">
        <v>3571</v>
      </c>
      <c r="H2169" t="s">
        <v>78</v>
      </c>
      <c r="I2169">
        <v>35.049125689999997</v>
      </c>
      <c r="J2169">
        <v>-96.249211450000004</v>
      </c>
      <c r="K2169" t="s">
        <v>3618</v>
      </c>
    </row>
    <row r="2170" spans="1:113" hidden="1" x14ac:dyDescent="0.3">
      <c r="A2170">
        <v>84040065</v>
      </c>
      <c r="B2170" t="s">
        <v>78</v>
      </c>
      <c r="C2170" t="s">
        <v>96</v>
      </c>
      <c r="D2170">
        <v>840</v>
      </c>
      <c r="E2170">
        <v>40065</v>
      </c>
      <c r="F2170" t="s">
        <v>168</v>
      </c>
      <c r="G2170" t="s">
        <v>3571</v>
      </c>
      <c r="H2170" t="s">
        <v>78</v>
      </c>
      <c r="I2170">
        <v>34.58781741</v>
      </c>
      <c r="J2170">
        <v>-99.411387840000003</v>
      </c>
      <c r="K2170" t="s">
        <v>3619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1</v>
      </c>
      <c r="CD2170">
        <v>2</v>
      </c>
      <c r="CE2170">
        <v>2</v>
      </c>
      <c r="CF2170">
        <v>4</v>
      </c>
      <c r="CG2170">
        <v>4</v>
      </c>
      <c r="CH2170">
        <v>4</v>
      </c>
      <c r="CI2170">
        <v>4</v>
      </c>
      <c r="CJ2170">
        <v>6</v>
      </c>
      <c r="CK2170">
        <v>6</v>
      </c>
      <c r="CL2170">
        <v>6</v>
      </c>
      <c r="CM2170">
        <v>6</v>
      </c>
      <c r="CN2170">
        <v>7</v>
      </c>
      <c r="CO2170">
        <v>7</v>
      </c>
      <c r="CP2170">
        <v>7</v>
      </c>
      <c r="CQ2170">
        <v>7</v>
      </c>
      <c r="CR2170">
        <v>6</v>
      </c>
      <c r="CS2170">
        <v>6</v>
      </c>
      <c r="CT2170">
        <v>6</v>
      </c>
      <c r="CU2170">
        <v>6</v>
      </c>
      <c r="CV2170">
        <v>6</v>
      </c>
      <c r="CW2170">
        <v>6</v>
      </c>
      <c r="CX2170">
        <v>8</v>
      </c>
      <c r="CY2170">
        <v>8</v>
      </c>
      <c r="CZ2170">
        <v>13</v>
      </c>
      <c r="DA2170">
        <v>13</v>
      </c>
      <c r="DB2170">
        <v>14</v>
      </c>
      <c r="DC2170">
        <v>15</v>
      </c>
      <c r="DD2170">
        <v>15</v>
      </c>
      <c r="DE2170">
        <v>15</v>
      </c>
      <c r="DF2170">
        <v>15</v>
      </c>
      <c r="DG2170">
        <v>15</v>
      </c>
      <c r="DH2170">
        <v>16</v>
      </c>
      <c r="DI2170">
        <v>16</v>
      </c>
    </row>
    <row r="2171" spans="1:113" hidden="1" x14ac:dyDescent="0.3">
      <c r="A2171">
        <v>84040067</v>
      </c>
      <c r="B2171" t="s">
        <v>78</v>
      </c>
      <c r="C2171" t="s">
        <v>96</v>
      </c>
      <c r="D2171">
        <v>840</v>
      </c>
      <c r="E2171">
        <v>40067</v>
      </c>
      <c r="F2171" t="s">
        <v>170</v>
      </c>
      <c r="G2171" t="s">
        <v>3571</v>
      </c>
      <c r="H2171" t="s">
        <v>78</v>
      </c>
      <c r="I2171">
        <v>34.111301840000003</v>
      </c>
      <c r="J2171">
        <v>-97.831829740000003</v>
      </c>
      <c r="K2171" t="s">
        <v>3620</v>
      </c>
      <c r="CI2171">
        <v>1</v>
      </c>
      <c r="CJ2171">
        <v>1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1</v>
      </c>
      <c r="CT2171">
        <v>1</v>
      </c>
      <c r="CU2171">
        <v>1</v>
      </c>
      <c r="CV2171">
        <v>1</v>
      </c>
      <c r="CW2171">
        <v>1</v>
      </c>
      <c r="CX2171">
        <v>2</v>
      </c>
      <c r="CY2171">
        <v>2</v>
      </c>
      <c r="CZ2171">
        <v>2</v>
      </c>
      <c r="DA2171">
        <v>2</v>
      </c>
      <c r="DB2171">
        <v>2</v>
      </c>
      <c r="DC2171">
        <v>2</v>
      </c>
      <c r="DD2171">
        <v>2</v>
      </c>
      <c r="DE2171">
        <v>2</v>
      </c>
      <c r="DF2171">
        <v>2</v>
      </c>
      <c r="DG2171">
        <v>2</v>
      </c>
      <c r="DH2171">
        <v>2</v>
      </c>
      <c r="DI2171">
        <v>2</v>
      </c>
    </row>
    <row r="2172" spans="1:113" hidden="1" x14ac:dyDescent="0.3">
      <c r="A2172">
        <v>84040069</v>
      </c>
      <c r="B2172" t="s">
        <v>78</v>
      </c>
      <c r="C2172" t="s">
        <v>96</v>
      </c>
      <c r="D2172">
        <v>840</v>
      </c>
      <c r="E2172">
        <v>40069</v>
      </c>
      <c r="F2172" t="s">
        <v>3284</v>
      </c>
      <c r="G2172" t="s">
        <v>3571</v>
      </c>
      <c r="H2172" t="s">
        <v>78</v>
      </c>
      <c r="I2172">
        <v>34.31440473</v>
      </c>
      <c r="J2172">
        <v>-96.66011537</v>
      </c>
      <c r="K2172" t="s">
        <v>3621</v>
      </c>
      <c r="CQ2172">
        <v>2</v>
      </c>
      <c r="CR2172">
        <v>2</v>
      </c>
      <c r="CS2172">
        <v>2</v>
      </c>
      <c r="CT2172">
        <v>2</v>
      </c>
      <c r="CU2172">
        <v>2</v>
      </c>
      <c r="CV2172">
        <v>3</v>
      </c>
      <c r="CW2172">
        <v>3</v>
      </c>
      <c r="CX2172">
        <v>3</v>
      </c>
      <c r="CY2172">
        <v>3</v>
      </c>
      <c r="CZ2172">
        <v>3</v>
      </c>
      <c r="DA2172">
        <v>3</v>
      </c>
      <c r="DB2172">
        <v>4</v>
      </c>
      <c r="DC2172">
        <v>3</v>
      </c>
      <c r="DD2172">
        <v>3</v>
      </c>
      <c r="DE2172">
        <v>3</v>
      </c>
      <c r="DF2172">
        <v>3</v>
      </c>
      <c r="DG2172">
        <v>3</v>
      </c>
      <c r="DH2172">
        <v>3</v>
      </c>
      <c r="DI2172">
        <v>3</v>
      </c>
    </row>
    <row r="2173" spans="1:113" hidden="1" x14ac:dyDescent="0.3">
      <c r="A2173">
        <v>84040071</v>
      </c>
      <c r="B2173" t="s">
        <v>78</v>
      </c>
      <c r="C2173" t="s">
        <v>96</v>
      </c>
      <c r="D2173">
        <v>840</v>
      </c>
      <c r="E2173">
        <v>40071</v>
      </c>
      <c r="F2173" t="s">
        <v>3622</v>
      </c>
      <c r="G2173" t="s">
        <v>3571</v>
      </c>
      <c r="H2173" t="s">
        <v>78</v>
      </c>
      <c r="I2173">
        <v>36.81799745</v>
      </c>
      <c r="J2173">
        <v>-97.144214349999999</v>
      </c>
      <c r="K2173" t="s">
        <v>3623</v>
      </c>
      <c r="BN2173">
        <v>1</v>
      </c>
      <c r="BO2173">
        <v>2</v>
      </c>
      <c r="BP2173">
        <v>2</v>
      </c>
      <c r="BQ2173">
        <v>2</v>
      </c>
      <c r="BR2173">
        <v>3</v>
      </c>
      <c r="BS2173">
        <v>3</v>
      </c>
      <c r="BT2173">
        <v>4</v>
      </c>
      <c r="BU2173">
        <v>5</v>
      </c>
      <c r="BV2173">
        <v>5</v>
      </c>
      <c r="BW2173">
        <v>5</v>
      </c>
      <c r="BX2173">
        <v>11</v>
      </c>
      <c r="BY2173">
        <v>17</v>
      </c>
      <c r="BZ2173">
        <v>18</v>
      </c>
      <c r="CA2173">
        <v>20</v>
      </c>
      <c r="CB2173">
        <v>20</v>
      </c>
      <c r="CC2173">
        <v>24</v>
      </c>
      <c r="CD2173">
        <v>24</v>
      </c>
      <c r="CE2173">
        <v>24</v>
      </c>
      <c r="CF2173">
        <v>25</v>
      </c>
      <c r="CG2173">
        <v>29</v>
      </c>
      <c r="CH2173">
        <v>30</v>
      </c>
      <c r="CI2173">
        <v>30</v>
      </c>
      <c r="CJ2173">
        <v>33</v>
      </c>
      <c r="CK2173">
        <v>33</v>
      </c>
      <c r="CL2173">
        <v>36</v>
      </c>
      <c r="CM2173">
        <v>41</v>
      </c>
      <c r="CN2173">
        <v>42</v>
      </c>
      <c r="CO2173">
        <v>43</v>
      </c>
      <c r="CP2173">
        <v>45</v>
      </c>
      <c r="CQ2173">
        <v>45</v>
      </c>
      <c r="CR2173">
        <v>45</v>
      </c>
      <c r="CS2173">
        <v>46</v>
      </c>
      <c r="CT2173">
        <v>46</v>
      </c>
      <c r="CU2173">
        <v>46</v>
      </c>
      <c r="CV2173">
        <v>46</v>
      </c>
      <c r="CW2173">
        <v>46</v>
      </c>
      <c r="CX2173">
        <v>46</v>
      </c>
      <c r="CY2173">
        <v>46</v>
      </c>
      <c r="CZ2173">
        <v>47</v>
      </c>
      <c r="DA2173">
        <v>47</v>
      </c>
      <c r="DB2173">
        <v>47</v>
      </c>
      <c r="DC2173">
        <v>47</v>
      </c>
      <c r="DD2173">
        <v>47</v>
      </c>
      <c r="DE2173">
        <v>47</v>
      </c>
      <c r="DF2173">
        <v>47</v>
      </c>
      <c r="DG2173">
        <v>47</v>
      </c>
      <c r="DH2173">
        <v>47</v>
      </c>
      <c r="DI2173">
        <v>47</v>
      </c>
    </row>
    <row r="2174" spans="1:113" hidden="1" x14ac:dyDescent="0.3">
      <c r="A2174">
        <v>84040073</v>
      </c>
      <c r="B2174" t="s">
        <v>78</v>
      </c>
      <c r="C2174" t="s">
        <v>96</v>
      </c>
      <c r="D2174">
        <v>840</v>
      </c>
      <c r="E2174">
        <v>40073</v>
      </c>
      <c r="F2174" t="s">
        <v>3624</v>
      </c>
      <c r="G2174" t="s">
        <v>3571</v>
      </c>
      <c r="H2174" t="s">
        <v>78</v>
      </c>
      <c r="I2174">
        <v>35.945300080000003</v>
      </c>
      <c r="J2174">
        <v>-97.941932679999994</v>
      </c>
      <c r="K2174" t="s">
        <v>3625</v>
      </c>
      <c r="CE2174">
        <v>2</v>
      </c>
      <c r="CF2174">
        <v>3</v>
      </c>
      <c r="CG2174">
        <v>3</v>
      </c>
      <c r="CH2174">
        <v>3</v>
      </c>
      <c r="CI2174">
        <v>3</v>
      </c>
      <c r="CJ2174">
        <v>3</v>
      </c>
      <c r="CK2174">
        <v>3</v>
      </c>
      <c r="CL2174">
        <v>3</v>
      </c>
      <c r="CM2174">
        <v>5</v>
      </c>
      <c r="CN2174">
        <v>5</v>
      </c>
      <c r="CO2174">
        <v>5</v>
      </c>
      <c r="CP2174">
        <v>6</v>
      </c>
      <c r="CQ2174">
        <v>6</v>
      </c>
      <c r="CR2174">
        <v>6</v>
      </c>
      <c r="CS2174">
        <v>6</v>
      </c>
      <c r="CT2174">
        <v>6</v>
      </c>
      <c r="CU2174">
        <v>6</v>
      </c>
      <c r="CV2174">
        <v>6</v>
      </c>
      <c r="CW2174">
        <v>6</v>
      </c>
      <c r="CX2174">
        <v>6</v>
      </c>
      <c r="CY2174">
        <v>6</v>
      </c>
      <c r="CZ2174">
        <v>6</v>
      </c>
      <c r="DA2174">
        <v>7</v>
      </c>
      <c r="DB2174">
        <v>7</v>
      </c>
      <c r="DC2174">
        <v>8</v>
      </c>
      <c r="DD2174">
        <v>8</v>
      </c>
      <c r="DE2174">
        <v>8</v>
      </c>
      <c r="DF2174">
        <v>8</v>
      </c>
      <c r="DG2174">
        <v>8</v>
      </c>
      <c r="DH2174">
        <v>8</v>
      </c>
      <c r="DI2174">
        <v>8</v>
      </c>
    </row>
    <row r="2175" spans="1:113" hidden="1" x14ac:dyDescent="0.3">
      <c r="A2175">
        <v>84040075</v>
      </c>
      <c r="B2175" t="s">
        <v>78</v>
      </c>
      <c r="C2175" t="s">
        <v>96</v>
      </c>
      <c r="D2175">
        <v>840</v>
      </c>
      <c r="E2175">
        <v>40075</v>
      </c>
      <c r="F2175" t="s">
        <v>630</v>
      </c>
      <c r="G2175" t="s">
        <v>3571</v>
      </c>
      <c r="H2175" t="s">
        <v>78</v>
      </c>
      <c r="I2175">
        <v>34.916719579999999</v>
      </c>
      <c r="J2175">
        <v>-98.977206960000004</v>
      </c>
      <c r="K2175" t="s">
        <v>3626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2</v>
      </c>
      <c r="CQ2175">
        <v>2</v>
      </c>
      <c r="CR2175">
        <v>2</v>
      </c>
      <c r="CS2175">
        <v>2</v>
      </c>
      <c r="CT2175">
        <v>2</v>
      </c>
      <c r="CU2175">
        <v>2</v>
      </c>
      <c r="CV2175">
        <v>3</v>
      </c>
      <c r="CW2175">
        <v>3</v>
      </c>
      <c r="CX2175">
        <v>3</v>
      </c>
      <c r="CY2175">
        <v>3</v>
      </c>
      <c r="CZ2175">
        <v>4</v>
      </c>
      <c r="DA2175">
        <v>4</v>
      </c>
      <c r="DB2175">
        <v>4</v>
      </c>
      <c r="DC2175">
        <v>4</v>
      </c>
      <c r="DD2175">
        <v>4</v>
      </c>
      <c r="DE2175">
        <v>4</v>
      </c>
      <c r="DF2175">
        <v>4</v>
      </c>
      <c r="DG2175">
        <v>5</v>
      </c>
      <c r="DH2175">
        <v>5</v>
      </c>
      <c r="DI2175">
        <v>5</v>
      </c>
    </row>
    <row r="2176" spans="1:113" hidden="1" x14ac:dyDescent="0.3">
      <c r="A2176">
        <v>84040077</v>
      </c>
      <c r="B2176" t="s">
        <v>78</v>
      </c>
      <c r="C2176" t="s">
        <v>96</v>
      </c>
      <c r="D2176">
        <v>840</v>
      </c>
      <c r="E2176">
        <v>40077</v>
      </c>
      <c r="F2176" t="s">
        <v>3627</v>
      </c>
      <c r="G2176" t="s">
        <v>3571</v>
      </c>
      <c r="H2176" t="s">
        <v>78</v>
      </c>
      <c r="I2176">
        <v>34.878447289999997</v>
      </c>
      <c r="J2176">
        <v>-95.252150490000005</v>
      </c>
      <c r="K2176" t="s">
        <v>3628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2</v>
      </c>
      <c r="CE2176">
        <v>2</v>
      </c>
      <c r="CF2176">
        <v>2</v>
      </c>
      <c r="CG2176">
        <v>4</v>
      </c>
      <c r="CH2176">
        <v>4</v>
      </c>
      <c r="CI2176">
        <v>4</v>
      </c>
      <c r="CJ2176">
        <v>4</v>
      </c>
      <c r="CK2176">
        <v>4</v>
      </c>
      <c r="CL2176">
        <v>4</v>
      </c>
      <c r="CM2176">
        <v>4</v>
      </c>
      <c r="CN2176">
        <v>4</v>
      </c>
      <c r="CO2176">
        <v>4</v>
      </c>
      <c r="CP2176">
        <v>4</v>
      </c>
      <c r="CQ2176">
        <v>4</v>
      </c>
      <c r="CR2176">
        <v>4</v>
      </c>
      <c r="CS2176">
        <v>4</v>
      </c>
      <c r="CT2176">
        <v>4</v>
      </c>
      <c r="CU2176">
        <v>4</v>
      </c>
      <c r="CV2176">
        <v>4</v>
      </c>
      <c r="CW2176">
        <v>4</v>
      </c>
      <c r="CX2176">
        <v>4</v>
      </c>
      <c r="CY2176">
        <v>4</v>
      </c>
      <c r="CZ2176">
        <v>4</v>
      </c>
      <c r="DA2176">
        <v>4</v>
      </c>
      <c r="DB2176">
        <v>4</v>
      </c>
      <c r="DC2176">
        <v>5</v>
      </c>
      <c r="DD2176">
        <v>5</v>
      </c>
      <c r="DE2176">
        <v>5</v>
      </c>
      <c r="DF2176">
        <v>5</v>
      </c>
      <c r="DG2176">
        <v>5</v>
      </c>
      <c r="DH2176">
        <v>5</v>
      </c>
      <c r="DI2176">
        <v>5</v>
      </c>
    </row>
    <row r="2177" spans="1:113" hidden="1" x14ac:dyDescent="0.3">
      <c r="A2177">
        <v>84040079</v>
      </c>
      <c r="B2177" t="s">
        <v>78</v>
      </c>
      <c r="C2177" t="s">
        <v>96</v>
      </c>
      <c r="D2177">
        <v>840</v>
      </c>
      <c r="E2177">
        <v>40079</v>
      </c>
      <c r="F2177" t="s">
        <v>3629</v>
      </c>
      <c r="G2177" t="s">
        <v>3571</v>
      </c>
      <c r="H2177" t="s">
        <v>78</v>
      </c>
      <c r="I2177">
        <v>34.898518639999999</v>
      </c>
      <c r="J2177">
        <v>-94.70392124</v>
      </c>
      <c r="K2177" t="s">
        <v>3630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K2177">
        <v>1</v>
      </c>
      <c r="CL2177">
        <v>3</v>
      </c>
      <c r="CM2177">
        <v>3</v>
      </c>
      <c r="CN2177">
        <v>3</v>
      </c>
      <c r="CO2177">
        <v>3</v>
      </c>
      <c r="CP2177">
        <v>3</v>
      </c>
      <c r="CQ2177">
        <v>3</v>
      </c>
      <c r="CR2177">
        <v>4</v>
      </c>
      <c r="CS2177">
        <v>5</v>
      </c>
      <c r="CT2177">
        <v>5</v>
      </c>
      <c r="CU2177">
        <v>5</v>
      </c>
      <c r="CV2177">
        <v>6</v>
      </c>
      <c r="CW2177">
        <v>6</v>
      </c>
      <c r="CX2177">
        <v>7</v>
      </c>
      <c r="CY2177">
        <v>8</v>
      </c>
      <c r="CZ2177">
        <v>8</v>
      </c>
      <c r="DA2177">
        <v>9</v>
      </c>
      <c r="DB2177">
        <v>9</v>
      </c>
      <c r="DC2177">
        <v>9</v>
      </c>
      <c r="DD2177">
        <v>10</v>
      </c>
      <c r="DE2177">
        <v>10</v>
      </c>
      <c r="DF2177">
        <v>10</v>
      </c>
      <c r="DG2177">
        <v>11</v>
      </c>
      <c r="DH2177">
        <v>11</v>
      </c>
      <c r="DI2177">
        <v>13</v>
      </c>
    </row>
    <row r="2178" spans="1:113" hidden="1" x14ac:dyDescent="0.3">
      <c r="A2178">
        <v>84040081</v>
      </c>
      <c r="B2178" t="s">
        <v>78</v>
      </c>
      <c r="C2178" t="s">
        <v>96</v>
      </c>
      <c r="D2178">
        <v>840</v>
      </c>
      <c r="E2178">
        <v>40081</v>
      </c>
      <c r="F2178" t="s">
        <v>390</v>
      </c>
      <c r="G2178" t="s">
        <v>3571</v>
      </c>
      <c r="H2178" t="s">
        <v>78</v>
      </c>
      <c r="I2178">
        <v>35.702709419999998</v>
      </c>
      <c r="J2178">
        <v>-96.881246200000007</v>
      </c>
      <c r="K2178" t="s">
        <v>3631</v>
      </c>
      <c r="BX2178">
        <v>1</v>
      </c>
      <c r="BY2178">
        <v>3</v>
      </c>
      <c r="BZ2178">
        <v>3</v>
      </c>
      <c r="CA2178">
        <v>3</v>
      </c>
      <c r="CB2178">
        <v>4</v>
      </c>
      <c r="CC2178">
        <v>5</v>
      </c>
      <c r="CD2178">
        <v>5</v>
      </c>
      <c r="CE2178">
        <v>6</v>
      </c>
      <c r="CF2178">
        <v>7</v>
      </c>
      <c r="CG2178">
        <v>7</v>
      </c>
      <c r="CH2178">
        <v>7</v>
      </c>
      <c r="CI2178">
        <v>9</v>
      </c>
      <c r="CJ2178">
        <v>10</v>
      </c>
      <c r="CK2178">
        <v>10</v>
      </c>
      <c r="CL2178">
        <v>10</v>
      </c>
      <c r="CM2178">
        <v>11</v>
      </c>
      <c r="CN2178">
        <v>11</v>
      </c>
      <c r="CO2178">
        <v>11</v>
      </c>
      <c r="CP2178">
        <v>10</v>
      </c>
      <c r="CQ2178">
        <v>10</v>
      </c>
      <c r="CR2178">
        <v>10</v>
      </c>
      <c r="CS2178">
        <v>11</v>
      </c>
      <c r="CT2178">
        <v>11</v>
      </c>
      <c r="CU2178">
        <v>11</v>
      </c>
      <c r="CV2178">
        <v>10</v>
      </c>
      <c r="CW2178">
        <v>10</v>
      </c>
      <c r="CX2178">
        <v>10</v>
      </c>
      <c r="CY2178">
        <v>10</v>
      </c>
      <c r="CZ2178">
        <v>10</v>
      </c>
      <c r="DA2178">
        <v>10</v>
      </c>
      <c r="DB2178">
        <v>10</v>
      </c>
      <c r="DC2178">
        <v>10</v>
      </c>
      <c r="DD2178">
        <v>11</v>
      </c>
      <c r="DE2178">
        <v>11</v>
      </c>
      <c r="DF2178">
        <v>12</v>
      </c>
      <c r="DG2178">
        <v>13</v>
      </c>
      <c r="DH2178">
        <v>12</v>
      </c>
      <c r="DI2178">
        <v>14</v>
      </c>
    </row>
    <row r="2179" spans="1:113" hidden="1" x14ac:dyDescent="0.3">
      <c r="A2179">
        <v>84040083</v>
      </c>
      <c r="B2179" t="s">
        <v>78</v>
      </c>
      <c r="C2179" t="s">
        <v>96</v>
      </c>
      <c r="D2179">
        <v>840</v>
      </c>
      <c r="E2179">
        <v>40083</v>
      </c>
      <c r="F2179" t="s">
        <v>394</v>
      </c>
      <c r="G2179" t="s">
        <v>3571</v>
      </c>
      <c r="H2179" t="s">
        <v>78</v>
      </c>
      <c r="I2179">
        <v>35.918995760000001</v>
      </c>
      <c r="J2179">
        <v>-97.443528450000002</v>
      </c>
      <c r="K2179" t="s">
        <v>3632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3</v>
      </c>
      <c r="BX2179">
        <v>3</v>
      </c>
      <c r="BY2179">
        <v>3</v>
      </c>
      <c r="BZ2179">
        <v>3</v>
      </c>
      <c r="CA2179">
        <v>3</v>
      </c>
      <c r="CB2179">
        <v>4</v>
      </c>
      <c r="CC2179">
        <v>4</v>
      </c>
      <c r="CD2179">
        <v>4</v>
      </c>
      <c r="CE2179">
        <v>5</v>
      </c>
      <c r="CF2179">
        <v>5</v>
      </c>
      <c r="CG2179">
        <v>6</v>
      </c>
      <c r="CH2179">
        <v>6</v>
      </c>
      <c r="CI2179">
        <v>6</v>
      </c>
      <c r="CJ2179">
        <v>6</v>
      </c>
      <c r="CK2179">
        <v>6</v>
      </c>
      <c r="CL2179">
        <v>7</v>
      </c>
      <c r="CM2179">
        <v>7</v>
      </c>
      <c r="CN2179">
        <v>7</v>
      </c>
      <c r="CO2179">
        <v>7</v>
      </c>
      <c r="CP2179">
        <v>7</v>
      </c>
      <c r="CQ2179">
        <v>7</v>
      </c>
      <c r="CR2179">
        <v>7</v>
      </c>
      <c r="CS2179">
        <v>8</v>
      </c>
      <c r="CT2179">
        <v>8</v>
      </c>
      <c r="CU2179">
        <v>8</v>
      </c>
      <c r="CV2179">
        <v>9</v>
      </c>
      <c r="CW2179">
        <v>9</v>
      </c>
      <c r="CX2179">
        <v>10</v>
      </c>
      <c r="CY2179">
        <v>10</v>
      </c>
      <c r="CZ2179">
        <v>11</v>
      </c>
      <c r="DA2179">
        <v>12</v>
      </c>
      <c r="DB2179">
        <v>12</v>
      </c>
      <c r="DC2179">
        <v>13</v>
      </c>
      <c r="DD2179">
        <v>13</v>
      </c>
      <c r="DE2179">
        <v>13</v>
      </c>
      <c r="DF2179">
        <v>14</v>
      </c>
      <c r="DG2179">
        <v>15</v>
      </c>
      <c r="DH2179">
        <v>16</v>
      </c>
      <c r="DI2179">
        <v>16</v>
      </c>
    </row>
    <row r="2180" spans="1:113" hidden="1" x14ac:dyDescent="0.3">
      <c r="A2180">
        <v>84040085</v>
      </c>
      <c r="B2180" t="s">
        <v>78</v>
      </c>
      <c r="C2180" t="s">
        <v>96</v>
      </c>
      <c r="D2180">
        <v>840</v>
      </c>
      <c r="E2180">
        <v>40085</v>
      </c>
      <c r="F2180" t="s">
        <v>3633</v>
      </c>
      <c r="G2180" t="s">
        <v>3571</v>
      </c>
      <c r="H2180" t="s">
        <v>78</v>
      </c>
      <c r="I2180">
        <v>33.952734669999998</v>
      </c>
      <c r="J2180">
        <v>-97.239067840000004</v>
      </c>
      <c r="K2180" t="s">
        <v>3634</v>
      </c>
      <c r="CB2180">
        <v>1</v>
      </c>
      <c r="CC2180">
        <v>1</v>
      </c>
      <c r="CD2180">
        <v>1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2</v>
      </c>
      <c r="CL2180">
        <v>2</v>
      </c>
      <c r="CM2180">
        <v>2</v>
      </c>
      <c r="CN2180">
        <v>2</v>
      </c>
      <c r="CO2180">
        <v>2</v>
      </c>
      <c r="CP2180">
        <v>2</v>
      </c>
      <c r="CQ2180">
        <v>2</v>
      </c>
      <c r="CR2180">
        <v>2</v>
      </c>
      <c r="CS2180">
        <v>2</v>
      </c>
      <c r="CT2180">
        <v>2</v>
      </c>
      <c r="CU2180">
        <v>2</v>
      </c>
      <c r="CV2180">
        <v>2</v>
      </c>
      <c r="CW2180">
        <v>2</v>
      </c>
      <c r="CX2180">
        <v>2</v>
      </c>
      <c r="CY2180">
        <v>2</v>
      </c>
      <c r="CZ2180">
        <v>2</v>
      </c>
      <c r="DA2180">
        <v>2</v>
      </c>
      <c r="DB2180">
        <v>2</v>
      </c>
      <c r="DC2180">
        <v>2</v>
      </c>
      <c r="DD2180">
        <v>2</v>
      </c>
      <c r="DE2180">
        <v>2</v>
      </c>
      <c r="DF2180">
        <v>2</v>
      </c>
      <c r="DG2180">
        <v>2</v>
      </c>
      <c r="DH2180">
        <v>2</v>
      </c>
      <c r="DI2180">
        <v>2</v>
      </c>
    </row>
    <row r="2181" spans="1:113" hidden="1" x14ac:dyDescent="0.3">
      <c r="A2181">
        <v>84040087</v>
      </c>
      <c r="B2181" t="s">
        <v>78</v>
      </c>
      <c r="C2181" t="s">
        <v>96</v>
      </c>
      <c r="D2181">
        <v>840</v>
      </c>
      <c r="E2181">
        <v>40087</v>
      </c>
      <c r="F2181" t="s">
        <v>3635</v>
      </c>
      <c r="G2181" t="s">
        <v>3571</v>
      </c>
      <c r="H2181" t="s">
        <v>78</v>
      </c>
      <c r="I2181">
        <v>35.011239029999999</v>
      </c>
      <c r="J2181">
        <v>-97.445723020000003</v>
      </c>
      <c r="K2181" t="s">
        <v>3636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2</v>
      </c>
      <c r="BY2181">
        <v>2</v>
      </c>
      <c r="BZ2181">
        <v>2</v>
      </c>
      <c r="CA2181">
        <v>2</v>
      </c>
      <c r="CB2181">
        <v>2</v>
      </c>
      <c r="CC2181">
        <v>3</v>
      </c>
      <c r="CD2181">
        <v>9</v>
      </c>
      <c r="CE2181">
        <v>11</v>
      </c>
      <c r="CF2181">
        <v>10</v>
      </c>
      <c r="CG2181">
        <v>11</v>
      </c>
      <c r="CH2181">
        <v>12</v>
      </c>
      <c r="CI2181">
        <v>12</v>
      </c>
      <c r="CJ2181">
        <v>16</v>
      </c>
      <c r="CK2181">
        <v>15</v>
      </c>
      <c r="CL2181">
        <v>17</v>
      </c>
      <c r="CM2181">
        <v>18</v>
      </c>
      <c r="CN2181">
        <v>18</v>
      </c>
      <c r="CO2181">
        <v>18</v>
      </c>
      <c r="CP2181">
        <v>19</v>
      </c>
      <c r="CQ2181">
        <v>18</v>
      </c>
      <c r="CR2181">
        <v>19</v>
      </c>
      <c r="CS2181">
        <v>20</v>
      </c>
      <c r="CT2181">
        <v>20</v>
      </c>
      <c r="CU2181">
        <v>20</v>
      </c>
      <c r="CW2181">
        <v>22</v>
      </c>
      <c r="CX2181">
        <v>23</v>
      </c>
      <c r="CY2181">
        <v>25</v>
      </c>
      <c r="CZ2181">
        <v>28</v>
      </c>
      <c r="DA2181">
        <v>30</v>
      </c>
      <c r="DB2181">
        <v>30</v>
      </c>
      <c r="DC2181">
        <v>30</v>
      </c>
      <c r="DD2181">
        <v>30</v>
      </c>
      <c r="DE2181">
        <v>35</v>
      </c>
      <c r="DF2181">
        <v>35</v>
      </c>
      <c r="DG2181">
        <v>53</v>
      </c>
      <c r="DH2181">
        <v>74</v>
      </c>
      <c r="DI2181">
        <v>74</v>
      </c>
    </row>
    <row r="2182" spans="1:113" hidden="1" x14ac:dyDescent="0.3">
      <c r="A2182">
        <v>84040089</v>
      </c>
      <c r="B2182" t="s">
        <v>78</v>
      </c>
      <c r="C2182" t="s">
        <v>96</v>
      </c>
      <c r="D2182">
        <v>840</v>
      </c>
      <c r="E2182">
        <v>40089</v>
      </c>
      <c r="F2182" t="s">
        <v>3637</v>
      </c>
      <c r="G2182" t="s">
        <v>3571</v>
      </c>
      <c r="H2182" t="s">
        <v>78</v>
      </c>
      <c r="I2182">
        <v>34.116643279999998</v>
      </c>
      <c r="J2182">
        <v>-94.772223729999993</v>
      </c>
      <c r="K2182" t="s">
        <v>3638</v>
      </c>
      <c r="CF2182">
        <v>1</v>
      </c>
      <c r="CG2182">
        <v>1</v>
      </c>
      <c r="CH2182">
        <v>1</v>
      </c>
      <c r="CI2182">
        <v>1</v>
      </c>
      <c r="CJ2182">
        <v>2</v>
      </c>
      <c r="CK2182">
        <v>2</v>
      </c>
      <c r="CL2182">
        <v>2</v>
      </c>
      <c r="CM2182">
        <v>2</v>
      </c>
      <c r="CN2182">
        <v>2</v>
      </c>
      <c r="CO2182">
        <v>3</v>
      </c>
      <c r="CP2182">
        <v>6</v>
      </c>
      <c r="CQ2182">
        <v>6</v>
      </c>
      <c r="CR2182">
        <v>7</v>
      </c>
      <c r="CS2182">
        <v>7</v>
      </c>
      <c r="CT2182">
        <v>7</v>
      </c>
      <c r="CU2182">
        <v>7</v>
      </c>
      <c r="CW2182">
        <v>8</v>
      </c>
      <c r="CX2182">
        <v>8</v>
      </c>
      <c r="CY2182">
        <v>8</v>
      </c>
      <c r="CZ2182">
        <v>8</v>
      </c>
      <c r="DA2182">
        <v>8</v>
      </c>
      <c r="DB2182">
        <v>8</v>
      </c>
      <c r="DC2182">
        <v>8</v>
      </c>
      <c r="DD2182">
        <v>8</v>
      </c>
      <c r="DE2182">
        <v>8</v>
      </c>
      <c r="DF2182">
        <v>8</v>
      </c>
      <c r="DG2182">
        <v>8</v>
      </c>
      <c r="DH2182">
        <v>8</v>
      </c>
      <c r="DI2182">
        <v>8</v>
      </c>
    </row>
    <row r="2183" spans="1:113" hidden="1" x14ac:dyDescent="0.3">
      <c r="A2183">
        <v>84040091</v>
      </c>
      <c r="B2183" t="s">
        <v>78</v>
      </c>
      <c r="C2183" t="s">
        <v>96</v>
      </c>
      <c r="D2183">
        <v>840</v>
      </c>
      <c r="E2183">
        <v>40091</v>
      </c>
      <c r="F2183" t="s">
        <v>993</v>
      </c>
      <c r="G2183" t="s">
        <v>3571</v>
      </c>
      <c r="H2183" t="s">
        <v>78</v>
      </c>
      <c r="I2183">
        <v>35.372355059999997</v>
      </c>
      <c r="J2183">
        <v>-95.665993060000005</v>
      </c>
      <c r="K2183" t="s">
        <v>3639</v>
      </c>
      <c r="CH2183">
        <v>1</v>
      </c>
      <c r="CI2183">
        <v>1</v>
      </c>
      <c r="CJ2183">
        <v>2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2</v>
      </c>
      <c r="CT2183">
        <v>2</v>
      </c>
      <c r="CU2183">
        <v>2</v>
      </c>
      <c r="CW2183">
        <v>2</v>
      </c>
      <c r="CX2183">
        <v>2</v>
      </c>
      <c r="CY2183">
        <v>2</v>
      </c>
      <c r="CZ2183">
        <v>2</v>
      </c>
      <c r="DA2183">
        <v>2</v>
      </c>
      <c r="DB2183">
        <v>2</v>
      </c>
      <c r="DC2183">
        <v>2</v>
      </c>
      <c r="DD2183">
        <v>2</v>
      </c>
      <c r="DE2183">
        <v>2</v>
      </c>
      <c r="DF2183">
        <v>2</v>
      </c>
      <c r="DG2183">
        <v>2</v>
      </c>
      <c r="DH2183">
        <v>2</v>
      </c>
      <c r="DI2183">
        <v>2</v>
      </c>
    </row>
    <row r="2184" spans="1:113" hidden="1" x14ac:dyDescent="0.3">
      <c r="A2184">
        <v>84040093</v>
      </c>
      <c r="B2184" t="s">
        <v>78</v>
      </c>
      <c r="C2184" t="s">
        <v>96</v>
      </c>
      <c r="D2184">
        <v>840</v>
      </c>
      <c r="E2184">
        <v>40093</v>
      </c>
      <c r="F2184" t="s">
        <v>3640</v>
      </c>
      <c r="G2184" t="s">
        <v>3571</v>
      </c>
      <c r="H2184" t="s">
        <v>78</v>
      </c>
      <c r="I2184">
        <v>36.311499959999999</v>
      </c>
      <c r="J2184">
        <v>-98.534670759999997</v>
      </c>
      <c r="K2184" t="s">
        <v>3641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2</v>
      </c>
      <c r="CR2184">
        <v>2</v>
      </c>
      <c r="CS2184">
        <v>2</v>
      </c>
      <c r="CT2184">
        <v>2</v>
      </c>
      <c r="CU2184">
        <v>2</v>
      </c>
      <c r="CV2184">
        <v>2</v>
      </c>
      <c r="CW2184">
        <v>2</v>
      </c>
      <c r="CX2184">
        <v>2</v>
      </c>
      <c r="CY2184">
        <v>2</v>
      </c>
      <c r="CZ2184">
        <v>2</v>
      </c>
      <c r="DA2184">
        <v>2</v>
      </c>
      <c r="DB2184">
        <v>2</v>
      </c>
      <c r="DC2184">
        <v>2</v>
      </c>
      <c r="DD2184">
        <v>2</v>
      </c>
      <c r="DE2184">
        <v>3</v>
      </c>
      <c r="DF2184">
        <v>3</v>
      </c>
      <c r="DG2184">
        <v>3</v>
      </c>
      <c r="DH2184">
        <v>3</v>
      </c>
      <c r="DI2184">
        <v>3</v>
      </c>
    </row>
    <row r="2185" spans="1:113" hidden="1" x14ac:dyDescent="0.3">
      <c r="A2185">
        <v>84040095</v>
      </c>
      <c r="B2185" t="s">
        <v>78</v>
      </c>
      <c r="C2185" t="s">
        <v>96</v>
      </c>
      <c r="D2185">
        <v>840</v>
      </c>
      <c r="E2185">
        <v>40095</v>
      </c>
      <c r="F2185" t="s">
        <v>192</v>
      </c>
      <c r="G2185" t="s">
        <v>3571</v>
      </c>
      <c r="H2185" t="s">
        <v>78</v>
      </c>
      <c r="I2185">
        <v>34.023112220000002</v>
      </c>
      <c r="J2185">
        <v>-96.768554640000005</v>
      </c>
      <c r="K2185" t="s">
        <v>3642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1</v>
      </c>
      <c r="CU2185">
        <v>1</v>
      </c>
      <c r="CV2185">
        <v>2</v>
      </c>
      <c r="CW2185">
        <v>2</v>
      </c>
      <c r="CX2185">
        <v>2</v>
      </c>
      <c r="CY2185">
        <v>2</v>
      </c>
      <c r="CZ2185">
        <v>2</v>
      </c>
      <c r="DA2185">
        <v>2</v>
      </c>
      <c r="DB2185">
        <v>2</v>
      </c>
      <c r="DC2185">
        <v>2</v>
      </c>
      <c r="DD2185">
        <v>2</v>
      </c>
      <c r="DE2185">
        <v>2</v>
      </c>
      <c r="DF2185">
        <v>2</v>
      </c>
      <c r="DG2185">
        <v>2</v>
      </c>
      <c r="DH2185">
        <v>2</v>
      </c>
      <c r="DI2185">
        <v>2</v>
      </c>
    </row>
    <row r="2186" spans="1:113" hidden="1" x14ac:dyDescent="0.3">
      <c r="A2186">
        <v>84040097</v>
      </c>
      <c r="B2186" t="s">
        <v>78</v>
      </c>
      <c r="C2186" t="s">
        <v>96</v>
      </c>
      <c r="D2186">
        <v>840</v>
      </c>
      <c r="E2186">
        <v>40097</v>
      </c>
      <c r="F2186" t="s">
        <v>3643</v>
      </c>
      <c r="G2186" t="s">
        <v>3571</v>
      </c>
      <c r="H2186" t="s">
        <v>78</v>
      </c>
      <c r="I2186">
        <v>36.301790910000001</v>
      </c>
      <c r="J2186">
        <v>-95.231751160000002</v>
      </c>
      <c r="K2186" t="s">
        <v>3644</v>
      </c>
      <c r="BV2186">
        <v>1</v>
      </c>
      <c r="BW2186">
        <v>1</v>
      </c>
      <c r="BX2186">
        <v>2</v>
      </c>
      <c r="BY2186">
        <v>2</v>
      </c>
      <c r="BZ2186">
        <v>3</v>
      </c>
      <c r="CA2186">
        <v>3</v>
      </c>
      <c r="CB2186">
        <v>4</v>
      </c>
      <c r="CC2186">
        <v>4</v>
      </c>
      <c r="CD2186">
        <v>5</v>
      </c>
      <c r="CE2186">
        <v>5</v>
      </c>
      <c r="CF2186">
        <v>5</v>
      </c>
      <c r="CG2186">
        <v>7</v>
      </c>
      <c r="CH2186">
        <v>9</v>
      </c>
      <c r="CI2186">
        <v>10</v>
      </c>
      <c r="CJ2186">
        <v>12</v>
      </c>
      <c r="CK2186">
        <v>12</v>
      </c>
      <c r="CL2186">
        <v>12</v>
      </c>
      <c r="CM2186">
        <v>13</v>
      </c>
      <c r="CN2186">
        <v>13</v>
      </c>
      <c r="CO2186">
        <v>14</v>
      </c>
      <c r="CP2186">
        <v>15</v>
      </c>
      <c r="CQ2186">
        <v>14</v>
      </c>
      <c r="CR2186">
        <v>16</v>
      </c>
      <c r="CS2186">
        <v>19</v>
      </c>
      <c r="CT2186">
        <v>19</v>
      </c>
      <c r="CU2186">
        <v>19</v>
      </c>
      <c r="CV2186">
        <v>19</v>
      </c>
      <c r="CW2186">
        <v>19</v>
      </c>
      <c r="CX2186">
        <v>19</v>
      </c>
      <c r="CY2186">
        <v>19</v>
      </c>
      <c r="CZ2186">
        <v>19</v>
      </c>
      <c r="DA2186">
        <v>19</v>
      </c>
      <c r="DB2186">
        <v>21</v>
      </c>
      <c r="DC2186">
        <v>21</v>
      </c>
      <c r="DD2186">
        <v>21</v>
      </c>
      <c r="DE2186">
        <v>21</v>
      </c>
      <c r="DF2186">
        <v>21</v>
      </c>
      <c r="DG2186">
        <v>22</v>
      </c>
      <c r="DH2186">
        <v>24</v>
      </c>
      <c r="DI2186">
        <v>24</v>
      </c>
    </row>
    <row r="2187" spans="1:113" hidden="1" x14ac:dyDescent="0.3">
      <c r="A2187">
        <v>84040099</v>
      </c>
      <c r="B2187" t="s">
        <v>78</v>
      </c>
      <c r="C2187" t="s">
        <v>96</v>
      </c>
      <c r="D2187">
        <v>840</v>
      </c>
      <c r="E2187">
        <v>40099</v>
      </c>
      <c r="F2187" t="s">
        <v>1006</v>
      </c>
      <c r="G2187" t="s">
        <v>3571</v>
      </c>
      <c r="H2187" t="s">
        <v>78</v>
      </c>
      <c r="I2187">
        <v>34.481160150000001</v>
      </c>
      <c r="J2187">
        <v>-97.068262829999995</v>
      </c>
      <c r="K2187" t="s">
        <v>3645</v>
      </c>
      <c r="CV2187">
        <v>1</v>
      </c>
      <c r="CW2187">
        <v>1</v>
      </c>
      <c r="CX2187">
        <v>1</v>
      </c>
      <c r="CY2187">
        <v>1</v>
      </c>
      <c r="CZ2187">
        <v>1</v>
      </c>
      <c r="DA2187">
        <v>1</v>
      </c>
      <c r="DB2187">
        <v>1</v>
      </c>
      <c r="DC2187">
        <v>1</v>
      </c>
      <c r="DD2187">
        <v>1</v>
      </c>
      <c r="DE2187">
        <v>1</v>
      </c>
      <c r="DF2187">
        <v>1</v>
      </c>
      <c r="DG2187">
        <v>1</v>
      </c>
      <c r="DH2187">
        <v>1</v>
      </c>
      <c r="DI2187">
        <v>2</v>
      </c>
    </row>
    <row r="2188" spans="1:113" hidden="1" x14ac:dyDescent="0.3">
      <c r="A2188">
        <v>84040101</v>
      </c>
      <c r="B2188" t="s">
        <v>78</v>
      </c>
      <c r="C2188" t="s">
        <v>96</v>
      </c>
      <c r="D2188">
        <v>840</v>
      </c>
      <c r="E2188">
        <v>40101</v>
      </c>
      <c r="F2188" t="s">
        <v>3646</v>
      </c>
      <c r="G2188" t="s">
        <v>3571</v>
      </c>
      <c r="H2188" t="s">
        <v>78</v>
      </c>
      <c r="I2188">
        <v>35.613184609999998</v>
      </c>
      <c r="J2188">
        <v>-95.378029519999998</v>
      </c>
      <c r="K2188" t="s">
        <v>3647</v>
      </c>
      <c r="BT2188">
        <v>1</v>
      </c>
      <c r="BU2188">
        <v>1</v>
      </c>
      <c r="BV2188">
        <v>1</v>
      </c>
      <c r="BW2188">
        <v>1</v>
      </c>
      <c r="BX2188">
        <v>4</v>
      </c>
      <c r="BY2188">
        <v>5</v>
      </c>
      <c r="BZ2188">
        <v>7</v>
      </c>
      <c r="CA2188">
        <v>7</v>
      </c>
      <c r="CB2188">
        <v>7</v>
      </c>
      <c r="CC2188">
        <v>8</v>
      </c>
      <c r="CD2188">
        <v>13</v>
      </c>
      <c r="CE2188">
        <v>15</v>
      </c>
      <c r="CF2188">
        <v>16</v>
      </c>
      <c r="CG2188">
        <v>17</v>
      </c>
      <c r="CH2188">
        <v>20</v>
      </c>
      <c r="CI2188">
        <v>20</v>
      </c>
      <c r="CJ2188">
        <v>21</v>
      </c>
      <c r="CK2188">
        <v>21</v>
      </c>
      <c r="CL2188">
        <v>21</v>
      </c>
      <c r="CM2188">
        <v>21</v>
      </c>
      <c r="CN2188">
        <v>21</v>
      </c>
      <c r="CO2188">
        <v>21</v>
      </c>
      <c r="CP2188">
        <v>22</v>
      </c>
      <c r="CQ2188">
        <v>25</v>
      </c>
      <c r="CR2188">
        <v>26</v>
      </c>
      <c r="CS2188">
        <v>25</v>
      </c>
      <c r="CT2188">
        <v>25</v>
      </c>
      <c r="CU2188">
        <v>25</v>
      </c>
      <c r="CV2188">
        <v>26</v>
      </c>
      <c r="CW2188">
        <v>26</v>
      </c>
      <c r="CX2188">
        <v>26</v>
      </c>
      <c r="CY2188">
        <v>26</v>
      </c>
      <c r="CZ2188">
        <v>26</v>
      </c>
      <c r="DA2188">
        <v>26</v>
      </c>
      <c r="DB2188">
        <v>26</v>
      </c>
      <c r="DC2188">
        <v>26</v>
      </c>
      <c r="DD2188">
        <v>26</v>
      </c>
      <c r="DE2188">
        <v>26</v>
      </c>
      <c r="DF2188">
        <v>26</v>
      </c>
      <c r="DG2188">
        <v>27</v>
      </c>
      <c r="DH2188">
        <v>27</v>
      </c>
      <c r="DI2188">
        <v>27</v>
      </c>
    </row>
    <row r="2189" spans="1:113" hidden="1" x14ac:dyDescent="0.3">
      <c r="A2189">
        <v>84040103</v>
      </c>
      <c r="B2189" t="s">
        <v>78</v>
      </c>
      <c r="C2189" t="s">
        <v>96</v>
      </c>
      <c r="D2189">
        <v>840</v>
      </c>
      <c r="E2189">
        <v>40103</v>
      </c>
      <c r="F2189" t="s">
        <v>1419</v>
      </c>
      <c r="G2189" t="s">
        <v>3571</v>
      </c>
      <c r="H2189" t="s">
        <v>78</v>
      </c>
      <c r="I2189">
        <v>36.389533290000003</v>
      </c>
      <c r="J2189">
        <v>-97.229286740000006</v>
      </c>
      <c r="K2189" t="s">
        <v>3648</v>
      </c>
      <c r="BT2189">
        <v>1</v>
      </c>
      <c r="BU2189">
        <v>1</v>
      </c>
      <c r="BV2189">
        <v>2</v>
      </c>
      <c r="BW2189">
        <v>2</v>
      </c>
      <c r="BX2189">
        <v>2</v>
      </c>
      <c r="BY2189">
        <v>3</v>
      </c>
      <c r="BZ2189">
        <v>3</v>
      </c>
      <c r="CA2189">
        <v>3</v>
      </c>
      <c r="CB2189">
        <v>3</v>
      </c>
      <c r="CC2189">
        <v>4</v>
      </c>
      <c r="CD2189">
        <v>5</v>
      </c>
      <c r="CE2189">
        <v>5</v>
      </c>
      <c r="CF2189">
        <v>5</v>
      </c>
      <c r="CG2189">
        <v>5</v>
      </c>
      <c r="CH2189">
        <v>6</v>
      </c>
      <c r="CI2189">
        <v>6</v>
      </c>
      <c r="CJ2189">
        <v>6</v>
      </c>
      <c r="CK2189">
        <v>6</v>
      </c>
      <c r="CL2189">
        <v>6</v>
      </c>
      <c r="CM2189">
        <v>6</v>
      </c>
      <c r="CN2189">
        <v>6</v>
      </c>
      <c r="CO2189">
        <v>6</v>
      </c>
      <c r="CP2189">
        <v>6</v>
      </c>
      <c r="CQ2189">
        <v>6</v>
      </c>
      <c r="CR2189">
        <v>6</v>
      </c>
      <c r="CS2189">
        <v>6</v>
      </c>
      <c r="CT2189">
        <v>6</v>
      </c>
      <c r="CU2189">
        <v>6</v>
      </c>
      <c r="CV2189">
        <v>6</v>
      </c>
      <c r="CW2189">
        <v>6</v>
      </c>
      <c r="CX2189">
        <v>6</v>
      </c>
      <c r="CY2189">
        <v>6</v>
      </c>
      <c r="CZ2189">
        <v>6</v>
      </c>
      <c r="DA2189">
        <v>6</v>
      </c>
      <c r="DB2189">
        <v>6</v>
      </c>
      <c r="DC2189">
        <v>6</v>
      </c>
      <c r="DD2189">
        <v>6</v>
      </c>
      <c r="DE2189">
        <v>6</v>
      </c>
      <c r="DF2189">
        <v>6</v>
      </c>
      <c r="DG2189">
        <v>6</v>
      </c>
      <c r="DH2189">
        <v>6</v>
      </c>
      <c r="DI2189">
        <v>6</v>
      </c>
    </row>
    <row r="2190" spans="1:113" hidden="1" x14ac:dyDescent="0.3">
      <c r="A2190">
        <v>84040105</v>
      </c>
      <c r="B2190" t="s">
        <v>78</v>
      </c>
      <c r="C2190" t="s">
        <v>96</v>
      </c>
      <c r="D2190">
        <v>840</v>
      </c>
      <c r="E2190">
        <v>40105</v>
      </c>
      <c r="F2190" t="s">
        <v>3649</v>
      </c>
      <c r="G2190" t="s">
        <v>3571</v>
      </c>
      <c r="H2190" t="s">
        <v>78</v>
      </c>
      <c r="I2190">
        <v>36.79843529</v>
      </c>
      <c r="J2190">
        <v>-95.619023310000003</v>
      </c>
      <c r="K2190" t="s">
        <v>3650</v>
      </c>
      <c r="BZ2190">
        <v>1</v>
      </c>
      <c r="CA2190">
        <v>3</v>
      </c>
      <c r="CB2190">
        <v>4</v>
      </c>
      <c r="CC2190">
        <v>5</v>
      </c>
      <c r="CD2190">
        <v>5</v>
      </c>
      <c r="CE2190">
        <v>6</v>
      </c>
      <c r="CF2190">
        <v>7</v>
      </c>
      <c r="CG2190">
        <v>8</v>
      </c>
      <c r="CH2190">
        <v>9</v>
      </c>
      <c r="CI2190">
        <v>9</v>
      </c>
      <c r="CJ2190">
        <v>10</v>
      </c>
      <c r="CK2190">
        <v>10</v>
      </c>
      <c r="CL2190">
        <v>10</v>
      </c>
      <c r="CM2190">
        <v>10</v>
      </c>
      <c r="CN2190">
        <v>10</v>
      </c>
      <c r="CO2190">
        <v>10</v>
      </c>
      <c r="CP2190">
        <v>10</v>
      </c>
      <c r="CQ2190">
        <v>11</v>
      </c>
      <c r="CR2190">
        <v>11</v>
      </c>
      <c r="CS2190">
        <v>11</v>
      </c>
      <c r="CT2190">
        <v>11</v>
      </c>
      <c r="CU2190">
        <v>11</v>
      </c>
      <c r="CV2190">
        <v>13</v>
      </c>
      <c r="CW2190">
        <v>13</v>
      </c>
      <c r="CX2190">
        <v>13</v>
      </c>
      <c r="CY2190">
        <v>14</v>
      </c>
      <c r="CZ2190">
        <v>16</v>
      </c>
      <c r="DA2190">
        <v>17</v>
      </c>
      <c r="DB2190">
        <v>19</v>
      </c>
      <c r="DC2190">
        <v>20</v>
      </c>
      <c r="DD2190">
        <v>20</v>
      </c>
      <c r="DE2190">
        <v>20</v>
      </c>
      <c r="DF2190">
        <v>21</v>
      </c>
      <c r="DG2190">
        <v>21</v>
      </c>
      <c r="DH2190">
        <v>21</v>
      </c>
      <c r="DI2190">
        <v>21</v>
      </c>
    </row>
    <row r="2191" spans="1:113" hidden="1" x14ac:dyDescent="0.3">
      <c r="A2191">
        <v>84040107</v>
      </c>
      <c r="B2191" t="s">
        <v>78</v>
      </c>
      <c r="C2191" t="s">
        <v>96</v>
      </c>
      <c r="D2191">
        <v>840</v>
      </c>
      <c r="E2191">
        <v>40107</v>
      </c>
      <c r="F2191" t="s">
        <v>3651</v>
      </c>
      <c r="G2191" t="s">
        <v>3571</v>
      </c>
      <c r="H2191" t="s">
        <v>78</v>
      </c>
      <c r="I2191">
        <v>35.464851979999999</v>
      </c>
      <c r="J2191">
        <v>-96.326399839999993</v>
      </c>
      <c r="K2191" t="s">
        <v>3652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1</v>
      </c>
      <c r="CT2191">
        <v>1</v>
      </c>
      <c r="CU2191">
        <v>1</v>
      </c>
      <c r="CV2191">
        <v>1</v>
      </c>
      <c r="CW2191">
        <v>1</v>
      </c>
      <c r="CX2191">
        <v>1</v>
      </c>
      <c r="CY2191">
        <v>1</v>
      </c>
      <c r="CZ2191">
        <v>1</v>
      </c>
      <c r="DA2191">
        <v>1</v>
      </c>
      <c r="DB2191">
        <v>1</v>
      </c>
      <c r="DC2191">
        <v>1</v>
      </c>
      <c r="DD2191">
        <v>1</v>
      </c>
      <c r="DE2191">
        <v>1</v>
      </c>
      <c r="DF2191">
        <v>1</v>
      </c>
      <c r="DG2191">
        <v>1</v>
      </c>
      <c r="DH2191">
        <v>1</v>
      </c>
      <c r="DI2191">
        <v>1</v>
      </c>
    </row>
    <row r="2192" spans="1:113" hidden="1" x14ac:dyDescent="0.3">
      <c r="A2192">
        <v>84040109</v>
      </c>
      <c r="B2192" t="s">
        <v>78</v>
      </c>
      <c r="C2192" t="s">
        <v>96</v>
      </c>
      <c r="D2192">
        <v>840</v>
      </c>
      <c r="E2192">
        <v>40109</v>
      </c>
      <c r="F2192" t="s">
        <v>3571</v>
      </c>
      <c r="G2192" t="s">
        <v>3571</v>
      </c>
      <c r="H2192" t="s">
        <v>78</v>
      </c>
      <c r="I2192">
        <v>35.551400950000001</v>
      </c>
      <c r="J2192">
        <v>-97.407169479999993</v>
      </c>
      <c r="K2192" t="s">
        <v>3653</v>
      </c>
      <c r="BL2192">
        <v>1</v>
      </c>
      <c r="BM2192">
        <v>1</v>
      </c>
      <c r="BN2192">
        <v>1</v>
      </c>
      <c r="BO2192">
        <v>6</v>
      </c>
      <c r="BP2192">
        <v>6</v>
      </c>
      <c r="BQ2192">
        <v>18</v>
      </c>
      <c r="BR2192">
        <v>19</v>
      </c>
      <c r="BS2192">
        <v>20</v>
      </c>
      <c r="BT2192">
        <v>26</v>
      </c>
      <c r="BU2192">
        <v>29</v>
      </c>
      <c r="BV2192">
        <v>41</v>
      </c>
      <c r="BW2192">
        <v>55</v>
      </c>
      <c r="BX2192">
        <v>73</v>
      </c>
      <c r="BY2192">
        <v>94</v>
      </c>
      <c r="BZ2192">
        <v>107</v>
      </c>
      <c r="CA2192">
        <v>120</v>
      </c>
      <c r="CB2192">
        <v>134</v>
      </c>
      <c r="CC2192">
        <v>155</v>
      </c>
      <c r="CD2192">
        <v>192</v>
      </c>
      <c r="CE2192">
        <v>216</v>
      </c>
      <c r="CF2192">
        <v>237</v>
      </c>
      <c r="CG2192">
        <v>256</v>
      </c>
      <c r="CH2192">
        <v>265</v>
      </c>
      <c r="CI2192">
        <v>279</v>
      </c>
      <c r="CJ2192">
        <v>303</v>
      </c>
      <c r="CK2192">
        <v>317</v>
      </c>
      <c r="CL2192">
        <v>385</v>
      </c>
      <c r="CM2192">
        <v>413</v>
      </c>
      <c r="CN2192">
        <v>425</v>
      </c>
      <c r="CO2192">
        <v>435</v>
      </c>
      <c r="CP2192">
        <v>455</v>
      </c>
      <c r="CQ2192">
        <v>474</v>
      </c>
      <c r="CR2192">
        <v>483</v>
      </c>
      <c r="CS2192">
        <v>497</v>
      </c>
      <c r="CT2192">
        <v>497</v>
      </c>
      <c r="CU2192">
        <v>497</v>
      </c>
      <c r="CV2192">
        <v>560</v>
      </c>
      <c r="CW2192">
        <v>574</v>
      </c>
      <c r="CX2192">
        <v>590</v>
      </c>
      <c r="CY2192">
        <v>607</v>
      </c>
      <c r="CZ2192">
        <v>634</v>
      </c>
      <c r="DA2192">
        <v>670</v>
      </c>
      <c r="DB2192">
        <v>694</v>
      </c>
      <c r="DC2192">
        <v>696</v>
      </c>
      <c r="DD2192">
        <v>703</v>
      </c>
      <c r="DE2192">
        <v>729</v>
      </c>
      <c r="DF2192">
        <v>743</v>
      </c>
      <c r="DG2192">
        <v>773</v>
      </c>
      <c r="DH2192">
        <v>816</v>
      </c>
      <c r="DI2192">
        <v>822</v>
      </c>
    </row>
    <row r="2193" spans="1:113" hidden="1" x14ac:dyDescent="0.3">
      <c r="A2193">
        <v>84040111</v>
      </c>
      <c r="B2193" t="s">
        <v>78</v>
      </c>
      <c r="C2193" t="s">
        <v>96</v>
      </c>
      <c r="D2193">
        <v>840</v>
      </c>
      <c r="E2193">
        <v>40111</v>
      </c>
      <c r="F2193" t="s">
        <v>3654</v>
      </c>
      <c r="G2193" t="s">
        <v>3571</v>
      </c>
      <c r="H2193" t="s">
        <v>78</v>
      </c>
      <c r="I2193">
        <v>35.64661916</v>
      </c>
      <c r="J2193">
        <v>-95.964328280000004</v>
      </c>
      <c r="K2193" t="s">
        <v>3655</v>
      </c>
      <c r="BX2193">
        <v>2</v>
      </c>
      <c r="BY2193">
        <v>2</v>
      </c>
      <c r="BZ2193">
        <v>2</v>
      </c>
      <c r="CA2193">
        <v>3</v>
      </c>
      <c r="CB2193">
        <v>3</v>
      </c>
      <c r="CC2193">
        <v>3</v>
      </c>
      <c r="CD2193">
        <v>4</v>
      </c>
      <c r="CE2193">
        <v>5</v>
      </c>
      <c r="CF2193">
        <v>7</v>
      </c>
      <c r="CG2193">
        <v>11</v>
      </c>
      <c r="CH2193">
        <v>11</v>
      </c>
      <c r="CI2193">
        <v>11</v>
      </c>
      <c r="CJ2193">
        <v>11</v>
      </c>
      <c r="CK2193">
        <v>11</v>
      </c>
      <c r="CL2193">
        <v>13</v>
      </c>
      <c r="CM2193">
        <v>13</v>
      </c>
      <c r="CN2193">
        <v>13</v>
      </c>
      <c r="CO2193">
        <v>13</v>
      </c>
      <c r="CP2193">
        <v>14</v>
      </c>
      <c r="CQ2193">
        <v>14</v>
      </c>
      <c r="CR2193">
        <v>14</v>
      </c>
      <c r="CS2193">
        <v>14</v>
      </c>
      <c r="CT2193">
        <v>14</v>
      </c>
      <c r="CU2193">
        <v>14</v>
      </c>
      <c r="CV2193">
        <v>15</v>
      </c>
      <c r="CW2193">
        <v>15</v>
      </c>
      <c r="CX2193">
        <v>15</v>
      </c>
      <c r="CY2193">
        <v>16</v>
      </c>
      <c r="CZ2193">
        <v>16</v>
      </c>
      <c r="DA2193">
        <v>16</v>
      </c>
      <c r="DB2193">
        <v>16</v>
      </c>
      <c r="DC2193">
        <v>16</v>
      </c>
      <c r="DD2193">
        <v>16</v>
      </c>
      <c r="DE2193">
        <v>16</v>
      </c>
      <c r="DF2193">
        <v>16</v>
      </c>
      <c r="DG2193">
        <v>16</v>
      </c>
      <c r="DH2193">
        <v>16</v>
      </c>
      <c r="DI2193">
        <v>16</v>
      </c>
    </row>
    <row r="2194" spans="1:113" hidden="1" x14ac:dyDescent="0.3">
      <c r="A2194">
        <v>84040113</v>
      </c>
      <c r="B2194" t="s">
        <v>78</v>
      </c>
      <c r="C2194" t="s">
        <v>96</v>
      </c>
      <c r="D2194">
        <v>840</v>
      </c>
      <c r="E2194">
        <v>40113</v>
      </c>
      <c r="F2194" t="s">
        <v>1730</v>
      </c>
      <c r="G2194" t="s">
        <v>3571</v>
      </c>
      <c r="H2194" t="s">
        <v>78</v>
      </c>
      <c r="I2194">
        <v>36.628888189999998</v>
      </c>
      <c r="J2194">
        <v>-96.396357039999998</v>
      </c>
      <c r="K2194" t="s">
        <v>3656</v>
      </c>
      <c r="BW2194">
        <v>1</v>
      </c>
      <c r="BX2194">
        <v>3</v>
      </c>
      <c r="BY2194">
        <v>5</v>
      </c>
      <c r="BZ2194">
        <v>6</v>
      </c>
      <c r="CA2194">
        <v>10</v>
      </c>
      <c r="CB2194">
        <v>11</v>
      </c>
      <c r="CC2194">
        <v>16</v>
      </c>
      <c r="CD2194">
        <v>19</v>
      </c>
      <c r="CE2194">
        <v>22</v>
      </c>
      <c r="CF2194">
        <v>21</v>
      </c>
      <c r="CG2194">
        <v>25</v>
      </c>
      <c r="CH2194">
        <v>27</v>
      </c>
      <c r="CI2194">
        <v>31</v>
      </c>
      <c r="CJ2194">
        <v>34</v>
      </c>
      <c r="CK2194">
        <v>33</v>
      </c>
      <c r="CL2194">
        <v>41</v>
      </c>
      <c r="CM2194">
        <v>45</v>
      </c>
      <c r="CN2194">
        <v>45</v>
      </c>
      <c r="CO2194">
        <v>50</v>
      </c>
      <c r="CP2194">
        <v>56</v>
      </c>
      <c r="CQ2194">
        <v>59</v>
      </c>
      <c r="CR2194">
        <v>61</v>
      </c>
      <c r="CS2194">
        <v>61</v>
      </c>
      <c r="CT2194">
        <v>61</v>
      </c>
      <c r="CU2194">
        <v>61</v>
      </c>
      <c r="CV2194">
        <v>64</v>
      </c>
      <c r="CW2194">
        <v>65</v>
      </c>
      <c r="CX2194">
        <v>65</v>
      </c>
      <c r="CY2194">
        <v>65</v>
      </c>
      <c r="CZ2194">
        <v>68</v>
      </c>
      <c r="DA2194">
        <v>71</v>
      </c>
      <c r="DB2194">
        <v>71</v>
      </c>
      <c r="DC2194">
        <v>72</v>
      </c>
      <c r="DD2194">
        <v>72</v>
      </c>
      <c r="DE2194">
        <v>72</v>
      </c>
      <c r="DF2194">
        <v>73</v>
      </c>
      <c r="DG2194">
        <v>75</v>
      </c>
      <c r="DH2194">
        <v>76</v>
      </c>
      <c r="DI2194">
        <v>76</v>
      </c>
    </row>
    <row r="2195" spans="1:113" hidden="1" x14ac:dyDescent="0.3">
      <c r="A2195">
        <v>84040115</v>
      </c>
      <c r="B2195" t="s">
        <v>78</v>
      </c>
      <c r="C2195" t="s">
        <v>96</v>
      </c>
      <c r="D2195">
        <v>840</v>
      </c>
      <c r="E2195">
        <v>40115</v>
      </c>
      <c r="F2195" t="s">
        <v>1734</v>
      </c>
      <c r="G2195" t="s">
        <v>3571</v>
      </c>
      <c r="H2195" t="s">
        <v>78</v>
      </c>
      <c r="I2195">
        <v>36.835326549999998</v>
      </c>
      <c r="J2195">
        <v>-94.810119090000001</v>
      </c>
      <c r="K2195" t="s">
        <v>3657</v>
      </c>
      <c r="BX2195">
        <v>1</v>
      </c>
      <c r="BY2195">
        <v>1</v>
      </c>
      <c r="BZ2195">
        <v>4</v>
      </c>
      <c r="CA2195">
        <v>4</v>
      </c>
      <c r="CB2195">
        <v>6</v>
      </c>
      <c r="CC2195">
        <v>7</v>
      </c>
      <c r="CD2195">
        <v>7</v>
      </c>
      <c r="CE2195">
        <v>8</v>
      </c>
      <c r="CF2195">
        <v>8</v>
      </c>
      <c r="CG2195">
        <v>10</v>
      </c>
      <c r="CH2195">
        <v>11</v>
      </c>
      <c r="CI2195">
        <v>12</v>
      </c>
      <c r="CJ2195">
        <v>14</v>
      </c>
      <c r="CK2195">
        <v>15</v>
      </c>
      <c r="CL2195">
        <v>17</v>
      </c>
      <c r="CM2195">
        <v>17</v>
      </c>
      <c r="CN2195">
        <v>16</v>
      </c>
      <c r="CO2195">
        <v>18</v>
      </c>
      <c r="CP2195">
        <v>23</v>
      </c>
      <c r="CQ2195">
        <v>22</v>
      </c>
      <c r="CR2195">
        <v>22</v>
      </c>
      <c r="CS2195">
        <v>24</v>
      </c>
      <c r="CT2195">
        <v>24</v>
      </c>
      <c r="CU2195">
        <v>24</v>
      </c>
      <c r="CV2195">
        <v>27</v>
      </c>
      <c r="CW2195">
        <v>27</v>
      </c>
      <c r="CX2195">
        <v>27</v>
      </c>
      <c r="CY2195">
        <v>28</v>
      </c>
      <c r="CZ2195">
        <v>29</v>
      </c>
      <c r="DA2195">
        <v>29</v>
      </c>
      <c r="DB2195">
        <v>29</v>
      </c>
      <c r="DC2195">
        <v>29</v>
      </c>
      <c r="DD2195">
        <v>29</v>
      </c>
      <c r="DE2195">
        <v>32</v>
      </c>
      <c r="DF2195">
        <v>31</v>
      </c>
      <c r="DG2195">
        <v>31</v>
      </c>
      <c r="DH2195">
        <v>34</v>
      </c>
      <c r="DI2195">
        <v>34</v>
      </c>
    </row>
    <row r="2196" spans="1:113" hidden="1" x14ac:dyDescent="0.3">
      <c r="A2196">
        <v>84040117</v>
      </c>
      <c r="B2196" t="s">
        <v>78</v>
      </c>
      <c r="C2196" t="s">
        <v>96</v>
      </c>
      <c r="D2196">
        <v>840</v>
      </c>
      <c r="E2196">
        <v>40117</v>
      </c>
      <c r="F2196" t="s">
        <v>1736</v>
      </c>
      <c r="G2196" t="s">
        <v>3571</v>
      </c>
      <c r="H2196" t="s">
        <v>78</v>
      </c>
      <c r="I2196">
        <v>36.317433729999998</v>
      </c>
      <c r="J2196">
        <v>-96.703317599999906</v>
      </c>
      <c r="K2196" t="s">
        <v>3658</v>
      </c>
      <c r="BO2196">
        <v>1</v>
      </c>
      <c r="BP2196">
        <v>1</v>
      </c>
      <c r="BQ2196">
        <v>1</v>
      </c>
      <c r="BR2196">
        <v>1</v>
      </c>
      <c r="BS2196">
        <v>2</v>
      </c>
      <c r="BT2196">
        <v>3</v>
      </c>
      <c r="BU2196">
        <v>3</v>
      </c>
      <c r="BV2196">
        <v>4</v>
      </c>
      <c r="BW2196">
        <v>7</v>
      </c>
      <c r="BX2196">
        <v>10</v>
      </c>
      <c r="BY2196">
        <v>14</v>
      </c>
      <c r="BZ2196">
        <v>14</v>
      </c>
      <c r="CA2196">
        <v>15</v>
      </c>
      <c r="CB2196">
        <v>15</v>
      </c>
      <c r="CC2196">
        <v>15</v>
      </c>
      <c r="CD2196">
        <v>15</v>
      </c>
      <c r="CE2196">
        <v>15</v>
      </c>
      <c r="CF2196">
        <v>16</v>
      </c>
      <c r="CG2196">
        <v>16</v>
      </c>
      <c r="CH2196">
        <v>22</v>
      </c>
      <c r="CI2196">
        <v>22</v>
      </c>
      <c r="CJ2196">
        <v>23</v>
      </c>
      <c r="CK2196">
        <v>23</v>
      </c>
      <c r="CL2196">
        <v>24</v>
      </c>
      <c r="CM2196">
        <v>26</v>
      </c>
      <c r="CN2196">
        <v>26</v>
      </c>
      <c r="CO2196">
        <v>26</v>
      </c>
      <c r="CP2196">
        <v>27</v>
      </c>
      <c r="CQ2196">
        <v>27</v>
      </c>
      <c r="CR2196">
        <v>27</v>
      </c>
      <c r="CS2196">
        <v>28</v>
      </c>
      <c r="CT2196">
        <v>28</v>
      </c>
      <c r="CU2196">
        <v>28</v>
      </c>
      <c r="CV2196">
        <v>28</v>
      </c>
      <c r="CW2196">
        <v>28</v>
      </c>
      <c r="CX2196">
        <v>28</v>
      </c>
      <c r="CY2196">
        <v>28</v>
      </c>
      <c r="CZ2196">
        <v>28</v>
      </c>
      <c r="DA2196">
        <v>28</v>
      </c>
      <c r="DB2196">
        <v>28</v>
      </c>
      <c r="DC2196">
        <v>29</v>
      </c>
      <c r="DD2196">
        <v>29</v>
      </c>
      <c r="DE2196">
        <v>29</v>
      </c>
      <c r="DF2196">
        <v>29</v>
      </c>
      <c r="DG2196">
        <v>29</v>
      </c>
      <c r="DH2196">
        <v>29</v>
      </c>
      <c r="DI2196">
        <v>29</v>
      </c>
    </row>
    <row r="2197" spans="1:113" hidden="1" x14ac:dyDescent="0.3">
      <c r="A2197">
        <v>84040119</v>
      </c>
      <c r="B2197" t="s">
        <v>78</v>
      </c>
      <c r="C2197" t="s">
        <v>96</v>
      </c>
      <c r="D2197">
        <v>840</v>
      </c>
      <c r="E2197">
        <v>40119</v>
      </c>
      <c r="F2197" t="s">
        <v>3659</v>
      </c>
      <c r="G2197" t="s">
        <v>3571</v>
      </c>
      <c r="H2197" t="s">
        <v>78</v>
      </c>
      <c r="I2197">
        <v>36.076952830000003</v>
      </c>
      <c r="J2197">
        <v>-96.975849440000005</v>
      </c>
      <c r="K2197" t="s">
        <v>3660</v>
      </c>
      <c r="BN2197">
        <v>1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2</v>
      </c>
      <c r="BU2197">
        <v>3</v>
      </c>
      <c r="BV2197">
        <v>3</v>
      </c>
      <c r="BW2197">
        <v>3</v>
      </c>
      <c r="BX2197">
        <v>5</v>
      </c>
      <c r="BY2197">
        <v>7</v>
      </c>
      <c r="BZ2197">
        <v>12</v>
      </c>
      <c r="CA2197">
        <v>13</v>
      </c>
      <c r="CB2197">
        <v>14</v>
      </c>
      <c r="CC2197">
        <v>15</v>
      </c>
      <c r="CD2197">
        <v>16</v>
      </c>
      <c r="CE2197">
        <v>18</v>
      </c>
      <c r="CF2197">
        <v>18</v>
      </c>
      <c r="CG2197">
        <v>20</v>
      </c>
      <c r="CH2197">
        <v>20</v>
      </c>
      <c r="CI2197">
        <v>21</v>
      </c>
      <c r="CJ2197">
        <v>24</v>
      </c>
      <c r="CK2197">
        <v>24</v>
      </c>
      <c r="CL2197">
        <v>25</v>
      </c>
      <c r="CM2197">
        <v>28</v>
      </c>
      <c r="CN2197">
        <v>28</v>
      </c>
      <c r="CO2197">
        <v>28</v>
      </c>
      <c r="CP2197">
        <v>29</v>
      </c>
      <c r="CQ2197">
        <v>28</v>
      </c>
      <c r="CR2197">
        <v>29</v>
      </c>
      <c r="CS2197">
        <v>34</v>
      </c>
      <c r="CT2197">
        <v>34</v>
      </c>
      <c r="CU2197">
        <v>34</v>
      </c>
      <c r="CV2197">
        <v>37</v>
      </c>
      <c r="CW2197">
        <v>39</v>
      </c>
      <c r="CX2197">
        <v>39</v>
      </c>
      <c r="CY2197">
        <v>40</v>
      </c>
      <c r="CZ2197">
        <v>40</v>
      </c>
      <c r="DA2197">
        <v>43</v>
      </c>
      <c r="DB2197">
        <v>43</v>
      </c>
      <c r="DC2197">
        <v>44</v>
      </c>
      <c r="DD2197">
        <v>44</v>
      </c>
      <c r="DE2197">
        <v>44</v>
      </c>
      <c r="DF2197">
        <v>44</v>
      </c>
      <c r="DG2197">
        <v>44</v>
      </c>
      <c r="DH2197">
        <v>44</v>
      </c>
      <c r="DI2197">
        <v>44</v>
      </c>
    </row>
    <row r="2198" spans="1:113" hidden="1" x14ac:dyDescent="0.3">
      <c r="A2198">
        <v>84040121</v>
      </c>
      <c r="B2198" t="s">
        <v>78</v>
      </c>
      <c r="C2198" t="s">
        <v>96</v>
      </c>
      <c r="D2198">
        <v>840</v>
      </c>
      <c r="E2198">
        <v>40121</v>
      </c>
      <c r="F2198" t="s">
        <v>3661</v>
      </c>
      <c r="G2198" t="s">
        <v>3571</v>
      </c>
      <c r="H2198" t="s">
        <v>78</v>
      </c>
      <c r="I2198">
        <v>34.920658230000001</v>
      </c>
      <c r="J2198">
        <v>-95.751343199999994</v>
      </c>
      <c r="K2198" t="s">
        <v>3662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3</v>
      </c>
      <c r="CH2198">
        <v>6</v>
      </c>
      <c r="CI2198">
        <v>6</v>
      </c>
      <c r="CJ2198">
        <v>7</v>
      </c>
      <c r="CK2198">
        <v>7</v>
      </c>
      <c r="CL2198">
        <v>7</v>
      </c>
      <c r="CM2198">
        <v>8</v>
      </c>
      <c r="CN2198">
        <v>8</v>
      </c>
      <c r="CO2198">
        <v>8</v>
      </c>
      <c r="CP2198">
        <v>10</v>
      </c>
      <c r="CQ2198">
        <v>11</v>
      </c>
      <c r="CR2198">
        <v>13</v>
      </c>
      <c r="CS2198">
        <v>14</v>
      </c>
      <c r="CT2198">
        <v>14</v>
      </c>
      <c r="CU2198">
        <v>14</v>
      </c>
      <c r="CV2198">
        <v>17</v>
      </c>
      <c r="CW2198">
        <v>18</v>
      </c>
      <c r="CX2198">
        <v>20</v>
      </c>
      <c r="CY2198">
        <v>20</v>
      </c>
      <c r="CZ2198">
        <v>22</v>
      </c>
      <c r="DA2198">
        <v>22</v>
      </c>
      <c r="DB2198">
        <v>21</v>
      </c>
      <c r="DC2198">
        <v>25</v>
      </c>
      <c r="DD2198">
        <v>25</v>
      </c>
      <c r="DE2198">
        <v>27</v>
      </c>
      <c r="DF2198">
        <v>28</v>
      </c>
      <c r="DG2198">
        <v>29</v>
      </c>
      <c r="DH2198">
        <v>32</v>
      </c>
      <c r="DI2198">
        <v>35</v>
      </c>
    </row>
    <row r="2199" spans="1:113" hidden="1" x14ac:dyDescent="0.3">
      <c r="A2199">
        <v>84040123</v>
      </c>
      <c r="B2199" t="s">
        <v>78</v>
      </c>
      <c r="C2199" t="s">
        <v>96</v>
      </c>
      <c r="D2199">
        <v>840</v>
      </c>
      <c r="E2199">
        <v>40123</v>
      </c>
      <c r="F2199" t="s">
        <v>2549</v>
      </c>
      <c r="G2199" t="s">
        <v>3571</v>
      </c>
      <c r="H2199" t="s">
        <v>78</v>
      </c>
      <c r="I2199">
        <v>34.72959848</v>
      </c>
      <c r="J2199">
        <v>-96.683371989999998</v>
      </c>
      <c r="K2199" t="s">
        <v>3663</v>
      </c>
      <c r="BU2199">
        <v>1</v>
      </c>
      <c r="BV2199">
        <v>1</v>
      </c>
      <c r="BW2199">
        <v>1</v>
      </c>
      <c r="BX2199">
        <v>1</v>
      </c>
      <c r="BY2199">
        <v>2</v>
      </c>
      <c r="BZ2199">
        <v>3</v>
      </c>
      <c r="CA2199">
        <v>3</v>
      </c>
      <c r="CB2199">
        <v>3</v>
      </c>
      <c r="CC2199">
        <v>5</v>
      </c>
      <c r="CD2199">
        <v>5</v>
      </c>
      <c r="CE2199">
        <v>5</v>
      </c>
      <c r="CF2199">
        <v>7</v>
      </c>
      <c r="CG2199">
        <v>7</v>
      </c>
      <c r="CH2199">
        <v>7</v>
      </c>
      <c r="CI2199">
        <v>8</v>
      </c>
      <c r="CJ2199">
        <v>9</v>
      </c>
      <c r="CK2199">
        <v>9</v>
      </c>
      <c r="CL2199">
        <v>9</v>
      </c>
      <c r="CM2199">
        <v>9</v>
      </c>
      <c r="CN2199">
        <v>9</v>
      </c>
      <c r="CO2199">
        <v>9</v>
      </c>
      <c r="CP2199">
        <v>10</v>
      </c>
      <c r="CQ2199">
        <v>10</v>
      </c>
      <c r="CR2199">
        <v>10</v>
      </c>
      <c r="CS2199">
        <v>10</v>
      </c>
      <c r="CT2199">
        <v>10</v>
      </c>
      <c r="CU2199">
        <v>10</v>
      </c>
      <c r="CV2199">
        <v>10</v>
      </c>
      <c r="CW2199">
        <v>10</v>
      </c>
      <c r="CX2199">
        <v>10</v>
      </c>
      <c r="CY2199">
        <v>10</v>
      </c>
      <c r="CZ2199">
        <v>10</v>
      </c>
      <c r="DA2199">
        <v>10</v>
      </c>
      <c r="DB2199">
        <v>10</v>
      </c>
      <c r="DC2199">
        <v>10</v>
      </c>
      <c r="DD2199">
        <v>10</v>
      </c>
      <c r="DE2199">
        <v>10</v>
      </c>
      <c r="DF2199">
        <v>10</v>
      </c>
      <c r="DG2199">
        <v>10</v>
      </c>
      <c r="DH2199">
        <v>10</v>
      </c>
      <c r="DI2199">
        <v>10</v>
      </c>
    </row>
    <row r="2200" spans="1:113" hidden="1" x14ac:dyDescent="0.3">
      <c r="A2200">
        <v>84040125</v>
      </c>
      <c r="B2200" t="s">
        <v>78</v>
      </c>
      <c r="C2200" t="s">
        <v>96</v>
      </c>
      <c r="D2200">
        <v>840</v>
      </c>
      <c r="E2200">
        <v>40125</v>
      </c>
      <c r="F2200" t="s">
        <v>1739</v>
      </c>
      <c r="G2200" t="s">
        <v>3571</v>
      </c>
      <c r="H2200" t="s">
        <v>78</v>
      </c>
      <c r="I2200">
        <v>35.206140179999998</v>
      </c>
      <c r="J2200">
        <v>-96.949230080000007</v>
      </c>
      <c r="K2200" t="s">
        <v>3664</v>
      </c>
      <c r="BW2200">
        <v>1</v>
      </c>
      <c r="BX2200">
        <v>2</v>
      </c>
      <c r="BY2200">
        <v>2</v>
      </c>
      <c r="BZ2200">
        <v>2</v>
      </c>
      <c r="CA2200">
        <v>2</v>
      </c>
      <c r="CB2200">
        <v>2</v>
      </c>
      <c r="CC2200">
        <v>5</v>
      </c>
      <c r="CD2200">
        <v>6</v>
      </c>
      <c r="CE2200">
        <v>9</v>
      </c>
      <c r="CF2200">
        <v>11</v>
      </c>
      <c r="CG2200">
        <v>11</v>
      </c>
      <c r="CH2200">
        <v>12</v>
      </c>
      <c r="CI2200">
        <v>13</v>
      </c>
      <c r="CJ2200">
        <v>19</v>
      </c>
      <c r="CK2200">
        <v>20</v>
      </c>
      <c r="CL2200">
        <v>24</v>
      </c>
      <c r="CM2200">
        <v>25</v>
      </c>
      <c r="CN2200">
        <v>25</v>
      </c>
      <c r="CO2200">
        <v>26</v>
      </c>
      <c r="CP2200">
        <v>26</v>
      </c>
      <c r="CQ2200">
        <v>28</v>
      </c>
      <c r="CR2200">
        <v>28</v>
      </c>
      <c r="CS2200">
        <v>32</v>
      </c>
      <c r="CT2200">
        <v>32</v>
      </c>
      <c r="CU2200">
        <v>32</v>
      </c>
      <c r="CV2200">
        <v>36</v>
      </c>
      <c r="CW2200">
        <v>36</v>
      </c>
      <c r="CX2200">
        <v>36</v>
      </c>
      <c r="CY2200">
        <v>37</v>
      </c>
      <c r="CZ2200">
        <v>38</v>
      </c>
      <c r="DA2200">
        <v>40</v>
      </c>
      <c r="DB2200">
        <v>40</v>
      </c>
      <c r="DC2200">
        <v>40</v>
      </c>
      <c r="DD2200">
        <v>42</v>
      </c>
      <c r="DE2200">
        <v>43</v>
      </c>
      <c r="DF2200">
        <v>43</v>
      </c>
      <c r="DG2200">
        <v>45</v>
      </c>
      <c r="DH2200">
        <v>48</v>
      </c>
      <c r="DI2200">
        <v>51</v>
      </c>
    </row>
    <row r="2201" spans="1:113" hidden="1" x14ac:dyDescent="0.3">
      <c r="A2201">
        <v>84040127</v>
      </c>
      <c r="B2201" t="s">
        <v>78</v>
      </c>
      <c r="C2201" t="s">
        <v>96</v>
      </c>
      <c r="D2201">
        <v>840</v>
      </c>
      <c r="E2201">
        <v>40127</v>
      </c>
      <c r="F2201" t="s">
        <v>3665</v>
      </c>
      <c r="G2201" t="s">
        <v>3571</v>
      </c>
      <c r="H2201" t="s">
        <v>78</v>
      </c>
      <c r="I2201">
        <v>34.416352320000001</v>
      </c>
      <c r="J2201">
        <v>-95.376035049999999</v>
      </c>
      <c r="K2201" t="s">
        <v>3666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</row>
    <row r="2202" spans="1:113" hidden="1" x14ac:dyDescent="0.3">
      <c r="A2202">
        <v>84040129</v>
      </c>
      <c r="B2202" t="s">
        <v>78</v>
      </c>
      <c r="C2202" t="s">
        <v>96</v>
      </c>
      <c r="D2202">
        <v>840</v>
      </c>
      <c r="E2202">
        <v>40129</v>
      </c>
      <c r="F2202" t="s">
        <v>3667</v>
      </c>
      <c r="G2202" t="s">
        <v>3571</v>
      </c>
      <c r="H2202" t="s">
        <v>78</v>
      </c>
      <c r="I2202">
        <v>35.687117190000002</v>
      </c>
      <c r="J2202">
        <v>-99.696661669999997</v>
      </c>
      <c r="K2202" t="s">
        <v>3668</v>
      </c>
    </row>
    <row r="2203" spans="1:113" hidden="1" x14ac:dyDescent="0.3">
      <c r="A2203">
        <v>84040131</v>
      </c>
      <c r="B2203" t="s">
        <v>78</v>
      </c>
      <c r="C2203" t="s">
        <v>96</v>
      </c>
      <c r="D2203">
        <v>840</v>
      </c>
      <c r="E2203">
        <v>40131</v>
      </c>
      <c r="F2203" t="s">
        <v>3669</v>
      </c>
      <c r="G2203" t="s">
        <v>3571</v>
      </c>
      <c r="H2203" t="s">
        <v>78</v>
      </c>
      <c r="I2203">
        <v>36.37004357</v>
      </c>
      <c r="J2203">
        <v>-95.60406759</v>
      </c>
      <c r="K2203" t="s">
        <v>3670</v>
      </c>
      <c r="CA2203">
        <v>1</v>
      </c>
      <c r="CB2203">
        <v>1</v>
      </c>
      <c r="CC2203">
        <v>3</v>
      </c>
      <c r="CD2203">
        <v>4</v>
      </c>
      <c r="CE2203">
        <v>8</v>
      </c>
      <c r="CF2203">
        <v>10</v>
      </c>
      <c r="CG2203">
        <v>12</v>
      </c>
      <c r="CH2203">
        <v>13</v>
      </c>
      <c r="CI2203">
        <v>15</v>
      </c>
      <c r="CJ2203">
        <v>17</v>
      </c>
      <c r="CK2203">
        <v>19</v>
      </c>
      <c r="CL2203">
        <v>19</v>
      </c>
      <c r="CM2203">
        <v>23</v>
      </c>
      <c r="CN2203">
        <v>24</v>
      </c>
      <c r="CO2203">
        <v>25</v>
      </c>
      <c r="CP2203">
        <v>25</v>
      </c>
      <c r="CQ2203">
        <v>28</v>
      </c>
      <c r="CR2203">
        <v>30</v>
      </c>
      <c r="CS2203">
        <v>30</v>
      </c>
      <c r="CT2203">
        <v>30</v>
      </c>
      <c r="CU2203">
        <v>30</v>
      </c>
      <c r="CV2203">
        <v>38</v>
      </c>
      <c r="CW2203">
        <v>38</v>
      </c>
      <c r="CX2203">
        <v>40</v>
      </c>
      <c r="CY2203">
        <v>42</v>
      </c>
      <c r="CZ2203">
        <v>44</v>
      </c>
      <c r="DA2203">
        <v>45</v>
      </c>
      <c r="DB2203">
        <v>46</v>
      </c>
      <c r="DC2203">
        <v>47</v>
      </c>
      <c r="DD2203">
        <v>47</v>
      </c>
      <c r="DE2203">
        <v>50</v>
      </c>
      <c r="DF2203">
        <v>52</v>
      </c>
      <c r="DG2203">
        <v>59</v>
      </c>
      <c r="DH2203">
        <v>60</v>
      </c>
      <c r="DI2203">
        <v>65</v>
      </c>
    </row>
    <row r="2204" spans="1:113" hidden="1" x14ac:dyDescent="0.3">
      <c r="A2204">
        <v>84040133</v>
      </c>
      <c r="B2204" t="s">
        <v>78</v>
      </c>
      <c r="C2204" t="s">
        <v>96</v>
      </c>
      <c r="D2204">
        <v>840</v>
      </c>
      <c r="E2204">
        <v>40133</v>
      </c>
      <c r="F2204" t="s">
        <v>817</v>
      </c>
      <c r="G2204" t="s">
        <v>3571</v>
      </c>
      <c r="H2204" t="s">
        <v>78</v>
      </c>
      <c r="I2204">
        <v>35.164787250000003</v>
      </c>
      <c r="J2204">
        <v>-96.616867409999998</v>
      </c>
      <c r="K2204" t="s">
        <v>3671</v>
      </c>
      <c r="CA2204">
        <v>1</v>
      </c>
      <c r="CB2204">
        <v>1</v>
      </c>
      <c r="CC2204">
        <v>1</v>
      </c>
      <c r="CD2204">
        <v>1</v>
      </c>
      <c r="CE2204">
        <v>1</v>
      </c>
      <c r="CF2204">
        <v>1</v>
      </c>
      <c r="CG2204">
        <v>2</v>
      </c>
      <c r="CH2204">
        <v>2</v>
      </c>
      <c r="CI2204">
        <v>3</v>
      </c>
      <c r="CJ2204">
        <v>3</v>
      </c>
      <c r="CK2204">
        <v>4</v>
      </c>
      <c r="CL2204">
        <v>4</v>
      </c>
      <c r="CM2204">
        <v>6</v>
      </c>
      <c r="CN2204">
        <v>6</v>
      </c>
      <c r="CO2204">
        <v>7</v>
      </c>
      <c r="CP2204">
        <v>7</v>
      </c>
      <c r="CQ2204">
        <v>7</v>
      </c>
      <c r="CR2204">
        <v>7</v>
      </c>
      <c r="CS2204">
        <v>7</v>
      </c>
      <c r="CT2204">
        <v>7</v>
      </c>
      <c r="CU2204">
        <v>7</v>
      </c>
      <c r="CV2204">
        <v>7</v>
      </c>
      <c r="CW2204">
        <v>7</v>
      </c>
      <c r="CX2204">
        <v>9</v>
      </c>
      <c r="CY2204">
        <v>9</v>
      </c>
      <c r="CZ2204">
        <v>8</v>
      </c>
      <c r="DA2204">
        <v>8</v>
      </c>
      <c r="DB2204">
        <v>8</v>
      </c>
      <c r="DC2204">
        <v>8</v>
      </c>
      <c r="DD2204">
        <v>8</v>
      </c>
      <c r="DE2204">
        <v>10</v>
      </c>
      <c r="DF2204">
        <v>10</v>
      </c>
      <c r="DG2204">
        <v>10</v>
      </c>
      <c r="DH2204">
        <v>11</v>
      </c>
      <c r="DI2204">
        <v>12</v>
      </c>
    </row>
    <row r="2205" spans="1:113" hidden="1" x14ac:dyDescent="0.3">
      <c r="A2205">
        <v>84040135</v>
      </c>
      <c r="B2205" t="s">
        <v>78</v>
      </c>
      <c r="C2205" t="s">
        <v>96</v>
      </c>
      <c r="D2205">
        <v>840</v>
      </c>
      <c r="E2205">
        <v>40135</v>
      </c>
      <c r="F2205" t="s">
        <v>3672</v>
      </c>
      <c r="G2205" t="s">
        <v>3571</v>
      </c>
      <c r="H2205" t="s">
        <v>78</v>
      </c>
      <c r="I2205">
        <v>35.494471079999997</v>
      </c>
      <c r="J2205">
        <v>-94.754637849999995</v>
      </c>
      <c r="K2205" t="s">
        <v>3673</v>
      </c>
      <c r="BX2205">
        <v>1</v>
      </c>
      <c r="BY2205">
        <v>1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4</v>
      </c>
      <c r="CF2205">
        <v>4</v>
      </c>
      <c r="CG2205">
        <v>4</v>
      </c>
      <c r="CH2205">
        <v>4</v>
      </c>
      <c r="CI2205">
        <v>7</v>
      </c>
      <c r="CJ2205">
        <v>10</v>
      </c>
      <c r="CK2205">
        <v>10</v>
      </c>
      <c r="CL2205">
        <v>10</v>
      </c>
      <c r="CM2205">
        <v>10</v>
      </c>
      <c r="CN2205">
        <v>9</v>
      </c>
      <c r="CO2205">
        <v>9</v>
      </c>
      <c r="CP2205">
        <v>11</v>
      </c>
      <c r="CQ2205">
        <v>11</v>
      </c>
      <c r="CR2205">
        <v>10</v>
      </c>
      <c r="CS2205">
        <v>10</v>
      </c>
      <c r="CT2205">
        <v>10</v>
      </c>
      <c r="CU2205">
        <v>10</v>
      </c>
      <c r="CV2205">
        <v>10</v>
      </c>
      <c r="CW2205">
        <v>10</v>
      </c>
      <c r="CX2205">
        <v>10</v>
      </c>
      <c r="CY2205">
        <v>10</v>
      </c>
      <c r="CZ2205">
        <v>10</v>
      </c>
      <c r="DA2205">
        <v>11</v>
      </c>
      <c r="DB2205">
        <v>11</v>
      </c>
      <c r="DC2205">
        <v>12</v>
      </c>
      <c r="DD2205">
        <v>12</v>
      </c>
      <c r="DE2205">
        <v>12</v>
      </c>
      <c r="DF2205">
        <v>12</v>
      </c>
      <c r="DG2205">
        <v>12</v>
      </c>
      <c r="DH2205">
        <v>12</v>
      </c>
      <c r="DI2205">
        <v>12</v>
      </c>
    </row>
    <row r="2206" spans="1:113" hidden="1" x14ac:dyDescent="0.3">
      <c r="A2206">
        <v>84040137</v>
      </c>
      <c r="B2206" t="s">
        <v>78</v>
      </c>
      <c r="C2206" t="s">
        <v>96</v>
      </c>
      <c r="D2206">
        <v>840</v>
      </c>
      <c r="E2206">
        <v>40137</v>
      </c>
      <c r="F2206" t="s">
        <v>1042</v>
      </c>
      <c r="G2206" t="s">
        <v>3571</v>
      </c>
      <c r="H2206" t="s">
        <v>78</v>
      </c>
      <c r="I2206">
        <v>34.485569890000001</v>
      </c>
      <c r="J2206">
        <v>-97.85141892</v>
      </c>
      <c r="K2206" t="s">
        <v>3674</v>
      </c>
      <c r="BW2206">
        <v>1</v>
      </c>
      <c r="BX2206">
        <v>1</v>
      </c>
      <c r="BY2206">
        <v>1</v>
      </c>
      <c r="BZ2206">
        <v>2</v>
      </c>
      <c r="CA2206">
        <v>2</v>
      </c>
      <c r="CB2206">
        <v>2</v>
      </c>
      <c r="CC2206">
        <v>5</v>
      </c>
      <c r="CD2206">
        <v>6</v>
      </c>
      <c r="CE2206">
        <v>7</v>
      </c>
      <c r="CF2206">
        <v>8</v>
      </c>
      <c r="CG2206">
        <v>9</v>
      </c>
      <c r="CH2206">
        <v>9</v>
      </c>
      <c r="CI2206">
        <v>11</v>
      </c>
      <c r="CJ2206">
        <v>11</v>
      </c>
      <c r="CK2206">
        <v>11</v>
      </c>
      <c r="CL2206">
        <v>13</v>
      </c>
      <c r="CM2206">
        <v>13</v>
      </c>
      <c r="CN2206">
        <v>13</v>
      </c>
      <c r="CO2206">
        <v>14</v>
      </c>
      <c r="CP2206">
        <v>15</v>
      </c>
      <c r="CQ2206">
        <v>15</v>
      </c>
      <c r="CR2206">
        <v>15</v>
      </c>
      <c r="CS2206">
        <v>15</v>
      </c>
      <c r="CT2206">
        <v>15</v>
      </c>
      <c r="CU2206">
        <v>15</v>
      </c>
      <c r="CV2206">
        <v>15</v>
      </c>
      <c r="CW2206">
        <v>19</v>
      </c>
      <c r="CX2206">
        <v>19</v>
      </c>
      <c r="CY2206">
        <v>19</v>
      </c>
      <c r="CZ2206">
        <v>19</v>
      </c>
      <c r="DA2206">
        <v>19</v>
      </c>
      <c r="DB2206">
        <v>20</v>
      </c>
      <c r="DC2206">
        <v>20</v>
      </c>
      <c r="DD2206">
        <v>20</v>
      </c>
      <c r="DE2206">
        <v>22</v>
      </c>
      <c r="DF2206">
        <v>22</v>
      </c>
      <c r="DG2206">
        <v>22</v>
      </c>
      <c r="DH2206">
        <v>22</v>
      </c>
      <c r="DI2206">
        <v>22</v>
      </c>
    </row>
    <row r="2207" spans="1:113" hidden="1" x14ac:dyDescent="0.3">
      <c r="A2207">
        <v>84040139</v>
      </c>
      <c r="B2207" t="s">
        <v>78</v>
      </c>
      <c r="C2207" t="s">
        <v>96</v>
      </c>
      <c r="D2207">
        <v>840</v>
      </c>
      <c r="E2207">
        <v>40139</v>
      </c>
      <c r="F2207" t="s">
        <v>2731</v>
      </c>
      <c r="G2207" t="s">
        <v>3571</v>
      </c>
      <c r="H2207" t="s">
        <v>78</v>
      </c>
      <c r="I2207">
        <v>36.747776350000002</v>
      </c>
      <c r="J2207">
        <v>-101.48897650000001</v>
      </c>
      <c r="K2207" t="s">
        <v>3675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2</v>
      </c>
      <c r="CI2207">
        <v>3</v>
      </c>
      <c r="CJ2207">
        <v>3</v>
      </c>
      <c r="CK2207">
        <v>3</v>
      </c>
      <c r="CL2207">
        <v>3</v>
      </c>
      <c r="CM2207">
        <v>3</v>
      </c>
      <c r="CN2207">
        <v>3</v>
      </c>
      <c r="CO2207">
        <v>3</v>
      </c>
      <c r="CP2207">
        <v>5</v>
      </c>
      <c r="CQ2207">
        <v>6</v>
      </c>
      <c r="CR2207">
        <v>9</v>
      </c>
      <c r="CS2207">
        <v>9</v>
      </c>
      <c r="CT2207">
        <v>9</v>
      </c>
      <c r="CU2207">
        <v>9</v>
      </c>
      <c r="CV2207">
        <v>13</v>
      </c>
      <c r="CW2207">
        <v>20</v>
      </c>
      <c r="CX2207">
        <v>32</v>
      </c>
      <c r="CY2207">
        <v>34</v>
      </c>
      <c r="CZ2207">
        <v>46</v>
      </c>
      <c r="DA2207">
        <v>59</v>
      </c>
      <c r="DB2207">
        <v>68</v>
      </c>
      <c r="DC2207">
        <v>73</v>
      </c>
      <c r="DD2207">
        <v>85</v>
      </c>
      <c r="DE2207">
        <v>107</v>
      </c>
      <c r="DF2207">
        <v>119</v>
      </c>
      <c r="DG2207">
        <v>131</v>
      </c>
      <c r="DH2207">
        <v>138</v>
      </c>
      <c r="DI2207">
        <v>172</v>
      </c>
    </row>
    <row r="2208" spans="1:113" hidden="1" x14ac:dyDescent="0.3">
      <c r="A2208">
        <v>84040141</v>
      </c>
      <c r="B2208" t="s">
        <v>78</v>
      </c>
      <c r="C2208" t="s">
        <v>96</v>
      </c>
      <c r="D2208">
        <v>840</v>
      </c>
      <c r="E2208">
        <v>40141</v>
      </c>
      <c r="F2208" t="s">
        <v>3676</v>
      </c>
      <c r="G2208" t="s">
        <v>3571</v>
      </c>
      <c r="H2208" t="s">
        <v>78</v>
      </c>
      <c r="I2208">
        <v>34.372884460000002</v>
      </c>
      <c r="J2208">
        <v>-98.924266189999997</v>
      </c>
      <c r="K2208" t="s">
        <v>3677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2</v>
      </c>
      <c r="CW2208">
        <v>2</v>
      </c>
      <c r="CX2208">
        <v>1</v>
      </c>
      <c r="CY2208">
        <v>1</v>
      </c>
      <c r="CZ2208">
        <v>1</v>
      </c>
      <c r="DA2208">
        <v>1</v>
      </c>
      <c r="DB2208">
        <v>1</v>
      </c>
      <c r="DC2208">
        <v>1</v>
      </c>
      <c r="DD2208">
        <v>1</v>
      </c>
      <c r="DE2208">
        <v>1</v>
      </c>
      <c r="DF2208">
        <v>1</v>
      </c>
      <c r="DG2208">
        <v>1</v>
      </c>
      <c r="DH2208">
        <v>2</v>
      </c>
      <c r="DI2208">
        <v>2</v>
      </c>
    </row>
    <row r="2209" spans="1:113" hidden="1" x14ac:dyDescent="0.3">
      <c r="A2209">
        <v>84040143</v>
      </c>
      <c r="B2209" t="s">
        <v>78</v>
      </c>
      <c r="C2209" t="s">
        <v>96</v>
      </c>
      <c r="D2209">
        <v>840</v>
      </c>
      <c r="E2209">
        <v>40143</v>
      </c>
      <c r="F2209" t="s">
        <v>3678</v>
      </c>
      <c r="G2209" t="s">
        <v>3571</v>
      </c>
      <c r="H2209" t="s">
        <v>78</v>
      </c>
      <c r="I2209">
        <v>36.119396209999998</v>
      </c>
      <c r="J2209">
        <v>-95.940139389999999</v>
      </c>
      <c r="K2209" t="s">
        <v>3679</v>
      </c>
      <c r="BE2209">
        <v>1</v>
      </c>
      <c r="BF2209">
        <v>1</v>
      </c>
      <c r="BG2209">
        <v>1</v>
      </c>
      <c r="BH2209">
        <v>2</v>
      </c>
      <c r="BI2209">
        <v>2</v>
      </c>
      <c r="BJ2209">
        <v>2</v>
      </c>
      <c r="BK2209">
        <v>2</v>
      </c>
      <c r="BL2209">
        <v>2</v>
      </c>
      <c r="BM2209">
        <v>2</v>
      </c>
      <c r="BN2209">
        <v>3</v>
      </c>
      <c r="BO2209">
        <v>3</v>
      </c>
      <c r="BP2209">
        <v>3</v>
      </c>
      <c r="BQ2209">
        <v>5</v>
      </c>
      <c r="BR2209">
        <v>5</v>
      </c>
      <c r="BS2209">
        <v>5</v>
      </c>
      <c r="BT2209">
        <v>6</v>
      </c>
      <c r="BU2209">
        <v>11</v>
      </c>
      <c r="BV2209">
        <v>12</v>
      </c>
      <c r="BW2209">
        <v>27</v>
      </c>
      <c r="BX2209">
        <v>41</v>
      </c>
      <c r="BY2209">
        <v>49</v>
      </c>
      <c r="BZ2209">
        <v>57</v>
      </c>
      <c r="CA2209">
        <v>61</v>
      </c>
      <c r="CB2209">
        <v>65</v>
      </c>
      <c r="CC2209">
        <v>83</v>
      </c>
      <c r="CD2209">
        <v>115</v>
      </c>
      <c r="CE2209">
        <v>151</v>
      </c>
      <c r="CF2209">
        <v>175</v>
      </c>
      <c r="CG2209">
        <v>221</v>
      </c>
      <c r="CH2209">
        <v>240</v>
      </c>
      <c r="CI2209">
        <v>249</v>
      </c>
      <c r="CJ2209">
        <v>273</v>
      </c>
      <c r="CK2209">
        <v>293</v>
      </c>
      <c r="CL2209">
        <v>308</v>
      </c>
      <c r="CM2209">
        <v>314</v>
      </c>
      <c r="CN2209">
        <v>323</v>
      </c>
      <c r="CO2209">
        <v>332</v>
      </c>
      <c r="CP2209">
        <v>337</v>
      </c>
      <c r="CQ2209">
        <v>358</v>
      </c>
      <c r="CR2209">
        <v>362</v>
      </c>
      <c r="CS2209">
        <v>376</v>
      </c>
      <c r="CT2209">
        <v>376</v>
      </c>
      <c r="CU2209">
        <v>376</v>
      </c>
      <c r="CV2209">
        <v>411</v>
      </c>
      <c r="CW2209">
        <v>422</v>
      </c>
      <c r="CX2209">
        <v>432</v>
      </c>
      <c r="CY2209">
        <v>437</v>
      </c>
      <c r="CZ2209">
        <v>454</v>
      </c>
      <c r="DA2209">
        <v>467</v>
      </c>
      <c r="DB2209">
        <v>479</v>
      </c>
      <c r="DC2209">
        <v>491</v>
      </c>
      <c r="DD2209">
        <v>490</v>
      </c>
      <c r="DE2209">
        <v>506</v>
      </c>
      <c r="DF2209">
        <v>522</v>
      </c>
      <c r="DG2209">
        <v>567</v>
      </c>
      <c r="DH2209">
        <v>584</v>
      </c>
      <c r="DI2209">
        <v>607</v>
      </c>
    </row>
    <row r="2210" spans="1:113" hidden="1" x14ac:dyDescent="0.3">
      <c r="A2210">
        <v>84040145</v>
      </c>
      <c r="B2210" t="s">
        <v>78</v>
      </c>
      <c r="C2210" t="s">
        <v>96</v>
      </c>
      <c r="D2210">
        <v>840</v>
      </c>
      <c r="E2210">
        <v>40145</v>
      </c>
      <c r="F2210" t="s">
        <v>3680</v>
      </c>
      <c r="G2210" t="s">
        <v>3571</v>
      </c>
      <c r="H2210" t="s">
        <v>78</v>
      </c>
      <c r="I2210">
        <v>35.96024096</v>
      </c>
      <c r="J2210">
        <v>-95.519113079999997</v>
      </c>
      <c r="K2210" t="s">
        <v>3681</v>
      </c>
      <c r="BW2210">
        <v>3</v>
      </c>
      <c r="BX2210">
        <v>6</v>
      </c>
      <c r="BY2210">
        <v>8</v>
      </c>
      <c r="BZ2210">
        <v>8</v>
      </c>
      <c r="CA2210">
        <v>8</v>
      </c>
      <c r="CB2210">
        <v>8</v>
      </c>
      <c r="CC2210">
        <v>10</v>
      </c>
      <c r="CD2210">
        <v>15</v>
      </c>
      <c r="CE2210">
        <v>24</v>
      </c>
      <c r="CF2210">
        <v>30</v>
      </c>
      <c r="CG2210">
        <v>40</v>
      </c>
      <c r="CH2210">
        <v>47</v>
      </c>
      <c r="CI2210">
        <v>49</v>
      </c>
      <c r="CJ2210">
        <v>55</v>
      </c>
      <c r="CK2210">
        <v>57</v>
      </c>
      <c r="CL2210">
        <v>57</v>
      </c>
      <c r="CM2210">
        <v>65</v>
      </c>
      <c r="CN2210">
        <v>67</v>
      </c>
      <c r="CO2210">
        <v>69</v>
      </c>
      <c r="CP2210">
        <v>73</v>
      </c>
      <c r="CQ2210">
        <v>98</v>
      </c>
      <c r="CR2210">
        <v>102</v>
      </c>
      <c r="CS2210">
        <v>107</v>
      </c>
      <c r="CT2210">
        <v>107</v>
      </c>
      <c r="CU2210">
        <v>107</v>
      </c>
      <c r="CV2210">
        <v>108</v>
      </c>
      <c r="CW2210">
        <v>108</v>
      </c>
      <c r="CX2210">
        <v>112</v>
      </c>
      <c r="CY2210">
        <v>112</v>
      </c>
      <c r="CZ2210">
        <v>112</v>
      </c>
      <c r="DA2210">
        <v>114</v>
      </c>
      <c r="DB2210">
        <v>114</v>
      </c>
      <c r="DC2210">
        <v>114</v>
      </c>
      <c r="DD2210">
        <v>115</v>
      </c>
      <c r="DE2210">
        <v>116</v>
      </c>
      <c r="DF2210">
        <v>118</v>
      </c>
      <c r="DG2210">
        <v>119</v>
      </c>
      <c r="DH2210">
        <v>120</v>
      </c>
      <c r="DI2210">
        <v>122</v>
      </c>
    </row>
    <row r="2211" spans="1:113" hidden="1" x14ac:dyDescent="0.3">
      <c r="A2211">
        <v>84040147</v>
      </c>
      <c r="B2211" t="s">
        <v>78</v>
      </c>
      <c r="C2211" t="s">
        <v>96</v>
      </c>
      <c r="D2211">
        <v>840</v>
      </c>
      <c r="E2211">
        <v>40147</v>
      </c>
      <c r="F2211" t="s">
        <v>226</v>
      </c>
      <c r="G2211" t="s">
        <v>3571</v>
      </c>
      <c r="H2211" t="s">
        <v>78</v>
      </c>
      <c r="I2211">
        <v>36.713807860000003</v>
      </c>
      <c r="J2211">
        <v>-95.905141040000004</v>
      </c>
      <c r="K2211" t="s">
        <v>3682</v>
      </c>
      <c r="BQ2211">
        <v>1</v>
      </c>
      <c r="BR2211">
        <v>1</v>
      </c>
      <c r="BS2211">
        <v>1</v>
      </c>
      <c r="BT2211">
        <v>2</v>
      </c>
      <c r="BU2211">
        <v>2</v>
      </c>
      <c r="BV2211">
        <v>2</v>
      </c>
      <c r="BW2211">
        <v>3</v>
      </c>
      <c r="BX2211">
        <v>5</v>
      </c>
      <c r="BY2211">
        <v>9</v>
      </c>
      <c r="BZ2211">
        <v>14</v>
      </c>
      <c r="CA2211">
        <v>18</v>
      </c>
      <c r="CB2211">
        <v>20</v>
      </c>
      <c r="CC2211">
        <v>21</v>
      </c>
      <c r="CD2211">
        <v>23</v>
      </c>
      <c r="CE2211">
        <v>24</v>
      </c>
      <c r="CF2211">
        <v>28</v>
      </c>
      <c r="CG2211">
        <v>33</v>
      </c>
      <c r="CH2211">
        <v>35</v>
      </c>
      <c r="CI2211">
        <v>39</v>
      </c>
      <c r="CJ2211">
        <v>43</v>
      </c>
      <c r="CK2211">
        <v>45</v>
      </c>
      <c r="CL2211">
        <v>54</v>
      </c>
      <c r="CM2211">
        <v>57</v>
      </c>
      <c r="CN2211">
        <v>83</v>
      </c>
      <c r="CO2211">
        <v>104</v>
      </c>
      <c r="CP2211">
        <v>114</v>
      </c>
      <c r="CQ2211">
        <v>118</v>
      </c>
      <c r="CR2211">
        <v>118</v>
      </c>
      <c r="CS2211">
        <v>124</v>
      </c>
      <c r="CT2211">
        <v>124</v>
      </c>
      <c r="CU2211">
        <v>124</v>
      </c>
      <c r="CV2211">
        <v>140</v>
      </c>
      <c r="CW2211">
        <v>148</v>
      </c>
      <c r="CX2211">
        <v>192</v>
      </c>
      <c r="CY2211">
        <v>201</v>
      </c>
      <c r="CZ2211">
        <v>208</v>
      </c>
      <c r="DA2211">
        <v>216</v>
      </c>
      <c r="DB2211">
        <v>222</v>
      </c>
      <c r="DC2211">
        <v>229</v>
      </c>
      <c r="DD2211">
        <v>231</v>
      </c>
      <c r="DE2211">
        <v>244</v>
      </c>
      <c r="DF2211">
        <v>248</v>
      </c>
      <c r="DG2211">
        <v>256</v>
      </c>
      <c r="DH2211">
        <v>263</v>
      </c>
      <c r="DI2211">
        <v>268</v>
      </c>
    </row>
    <row r="2212" spans="1:113" hidden="1" x14ac:dyDescent="0.3">
      <c r="A2212">
        <v>84040149</v>
      </c>
      <c r="B2212" t="s">
        <v>78</v>
      </c>
      <c r="C2212" t="s">
        <v>96</v>
      </c>
      <c r="D2212">
        <v>840</v>
      </c>
      <c r="E2212">
        <v>40149</v>
      </c>
      <c r="F2212" t="s">
        <v>3683</v>
      </c>
      <c r="G2212" t="s">
        <v>3571</v>
      </c>
      <c r="H2212" t="s">
        <v>78</v>
      </c>
      <c r="I2212">
        <v>35.290718239999997</v>
      </c>
      <c r="J2212">
        <v>-98.991804340000002</v>
      </c>
      <c r="K2212" t="s">
        <v>3684</v>
      </c>
      <c r="CF2212">
        <v>1</v>
      </c>
      <c r="DA2212">
        <v>1</v>
      </c>
      <c r="DB2212">
        <v>1</v>
      </c>
      <c r="DC2212">
        <v>1</v>
      </c>
      <c r="DD2212">
        <v>1</v>
      </c>
    </row>
    <row r="2213" spans="1:113" hidden="1" x14ac:dyDescent="0.3">
      <c r="A2213">
        <v>84040151</v>
      </c>
      <c r="B2213" t="s">
        <v>78</v>
      </c>
      <c r="C2213" t="s">
        <v>96</v>
      </c>
      <c r="D2213">
        <v>840</v>
      </c>
      <c r="E2213">
        <v>40151</v>
      </c>
      <c r="F2213" t="s">
        <v>3685</v>
      </c>
      <c r="G2213" t="s">
        <v>3571</v>
      </c>
      <c r="H2213" t="s">
        <v>78</v>
      </c>
      <c r="I2213">
        <v>36.767057819999998</v>
      </c>
      <c r="J2213">
        <v>-98.865730639999995</v>
      </c>
      <c r="K2213" t="s">
        <v>3686</v>
      </c>
      <c r="CV2213">
        <v>1</v>
      </c>
      <c r="CW2213">
        <v>3</v>
      </c>
      <c r="CX2213">
        <v>3</v>
      </c>
      <c r="CY2213">
        <v>3</v>
      </c>
      <c r="CZ2213">
        <v>3</v>
      </c>
      <c r="DA2213">
        <v>3</v>
      </c>
      <c r="DB2213">
        <v>3</v>
      </c>
      <c r="DC2213">
        <v>3</v>
      </c>
      <c r="DD2213">
        <v>3</v>
      </c>
      <c r="DE2213">
        <v>3</v>
      </c>
      <c r="DF2213">
        <v>3</v>
      </c>
      <c r="DG2213">
        <v>3</v>
      </c>
      <c r="DH2213">
        <v>3</v>
      </c>
      <c r="DI2213">
        <v>3</v>
      </c>
    </row>
    <row r="2214" spans="1:113" hidden="1" x14ac:dyDescent="0.3">
      <c r="A2214">
        <v>84040153</v>
      </c>
      <c r="B2214" t="s">
        <v>78</v>
      </c>
      <c r="C2214" t="s">
        <v>96</v>
      </c>
      <c r="D2214">
        <v>840</v>
      </c>
      <c r="E2214">
        <v>40153</v>
      </c>
      <c r="F2214" t="s">
        <v>3687</v>
      </c>
      <c r="G2214" t="s">
        <v>3571</v>
      </c>
      <c r="H2214" t="s">
        <v>78</v>
      </c>
      <c r="I2214">
        <v>36.423163180000003</v>
      </c>
      <c r="J2214">
        <v>-99.262830449999996</v>
      </c>
      <c r="K2214" t="s">
        <v>3688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1</v>
      </c>
      <c r="CU2214">
        <v>1</v>
      </c>
      <c r="CV2214">
        <v>1</v>
      </c>
      <c r="CW2214">
        <v>1</v>
      </c>
      <c r="CX2214">
        <v>1</v>
      </c>
      <c r="CY2214">
        <v>1</v>
      </c>
      <c r="CZ2214">
        <v>2</v>
      </c>
      <c r="DA2214">
        <v>1</v>
      </c>
      <c r="DB2214">
        <v>1</v>
      </c>
      <c r="DC2214">
        <v>1</v>
      </c>
      <c r="DD2214">
        <v>1</v>
      </c>
      <c r="DE2214">
        <v>1</v>
      </c>
      <c r="DF2214">
        <v>1</v>
      </c>
      <c r="DG2214">
        <v>1</v>
      </c>
      <c r="DH2214">
        <v>1</v>
      </c>
      <c r="DI2214">
        <v>1</v>
      </c>
    </row>
    <row r="2215" spans="1:113" hidden="1" x14ac:dyDescent="0.3">
      <c r="A2215">
        <v>84041001</v>
      </c>
      <c r="B2215" t="s">
        <v>78</v>
      </c>
      <c r="C2215" t="s">
        <v>96</v>
      </c>
      <c r="D2215">
        <v>840</v>
      </c>
      <c r="E2215">
        <v>41001</v>
      </c>
      <c r="F2215" t="s">
        <v>718</v>
      </c>
      <c r="G2215" t="s">
        <v>2684</v>
      </c>
      <c r="H2215" t="s">
        <v>78</v>
      </c>
      <c r="I2215">
        <v>44.70915557</v>
      </c>
      <c r="J2215">
        <v>-117.6749883</v>
      </c>
      <c r="K2215" t="s">
        <v>3689</v>
      </c>
    </row>
    <row r="2216" spans="1:113" hidden="1" x14ac:dyDescent="0.3">
      <c r="A2216">
        <v>84041003</v>
      </c>
      <c r="B2216" t="s">
        <v>78</v>
      </c>
      <c r="C2216" t="s">
        <v>96</v>
      </c>
      <c r="D2216">
        <v>840</v>
      </c>
      <c r="E2216">
        <v>41003</v>
      </c>
      <c r="F2216" t="s">
        <v>328</v>
      </c>
      <c r="G2216" t="s">
        <v>2684</v>
      </c>
      <c r="H2216" t="s">
        <v>78</v>
      </c>
      <c r="I2216">
        <v>44.491673059999997</v>
      </c>
      <c r="J2216">
        <v>-123.4316987</v>
      </c>
      <c r="K2216" t="s">
        <v>3690</v>
      </c>
      <c r="BO2216">
        <v>2</v>
      </c>
      <c r="BP2216">
        <v>3</v>
      </c>
      <c r="BQ2216">
        <v>3</v>
      </c>
      <c r="BR2216">
        <v>3</v>
      </c>
      <c r="BS2216">
        <v>2</v>
      </c>
      <c r="BT2216">
        <v>4</v>
      </c>
      <c r="BU2216">
        <v>4</v>
      </c>
      <c r="BV2216">
        <v>4</v>
      </c>
      <c r="BW2216">
        <v>6</v>
      </c>
      <c r="BX2216">
        <v>6</v>
      </c>
      <c r="BY2216">
        <v>6</v>
      </c>
      <c r="BZ2216">
        <v>8</v>
      </c>
      <c r="CA2216">
        <v>8</v>
      </c>
      <c r="CB2216">
        <v>9</v>
      </c>
      <c r="CC2216">
        <v>12</v>
      </c>
      <c r="CD2216">
        <v>13</v>
      </c>
      <c r="CE2216">
        <v>15</v>
      </c>
      <c r="CF2216">
        <v>17</v>
      </c>
      <c r="CG2216">
        <v>17</v>
      </c>
      <c r="CH2216">
        <v>19</v>
      </c>
      <c r="CI2216">
        <v>19</v>
      </c>
      <c r="CJ2216">
        <v>21</v>
      </c>
      <c r="CK2216">
        <v>21</v>
      </c>
      <c r="CL2216">
        <v>21</v>
      </c>
      <c r="CM2216">
        <v>21</v>
      </c>
      <c r="CN2216">
        <v>21</v>
      </c>
      <c r="CO2216">
        <v>23</v>
      </c>
      <c r="CP2216">
        <v>23</v>
      </c>
      <c r="CQ2216">
        <v>24</v>
      </c>
      <c r="CR2216">
        <v>25</v>
      </c>
      <c r="CS2216">
        <v>27</v>
      </c>
      <c r="CT2216">
        <v>27</v>
      </c>
      <c r="CU2216">
        <v>27</v>
      </c>
      <c r="CV2216">
        <v>27</v>
      </c>
      <c r="CW2216">
        <v>28</v>
      </c>
      <c r="CX2216">
        <v>28</v>
      </c>
      <c r="CY2216">
        <v>27</v>
      </c>
      <c r="CZ2216">
        <v>27</v>
      </c>
      <c r="DA2216">
        <v>27</v>
      </c>
      <c r="DB2216">
        <v>28</v>
      </c>
      <c r="DC2216">
        <v>29</v>
      </c>
      <c r="DD2216">
        <v>29</v>
      </c>
      <c r="DE2216">
        <v>29</v>
      </c>
      <c r="DF2216">
        <v>29</v>
      </c>
      <c r="DG2216">
        <v>30</v>
      </c>
      <c r="DH2216">
        <v>32</v>
      </c>
      <c r="DI2216">
        <v>32</v>
      </c>
    </row>
    <row r="2217" spans="1:113" hidden="1" x14ac:dyDescent="0.3">
      <c r="A2217">
        <v>84041005</v>
      </c>
      <c r="B2217" t="s">
        <v>78</v>
      </c>
      <c r="C2217" t="s">
        <v>96</v>
      </c>
      <c r="D2217">
        <v>840</v>
      </c>
      <c r="E2217">
        <v>41005</v>
      </c>
      <c r="F2217" t="s">
        <v>3691</v>
      </c>
      <c r="G2217" t="s">
        <v>2684</v>
      </c>
      <c r="H2217" t="s">
        <v>78</v>
      </c>
      <c r="I2217">
        <v>45.187873979999999</v>
      </c>
      <c r="J2217">
        <v>-122.2179634</v>
      </c>
      <c r="K2217" t="s">
        <v>3692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6</v>
      </c>
      <c r="BP2217">
        <v>6</v>
      </c>
      <c r="BQ2217">
        <v>6</v>
      </c>
      <c r="BR2217">
        <v>10</v>
      </c>
      <c r="BS2217">
        <v>11</v>
      </c>
      <c r="BT2217">
        <v>12</v>
      </c>
      <c r="BU2217">
        <v>14</v>
      </c>
      <c r="BV2217">
        <v>17</v>
      </c>
      <c r="BW2217">
        <v>21</v>
      </c>
      <c r="BX2217">
        <v>21</v>
      </c>
      <c r="BY2217">
        <v>31</v>
      </c>
      <c r="BZ2217">
        <v>36</v>
      </c>
      <c r="CA2217">
        <v>39</v>
      </c>
      <c r="CB2217">
        <v>40</v>
      </c>
      <c r="CC2217">
        <v>50</v>
      </c>
      <c r="CD2217">
        <v>56</v>
      </c>
      <c r="CE2217">
        <v>61</v>
      </c>
      <c r="CF2217">
        <v>66</v>
      </c>
      <c r="CG2217">
        <v>66</v>
      </c>
      <c r="CH2217">
        <v>84</v>
      </c>
      <c r="CI2217">
        <v>84</v>
      </c>
      <c r="CJ2217">
        <v>90</v>
      </c>
      <c r="CK2217">
        <v>97</v>
      </c>
      <c r="CL2217">
        <v>109</v>
      </c>
      <c r="CM2217">
        <v>109</v>
      </c>
      <c r="CN2217">
        <v>116</v>
      </c>
      <c r="CO2217">
        <v>125</v>
      </c>
      <c r="CP2217">
        <v>132</v>
      </c>
      <c r="CQ2217">
        <v>135</v>
      </c>
      <c r="CR2217">
        <v>142</v>
      </c>
      <c r="CS2217">
        <v>150</v>
      </c>
      <c r="CT2217">
        <v>153</v>
      </c>
      <c r="CU2217">
        <v>154</v>
      </c>
      <c r="CV2217">
        <v>161</v>
      </c>
      <c r="CW2217">
        <v>171</v>
      </c>
      <c r="CX2217">
        <v>173</v>
      </c>
      <c r="CY2217">
        <v>183</v>
      </c>
      <c r="CZ2217">
        <v>191</v>
      </c>
      <c r="DA2217">
        <v>196</v>
      </c>
      <c r="DB2217">
        <v>201</v>
      </c>
      <c r="DC2217">
        <v>204</v>
      </c>
      <c r="DD2217">
        <v>204</v>
      </c>
      <c r="DE2217">
        <v>205</v>
      </c>
      <c r="DF2217">
        <v>206</v>
      </c>
      <c r="DG2217">
        <v>214</v>
      </c>
      <c r="DH2217">
        <v>222</v>
      </c>
      <c r="DI2217">
        <v>224</v>
      </c>
    </row>
    <row r="2218" spans="1:113" hidden="1" x14ac:dyDescent="0.3">
      <c r="A2218">
        <v>84041007</v>
      </c>
      <c r="B2218" t="s">
        <v>78</v>
      </c>
      <c r="C2218" t="s">
        <v>96</v>
      </c>
      <c r="D2218">
        <v>840</v>
      </c>
      <c r="E2218">
        <v>41007</v>
      </c>
      <c r="F2218" t="s">
        <v>3693</v>
      </c>
      <c r="G2218" t="s">
        <v>2684</v>
      </c>
      <c r="H2218" t="s">
        <v>78</v>
      </c>
      <c r="I2218">
        <v>45.997128889999999</v>
      </c>
      <c r="J2218">
        <v>-123.66071100000001</v>
      </c>
      <c r="K2218" t="s">
        <v>3694</v>
      </c>
      <c r="BV2218">
        <v>1</v>
      </c>
      <c r="BW2218">
        <v>1</v>
      </c>
      <c r="BX2218">
        <v>2</v>
      </c>
      <c r="BY2218">
        <v>2</v>
      </c>
      <c r="BZ2218">
        <v>3</v>
      </c>
      <c r="CA2218">
        <v>3</v>
      </c>
      <c r="CB2218">
        <v>3</v>
      </c>
      <c r="CC2218">
        <v>3</v>
      </c>
      <c r="CD2218">
        <v>3</v>
      </c>
      <c r="CE2218">
        <v>3</v>
      </c>
      <c r="CF2218">
        <v>4</v>
      </c>
      <c r="CG2218">
        <v>4</v>
      </c>
      <c r="CH2218">
        <v>4</v>
      </c>
      <c r="CI2218">
        <v>4</v>
      </c>
      <c r="CJ2218">
        <v>4</v>
      </c>
      <c r="CK2218">
        <v>5</v>
      </c>
      <c r="CL2218">
        <v>5</v>
      </c>
      <c r="CM2218">
        <v>5</v>
      </c>
      <c r="CN2218">
        <v>6</v>
      </c>
      <c r="CO2218">
        <v>6</v>
      </c>
      <c r="CP2218">
        <v>6</v>
      </c>
      <c r="CQ2218">
        <v>6</v>
      </c>
      <c r="CR2218">
        <v>6</v>
      </c>
      <c r="CS2218">
        <v>6</v>
      </c>
      <c r="CT2218">
        <v>6</v>
      </c>
      <c r="CU2218">
        <v>6</v>
      </c>
      <c r="CV2218">
        <v>6</v>
      </c>
      <c r="CW2218">
        <v>6</v>
      </c>
      <c r="CX2218">
        <v>6</v>
      </c>
      <c r="CY2218">
        <v>6</v>
      </c>
      <c r="CZ2218">
        <v>6</v>
      </c>
      <c r="DA2218">
        <v>6</v>
      </c>
      <c r="DB2218">
        <v>6</v>
      </c>
      <c r="DC2218">
        <v>6</v>
      </c>
      <c r="DD2218">
        <v>6</v>
      </c>
      <c r="DE2218">
        <v>6</v>
      </c>
      <c r="DF2218">
        <v>6</v>
      </c>
      <c r="DG2218">
        <v>6</v>
      </c>
      <c r="DH2218">
        <v>7</v>
      </c>
      <c r="DI2218">
        <v>7</v>
      </c>
    </row>
    <row r="2219" spans="1:113" hidden="1" x14ac:dyDescent="0.3">
      <c r="A2219">
        <v>84041009</v>
      </c>
      <c r="B2219" t="s">
        <v>78</v>
      </c>
      <c r="C2219" t="s">
        <v>96</v>
      </c>
      <c r="D2219">
        <v>840</v>
      </c>
      <c r="E2219">
        <v>41009</v>
      </c>
      <c r="F2219" t="s">
        <v>345</v>
      </c>
      <c r="G2219" t="s">
        <v>2684</v>
      </c>
      <c r="H2219" t="s">
        <v>78</v>
      </c>
      <c r="I2219">
        <v>45.944642539999997</v>
      </c>
      <c r="J2219">
        <v>-123.0890898</v>
      </c>
      <c r="K2219" t="s">
        <v>3695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6</v>
      </c>
      <c r="CI2219">
        <v>6</v>
      </c>
      <c r="CJ2219">
        <v>8</v>
      </c>
      <c r="CK2219">
        <v>8</v>
      </c>
      <c r="CL2219">
        <v>10</v>
      </c>
      <c r="CM2219">
        <v>10</v>
      </c>
      <c r="CN2219">
        <v>10</v>
      </c>
      <c r="CO2219">
        <v>10</v>
      </c>
      <c r="CP2219">
        <v>12</v>
      </c>
      <c r="CQ2219">
        <v>11</v>
      </c>
      <c r="CR2219">
        <v>14</v>
      </c>
      <c r="CS2219">
        <v>14</v>
      </c>
      <c r="CT2219">
        <v>14</v>
      </c>
      <c r="CU2219">
        <v>14</v>
      </c>
      <c r="CV2219">
        <v>14</v>
      </c>
      <c r="CW2219">
        <v>14</v>
      </c>
      <c r="CX2219">
        <v>14</v>
      </c>
      <c r="CY2219">
        <v>14</v>
      </c>
      <c r="CZ2219">
        <v>14</v>
      </c>
      <c r="DA2219">
        <v>14</v>
      </c>
      <c r="DB2219">
        <v>14</v>
      </c>
      <c r="DC2219">
        <v>14</v>
      </c>
      <c r="DD2219">
        <v>14</v>
      </c>
      <c r="DE2219">
        <v>14</v>
      </c>
      <c r="DF2219">
        <v>14</v>
      </c>
      <c r="DG2219">
        <v>14</v>
      </c>
      <c r="DH2219">
        <v>14</v>
      </c>
      <c r="DI2219">
        <v>14</v>
      </c>
    </row>
    <row r="2220" spans="1:113" hidden="1" x14ac:dyDescent="0.3">
      <c r="A2220">
        <v>84041011</v>
      </c>
      <c r="B2220" t="s">
        <v>78</v>
      </c>
      <c r="C2220" t="s">
        <v>96</v>
      </c>
      <c r="D2220">
        <v>840</v>
      </c>
      <c r="E2220">
        <v>41011</v>
      </c>
      <c r="F2220" t="s">
        <v>3003</v>
      </c>
      <c r="G2220" t="s">
        <v>2684</v>
      </c>
      <c r="H2220" t="s">
        <v>78</v>
      </c>
      <c r="I2220">
        <v>43.174068679999998</v>
      </c>
      <c r="J2220">
        <v>-124.0594514</v>
      </c>
      <c r="K2220" t="s">
        <v>3696</v>
      </c>
      <c r="CP2220">
        <v>1</v>
      </c>
      <c r="CQ2220">
        <v>1</v>
      </c>
      <c r="CR2220">
        <v>1</v>
      </c>
      <c r="CS2220">
        <v>1</v>
      </c>
      <c r="CT2220">
        <v>1</v>
      </c>
      <c r="CU2220">
        <v>1</v>
      </c>
      <c r="CV2220">
        <v>1</v>
      </c>
      <c r="CW2220">
        <v>1</v>
      </c>
      <c r="CX2220">
        <v>2</v>
      </c>
      <c r="CY2220">
        <v>3</v>
      </c>
      <c r="CZ2220">
        <v>4</v>
      </c>
      <c r="DA2220">
        <v>4</v>
      </c>
      <c r="DB2220">
        <v>8</v>
      </c>
      <c r="DC2220">
        <v>12</v>
      </c>
      <c r="DD2220">
        <v>14</v>
      </c>
      <c r="DE2220">
        <v>15</v>
      </c>
      <c r="DF2220">
        <v>15</v>
      </c>
      <c r="DG2220">
        <v>20</v>
      </c>
      <c r="DH2220">
        <v>21</v>
      </c>
      <c r="DI2220">
        <v>21</v>
      </c>
    </row>
    <row r="2221" spans="1:113" hidden="1" x14ac:dyDescent="0.3">
      <c r="A2221">
        <v>84041013</v>
      </c>
      <c r="B2221" t="s">
        <v>78</v>
      </c>
      <c r="C2221" t="s">
        <v>96</v>
      </c>
      <c r="D2221">
        <v>840</v>
      </c>
      <c r="E2221">
        <v>41013</v>
      </c>
      <c r="F2221" t="s">
        <v>3697</v>
      </c>
      <c r="G2221" t="s">
        <v>2684</v>
      </c>
      <c r="H2221" t="s">
        <v>78</v>
      </c>
      <c r="I2221">
        <v>44.142302270000002</v>
      </c>
      <c r="J2221">
        <v>-120.356297</v>
      </c>
      <c r="K2221" t="s">
        <v>3698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1</v>
      </c>
      <c r="DC2221">
        <v>1</v>
      </c>
      <c r="DD2221">
        <v>1</v>
      </c>
      <c r="DE2221">
        <v>1</v>
      </c>
      <c r="DF2221">
        <v>1</v>
      </c>
      <c r="DG2221">
        <v>1</v>
      </c>
      <c r="DH2221">
        <v>1</v>
      </c>
      <c r="DI2221">
        <v>1</v>
      </c>
    </row>
    <row r="2222" spans="1:113" hidden="1" x14ac:dyDescent="0.3">
      <c r="A2222">
        <v>84041015</v>
      </c>
      <c r="B2222" t="s">
        <v>78</v>
      </c>
      <c r="C2222" t="s">
        <v>96</v>
      </c>
      <c r="D2222">
        <v>840</v>
      </c>
      <c r="E2222">
        <v>41015</v>
      </c>
      <c r="F2222" t="s">
        <v>3058</v>
      </c>
      <c r="G2222" t="s">
        <v>2684</v>
      </c>
      <c r="H2222" t="s">
        <v>78</v>
      </c>
      <c r="I2222">
        <v>42.459113250000001</v>
      </c>
      <c r="J2222">
        <v>-124.157282</v>
      </c>
      <c r="K2222" t="s">
        <v>3699</v>
      </c>
      <c r="CJ2222">
        <v>2</v>
      </c>
      <c r="CK2222">
        <v>2</v>
      </c>
      <c r="CL2222">
        <v>3</v>
      </c>
      <c r="CM2222">
        <v>3</v>
      </c>
      <c r="CN2222">
        <v>3</v>
      </c>
      <c r="CO2222">
        <v>3</v>
      </c>
      <c r="CP2222">
        <v>3</v>
      </c>
      <c r="CQ2222">
        <v>3</v>
      </c>
      <c r="CR2222">
        <v>3</v>
      </c>
      <c r="CS2222">
        <v>3</v>
      </c>
      <c r="CT2222">
        <v>3</v>
      </c>
      <c r="CU2222">
        <v>4</v>
      </c>
      <c r="CV2222">
        <v>4</v>
      </c>
      <c r="CW2222">
        <v>4</v>
      </c>
      <c r="CX2222">
        <v>4</v>
      </c>
      <c r="CY2222">
        <v>4</v>
      </c>
      <c r="CZ2222">
        <v>4</v>
      </c>
      <c r="DA2222">
        <v>4</v>
      </c>
      <c r="DB2222">
        <v>4</v>
      </c>
      <c r="DC2222">
        <v>4</v>
      </c>
      <c r="DD2222">
        <v>4</v>
      </c>
      <c r="DE2222">
        <v>4</v>
      </c>
      <c r="DF2222">
        <v>4</v>
      </c>
      <c r="DG2222">
        <v>4</v>
      </c>
      <c r="DH2222">
        <v>4</v>
      </c>
      <c r="DI2222">
        <v>4</v>
      </c>
    </row>
    <row r="2223" spans="1:113" hidden="1" x14ac:dyDescent="0.3">
      <c r="A2223">
        <v>84041017</v>
      </c>
      <c r="B2223" t="s">
        <v>78</v>
      </c>
      <c r="C2223" t="s">
        <v>96</v>
      </c>
      <c r="D2223">
        <v>840</v>
      </c>
      <c r="E2223">
        <v>41017</v>
      </c>
      <c r="F2223" t="s">
        <v>3700</v>
      </c>
      <c r="G2223" t="s">
        <v>2684</v>
      </c>
      <c r="H2223" t="s">
        <v>78</v>
      </c>
      <c r="I2223">
        <v>43.91570171</v>
      </c>
      <c r="J2223">
        <v>-121.2289121</v>
      </c>
      <c r="K2223" t="s">
        <v>3701</v>
      </c>
      <c r="BI2223">
        <v>1</v>
      </c>
      <c r="BJ2223">
        <v>1</v>
      </c>
      <c r="BK2223">
        <v>1</v>
      </c>
      <c r="BL2223">
        <v>3</v>
      </c>
      <c r="BM2223">
        <v>3</v>
      </c>
      <c r="BN2223">
        <v>4</v>
      </c>
      <c r="BO2223">
        <v>6</v>
      </c>
      <c r="BP2223">
        <v>6</v>
      </c>
      <c r="BQ2223">
        <v>6</v>
      </c>
      <c r="BR2223">
        <v>8</v>
      </c>
      <c r="BS2223">
        <v>9</v>
      </c>
      <c r="BT2223">
        <v>10</v>
      </c>
      <c r="BU2223">
        <v>10</v>
      </c>
      <c r="BV2223">
        <v>10</v>
      </c>
      <c r="BW2223">
        <v>10</v>
      </c>
      <c r="BX2223">
        <v>15</v>
      </c>
      <c r="BY2223">
        <v>18</v>
      </c>
      <c r="BZ2223">
        <v>20</v>
      </c>
      <c r="CA2223">
        <v>23</v>
      </c>
      <c r="CB2223">
        <v>25</v>
      </c>
      <c r="CC2223">
        <v>24</v>
      </c>
      <c r="CD2223">
        <v>27</v>
      </c>
      <c r="CE2223">
        <v>32</v>
      </c>
      <c r="CF2223">
        <v>36</v>
      </c>
      <c r="CG2223">
        <v>36</v>
      </c>
      <c r="CH2223">
        <v>39</v>
      </c>
      <c r="CI2223">
        <v>39</v>
      </c>
      <c r="CJ2223">
        <v>40</v>
      </c>
      <c r="CK2223">
        <v>44</v>
      </c>
      <c r="CL2223">
        <v>50</v>
      </c>
      <c r="CM2223">
        <v>50</v>
      </c>
      <c r="CN2223">
        <v>51</v>
      </c>
      <c r="CO2223">
        <v>54</v>
      </c>
      <c r="CP2223">
        <v>54</v>
      </c>
      <c r="CQ2223">
        <v>55</v>
      </c>
      <c r="CR2223">
        <v>55</v>
      </c>
      <c r="CS2223">
        <v>59</v>
      </c>
      <c r="CT2223">
        <v>61</v>
      </c>
      <c r="CU2223">
        <v>63</v>
      </c>
      <c r="CV2223">
        <v>64</v>
      </c>
      <c r="CW2223">
        <v>64</v>
      </c>
      <c r="CX2223">
        <v>64</v>
      </c>
      <c r="CY2223">
        <v>66</v>
      </c>
      <c r="CZ2223">
        <v>70</v>
      </c>
      <c r="DA2223">
        <v>70</v>
      </c>
      <c r="DB2223">
        <v>71</v>
      </c>
      <c r="DC2223">
        <v>73</v>
      </c>
      <c r="DD2223">
        <v>75</v>
      </c>
      <c r="DE2223">
        <v>75</v>
      </c>
      <c r="DF2223">
        <v>75</v>
      </c>
      <c r="DG2223">
        <v>76</v>
      </c>
      <c r="DH2223">
        <v>76</v>
      </c>
      <c r="DI2223">
        <v>78</v>
      </c>
    </row>
    <row r="2224" spans="1:113" hidden="1" x14ac:dyDescent="0.3">
      <c r="A2224">
        <v>84041019</v>
      </c>
      <c r="B2224" t="s">
        <v>78</v>
      </c>
      <c r="C2224" t="s">
        <v>96</v>
      </c>
      <c r="D2224">
        <v>840</v>
      </c>
      <c r="E2224">
        <v>41019</v>
      </c>
      <c r="F2224" t="s">
        <v>606</v>
      </c>
      <c r="G2224" t="s">
        <v>2684</v>
      </c>
      <c r="H2224" t="s">
        <v>78</v>
      </c>
      <c r="I2224">
        <v>43.279412729999997</v>
      </c>
      <c r="J2224">
        <v>-123.167290999999</v>
      </c>
      <c r="K2224" t="s">
        <v>3702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1</v>
      </c>
      <c r="BU2224">
        <v>1</v>
      </c>
      <c r="BV2224">
        <v>1</v>
      </c>
      <c r="BW2224">
        <v>3</v>
      </c>
      <c r="BX2224">
        <v>3</v>
      </c>
      <c r="BY2224">
        <v>4</v>
      </c>
      <c r="BZ2224">
        <v>4</v>
      </c>
      <c r="CA2224">
        <v>4</v>
      </c>
      <c r="CB2224">
        <v>8</v>
      </c>
      <c r="CC2224">
        <v>9</v>
      </c>
      <c r="CD2224">
        <v>10</v>
      </c>
      <c r="CE2224">
        <v>9</v>
      </c>
      <c r="CF2224">
        <v>9</v>
      </c>
      <c r="CG2224">
        <v>9</v>
      </c>
      <c r="CH2224">
        <v>11</v>
      </c>
      <c r="CI2224">
        <v>11</v>
      </c>
      <c r="CJ2224">
        <v>12</v>
      </c>
      <c r="CK2224">
        <v>12</v>
      </c>
      <c r="CL2224">
        <v>12</v>
      </c>
      <c r="CM2224">
        <v>12</v>
      </c>
      <c r="CN2224">
        <v>12</v>
      </c>
      <c r="CO2224">
        <v>14</v>
      </c>
      <c r="CP2224">
        <v>16</v>
      </c>
      <c r="CQ2224">
        <v>19</v>
      </c>
      <c r="CR2224">
        <v>20</v>
      </c>
      <c r="CS2224">
        <v>22</v>
      </c>
      <c r="CT2224">
        <v>22</v>
      </c>
      <c r="CU2224">
        <v>22</v>
      </c>
      <c r="CV2224">
        <v>22</v>
      </c>
      <c r="CW2224">
        <v>23</v>
      </c>
      <c r="CX2224">
        <v>23</v>
      </c>
      <c r="CY2224">
        <v>23</v>
      </c>
      <c r="CZ2224">
        <v>24</v>
      </c>
      <c r="DA2224">
        <v>23</v>
      </c>
      <c r="DB2224">
        <v>23</v>
      </c>
      <c r="DC2224">
        <v>23</v>
      </c>
      <c r="DD2224">
        <v>23</v>
      </c>
      <c r="DE2224">
        <v>23</v>
      </c>
      <c r="DF2224">
        <v>23</v>
      </c>
      <c r="DG2224">
        <v>23</v>
      </c>
      <c r="DH2224">
        <v>24</v>
      </c>
      <c r="DI2224">
        <v>24</v>
      </c>
    </row>
    <row r="2225" spans="1:113" hidden="1" x14ac:dyDescent="0.3">
      <c r="A2225">
        <v>84041021</v>
      </c>
      <c r="B2225" t="s">
        <v>78</v>
      </c>
      <c r="C2225" t="s">
        <v>96</v>
      </c>
      <c r="D2225">
        <v>840</v>
      </c>
      <c r="E2225">
        <v>41021</v>
      </c>
      <c r="F2225" t="s">
        <v>3703</v>
      </c>
      <c r="G2225" t="s">
        <v>2684</v>
      </c>
      <c r="H2225" t="s">
        <v>78</v>
      </c>
      <c r="I2225">
        <v>45.37160076</v>
      </c>
      <c r="J2225">
        <v>-120.204886899999</v>
      </c>
      <c r="K2225" t="s">
        <v>3704</v>
      </c>
    </row>
    <row r="2226" spans="1:113" hidden="1" x14ac:dyDescent="0.3">
      <c r="A2226">
        <v>84041023</v>
      </c>
      <c r="B2226" t="s">
        <v>78</v>
      </c>
      <c r="C2226" t="s">
        <v>96</v>
      </c>
      <c r="D2226">
        <v>840</v>
      </c>
      <c r="E2226">
        <v>41023</v>
      </c>
      <c r="F2226" t="s">
        <v>369</v>
      </c>
      <c r="G2226" t="s">
        <v>2684</v>
      </c>
      <c r="H2226" t="s">
        <v>78</v>
      </c>
      <c r="I2226">
        <v>44.490245440000002</v>
      </c>
      <c r="J2226">
        <v>-119.0068631</v>
      </c>
      <c r="K2226" t="s">
        <v>3705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  <c r="DA2226">
        <v>1</v>
      </c>
      <c r="DB2226">
        <v>1</v>
      </c>
      <c r="DC2226">
        <v>1</v>
      </c>
      <c r="DD2226">
        <v>1</v>
      </c>
      <c r="DE2226">
        <v>1</v>
      </c>
      <c r="DF2226">
        <v>1</v>
      </c>
      <c r="DG2226">
        <v>1</v>
      </c>
      <c r="DH2226">
        <v>1</v>
      </c>
      <c r="DI2226">
        <v>1</v>
      </c>
    </row>
    <row r="2227" spans="1:113" hidden="1" x14ac:dyDescent="0.3">
      <c r="A2227">
        <v>84041025</v>
      </c>
      <c r="B2227" t="s">
        <v>78</v>
      </c>
      <c r="C2227" t="s">
        <v>96</v>
      </c>
      <c r="D2227">
        <v>840</v>
      </c>
      <c r="E2227">
        <v>41025</v>
      </c>
      <c r="F2227" t="s">
        <v>3706</v>
      </c>
      <c r="G2227" t="s">
        <v>2684</v>
      </c>
      <c r="H2227" t="s">
        <v>78</v>
      </c>
      <c r="I2227">
        <v>43.064226689999998</v>
      </c>
      <c r="J2227">
        <v>-118.96663059999899</v>
      </c>
      <c r="K2227" t="s">
        <v>3707</v>
      </c>
      <c r="DE2227">
        <v>1</v>
      </c>
      <c r="DF2227">
        <v>1</v>
      </c>
      <c r="DG2227">
        <v>1</v>
      </c>
      <c r="DH2227">
        <v>1</v>
      </c>
      <c r="DI2227">
        <v>1</v>
      </c>
    </row>
    <row r="2228" spans="1:113" hidden="1" x14ac:dyDescent="0.3">
      <c r="A2228">
        <v>84041027</v>
      </c>
      <c r="B2228" t="s">
        <v>78</v>
      </c>
      <c r="C2228" t="s">
        <v>96</v>
      </c>
      <c r="D2228">
        <v>840</v>
      </c>
      <c r="E2228">
        <v>41027</v>
      </c>
      <c r="F2228" t="s">
        <v>3708</v>
      </c>
      <c r="G2228" t="s">
        <v>2684</v>
      </c>
      <c r="H2228" t="s">
        <v>78</v>
      </c>
      <c r="I2228">
        <v>45.518728109999998</v>
      </c>
      <c r="J2228">
        <v>-121.655203599999</v>
      </c>
      <c r="K2228" t="s">
        <v>3709</v>
      </c>
      <c r="BU2228">
        <v>1</v>
      </c>
      <c r="BV2228">
        <v>1</v>
      </c>
      <c r="BW2228">
        <v>1</v>
      </c>
      <c r="BX2228">
        <v>1</v>
      </c>
      <c r="BY2228">
        <v>1</v>
      </c>
      <c r="BZ2228">
        <v>1</v>
      </c>
      <c r="CA2228">
        <v>2</v>
      </c>
      <c r="CB2228">
        <v>2</v>
      </c>
      <c r="CC2228">
        <v>3</v>
      </c>
      <c r="CD2228">
        <v>2</v>
      </c>
      <c r="CE2228">
        <v>3</v>
      </c>
      <c r="CF2228">
        <v>3</v>
      </c>
      <c r="CG2228">
        <v>3</v>
      </c>
      <c r="CH2228">
        <v>2</v>
      </c>
      <c r="CI2228">
        <v>2</v>
      </c>
      <c r="CJ2228">
        <v>2</v>
      </c>
      <c r="CK2228">
        <v>2</v>
      </c>
      <c r="CL2228">
        <v>3</v>
      </c>
      <c r="CM2228">
        <v>3</v>
      </c>
      <c r="CN2228">
        <v>4</v>
      </c>
      <c r="CO2228">
        <v>4</v>
      </c>
      <c r="CP2228">
        <v>4</v>
      </c>
      <c r="CQ2228">
        <v>4</v>
      </c>
      <c r="CR2228">
        <v>4</v>
      </c>
      <c r="CS2228">
        <v>4</v>
      </c>
      <c r="CT2228">
        <v>4</v>
      </c>
      <c r="CU2228">
        <v>4</v>
      </c>
      <c r="CV2228">
        <v>4</v>
      </c>
      <c r="CW2228">
        <v>4</v>
      </c>
      <c r="CX2228">
        <v>4</v>
      </c>
      <c r="CY2228">
        <v>4</v>
      </c>
      <c r="CZ2228">
        <v>5</v>
      </c>
      <c r="DA2228">
        <v>5</v>
      </c>
      <c r="DB2228">
        <v>5</v>
      </c>
      <c r="DC2228">
        <v>5</v>
      </c>
      <c r="DD2228">
        <v>5</v>
      </c>
      <c r="DE2228">
        <v>5</v>
      </c>
      <c r="DF2228">
        <v>6</v>
      </c>
      <c r="DG2228">
        <v>6</v>
      </c>
      <c r="DH2228">
        <v>6</v>
      </c>
      <c r="DI2228">
        <v>7</v>
      </c>
    </row>
    <row r="2229" spans="1:113" hidden="1" x14ac:dyDescent="0.3">
      <c r="A2229">
        <v>84041029</v>
      </c>
      <c r="B2229" t="s">
        <v>78</v>
      </c>
      <c r="C2229" t="s">
        <v>96</v>
      </c>
      <c r="D2229">
        <v>840</v>
      </c>
      <c r="E2229">
        <v>41029</v>
      </c>
      <c r="F2229" t="s">
        <v>168</v>
      </c>
      <c r="G2229" t="s">
        <v>2684</v>
      </c>
      <c r="H2229" t="s">
        <v>78</v>
      </c>
      <c r="I2229">
        <v>42.432011260000003</v>
      </c>
      <c r="J2229">
        <v>-122.72893089999999</v>
      </c>
      <c r="K2229" t="s">
        <v>3710</v>
      </c>
      <c r="BE2229">
        <v>1</v>
      </c>
      <c r="BF2229">
        <v>2</v>
      </c>
      <c r="BG2229">
        <v>2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2</v>
      </c>
      <c r="BP2229">
        <v>2</v>
      </c>
      <c r="BQ2229">
        <v>2</v>
      </c>
      <c r="BR2229">
        <v>2</v>
      </c>
      <c r="BS2229">
        <v>2</v>
      </c>
      <c r="BT2229">
        <v>2</v>
      </c>
      <c r="BU2229">
        <v>2</v>
      </c>
      <c r="BV2229">
        <v>3</v>
      </c>
      <c r="BW2229">
        <v>4</v>
      </c>
      <c r="BX2229">
        <v>4</v>
      </c>
      <c r="BY2229">
        <v>6</v>
      </c>
      <c r="BZ2229">
        <v>8</v>
      </c>
      <c r="CA2229">
        <v>19</v>
      </c>
      <c r="CB2229">
        <v>20</v>
      </c>
      <c r="CC2229">
        <v>21</v>
      </c>
      <c r="CD2229">
        <v>22</v>
      </c>
      <c r="CE2229">
        <v>27</v>
      </c>
      <c r="CF2229">
        <v>27</v>
      </c>
      <c r="CG2229">
        <v>27</v>
      </c>
      <c r="CH2229">
        <v>33</v>
      </c>
      <c r="CI2229">
        <v>33</v>
      </c>
      <c r="CJ2229">
        <v>39</v>
      </c>
      <c r="CK2229">
        <v>39</v>
      </c>
      <c r="CL2229">
        <v>44</v>
      </c>
      <c r="CM2229">
        <v>44</v>
      </c>
      <c r="CN2229">
        <v>44</v>
      </c>
      <c r="CO2229">
        <v>46</v>
      </c>
      <c r="CP2229">
        <v>47</v>
      </c>
      <c r="CQ2229">
        <v>47</v>
      </c>
      <c r="CR2229">
        <v>47</v>
      </c>
      <c r="CS2229">
        <v>47</v>
      </c>
      <c r="CT2229">
        <v>48</v>
      </c>
      <c r="CU2229">
        <v>49</v>
      </c>
      <c r="CV2229">
        <v>49</v>
      </c>
      <c r="CW2229">
        <v>49</v>
      </c>
      <c r="CX2229">
        <v>48</v>
      </c>
      <c r="CY2229">
        <v>48</v>
      </c>
      <c r="CZ2229">
        <v>48</v>
      </c>
      <c r="DA2229">
        <v>48</v>
      </c>
      <c r="DB2229">
        <v>49</v>
      </c>
      <c r="DC2229">
        <v>49</v>
      </c>
      <c r="DD2229">
        <v>49</v>
      </c>
      <c r="DE2229">
        <v>49</v>
      </c>
      <c r="DF2229">
        <v>49</v>
      </c>
      <c r="DG2229">
        <v>49</v>
      </c>
      <c r="DH2229">
        <v>49</v>
      </c>
      <c r="DI2229">
        <v>49</v>
      </c>
    </row>
    <row r="2230" spans="1:113" hidden="1" x14ac:dyDescent="0.3">
      <c r="A2230">
        <v>84041031</v>
      </c>
      <c r="B2230" t="s">
        <v>78</v>
      </c>
      <c r="C2230" t="s">
        <v>96</v>
      </c>
      <c r="D2230">
        <v>840</v>
      </c>
      <c r="E2230">
        <v>41031</v>
      </c>
      <c r="F2230" t="s">
        <v>170</v>
      </c>
      <c r="G2230" t="s">
        <v>2684</v>
      </c>
      <c r="H2230" t="s">
        <v>78</v>
      </c>
      <c r="I2230">
        <v>44.628068390000003</v>
      </c>
      <c r="J2230">
        <v>-121.17832</v>
      </c>
      <c r="K2230" t="s">
        <v>3711</v>
      </c>
      <c r="CQ2230">
        <v>1</v>
      </c>
      <c r="CR2230">
        <v>1</v>
      </c>
      <c r="CS2230">
        <v>1</v>
      </c>
      <c r="CT2230">
        <v>1</v>
      </c>
      <c r="CU2230">
        <v>1</v>
      </c>
      <c r="CV2230">
        <v>1</v>
      </c>
      <c r="CW2230">
        <v>1</v>
      </c>
      <c r="CX2230">
        <v>1</v>
      </c>
      <c r="CY2230">
        <v>2</v>
      </c>
      <c r="CZ2230">
        <v>2</v>
      </c>
      <c r="DA2230">
        <v>2</v>
      </c>
      <c r="DB2230">
        <v>5</v>
      </c>
      <c r="DC2230">
        <v>6</v>
      </c>
      <c r="DD2230">
        <v>6</v>
      </c>
      <c r="DE2230">
        <v>6</v>
      </c>
      <c r="DF2230">
        <v>10</v>
      </c>
      <c r="DG2230">
        <v>10</v>
      </c>
      <c r="DH2230">
        <v>10</v>
      </c>
      <c r="DI2230">
        <v>13</v>
      </c>
    </row>
    <row r="2231" spans="1:113" hidden="1" x14ac:dyDescent="0.3">
      <c r="A2231">
        <v>84041033</v>
      </c>
      <c r="B2231" t="s">
        <v>78</v>
      </c>
      <c r="C2231" t="s">
        <v>96</v>
      </c>
      <c r="D2231">
        <v>840</v>
      </c>
      <c r="E2231">
        <v>41033</v>
      </c>
      <c r="F2231" t="s">
        <v>3712</v>
      </c>
      <c r="G2231" t="s">
        <v>2684</v>
      </c>
      <c r="H2231" t="s">
        <v>78</v>
      </c>
      <c r="I2231">
        <v>42.366554899999997</v>
      </c>
      <c r="J2231">
        <v>-123.5561938</v>
      </c>
      <c r="K2231" t="s">
        <v>3713</v>
      </c>
      <c r="BS2231">
        <v>1</v>
      </c>
      <c r="BT2231">
        <v>1</v>
      </c>
      <c r="BU2231">
        <v>1</v>
      </c>
      <c r="BV2231">
        <v>1</v>
      </c>
      <c r="BW2231">
        <v>2</v>
      </c>
      <c r="BX2231">
        <v>4</v>
      </c>
      <c r="BY2231">
        <v>4</v>
      </c>
      <c r="BZ2231">
        <v>5</v>
      </c>
      <c r="CA2231">
        <v>6</v>
      </c>
      <c r="CB2231">
        <v>10</v>
      </c>
      <c r="CC2231">
        <v>10</v>
      </c>
      <c r="CD2231">
        <v>10</v>
      </c>
      <c r="CE2231">
        <v>12</v>
      </c>
      <c r="CF2231">
        <v>12</v>
      </c>
      <c r="CG2231">
        <v>12</v>
      </c>
      <c r="CH2231">
        <v>13</v>
      </c>
      <c r="CI2231">
        <v>13</v>
      </c>
      <c r="CJ2231">
        <v>16</v>
      </c>
      <c r="CK2231">
        <v>16</v>
      </c>
      <c r="CL2231">
        <v>16</v>
      </c>
      <c r="CM2231">
        <v>16</v>
      </c>
      <c r="CN2231">
        <v>17</v>
      </c>
      <c r="CO2231">
        <v>18</v>
      </c>
      <c r="CP2231">
        <v>19</v>
      </c>
      <c r="CQ2231">
        <v>19</v>
      </c>
      <c r="CR2231">
        <v>19</v>
      </c>
      <c r="CS2231">
        <v>19</v>
      </c>
      <c r="CT2231">
        <v>19</v>
      </c>
      <c r="CU2231">
        <v>19</v>
      </c>
      <c r="CV2231">
        <v>19</v>
      </c>
      <c r="CW2231">
        <v>19</v>
      </c>
      <c r="CX2231">
        <v>19</v>
      </c>
      <c r="CY2231">
        <v>19</v>
      </c>
      <c r="CZ2231">
        <v>19</v>
      </c>
      <c r="DA2231">
        <v>19</v>
      </c>
      <c r="DB2231">
        <v>19</v>
      </c>
      <c r="DC2231">
        <v>20</v>
      </c>
      <c r="DD2231">
        <v>20</v>
      </c>
      <c r="DE2231">
        <v>20</v>
      </c>
      <c r="DF2231">
        <v>20</v>
      </c>
      <c r="DG2231">
        <v>20</v>
      </c>
      <c r="DH2231">
        <v>21</v>
      </c>
      <c r="DI2231">
        <v>21</v>
      </c>
    </row>
    <row r="2232" spans="1:113" hidden="1" x14ac:dyDescent="0.3">
      <c r="A2232">
        <v>84041035</v>
      </c>
      <c r="B2232" t="s">
        <v>78</v>
      </c>
      <c r="C2232" t="s">
        <v>96</v>
      </c>
      <c r="D2232">
        <v>840</v>
      </c>
      <c r="E2232">
        <v>41035</v>
      </c>
      <c r="F2232" t="s">
        <v>3714</v>
      </c>
      <c r="G2232" t="s">
        <v>2684</v>
      </c>
      <c r="H2232" t="s">
        <v>78</v>
      </c>
      <c r="I2232">
        <v>42.68762984</v>
      </c>
      <c r="J2232">
        <v>-121.649646099999</v>
      </c>
      <c r="K2232" t="s">
        <v>3715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2</v>
      </c>
      <c r="BZ2232">
        <v>2</v>
      </c>
      <c r="CA2232">
        <v>4</v>
      </c>
      <c r="CB2232">
        <v>4</v>
      </c>
      <c r="CC2232">
        <v>5</v>
      </c>
      <c r="CD2232">
        <v>5</v>
      </c>
      <c r="CE2232">
        <v>8</v>
      </c>
      <c r="CF2232">
        <v>13</v>
      </c>
      <c r="CG2232">
        <v>13</v>
      </c>
      <c r="CH2232">
        <v>15</v>
      </c>
      <c r="CI2232">
        <v>15</v>
      </c>
      <c r="CJ2232">
        <v>18</v>
      </c>
      <c r="CK2232">
        <v>19</v>
      </c>
      <c r="CL2232">
        <v>20</v>
      </c>
      <c r="CM2232">
        <v>20</v>
      </c>
      <c r="CN2232">
        <v>24</v>
      </c>
      <c r="CO2232">
        <v>25</v>
      </c>
      <c r="CP2232">
        <v>25</v>
      </c>
      <c r="CQ2232">
        <v>26</v>
      </c>
      <c r="CR2232">
        <v>26</v>
      </c>
      <c r="CS2232">
        <v>29</v>
      </c>
      <c r="CT2232">
        <v>29</v>
      </c>
      <c r="CU2232">
        <v>31</v>
      </c>
      <c r="CV2232">
        <v>30</v>
      </c>
      <c r="CW2232">
        <v>31</v>
      </c>
      <c r="CX2232">
        <v>33</v>
      </c>
      <c r="CY2232">
        <v>33</v>
      </c>
      <c r="CZ2232">
        <v>36</v>
      </c>
      <c r="DA2232">
        <v>36</v>
      </c>
      <c r="DB2232">
        <v>36</v>
      </c>
      <c r="DC2232">
        <v>36</v>
      </c>
      <c r="DD2232">
        <v>36</v>
      </c>
      <c r="DE2232">
        <v>37</v>
      </c>
      <c r="DF2232">
        <v>37</v>
      </c>
      <c r="DG2232">
        <v>38</v>
      </c>
      <c r="DH2232">
        <v>39</v>
      </c>
      <c r="DI2232">
        <v>39</v>
      </c>
    </row>
    <row r="2233" spans="1:113" hidden="1" x14ac:dyDescent="0.3">
      <c r="A2233">
        <v>84041037</v>
      </c>
      <c r="B2233" t="s">
        <v>78</v>
      </c>
      <c r="C2233" t="s">
        <v>96</v>
      </c>
      <c r="D2233">
        <v>840</v>
      </c>
      <c r="E2233">
        <v>41037</v>
      </c>
      <c r="F2233" t="s">
        <v>487</v>
      </c>
      <c r="G2233" t="s">
        <v>2684</v>
      </c>
      <c r="H2233" t="s">
        <v>78</v>
      </c>
      <c r="I2233">
        <v>42.792466930000003</v>
      </c>
      <c r="J2233">
        <v>-120.38501629999899</v>
      </c>
      <c r="K2233" t="s">
        <v>3716</v>
      </c>
    </row>
    <row r="2234" spans="1:113" hidden="1" x14ac:dyDescent="0.3">
      <c r="A2234">
        <v>84041039</v>
      </c>
      <c r="B2234" t="s">
        <v>78</v>
      </c>
      <c r="C2234" t="s">
        <v>96</v>
      </c>
      <c r="D2234">
        <v>840</v>
      </c>
      <c r="E2234">
        <v>41039</v>
      </c>
      <c r="F2234" t="s">
        <v>1701</v>
      </c>
      <c r="G2234" t="s">
        <v>2684</v>
      </c>
      <c r="H2234" t="s">
        <v>78</v>
      </c>
      <c r="I2234">
        <v>43.937270349999999</v>
      </c>
      <c r="J2234">
        <v>-122.847753</v>
      </c>
      <c r="K2234" t="s">
        <v>3717</v>
      </c>
      <c r="BP2234">
        <v>2</v>
      </c>
      <c r="BQ2234">
        <v>2</v>
      </c>
      <c r="BR2234">
        <v>2</v>
      </c>
      <c r="BS2234">
        <v>3</v>
      </c>
      <c r="BT2234">
        <v>4</v>
      </c>
      <c r="BU2234">
        <v>4</v>
      </c>
      <c r="BV2234">
        <v>4</v>
      </c>
      <c r="BW2234">
        <v>5</v>
      </c>
      <c r="BX2234">
        <v>7</v>
      </c>
      <c r="BY2234">
        <v>10</v>
      </c>
      <c r="BZ2234">
        <v>9</v>
      </c>
      <c r="CA2234">
        <v>10</v>
      </c>
      <c r="CB2234">
        <v>12</v>
      </c>
      <c r="CC2234">
        <v>16</v>
      </c>
      <c r="CD2234">
        <v>18</v>
      </c>
      <c r="CE2234">
        <v>21</v>
      </c>
      <c r="CF2234">
        <v>21</v>
      </c>
      <c r="CG2234">
        <v>21</v>
      </c>
      <c r="CH2234">
        <v>27</v>
      </c>
      <c r="CI2234">
        <v>27</v>
      </c>
      <c r="CJ2234">
        <v>29</v>
      </c>
      <c r="CK2234">
        <v>30</v>
      </c>
      <c r="CL2234">
        <v>33</v>
      </c>
      <c r="CM2234">
        <v>33</v>
      </c>
      <c r="CN2234">
        <v>34</v>
      </c>
      <c r="CO2234">
        <v>37</v>
      </c>
      <c r="CP2234">
        <v>41</v>
      </c>
      <c r="CQ2234">
        <v>42</v>
      </c>
      <c r="CR2234">
        <v>44</v>
      </c>
      <c r="CS2234">
        <v>45</v>
      </c>
      <c r="CT2234">
        <v>46</v>
      </c>
      <c r="CU2234">
        <v>46</v>
      </c>
      <c r="CV2234">
        <v>48</v>
      </c>
      <c r="CW2234">
        <v>48</v>
      </c>
      <c r="CX2234">
        <v>48</v>
      </c>
      <c r="CY2234">
        <v>48</v>
      </c>
      <c r="CZ2234">
        <v>48</v>
      </c>
      <c r="DA2234">
        <v>50</v>
      </c>
      <c r="DB2234">
        <v>50</v>
      </c>
      <c r="DC2234">
        <v>50</v>
      </c>
      <c r="DD2234">
        <v>50</v>
      </c>
      <c r="DE2234">
        <v>50</v>
      </c>
      <c r="DF2234">
        <v>50</v>
      </c>
      <c r="DG2234">
        <v>50</v>
      </c>
      <c r="DH2234">
        <v>50</v>
      </c>
      <c r="DI2234">
        <v>54</v>
      </c>
    </row>
    <row r="2235" spans="1:113" hidden="1" x14ac:dyDescent="0.3">
      <c r="A2235">
        <v>84041041</v>
      </c>
      <c r="B2235" t="s">
        <v>78</v>
      </c>
      <c r="C2235" t="s">
        <v>96</v>
      </c>
      <c r="D2235">
        <v>840</v>
      </c>
      <c r="E2235">
        <v>41041</v>
      </c>
      <c r="F2235" t="s">
        <v>390</v>
      </c>
      <c r="G2235" t="s">
        <v>2684</v>
      </c>
      <c r="H2235" t="s">
        <v>78</v>
      </c>
      <c r="I2235">
        <v>44.642528740000003</v>
      </c>
      <c r="J2235">
        <v>-123.869912</v>
      </c>
      <c r="K2235" t="s">
        <v>3718</v>
      </c>
      <c r="BW2235">
        <v>1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2</v>
      </c>
      <c r="CD2235">
        <v>3</v>
      </c>
      <c r="CE2235">
        <v>4</v>
      </c>
      <c r="CF2235">
        <v>4</v>
      </c>
      <c r="CG2235">
        <v>4</v>
      </c>
      <c r="CH2235">
        <v>4</v>
      </c>
      <c r="CI2235">
        <v>4</v>
      </c>
      <c r="CJ2235">
        <v>4</v>
      </c>
      <c r="CK2235">
        <v>4</v>
      </c>
      <c r="CL2235">
        <v>4</v>
      </c>
      <c r="CM2235">
        <v>4</v>
      </c>
      <c r="CN2235">
        <v>4</v>
      </c>
      <c r="CO2235">
        <v>4</v>
      </c>
      <c r="CP2235">
        <v>4</v>
      </c>
      <c r="CQ2235">
        <v>4</v>
      </c>
      <c r="CR2235">
        <v>4</v>
      </c>
      <c r="CS2235">
        <v>4</v>
      </c>
      <c r="CT2235">
        <v>4</v>
      </c>
      <c r="CU2235">
        <v>4</v>
      </c>
      <c r="CV2235">
        <v>4</v>
      </c>
      <c r="CW2235">
        <v>5</v>
      </c>
      <c r="CX2235">
        <v>5</v>
      </c>
      <c r="CY2235">
        <v>5</v>
      </c>
      <c r="CZ2235">
        <v>5</v>
      </c>
      <c r="DA2235">
        <v>5</v>
      </c>
      <c r="DB2235">
        <v>5</v>
      </c>
      <c r="DC2235">
        <v>5</v>
      </c>
      <c r="DD2235">
        <v>5</v>
      </c>
      <c r="DE2235">
        <v>5</v>
      </c>
      <c r="DF2235">
        <v>5</v>
      </c>
      <c r="DG2235">
        <v>5</v>
      </c>
      <c r="DH2235">
        <v>5</v>
      </c>
      <c r="DI2235">
        <v>5</v>
      </c>
    </row>
    <row r="2236" spans="1:113" hidden="1" x14ac:dyDescent="0.3">
      <c r="A2236">
        <v>84041043</v>
      </c>
      <c r="B2236" t="s">
        <v>78</v>
      </c>
      <c r="C2236" t="s">
        <v>96</v>
      </c>
      <c r="D2236">
        <v>840</v>
      </c>
      <c r="E2236">
        <v>41043</v>
      </c>
      <c r="F2236" t="s">
        <v>1554</v>
      </c>
      <c r="G2236" t="s">
        <v>2684</v>
      </c>
      <c r="H2236" t="s">
        <v>78</v>
      </c>
      <c r="I2236">
        <v>44.488994939999998</v>
      </c>
      <c r="J2236">
        <v>-122.5373154</v>
      </c>
      <c r="K2236" t="s">
        <v>3719</v>
      </c>
      <c r="BJ2236">
        <v>2</v>
      </c>
      <c r="BK2236">
        <v>8</v>
      </c>
      <c r="BL2236">
        <v>9</v>
      </c>
      <c r="BM2236">
        <v>9</v>
      </c>
      <c r="BN2236">
        <v>10</v>
      </c>
      <c r="BO2236">
        <v>15</v>
      </c>
      <c r="BP2236">
        <v>15</v>
      </c>
      <c r="BQ2236">
        <v>17</v>
      </c>
      <c r="BR2236">
        <v>18</v>
      </c>
      <c r="BS2236">
        <v>19</v>
      </c>
      <c r="BT2236">
        <v>19</v>
      </c>
      <c r="BU2236">
        <v>20</v>
      </c>
      <c r="BV2236">
        <v>21</v>
      </c>
      <c r="BW2236">
        <v>25</v>
      </c>
      <c r="BX2236">
        <v>26</v>
      </c>
      <c r="BY2236">
        <v>28</v>
      </c>
      <c r="BZ2236">
        <v>32</v>
      </c>
      <c r="CA2236">
        <v>36</v>
      </c>
      <c r="CB2236">
        <v>36</v>
      </c>
      <c r="CC2236">
        <v>37</v>
      </c>
      <c r="CD2236">
        <v>37</v>
      </c>
      <c r="CE2236">
        <v>37</v>
      </c>
      <c r="CF2236">
        <v>37</v>
      </c>
      <c r="CG2236">
        <v>37</v>
      </c>
      <c r="CH2236">
        <v>43</v>
      </c>
      <c r="CI2236">
        <v>43</v>
      </c>
      <c r="CJ2236">
        <v>44</v>
      </c>
      <c r="CK2236">
        <v>45</v>
      </c>
      <c r="CL2236">
        <v>49</v>
      </c>
      <c r="CM2236">
        <v>49</v>
      </c>
      <c r="CN2236">
        <v>49</v>
      </c>
      <c r="CO2236">
        <v>52</v>
      </c>
      <c r="CP2236">
        <v>52</v>
      </c>
      <c r="CQ2236">
        <v>52</v>
      </c>
      <c r="CR2236">
        <v>53</v>
      </c>
      <c r="CS2236">
        <v>54</v>
      </c>
      <c r="CT2236">
        <v>57</v>
      </c>
      <c r="CU2236">
        <v>59</v>
      </c>
      <c r="CV2236">
        <v>59</v>
      </c>
      <c r="CW2236">
        <v>61</v>
      </c>
      <c r="CX2236">
        <v>62</v>
      </c>
      <c r="CY2236">
        <v>63</v>
      </c>
      <c r="CZ2236">
        <v>67</v>
      </c>
      <c r="DA2236">
        <v>67</v>
      </c>
      <c r="DB2236">
        <v>71</v>
      </c>
      <c r="DC2236">
        <v>74</v>
      </c>
      <c r="DD2236">
        <v>79</v>
      </c>
      <c r="DE2236">
        <v>81</v>
      </c>
      <c r="DF2236">
        <v>82</v>
      </c>
      <c r="DG2236">
        <v>86</v>
      </c>
      <c r="DH2236">
        <v>87</v>
      </c>
      <c r="DI2236">
        <v>87</v>
      </c>
    </row>
    <row r="2237" spans="1:113" hidden="1" x14ac:dyDescent="0.3">
      <c r="A2237">
        <v>84041045</v>
      </c>
      <c r="B2237" t="s">
        <v>78</v>
      </c>
      <c r="C2237" t="s">
        <v>96</v>
      </c>
      <c r="D2237">
        <v>840</v>
      </c>
      <c r="E2237">
        <v>41045</v>
      </c>
      <c r="F2237" t="s">
        <v>3720</v>
      </c>
      <c r="G2237" t="s">
        <v>2684</v>
      </c>
      <c r="H2237" t="s">
        <v>78</v>
      </c>
      <c r="I2237">
        <v>43.193702700000003</v>
      </c>
      <c r="J2237">
        <v>-117.62273949999999</v>
      </c>
      <c r="K2237" t="s">
        <v>3721</v>
      </c>
      <c r="CC2237">
        <v>1</v>
      </c>
      <c r="CD2237">
        <v>1</v>
      </c>
      <c r="CE2237">
        <v>1</v>
      </c>
      <c r="CF2237">
        <v>2</v>
      </c>
      <c r="CG2237">
        <v>2</v>
      </c>
      <c r="CH2237">
        <v>2</v>
      </c>
      <c r="CI2237">
        <v>2</v>
      </c>
      <c r="CJ2237">
        <v>2</v>
      </c>
      <c r="CK2237">
        <v>2</v>
      </c>
      <c r="CL2237">
        <v>2</v>
      </c>
      <c r="CM2237">
        <v>2</v>
      </c>
      <c r="CN2237">
        <v>2</v>
      </c>
      <c r="CO2237">
        <v>4</v>
      </c>
      <c r="CP2237">
        <v>4</v>
      </c>
      <c r="CQ2237">
        <v>4</v>
      </c>
      <c r="CR2237">
        <v>4</v>
      </c>
      <c r="CS2237">
        <v>5</v>
      </c>
      <c r="CT2237">
        <v>5</v>
      </c>
      <c r="CU2237">
        <v>5</v>
      </c>
      <c r="CV2237">
        <v>5</v>
      </c>
      <c r="CW2237">
        <v>5</v>
      </c>
      <c r="CX2237">
        <v>5</v>
      </c>
      <c r="CY2237">
        <v>5</v>
      </c>
      <c r="CZ2237">
        <v>6</v>
      </c>
      <c r="DA2237">
        <v>6</v>
      </c>
      <c r="DB2237">
        <v>6</v>
      </c>
      <c r="DC2237">
        <v>6</v>
      </c>
      <c r="DD2237">
        <v>7</v>
      </c>
      <c r="DE2237">
        <v>7</v>
      </c>
      <c r="DF2237">
        <v>7</v>
      </c>
      <c r="DG2237">
        <v>8</v>
      </c>
      <c r="DH2237">
        <v>10</v>
      </c>
      <c r="DI2237">
        <v>12</v>
      </c>
    </row>
    <row r="2238" spans="1:113" hidden="1" x14ac:dyDescent="0.3">
      <c r="A2238">
        <v>84041047</v>
      </c>
      <c r="B2238" t="s">
        <v>78</v>
      </c>
      <c r="C2238" t="s">
        <v>96</v>
      </c>
      <c r="D2238">
        <v>840</v>
      </c>
      <c r="E2238">
        <v>41047</v>
      </c>
      <c r="F2238" t="s">
        <v>190</v>
      </c>
      <c r="G2238" t="s">
        <v>2684</v>
      </c>
      <c r="H2238" t="s">
        <v>78</v>
      </c>
      <c r="I2238">
        <v>44.902879419999998</v>
      </c>
      <c r="J2238">
        <v>-122.58151169999999</v>
      </c>
      <c r="K2238" t="s">
        <v>3722</v>
      </c>
      <c r="BF2238">
        <v>1</v>
      </c>
      <c r="BG2238">
        <v>1</v>
      </c>
      <c r="BH2238">
        <v>1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2</v>
      </c>
      <c r="BO2238">
        <v>4</v>
      </c>
      <c r="BP2238">
        <v>8</v>
      </c>
      <c r="BQ2238">
        <v>13</v>
      </c>
      <c r="BR2238">
        <v>17</v>
      </c>
      <c r="BS2238">
        <v>19</v>
      </c>
      <c r="BT2238">
        <v>22</v>
      </c>
      <c r="BU2238">
        <v>30</v>
      </c>
      <c r="BV2238">
        <v>32</v>
      </c>
      <c r="BW2238">
        <v>43</v>
      </c>
      <c r="BX2238">
        <v>57</v>
      </c>
      <c r="BY2238">
        <v>83</v>
      </c>
      <c r="BZ2238">
        <v>94</v>
      </c>
      <c r="CA2238">
        <v>109</v>
      </c>
      <c r="CB2238">
        <v>123</v>
      </c>
      <c r="CC2238">
        <v>141</v>
      </c>
      <c r="CD2238">
        <v>151</v>
      </c>
      <c r="CE2238">
        <v>164</v>
      </c>
      <c r="CF2238">
        <v>178</v>
      </c>
      <c r="CG2238">
        <v>178</v>
      </c>
      <c r="CH2238">
        <v>198</v>
      </c>
      <c r="CI2238">
        <v>198</v>
      </c>
      <c r="CJ2238">
        <v>209</v>
      </c>
      <c r="CK2238">
        <v>215</v>
      </c>
      <c r="CL2238">
        <v>235</v>
      </c>
      <c r="CM2238">
        <v>235</v>
      </c>
      <c r="CN2238">
        <v>246</v>
      </c>
      <c r="CO2238">
        <v>276</v>
      </c>
      <c r="CP2238">
        <v>280</v>
      </c>
      <c r="CQ2238">
        <v>289</v>
      </c>
      <c r="CR2238">
        <v>294</v>
      </c>
      <c r="CS2238">
        <v>309</v>
      </c>
      <c r="CT2238">
        <v>317</v>
      </c>
      <c r="CU2238">
        <v>335</v>
      </c>
      <c r="CV2238">
        <v>358</v>
      </c>
      <c r="CW2238">
        <v>371</v>
      </c>
      <c r="CX2238">
        <v>381</v>
      </c>
      <c r="CY2238">
        <v>388</v>
      </c>
      <c r="CZ2238">
        <v>397</v>
      </c>
      <c r="DA2238">
        <v>417</v>
      </c>
      <c r="DB2238">
        <v>432</v>
      </c>
      <c r="DC2238">
        <v>436</v>
      </c>
      <c r="DD2238">
        <v>447</v>
      </c>
      <c r="DE2238">
        <v>456</v>
      </c>
      <c r="DF2238">
        <v>474</v>
      </c>
      <c r="DG2238">
        <v>491</v>
      </c>
      <c r="DH2238">
        <v>508</v>
      </c>
      <c r="DI2238">
        <v>523</v>
      </c>
    </row>
    <row r="2239" spans="1:113" hidden="1" x14ac:dyDescent="0.3">
      <c r="A2239">
        <v>84041049</v>
      </c>
      <c r="B2239" t="s">
        <v>78</v>
      </c>
      <c r="C2239" t="s">
        <v>96</v>
      </c>
      <c r="D2239">
        <v>840</v>
      </c>
      <c r="E2239">
        <v>41049</v>
      </c>
      <c r="F2239" t="s">
        <v>3527</v>
      </c>
      <c r="G2239" t="s">
        <v>2684</v>
      </c>
      <c r="H2239" t="s">
        <v>78</v>
      </c>
      <c r="I2239">
        <v>45.418465679999997</v>
      </c>
      <c r="J2239">
        <v>-119.584546</v>
      </c>
      <c r="K2239" t="s">
        <v>3723</v>
      </c>
      <c r="BY2239">
        <v>1</v>
      </c>
      <c r="BZ2239">
        <v>1</v>
      </c>
      <c r="CA2239">
        <v>1</v>
      </c>
      <c r="CB2239">
        <v>1</v>
      </c>
      <c r="CC2239">
        <v>1</v>
      </c>
      <c r="CD2239">
        <v>1</v>
      </c>
      <c r="CE2239">
        <v>1</v>
      </c>
      <c r="CF2239">
        <v>2</v>
      </c>
      <c r="CG2239">
        <v>2</v>
      </c>
      <c r="CH2239">
        <v>2</v>
      </c>
      <c r="CI2239">
        <v>2</v>
      </c>
      <c r="CJ2239">
        <v>2</v>
      </c>
      <c r="CK2239">
        <v>2</v>
      </c>
      <c r="CL2239">
        <v>5</v>
      </c>
      <c r="CM2239">
        <v>5</v>
      </c>
      <c r="CN2239">
        <v>5</v>
      </c>
      <c r="CO2239">
        <v>5</v>
      </c>
      <c r="CP2239">
        <v>5</v>
      </c>
      <c r="CQ2239">
        <v>5</v>
      </c>
      <c r="CR2239">
        <v>5</v>
      </c>
      <c r="CS2239">
        <v>5</v>
      </c>
      <c r="CT2239">
        <v>5</v>
      </c>
      <c r="CU2239">
        <v>5</v>
      </c>
      <c r="CV2239">
        <v>5</v>
      </c>
      <c r="CW2239">
        <v>5</v>
      </c>
      <c r="CX2239">
        <v>5</v>
      </c>
      <c r="CY2239">
        <v>5</v>
      </c>
      <c r="CZ2239">
        <v>5</v>
      </c>
      <c r="DA2239">
        <v>5</v>
      </c>
      <c r="DB2239">
        <v>5</v>
      </c>
      <c r="DC2239">
        <v>5</v>
      </c>
      <c r="DD2239">
        <v>5</v>
      </c>
      <c r="DE2239">
        <v>6</v>
      </c>
      <c r="DF2239">
        <v>6</v>
      </c>
      <c r="DG2239">
        <v>6</v>
      </c>
      <c r="DH2239">
        <v>8</v>
      </c>
      <c r="DI2239">
        <v>9</v>
      </c>
    </row>
    <row r="2240" spans="1:113" hidden="1" x14ac:dyDescent="0.3">
      <c r="A2240">
        <v>84041051</v>
      </c>
      <c r="B2240" t="s">
        <v>78</v>
      </c>
      <c r="C2240" t="s">
        <v>96</v>
      </c>
      <c r="D2240">
        <v>840</v>
      </c>
      <c r="E2240">
        <v>41051</v>
      </c>
      <c r="F2240" t="s">
        <v>3724</v>
      </c>
      <c r="G2240" t="s">
        <v>2684</v>
      </c>
      <c r="H2240" t="s">
        <v>78</v>
      </c>
      <c r="I2240">
        <v>45.547479590000002</v>
      </c>
      <c r="J2240">
        <v>-122.4169351</v>
      </c>
      <c r="K2240" t="s">
        <v>3725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3</v>
      </c>
      <c r="BP2240">
        <v>3</v>
      </c>
      <c r="BQ2240">
        <v>7</v>
      </c>
      <c r="BR2240">
        <v>12</v>
      </c>
      <c r="BS2240">
        <v>18</v>
      </c>
      <c r="BT2240">
        <v>19</v>
      </c>
      <c r="BU2240">
        <v>21</v>
      </c>
      <c r="BV2240">
        <v>25</v>
      </c>
      <c r="BW2240">
        <v>33</v>
      </c>
      <c r="BX2240">
        <v>45</v>
      </c>
      <c r="BY2240">
        <v>67</v>
      </c>
      <c r="BZ2240">
        <v>81</v>
      </c>
      <c r="CA2240">
        <v>91</v>
      </c>
      <c r="CB2240">
        <v>100</v>
      </c>
      <c r="CC2240">
        <v>116</v>
      </c>
      <c r="CD2240">
        <v>134</v>
      </c>
      <c r="CE2240">
        <v>160</v>
      </c>
      <c r="CF2240">
        <v>175</v>
      </c>
      <c r="CG2240">
        <v>175</v>
      </c>
      <c r="CH2240">
        <v>233</v>
      </c>
      <c r="CI2240">
        <v>233</v>
      </c>
      <c r="CJ2240">
        <v>243</v>
      </c>
      <c r="CK2240">
        <v>258</v>
      </c>
      <c r="CL2240">
        <v>302</v>
      </c>
      <c r="CM2240">
        <v>302</v>
      </c>
      <c r="CN2240">
        <v>317</v>
      </c>
      <c r="CO2240">
        <v>374</v>
      </c>
      <c r="CP2240">
        <v>398</v>
      </c>
      <c r="CQ2240">
        <v>420</v>
      </c>
      <c r="CR2240">
        <v>430</v>
      </c>
      <c r="CS2240">
        <v>448</v>
      </c>
      <c r="CT2240">
        <v>467</v>
      </c>
      <c r="CU2240">
        <v>493</v>
      </c>
      <c r="CV2240">
        <v>514</v>
      </c>
      <c r="CW2240">
        <v>520</v>
      </c>
      <c r="CX2240">
        <v>542</v>
      </c>
      <c r="CY2240">
        <v>566</v>
      </c>
      <c r="CZ2240">
        <v>582</v>
      </c>
      <c r="DA2240">
        <v>596</v>
      </c>
      <c r="DB2240">
        <v>623</v>
      </c>
      <c r="DC2240">
        <v>652</v>
      </c>
      <c r="DD2240">
        <v>664</v>
      </c>
      <c r="DE2240">
        <v>677</v>
      </c>
      <c r="DF2240">
        <v>696</v>
      </c>
      <c r="DG2240">
        <v>707</v>
      </c>
      <c r="DH2240">
        <v>720</v>
      </c>
      <c r="DI2240">
        <v>734</v>
      </c>
    </row>
    <row r="2241" spans="1:113" hidden="1" x14ac:dyDescent="0.3">
      <c r="A2241">
        <v>84041053</v>
      </c>
      <c r="B2241" t="s">
        <v>78</v>
      </c>
      <c r="C2241" t="s">
        <v>96</v>
      </c>
      <c r="D2241">
        <v>840</v>
      </c>
      <c r="E2241">
        <v>41053</v>
      </c>
      <c r="F2241" t="s">
        <v>418</v>
      </c>
      <c r="G2241" t="s">
        <v>2684</v>
      </c>
      <c r="H2241" t="s">
        <v>78</v>
      </c>
      <c r="I2241">
        <v>44.903228040000002</v>
      </c>
      <c r="J2241">
        <v>-123.4128888</v>
      </c>
      <c r="K2241" t="s">
        <v>3726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2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3</v>
      </c>
      <c r="BV2241">
        <v>3</v>
      </c>
      <c r="BW2241">
        <v>3</v>
      </c>
      <c r="BX2241">
        <v>6</v>
      </c>
      <c r="BY2241">
        <v>10</v>
      </c>
      <c r="BZ2241">
        <v>11</v>
      </c>
      <c r="CA2241">
        <v>13</v>
      </c>
      <c r="CB2241">
        <v>15</v>
      </c>
      <c r="CC2241">
        <v>18</v>
      </c>
      <c r="CD2241">
        <v>18</v>
      </c>
      <c r="CE2241">
        <v>18</v>
      </c>
      <c r="CF2241">
        <v>20</v>
      </c>
      <c r="CG2241">
        <v>20</v>
      </c>
      <c r="CH2241">
        <v>24</v>
      </c>
      <c r="CI2241">
        <v>24</v>
      </c>
      <c r="CJ2241">
        <v>26</v>
      </c>
      <c r="CK2241">
        <v>28</v>
      </c>
      <c r="CL2241">
        <v>29</v>
      </c>
      <c r="CM2241">
        <v>29</v>
      </c>
      <c r="CN2241">
        <v>29</v>
      </c>
      <c r="CO2241">
        <v>30</v>
      </c>
      <c r="CP2241">
        <v>30</v>
      </c>
      <c r="CQ2241">
        <v>30</v>
      </c>
      <c r="CR2241">
        <v>30</v>
      </c>
      <c r="CS2241">
        <v>30</v>
      </c>
      <c r="CT2241">
        <v>31</v>
      </c>
      <c r="CU2241">
        <v>32</v>
      </c>
      <c r="CV2241">
        <v>32</v>
      </c>
      <c r="CW2241">
        <v>33</v>
      </c>
      <c r="CX2241">
        <v>33</v>
      </c>
      <c r="CY2241">
        <v>33</v>
      </c>
      <c r="CZ2241">
        <v>33</v>
      </c>
      <c r="DA2241">
        <v>33</v>
      </c>
      <c r="DB2241">
        <v>37</v>
      </c>
      <c r="DC2241">
        <v>38</v>
      </c>
      <c r="DD2241">
        <v>38</v>
      </c>
      <c r="DE2241">
        <v>38</v>
      </c>
      <c r="DF2241">
        <v>39</v>
      </c>
      <c r="DG2241">
        <v>39</v>
      </c>
      <c r="DH2241">
        <v>42</v>
      </c>
      <c r="DI2241">
        <v>41</v>
      </c>
    </row>
    <row r="2242" spans="1:113" hidden="1" x14ac:dyDescent="0.3">
      <c r="A2242">
        <v>84041055</v>
      </c>
      <c r="B2242" t="s">
        <v>78</v>
      </c>
      <c r="C2242" t="s">
        <v>96</v>
      </c>
      <c r="D2242">
        <v>840</v>
      </c>
      <c r="E2242">
        <v>41055</v>
      </c>
      <c r="F2242" t="s">
        <v>1766</v>
      </c>
      <c r="G2242" t="s">
        <v>2684</v>
      </c>
      <c r="H2242" t="s">
        <v>78</v>
      </c>
      <c r="I2242">
        <v>45.415015539999999</v>
      </c>
      <c r="J2242">
        <v>-120.68278340000001</v>
      </c>
      <c r="K2242" t="s">
        <v>3727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1</v>
      </c>
      <c r="DB2242">
        <v>1</v>
      </c>
      <c r="DC2242">
        <v>1</v>
      </c>
      <c r="DD2242">
        <v>1</v>
      </c>
      <c r="DE2242">
        <v>1</v>
      </c>
      <c r="DF2242">
        <v>1</v>
      </c>
      <c r="DG2242">
        <v>1</v>
      </c>
      <c r="DH2242">
        <v>1</v>
      </c>
      <c r="DI2242">
        <v>1</v>
      </c>
    </row>
    <row r="2243" spans="1:113" hidden="1" x14ac:dyDescent="0.3">
      <c r="A2243">
        <v>84041057</v>
      </c>
      <c r="B2243" t="s">
        <v>78</v>
      </c>
      <c r="C2243" t="s">
        <v>96</v>
      </c>
      <c r="D2243">
        <v>840</v>
      </c>
      <c r="E2243">
        <v>41057</v>
      </c>
      <c r="F2243" t="s">
        <v>3728</v>
      </c>
      <c r="G2243" t="s">
        <v>2684</v>
      </c>
      <c r="H2243" t="s">
        <v>78</v>
      </c>
      <c r="I2243">
        <v>45.462487209999999</v>
      </c>
      <c r="J2243">
        <v>-123.71206599999999</v>
      </c>
      <c r="K2243" t="s">
        <v>3729</v>
      </c>
      <c r="BX2243">
        <v>1</v>
      </c>
      <c r="BY2243">
        <v>1</v>
      </c>
      <c r="BZ2243">
        <v>1</v>
      </c>
      <c r="CA2243">
        <v>2</v>
      </c>
      <c r="CB2243">
        <v>3</v>
      </c>
      <c r="CC2243">
        <v>3</v>
      </c>
      <c r="CD2243">
        <v>3</v>
      </c>
      <c r="CE2243">
        <v>3</v>
      </c>
      <c r="CF2243">
        <v>3</v>
      </c>
      <c r="CG2243">
        <v>3</v>
      </c>
      <c r="CH2243">
        <v>3</v>
      </c>
      <c r="CI2243">
        <v>3</v>
      </c>
      <c r="CJ2243">
        <v>3</v>
      </c>
      <c r="CK2243">
        <v>3</v>
      </c>
      <c r="CL2243">
        <v>4</v>
      </c>
      <c r="CM2243">
        <v>4</v>
      </c>
      <c r="CN2243">
        <v>4</v>
      </c>
      <c r="CO2243">
        <v>4</v>
      </c>
      <c r="CP2243">
        <v>4</v>
      </c>
      <c r="CQ2243">
        <v>5</v>
      </c>
      <c r="CR2243">
        <v>5</v>
      </c>
      <c r="CS2243">
        <v>5</v>
      </c>
      <c r="CT2243">
        <v>6</v>
      </c>
      <c r="CU2243">
        <v>6</v>
      </c>
      <c r="CV2243">
        <v>6</v>
      </c>
      <c r="CW2243">
        <v>6</v>
      </c>
      <c r="CX2243">
        <v>6</v>
      </c>
      <c r="CY2243">
        <v>6</v>
      </c>
      <c r="CZ2243">
        <v>6</v>
      </c>
      <c r="DA2243">
        <v>6</v>
      </c>
      <c r="DB2243">
        <v>6</v>
      </c>
      <c r="DC2243">
        <v>6</v>
      </c>
      <c r="DD2243">
        <v>6</v>
      </c>
      <c r="DE2243">
        <v>6</v>
      </c>
      <c r="DF2243">
        <v>6</v>
      </c>
      <c r="DG2243">
        <v>6</v>
      </c>
      <c r="DH2243">
        <v>6</v>
      </c>
      <c r="DI2243">
        <v>6</v>
      </c>
    </row>
    <row r="2244" spans="1:113" hidden="1" x14ac:dyDescent="0.3">
      <c r="A2244">
        <v>84041059</v>
      </c>
      <c r="B2244" t="s">
        <v>78</v>
      </c>
      <c r="C2244" t="s">
        <v>96</v>
      </c>
      <c r="D2244">
        <v>840</v>
      </c>
      <c r="E2244">
        <v>41059</v>
      </c>
      <c r="F2244" t="s">
        <v>3730</v>
      </c>
      <c r="G2244" t="s">
        <v>2684</v>
      </c>
      <c r="H2244" t="s">
        <v>78</v>
      </c>
      <c r="I2244">
        <v>45.590730559999997</v>
      </c>
      <c r="J2244">
        <v>-118.73538259999999</v>
      </c>
      <c r="K2244" t="s">
        <v>3731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2</v>
      </c>
      <c r="BJ2244">
        <v>2</v>
      </c>
      <c r="BK2244">
        <v>2</v>
      </c>
      <c r="BL2244">
        <v>2</v>
      </c>
      <c r="BM2244">
        <v>2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3</v>
      </c>
      <c r="BZ2244">
        <v>4</v>
      </c>
      <c r="CA2244">
        <v>4</v>
      </c>
      <c r="CB2244">
        <v>4</v>
      </c>
      <c r="CC2244">
        <v>5</v>
      </c>
      <c r="CD2244">
        <v>5</v>
      </c>
      <c r="CE2244">
        <v>5</v>
      </c>
      <c r="CF2244">
        <v>5</v>
      </c>
      <c r="CG2244">
        <v>5</v>
      </c>
      <c r="CH2244">
        <v>7</v>
      </c>
      <c r="CI2244">
        <v>7</v>
      </c>
      <c r="CJ2244">
        <v>8</v>
      </c>
      <c r="CK2244">
        <v>8</v>
      </c>
      <c r="CL2244">
        <v>11</v>
      </c>
      <c r="CM2244">
        <v>11</v>
      </c>
      <c r="CN2244">
        <v>11</v>
      </c>
      <c r="CO2244">
        <v>16</v>
      </c>
      <c r="CP2244">
        <v>16</v>
      </c>
      <c r="CQ2244">
        <v>16</v>
      </c>
      <c r="CR2244">
        <v>17</v>
      </c>
      <c r="CS2244">
        <v>22</v>
      </c>
      <c r="CT2244">
        <v>23</v>
      </c>
      <c r="CU2244">
        <v>25</v>
      </c>
      <c r="CV2244">
        <v>26</v>
      </c>
      <c r="CW2244">
        <v>27</v>
      </c>
      <c r="CX2244">
        <v>29</v>
      </c>
      <c r="CY2244">
        <v>29</v>
      </c>
      <c r="CZ2244">
        <v>30</v>
      </c>
      <c r="DA2244">
        <v>32</v>
      </c>
      <c r="DB2244">
        <v>35</v>
      </c>
      <c r="DC2244">
        <v>36</v>
      </c>
      <c r="DD2244">
        <v>36</v>
      </c>
      <c r="DE2244">
        <v>37</v>
      </c>
      <c r="DF2244">
        <v>45</v>
      </c>
      <c r="DG2244">
        <v>50</v>
      </c>
      <c r="DH2244">
        <v>57</v>
      </c>
      <c r="DI2244">
        <v>61</v>
      </c>
    </row>
    <row r="2245" spans="1:113" hidden="1" x14ac:dyDescent="0.3">
      <c r="A2245">
        <v>84041061</v>
      </c>
      <c r="B2245" t="s">
        <v>78</v>
      </c>
      <c r="C2245" t="s">
        <v>96</v>
      </c>
      <c r="D2245">
        <v>840</v>
      </c>
      <c r="E2245">
        <v>41061</v>
      </c>
      <c r="F2245" t="s">
        <v>443</v>
      </c>
      <c r="G2245" t="s">
        <v>2684</v>
      </c>
      <c r="H2245" t="s">
        <v>78</v>
      </c>
      <c r="I2245">
        <v>45.30915495</v>
      </c>
      <c r="J2245">
        <v>-118.0068979</v>
      </c>
      <c r="K2245" t="s">
        <v>3732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3</v>
      </c>
      <c r="CF2245">
        <v>3</v>
      </c>
      <c r="CG2245">
        <v>3</v>
      </c>
      <c r="CH2245">
        <v>3</v>
      </c>
      <c r="CI2245">
        <v>3</v>
      </c>
      <c r="CJ2245">
        <v>3</v>
      </c>
      <c r="CK2245">
        <v>3</v>
      </c>
      <c r="CL2245">
        <v>3</v>
      </c>
      <c r="CM2245">
        <v>4</v>
      </c>
      <c r="CN2245">
        <v>3</v>
      </c>
      <c r="CO2245">
        <v>4</v>
      </c>
      <c r="CP2245">
        <v>4</v>
      </c>
      <c r="CQ2245">
        <v>4</v>
      </c>
      <c r="CR2245">
        <v>4</v>
      </c>
      <c r="CS2245">
        <v>4</v>
      </c>
      <c r="CT2245">
        <v>4</v>
      </c>
      <c r="CU2245">
        <v>4</v>
      </c>
      <c r="CV2245">
        <v>4</v>
      </c>
      <c r="CW2245">
        <v>4</v>
      </c>
      <c r="CX2245">
        <v>4</v>
      </c>
      <c r="CY2245">
        <v>4</v>
      </c>
      <c r="CZ2245">
        <v>4</v>
      </c>
      <c r="DA2245">
        <v>4</v>
      </c>
      <c r="DB2245">
        <v>4</v>
      </c>
      <c r="DC2245">
        <v>4</v>
      </c>
      <c r="DD2245">
        <v>4</v>
      </c>
      <c r="DE2245">
        <v>4</v>
      </c>
      <c r="DF2245">
        <v>4</v>
      </c>
      <c r="DG2245">
        <v>4</v>
      </c>
      <c r="DH2245">
        <v>4</v>
      </c>
      <c r="DI2245">
        <v>4</v>
      </c>
    </row>
    <row r="2246" spans="1:113" hidden="1" x14ac:dyDescent="0.3">
      <c r="A2246">
        <v>84041063</v>
      </c>
      <c r="B2246" t="s">
        <v>78</v>
      </c>
      <c r="C2246" t="s">
        <v>96</v>
      </c>
      <c r="D2246">
        <v>840</v>
      </c>
      <c r="E2246">
        <v>41063</v>
      </c>
      <c r="F2246" t="s">
        <v>3733</v>
      </c>
      <c r="G2246" t="s">
        <v>2684</v>
      </c>
      <c r="H2246" t="s">
        <v>78</v>
      </c>
      <c r="I2246">
        <v>45.578940639999999</v>
      </c>
      <c r="J2246">
        <v>-117.183537999999</v>
      </c>
      <c r="K2246" t="s">
        <v>3734</v>
      </c>
      <c r="CC2246">
        <v>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1</v>
      </c>
      <c r="CU2246">
        <v>1</v>
      </c>
      <c r="CV2246">
        <v>1</v>
      </c>
      <c r="CW2246">
        <v>1</v>
      </c>
      <c r="CX2246">
        <v>1</v>
      </c>
      <c r="CY2246">
        <v>1</v>
      </c>
      <c r="CZ2246">
        <v>1</v>
      </c>
      <c r="DA2246">
        <v>1</v>
      </c>
      <c r="DB2246">
        <v>1</v>
      </c>
      <c r="DC2246">
        <v>1</v>
      </c>
      <c r="DD2246">
        <v>1</v>
      </c>
      <c r="DE2246">
        <v>1</v>
      </c>
      <c r="DF2246">
        <v>1</v>
      </c>
      <c r="DG2246">
        <v>1</v>
      </c>
      <c r="DH2246">
        <v>1</v>
      </c>
      <c r="DI2246">
        <v>1</v>
      </c>
    </row>
    <row r="2247" spans="1:113" hidden="1" x14ac:dyDescent="0.3">
      <c r="A2247">
        <v>84041065</v>
      </c>
      <c r="B2247" t="s">
        <v>78</v>
      </c>
      <c r="C2247" t="s">
        <v>96</v>
      </c>
      <c r="D2247">
        <v>840</v>
      </c>
      <c r="E2247">
        <v>41065</v>
      </c>
      <c r="F2247" t="s">
        <v>3735</v>
      </c>
      <c r="G2247" t="s">
        <v>2684</v>
      </c>
      <c r="H2247" t="s">
        <v>78</v>
      </c>
      <c r="I2247">
        <v>45.162927809999999</v>
      </c>
      <c r="J2247">
        <v>-121.16709539999999</v>
      </c>
      <c r="K2247" t="s">
        <v>3736</v>
      </c>
      <c r="BX2247">
        <v>1</v>
      </c>
      <c r="BY2247">
        <v>2</v>
      </c>
      <c r="BZ2247">
        <v>2</v>
      </c>
      <c r="CA2247">
        <v>3</v>
      </c>
      <c r="CB2247">
        <v>5</v>
      </c>
      <c r="CC2247">
        <v>7</v>
      </c>
      <c r="CD2247">
        <v>7</v>
      </c>
      <c r="CE2247">
        <v>7</v>
      </c>
      <c r="CF2247">
        <v>7</v>
      </c>
      <c r="CG2247">
        <v>7</v>
      </c>
      <c r="CH2247">
        <v>7</v>
      </c>
      <c r="CI2247">
        <v>7</v>
      </c>
      <c r="CJ2247">
        <v>7</v>
      </c>
      <c r="CK2247">
        <v>7</v>
      </c>
      <c r="CL2247">
        <v>7</v>
      </c>
      <c r="CM2247">
        <v>7</v>
      </c>
      <c r="CN2247">
        <v>7</v>
      </c>
      <c r="CO2247">
        <v>10</v>
      </c>
      <c r="CP2247">
        <v>10</v>
      </c>
      <c r="CQ2247">
        <v>10</v>
      </c>
      <c r="CR2247">
        <v>10</v>
      </c>
      <c r="CS2247">
        <v>10</v>
      </c>
      <c r="CT2247">
        <v>10</v>
      </c>
      <c r="CU2247">
        <v>10</v>
      </c>
      <c r="CV2247">
        <v>10</v>
      </c>
      <c r="CW2247">
        <v>10</v>
      </c>
      <c r="CX2247">
        <v>11</v>
      </c>
      <c r="CY2247">
        <v>11</v>
      </c>
      <c r="CZ2247">
        <v>12</v>
      </c>
      <c r="DA2247">
        <v>12</v>
      </c>
      <c r="DB2247">
        <v>12</v>
      </c>
      <c r="DC2247">
        <v>12</v>
      </c>
      <c r="DD2247">
        <v>12</v>
      </c>
      <c r="DE2247">
        <v>13</v>
      </c>
      <c r="DF2247">
        <v>13</v>
      </c>
      <c r="DG2247">
        <v>13</v>
      </c>
      <c r="DH2247">
        <v>13</v>
      </c>
      <c r="DI2247">
        <v>13</v>
      </c>
    </row>
    <row r="2248" spans="1:113" hidden="1" x14ac:dyDescent="0.3">
      <c r="A2248">
        <v>84041067</v>
      </c>
      <c r="B2248" t="s">
        <v>78</v>
      </c>
      <c r="C2248" t="s">
        <v>96</v>
      </c>
      <c r="D2248">
        <v>840</v>
      </c>
      <c r="E2248">
        <v>41067</v>
      </c>
      <c r="F2248" t="s">
        <v>226</v>
      </c>
      <c r="G2248" t="s">
        <v>2684</v>
      </c>
      <c r="H2248" t="s">
        <v>78</v>
      </c>
      <c r="I2248">
        <v>45.559727010000003</v>
      </c>
      <c r="J2248">
        <v>-123.0955257</v>
      </c>
      <c r="K2248" t="s">
        <v>3737</v>
      </c>
      <c r="AX2248">
        <v>1</v>
      </c>
      <c r="AY2248">
        <v>1</v>
      </c>
      <c r="AZ2248">
        <v>2</v>
      </c>
      <c r="BA2248">
        <v>2</v>
      </c>
      <c r="BB2248">
        <v>2</v>
      </c>
      <c r="BC2248">
        <v>2</v>
      </c>
      <c r="BD2248">
        <v>2</v>
      </c>
      <c r="BE2248">
        <v>3</v>
      </c>
      <c r="BF2248">
        <v>8</v>
      </c>
      <c r="BG2248">
        <v>8</v>
      </c>
      <c r="BH2248">
        <v>8</v>
      </c>
      <c r="BI2248">
        <v>8</v>
      </c>
      <c r="BJ2248">
        <v>10</v>
      </c>
      <c r="BK2248">
        <v>10</v>
      </c>
      <c r="BL2248">
        <v>13</v>
      </c>
      <c r="BM2248">
        <v>13</v>
      </c>
      <c r="BN2248">
        <v>13</v>
      </c>
      <c r="BO2248">
        <v>21</v>
      </c>
      <c r="BP2248">
        <v>23</v>
      </c>
      <c r="BQ2248">
        <v>25</v>
      </c>
      <c r="BR2248">
        <v>31</v>
      </c>
      <c r="BS2248">
        <v>42</v>
      </c>
      <c r="BT2248">
        <v>55</v>
      </c>
      <c r="BU2248">
        <v>69</v>
      </c>
      <c r="BV2248">
        <v>76</v>
      </c>
      <c r="BW2248">
        <v>96</v>
      </c>
      <c r="BX2248">
        <v>104</v>
      </c>
      <c r="BY2248">
        <v>122</v>
      </c>
      <c r="BZ2248">
        <v>140</v>
      </c>
      <c r="CA2248">
        <v>154</v>
      </c>
      <c r="CB2248">
        <v>168</v>
      </c>
      <c r="CC2248">
        <v>186</v>
      </c>
      <c r="CD2248">
        <v>189</v>
      </c>
      <c r="CE2248">
        <v>211</v>
      </c>
      <c r="CF2248">
        <v>228</v>
      </c>
      <c r="CG2248">
        <v>228</v>
      </c>
      <c r="CH2248">
        <v>259</v>
      </c>
      <c r="CI2248">
        <v>259</v>
      </c>
      <c r="CJ2248">
        <v>271</v>
      </c>
      <c r="CK2248">
        <v>282</v>
      </c>
      <c r="CL2248">
        <v>311</v>
      </c>
      <c r="CM2248">
        <v>311</v>
      </c>
      <c r="CN2248">
        <v>320</v>
      </c>
      <c r="CO2248">
        <v>348</v>
      </c>
      <c r="CP2248">
        <v>360</v>
      </c>
      <c r="CQ2248">
        <v>365</v>
      </c>
      <c r="CR2248">
        <v>364</v>
      </c>
      <c r="CS2248">
        <v>376</v>
      </c>
      <c r="CT2248">
        <v>383</v>
      </c>
      <c r="CU2248">
        <v>387</v>
      </c>
      <c r="CV2248">
        <v>399</v>
      </c>
      <c r="CW2248">
        <v>408</v>
      </c>
      <c r="CX2248">
        <v>415</v>
      </c>
      <c r="CY2248">
        <v>425</v>
      </c>
      <c r="CZ2248">
        <v>443</v>
      </c>
      <c r="DA2248">
        <v>451</v>
      </c>
      <c r="DB2248">
        <v>459</v>
      </c>
      <c r="DC2248">
        <v>466</v>
      </c>
      <c r="DD2248">
        <v>475</v>
      </c>
      <c r="DE2248">
        <v>474</v>
      </c>
      <c r="DF2248">
        <v>481</v>
      </c>
      <c r="DG2248">
        <v>491</v>
      </c>
      <c r="DH2248">
        <v>500</v>
      </c>
      <c r="DI2248">
        <v>509</v>
      </c>
    </row>
    <row r="2249" spans="1:113" hidden="1" x14ac:dyDescent="0.3">
      <c r="A2249">
        <v>84041069</v>
      </c>
      <c r="B2249" t="s">
        <v>78</v>
      </c>
      <c r="C2249" t="s">
        <v>96</v>
      </c>
      <c r="D2249">
        <v>840</v>
      </c>
      <c r="E2249">
        <v>41069</v>
      </c>
      <c r="F2249" t="s">
        <v>1088</v>
      </c>
      <c r="G2249" t="s">
        <v>2684</v>
      </c>
      <c r="H2249" t="s">
        <v>78</v>
      </c>
      <c r="I2249">
        <v>44.726981619999997</v>
      </c>
      <c r="J2249">
        <v>-120.0281427</v>
      </c>
      <c r="K2249" t="s">
        <v>3738</v>
      </c>
    </row>
    <row r="2250" spans="1:113" hidden="1" x14ac:dyDescent="0.3">
      <c r="A2250">
        <v>84041071</v>
      </c>
      <c r="B2250" t="s">
        <v>78</v>
      </c>
      <c r="C2250" t="s">
        <v>96</v>
      </c>
      <c r="D2250">
        <v>840</v>
      </c>
      <c r="E2250">
        <v>41071</v>
      </c>
      <c r="F2250" t="s">
        <v>3739</v>
      </c>
      <c r="G2250" t="s">
        <v>2684</v>
      </c>
      <c r="H2250" t="s">
        <v>78</v>
      </c>
      <c r="I2250">
        <v>45.233304490000002</v>
      </c>
      <c r="J2250">
        <v>-123.30869629999999</v>
      </c>
      <c r="K2250" t="s">
        <v>3740</v>
      </c>
      <c r="BN2250">
        <v>1</v>
      </c>
      <c r="BO2250">
        <v>1</v>
      </c>
      <c r="BP2250">
        <v>2</v>
      </c>
      <c r="BQ2250">
        <v>2</v>
      </c>
      <c r="BR2250">
        <v>4</v>
      </c>
      <c r="BS2250">
        <v>4</v>
      </c>
      <c r="BT2250">
        <v>6</v>
      </c>
      <c r="BU2250">
        <v>6</v>
      </c>
      <c r="BV2250">
        <v>6</v>
      </c>
      <c r="BW2250">
        <v>7</v>
      </c>
      <c r="BX2250">
        <v>7</v>
      </c>
      <c r="BY2250">
        <v>11</v>
      </c>
      <c r="BZ2250">
        <v>13</v>
      </c>
      <c r="CA2250">
        <v>13</v>
      </c>
      <c r="CB2250">
        <v>14</v>
      </c>
      <c r="CC2250">
        <v>16</v>
      </c>
      <c r="CD2250">
        <v>17</v>
      </c>
      <c r="CE2250">
        <v>18</v>
      </c>
      <c r="CF2250">
        <v>23</v>
      </c>
      <c r="CG2250">
        <v>23</v>
      </c>
      <c r="CH2250">
        <v>26</v>
      </c>
      <c r="CI2250">
        <v>26</v>
      </c>
      <c r="CJ2250">
        <v>25</v>
      </c>
      <c r="CK2250">
        <v>25</v>
      </c>
      <c r="CL2250">
        <v>29</v>
      </c>
      <c r="CM2250">
        <v>29</v>
      </c>
      <c r="CN2250">
        <v>28</v>
      </c>
      <c r="CO2250">
        <v>30</v>
      </c>
      <c r="CP2250">
        <v>30</v>
      </c>
      <c r="CQ2250">
        <v>32</v>
      </c>
      <c r="CR2250">
        <v>32</v>
      </c>
      <c r="CS2250">
        <v>33</v>
      </c>
      <c r="CT2250">
        <v>35</v>
      </c>
      <c r="CU2250">
        <v>34</v>
      </c>
      <c r="CV2250">
        <v>34</v>
      </c>
      <c r="CW2250">
        <v>35</v>
      </c>
      <c r="CX2250">
        <v>35</v>
      </c>
      <c r="CY2250">
        <v>35</v>
      </c>
      <c r="CZ2250">
        <v>35</v>
      </c>
      <c r="DA2250">
        <v>35</v>
      </c>
      <c r="DB2250">
        <v>35</v>
      </c>
      <c r="DC2250">
        <v>36</v>
      </c>
      <c r="DD2250">
        <v>37</v>
      </c>
      <c r="DE2250">
        <v>38</v>
      </c>
      <c r="DF2250">
        <v>39</v>
      </c>
      <c r="DG2250">
        <v>39</v>
      </c>
      <c r="DH2250">
        <v>39</v>
      </c>
      <c r="DI2250">
        <v>39</v>
      </c>
    </row>
    <row r="2251" spans="1:113" hidden="1" x14ac:dyDescent="0.3">
      <c r="A2251">
        <v>84042001</v>
      </c>
      <c r="B2251" t="s">
        <v>78</v>
      </c>
      <c r="C2251" t="s">
        <v>96</v>
      </c>
      <c r="D2251">
        <v>840</v>
      </c>
      <c r="E2251">
        <v>42001</v>
      </c>
      <c r="F2251" t="s">
        <v>569</v>
      </c>
      <c r="G2251" t="s">
        <v>3741</v>
      </c>
      <c r="H2251" t="s">
        <v>78</v>
      </c>
      <c r="I2251">
        <v>39.87140411</v>
      </c>
      <c r="J2251">
        <v>-77.216103469999993</v>
      </c>
      <c r="K2251" t="s">
        <v>3742</v>
      </c>
      <c r="BR2251">
        <v>4</v>
      </c>
      <c r="BS2251">
        <v>4</v>
      </c>
      <c r="BT2251">
        <v>5</v>
      </c>
      <c r="BU2251">
        <v>6</v>
      </c>
      <c r="BV2251">
        <v>6</v>
      </c>
      <c r="BW2251">
        <v>6</v>
      </c>
      <c r="BX2251">
        <v>7</v>
      </c>
      <c r="BY2251">
        <v>8</v>
      </c>
      <c r="BZ2251">
        <v>8</v>
      </c>
      <c r="CA2251">
        <v>8</v>
      </c>
      <c r="CB2251">
        <v>8</v>
      </c>
      <c r="CC2251">
        <v>9</v>
      </c>
      <c r="CD2251">
        <v>12</v>
      </c>
      <c r="CE2251">
        <v>18</v>
      </c>
      <c r="CF2251">
        <v>19</v>
      </c>
      <c r="CG2251">
        <v>21</v>
      </c>
      <c r="CH2251">
        <v>22</v>
      </c>
      <c r="CI2251">
        <v>25</v>
      </c>
      <c r="CJ2251">
        <v>28</v>
      </c>
      <c r="CK2251">
        <v>33</v>
      </c>
      <c r="CL2251">
        <v>38</v>
      </c>
      <c r="CM2251">
        <v>43</v>
      </c>
      <c r="CN2251">
        <v>44</v>
      </c>
      <c r="CO2251">
        <v>48</v>
      </c>
      <c r="CP2251">
        <v>56</v>
      </c>
      <c r="CQ2251">
        <v>63</v>
      </c>
      <c r="CR2251">
        <v>64</v>
      </c>
      <c r="CS2251">
        <v>67</v>
      </c>
      <c r="CT2251">
        <v>70</v>
      </c>
      <c r="CU2251">
        <v>74</v>
      </c>
      <c r="CV2251">
        <v>80</v>
      </c>
      <c r="CW2251">
        <v>85</v>
      </c>
      <c r="CX2251">
        <v>91</v>
      </c>
      <c r="CY2251">
        <v>92</v>
      </c>
      <c r="CZ2251">
        <v>95</v>
      </c>
      <c r="DA2251">
        <v>110</v>
      </c>
      <c r="DB2251">
        <v>113</v>
      </c>
      <c r="DC2251">
        <v>117</v>
      </c>
      <c r="DD2251">
        <v>122</v>
      </c>
      <c r="DE2251">
        <v>124</v>
      </c>
      <c r="DF2251">
        <v>130</v>
      </c>
      <c r="DG2251">
        <v>137</v>
      </c>
      <c r="DH2251">
        <v>140</v>
      </c>
      <c r="DI2251">
        <v>141</v>
      </c>
    </row>
    <row r="2252" spans="1:113" hidden="1" x14ac:dyDescent="0.3">
      <c r="A2252">
        <v>84042003</v>
      </c>
      <c r="B2252" t="s">
        <v>78</v>
      </c>
      <c r="C2252" t="s">
        <v>96</v>
      </c>
      <c r="D2252">
        <v>840</v>
      </c>
      <c r="E2252">
        <v>42003</v>
      </c>
      <c r="F2252" t="s">
        <v>3743</v>
      </c>
      <c r="G2252" t="s">
        <v>3741</v>
      </c>
      <c r="H2252" t="s">
        <v>78</v>
      </c>
      <c r="I2252">
        <v>40.468098750000003</v>
      </c>
      <c r="J2252">
        <v>-79.981677469999994</v>
      </c>
      <c r="K2252" t="s">
        <v>3744</v>
      </c>
      <c r="BL2252">
        <v>2</v>
      </c>
      <c r="BM2252">
        <v>2</v>
      </c>
      <c r="BN2252">
        <v>6</v>
      </c>
      <c r="BO2252">
        <v>10</v>
      </c>
      <c r="BP2252">
        <v>13</v>
      </c>
      <c r="BQ2252">
        <v>18</v>
      </c>
      <c r="BR2252">
        <v>28</v>
      </c>
      <c r="BS2252">
        <v>31</v>
      </c>
      <c r="BT2252">
        <v>40</v>
      </c>
      <c r="BU2252">
        <v>48</v>
      </c>
      <c r="BV2252">
        <v>58</v>
      </c>
      <c r="BW2252">
        <v>88</v>
      </c>
      <c r="BX2252">
        <v>133</v>
      </c>
      <c r="BY2252">
        <v>158</v>
      </c>
      <c r="BZ2252">
        <v>219</v>
      </c>
      <c r="CA2252">
        <v>265</v>
      </c>
      <c r="CB2252">
        <v>290</v>
      </c>
      <c r="CC2252">
        <v>325</v>
      </c>
      <c r="CD2252">
        <v>356</v>
      </c>
      <c r="CE2252">
        <v>419</v>
      </c>
      <c r="CF2252">
        <v>476</v>
      </c>
      <c r="CG2252">
        <v>552</v>
      </c>
      <c r="CH2252">
        <v>605</v>
      </c>
      <c r="CI2252">
        <v>642</v>
      </c>
      <c r="CJ2252">
        <v>689</v>
      </c>
      <c r="CK2252">
        <v>720</v>
      </c>
      <c r="CL2252">
        <v>759</v>
      </c>
      <c r="CM2252">
        <v>788</v>
      </c>
      <c r="CN2252">
        <v>836</v>
      </c>
      <c r="CO2252">
        <v>857</v>
      </c>
      <c r="CP2252">
        <v>876</v>
      </c>
      <c r="CQ2252">
        <v>893</v>
      </c>
      <c r="CR2252">
        <v>904</v>
      </c>
      <c r="CS2252">
        <v>925</v>
      </c>
      <c r="CT2252">
        <v>947</v>
      </c>
      <c r="CU2252">
        <v>1009</v>
      </c>
      <c r="CV2252">
        <v>1035</v>
      </c>
      <c r="CW2252">
        <v>1042</v>
      </c>
      <c r="CX2252">
        <v>1059</v>
      </c>
      <c r="CY2252">
        <v>1088</v>
      </c>
      <c r="CZ2252">
        <v>1149</v>
      </c>
      <c r="DA2252">
        <v>1177</v>
      </c>
      <c r="DB2252">
        <v>1198</v>
      </c>
      <c r="DC2252">
        <v>1211</v>
      </c>
      <c r="DD2252">
        <v>1224</v>
      </c>
      <c r="DE2252">
        <v>1235</v>
      </c>
      <c r="DF2252">
        <v>1273</v>
      </c>
      <c r="DG2252">
        <v>1289</v>
      </c>
      <c r="DH2252">
        <v>1319</v>
      </c>
      <c r="DI2252">
        <v>1333</v>
      </c>
    </row>
    <row r="2253" spans="1:113" hidden="1" x14ac:dyDescent="0.3">
      <c r="A2253">
        <v>84042005</v>
      </c>
      <c r="B2253" t="s">
        <v>78</v>
      </c>
      <c r="C2253" t="s">
        <v>96</v>
      </c>
      <c r="D2253">
        <v>840</v>
      </c>
      <c r="E2253">
        <v>42005</v>
      </c>
      <c r="F2253" t="s">
        <v>3745</v>
      </c>
      <c r="G2253" t="s">
        <v>3741</v>
      </c>
      <c r="H2253" t="s">
        <v>78</v>
      </c>
      <c r="I2253">
        <v>40.816656180000003</v>
      </c>
      <c r="J2253">
        <v>-79.462908110000001</v>
      </c>
      <c r="K2253" t="s">
        <v>3746</v>
      </c>
      <c r="BV2253">
        <v>1</v>
      </c>
      <c r="BW2253">
        <v>1</v>
      </c>
      <c r="BX2253">
        <v>1</v>
      </c>
      <c r="BY2253">
        <v>1</v>
      </c>
      <c r="BZ2253">
        <v>2</v>
      </c>
      <c r="CA2253">
        <v>3</v>
      </c>
      <c r="CB2253">
        <v>3</v>
      </c>
      <c r="CC2253">
        <v>5</v>
      </c>
      <c r="CD2253">
        <v>5</v>
      </c>
      <c r="CE2253">
        <v>7</v>
      </c>
      <c r="CF2253">
        <v>11</v>
      </c>
      <c r="CG2253">
        <v>12</v>
      </c>
      <c r="CH2253">
        <v>12</v>
      </c>
      <c r="CI2253">
        <v>13</v>
      </c>
      <c r="CJ2253">
        <v>18</v>
      </c>
      <c r="CK2253">
        <v>19</v>
      </c>
      <c r="CL2253">
        <v>20</v>
      </c>
      <c r="CM2253">
        <v>22</v>
      </c>
      <c r="CN2253">
        <v>26</v>
      </c>
      <c r="CO2253">
        <v>27</v>
      </c>
      <c r="CP2253">
        <v>28</v>
      </c>
      <c r="CQ2253">
        <v>28</v>
      </c>
      <c r="CR2253">
        <v>29</v>
      </c>
      <c r="CS2253">
        <v>32</v>
      </c>
      <c r="CT2253">
        <v>32</v>
      </c>
      <c r="CU2253">
        <v>36</v>
      </c>
      <c r="CV2253">
        <v>38</v>
      </c>
      <c r="CW2253">
        <v>38</v>
      </c>
      <c r="CX2253">
        <v>38</v>
      </c>
      <c r="CY2253">
        <v>39</v>
      </c>
      <c r="CZ2253">
        <v>43</v>
      </c>
      <c r="DA2253">
        <v>43</v>
      </c>
      <c r="DB2253">
        <v>46</v>
      </c>
      <c r="DC2253">
        <v>46</v>
      </c>
      <c r="DD2253">
        <v>47</v>
      </c>
      <c r="DE2253">
        <v>50</v>
      </c>
      <c r="DF2253">
        <v>50</v>
      </c>
      <c r="DG2253">
        <v>51</v>
      </c>
      <c r="DH2253">
        <v>52</v>
      </c>
      <c r="DI2253">
        <v>52</v>
      </c>
    </row>
    <row r="2254" spans="1:113" hidden="1" x14ac:dyDescent="0.3">
      <c r="A2254">
        <v>84042007</v>
      </c>
      <c r="B2254" t="s">
        <v>78</v>
      </c>
      <c r="C2254" t="s">
        <v>96</v>
      </c>
      <c r="D2254">
        <v>840</v>
      </c>
      <c r="E2254">
        <v>42007</v>
      </c>
      <c r="F2254" t="s">
        <v>3577</v>
      </c>
      <c r="G2254" t="s">
        <v>3741</v>
      </c>
      <c r="H2254" t="s">
        <v>78</v>
      </c>
      <c r="I2254">
        <v>40.682548400000002</v>
      </c>
      <c r="J2254">
        <v>-80.34921611</v>
      </c>
      <c r="K2254" t="s">
        <v>3747</v>
      </c>
      <c r="BO2254">
        <v>1</v>
      </c>
      <c r="BP2254">
        <v>2</v>
      </c>
      <c r="BQ2254">
        <v>2</v>
      </c>
      <c r="BR2254">
        <v>3</v>
      </c>
      <c r="BS2254">
        <v>3</v>
      </c>
      <c r="BT2254">
        <v>3</v>
      </c>
      <c r="BU2254">
        <v>3</v>
      </c>
      <c r="BV2254">
        <v>3</v>
      </c>
      <c r="BW2254">
        <v>7</v>
      </c>
      <c r="BX2254">
        <v>13</v>
      </c>
      <c r="BY2254">
        <v>14</v>
      </c>
      <c r="BZ2254">
        <v>22</v>
      </c>
      <c r="CA2254">
        <v>28</v>
      </c>
      <c r="CB2254">
        <v>44</v>
      </c>
      <c r="CC2254">
        <v>52</v>
      </c>
      <c r="CD2254">
        <v>54</v>
      </c>
      <c r="CE2254">
        <v>55</v>
      </c>
      <c r="CF2254">
        <v>65</v>
      </c>
      <c r="CG2254">
        <v>69</v>
      </c>
      <c r="CH2254">
        <v>84</v>
      </c>
      <c r="CI2254">
        <v>96</v>
      </c>
      <c r="CJ2254">
        <v>116</v>
      </c>
      <c r="CK2254">
        <v>128</v>
      </c>
      <c r="CL2254">
        <v>129</v>
      </c>
      <c r="CM2254">
        <v>139</v>
      </c>
      <c r="CN2254">
        <v>143</v>
      </c>
      <c r="CO2254">
        <v>145</v>
      </c>
      <c r="CP2254">
        <v>153</v>
      </c>
      <c r="CQ2254">
        <v>156</v>
      </c>
      <c r="CR2254">
        <v>158</v>
      </c>
      <c r="CS2254">
        <v>168</v>
      </c>
      <c r="CT2254">
        <v>178</v>
      </c>
      <c r="CU2254">
        <v>278</v>
      </c>
      <c r="CV2254">
        <v>288</v>
      </c>
      <c r="CW2254">
        <v>298</v>
      </c>
      <c r="CX2254">
        <v>303</v>
      </c>
      <c r="CY2254">
        <v>317</v>
      </c>
      <c r="CZ2254">
        <v>319</v>
      </c>
      <c r="DA2254">
        <v>337</v>
      </c>
      <c r="DB2254">
        <v>359</v>
      </c>
      <c r="DC2254">
        <v>366</v>
      </c>
      <c r="DD2254">
        <v>387</v>
      </c>
      <c r="DE2254">
        <v>388</v>
      </c>
      <c r="DF2254">
        <v>392</v>
      </c>
      <c r="DG2254">
        <v>405</v>
      </c>
      <c r="DH2254">
        <v>426</v>
      </c>
      <c r="DI2254">
        <v>435</v>
      </c>
    </row>
    <row r="2255" spans="1:113" hidden="1" x14ac:dyDescent="0.3">
      <c r="A2255">
        <v>84042009</v>
      </c>
      <c r="B2255" t="s">
        <v>78</v>
      </c>
      <c r="C2255" t="s">
        <v>96</v>
      </c>
      <c r="D2255">
        <v>840</v>
      </c>
      <c r="E2255">
        <v>42009</v>
      </c>
      <c r="F2255" t="s">
        <v>3748</v>
      </c>
      <c r="G2255" t="s">
        <v>3741</v>
      </c>
      <c r="H2255" t="s">
        <v>78</v>
      </c>
      <c r="I2255">
        <v>40.005221570000003</v>
      </c>
      <c r="J2255">
        <v>-78.489984419999999</v>
      </c>
      <c r="K2255" t="s">
        <v>3749</v>
      </c>
      <c r="CC2255">
        <v>2</v>
      </c>
      <c r="CD2255">
        <v>3</v>
      </c>
      <c r="CE2255">
        <v>3</v>
      </c>
      <c r="CF2255">
        <v>3</v>
      </c>
      <c r="CG2255">
        <v>4</v>
      </c>
      <c r="CH2255">
        <v>4</v>
      </c>
      <c r="CI2255">
        <v>4</v>
      </c>
      <c r="CJ2255">
        <v>4</v>
      </c>
      <c r="CK2255">
        <v>4</v>
      </c>
      <c r="CL2255">
        <v>4</v>
      </c>
      <c r="CM2255">
        <v>3</v>
      </c>
      <c r="CN2255">
        <v>5</v>
      </c>
      <c r="CO2255">
        <v>5</v>
      </c>
      <c r="CP2255">
        <v>5</v>
      </c>
      <c r="CQ2255">
        <v>5</v>
      </c>
      <c r="CR2255">
        <v>9</v>
      </c>
      <c r="CS2255">
        <v>11</v>
      </c>
      <c r="CT2255">
        <v>13</v>
      </c>
      <c r="CU2255">
        <v>14</v>
      </c>
      <c r="CV2255">
        <v>15</v>
      </c>
      <c r="CW2255">
        <v>15</v>
      </c>
      <c r="CX2255">
        <v>16</v>
      </c>
      <c r="CY2255">
        <v>16</v>
      </c>
      <c r="CZ2255">
        <v>20</v>
      </c>
      <c r="DA2255">
        <v>21</v>
      </c>
      <c r="DB2255">
        <v>21</v>
      </c>
      <c r="DC2255">
        <v>21</v>
      </c>
      <c r="DD2255">
        <v>21</v>
      </c>
      <c r="DE2255">
        <v>22</v>
      </c>
      <c r="DF2255">
        <v>24</v>
      </c>
      <c r="DG2255">
        <v>24</v>
      </c>
      <c r="DH2255">
        <v>24</v>
      </c>
      <c r="DI2255">
        <v>24</v>
      </c>
    </row>
    <row r="2256" spans="1:113" hidden="1" x14ac:dyDescent="0.3">
      <c r="A2256">
        <v>84042011</v>
      </c>
      <c r="B2256" t="s">
        <v>78</v>
      </c>
      <c r="C2256" t="s">
        <v>96</v>
      </c>
      <c r="D2256">
        <v>840</v>
      </c>
      <c r="E2256">
        <v>42011</v>
      </c>
      <c r="F2256" t="s">
        <v>3750</v>
      </c>
      <c r="G2256" t="s">
        <v>3741</v>
      </c>
      <c r="H2256" t="s">
        <v>78</v>
      </c>
      <c r="I2256">
        <v>40.415705410000001</v>
      </c>
      <c r="J2256">
        <v>-75.924577659999997</v>
      </c>
      <c r="K2256" t="s">
        <v>3751</v>
      </c>
      <c r="BP2256">
        <v>1</v>
      </c>
      <c r="BQ2256">
        <v>1</v>
      </c>
      <c r="BR2256">
        <v>5</v>
      </c>
      <c r="BS2256">
        <v>7</v>
      </c>
      <c r="BT2256">
        <v>13</v>
      </c>
      <c r="BU2256">
        <v>14</v>
      </c>
      <c r="BV2256">
        <v>16</v>
      </c>
      <c r="BW2256">
        <v>20</v>
      </c>
      <c r="BX2256">
        <v>36</v>
      </c>
      <c r="BY2256">
        <v>65</v>
      </c>
      <c r="BZ2256">
        <v>65</v>
      </c>
      <c r="CA2256">
        <v>68</v>
      </c>
      <c r="CB2256">
        <v>82</v>
      </c>
      <c r="CC2256">
        <v>110</v>
      </c>
      <c r="CD2256">
        <v>151</v>
      </c>
      <c r="CE2256">
        <v>168</v>
      </c>
      <c r="CF2256">
        <v>201</v>
      </c>
      <c r="CG2256">
        <v>235</v>
      </c>
      <c r="CH2256">
        <v>276</v>
      </c>
      <c r="CI2256">
        <v>326</v>
      </c>
      <c r="CJ2256">
        <v>369</v>
      </c>
      <c r="CK2256">
        <v>416</v>
      </c>
      <c r="CL2256">
        <v>616</v>
      </c>
      <c r="CM2256">
        <v>720</v>
      </c>
      <c r="CN2256">
        <v>930</v>
      </c>
      <c r="CO2256">
        <v>1035</v>
      </c>
      <c r="CP2256">
        <v>1150</v>
      </c>
      <c r="CQ2256">
        <v>1247</v>
      </c>
      <c r="CR2256">
        <v>1335</v>
      </c>
      <c r="CS2256">
        <v>1419</v>
      </c>
      <c r="CT2256">
        <v>1537</v>
      </c>
      <c r="CU2256">
        <v>1748</v>
      </c>
      <c r="CV2256">
        <v>1898</v>
      </c>
      <c r="CW2256">
        <v>1945</v>
      </c>
      <c r="CX2256">
        <v>1988</v>
      </c>
      <c r="CY2256">
        <v>2069</v>
      </c>
      <c r="CZ2256">
        <v>2212</v>
      </c>
      <c r="DA2256">
        <v>2339</v>
      </c>
      <c r="DB2256">
        <v>2406</v>
      </c>
      <c r="DC2256">
        <v>2491</v>
      </c>
      <c r="DD2256">
        <v>2526</v>
      </c>
      <c r="DE2256">
        <v>2605</v>
      </c>
      <c r="DF2256">
        <v>2637</v>
      </c>
      <c r="DG2256">
        <v>2698</v>
      </c>
      <c r="DH2256">
        <v>2748</v>
      </c>
      <c r="DI2256">
        <v>2810</v>
      </c>
    </row>
    <row r="2257" spans="1:113" hidden="1" x14ac:dyDescent="0.3">
      <c r="A2257">
        <v>84042013</v>
      </c>
      <c r="B2257" t="s">
        <v>78</v>
      </c>
      <c r="C2257" t="s">
        <v>96</v>
      </c>
      <c r="D2257">
        <v>840</v>
      </c>
      <c r="E2257">
        <v>42013</v>
      </c>
      <c r="F2257" t="s">
        <v>3752</v>
      </c>
      <c r="G2257" t="s">
        <v>3741</v>
      </c>
      <c r="H2257" t="s">
        <v>78</v>
      </c>
      <c r="I2257">
        <v>40.479614439999999</v>
      </c>
      <c r="J2257">
        <v>-78.349174120000001</v>
      </c>
      <c r="K2257" t="s">
        <v>3753</v>
      </c>
      <c r="BX2257">
        <v>1</v>
      </c>
      <c r="BY2257">
        <v>1</v>
      </c>
      <c r="BZ2257">
        <v>2</v>
      </c>
      <c r="CA2257">
        <v>3</v>
      </c>
      <c r="CB2257">
        <v>6</v>
      </c>
      <c r="CC2257">
        <v>4</v>
      </c>
      <c r="CD2257">
        <v>4</v>
      </c>
      <c r="CE2257">
        <v>4</v>
      </c>
      <c r="CF2257">
        <v>4</v>
      </c>
      <c r="CG2257">
        <v>5</v>
      </c>
      <c r="CH2257">
        <v>5</v>
      </c>
      <c r="CI2257">
        <v>5</v>
      </c>
      <c r="CJ2257">
        <v>6</v>
      </c>
      <c r="CK2257">
        <v>6</v>
      </c>
      <c r="CL2257">
        <v>6</v>
      </c>
      <c r="CM2257">
        <v>9</v>
      </c>
      <c r="CN2257">
        <v>10</v>
      </c>
      <c r="CO2257">
        <v>10</v>
      </c>
      <c r="CP2257">
        <v>11</v>
      </c>
      <c r="CQ2257">
        <v>11</v>
      </c>
      <c r="CR2257">
        <v>12</v>
      </c>
      <c r="CS2257">
        <v>13</v>
      </c>
      <c r="CT2257">
        <v>14</v>
      </c>
      <c r="CU2257">
        <v>14</v>
      </c>
      <c r="CV2257">
        <v>13</v>
      </c>
      <c r="CW2257">
        <v>14</v>
      </c>
      <c r="CX2257">
        <v>14</v>
      </c>
      <c r="CY2257">
        <v>14</v>
      </c>
      <c r="CZ2257">
        <v>15</v>
      </c>
      <c r="DA2257">
        <v>19</v>
      </c>
      <c r="DB2257">
        <v>21</v>
      </c>
      <c r="DC2257">
        <v>21</v>
      </c>
      <c r="DD2257">
        <v>21</v>
      </c>
      <c r="DE2257">
        <v>21</v>
      </c>
      <c r="DF2257">
        <v>23</v>
      </c>
      <c r="DG2257">
        <v>23</v>
      </c>
      <c r="DH2257">
        <v>23</v>
      </c>
      <c r="DI2257">
        <v>23</v>
      </c>
    </row>
    <row r="2258" spans="1:113" hidden="1" x14ac:dyDescent="0.3">
      <c r="A2258">
        <v>84042015</v>
      </c>
      <c r="B2258" t="s">
        <v>78</v>
      </c>
      <c r="C2258" t="s">
        <v>96</v>
      </c>
      <c r="D2258">
        <v>840</v>
      </c>
      <c r="E2258">
        <v>42015</v>
      </c>
      <c r="F2258" t="s">
        <v>722</v>
      </c>
      <c r="G2258" t="s">
        <v>3741</v>
      </c>
      <c r="H2258" t="s">
        <v>78</v>
      </c>
      <c r="I2258">
        <v>41.788692150000003</v>
      </c>
      <c r="J2258">
        <v>-76.515708219999993</v>
      </c>
      <c r="K2258" t="s">
        <v>3754</v>
      </c>
      <c r="BV2258">
        <v>1</v>
      </c>
      <c r="BW2258">
        <v>1</v>
      </c>
      <c r="BX2258">
        <v>2</v>
      </c>
      <c r="BY2258">
        <v>2</v>
      </c>
      <c r="BZ2258">
        <v>3</v>
      </c>
      <c r="CA2258">
        <v>3</v>
      </c>
      <c r="CB2258">
        <v>3</v>
      </c>
      <c r="CC2258">
        <v>7</v>
      </c>
      <c r="CD2258">
        <v>8</v>
      </c>
      <c r="CE2258">
        <v>8</v>
      </c>
      <c r="CF2258">
        <v>9</v>
      </c>
      <c r="CG2258">
        <v>10</v>
      </c>
      <c r="CH2258">
        <v>10</v>
      </c>
      <c r="CI2258">
        <v>10</v>
      </c>
      <c r="CJ2258">
        <v>14</v>
      </c>
      <c r="CK2258">
        <v>15</v>
      </c>
      <c r="CL2258">
        <v>15</v>
      </c>
      <c r="CM2258">
        <v>16</v>
      </c>
      <c r="CN2258">
        <v>18</v>
      </c>
      <c r="CO2258">
        <v>18</v>
      </c>
      <c r="CP2258">
        <v>19</v>
      </c>
      <c r="CQ2258">
        <v>19</v>
      </c>
      <c r="CR2258">
        <v>19</v>
      </c>
      <c r="CS2258">
        <v>19</v>
      </c>
      <c r="CT2258">
        <v>20</v>
      </c>
      <c r="CU2258">
        <v>24</v>
      </c>
      <c r="CV2258">
        <v>25</v>
      </c>
      <c r="CW2258">
        <v>25</v>
      </c>
      <c r="CX2258">
        <v>31</v>
      </c>
      <c r="CY2258">
        <v>31</v>
      </c>
      <c r="CZ2258">
        <v>28</v>
      </c>
      <c r="DA2258">
        <v>28</v>
      </c>
      <c r="DB2258">
        <v>28</v>
      </c>
      <c r="DC2258">
        <v>28</v>
      </c>
      <c r="DD2258">
        <v>28</v>
      </c>
      <c r="DE2258">
        <v>28</v>
      </c>
      <c r="DF2258">
        <v>29</v>
      </c>
      <c r="DG2258">
        <v>31</v>
      </c>
      <c r="DH2258">
        <v>33</v>
      </c>
      <c r="DI2258">
        <v>35</v>
      </c>
    </row>
    <row r="2259" spans="1:113" hidden="1" x14ac:dyDescent="0.3">
      <c r="A2259">
        <v>84042017</v>
      </c>
      <c r="B2259" t="s">
        <v>78</v>
      </c>
      <c r="C2259" t="s">
        <v>96</v>
      </c>
      <c r="D2259">
        <v>840</v>
      </c>
      <c r="E2259">
        <v>42017</v>
      </c>
      <c r="F2259" t="s">
        <v>3755</v>
      </c>
      <c r="G2259" t="s">
        <v>3741</v>
      </c>
      <c r="H2259" t="s">
        <v>78</v>
      </c>
      <c r="I2259">
        <v>40.336821190000002</v>
      </c>
      <c r="J2259">
        <v>-75.108366430000004</v>
      </c>
      <c r="K2259" t="s">
        <v>3756</v>
      </c>
      <c r="BI2259">
        <v>2</v>
      </c>
      <c r="BJ2259">
        <v>2</v>
      </c>
      <c r="BK2259">
        <v>3</v>
      </c>
      <c r="BL2259">
        <v>3</v>
      </c>
      <c r="BM2259">
        <v>3</v>
      </c>
      <c r="BN2259">
        <v>5</v>
      </c>
      <c r="BO2259">
        <v>8</v>
      </c>
      <c r="BP2259">
        <v>9</v>
      </c>
      <c r="BQ2259">
        <v>12</v>
      </c>
      <c r="BR2259">
        <v>24</v>
      </c>
      <c r="BS2259">
        <v>28</v>
      </c>
      <c r="BT2259">
        <v>34</v>
      </c>
      <c r="BU2259">
        <v>43</v>
      </c>
      <c r="BV2259">
        <v>69</v>
      </c>
      <c r="BW2259">
        <v>86</v>
      </c>
      <c r="BX2259">
        <v>110</v>
      </c>
      <c r="BY2259">
        <v>144</v>
      </c>
      <c r="BZ2259">
        <v>152</v>
      </c>
      <c r="CA2259">
        <v>216</v>
      </c>
      <c r="CB2259">
        <v>249</v>
      </c>
      <c r="CC2259">
        <v>288</v>
      </c>
      <c r="CD2259">
        <v>319</v>
      </c>
      <c r="CE2259">
        <v>373</v>
      </c>
      <c r="CF2259">
        <v>450</v>
      </c>
      <c r="CG2259">
        <v>517</v>
      </c>
      <c r="CH2259">
        <v>580</v>
      </c>
      <c r="CI2259">
        <v>634</v>
      </c>
      <c r="CJ2259">
        <v>713</v>
      </c>
      <c r="CK2259">
        <v>816</v>
      </c>
      <c r="CL2259">
        <v>931</v>
      </c>
      <c r="CM2259">
        <v>1022</v>
      </c>
      <c r="CN2259">
        <v>1107</v>
      </c>
      <c r="CO2259">
        <v>1170</v>
      </c>
      <c r="CP2259">
        <v>1229</v>
      </c>
      <c r="CQ2259">
        <v>1273</v>
      </c>
      <c r="CR2259">
        <v>1399</v>
      </c>
      <c r="CS2259">
        <v>1490</v>
      </c>
      <c r="CT2259">
        <v>1546</v>
      </c>
      <c r="CU2259">
        <v>1689</v>
      </c>
      <c r="CV2259">
        <v>1797</v>
      </c>
      <c r="CW2259">
        <v>1886</v>
      </c>
      <c r="CX2259">
        <v>1977</v>
      </c>
      <c r="CY2259">
        <v>2067</v>
      </c>
      <c r="CZ2259">
        <v>2321</v>
      </c>
      <c r="DA2259">
        <v>2469</v>
      </c>
      <c r="DB2259">
        <v>2541</v>
      </c>
      <c r="DC2259">
        <v>2541</v>
      </c>
      <c r="DD2259">
        <v>2585</v>
      </c>
      <c r="DE2259">
        <v>2675</v>
      </c>
      <c r="DF2259">
        <v>2776</v>
      </c>
      <c r="DG2259">
        <v>2907</v>
      </c>
      <c r="DH2259">
        <v>3070</v>
      </c>
      <c r="DI2259">
        <v>3182</v>
      </c>
    </row>
    <row r="2260" spans="1:113" hidden="1" x14ac:dyDescent="0.3">
      <c r="A2260">
        <v>84042019</v>
      </c>
      <c r="B2260" t="s">
        <v>78</v>
      </c>
      <c r="C2260" t="s">
        <v>96</v>
      </c>
      <c r="D2260">
        <v>840</v>
      </c>
      <c r="E2260">
        <v>42019</v>
      </c>
      <c r="F2260" t="s">
        <v>110</v>
      </c>
      <c r="G2260" t="s">
        <v>3741</v>
      </c>
      <c r="H2260" t="s">
        <v>78</v>
      </c>
      <c r="I2260">
        <v>40.911527589999999</v>
      </c>
      <c r="J2260">
        <v>-79.913510549999998</v>
      </c>
      <c r="K2260" t="s">
        <v>3757</v>
      </c>
      <c r="BS2260">
        <v>1</v>
      </c>
      <c r="BT2260">
        <v>1</v>
      </c>
      <c r="BU2260">
        <v>5</v>
      </c>
      <c r="BV2260">
        <v>6</v>
      </c>
      <c r="BW2260">
        <v>12</v>
      </c>
      <c r="BX2260">
        <v>19</v>
      </c>
      <c r="BY2260">
        <v>26</v>
      </c>
      <c r="BZ2260">
        <v>41</v>
      </c>
      <c r="CA2260">
        <v>47</v>
      </c>
      <c r="CB2260">
        <v>49</v>
      </c>
      <c r="CC2260">
        <v>60</v>
      </c>
      <c r="CD2260">
        <v>64</v>
      </c>
      <c r="CE2260">
        <v>69</v>
      </c>
      <c r="CF2260">
        <v>75</v>
      </c>
      <c r="CG2260">
        <v>84</v>
      </c>
      <c r="CH2260">
        <v>87</v>
      </c>
      <c r="CI2260">
        <v>91</v>
      </c>
      <c r="CJ2260">
        <v>107</v>
      </c>
      <c r="CK2260">
        <v>113</v>
      </c>
      <c r="CL2260">
        <v>113</v>
      </c>
      <c r="CM2260">
        <v>123</v>
      </c>
      <c r="CN2260">
        <v>128</v>
      </c>
      <c r="CO2260">
        <v>133</v>
      </c>
      <c r="CP2260">
        <v>143</v>
      </c>
      <c r="CQ2260">
        <v>143</v>
      </c>
      <c r="CR2260">
        <v>150</v>
      </c>
      <c r="CS2260">
        <v>154</v>
      </c>
      <c r="CT2260">
        <v>157</v>
      </c>
      <c r="CU2260">
        <v>160</v>
      </c>
      <c r="CV2260">
        <v>161</v>
      </c>
      <c r="CW2260">
        <v>161</v>
      </c>
      <c r="CX2260">
        <v>162</v>
      </c>
      <c r="CY2260">
        <v>164</v>
      </c>
      <c r="CZ2260">
        <v>164</v>
      </c>
      <c r="DA2260">
        <v>168</v>
      </c>
      <c r="DB2260">
        <v>168</v>
      </c>
      <c r="DC2260">
        <v>170</v>
      </c>
      <c r="DD2260">
        <v>170</v>
      </c>
      <c r="DE2260">
        <v>174</v>
      </c>
      <c r="DF2260">
        <v>175</v>
      </c>
      <c r="DG2260">
        <v>178</v>
      </c>
      <c r="DH2260">
        <v>180</v>
      </c>
      <c r="DI2260">
        <v>180</v>
      </c>
    </row>
    <row r="2261" spans="1:113" hidden="1" x14ac:dyDescent="0.3">
      <c r="A2261">
        <v>84042021</v>
      </c>
      <c r="B2261" t="s">
        <v>78</v>
      </c>
      <c r="C2261" t="s">
        <v>96</v>
      </c>
      <c r="D2261">
        <v>840</v>
      </c>
      <c r="E2261">
        <v>42021</v>
      </c>
      <c r="F2261" t="s">
        <v>3758</v>
      </c>
      <c r="G2261" t="s">
        <v>3741</v>
      </c>
      <c r="H2261" t="s">
        <v>78</v>
      </c>
      <c r="I2261">
        <v>40.495274039999998</v>
      </c>
      <c r="J2261">
        <v>-78.713774279999996</v>
      </c>
      <c r="K2261" t="s">
        <v>3759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2</v>
      </c>
      <c r="CC2261">
        <v>2</v>
      </c>
      <c r="CD2261">
        <v>3</v>
      </c>
      <c r="CE2261">
        <v>4</v>
      </c>
      <c r="CF2261">
        <v>4</v>
      </c>
      <c r="CG2261">
        <v>6</v>
      </c>
      <c r="CH2261">
        <v>7</v>
      </c>
      <c r="CI2261">
        <v>7</v>
      </c>
      <c r="CJ2261">
        <v>7</v>
      </c>
      <c r="CK2261">
        <v>9</v>
      </c>
      <c r="CL2261">
        <v>10</v>
      </c>
      <c r="CM2261">
        <v>11</v>
      </c>
      <c r="CN2261">
        <v>13</v>
      </c>
      <c r="CO2261">
        <v>13</v>
      </c>
      <c r="CP2261">
        <v>14</v>
      </c>
      <c r="CQ2261">
        <v>14</v>
      </c>
      <c r="CR2261">
        <v>14</v>
      </c>
      <c r="CS2261">
        <v>14</v>
      </c>
      <c r="CT2261">
        <v>14</v>
      </c>
      <c r="CU2261">
        <v>17</v>
      </c>
      <c r="CV2261">
        <v>19</v>
      </c>
      <c r="CW2261">
        <v>19</v>
      </c>
      <c r="CX2261">
        <v>20</v>
      </c>
      <c r="CY2261">
        <v>21</v>
      </c>
      <c r="CZ2261">
        <v>20</v>
      </c>
      <c r="DA2261">
        <v>20</v>
      </c>
      <c r="DB2261">
        <v>21</v>
      </c>
      <c r="DC2261">
        <v>21</v>
      </c>
      <c r="DD2261">
        <v>21</v>
      </c>
      <c r="DE2261">
        <v>22</v>
      </c>
      <c r="DF2261">
        <v>25</v>
      </c>
      <c r="DG2261">
        <v>28</v>
      </c>
      <c r="DH2261">
        <v>31</v>
      </c>
      <c r="DI2261">
        <v>32</v>
      </c>
    </row>
    <row r="2262" spans="1:113" hidden="1" x14ac:dyDescent="0.3">
      <c r="A2262">
        <v>84042023</v>
      </c>
      <c r="B2262" t="s">
        <v>78</v>
      </c>
      <c r="C2262" t="s">
        <v>96</v>
      </c>
      <c r="D2262">
        <v>840</v>
      </c>
      <c r="E2262">
        <v>42023</v>
      </c>
      <c r="F2262" t="s">
        <v>1991</v>
      </c>
      <c r="G2262" t="s">
        <v>3741</v>
      </c>
      <c r="H2262" t="s">
        <v>78</v>
      </c>
      <c r="I2262">
        <v>41.436255680000002</v>
      </c>
      <c r="J2262">
        <v>-78.203768449999998</v>
      </c>
      <c r="K2262" t="s">
        <v>3760</v>
      </c>
      <c r="BZ2262">
        <v>1</v>
      </c>
      <c r="CA2262">
        <v>1</v>
      </c>
      <c r="CB2262">
        <v>1</v>
      </c>
      <c r="CC2262">
        <v>1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1</v>
      </c>
      <c r="CT2262">
        <v>1</v>
      </c>
      <c r="CU2262">
        <v>1</v>
      </c>
      <c r="CV2262">
        <v>1</v>
      </c>
      <c r="CW2262">
        <v>1</v>
      </c>
      <c r="CX2262">
        <v>1</v>
      </c>
      <c r="CY2262">
        <v>1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</v>
      </c>
      <c r="DH2262">
        <v>1</v>
      </c>
      <c r="DI2262">
        <v>1</v>
      </c>
    </row>
    <row r="2263" spans="1:113" hidden="1" x14ac:dyDescent="0.3">
      <c r="A2263">
        <v>84042025</v>
      </c>
      <c r="B2263" t="s">
        <v>78</v>
      </c>
      <c r="C2263" t="s">
        <v>96</v>
      </c>
      <c r="D2263">
        <v>840</v>
      </c>
      <c r="E2263">
        <v>42025</v>
      </c>
      <c r="F2263" t="s">
        <v>2750</v>
      </c>
      <c r="G2263" t="s">
        <v>3741</v>
      </c>
      <c r="H2263" t="s">
        <v>78</v>
      </c>
      <c r="I2263">
        <v>40.91545395</v>
      </c>
      <c r="J2263">
        <v>-75.706852499999997</v>
      </c>
      <c r="K2263" t="s">
        <v>3761</v>
      </c>
      <c r="BV2263">
        <v>1</v>
      </c>
      <c r="BW2263">
        <v>1</v>
      </c>
      <c r="BX2263">
        <v>2</v>
      </c>
      <c r="BY2263">
        <v>2</v>
      </c>
      <c r="BZ2263">
        <v>3</v>
      </c>
      <c r="CA2263">
        <v>9</v>
      </c>
      <c r="CB2263">
        <v>13</v>
      </c>
      <c r="CC2263">
        <v>17</v>
      </c>
      <c r="CD2263">
        <v>23</v>
      </c>
      <c r="CE2263">
        <v>26</v>
      </c>
      <c r="CF2263">
        <v>34</v>
      </c>
      <c r="CG2263">
        <v>46</v>
      </c>
      <c r="CH2263">
        <v>50</v>
      </c>
      <c r="CI2263">
        <v>59</v>
      </c>
      <c r="CJ2263">
        <v>67</v>
      </c>
      <c r="CK2263">
        <v>76</v>
      </c>
      <c r="CL2263">
        <v>83</v>
      </c>
      <c r="CM2263">
        <v>93</v>
      </c>
      <c r="CN2263">
        <v>98</v>
      </c>
      <c r="CO2263">
        <v>102</v>
      </c>
      <c r="CP2263">
        <v>102</v>
      </c>
      <c r="CQ2263">
        <v>103</v>
      </c>
      <c r="CR2263">
        <v>112</v>
      </c>
      <c r="CS2263">
        <v>113</v>
      </c>
      <c r="CT2263">
        <v>118</v>
      </c>
      <c r="CU2263">
        <v>136</v>
      </c>
      <c r="CV2263">
        <v>140</v>
      </c>
      <c r="CW2263">
        <v>144</v>
      </c>
      <c r="CX2263">
        <v>150</v>
      </c>
      <c r="CY2263">
        <v>154</v>
      </c>
      <c r="CZ2263">
        <v>155</v>
      </c>
      <c r="DA2263">
        <v>160</v>
      </c>
      <c r="DB2263">
        <v>162</v>
      </c>
      <c r="DC2263">
        <v>163</v>
      </c>
      <c r="DD2263">
        <v>164</v>
      </c>
      <c r="DE2263">
        <v>169</v>
      </c>
      <c r="DF2263">
        <v>170</v>
      </c>
      <c r="DG2263">
        <v>175</v>
      </c>
      <c r="DH2263">
        <v>181</v>
      </c>
      <c r="DI2263">
        <v>182</v>
      </c>
    </row>
    <row r="2264" spans="1:113" hidden="1" x14ac:dyDescent="0.3">
      <c r="A2264">
        <v>84042027</v>
      </c>
      <c r="B2264" t="s">
        <v>78</v>
      </c>
      <c r="C2264" t="s">
        <v>96</v>
      </c>
      <c r="D2264">
        <v>840</v>
      </c>
      <c r="E2264">
        <v>42027</v>
      </c>
      <c r="F2264" t="s">
        <v>3762</v>
      </c>
      <c r="G2264" t="s">
        <v>3741</v>
      </c>
      <c r="H2264" t="s">
        <v>78</v>
      </c>
      <c r="I2264">
        <v>40.920589030000002</v>
      </c>
      <c r="J2264">
        <v>-77.822006239999993</v>
      </c>
      <c r="K2264" t="s">
        <v>3763</v>
      </c>
      <c r="BR2264">
        <v>1</v>
      </c>
      <c r="BS2264">
        <v>1</v>
      </c>
      <c r="BT2264">
        <v>1</v>
      </c>
      <c r="BU2264">
        <v>3</v>
      </c>
      <c r="BV2264">
        <v>7</v>
      </c>
      <c r="BW2264">
        <v>8</v>
      </c>
      <c r="BX2264">
        <v>9</v>
      </c>
      <c r="BY2264">
        <v>11</v>
      </c>
      <c r="BZ2264">
        <v>15</v>
      </c>
      <c r="CA2264">
        <v>22</v>
      </c>
      <c r="CB2264">
        <v>24</v>
      </c>
      <c r="CC2264">
        <v>26</v>
      </c>
      <c r="CD2264">
        <v>27</v>
      </c>
      <c r="CE2264">
        <v>28</v>
      </c>
      <c r="CF2264">
        <v>32</v>
      </c>
      <c r="CG2264">
        <v>39</v>
      </c>
      <c r="CH2264">
        <v>43</v>
      </c>
      <c r="CI2264">
        <v>44</v>
      </c>
      <c r="CJ2264">
        <v>55</v>
      </c>
      <c r="CK2264">
        <v>57</v>
      </c>
      <c r="CL2264">
        <v>59</v>
      </c>
      <c r="CM2264">
        <v>61</v>
      </c>
      <c r="CN2264">
        <v>69</v>
      </c>
      <c r="CO2264">
        <v>70</v>
      </c>
      <c r="CP2264">
        <v>70</v>
      </c>
      <c r="CQ2264">
        <v>70</v>
      </c>
      <c r="CR2264">
        <v>72</v>
      </c>
      <c r="CS2264">
        <v>73</v>
      </c>
      <c r="CT2264">
        <v>73</v>
      </c>
      <c r="CU2264">
        <v>73</v>
      </c>
      <c r="CV2264">
        <v>73</v>
      </c>
      <c r="CW2264">
        <v>73</v>
      </c>
      <c r="CX2264">
        <v>77</v>
      </c>
      <c r="CY2264">
        <v>77</v>
      </c>
      <c r="CZ2264">
        <v>76</v>
      </c>
      <c r="DA2264">
        <v>77</v>
      </c>
      <c r="DB2264">
        <v>81</v>
      </c>
      <c r="DC2264">
        <v>81</v>
      </c>
      <c r="DD2264">
        <v>87</v>
      </c>
      <c r="DE2264">
        <v>93</v>
      </c>
      <c r="DF2264">
        <v>95</v>
      </c>
      <c r="DG2264">
        <v>96</v>
      </c>
      <c r="DH2264">
        <v>96</v>
      </c>
      <c r="DI2264">
        <v>96</v>
      </c>
    </row>
    <row r="2265" spans="1:113" hidden="1" x14ac:dyDescent="0.3">
      <c r="A2265">
        <v>84042029</v>
      </c>
      <c r="B2265" t="s">
        <v>78</v>
      </c>
      <c r="C2265" t="s">
        <v>96</v>
      </c>
      <c r="D2265">
        <v>840</v>
      </c>
      <c r="E2265">
        <v>42029</v>
      </c>
      <c r="F2265" t="s">
        <v>3764</v>
      </c>
      <c r="G2265" t="s">
        <v>3741</v>
      </c>
      <c r="H2265" t="s">
        <v>78</v>
      </c>
      <c r="I2265">
        <v>39.972917729999999</v>
      </c>
      <c r="J2265">
        <v>-75.747683570000007</v>
      </c>
      <c r="K2265" t="s">
        <v>3765</v>
      </c>
      <c r="BK2265">
        <v>1</v>
      </c>
      <c r="BL2265">
        <v>2</v>
      </c>
      <c r="BM2265">
        <v>2</v>
      </c>
      <c r="BN2265">
        <v>2</v>
      </c>
      <c r="BO2265">
        <v>6</v>
      </c>
      <c r="BP2265">
        <v>9</v>
      </c>
      <c r="BQ2265">
        <v>10</v>
      </c>
      <c r="BR2265">
        <v>17</v>
      </c>
      <c r="BS2265">
        <v>19</v>
      </c>
      <c r="BT2265">
        <v>23</v>
      </c>
      <c r="BU2265">
        <v>40</v>
      </c>
      <c r="BV2265">
        <v>40</v>
      </c>
      <c r="BW2265">
        <v>54</v>
      </c>
      <c r="BX2265">
        <v>84</v>
      </c>
      <c r="BY2265">
        <v>107</v>
      </c>
      <c r="BZ2265">
        <v>116</v>
      </c>
      <c r="CA2265">
        <v>137</v>
      </c>
      <c r="CB2265">
        <v>146</v>
      </c>
      <c r="CC2265">
        <v>159</v>
      </c>
      <c r="CD2265">
        <v>183</v>
      </c>
      <c r="CE2265">
        <v>210</v>
      </c>
      <c r="CF2265">
        <v>226</v>
      </c>
      <c r="CG2265">
        <v>250</v>
      </c>
      <c r="CH2265">
        <v>269</v>
      </c>
      <c r="CI2265">
        <v>307</v>
      </c>
      <c r="CJ2265">
        <v>335</v>
      </c>
      <c r="CK2265">
        <v>373</v>
      </c>
      <c r="CL2265">
        <v>425</v>
      </c>
      <c r="CM2265">
        <v>485</v>
      </c>
      <c r="CN2265">
        <v>532</v>
      </c>
      <c r="CO2265">
        <v>562</v>
      </c>
      <c r="CP2265">
        <v>593</v>
      </c>
      <c r="CQ2265">
        <v>636</v>
      </c>
      <c r="CR2265">
        <v>675</v>
      </c>
      <c r="CS2265">
        <v>722</v>
      </c>
      <c r="CT2265">
        <v>739</v>
      </c>
      <c r="CU2265">
        <v>796</v>
      </c>
      <c r="CV2265">
        <v>877</v>
      </c>
      <c r="CW2265">
        <v>915</v>
      </c>
      <c r="CX2265">
        <v>943</v>
      </c>
      <c r="CY2265">
        <v>950</v>
      </c>
      <c r="CZ2265">
        <v>989</v>
      </c>
      <c r="DA2265">
        <v>1064</v>
      </c>
      <c r="DB2265">
        <v>1134</v>
      </c>
      <c r="DC2265">
        <v>1177</v>
      </c>
      <c r="DD2265">
        <v>1214</v>
      </c>
      <c r="DE2265">
        <v>1256</v>
      </c>
      <c r="DF2265">
        <v>1304</v>
      </c>
      <c r="DG2265">
        <v>1375</v>
      </c>
      <c r="DH2265">
        <v>1432</v>
      </c>
      <c r="DI2265">
        <v>1469</v>
      </c>
    </row>
    <row r="2266" spans="1:113" hidden="1" x14ac:dyDescent="0.3">
      <c r="A2266">
        <v>84042031</v>
      </c>
      <c r="B2266" t="s">
        <v>78</v>
      </c>
      <c r="C2266" t="s">
        <v>96</v>
      </c>
      <c r="D2266">
        <v>840</v>
      </c>
      <c r="E2266">
        <v>42031</v>
      </c>
      <c r="F2266" t="s">
        <v>3766</v>
      </c>
      <c r="G2266" t="s">
        <v>3741</v>
      </c>
      <c r="H2266" t="s">
        <v>78</v>
      </c>
      <c r="I2266">
        <v>41.192658119999997</v>
      </c>
      <c r="J2266">
        <v>-79.424135239999998</v>
      </c>
      <c r="K2266" t="s">
        <v>3767</v>
      </c>
      <c r="BZ2266">
        <v>1</v>
      </c>
      <c r="CA2266">
        <v>1</v>
      </c>
      <c r="CB2266">
        <v>1</v>
      </c>
      <c r="CC2266">
        <v>3</v>
      </c>
      <c r="CD2266">
        <v>4</v>
      </c>
      <c r="CE2266">
        <v>4</v>
      </c>
      <c r="CF2266">
        <v>4</v>
      </c>
      <c r="CG2266">
        <v>4</v>
      </c>
      <c r="CH2266">
        <v>5</v>
      </c>
      <c r="CI2266">
        <v>6</v>
      </c>
      <c r="CJ2266">
        <v>9</v>
      </c>
      <c r="CK2266">
        <v>8</v>
      </c>
      <c r="CL2266">
        <v>8</v>
      </c>
      <c r="CM2266">
        <v>10</v>
      </c>
      <c r="CN2266">
        <v>15</v>
      </c>
      <c r="CO2266">
        <v>15</v>
      </c>
      <c r="CP2266">
        <v>16</v>
      </c>
      <c r="CQ2266">
        <v>16</v>
      </c>
      <c r="CR2266">
        <v>16</v>
      </c>
      <c r="CS2266">
        <v>17</v>
      </c>
      <c r="CT2266">
        <v>18</v>
      </c>
      <c r="CU2266">
        <v>18</v>
      </c>
      <c r="CV2266">
        <v>18</v>
      </c>
      <c r="CW2266">
        <v>18</v>
      </c>
      <c r="CX2266">
        <v>18</v>
      </c>
      <c r="CY2266">
        <v>19</v>
      </c>
      <c r="CZ2266">
        <v>20</v>
      </c>
      <c r="DA2266">
        <v>22</v>
      </c>
      <c r="DB2266">
        <v>22</v>
      </c>
      <c r="DC2266">
        <v>22</v>
      </c>
      <c r="DD2266">
        <v>22</v>
      </c>
      <c r="DE2266">
        <v>23</v>
      </c>
      <c r="DF2266">
        <v>23</v>
      </c>
      <c r="DG2266">
        <v>23</v>
      </c>
      <c r="DH2266">
        <v>23</v>
      </c>
      <c r="DI2266">
        <v>23</v>
      </c>
    </row>
    <row r="2267" spans="1:113" hidden="1" x14ac:dyDescent="0.3">
      <c r="A2267">
        <v>84042033</v>
      </c>
      <c r="B2267" t="s">
        <v>78</v>
      </c>
      <c r="C2267" t="s">
        <v>96</v>
      </c>
      <c r="D2267">
        <v>840</v>
      </c>
      <c r="E2267">
        <v>42033</v>
      </c>
      <c r="F2267" t="s">
        <v>3768</v>
      </c>
      <c r="G2267" t="s">
        <v>3741</v>
      </c>
      <c r="H2267" t="s">
        <v>78</v>
      </c>
      <c r="I2267">
        <v>41.001107820000001</v>
      </c>
      <c r="J2267">
        <v>-78.475926630000004</v>
      </c>
      <c r="K2267" t="s">
        <v>3769</v>
      </c>
      <c r="BV2267">
        <v>1</v>
      </c>
      <c r="BW2267">
        <v>2</v>
      </c>
      <c r="BX2267">
        <v>2</v>
      </c>
      <c r="BY2267">
        <v>2</v>
      </c>
      <c r="BZ2267">
        <v>2</v>
      </c>
      <c r="CA2267">
        <v>2</v>
      </c>
      <c r="CB2267">
        <v>4</v>
      </c>
      <c r="CC2267">
        <v>4</v>
      </c>
      <c r="CD2267">
        <v>4</v>
      </c>
      <c r="CE2267">
        <v>4</v>
      </c>
      <c r="CF2267">
        <v>5</v>
      </c>
      <c r="CG2267">
        <v>7</v>
      </c>
      <c r="CH2267">
        <v>7</v>
      </c>
      <c r="CI2267">
        <v>7</v>
      </c>
      <c r="CJ2267">
        <v>7</v>
      </c>
      <c r="CK2267">
        <v>7</v>
      </c>
      <c r="CL2267">
        <v>7</v>
      </c>
      <c r="CM2267">
        <v>8</v>
      </c>
      <c r="CN2267">
        <v>9</v>
      </c>
      <c r="CO2267">
        <v>9</v>
      </c>
      <c r="CP2267">
        <v>9</v>
      </c>
      <c r="CQ2267">
        <v>9</v>
      </c>
      <c r="CR2267">
        <v>9</v>
      </c>
      <c r="CS2267">
        <v>9</v>
      </c>
      <c r="CT2267">
        <v>9</v>
      </c>
      <c r="CU2267">
        <v>9</v>
      </c>
      <c r="CV2267">
        <v>11</v>
      </c>
      <c r="CW2267">
        <v>11</v>
      </c>
      <c r="CX2267">
        <v>11</v>
      </c>
      <c r="CY2267">
        <v>11</v>
      </c>
      <c r="CZ2267">
        <v>11</v>
      </c>
      <c r="DA2267">
        <v>11</v>
      </c>
      <c r="DB2267">
        <v>11</v>
      </c>
      <c r="DC2267">
        <v>11</v>
      </c>
      <c r="DD2267">
        <v>11</v>
      </c>
      <c r="DE2267">
        <v>11</v>
      </c>
      <c r="DF2267">
        <v>14</v>
      </c>
      <c r="DG2267">
        <v>16</v>
      </c>
      <c r="DH2267">
        <v>16</v>
      </c>
      <c r="DI2267">
        <v>16</v>
      </c>
    </row>
    <row r="2268" spans="1:113" hidden="1" x14ac:dyDescent="0.3">
      <c r="A2268">
        <v>84042035</v>
      </c>
      <c r="B2268" t="s">
        <v>78</v>
      </c>
      <c r="C2268" t="s">
        <v>96</v>
      </c>
      <c r="D2268">
        <v>840</v>
      </c>
      <c r="E2268">
        <v>42035</v>
      </c>
      <c r="F2268" t="s">
        <v>1208</v>
      </c>
      <c r="G2268" t="s">
        <v>3741</v>
      </c>
      <c r="H2268" t="s">
        <v>78</v>
      </c>
      <c r="I2268">
        <v>41.232559670000001</v>
      </c>
      <c r="J2268">
        <v>-77.637859950000006</v>
      </c>
      <c r="K2268" t="s">
        <v>3770</v>
      </c>
      <c r="CF2268">
        <v>1</v>
      </c>
      <c r="CG2268">
        <v>1</v>
      </c>
      <c r="CH2268">
        <v>1</v>
      </c>
      <c r="CI2268">
        <v>3</v>
      </c>
      <c r="CJ2268">
        <v>3</v>
      </c>
      <c r="CK2268">
        <v>3</v>
      </c>
      <c r="CL2268">
        <v>4</v>
      </c>
      <c r="CM2268">
        <v>6</v>
      </c>
      <c r="CN2268">
        <v>7</v>
      </c>
      <c r="CO2268">
        <v>8</v>
      </c>
      <c r="CP2268">
        <v>8</v>
      </c>
      <c r="CQ2268">
        <v>8</v>
      </c>
      <c r="CR2268">
        <v>8</v>
      </c>
      <c r="CS2268">
        <v>8</v>
      </c>
      <c r="CT2268">
        <v>10</v>
      </c>
      <c r="CU2268">
        <v>11</v>
      </c>
      <c r="CV2268">
        <v>11</v>
      </c>
      <c r="CW2268">
        <v>11</v>
      </c>
      <c r="CX2268">
        <v>11</v>
      </c>
      <c r="CY2268">
        <v>13</v>
      </c>
      <c r="CZ2268">
        <v>14</v>
      </c>
      <c r="DA2268">
        <v>17</v>
      </c>
      <c r="DB2268">
        <v>18</v>
      </c>
      <c r="DC2268">
        <v>21</v>
      </c>
      <c r="DD2268">
        <v>25</v>
      </c>
      <c r="DE2268">
        <v>29</v>
      </c>
      <c r="DF2268">
        <v>30</v>
      </c>
      <c r="DG2268">
        <v>31</v>
      </c>
      <c r="DH2268">
        <v>32</v>
      </c>
      <c r="DI2268">
        <v>34</v>
      </c>
    </row>
    <row r="2269" spans="1:113" hidden="1" x14ac:dyDescent="0.3">
      <c r="A2269">
        <v>84042037</v>
      </c>
      <c r="B2269" t="s">
        <v>78</v>
      </c>
      <c r="C2269" t="s">
        <v>96</v>
      </c>
      <c r="D2269">
        <v>840</v>
      </c>
      <c r="E2269">
        <v>42037</v>
      </c>
      <c r="F2269" t="s">
        <v>345</v>
      </c>
      <c r="G2269" t="s">
        <v>3741</v>
      </c>
      <c r="H2269" t="s">
        <v>78</v>
      </c>
      <c r="I2269">
        <v>41.048219860000003</v>
      </c>
      <c r="J2269">
        <v>-76.405650170000001</v>
      </c>
      <c r="K2269" t="s">
        <v>3771</v>
      </c>
      <c r="BT2269">
        <v>1</v>
      </c>
      <c r="BU2269">
        <v>1</v>
      </c>
      <c r="BV2269">
        <v>1</v>
      </c>
      <c r="BW2269">
        <v>1</v>
      </c>
      <c r="BX2269">
        <v>3</v>
      </c>
      <c r="BY2269">
        <v>3</v>
      </c>
      <c r="BZ2269">
        <v>4</v>
      </c>
      <c r="CA2269">
        <v>6</v>
      </c>
      <c r="CB2269">
        <v>6</v>
      </c>
      <c r="CC2269">
        <v>7</v>
      </c>
      <c r="CD2269">
        <v>8</v>
      </c>
      <c r="CE2269">
        <v>11</v>
      </c>
      <c r="CF2269">
        <v>15</v>
      </c>
      <c r="CG2269">
        <v>20</v>
      </c>
      <c r="CH2269">
        <v>22</v>
      </c>
      <c r="CI2269">
        <v>26</v>
      </c>
      <c r="CJ2269">
        <v>42</v>
      </c>
      <c r="CK2269">
        <v>54</v>
      </c>
      <c r="CL2269">
        <v>65</v>
      </c>
      <c r="CM2269">
        <v>81</v>
      </c>
      <c r="CN2269">
        <v>99</v>
      </c>
      <c r="CO2269">
        <v>106</v>
      </c>
      <c r="CP2269">
        <v>113</v>
      </c>
      <c r="CQ2269">
        <v>125</v>
      </c>
      <c r="CR2269">
        <v>131</v>
      </c>
      <c r="CS2269">
        <v>146</v>
      </c>
      <c r="CT2269">
        <v>166</v>
      </c>
      <c r="CU2269">
        <v>184</v>
      </c>
      <c r="CV2269">
        <v>202</v>
      </c>
      <c r="CW2269">
        <v>208</v>
      </c>
      <c r="CX2269">
        <v>225</v>
      </c>
      <c r="CY2269">
        <v>239</v>
      </c>
      <c r="CZ2269">
        <v>245</v>
      </c>
      <c r="DA2269">
        <v>252</v>
      </c>
      <c r="DB2269">
        <v>257</v>
      </c>
      <c r="DC2269">
        <v>269</v>
      </c>
      <c r="DD2269">
        <v>277</v>
      </c>
      <c r="DE2269">
        <v>279</v>
      </c>
      <c r="DF2269">
        <v>283</v>
      </c>
      <c r="DG2269">
        <v>283</v>
      </c>
      <c r="DH2269">
        <v>289</v>
      </c>
      <c r="DI2269">
        <v>290</v>
      </c>
    </row>
    <row r="2270" spans="1:113" hidden="1" x14ac:dyDescent="0.3">
      <c r="A2270">
        <v>84042039</v>
      </c>
      <c r="B2270" t="s">
        <v>78</v>
      </c>
      <c r="C2270" t="s">
        <v>96</v>
      </c>
      <c r="D2270">
        <v>840</v>
      </c>
      <c r="E2270">
        <v>42039</v>
      </c>
      <c r="F2270" t="s">
        <v>351</v>
      </c>
      <c r="G2270" t="s">
        <v>3741</v>
      </c>
      <c r="H2270" t="s">
        <v>78</v>
      </c>
      <c r="I2270">
        <v>41.684477090000001</v>
      </c>
      <c r="J2270">
        <v>-80.107605919999997</v>
      </c>
      <c r="K2270" t="s">
        <v>3772</v>
      </c>
      <c r="BX2270">
        <v>1</v>
      </c>
      <c r="BY2270">
        <v>1</v>
      </c>
      <c r="BZ2270">
        <v>2</v>
      </c>
      <c r="CA2270">
        <v>3</v>
      </c>
      <c r="CB2270">
        <v>4</v>
      </c>
      <c r="CC2270">
        <v>4</v>
      </c>
      <c r="CD2270">
        <v>5</v>
      </c>
      <c r="CE2270">
        <v>5</v>
      </c>
      <c r="CF2270">
        <v>5</v>
      </c>
      <c r="CG2270">
        <v>5</v>
      </c>
      <c r="CH2270">
        <v>7</v>
      </c>
      <c r="CI2270">
        <v>9</v>
      </c>
      <c r="CJ2270">
        <v>8</v>
      </c>
      <c r="CK2270">
        <v>8</v>
      </c>
      <c r="CL2270">
        <v>13</v>
      </c>
      <c r="CM2270">
        <v>13</v>
      </c>
      <c r="CN2270">
        <v>15</v>
      </c>
      <c r="CO2270">
        <v>15</v>
      </c>
      <c r="CP2270">
        <v>16</v>
      </c>
      <c r="CQ2270">
        <v>16</v>
      </c>
      <c r="CR2270">
        <v>16</v>
      </c>
      <c r="CS2270">
        <v>16</v>
      </c>
      <c r="CT2270">
        <v>16</v>
      </c>
      <c r="CU2270">
        <v>16</v>
      </c>
      <c r="CV2270">
        <v>16</v>
      </c>
      <c r="CW2270">
        <v>16</v>
      </c>
      <c r="CX2270">
        <v>17</v>
      </c>
      <c r="CY2270">
        <v>17</v>
      </c>
      <c r="CZ2270">
        <v>19</v>
      </c>
      <c r="DA2270">
        <v>19</v>
      </c>
      <c r="DB2270">
        <v>19</v>
      </c>
      <c r="DC2270">
        <v>19</v>
      </c>
      <c r="DD2270">
        <v>19</v>
      </c>
      <c r="DE2270">
        <v>19</v>
      </c>
      <c r="DF2270">
        <v>19</v>
      </c>
      <c r="DG2270">
        <v>19</v>
      </c>
      <c r="DH2270">
        <v>19</v>
      </c>
      <c r="DI2270">
        <v>19</v>
      </c>
    </row>
    <row r="2271" spans="1:113" hidden="1" x14ac:dyDescent="0.3">
      <c r="A2271">
        <v>84042041</v>
      </c>
      <c r="B2271" t="s">
        <v>78</v>
      </c>
      <c r="C2271" t="s">
        <v>96</v>
      </c>
      <c r="D2271">
        <v>840</v>
      </c>
      <c r="E2271">
        <v>42041</v>
      </c>
      <c r="F2271" t="s">
        <v>1214</v>
      </c>
      <c r="G2271" t="s">
        <v>3741</v>
      </c>
      <c r="H2271" t="s">
        <v>78</v>
      </c>
      <c r="I2271">
        <v>40.162537200000003</v>
      </c>
      <c r="J2271">
        <v>-77.261307549999998</v>
      </c>
      <c r="K2271" t="s">
        <v>3773</v>
      </c>
      <c r="BK2271">
        <v>3</v>
      </c>
      <c r="BL2271">
        <v>3</v>
      </c>
      <c r="BM2271">
        <v>3</v>
      </c>
      <c r="BN2271">
        <v>5</v>
      </c>
      <c r="BO2271">
        <v>10</v>
      </c>
      <c r="BP2271">
        <v>10</v>
      </c>
      <c r="BQ2271">
        <v>11</v>
      </c>
      <c r="BR2271">
        <v>11</v>
      </c>
      <c r="BS2271">
        <v>11</v>
      </c>
      <c r="BT2271">
        <v>11</v>
      </c>
      <c r="BU2271">
        <v>12</v>
      </c>
      <c r="BV2271">
        <v>13</v>
      </c>
      <c r="BW2271">
        <v>13</v>
      </c>
      <c r="BX2271">
        <v>15</v>
      </c>
      <c r="BY2271">
        <v>16</v>
      </c>
      <c r="BZ2271">
        <v>22</v>
      </c>
      <c r="CA2271">
        <v>22</v>
      </c>
      <c r="CB2271">
        <v>24</v>
      </c>
      <c r="CC2271">
        <v>36</v>
      </c>
      <c r="CD2271">
        <v>38</v>
      </c>
      <c r="CE2271">
        <v>41</v>
      </c>
      <c r="CF2271">
        <v>45</v>
      </c>
      <c r="CG2271">
        <v>54</v>
      </c>
      <c r="CH2271">
        <v>58</v>
      </c>
      <c r="CI2271">
        <v>68</v>
      </c>
      <c r="CJ2271">
        <v>77</v>
      </c>
      <c r="CK2271">
        <v>84</v>
      </c>
      <c r="CL2271">
        <v>88</v>
      </c>
      <c r="CM2271">
        <v>96</v>
      </c>
      <c r="CN2271">
        <v>105</v>
      </c>
      <c r="CO2271">
        <v>110</v>
      </c>
      <c r="CP2271">
        <v>122</v>
      </c>
      <c r="CQ2271">
        <v>124</v>
      </c>
      <c r="CR2271">
        <v>131</v>
      </c>
      <c r="CS2271">
        <v>137</v>
      </c>
      <c r="CT2271">
        <v>154</v>
      </c>
      <c r="CU2271">
        <v>176</v>
      </c>
      <c r="CV2271">
        <v>182</v>
      </c>
      <c r="CW2271">
        <v>186</v>
      </c>
      <c r="CX2271">
        <v>194</v>
      </c>
      <c r="CY2271">
        <v>207</v>
      </c>
      <c r="CZ2271">
        <v>229</v>
      </c>
      <c r="DA2271">
        <v>240</v>
      </c>
      <c r="DB2271">
        <v>250</v>
      </c>
      <c r="DC2271">
        <v>267</v>
      </c>
      <c r="DD2271">
        <v>282</v>
      </c>
      <c r="DE2271">
        <v>296</v>
      </c>
      <c r="DF2271">
        <v>324</v>
      </c>
      <c r="DG2271">
        <v>343</v>
      </c>
      <c r="DH2271">
        <v>349</v>
      </c>
      <c r="DI2271">
        <v>365</v>
      </c>
    </row>
    <row r="2272" spans="1:113" hidden="1" x14ac:dyDescent="0.3">
      <c r="A2272">
        <v>84042043</v>
      </c>
      <c r="B2272" t="s">
        <v>78</v>
      </c>
      <c r="C2272" t="s">
        <v>96</v>
      </c>
      <c r="D2272">
        <v>840</v>
      </c>
      <c r="E2272">
        <v>42043</v>
      </c>
      <c r="F2272" t="s">
        <v>3774</v>
      </c>
      <c r="G2272" t="s">
        <v>3741</v>
      </c>
      <c r="H2272" t="s">
        <v>78</v>
      </c>
      <c r="I2272">
        <v>40.41377078</v>
      </c>
      <c r="J2272">
        <v>-76.779932419999994</v>
      </c>
      <c r="K2272" t="s">
        <v>3775</v>
      </c>
      <c r="BS2272">
        <v>1</v>
      </c>
      <c r="BT2272">
        <v>1</v>
      </c>
      <c r="BU2272">
        <v>1</v>
      </c>
      <c r="BV2272">
        <v>4</v>
      </c>
      <c r="BW2272">
        <v>10</v>
      </c>
      <c r="BX2272">
        <v>13</v>
      </c>
      <c r="BY2272">
        <v>18</v>
      </c>
      <c r="BZ2272">
        <v>23</v>
      </c>
      <c r="CA2272">
        <v>35</v>
      </c>
      <c r="CB2272">
        <v>36</v>
      </c>
      <c r="CC2272">
        <v>45</v>
      </c>
      <c r="CD2272">
        <v>59</v>
      </c>
      <c r="CE2272">
        <v>67</v>
      </c>
      <c r="CF2272">
        <v>79</v>
      </c>
      <c r="CG2272">
        <v>99</v>
      </c>
      <c r="CH2272">
        <v>118</v>
      </c>
      <c r="CI2272">
        <v>132</v>
      </c>
      <c r="CJ2272">
        <v>155</v>
      </c>
      <c r="CK2272">
        <v>168</v>
      </c>
      <c r="CL2272">
        <v>180</v>
      </c>
      <c r="CM2272">
        <v>199</v>
      </c>
      <c r="CN2272">
        <v>213</v>
      </c>
      <c r="CO2272">
        <v>229</v>
      </c>
      <c r="CP2272">
        <v>240</v>
      </c>
      <c r="CQ2272">
        <v>249</v>
      </c>
      <c r="CR2272">
        <v>271</v>
      </c>
      <c r="CS2272">
        <v>287</v>
      </c>
      <c r="CT2272">
        <v>311</v>
      </c>
      <c r="CU2272">
        <v>343</v>
      </c>
      <c r="CV2272">
        <v>368</v>
      </c>
      <c r="CW2272">
        <v>386</v>
      </c>
      <c r="CX2272">
        <v>400</v>
      </c>
      <c r="CY2272">
        <v>422</v>
      </c>
      <c r="CZ2272">
        <v>445</v>
      </c>
      <c r="DA2272">
        <v>468</v>
      </c>
      <c r="DB2272">
        <v>492</v>
      </c>
      <c r="DC2272">
        <v>519</v>
      </c>
      <c r="DD2272">
        <v>529</v>
      </c>
      <c r="DE2272">
        <v>553</v>
      </c>
      <c r="DF2272">
        <v>558</v>
      </c>
      <c r="DG2272">
        <v>584</v>
      </c>
      <c r="DH2272">
        <v>601</v>
      </c>
      <c r="DI2272">
        <v>617</v>
      </c>
    </row>
    <row r="2273" spans="1:113" hidden="1" x14ac:dyDescent="0.3">
      <c r="A2273">
        <v>84042045</v>
      </c>
      <c r="B2273" t="s">
        <v>78</v>
      </c>
      <c r="C2273" t="s">
        <v>96</v>
      </c>
      <c r="D2273">
        <v>840</v>
      </c>
      <c r="E2273">
        <v>42045</v>
      </c>
      <c r="F2273" t="s">
        <v>707</v>
      </c>
      <c r="G2273" t="s">
        <v>3741</v>
      </c>
      <c r="H2273" t="s">
        <v>78</v>
      </c>
      <c r="I2273">
        <v>39.916801710000001</v>
      </c>
      <c r="J2273">
        <v>-75.402436629999997</v>
      </c>
      <c r="K2273" t="s">
        <v>3776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6</v>
      </c>
      <c r="BL2273">
        <v>6</v>
      </c>
      <c r="BM2273">
        <v>6</v>
      </c>
      <c r="BN2273">
        <v>7</v>
      </c>
      <c r="BO2273">
        <v>9</v>
      </c>
      <c r="BP2273">
        <v>14</v>
      </c>
      <c r="BQ2273">
        <v>14</v>
      </c>
      <c r="BR2273">
        <v>23</v>
      </c>
      <c r="BS2273">
        <v>33</v>
      </c>
      <c r="BT2273">
        <v>43</v>
      </c>
      <c r="BU2273">
        <v>54</v>
      </c>
      <c r="BV2273">
        <v>84</v>
      </c>
      <c r="BW2273">
        <v>101</v>
      </c>
      <c r="BX2273">
        <v>156</v>
      </c>
      <c r="BY2273">
        <v>185</v>
      </c>
      <c r="BZ2273">
        <v>226</v>
      </c>
      <c r="CA2273">
        <v>276</v>
      </c>
      <c r="CB2273">
        <v>303</v>
      </c>
      <c r="CC2273">
        <v>338</v>
      </c>
      <c r="CD2273">
        <v>390</v>
      </c>
      <c r="CE2273">
        <v>470</v>
      </c>
      <c r="CF2273">
        <v>542</v>
      </c>
      <c r="CG2273">
        <v>616</v>
      </c>
      <c r="CH2273">
        <v>708</v>
      </c>
      <c r="CI2273">
        <v>822</v>
      </c>
      <c r="CJ2273">
        <v>898</v>
      </c>
      <c r="CK2273">
        <v>1034</v>
      </c>
      <c r="CL2273">
        <v>1222</v>
      </c>
      <c r="CM2273">
        <v>1377</v>
      </c>
      <c r="CN2273">
        <v>1510</v>
      </c>
      <c r="CO2273">
        <v>1594</v>
      </c>
      <c r="CP2273">
        <v>1750</v>
      </c>
      <c r="CQ2273">
        <v>1851</v>
      </c>
      <c r="CR2273">
        <v>1935</v>
      </c>
      <c r="CS2273">
        <v>2055</v>
      </c>
      <c r="CT2273">
        <v>2226</v>
      </c>
      <c r="CU2273">
        <v>2317</v>
      </c>
      <c r="CV2273">
        <v>2460</v>
      </c>
      <c r="CW2273">
        <v>2545</v>
      </c>
      <c r="CX2273">
        <v>2654</v>
      </c>
      <c r="CY2273">
        <v>2757</v>
      </c>
      <c r="CZ2273">
        <v>2902</v>
      </c>
      <c r="DA2273">
        <v>3055</v>
      </c>
      <c r="DB2273">
        <v>3161</v>
      </c>
      <c r="DC2273">
        <v>3281</v>
      </c>
      <c r="DD2273">
        <v>3361</v>
      </c>
      <c r="DE2273">
        <v>3463</v>
      </c>
      <c r="DF2273">
        <v>3619</v>
      </c>
      <c r="DG2273">
        <v>3696</v>
      </c>
      <c r="DH2273">
        <v>3848</v>
      </c>
      <c r="DI2273">
        <v>3999</v>
      </c>
    </row>
    <row r="2274" spans="1:113" hidden="1" x14ac:dyDescent="0.3">
      <c r="A2274">
        <v>84042047</v>
      </c>
      <c r="B2274" t="s">
        <v>78</v>
      </c>
      <c r="C2274" t="s">
        <v>96</v>
      </c>
      <c r="D2274">
        <v>840</v>
      </c>
      <c r="E2274">
        <v>42047</v>
      </c>
      <c r="F2274" t="s">
        <v>1658</v>
      </c>
      <c r="G2274" t="s">
        <v>3741</v>
      </c>
      <c r="H2274" t="s">
        <v>78</v>
      </c>
      <c r="I2274">
        <v>41.428220609999997</v>
      </c>
      <c r="J2274">
        <v>-78.645247440000006</v>
      </c>
      <c r="K2274" t="s">
        <v>3777</v>
      </c>
      <c r="CJ2274">
        <v>2</v>
      </c>
      <c r="CK2274">
        <v>2</v>
      </c>
      <c r="CL2274">
        <v>2</v>
      </c>
      <c r="CM2274">
        <v>2</v>
      </c>
      <c r="CN2274">
        <v>2</v>
      </c>
      <c r="CO2274">
        <v>2</v>
      </c>
      <c r="CP2274">
        <v>2</v>
      </c>
      <c r="CQ2274">
        <v>2</v>
      </c>
      <c r="CR2274">
        <v>2</v>
      </c>
      <c r="CS2274">
        <v>2</v>
      </c>
      <c r="CT2274">
        <v>2</v>
      </c>
      <c r="CU2274">
        <v>2</v>
      </c>
      <c r="CV2274">
        <v>2</v>
      </c>
      <c r="CW2274">
        <v>2</v>
      </c>
      <c r="CX2274">
        <v>2</v>
      </c>
      <c r="CY2274">
        <v>2</v>
      </c>
      <c r="CZ2274">
        <v>2</v>
      </c>
      <c r="DA2274">
        <v>2</v>
      </c>
      <c r="DB2274">
        <v>2</v>
      </c>
      <c r="DC2274">
        <v>3</v>
      </c>
      <c r="DD2274">
        <v>3</v>
      </c>
      <c r="DE2274">
        <v>3</v>
      </c>
      <c r="DF2274">
        <v>3</v>
      </c>
      <c r="DG2274">
        <v>3</v>
      </c>
      <c r="DH2274">
        <v>3</v>
      </c>
      <c r="DI2274">
        <v>4</v>
      </c>
    </row>
    <row r="2275" spans="1:113" hidden="1" x14ac:dyDescent="0.3">
      <c r="A2275">
        <v>84042049</v>
      </c>
      <c r="B2275" t="s">
        <v>78</v>
      </c>
      <c r="C2275" t="s">
        <v>96</v>
      </c>
      <c r="D2275">
        <v>840</v>
      </c>
      <c r="E2275">
        <v>42049</v>
      </c>
      <c r="F2275" t="s">
        <v>3130</v>
      </c>
      <c r="G2275" t="s">
        <v>3741</v>
      </c>
      <c r="H2275" t="s">
        <v>78</v>
      </c>
      <c r="I2275">
        <v>41.992538289999999</v>
      </c>
      <c r="J2275">
        <v>-80.033019539999998</v>
      </c>
      <c r="K2275" t="s">
        <v>3778</v>
      </c>
      <c r="BP2275">
        <v>1</v>
      </c>
      <c r="BQ2275">
        <v>1</v>
      </c>
      <c r="BR2275">
        <v>1</v>
      </c>
      <c r="BS2275">
        <v>1</v>
      </c>
      <c r="BT2275">
        <v>2</v>
      </c>
      <c r="BU2275">
        <v>3</v>
      </c>
      <c r="BV2275">
        <v>5</v>
      </c>
      <c r="BW2275">
        <v>5</v>
      </c>
      <c r="BX2275">
        <v>5</v>
      </c>
      <c r="BY2275">
        <v>7</v>
      </c>
      <c r="BZ2275">
        <v>7</v>
      </c>
      <c r="CA2275">
        <v>7</v>
      </c>
      <c r="CB2275">
        <v>13</v>
      </c>
      <c r="CC2275">
        <v>14</v>
      </c>
      <c r="CD2275">
        <v>15</v>
      </c>
      <c r="CE2275">
        <v>17</v>
      </c>
      <c r="CF2275">
        <v>17</v>
      </c>
      <c r="CG2275">
        <v>19</v>
      </c>
      <c r="CH2275">
        <v>19</v>
      </c>
      <c r="CI2275">
        <v>27</v>
      </c>
      <c r="CJ2275">
        <v>29</v>
      </c>
      <c r="CK2275">
        <v>29</v>
      </c>
      <c r="CL2275">
        <v>32</v>
      </c>
      <c r="CM2275">
        <v>36</v>
      </c>
      <c r="CN2275">
        <v>39</v>
      </c>
      <c r="CO2275">
        <v>39</v>
      </c>
      <c r="CP2275">
        <v>39</v>
      </c>
      <c r="CQ2275">
        <v>41</v>
      </c>
      <c r="CR2275">
        <v>42</v>
      </c>
      <c r="CS2275">
        <v>46</v>
      </c>
      <c r="CT2275">
        <v>48</v>
      </c>
      <c r="CU2275">
        <v>58</v>
      </c>
      <c r="CV2275">
        <v>58</v>
      </c>
      <c r="CW2275">
        <v>60</v>
      </c>
      <c r="CX2275">
        <v>60</v>
      </c>
      <c r="CY2275">
        <v>62</v>
      </c>
      <c r="CZ2275">
        <v>68</v>
      </c>
      <c r="DA2275">
        <v>72</v>
      </c>
      <c r="DB2275">
        <v>79</v>
      </c>
      <c r="DC2275">
        <v>77</v>
      </c>
      <c r="DD2275">
        <v>82</v>
      </c>
      <c r="DE2275">
        <v>86</v>
      </c>
      <c r="DF2275">
        <v>87</v>
      </c>
      <c r="DG2275">
        <v>87</v>
      </c>
      <c r="DH2275">
        <v>87</v>
      </c>
      <c r="DI2275">
        <v>90</v>
      </c>
    </row>
    <row r="2276" spans="1:113" hidden="1" x14ac:dyDescent="0.3">
      <c r="A2276">
        <v>84042051</v>
      </c>
      <c r="B2276" t="s">
        <v>78</v>
      </c>
      <c r="C2276" t="s">
        <v>96</v>
      </c>
      <c r="D2276">
        <v>840</v>
      </c>
      <c r="E2276">
        <v>42051</v>
      </c>
      <c r="F2276" t="s">
        <v>154</v>
      </c>
      <c r="G2276" t="s">
        <v>3741</v>
      </c>
      <c r="H2276" t="s">
        <v>78</v>
      </c>
      <c r="I2276">
        <v>39.92041012</v>
      </c>
      <c r="J2276">
        <v>-79.642911949999998</v>
      </c>
      <c r="K2276" t="s">
        <v>3779</v>
      </c>
      <c r="BT2276">
        <v>1</v>
      </c>
      <c r="BU2276">
        <v>1</v>
      </c>
      <c r="BV2276">
        <v>2</v>
      </c>
      <c r="BW2276">
        <v>4</v>
      </c>
      <c r="BX2276">
        <v>8</v>
      </c>
      <c r="BY2276">
        <v>9</v>
      </c>
      <c r="BZ2276">
        <v>10</v>
      </c>
      <c r="CA2276">
        <v>10</v>
      </c>
      <c r="CB2276">
        <v>11</v>
      </c>
      <c r="CC2276">
        <v>14</v>
      </c>
      <c r="CD2276">
        <v>14</v>
      </c>
      <c r="CE2276">
        <v>15</v>
      </c>
      <c r="CF2276">
        <v>20</v>
      </c>
      <c r="CG2276">
        <v>23</v>
      </c>
      <c r="CH2276">
        <v>27</v>
      </c>
      <c r="CI2276">
        <v>29</v>
      </c>
      <c r="CJ2276">
        <v>32</v>
      </c>
      <c r="CK2276">
        <v>35</v>
      </c>
      <c r="CL2276">
        <v>45</v>
      </c>
      <c r="CM2276">
        <v>49</v>
      </c>
      <c r="CN2276">
        <v>50</v>
      </c>
      <c r="CO2276">
        <v>54</v>
      </c>
      <c r="CP2276">
        <v>57</v>
      </c>
      <c r="CQ2276">
        <v>58</v>
      </c>
      <c r="CR2276">
        <v>58</v>
      </c>
      <c r="CS2276">
        <v>60</v>
      </c>
      <c r="CT2276">
        <v>66</v>
      </c>
      <c r="CU2276">
        <v>66</v>
      </c>
      <c r="CV2276">
        <v>66</v>
      </c>
      <c r="CW2276">
        <v>67</v>
      </c>
      <c r="CX2276">
        <v>69</v>
      </c>
      <c r="CY2276">
        <v>70</v>
      </c>
      <c r="CZ2276">
        <v>71</v>
      </c>
      <c r="DA2276">
        <v>75</v>
      </c>
      <c r="DB2276">
        <v>79</v>
      </c>
      <c r="DC2276">
        <v>79</v>
      </c>
      <c r="DD2276">
        <v>79</v>
      </c>
      <c r="DE2276">
        <v>79</v>
      </c>
      <c r="DF2276">
        <v>80</v>
      </c>
      <c r="DG2276">
        <v>80</v>
      </c>
      <c r="DH2276">
        <v>81</v>
      </c>
      <c r="DI2276">
        <v>82</v>
      </c>
    </row>
    <row r="2277" spans="1:113" hidden="1" x14ac:dyDescent="0.3">
      <c r="A2277">
        <v>84042053</v>
      </c>
      <c r="B2277" t="s">
        <v>78</v>
      </c>
      <c r="C2277" t="s">
        <v>96</v>
      </c>
      <c r="D2277">
        <v>840</v>
      </c>
      <c r="E2277">
        <v>42053</v>
      </c>
      <c r="F2277" t="s">
        <v>3780</v>
      </c>
      <c r="G2277" t="s">
        <v>3741</v>
      </c>
      <c r="H2277" t="s">
        <v>78</v>
      </c>
      <c r="I2277">
        <v>41.510951030000001</v>
      </c>
      <c r="J2277">
        <v>-79.232292920000006</v>
      </c>
      <c r="K2277" t="s">
        <v>3781</v>
      </c>
      <c r="CE2277">
        <v>1</v>
      </c>
      <c r="CF2277">
        <v>1</v>
      </c>
      <c r="CG2277">
        <v>2</v>
      </c>
      <c r="CH2277">
        <v>3</v>
      </c>
      <c r="CI2277">
        <v>4</v>
      </c>
      <c r="CJ2277">
        <v>5</v>
      </c>
      <c r="CK2277">
        <v>5</v>
      </c>
      <c r="CL2277">
        <v>5</v>
      </c>
      <c r="CM2277">
        <v>5</v>
      </c>
      <c r="CN2277">
        <v>5</v>
      </c>
      <c r="CO2277">
        <v>5</v>
      </c>
      <c r="CP2277">
        <v>5</v>
      </c>
      <c r="CQ2277">
        <v>5</v>
      </c>
      <c r="CR2277">
        <v>5</v>
      </c>
      <c r="CS2277">
        <v>7</v>
      </c>
      <c r="CT2277">
        <v>7</v>
      </c>
      <c r="CU2277">
        <v>7</v>
      </c>
      <c r="CV2277">
        <v>7</v>
      </c>
      <c r="CW2277">
        <v>7</v>
      </c>
      <c r="CX2277">
        <v>7</v>
      </c>
      <c r="CY2277">
        <v>7</v>
      </c>
      <c r="CZ2277">
        <v>7</v>
      </c>
      <c r="DA2277">
        <v>7</v>
      </c>
      <c r="DB2277">
        <v>7</v>
      </c>
      <c r="DC2277">
        <v>7</v>
      </c>
      <c r="DD2277">
        <v>7</v>
      </c>
      <c r="DE2277">
        <v>7</v>
      </c>
      <c r="DF2277">
        <v>7</v>
      </c>
      <c r="DG2277">
        <v>7</v>
      </c>
      <c r="DH2277">
        <v>7</v>
      </c>
      <c r="DI2277">
        <v>7</v>
      </c>
    </row>
    <row r="2278" spans="1:113" hidden="1" x14ac:dyDescent="0.3">
      <c r="A2278">
        <v>84042055</v>
      </c>
      <c r="B2278" t="s">
        <v>78</v>
      </c>
      <c r="C2278" t="s">
        <v>96</v>
      </c>
      <c r="D2278">
        <v>840</v>
      </c>
      <c r="E2278">
        <v>42055</v>
      </c>
      <c r="F2278" t="s">
        <v>156</v>
      </c>
      <c r="G2278" t="s">
        <v>3741</v>
      </c>
      <c r="H2278" t="s">
        <v>78</v>
      </c>
      <c r="I2278">
        <v>39.929565179999997</v>
      </c>
      <c r="J2278">
        <v>-77.721577909999993</v>
      </c>
      <c r="K2278" t="s">
        <v>3782</v>
      </c>
      <c r="BR2278">
        <v>1</v>
      </c>
      <c r="BS2278">
        <v>1</v>
      </c>
      <c r="BT2278">
        <v>1</v>
      </c>
      <c r="BU2278">
        <v>1</v>
      </c>
      <c r="BV2278">
        <v>3</v>
      </c>
      <c r="BW2278">
        <v>5</v>
      </c>
      <c r="BX2278">
        <v>5</v>
      </c>
      <c r="BY2278">
        <v>5</v>
      </c>
      <c r="BZ2278">
        <v>7</v>
      </c>
      <c r="CA2278">
        <v>11</v>
      </c>
      <c r="CB2278">
        <v>12</v>
      </c>
      <c r="CC2278">
        <v>19</v>
      </c>
      <c r="CD2278">
        <v>21</v>
      </c>
      <c r="CE2278">
        <v>23</v>
      </c>
      <c r="CF2278">
        <v>26</v>
      </c>
      <c r="CG2278">
        <v>27</v>
      </c>
      <c r="CH2278">
        <v>30</v>
      </c>
      <c r="CI2278">
        <v>32</v>
      </c>
      <c r="CJ2278">
        <v>39</v>
      </c>
      <c r="CK2278">
        <v>43</v>
      </c>
      <c r="CL2278">
        <v>52</v>
      </c>
      <c r="CM2278">
        <v>57</v>
      </c>
      <c r="CN2278">
        <v>59</v>
      </c>
      <c r="CO2278">
        <v>64</v>
      </c>
      <c r="CP2278">
        <v>66</v>
      </c>
      <c r="CQ2278">
        <v>69</v>
      </c>
      <c r="CR2278">
        <v>78</v>
      </c>
      <c r="CS2278">
        <v>80</v>
      </c>
      <c r="CT2278">
        <v>89</v>
      </c>
      <c r="CU2278">
        <v>106</v>
      </c>
      <c r="CV2278">
        <v>111</v>
      </c>
      <c r="CW2278">
        <v>115</v>
      </c>
      <c r="CX2278">
        <v>143</v>
      </c>
      <c r="CY2278">
        <v>152</v>
      </c>
      <c r="CZ2278">
        <v>151</v>
      </c>
      <c r="DA2278">
        <v>164</v>
      </c>
      <c r="DB2278">
        <v>181</v>
      </c>
      <c r="DC2278">
        <v>205</v>
      </c>
      <c r="DD2278">
        <v>227</v>
      </c>
      <c r="DE2278">
        <v>237</v>
      </c>
      <c r="DF2278">
        <v>264</v>
      </c>
      <c r="DG2278">
        <v>284</v>
      </c>
      <c r="DH2278">
        <v>313</v>
      </c>
      <c r="DI2278">
        <v>325</v>
      </c>
    </row>
    <row r="2279" spans="1:113" hidden="1" x14ac:dyDescent="0.3">
      <c r="A2279">
        <v>84042057</v>
      </c>
      <c r="B2279" t="s">
        <v>78</v>
      </c>
      <c r="C2279" t="s">
        <v>96</v>
      </c>
      <c r="D2279">
        <v>840</v>
      </c>
      <c r="E2279">
        <v>42057</v>
      </c>
      <c r="F2279" t="s">
        <v>365</v>
      </c>
      <c r="G2279" t="s">
        <v>3741</v>
      </c>
      <c r="H2279" t="s">
        <v>78</v>
      </c>
      <c r="I2279">
        <v>39.929135440000003</v>
      </c>
      <c r="J2279">
        <v>-78.111636770000004</v>
      </c>
      <c r="K2279" t="s">
        <v>3783</v>
      </c>
      <c r="CH2279">
        <v>1</v>
      </c>
      <c r="CI2279">
        <v>1</v>
      </c>
      <c r="CJ2279">
        <v>1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2</v>
      </c>
      <c r="CR2279">
        <v>2</v>
      </c>
      <c r="CS2279">
        <v>2</v>
      </c>
      <c r="CT2279">
        <v>2</v>
      </c>
      <c r="CU2279">
        <v>2</v>
      </c>
      <c r="CV2279">
        <v>2</v>
      </c>
      <c r="CW2279">
        <v>2</v>
      </c>
      <c r="CX2279">
        <v>2</v>
      </c>
      <c r="CY2279">
        <v>2</v>
      </c>
      <c r="CZ2279">
        <v>2</v>
      </c>
      <c r="DA2279">
        <v>2</v>
      </c>
      <c r="DB2279">
        <v>3</v>
      </c>
      <c r="DC2279">
        <v>3</v>
      </c>
      <c r="DD2279">
        <v>3</v>
      </c>
      <c r="DE2279">
        <v>3</v>
      </c>
      <c r="DF2279">
        <v>5</v>
      </c>
      <c r="DG2279">
        <v>5</v>
      </c>
      <c r="DH2279">
        <v>5</v>
      </c>
      <c r="DI2279">
        <v>6</v>
      </c>
    </row>
    <row r="2280" spans="1:113" hidden="1" x14ac:dyDescent="0.3">
      <c r="A2280">
        <v>84042059</v>
      </c>
      <c r="B2280" t="s">
        <v>78</v>
      </c>
      <c r="C2280" t="s">
        <v>96</v>
      </c>
      <c r="D2280">
        <v>840</v>
      </c>
      <c r="E2280">
        <v>42059</v>
      </c>
      <c r="F2280" t="s">
        <v>160</v>
      </c>
      <c r="G2280" t="s">
        <v>3741</v>
      </c>
      <c r="H2280" t="s">
        <v>78</v>
      </c>
      <c r="I2280">
        <v>39.857465310000002</v>
      </c>
      <c r="J2280">
        <v>-80.223571059999998</v>
      </c>
      <c r="K2280" t="s">
        <v>3784</v>
      </c>
      <c r="BW2280">
        <v>2</v>
      </c>
      <c r="BX2280">
        <v>3</v>
      </c>
      <c r="BY2280">
        <v>4</v>
      </c>
      <c r="BZ2280">
        <v>6</v>
      </c>
      <c r="CA2280">
        <v>6</v>
      </c>
      <c r="CB2280">
        <v>7</v>
      </c>
      <c r="CC2280">
        <v>9</v>
      </c>
      <c r="CD2280">
        <v>9</v>
      </c>
      <c r="CE2280">
        <v>11</v>
      </c>
      <c r="CF2280">
        <v>11</v>
      </c>
      <c r="CG2280">
        <v>12</v>
      </c>
      <c r="CH2280">
        <v>12</v>
      </c>
      <c r="CI2280">
        <v>12</v>
      </c>
      <c r="CJ2280">
        <v>15</v>
      </c>
      <c r="CK2280">
        <v>17</v>
      </c>
      <c r="CL2280">
        <v>21</v>
      </c>
      <c r="CM2280">
        <v>21</v>
      </c>
      <c r="CN2280">
        <v>23</v>
      </c>
      <c r="CO2280">
        <v>23</v>
      </c>
      <c r="CP2280">
        <v>23</v>
      </c>
      <c r="CQ2280">
        <v>23</v>
      </c>
      <c r="CR2280">
        <v>23</v>
      </c>
      <c r="CS2280">
        <v>24</v>
      </c>
      <c r="CT2280">
        <v>24</v>
      </c>
      <c r="CU2280">
        <v>24</v>
      </c>
      <c r="CV2280">
        <v>24</v>
      </c>
      <c r="CW2280">
        <v>25</v>
      </c>
      <c r="CX2280">
        <v>25</v>
      </c>
      <c r="CY2280">
        <v>25</v>
      </c>
      <c r="CZ2280">
        <v>25</v>
      </c>
      <c r="DA2280">
        <v>25</v>
      </c>
      <c r="DB2280">
        <v>25</v>
      </c>
      <c r="DC2280">
        <v>25</v>
      </c>
      <c r="DD2280">
        <v>25</v>
      </c>
      <c r="DE2280">
        <v>26</v>
      </c>
      <c r="DF2280">
        <v>26</v>
      </c>
      <c r="DG2280">
        <v>26</v>
      </c>
      <c r="DH2280">
        <v>26</v>
      </c>
      <c r="DI2280">
        <v>27</v>
      </c>
    </row>
    <row r="2281" spans="1:113" hidden="1" x14ac:dyDescent="0.3">
      <c r="A2281">
        <v>84042061</v>
      </c>
      <c r="B2281" t="s">
        <v>78</v>
      </c>
      <c r="C2281" t="s">
        <v>96</v>
      </c>
      <c r="D2281">
        <v>840</v>
      </c>
      <c r="E2281">
        <v>42061</v>
      </c>
      <c r="F2281" t="s">
        <v>3785</v>
      </c>
      <c r="G2281" t="s">
        <v>3741</v>
      </c>
      <c r="H2281" t="s">
        <v>78</v>
      </c>
      <c r="I2281">
        <v>40.421626519999997</v>
      </c>
      <c r="J2281">
        <v>-77.976732729999995</v>
      </c>
      <c r="K2281" t="s">
        <v>3786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2</v>
      </c>
      <c r="CF2281">
        <v>3</v>
      </c>
      <c r="CG2281">
        <v>4</v>
      </c>
      <c r="CH2281">
        <v>4</v>
      </c>
      <c r="CI2281">
        <v>4</v>
      </c>
      <c r="CJ2281">
        <v>5</v>
      </c>
      <c r="CK2281">
        <v>6</v>
      </c>
      <c r="CL2281">
        <v>8</v>
      </c>
      <c r="CM2281">
        <v>8</v>
      </c>
      <c r="CN2281">
        <v>10</v>
      </c>
      <c r="CO2281">
        <v>10</v>
      </c>
      <c r="CP2281">
        <v>11</v>
      </c>
      <c r="CQ2281">
        <v>11</v>
      </c>
      <c r="CR2281">
        <v>12</v>
      </c>
      <c r="CS2281">
        <v>12</v>
      </c>
      <c r="CT2281">
        <v>12</v>
      </c>
      <c r="CU2281">
        <v>12</v>
      </c>
      <c r="CV2281">
        <v>13</v>
      </c>
      <c r="CW2281">
        <v>13</v>
      </c>
      <c r="CX2281">
        <v>13</v>
      </c>
      <c r="CY2281">
        <v>15</v>
      </c>
      <c r="CZ2281">
        <v>20</v>
      </c>
      <c r="DA2281">
        <v>20</v>
      </c>
      <c r="DB2281">
        <v>22</v>
      </c>
      <c r="DC2281">
        <v>22</v>
      </c>
      <c r="DD2281">
        <v>24</v>
      </c>
      <c r="DE2281">
        <v>26</v>
      </c>
      <c r="DF2281">
        <v>29</v>
      </c>
      <c r="DG2281">
        <v>38</v>
      </c>
      <c r="DH2281">
        <v>40</v>
      </c>
      <c r="DI2281">
        <v>48</v>
      </c>
    </row>
    <row r="2282" spans="1:113" hidden="1" x14ac:dyDescent="0.3">
      <c r="A2282">
        <v>84042063</v>
      </c>
      <c r="B2282" t="s">
        <v>78</v>
      </c>
      <c r="C2282" t="s">
        <v>96</v>
      </c>
      <c r="D2282">
        <v>840</v>
      </c>
      <c r="E2282">
        <v>42063</v>
      </c>
      <c r="F2282" t="s">
        <v>1344</v>
      </c>
      <c r="G2282" t="s">
        <v>3741</v>
      </c>
      <c r="H2282" t="s">
        <v>78</v>
      </c>
      <c r="I2282">
        <v>40.652410410000002</v>
      </c>
      <c r="J2282">
        <v>-79.089632850000001</v>
      </c>
      <c r="K2282" t="s">
        <v>3787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6</v>
      </c>
      <c r="CD2282">
        <v>6</v>
      </c>
      <c r="CE2282">
        <v>6</v>
      </c>
      <c r="CF2282">
        <v>7</v>
      </c>
      <c r="CG2282">
        <v>9</v>
      </c>
      <c r="CH2282">
        <v>13</v>
      </c>
      <c r="CI2282">
        <v>17</v>
      </c>
      <c r="CJ2282">
        <v>21</v>
      </c>
      <c r="CK2282">
        <v>21</v>
      </c>
      <c r="CL2282">
        <v>21</v>
      </c>
      <c r="CM2282">
        <v>26</v>
      </c>
      <c r="CN2282">
        <v>40</v>
      </c>
      <c r="CO2282">
        <v>40</v>
      </c>
      <c r="CP2282">
        <v>43</v>
      </c>
      <c r="CQ2282">
        <v>43</v>
      </c>
      <c r="CR2282">
        <v>43</v>
      </c>
      <c r="CS2282">
        <v>44</v>
      </c>
      <c r="CT2282">
        <v>45</v>
      </c>
      <c r="CU2282">
        <v>47</v>
      </c>
      <c r="CV2282">
        <v>51</v>
      </c>
      <c r="CW2282">
        <v>53</v>
      </c>
      <c r="CX2282">
        <v>55</v>
      </c>
      <c r="CY2282">
        <v>56</v>
      </c>
      <c r="CZ2282">
        <v>59</v>
      </c>
      <c r="DA2282">
        <v>62</v>
      </c>
      <c r="DB2282">
        <v>63</v>
      </c>
      <c r="DC2282">
        <v>63</v>
      </c>
      <c r="DD2282">
        <v>63</v>
      </c>
      <c r="DE2282">
        <v>62</v>
      </c>
      <c r="DF2282">
        <v>63</v>
      </c>
      <c r="DG2282">
        <v>63</v>
      </c>
      <c r="DH2282">
        <v>63</v>
      </c>
      <c r="DI2282">
        <v>63</v>
      </c>
    </row>
    <row r="2283" spans="1:113" hidden="1" x14ac:dyDescent="0.3">
      <c r="A2283">
        <v>84042065</v>
      </c>
      <c r="B2283" t="s">
        <v>78</v>
      </c>
      <c r="C2283" t="s">
        <v>96</v>
      </c>
      <c r="D2283">
        <v>840</v>
      </c>
      <c r="E2283">
        <v>42065</v>
      </c>
      <c r="F2283" t="s">
        <v>170</v>
      </c>
      <c r="G2283" t="s">
        <v>3741</v>
      </c>
      <c r="H2283" t="s">
        <v>78</v>
      </c>
      <c r="I2283">
        <v>41.129131059999999</v>
      </c>
      <c r="J2283">
        <v>-78.998636099999999</v>
      </c>
      <c r="K2283" t="s">
        <v>3788</v>
      </c>
      <c r="CJ2283">
        <v>1</v>
      </c>
      <c r="CK2283">
        <v>1</v>
      </c>
      <c r="CL2283">
        <v>1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2</v>
      </c>
      <c r="CS2283">
        <v>2</v>
      </c>
      <c r="CT2283">
        <v>2</v>
      </c>
      <c r="CU2283">
        <v>2</v>
      </c>
      <c r="CV2283">
        <v>2</v>
      </c>
      <c r="CW2283">
        <v>3</v>
      </c>
      <c r="CX2283">
        <v>3</v>
      </c>
      <c r="CY2283">
        <v>3</v>
      </c>
      <c r="CZ2283">
        <v>4</v>
      </c>
      <c r="DA2283">
        <v>4</v>
      </c>
      <c r="DB2283">
        <v>4</v>
      </c>
      <c r="DC2283">
        <v>4</v>
      </c>
      <c r="DD2283">
        <v>4</v>
      </c>
      <c r="DE2283">
        <v>4</v>
      </c>
      <c r="DF2283">
        <v>4</v>
      </c>
      <c r="DG2283">
        <v>4</v>
      </c>
      <c r="DH2283">
        <v>4</v>
      </c>
      <c r="DI2283">
        <v>6</v>
      </c>
    </row>
    <row r="2284" spans="1:113" hidden="1" x14ac:dyDescent="0.3">
      <c r="A2284">
        <v>84042067</v>
      </c>
      <c r="B2284" t="s">
        <v>78</v>
      </c>
      <c r="C2284" t="s">
        <v>96</v>
      </c>
      <c r="D2284">
        <v>840</v>
      </c>
      <c r="E2284">
        <v>42067</v>
      </c>
      <c r="F2284" t="s">
        <v>3789</v>
      </c>
      <c r="G2284" t="s">
        <v>3741</v>
      </c>
      <c r="H2284" t="s">
        <v>78</v>
      </c>
      <c r="I2284">
        <v>40.533587490000002</v>
      </c>
      <c r="J2284">
        <v>-77.399751299999906</v>
      </c>
      <c r="K2284" t="s">
        <v>3790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3</v>
      </c>
      <c r="CC2284">
        <v>3</v>
      </c>
      <c r="CD2284">
        <v>2</v>
      </c>
      <c r="CE2284">
        <v>2</v>
      </c>
      <c r="CF2284">
        <v>5</v>
      </c>
      <c r="CG2284">
        <v>7</v>
      </c>
      <c r="CH2284">
        <v>7</v>
      </c>
      <c r="CI2284">
        <v>11</v>
      </c>
      <c r="CJ2284">
        <v>14</v>
      </c>
      <c r="CK2284">
        <v>18</v>
      </c>
      <c r="CL2284">
        <v>23</v>
      </c>
      <c r="CM2284">
        <v>30</v>
      </c>
      <c r="CN2284">
        <v>38</v>
      </c>
      <c r="CO2284">
        <v>38</v>
      </c>
      <c r="CP2284">
        <v>39</v>
      </c>
      <c r="CQ2284">
        <v>43</v>
      </c>
      <c r="CR2284">
        <v>47</v>
      </c>
      <c r="CS2284">
        <v>56</v>
      </c>
      <c r="CT2284">
        <v>63</v>
      </c>
      <c r="CU2284">
        <v>66</v>
      </c>
      <c r="CV2284">
        <v>70</v>
      </c>
      <c r="CW2284">
        <v>72</v>
      </c>
      <c r="CX2284">
        <v>72</v>
      </c>
      <c r="CY2284">
        <v>73</v>
      </c>
      <c r="CZ2284">
        <v>77</v>
      </c>
      <c r="DA2284">
        <v>77</v>
      </c>
      <c r="DB2284">
        <v>77</v>
      </c>
      <c r="DC2284">
        <v>78</v>
      </c>
      <c r="DD2284">
        <v>79</v>
      </c>
      <c r="DE2284">
        <v>81</v>
      </c>
      <c r="DF2284">
        <v>82</v>
      </c>
      <c r="DG2284">
        <v>83</v>
      </c>
      <c r="DH2284">
        <v>84</v>
      </c>
      <c r="DI2284">
        <v>84</v>
      </c>
    </row>
    <row r="2285" spans="1:113" hidden="1" x14ac:dyDescent="0.3">
      <c r="A2285">
        <v>84042069</v>
      </c>
      <c r="B2285" t="s">
        <v>78</v>
      </c>
      <c r="C2285" t="s">
        <v>96</v>
      </c>
      <c r="D2285">
        <v>840</v>
      </c>
      <c r="E2285">
        <v>42069</v>
      </c>
      <c r="F2285" t="s">
        <v>3791</v>
      </c>
      <c r="G2285" t="s">
        <v>3741</v>
      </c>
      <c r="H2285" t="s">
        <v>78</v>
      </c>
      <c r="I2285">
        <v>41.435646720000001</v>
      </c>
      <c r="J2285">
        <v>-75.603792010000006</v>
      </c>
      <c r="K2285" t="s">
        <v>3792</v>
      </c>
      <c r="BP2285">
        <v>1</v>
      </c>
      <c r="BQ2285">
        <v>2</v>
      </c>
      <c r="BR2285">
        <v>4</v>
      </c>
      <c r="BS2285">
        <v>5</v>
      </c>
      <c r="BT2285">
        <v>6</v>
      </c>
      <c r="BU2285">
        <v>7</v>
      </c>
      <c r="BV2285">
        <v>15</v>
      </c>
      <c r="BW2285">
        <v>18</v>
      </c>
      <c r="BX2285">
        <v>28</v>
      </c>
      <c r="BY2285">
        <v>35</v>
      </c>
      <c r="BZ2285">
        <v>51</v>
      </c>
      <c r="CA2285">
        <v>56</v>
      </c>
      <c r="CB2285">
        <v>62</v>
      </c>
      <c r="CC2285">
        <v>78</v>
      </c>
      <c r="CD2285">
        <v>85</v>
      </c>
      <c r="CE2285">
        <v>108</v>
      </c>
      <c r="CF2285">
        <v>119</v>
      </c>
      <c r="CG2285">
        <v>146</v>
      </c>
      <c r="CH2285">
        <v>172</v>
      </c>
      <c r="CI2285">
        <v>190</v>
      </c>
      <c r="CJ2285">
        <v>235</v>
      </c>
      <c r="CK2285">
        <v>266</v>
      </c>
      <c r="CL2285">
        <v>312</v>
      </c>
      <c r="CM2285">
        <v>346</v>
      </c>
      <c r="CN2285">
        <v>392</v>
      </c>
      <c r="CO2285">
        <v>427</v>
      </c>
      <c r="CP2285">
        <v>459</v>
      </c>
      <c r="CQ2285">
        <v>501</v>
      </c>
      <c r="CR2285">
        <v>527</v>
      </c>
      <c r="CS2285">
        <v>559</v>
      </c>
      <c r="CT2285">
        <v>592</v>
      </c>
      <c r="CU2285">
        <v>620</v>
      </c>
      <c r="CV2285">
        <v>636</v>
      </c>
      <c r="CW2285">
        <v>646</v>
      </c>
      <c r="CX2285">
        <v>666</v>
      </c>
      <c r="CY2285">
        <v>682</v>
      </c>
      <c r="CZ2285">
        <v>707</v>
      </c>
      <c r="DA2285">
        <v>735</v>
      </c>
      <c r="DB2285">
        <v>772</v>
      </c>
      <c r="DC2285">
        <v>793</v>
      </c>
      <c r="DD2285">
        <v>833</v>
      </c>
      <c r="DE2285">
        <v>854</v>
      </c>
      <c r="DF2285">
        <v>873</v>
      </c>
      <c r="DG2285">
        <v>913</v>
      </c>
      <c r="DH2285">
        <v>934</v>
      </c>
      <c r="DI2285">
        <v>968</v>
      </c>
    </row>
    <row r="2286" spans="1:113" hidden="1" x14ac:dyDescent="0.3">
      <c r="A2286">
        <v>84042071</v>
      </c>
      <c r="B2286" t="s">
        <v>78</v>
      </c>
      <c r="C2286" t="s">
        <v>96</v>
      </c>
      <c r="D2286">
        <v>840</v>
      </c>
      <c r="E2286">
        <v>42071</v>
      </c>
      <c r="F2286" t="s">
        <v>2915</v>
      </c>
      <c r="G2286" t="s">
        <v>3741</v>
      </c>
      <c r="H2286" t="s">
        <v>78</v>
      </c>
      <c r="I2286">
        <v>40.039045629999997</v>
      </c>
      <c r="J2286">
        <v>-76.247701280000001</v>
      </c>
      <c r="K2286" t="s">
        <v>3793</v>
      </c>
      <c r="BP2286">
        <v>1</v>
      </c>
      <c r="BQ2286">
        <v>2</v>
      </c>
      <c r="BR2286">
        <v>2</v>
      </c>
      <c r="BS2286">
        <v>4</v>
      </c>
      <c r="BT2286">
        <v>6</v>
      </c>
      <c r="BU2286">
        <v>5</v>
      </c>
      <c r="BV2286">
        <v>10</v>
      </c>
      <c r="BW2286">
        <v>12</v>
      </c>
      <c r="BX2286">
        <v>21</v>
      </c>
      <c r="BY2286">
        <v>33</v>
      </c>
      <c r="BZ2286">
        <v>45</v>
      </c>
      <c r="CA2286">
        <v>67</v>
      </c>
      <c r="CB2286">
        <v>97</v>
      </c>
      <c r="CC2286">
        <v>123</v>
      </c>
      <c r="CD2286">
        <v>157</v>
      </c>
      <c r="CE2286">
        <v>203</v>
      </c>
      <c r="CF2286">
        <v>232</v>
      </c>
      <c r="CG2286">
        <v>291</v>
      </c>
      <c r="CH2286">
        <v>371</v>
      </c>
      <c r="CI2286">
        <v>408</v>
      </c>
      <c r="CJ2286">
        <v>490</v>
      </c>
      <c r="CK2286">
        <v>561</v>
      </c>
      <c r="CL2286">
        <v>596</v>
      </c>
      <c r="CM2286">
        <v>648</v>
      </c>
      <c r="CN2286">
        <v>698</v>
      </c>
      <c r="CO2286">
        <v>772</v>
      </c>
      <c r="CP2286">
        <v>828</v>
      </c>
      <c r="CQ2286">
        <v>865</v>
      </c>
      <c r="CR2286">
        <v>914</v>
      </c>
      <c r="CS2286">
        <v>970</v>
      </c>
      <c r="CT2286">
        <v>1030</v>
      </c>
      <c r="CU2286">
        <v>1113</v>
      </c>
      <c r="CV2286">
        <v>1188</v>
      </c>
      <c r="CW2286">
        <v>1236</v>
      </c>
      <c r="CX2286">
        <v>1295</v>
      </c>
      <c r="CY2286">
        <v>1326</v>
      </c>
      <c r="CZ2286">
        <v>1359</v>
      </c>
      <c r="DA2286">
        <v>1451</v>
      </c>
      <c r="DB2286">
        <v>1501</v>
      </c>
      <c r="DC2286">
        <v>1577</v>
      </c>
      <c r="DD2286">
        <v>1633</v>
      </c>
      <c r="DE2286">
        <v>1678</v>
      </c>
      <c r="DF2286">
        <v>1703</v>
      </c>
      <c r="DG2286">
        <v>1765</v>
      </c>
      <c r="DH2286">
        <v>1820</v>
      </c>
      <c r="DI2286">
        <v>1904</v>
      </c>
    </row>
    <row r="2287" spans="1:113" hidden="1" x14ac:dyDescent="0.3">
      <c r="A2287">
        <v>84042073</v>
      </c>
      <c r="B2287" t="s">
        <v>78</v>
      </c>
      <c r="C2287" t="s">
        <v>96</v>
      </c>
      <c r="D2287">
        <v>840</v>
      </c>
      <c r="E2287">
        <v>42073</v>
      </c>
      <c r="F2287" t="s">
        <v>176</v>
      </c>
      <c r="G2287" t="s">
        <v>3741</v>
      </c>
      <c r="H2287" t="s">
        <v>78</v>
      </c>
      <c r="I2287">
        <v>40.992062779999998</v>
      </c>
      <c r="J2287">
        <v>-80.333937059999997</v>
      </c>
      <c r="K2287" t="s">
        <v>3794</v>
      </c>
      <c r="BW2287">
        <v>1</v>
      </c>
      <c r="BX2287">
        <v>1</v>
      </c>
      <c r="BY2287">
        <v>4</v>
      </c>
      <c r="BZ2287">
        <v>8</v>
      </c>
      <c r="CA2287">
        <v>8</v>
      </c>
      <c r="CB2287">
        <v>10</v>
      </c>
      <c r="CC2287">
        <v>13</v>
      </c>
      <c r="CD2287">
        <v>13</v>
      </c>
      <c r="CE2287">
        <v>16</v>
      </c>
      <c r="CF2287">
        <v>19</v>
      </c>
      <c r="CG2287">
        <v>22</v>
      </c>
      <c r="CH2287">
        <v>23</v>
      </c>
      <c r="CI2287">
        <v>24</v>
      </c>
      <c r="CJ2287">
        <v>29</v>
      </c>
      <c r="CK2287">
        <v>32</v>
      </c>
      <c r="CL2287">
        <v>37</v>
      </c>
      <c r="CM2287">
        <v>45</v>
      </c>
      <c r="CN2287">
        <v>46</v>
      </c>
      <c r="CO2287">
        <v>49</v>
      </c>
      <c r="CP2287">
        <v>51</v>
      </c>
      <c r="CQ2287">
        <v>51</v>
      </c>
      <c r="CR2287">
        <v>55</v>
      </c>
      <c r="CS2287">
        <v>55</v>
      </c>
      <c r="CT2287">
        <v>59</v>
      </c>
      <c r="CU2287">
        <v>60</v>
      </c>
      <c r="CV2287">
        <v>59</v>
      </c>
      <c r="CW2287">
        <v>59</v>
      </c>
      <c r="CX2287">
        <v>60</v>
      </c>
      <c r="CY2287">
        <v>61</v>
      </c>
      <c r="CZ2287">
        <v>61</v>
      </c>
      <c r="DA2287">
        <v>61</v>
      </c>
      <c r="DB2287">
        <v>61</v>
      </c>
      <c r="DC2287">
        <v>61</v>
      </c>
      <c r="DD2287">
        <v>63</v>
      </c>
      <c r="DE2287">
        <v>63</v>
      </c>
      <c r="DF2287">
        <v>64</v>
      </c>
      <c r="DG2287">
        <v>65</v>
      </c>
      <c r="DH2287">
        <v>65</v>
      </c>
      <c r="DI2287">
        <v>65</v>
      </c>
    </row>
    <row r="2288" spans="1:113" hidden="1" x14ac:dyDescent="0.3">
      <c r="A2288">
        <v>84042075</v>
      </c>
      <c r="B2288" t="s">
        <v>78</v>
      </c>
      <c r="C2288" t="s">
        <v>96</v>
      </c>
      <c r="D2288">
        <v>840</v>
      </c>
      <c r="E2288">
        <v>42075</v>
      </c>
      <c r="F2288" t="s">
        <v>3795</v>
      </c>
      <c r="G2288" t="s">
        <v>3741</v>
      </c>
      <c r="H2288" t="s">
        <v>78</v>
      </c>
      <c r="I2288">
        <v>40.366803109999999</v>
      </c>
      <c r="J2288">
        <v>-76.456518410000001</v>
      </c>
      <c r="K2288" t="s">
        <v>3796</v>
      </c>
      <c r="BQ2288">
        <v>1</v>
      </c>
      <c r="BR2288">
        <v>1</v>
      </c>
      <c r="BS2288">
        <v>2</v>
      </c>
      <c r="BT2288">
        <v>3</v>
      </c>
      <c r="BU2288">
        <v>3</v>
      </c>
      <c r="BV2288">
        <v>3</v>
      </c>
      <c r="BW2288">
        <v>3</v>
      </c>
      <c r="BX2288">
        <v>4</v>
      </c>
      <c r="BY2288">
        <v>12</v>
      </c>
      <c r="BZ2288">
        <v>15</v>
      </c>
      <c r="CA2288">
        <v>19</v>
      </c>
      <c r="CB2288">
        <v>27</v>
      </c>
      <c r="CC2288">
        <v>28</v>
      </c>
      <c r="CD2288">
        <v>36</v>
      </c>
      <c r="CE2288">
        <v>45</v>
      </c>
      <c r="CF2288">
        <v>54</v>
      </c>
      <c r="CG2288">
        <v>87</v>
      </c>
      <c r="CH2288">
        <v>106</v>
      </c>
      <c r="CI2288">
        <v>124</v>
      </c>
      <c r="CJ2288">
        <v>145</v>
      </c>
      <c r="CK2288">
        <v>169</v>
      </c>
      <c r="CL2288">
        <v>187</v>
      </c>
      <c r="CM2288">
        <v>218</v>
      </c>
      <c r="CN2288">
        <v>232</v>
      </c>
      <c r="CO2288">
        <v>270</v>
      </c>
      <c r="CP2288">
        <v>284</v>
      </c>
      <c r="CQ2288">
        <v>328</v>
      </c>
      <c r="CR2288">
        <v>349</v>
      </c>
      <c r="CS2288">
        <v>380</v>
      </c>
      <c r="CT2288">
        <v>424</v>
      </c>
      <c r="CU2288">
        <v>458</v>
      </c>
      <c r="CV2288">
        <v>484</v>
      </c>
      <c r="CW2288">
        <v>502</v>
      </c>
      <c r="CX2288">
        <v>525</v>
      </c>
      <c r="CY2288">
        <v>535</v>
      </c>
      <c r="CZ2288">
        <v>544</v>
      </c>
      <c r="DA2288">
        <v>575</v>
      </c>
      <c r="DB2288">
        <v>592</v>
      </c>
      <c r="DC2288">
        <v>612</v>
      </c>
      <c r="DD2288">
        <v>621</v>
      </c>
      <c r="DE2288">
        <v>635</v>
      </c>
      <c r="DF2288">
        <v>648</v>
      </c>
      <c r="DG2288">
        <v>676</v>
      </c>
      <c r="DH2288">
        <v>694</v>
      </c>
      <c r="DI2288">
        <v>710</v>
      </c>
    </row>
    <row r="2289" spans="1:113" hidden="1" x14ac:dyDescent="0.3">
      <c r="A2289">
        <v>84042077</v>
      </c>
      <c r="B2289" t="s">
        <v>78</v>
      </c>
      <c r="C2289" t="s">
        <v>96</v>
      </c>
      <c r="D2289">
        <v>840</v>
      </c>
      <c r="E2289">
        <v>42077</v>
      </c>
      <c r="F2289" t="s">
        <v>3797</v>
      </c>
      <c r="G2289" t="s">
        <v>3741</v>
      </c>
      <c r="H2289" t="s">
        <v>78</v>
      </c>
      <c r="I2289">
        <v>40.615481500000001</v>
      </c>
      <c r="J2289">
        <v>-75.594352450000002</v>
      </c>
      <c r="K2289" t="s">
        <v>3798</v>
      </c>
      <c r="BN2289">
        <v>1</v>
      </c>
      <c r="BO2289">
        <v>1</v>
      </c>
      <c r="BP2289">
        <v>1</v>
      </c>
      <c r="BQ2289">
        <v>1</v>
      </c>
      <c r="BR2289">
        <v>2</v>
      </c>
      <c r="BS2289">
        <v>13</v>
      </c>
      <c r="BT2289">
        <v>19</v>
      </c>
      <c r="BU2289">
        <v>25</v>
      </c>
      <c r="BV2289">
        <v>27</v>
      </c>
      <c r="BW2289">
        <v>38</v>
      </c>
      <c r="BX2289">
        <v>63</v>
      </c>
      <c r="BY2289">
        <v>93</v>
      </c>
      <c r="BZ2289">
        <v>109</v>
      </c>
      <c r="CA2289">
        <v>151</v>
      </c>
      <c r="CB2289">
        <v>231</v>
      </c>
      <c r="CC2289">
        <v>272</v>
      </c>
      <c r="CD2289">
        <v>374</v>
      </c>
      <c r="CE2289">
        <v>479</v>
      </c>
      <c r="CF2289">
        <v>584</v>
      </c>
      <c r="CG2289">
        <v>804</v>
      </c>
      <c r="CH2289">
        <v>877</v>
      </c>
      <c r="CI2289">
        <v>1006</v>
      </c>
      <c r="CJ2289">
        <v>1146</v>
      </c>
      <c r="CK2289">
        <v>1319</v>
      </c>
      <c r="CL2289">
        <v>1466</v>
      </c>
      <c r="CM2289">
        <v>1562</v>
      </c>
      <c r="CN2289">
        <v>1620</v>
      </c>
      <c r="CO2289">
        <v>1684</v>
      </c>
      <c r="CP2289">
        <v>1747</v>
      </c>
      <c r="CQ2289">
        <v>1803</v>
      </c>
      <c r="CR2289">
        <v>1922</v>
      </c>
      <c r="CS2289">
        <v>1999</v>
      </c>
      <c r="CT2289">
        <v>2092</v>
      </c>
      <c r="CU2289">
        <v>2141</v>
      </c>
      <c r="CV2289">
        <v>2203</v>
      </c>
      <c r="CW2289">
        <v>2245</v>
      </c>
      <c r="CX2289">
        <v>2295</v>
      </c>
      <c r="CY2289">
        <v>2374</v>
      </c>
      <c r="CZ2289">
        <v>2418</v>
      </c>
      <c r="DA2289">
        <v>2478</v>
      </c>
      <c r="DB2289">
        <v>2551</v>
      </c>
      <c r="DC2289">
        <v>2601</v>
      </c>
      <c r="DD2289">
        <v>2636</v>
      </c>
      <c r="DE2289">
        <v>2685</v>
      </c>
      <c r="DF2289">
        <v>2719</v>
      </c>
      <c r="DG2289">
        <v>2796</v>
      </c>
      <c r="DH2289">
        <v>2850</v>
      </c>
      <c r="DI2289">
        <v>2896</v>
      </c>
    </row>
    <row r="2290" spans="1:113" hidden="1" x14ac:dyDescent="0.3">
      <c r="A2290">
        <v>84042079</v>
      </c>
      <c r="B2290" t="s">
        <v>78</v>
      </c>
      <c r="C2290" t="s">
        <v>96</v>
      </c>
      <c r="D2290">
        <v>840</v>
      </c>
      <c r="E2290">
        <v>42079</v>
      </c>
      <c r="F2290" t="s">
        <v>3799</v>
      </c>
      <c r="G2290" t="s">
        <v>3741</v>
      </c>
      <c r="H2290" t="s">
        <v>78</v>
      </c>
      <c r="I2290">
        <v>41.178230079999999</v>
      </c>
      <c r="J2290">
        <v>-75.984475790000005</v>
      </c>
      <c r="K2290" t="s">
        <v>3800</v>
      </c>
      <c r="BN2290">
        <v>1</v>
      </c>
      <c r="BO2290">
        <v>1</v>
      </c>
      <c r="BP2290">
        <v>1</v>
      </c>
      <c r="BQ2290">
        <v>1</v>
      </c>
      <c r="BR2290">
        <v>2</v>
      </c>
      <c r="BS2290">
        <v>6</v>
      </c>
      <c r="BT2290">
        <v>7</v>
      </c>
      <c r="BU2290">
        <v>10</v>
      </c>
      <c r="BV2290">
        <v>21</v>
      </c>
      <c r="BW2290">
        <v>27</v>
      </c>
      <c r="BX2290">
        <v>36</v>
      </c>
      <c r="BY2290">
        <v>55</v>
      </c>
      <c r="BZ2290">
        <v>65</v>
      </c>
      <c r="CA2290">
        <v>94</v>
      </c>
      <c r="CB2290">
        <v>150</v>
      </c>
      <c r="CC2290">
        <v>212</v>
      </c>
      <c r="CD2290">
        <v>282</v>
      </c>
      <c r="CE2290">
        <v>384</v>
      </c>
      <c r="CF2290">
        <v>484</v>
      </c>
      <c r="CG2290">
        <v>648</v>
      </c>
      <c r="CH2290">
        <v>741</v>
      </c>
      <c r="CI2290">
        <v>849</v>
      </c>
      <c r="CJ2290">
        <v>982</v>
      </c>
      <c r="CK2290">
        <v>1134</v>
      </c>
      <c r="CL2290">
        <v>1241</v>
      </c>
      <c r="CM2290">
        <v>1325</v>
      </c>
      <c r="CN2290">
        <v>1372</v>
      </c>
      <c r="CO2290">
        <v>1411</v>
      </c>
      <c r="CP2290">
        <v>1446</v>
      </c>
      <c r="CQ2290">
        <v>1523</v>
      </c>
      <c r="CR2290">
        <v>1567</v>
      </c>
      <c r="CS2290">
        <v>1611</v>
      </c>
      <c r="CT2290">
        <v>1668</v>
      </c>
      <c r="CU2290">
        <v>1712</v>
      </c>
      <c r="CV2290">
        <v>1741</v>
      </c>
      <c r="CW2290">
        <v>1767</v>
      </c>
      <c r="CX2290">
        <v>1800</v>
      </c>
      <c r="CY2290">
        <v>1848</v>
      </c>
      <c r="CZ2290">
        <v>1880</v>
      </c>
      <c r="DA2290">
        <v>1921</v>
      </c>
      <c r="DB2290">
        <v>1962</v>
      </c>
      <c r="DC2290">
        <v>2008</v>
      </c>
      <c r="DD2290">
        <v>2035</v>
      </c>
      <c r="DE2290">
        <v>2078</v>
      </c>
      <c r="DF2290">
        <v>2111</v>
      </c>
      <c r="DG2290">
        <v>2143</v>
      </c>
      <c r="DH2290">
        <v>2173</v>
      </c>
      <c r="DI2290">
        <v>2211</v>
      </c>
    </row>
    <row r="2291" spans="1:113" hidden="1" x14ac:dyDescent="0.3">
      <c r="A2291">
        <v>84042081</v>
      </c>
      <c r="B2291" t="s">
        <v>78</v>
      </c>
      <c r="C2291" t="s">
        <v>96</v>
      </c>
      <c r="D2291">
        <v>840</v>
      </c>
      <c r="E2291">
        <v>42081</v>
      </c>
      <c r="F2291" t="s">
        <v>3801</v>
      </c>
      <c r="G2291" t="s">
        <v>3741</v>
      </c>
      <c r="H2291" t="s">
        <v>78</v>
      </c>
      <c r="I2291">
        <v>41.343105389999998</v>
      </c>
      <c r="J2291">
        <v>-77.066299839999999</v>
      </c>
      <c r="K2291" t="s">
        <v>3802</v>
      </c>
      <c r="BW2291">
        <v>1</v>
      </c>
      <c r="BX2291">
        <v>1</v>
      </c>
      <c r="BY2291">
        <v>2</v>
      </c>
      <c r="BZ2291">
        <v>2</v>
      </c>
      <c r="CA2291">
        <v>3</v>
      </c>
      <c r="CB2291">
        <v>4</v>
      </c>
      <c r="CC2291">
        <v>6</v>
      </c>
      <c r="CD2291">
        <v>7</v>
      </c>
      <c r="CE2291">
        <v>7</v>
      </c>
      <c r="CF2291">
        <v>8</v>
      </c>
      <c r="CG2291">
        <v>10</v>
      </c>
      <c r="CH2291">
        <v>9</v>
      </c>
      <c r="CI2291">
        <v>10</v>
      </c>
      <c r="CJ2291">
        <v>12</v>
      </c>
      <c r="CK2291">
        <v>15</v>
      </c>
      <c r="CL2291">
        <v>17</v>
      </c>
      <c r="CM2291">
        <v>18</v>
      </c>
      <c r="CN2291">
        <v>20</v>
      </c>
      <c r="CO2291">
        <v>23</v>
      </c>
      <c r="CP2291">
        <v>28</v>
      </c>
      <c r="CQ2291">
        <v>29</v>
      </c>
      <c r="CR2291">
        <v>30</v>
      </c>
      <c r="CS2291">
        <v>30</v>
      </c>
      <c r="CT2291">
        <v>32</v>
      </c>
      <c r="CU2291">
        <v>36</v>
      </c>
      <c r="CV2291">
        <v>37</v>
      </c>
      <c r="CW2291">
        <v>40</v>
      </c>
      <c r="CX2291">
        <v>42</v>
      </c>
      <c r="CY2291">
        <v>43</v>
      </c>
      <c r="CZ2291">
        <v>44</v>
      </c>
      <c r="DA2291">
        <v>48</v>
      </c>
      <c r="DB2291">
        <v>53</v>
      </c>
      <c r="DC2291">
        <v>55</v>
      </c>
      <c r="DD2291">
        <v>57</v>
      </c>
      <c r="DE2291">
        <v>58</v>
      </c>
      <c r="DF2291">
        <v>61</v>
      </c>
      <c r="DG2291">
        <v>68</v>
      </c>
      <c r="DH2291">
        <v>71</v>
      </c>
      <c r="DI2291">
        <v>81</v>
      </c>
    </row>
    <row r="2292" spans="1:113" hidden="1" x14ac:dyDescent="0.3">
      <c r="A2292">
        <v>84042083</v>
      </c>
      <c r="B2292" t="s">
        <v>78</v>
      </c>
      <c r="C2292" t="s">
        <v>96</v>
      </c>
      <c r="D2292">
        <v>840</v>
      </c>
      <c r="E2292">
        <v>42083</v>
      </c>
      <c r="F2292" t="s">
        <v>3803</v>
      </c>
      <c r="G2292" t="s">
        <v>3741</v>
      </c>
      <c r="H2292" t="s">
        <v>78</v>
      </c>
      <c r="I2292">
        <v>41.809386019999998</v>
      </c>
      <c r="J2292">
        <v>-78.564783579999997</v>
      </c>
      <c r="K2292" t="s">
        <v>3804</v>
      </c>
      <c r="BZ2292">
        <v>1</v>
      </c>
      <c r="CA2292">
        <v>1</v>
      </c>
      <c r="CB2292">
        <v>1</v>
      </c>
      <c r="CC2292">
        <v>1</v>
      </c>
      <c r="CD2292">
        <v>1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1</v>
      </c>
      <c r="CM2292">
        <v>1</v>
      </c>
      <c r="CN2292">
        <v>2</v>
      </c>
      <c r="CO2292">
        <v>2</v>
      </c>
      <c r="CP2292">
        <v>3</v>
      </c>
      <c r="CQ2292">
        <v>4</v>
      </c>
      <c r="CR2292">
        <v>4</v>
      </c>
      <c r="CS2292">
        <v>4</v>
      </c>
      <c r="CT2292">
        <v>4</v>
      </c>
      <c r="CU2292">
        <v>4</v>
      </c>
      <c r="CV2292">
        <v>4</v>
      </c>
      <c r="CW2292">
        <v>4</v>
      </c>
      <c r="CX2292">
        <v>5</v>
      </c>
      <c r="CY2292">
        <v>5</v>
      </c>
      <c r="CZ2292">
        <v>5</v>
      </c>
      <c r="DA2292">
        <v>5</v>
      </c>
      <c r="DB2292">
        <v>5</v>
      </c>
      <c r="DC2292">
        <v>5</v>
      </c>
      <c r="DD2292">
        <v>5</v>
      </c>
      <c r="DE2292">
        <v>5</v>
      </c>
      <c r="DF2292">
        <v>6</v>
      </c>
      <c r="DG2292">
        <v>6</v>
      </c>
      <c r="DH2292">
        <v>6</v>
      </c>
      <c r="DI2292">
        <v>6</v>
      </c>
    </row>
    <row r="2293" spans="1:113" hidden="1" x14ac:dyDescent="0.3">
      <c r="A2293">
        <v>84042085</v>
      </c>
      <c r="B2293" t="s">
        <v>78</v>
      </c>
      <c r="C2293" t="s">
        <v>96</v>
      </c>
      <c r="D2293">
        <v>840</v>
      </c>
      <c r="E2293">
        <v>42085</v>
      </c>
      <c r="F2293" t="s">
        <v>1288</v>
      </c>
      <c r="G2293" t="s">
        <v>3741</v>
      </c>
      <c r="H2293" t="s">
        <v>78</v>
      </c>
      <c r="I2293">
        <v>41.302488719999999</v>
      </c>
      <c r="J2293">
        <v>-80.258169809999998</v>
      </c>
      <c r="K2293" t="s">
        <v>3805</v>
      </c>
      <c r="BT2293">
        <v>1</v>
      </c>
      <c r="BU2293">
        <v>1</v>
      </c>
      <c r="BV2293">
        <v>2</v>
      </c>
      <c r="BW2293">
        <v>2</v>
      </c>
      <c r="BX2293">
        <v>3</v>
      </c>
      <c r="BY2293">
        <v>4</v>
      </c>
      <c r="BZ2293">
        <v>6</v>
      </c>
      <c r="CA2293">
        <v>7</v>
      </c>
      <c r="CB2293">
        <v>7</v>
      </c>
      <c r="CC2293">
        <v>8</v>
      </c>
      <c r="CD2293">
        <v>8</v>
      </c>
      <c r="CE2293">
        <v>9</v>
      </c>
      <c r="CF2293">
        <v>10</v>
      </c>
      <c r="CG2293">
        <v>14</v>
      </c>
      <c r="CH2293">
        <v>18</v>
      </c>
      <c r="CI2293">
        <v>18</v>
      </c>
      <c r="CJ2293">
        <v>26</v>
      </c>
      <c r="CK2293">
        <v>27</v>
      </c>
      <c r="CL2293">
        <v>30</v>
      </c>
      <c r="CM2293">
        <v>36</v>
      </c>
      <c r="CN2293">
        <v>38</v>
      </c>
      <c r="CO2293">
        <v>40</v>
      </c>
      <c r="CP2293">
        <v>43</v>
      </c>
      <c r="CQ2293">
        <v>44</v>
      </c>
      <c r="CR2293">
        <v>47</v>
      </c>
      <c r="CS2293">
        <v>50</v>
      </c>
      <c r="CT2293">
        <v>56</v>
      </c>
      <c r="CU2293">
        <v>57</v>
      </c>
      <c r="CV2293">
        <v>59</v>
      </c>
      <c r="CW2293">
        <v>59</v>
      </c>
      <c r="CX2293">
        <v>59</v>
      </c>
      <c r="CY2293">
        <v>59</v>
      </c>
      <c r="CZ2293">
        <v>60</v>
      </c>
      <c r="DA2293">
        <v>64</v>
      </c>
      <c r="DB2293">
        <v>64</v>
      </c>
      <c r="DC2293">
        <v>65</v>
      </c>
      <c r="DD2293">
        <v>65</v>
      </c>
      <c r="DE2293">
        <v>66</v>
      </c>
      <c r="DF2293">
        <v>65</v>
      </c>
      <c r="DG2293">
        <v>65</v>
      </c>
      <c r="DH2293">
        <v>65</v>
      </c>
      <c r="DI2293">
        <v>66</v>
      </c>
    </row>
    <row r="2294" spans="1:113" hidden="1" x14ac:dyDescent="0.3">
      <c r="A2294">
        <v>84042087</v>
      </c>
      <c r="B2294" t="s">
        <v>78</v>
      </c>
      <c r="C2294" t="s">
        <v>96</v>
      </c>
      <c r="D2294">
        <v>840</v>
      </c>
      <c r="E2294">
        <v>42087</v>
      </c>
      <c r="F2294" t="s">
        <v>3806</v>
      </c>
      <c r="G2294" t="s">
        <v>3741</v>
      </c>
      <c r="H2294" t="s">
        <v>78</v>
      </c>
      <c r="I2294">
        <v>40.611169390000001</v>
      </c>
      <c r="J2294">
        <v>-77.610707379999994</v>
      </c>
      <c r="K2294" t="s">
        <v>3807</v>
      </c>
      <c r="CA2294">
        <v>2</v>
      </c>
      <c r="CB2294">
        <v>1</v>
      </c>
      <c r="CC2294">
        <v>2</v>
      </c>
      <c r="CD2294">
        <v>1</v>
      </c>
      <c r="CE2294">
        <v>1</v>
      </c>
      <c r="CF2294">
        <v>2</v>
      </c>
      <c r="CG2294">
        <v>4</v>
      </c>
      <c r="CH2294">
        <v>9</v>
      </c>
      <c r="CI2294">
        <v>9</v>
      </c>
      <c r="CJ2294">
        <v>6</v>
      </c>
      <c r="CK2294">
        <v>10</v>
      </c>
      <c r="CL2294">
        <v>10</v>
      </c>
      <c r="CM2294">
        <v>11</v>
      </c>
      <c r="CN2294">
        <v>10</v>
      </c>
      <c r="CO2294">
        <v>12</v>
      </c>
      <c r="CP2294">
        <v>17</v>
      </c>
      <c r="CQ2294">
        <v>16</v>
      </c>
      <c r="CR2294">
        <v>15</v>
      </c>
      <c r="CS2294">
        <v>15</v>
      </c>
      <c r="CT2294">
        <v>17</v>
      </c>
      <c r="CU2294">
        <v>19</v>
      </c>
      <c r="CV2294">
        <v>20</v>
      </c>
      <c r="CW2294">
        <v>20</v>
      </c>
      <c r="CX2294">
        <v>21</v>
      </c>
      <c r="CY2294">
        <v>22</v>
      </c>
      <c r="CZ2294">
        <v>24</v>
      </c>
      <c r="DA2294">
        <v>26</v>
      </c>
      <c r="DB2294">
        <v>26</v>
      </c>
      <c r="DC2294">
        <v>27</v>
      </c>
      <c r="DD2294">
        <v>30</v>
      </c>
      <c r="DE2294">
        <v>34</v>
      </c>
      <c r="DF2294">
        <v>36</v>
      </c>
      <c r="DG2294">
        <v>38</v>
      </c>
      <c r="DH2294">
        <v>37</v>
      </c>
      <c r="DI2294">
        <v>38</v>
      </c>
    </row>
    <row r="2295" spans="1:113" hidden="1" x14ac:dyDescent="0.3">
      <c r="A2295">
        <v>84042089</v>
      </c>
      <c r="B2295" t="s">
        <v>78</v>
      </c>
      <c r="C2295" t="s">
        <v>96</v>
      </c>
      <c r="D2295">
        <v>840</v>
      </c>
      <c r="E2295">
        <v>42089</v>
      </c>
      <c r="F2295" t="s">
        <v>196</v>
      </c>
      <c r="G2295" t="s">
        <v>3741</v>
      </c>
      <c r="H2295" t="s">
        <v>78</v>
      </c>
      <c r="I2295">
        <v>41.059340579999997</v>
      </c>
      <c r="J2295">
        <v>-75.340310250000002</v>
      </c>
      <c r="K2295" t="s">
        <v>3808</v>
      </c>
      <c r="BH2295">
        <v>1</v>
      </c>
      <c r="BI2295">
        <v>2</v>
      </c>
      <c r="BJ2295">
        <v>2</v>
      </c>
      <c r="BK2295">
        <v>3</v>
      </c>
      <c r="BL2295">
        <v>3</v>
      </c>
      <c r="BM2295">
        <v>3</v>
      </c>
      <c r="BN2295">
        <v>8</v>
      </c>
      <c r="BO2295">
        <v>8</v>
      </c>
      <c r="BP2295">
        <v>8</v>
      </c>
      <c r="BQ2295">
        <v>15</v>
      </c>
      <c r="BR2295">
        <v>19</v>
      </c>
      <c r="BS2295">
        <v>25</v>
      </c>
      <c r="BT2295">
        <v>31</v>
      </c>
      <c r="BU2295">
        <v>43</v>
      </c>
      <c r="BV2295">
        <v>45</v>
      </c>
      <c r="BW2295">
        <v>51</v>
      </c>
      <c r="BX2295">
        <v>67</v>
      </c>
      <c r="BY2295">
        <v>98</v>
      </c>
      <c r="BZ2295">
        <v>106</v>
      </c>
      <c r="CA2295">
        <v>135</v>
      </c>
      <c r="CB2295">
        <v>182</v>
      </c>
      <c r="CC2295">
        <v>236</v>
      </c>
      <c r="CD2295">
        <v>278</v>
      </c>
      <c r="CE2295">
        <v>321</v>
      </c>
      <c r="CF2295">
        <v>397</v>
      </c>
      <c r="CG2295">
        <v>484</v>
      </c>
      <c r="CH2295">
        <v>528</v>
      </c>
      <c r="CI2295">
        <v>572</v>
      </c>
      <c r="CJ2295">
        <v>610</v>
      </c>
      <c r="CK2295">
        <v>671</v>
      </c>
      <c r="CL2295">
        <v>716</v>
      </c>
      <c r="CM2295">
        <v>752</v>
      </c>
      <c r="CN2295">
        <v>774</v>
      </c>
      <c r="CO2295">
        <v>795</v>
      </c>
      <c r="CP2295">
        <v>816</v>
      </c>
      <c r="CQ2295">
        <v>847</v>
      </c>
      <c r="CR2295">
        <v>872</v>
      </c>
      <c r="CS2295">
        <v>898</v>
      </c>
      <c r="CT2295">
        <v>929</v>
      </c>
      <c r="CU2295">
        <v>943</v>
      </c>
      <c r="CV2295">
        <v>963</v>
      </c>
      <c r="CW2295">
        <v>970</v>
      </c>
      <c r="CX2295">
        <v>995</v>
      </c>
      <c r="CY2295">
        <v>1015</v>
      </c>
      <c r="CZ2295">
        <v>1024</v>
      </c>
      <c r="DA2295">
        <v>1037</v>
      </c>
      <c r="DB2295">
        <v>1054</v>
      </c>
      <c r="DC2295">
        <v>1065</v>
      </c>
      <c r="DD2295">
        <v>1083</v>
      </c>
      <c r="DE2295">
        <v>1097</v>
      </c>
      <c r="DF2295">
        <v>1111</v>
      </c>
      <c r="DG2295">
        <v>1127</v>
      </c>
      <c r="DH2295">
        <v>1147</v>
      </c>
      <c r="DI2295">
        <v>1165</v>
      </c>
    </row>
    <row r="2296" spans="1:113" hidden="1" x14ac:dyDescent="0.3">
      <c r="A2296">
        <v>84042091</v>
      </c>
      <c r="B2296" t="s">
        <v>78</v>
      </c>
      <c r="C2296" t="s">
        <v>96</v>
      </c>
      <c r="D2296">
        <v>840</v>
      </c>
      <c r="E2296">
        <v>42091</v>
      </c>
      <c r="F2296" t="s">
        <v>198</v>
      </c>
      <c r="G2296" t="s">
        <v>3741</v>
      </c>
      <c r="H2296" t="s">
        <v>78</v>
      </c>
      <c r="I2296">
        <v>40.21053671</v>
      </c>
      <c r="J2296">
        <v>-75.366522959999998</v>
      </c>
      <c r="K2296" t="s">
        <v>3809</v>
      </c>
      <c r="BF2296">
        <v>4</v>
      </c>
      <c r="BG2296">
        <v>5</v>
      </c>
      <c r="BH2296">
        <v>8</v>
      </c>
      <c r="BI2296">
        <v>9</v>
      </c>
      <c r="BJ2296">
        <v>13</v>
      </c>
      <c r="BK2296">
        <v>18</v>
      </c>
      <c r="BL2296">
        <v>20</v>
      </c>
      <c r="BM2296">
        <v>20</v>
      </c>
      <c r="BN2296">
        <v>30</v>
      </c>
      <c r="BO2296">
        <v>34</v>
      </c>
      <c r="BP2296">
        <v>42</v>
      </c>
      <c r="BQ2296">
        <v>55</v>
      </c>
      <c r="BR2296">
        <v>68</v>
      </c>
      <c r="BS2296">
        <v>77</v>
      </c>
      <c r="BT2296">
        <v>110</v>
      </c>
      <c r="BU2296">
        <v>136</v>
      </c>
      <c r="BV2296">
        <v>159</v>
      </c>
      <c r="BW2296">
        <v>219</v>
      </c>
      <c r="BX2296">
        <v>313</v>
      </c>
      <c r="BY2296">
        <v>374</v>
      </c>
      <c r="BZ2296">
        <v>411</v>
      </c>
      <c r="CA2296">
        <v>488</v>
      </c>
      <c r="CB2296">
        <v>540</v>
      </c>
      <c r="CC2296">
        <v>570</v>
      </c>
      <c r="CD2296">
        <v>649</v>
      </c>
      <c r="CE2296">
        <v>735</v>
      </c>
      <c r="CF2296">
        <v>875</v>
      </c>
      <c r="CG2296">
        <v>982</v>
      </c>
      <c r="CH2296">
        <v>1111</v>
      </c>
      <c r="CI2296">
        <v>1230</v>
      </c>
      <c r="CJ2296">
        <v>1359</v>
      </c>
      <c r="CK2296">
        <v>1521</v>
      </c>
      <c r="CL2296">
        <v>1693</v>
      </c>
      <c r="CM2296">
        <v>1889</v>
      </c>
      <c r="CN2296">
        <v>2053</v>
      </c>
      <c r="CO2296">
        <v>2164</v>
      </c>
      <c r="CP2296">
        <v>2285</v>
      </c>
      <c r="CQ2296">
        <v>2354</v>
      </c>
      <c r="CR2296">
        <v>2475</v>
      </c>
      <c r="CS2296">
        <v>2544</v>
      </c>
      <c r="CT2296">
        <v>2684</v>
      </c>
      <c r="CU2296">
        <v>2781</v>
      </c>
      <c r="CV2296">
        <v>2913</v>
      </c>
      <c r="CW2296">
        <v>3040</v>
      </c>
      <c r="CX2296">
        <v>3154</v>
      </c>
      <c r="CY2296">
        <v>3294</v>
      </c>
      <c r="CZ2296">
        <v>3395</v>
      </c>
      <c r="DA2296">
        <v>3525</v>
      </c>
      <c r="DB2296">
        <v>3627</v>
      </c>
      <c r="DC2296">
        <v>3733</v>
      </c>
      <c r="DD2296">
        <v>3817</v>
      </c>
      <c r="DE2296">
        <v>4043</v>
      </c>
      <c r="DF2296">
        <v>4177</v>
      </c>
      <c r="DG2296">
        <v>4307</v>
      </c>
      <c r="DH2296">
        <v>4406</v>
      </c>
      <c r="DI2296">
        <v>4487</v>
      </c>
    </row>
    <row r="2297" spans="1:113" hidden="1" x14ac:dyDescent="0.3">
      <c r="A2297">
        <v>84042093</v>
      </c>
      <c r="B2297" t="s">
        <v>78</v>
      </c>
      <c r="C2297" t="s">
        <v>96</v>
      </c>
      <c r="D2297">
        <v>840</v>
      </c>
      <c r="E2297">
        <v>42093</v>
      </c>
      <c r="F2297" t="s">
        <v>3810</v>
      </c>
      <c r="G2297" t="s">
        <v>3741</v>
      </c>
      <c r="H2297" t="s">
        <v>78</v>
      </c>
      <c r="I2297">
        <v>41.030239870000003</v>
      </c>
      <c r="J2297">
        <v>-76.66345939</v>
      </c>
      <c r="K2297" t="s">
        <v>3811</v>
      </c>
      <c r="BS2297">
        <v>1</v>
      </c>
      <c r="BT2297">
        <v>1</v>
      </c>
      <c r="BU2297">
        <v>1</v>
      </c>
      <c r="BV2297">
        <v>3</v>
      </c>
      <c r="BW2297">
        <v>4</v>
      </c>
      <c r="BX2297">
        <v>4</v>
      </c>
      <c r="BY2297">
        <v>4</v>
      </c>
      <c r="BZ2297">
        <v>5</v>
      </c>
      <c r="CA2297">
        <v>4</v>
      </c>
      <c r="CB2297">
        <v>10</v>
      </c>
      <c r="CC2297">
        <v>9</v>
      </c>
      <c r="CD2297">
        <v>13</v>
      </c>
      <c r="CE2297">
        <v>15</v>
      </c>
      <c r="CF2297">
        <v>16</v>
      </c>
      <c r="CG2297">
        <v>19</v>
      </c>
      <c r="CH2297">
        <v>37</v>
      </c>
      <c r="CI2297">
        <v>37</v>
      </c>
      <c r="CJ2297">
        <v>37</v>
      </c>
      <c r="CK2297">
        <v>37</v>
      </c>
      <c r="CL2297">
        <v>37</v>
      </c>
      <c r="CM2297">
        <v>37</v>
      </c>
      <c r="CN2297">
        <v>37</v>
      </c>
      <c r="CO2297">
        <v>37</v>
      </c>
      <c r="CP2297">
        <v>39</v>
      </c>
      <c r="CQ2297">
        <v>44</v>
      </c>
      <c r="CR2297">
        <v>44</v>
      </c>
      <c r="CS2297">
        <v>48</v>
      </c>
      <c r="CT2297">
        <v>48</v>
      </c>
      <c r="CU2297">
        <v>49</v>
      </c>
      <c r="CV2297">
        <v>48</v>
      </c>
      <c r="CW2297">
        <v>48</v>
      </c>
      <c r="CX2297">
        <v>47</v>
      </c>
      <c r="CY2297">
        <v>47</v>
      </c>
      <c r="CZ2297">
        <v>47</v>
      </c>
      <c r="DA2297">
        <v>47</v>
      </c>
      <c r="DB2297">
        <v>47</v>
      </c>
      <c r="DC2297">
        <v>47</v>
      </c>
      <c r="DD2297">
        <v>48</v>
      </c>
      <c r="DE2297">
        <v>47</v>
      </c>
      <c r="DF2297">
        <v>47</v>
      </c>
      <c r="DG2297">
        <v>47</v>
      </c>
      <c r="DH2297">
        <v>48</v>
      </c>
      <c r="DI2297">
        <v>49</v>
      </c>
    </row>
    <row r="2298" spans="1:113" hidden="1" x14ac:dyDescent="0.3">
      <c r="A2298">
        <v>84042095</v>
      </c>
      <c r="B2298" t="s">
        <v>78</v>
      </c>
      <c r="C2298" t="s">
        <v>96</v>
      </c>
      <c r="D2298">
        <v>840</v>
      </c>
      <c r="E2298">
        <v>42095</v>
      </c>
      <c r="F2298" t="s">
        <v>3306</v>
      </c>
      <c r="G2298" t="s">
        <v>3741</v>
      </c>
      <c r="H2298" t="s">
        <v>78</v>
      </c>
      <c r="I2298">
        <v>40.751827329999998</v>
      </c>
      <c r="J2298">
        <v>-75.304718289999997</v>
      </c>
      <c r="K2298" t="s">
        <v>3812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5</v>
      </c>
      <c r="BR2298">
        <v>10</v>
      </c>
      <c r="BS2298">
        <v>17</v>
      </c>
      <c r="BT2298">
        <v>21</v>
      </c>
      <c r="BU2298">
        <v>23</v>
      </c>
      <c r="BV2298">
        <v>33</v>
      </c>
      <c r="BW2298">
        <v>44</v>
      </c>
      <c r="BX2298">
        <v>56</v>
      </c>
      <c r="BY2298">
        <v>79</v>
      </c>
      <c r="BZ2298">
        <v>94</v>
      </c>
      <c r="CA2298">
        <v>126</v>
      </c>
      <c r="CB2298">
        <v>184</v>
      </c>
      <c r="CC2298">
        <v>245</v>
      </c>
      <c r="CD2298">
        <v>312</v>
      </c>
      <c r="CE2298">
        <v>378</v>
      </c>
      <c r="CF2298">
        <v>466</v>
      </c>
      <c r="CG2298">
        <v>588</v>
      </c>
      <c r="CH2298">
        <v>636</v>
      </c>
      <c r="CI2298">
        <v>716</v>
      </c>
      <c r="CJ2298">
        <v>774</v>
      </c>
      <c r="CK2298">
        <v>857</v>
      </c>
      <c r="CL2298">
        <v>949</v>
      </c>
      <c r="CM2298">
        <v>994</v>
      </c>
      <c r="CN2298">
        <v>1039</v>
      </c>
      <c r="CO2298">
        <v>1082</v>
      </c>
      <c r="CP2298">
        <v>1130</v>
      </c>
      <c r="CQ2298">
        <v>1176</v>
      </c>
      <c r="CR2298">
        <v>1251</v>
      </c>
      <c r="CS2298">
        <v>1296</v>
      </c>
      <c r="CT2298">
        <v>1335</v>
      </c>
      <c r="CU2298">
        <v>1396</v>
      </c>
      <c r="CV2298">
        <v>1441</v>
      </c>
      <c r="CW2298">
        <v>1469</v>
      </c>
      <c r="CX2298">
        <v>1544</v>
      </c>
      <c r="CY2298">
        <v>1591</v>
      </c>
      <c r="CZ2298">
        <v>1656</v>
      </c>
      <c r="DA2298">
        <v>1716</v>
      </c>
      <c r="DB2298">
        <v>1780</v>
      </c>
      <c r="DC2298">
        <v>1813</v>
      </c>
      <c r="DD2298">
        <v>1834</v>
      </c>
      <c r="DE2298">
        <v>1970</v>
      </c>
      <c r="DF2298">
        <v>2008</v>
      </c>
      <c r="DG2298">
        <v>2050</v>
      </c>
      <c r="DH2298">
        <v>2103</v>
      </c>
      <c r="DI2298">
        <v>2182</v>
      </c>
    </row>
    <row r="2299" spans="1:113" hidden="1" x14ac:dyDescent="0.3">
      <c r="A2299">
        <v>84042097</v>
      </c>
      <c r="B2299" t="s">
        <v>78</v>
      </c>
      <c r="C2299" t="s">
        <v>96</v>
      </c>
      <c r="D2299">
        <v>840</v>
      </c>
      <c r="E2299">
        <v>42097</v>
      </c>
      <c r="F2299" t="s">
        <v>3813</v>
      </c>
      <c r="G2299" t="s">
        <v>3741</v>
      </c>
      <c r="H2299" t="s">
        <v>78</v>
      </c>
      <c r="I2299">
        <v>40.847854329999997</v>
      </c>
      <c r="J2299">
        <v>-76.707982220000005</v>
      </c>
      <c r="K2299" t="s">
        <v>3814</v>
      </c>
      <c r="BZ2299">
        <v>1</v>
      </c>
      <c r="CA2299">
        <v>1</v>
      </c>
      <c r="CB2299">
        <v>1</v>
      </c>
      <c r="CC2299">
        <v>1</v>
      </c>
      <c r="CD2299">
        <v>6</v>
      </c>
      <c r="CE2299">
        <v>8</v>
      </c>
      <c r="CF2299">
        <v>8</v>
      </c>
      <c r="CG2299">
        <v>9</v>
      </c>
      <c r="CH2299">
        <v>14</v>
      </c>
      <c r="CI2299">
        <v>15</v>
      </c>
      <c r="CJ2299">
        <v>22</v>
      </c>
      <c r="CK2299">
        <v>22</v>
      </c>
      <c r="CL2299">
        <v>24</v>
      </c>
      <c r="CM2299">
        <v>29</v>
      </c>
      <c r="CN2299">
        <v>31</v>
      </c>
      <c r="CO2299">
        <v>37</v>
      </c>
      <c r="CP2299">
        <v>40</v>
      </c>
      <c r="CQ2299">
        <v>48</v>
      </c>
      <c r="CR2299">
        <v>56</v>
      </c>
      <c r="CS2299">
        <v>60</v>
      </c>
      <c r="CT2299">
        <v>60</v>
      </c>
      <c r="CU2299">
        <v>67</v>
      </c>
      <c r="CV2299">
        <v>67</v>
      </c>
      <c r="CW2299">
        <v>73</v>
      </c>
      <c r="CX2299">
        <v>77</v>
      </c>
      <c r="CY2299">
        <v>77</v>
      </c>
      <c r="CZ2299">
        <v>82</v>
      </c>
      <c r="DA2299">
        <v>84</v>
      </c>
      <c r="DB2299">
        <v>87</v>
      </c>
      <c r="DC2299">
        <v>90</v>
      </c>
      <c r="DD2299">
        <v>90</v>
      </c>
      <c r="DE2299">
        <v>92</v>
      </c>
      <c r="DF2299">
        <v>92</v>
      </c>
      <c r="DG2299">
        <v>93</v>
      </c>
      <c r="DH2299">
        <v>95</v>
      </c>
      <c r="DI2299">
        <v>98</v>
      </c>
    </row>
    <row r="2300" spans="1:113" hidden="1" x14ac:dyDescent="0.3">
      <c r="A2300">
        <v>84042099</v>
      </c>
      <c r="B2300" t="s">
        <v>78</v>
      </c>
      <c r="C2300" t="s">
        <v>96</v>
      </c>
      <c r="D2300">
        <v>840</v>
      </c>
      <c r="E2300">
        <v>42099</v>
      </c>
      <c r="F2300" t="s">
        <v>202</v>
      </c>
      <c r="G2300" t="s">
        <v>3741</v>
      </c>
      <c r="H2300" t="s">
        <v>78</v>
      </c>
      <c r="I2300">
        <v>40.402066120000001</v>
      </c>
      <c r="J2300">
        <v>-77.262974470000003</v>
      </c>
      <c r="K2300" t="s">
        <v>3815</v>
      </c>
      <c r="BZ2300">
        <v>1</v>
      </c>
      <c r="CA2300">
        <v>1</v>
      </c>
      <c r="CB2300">
        <v>1</v>
      </c>
      <c r="CC2300">
        <v>1</v>
      </c>
      <c r="CD2300">
        <v>1</v>
      </c>
      <c r="CE2300">
        <v>3</v>
      </c>
      <c r="CF2300">
        <v>4</v>
      </c>
      <c r="CG2300">
        <v>5</v>
      </c>
      <c r="CH2300">
        <v>5</v>
      </c>
      <c r="CI2300">
        <v>5</v>
      </c>
      <c r="CJ2300">
        <v>9</v>
      </c>
      <c r="CK2300">
        <v>13</v>
      </c>
      <c r="CL2300">
        <v>15</v>
      </c>
      <c r="CM2300">
        <v>16</v>
      </c>
      <c r="CN2300">
        <v>16</v>
      </c>
      <c r="CO2300">
        <v>16</v>
      </c>
      <c r="CP2300">
        <v>17</v>
      </c>
      <c r="CQ2300">
        <v>17</v>
      </c>
      <c r="CR2300">
        <v>17</v>
      </c>
      <c r="CS2300">
        <v>17</v>
      </c>
      <c r="CT2300">
        <v>18</v>
      </c>
      <c r="CU2300">
        <v>20</v>
      </c>
      <c r="CV2300">
        <v>20</v>
      </c>
      <c r="CW2300">
        <v>20</v>
      </c>
      <c r="CX2300">
        <v>20</v>
      </c>
      <c r="CY2300">
        <v>23</v>
      </c>
      <c r="CZ2300">
        <v>23</v>
      </c>
      <c r="DA2300">
        <v>25</v>
      </c>
      <c r="DB2300">
        <v>26</v>
      </c>
      <c r="DC2300">
        <v>26</v>
      </c>
      <c r="DD2300">
        <v>26</v>
      </c>
      <c r="DE2300">
        <v>27</v>
      </c>
      <c r="DF2300">
        <v>30</v>
      </c>
      <c r="DG2300">
        <v>30</v>
      </c>
      <c r="DH2300">
        <v>32</v>
      </c>
      <c r="DI2300">
        <v>33</v>
      </c>
    </row>
    <row r="2301" spans="1:113" hidden="1" x14ac:dyDescent="0.3">
      <c r="A2301">
        <v>84042101</v>
      </c>
      <c r="B2301" t="s">
        <v>78</v>
      </c>
      <c r="C2301" t="s">
        <v>96</v>
      </c>
      <c r="D2301">
        <v>840</v>
      </c>
      <c r="E2301">
        <v>42101</v>
      </c>
      <c r="F2301" t="s">
        <v>3816</v>
      </c>
      <c r="G2301" t="s">
        <v>3741</v>
      </c>
      <c r="H2301" t="s">
        <v>78</v>
      </c>
      <c r="I2301">
        <v>40.00338507</v>
      </c>
      <c r="J2301">
        <v>-75.137927099999999</v>
      </c>
      <c r="K2301" t="s">
        <v>3817</v>
      </c>
      <c r="BH2301">
        <v>1</v>
      </c>
      <c r="BI2301">
        <v>1</v>
      </c>
      <c r="BJ2301">
        <v>1</v>
      </c>
      <c r="BK2301">
        <v>3</v>
      </c>
      <c r="BL2301">
        <v>4</v>
      </c>
      <c r="BM2301">
        <v>4</v>
      </c>
      <c r="BN2301">
        <v>10</v>
      </c>
      <c r="BO2301">
        <v>19</v>
      </c>
      <c r="BP2301">
        <v>34</v>
      </c>
      <c r="BQ2301">
        <v>44</v>
      </c>
      <c r="BR2301">
        <v>67</v>
      </c>
      <c r="BS2301">
        <v>85</v>
      </c>
      <c r="BT2301">
        <v>96</v>
      </c>
      <c r="BU2301">
        <v>175</v>
      </c>
      <c r="BV2301">
        <v>252</v>
      </c>
      <c r="BW2301">
        <v>342</v>
      </c>
      <c r="BX2301">
        <v>475</v>
      </c>
      <c r="BY2301">
        <v>637</v>
      </c>
      <c r="BZ2301">
        <v>803</v>
      </c>
      <c r="CA2301">
        <v>890</v>
      </c>
      <c r="CB2301">
        <v>1072</v>
      </c>
      <c r="CC2301">
        <v>1315</v>
      </c>
      <c r="CD2301">
        <v>1675</v>
      </c>
      <c r="CE2301">
        <v>2100</v>
      </c>
      <c r="CF2301">
        <v>2430</v>
      </c>
      <c r="CG2301">
        <v>3008</v>
      </c>
      <c r="CH2301">
        <v>3189</v>
      </c>
      <c r="CI2301">
        <v>3728</v>
      </c>
      <c r="CJ2301">
        <v>4272</v>
      </c>
      <c r="CK2301">
        <v>4777</v>
      </c>
      <c r="CL2301">
        <v>5029</v>
      </c>
      <c r="CM2301">
        <v>5521</v>
      </c>
      <c r="CN2301">
        <v>6022</v>
      </c>
      <c r="CO2301">
        <v>6386</v>
      </c>
      <c r="CP2301">
        <v>6813</v>
      </c>
      <c r="CQ2301">
        <v>7130</v>
      </c>
      <c r="CR2301">
        <v>7441</v>
      </c>
      <c r="CS2301">
        <v>8045</v>
      </c>
      <c r="CT2301">
        <v>8563</v>
      </c>
      <c r="CU2301">
        <v>9014</v>
      </c>
      <c r="CV2301">
        <v>9214</v>
      </c>
      <c r="CW2301">
        <v>9553</v>
      </c>
      <c r="CX2301">
        <v>10028</v>
      </c>
      <c r="CY2301">
        <v>10028</v>
      </c>
      <c r="CZ2301">
        <v>11226</v>
      </c>
      <c r="DA2301">
        <v>11877</v>
      </c>
      <c r="DB2301">
        <v>11877</v>
      </c>
      <c r="DC2301">
        <v>12566</v>
      </c>
      <c r="DD2301">
        <v>12868</v>
      </c>
      <c r="DE2301">
        <v>13445</v>
      </c>
      <c r="DF2301">
        <v>13803</v>
      </c>
      <c r="DG2301">
        <v>14468</v>
      </c>
      <c r="DH2301">
        <v>15137</v>
      </c>
      <c r="DI2301">
        <v>15137</v>
      </c>
    </row>
    <row r="2302" spans="1:113" hidden="1" x14ac:dyDescent="0.3">
      <c r="A2302">
        <v>84042103</v>
      </c>
      <c r="B2302" t="s">
        <v>78</v>
      </c>
      <c r="C2302" t="s">
        <v>96</v>
      </c>
      <c r="D2302">
        <v>840</v>
      </c>
      <c r="E2302">
        <v>42103</v>
      </c>
      <c r="F2302" t="s">
        <v>206</v>
      </c>
      <c r="G2302" t="s">
        <v>3741</v>
      </c>
      <c r="H2302" t="s">
        <v>78</v>
      </c>
      <c r="I2302">
        <v>41.331550419999999</v>
      </c>
      <c r="J2302">
        <v>-75.032081059999996</v>
      </c>
      <c r="K2302" t="s">
        <v>3818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2</v>
      </c>
      <c r="BQ2302">
        <v>3</v>
      </c>
      <c r="BR2302">
        <v>3</v>
      </c>
      <c r="BS2302">
        <v>3</v>
      </c>
      <c r="BT2302">
        <v>3</v>
      </c>
      <c r="BU2302">
        <v>3</v>
      </c>
      <c r="BV2302">
        <v>4</v>
      </c>
      <c r="BW2302">
        <v>8</v>
      </c>
      <c r="BX2302">
        <v>15</v>
      </c>
      <c r="BY2302">
        <v>23</v>
      </c>
      <c r="BZ2302">
        <v>27</v>
      </c>
      <c r="CA2302">
        <v>33</v>
      </c>
      <c r="CB2302">
        <v>39</v>
      </c>
      <c r="CC2302">
        <v>48</v>
      </c>
      <c r="CD2302">
        <v>57</v>
      </c>
      <c r="CE2302">
        <v>68</v>
      </c>
      <c r="CF2302">
        <v>83</v>
      </c>
      <c r="CG2302">
        <v>97</v>
      </c>
      <c r="CH2302">
        <v>114</v>
      </c>
      <c r="CI2302">
        <v>125</v>
      </c>
      <c r="CJ2302">
        <v>136</v>
      </c>
      <c r="CK2302">
        <v>148</v>
      </c>
      <c r="CL2302">
        <v>163</v>
      </c>
      <c r="CM2302">
        <v>190</v>
      </c>
      <c r="CN2302">
        <v>208</v>
      </c>
      <c r="CO2302">
        <v>212</v>
      </c>
      <c r="CP2302">
        <v>221</v>
      </c>
      <c r="CQ2302">
        <v>256</v>
      </c>
      <c r="CR2302">
        <v>268</v>
      </c>
      <c r="CS2302">
        <v>276</v>
      </c>
      <c r="CT2302">
        <v>290</v>
      </c>
      <c r="CU2302">
        <v>295</v>
      </c>
      <c r="CV2302">
        <v>301</v>
      </c>
      <c r="CW2302">
        <v>304</v>
      </c>
      <c r="CX2302">
        <v>314</v>
      </c>
      <c r="CY2302">
        <v>317</v>
      </c>
      <c r="CZ2302">
        <v>327</v>
      </c>
      <c r="DA2302">
        <v>338</v>
      </c>
      <c r="DB2302">
        <v>347</v>
      </c>
      <c r="DC2302">
        <v>349</v>
      </c>
      <c r="DD2302">
        <v>352</v>
      </c>
      <c r="DE2302">
        <v>362</v>
      </c>
      <c r="DF2302">
        <v>369</v>
      </c>
      <c r="DG2302">
        <v>378</v>
      </c>
      <c r="DH2302">
        <v>383</v>
      </c>
      <c r="DI2302">
        <v>394</v>
      </c>
    </row>
    <row r="2303" spans="1:113" hidden="1" x14ac:dyDescent="0.3">
      <c r="A2303">
        <v>84042105</v>
      </c>
      <c r="B2303" t="s">
        <v>78</v>
      </c>
      <c r="C2303" t="s">
        <v>96</v>
      </c>
      <c r="D2303">
        <v>840</v>
      </c>
      <c r="E2303">
        <v>42105</v>
      </c>
      <c r="F2303" t="s">
        <v>3819</v>
      </c>
      <c r="G2303" t="s">
        <v>3741</v>
      </c>
      <c r="H2303" t="s">
        <v>78</v>
      </c>
      <c r="I2303">
        <v>41.744716259999997</v>
      </c>
      <c r="J2303">
        <v>-77.895598640000003</v>
      </c>
      <c r="K2303" t="s">
        <v>3820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3</v>
      </c>
      <c r="CH2303">
        <v>3</v>
      </c>
      <c r="CI2303">
        <v>3</v>
      </c>
      <c r="CJ2303">
        <v>3</v>
      </c>
      <c r="CK2303">
        <v>3</v>
      </c>
      <c r="CL2303">
        <v>3</v>
      </c>
      <c r="CM2303">
        <v>3</v>
      </c>
      <c r="CN2303">
        <v>4</v>
      </c>
      <c r="CO2303">
        <v>4</v>
      </c>
      <c r="CP2303">
        <v>4</v>
      </c>
      <c r="CQ2303">
        <v>4</v>
      </c>
      <c r="CR2303">
        <v>4</v>
      </c>
      <c r="CS2303">
        <v>4</v>
      </c>
      <c r="CT2303">
        <v>4</v>
      </c>
      <c r="CU2303">
        <v>4</v>
      </c>
      <c r="CV2303">
        <v>4</v>
      </c>
      <c r="CW2303">
        <v>4</v>
      </c>
      <c r="CX2303">
        <v>4</v>
      </c>
      <c r="CY2303">
        <v>4</v>
      </c>
      <c r="CZ2303">
        <v>4</v>
      </c>
      <c r="DA2303">
        <v>4</v>
      </c>
      <c r="DB2303">
        <v>4</v>
      </c>
      <c r="DC2303">
        <v>4</v>
      </c>
      <c r="DD2303">
        <v>4</v>
      </c>
      <c r="DE2303">
        <v>4</v>
      </c>
      <c r="DF2303">
        <v>4</v>
      </c>
      <c r="DG2303">
        <v>4</v>
      </c>
      <c r="DH2303">
        <v>4</v>
      </c>
      <c r="DI2303">
        <v>4</v>
      </c>
    </row>
    <row r="2304" spans="1:113" hidden="1" x14ac:dyDescent="0.3">
      <c r="A2304">
        <v>84042107</v>
      </c>
      <c r="B2304" t="s">
        <v>78</v>
      </c>
      <c r="C2304" t="s">
        <v>96</v>
      </c>
      <c r="D2304">
        <v>840</v>
      </c>
      <c r="E2304">
        <v>42107</v>
      </c>
      <c r="F2304" t="s">
        <v>3821</v>
      </c>
      <c r="G2304" t="s">
        <v>3741</v>
      </c>
      <c r="H2304" t="s">
        <v>78</v>
      </c>
      <c r="I2304">
        <v>40.704973379999998</v>
      </c>
      <c r="J2304">
        <v>-76.215078500000004</v>
      </c>
      <c r="K2304" t="s">
        <v>3822</v>
      </c>
      <c r="BT2304">
        <v>1</v>
      </c>
      <c r="BU2304">
        <v>3</v>
      </c>
      <c r="BV2304">
        <v>5</v>
      </c>
      <c r="BW2304">
        <v>7</v>
      </c>
      <c r="BX2304">
        <v>9</v>
      </c>
      <c r="BY2304">
        <v>13</v>
      </c>
      <c r="BZ2304">
        <v>16</v>
      </c>
      <c r="CA2304">
        <v>21</v>
      </c>
      <c r="CB2304">
        <v>30</v>
      </c>
      <c r="CC2304">
        <v>38</v>
      </c>
      <c r="CD2304">
        <v>47</v>
      </c>
      <c r="CE2304">
        <v>54</v>
      </c>
      <c r="CF2304">
        <v>63</v>
      </c>
      <c r="CG2304">
        <v>77</v>
      </c>
      <c r="CH2304">
        <v>90</v>
      </c>
      <c r="CI2304">
        <v>103</v>
      </c>
      <c r="CJ2304">
        <v>119</v>
      </c>
      <c r="CK2304">
        <v>136</v>
      </c>
      <c r="CL2304">
        <v>149</v>
      </c>
      <c r="CM2304">
        <v>164</v>
      </c>
      <c r="CN2304">
        <v>179</v>
      </c>
      <c r="CO2304">
        <v>188</v>
      </c>
      <c r="CP2304">
        <v>192</v>
      </c>
      <c r="CQ2304">
        <v>200</v>
      </c>
      <c r="CR2304">
        <v>212</v>
      </c>
      <c r="CS2304">
        <v>236</v>
      </c>
      <c r="CT2304">
        <v>244</v>
      </c>
      <c r="CU2304">
        <v>254</v>
      </c>
      <c r="CV2304">
        <v>261</v>
      </c>
      <c r="CW2304">
        <v>267</v>
      </c>
      <c r="CX2304">
        <v>277</v>
      </c>
      <c r="CY2304">
        <v>283</v>
      </c>
      <c r="CZ2304">
        <v>290</v>
      </c>
      <c r="DA2304">
        <v>300</v>
      </c>
      <c r="DB2304">
        <v>311</v>
      </c>
      <c r="DC2304">
        <v>321</v>
      </c>
      <c r="DD2304">
        <v>324</v>
      </c>
      <c r="DE2304">
        <v>330</v>
      </c>
      <c r="DF2304">
        <v>343</v>
      </c>
      <c r="DG2304">
        <v>368</v>
      </c>
      <c r="DH2304">
        <v>375</v>
      </c>
      <c r="DI2304">
        <v>384</v>
      </c>
    </row>
    <row r="2305" spans="1:113" hidden="1" x14ac:dyDescent="0.3">
      <c r="A2305">
        <v>84042109</v>
      </c>
      <c r="B2305" t="s">
        <v>78</v>
      </c>
      <c r="C2305" t="s">
        <v>96</v>
      </c>
      <c r="D2305">
        <v>840</v>
      </c>
      <c r="E2305">
        <v>42109</v>
      </c>
      <c r="F2305" t="s">
        <v>3823</v>
      </c>
      <c r="G2305" t="s">
        <v>3741</v>
      </c>
      <c r="H2305" t="s">
        <v>78</v>
      </c>
      <c r="I2305">
        <v>40.77129231</v>
      </c>
      <c r="J2305">
        <v>-77.068406909999993</v>
      </c>
      <c r="K2305" t="s">
        <v>3824</v>
      </c>
      <c r="BZ2305">
        <v>1</v>
      </c>
      <c r="CA2305">
        <v>2</v>
      </c>
      <c r="CB2305">
        <v>2</v>
      </c>
      <c r="CC2305">
        <v>2</v>
      </c>
      <c r="CD2305">
        <v>3</v>
      </c>
      <c r="CE2305">
        <v>3</v>
      </c>
      <c r="CF2305">
        <v>4</v>
      </c>
      <c r="CG2305">
        <v>6</v>
      </c>
      <c r="CH2305">
        <v>8</v>
      </c>
      <c r="CI2305">
        <v>8</v>
      </c>
      <c r="CJ2305">
        <v>9</v>
      </c>
      <c r="CK2305">
        <v>9</v>
      </c>
      <c r="CL2305">
        <v>9</v>
      </c>
      <c r="CM2305">
        <v>12</v>
      </c>
      <c r="CN2305">
        <v>16</v>
      </c>
      <c r="CO2305">
        <v>20</v>
      </c>
      <c r="CP2305">
        <v>23</v>
      </c>
      <c r="CQ2305">
        <v>24</v>
      </c>
      <c r="CR2305">
        <v>24</v>
      </c>
      <c r="CS2305">
        <v>24</v>
      </c>
      <c r="CT2305">
        <v>25</v>
      </c>
      <c r="CU2305">
        <v>27</v>
      </c>
      <c r="CV2305">
        <v>27</v>
      </c>
      <c r="CW2305">
        <v>28</v>
      </c>
      <c r="CX2305">
        <v>30</v>
      </c>
      <c r="CY2305">
        <v>31</v>
      </c>
      <c r="CZ2305">
        <v>31</v>
      </c>
      <c r="DA2305">
        <v>31</v>
      </c>
      <c r="DB2305">
        <v>32</v>
      </c>
      <c r="DC2305">
        <v>33</v>
      </c>
      <c r="DD2305">
        <v>33</v>
      </c>
      <c r="DE2305">
        <v>33</v>
      </c>
      <c r="DF2305">
        <v>33</v>
      </c>
      <c r="DG2305">
        <v>33</v>
      </c>
      <c r="DH2305">
        <v>33</v>
      </c>
      <c r="DI2305">
        <v>33</v>
      </c>
    </row>
    <row r="2306" spans="1:113" hidden="1" x14ac:dyDescent="0.3">
      <c r="A2306">
        <v>84042111</v>
      </c>
      <c r="B2306" t="s">
        <v>78</v>
      </c>
      <c r="C2306" t="s">
        <v>96</v>
      </c>
      <c r="D2306">
        <v>840</v>
      </c>
      <c r="E2306">
        <v>42111</v>
      </c>
      <c r="F2306" t="s">
        <v>2102</v>
      </c>
      <c r="G2306" t="s">
        <v>3741</v>
      </c>
      <c r="H2306" t="s">
        <v>78</v>
      </c>
      <c r="I2306">
        <v>39.971727229999999</v>
      </c>
      <c r="J2306">
        <v>-79.026995929999998</v>
      </c>
      <c r="K2306" t="s">
        <v>3825</v>
      </c>
      <c r="BV2306">
        <v>1</v>
      </c>
      <c r="BW2306">
        <v>2</v>
      </c>
      <c r="BX2306">
        <v>2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3</v>
      </c>
      <c r="CE2306">
        <v>3</v>
      </c>
      <c r="CF2306">
        <v>3</v>
      </c>
      <c r="CG2306">
        <v>3</v>
      </c>
      <c r="CH2306">
        <v>4</v>
      </c>
      <c r="CI2306">
        <v>6</v>
      </c>
      <c r="CJ2306">
        <v>7</v>
      </c>
      <c r="CK2306">
        <v>7</v>
      </c>
      <c r="CL2306">
        <v>7</v>
      </c>
      <c r="CM2306">
        <v>10</v>
      </c>
      <c r="CN2306">
        <v>10</v>
      </c>
      <c r="CO2306">
        <v>12</v>
      </c>
      <c r="CP2306">
        <v>13</v>
      </c>
      <c r="CQ2306">
        <v>13</v>
      </c>
      <c r="CR2306">
        <v>14</v>
      </c>
      <c r="CS2306">
        <v>14</v>
      </c>
      <c r="CT2306">
        <v>15</v>
      </c>
      <c r="CU2306">
        <v>17</v>
      </c>
      <c r="CV2306">
        <v>18</v>
      </c>
      <c r="CW2306">
        <v>19</v>
      </c>
      <c r="CX2306">
        <v>19</v>
      </c>
      <c r="CY2306">
        <v>19</v>
      </c>
      <c r="CZ2306">
        <v>20</v>
      </c>
      <c r="DA2306">
        <v>22</v>
      </c>
      <c r="DB2306">
        <v>25</v>
      </c>
      <c r="DC2306">
        <v>25</v>
      </c>
      <c r="DD2306">
        <v>25</v>
      </c>
      <c r="DE2306">
        <v>26</v>
      </c>
      <c r="DF2306">
        <v>26</v>
      </c>
      <c r="DG2306">
        <v>26</v>
      </c>
      <c r="DH2306">
        <v>26</v>
      </c>
      <c r="DI2306">
        <v>29</v>
      </c>
    </row>
    <row r="2307" spans="1:113" hidden="1" x14ac:dyDescent="0.3">
      <c r="A2307">
        <v>84042113</v>
      </c>
      <c r="B2307" t="s">
        <v>78</v>
      </c>
      <c r="C2307" t="s">
        <v>96</v>
      </c>
      <c r="D2307">
        <v>840</v>
      </c>
      <c r="E2307">
        <v>42113</v>
      </c>
      <c r="F2307" t="s">
        <v>1451</v>
      </c>
      <c r="G2307" t="s">
        <v>3741</v>
      </c>
      <c r="H2307" t="s">
        <v>78</v>
      </c>
      <c r="I2307">
        <v>41.446347379999999</v>
      </c>
      <c r="J2307">
        <v>-76.512465910000003</v>
      </c>
      <c r="K2307" t="s">
        <v>3826</v>
      </c>
      <c r="CG2307">
        <v>1</v>
      </c>
      <c r="CH2307">
        <v>1</v>
      </c>
      <c r="CI2307">
        <v>1</v>
      </c>
      <c r="CJ2307">
        <v>1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1</v>
      </c>
      <c r="CS2307">
        <v>1</v>
      </c>
      <c r="CT2307">
        <v>1</v>
      </c>
      <c r="CU2307">
        <v>1</v>
      </c>
      <c r="CV2307">
        <v>1</v>
      </c>
      <c r="CW2307">
        <v>1</v>
      </c>
      <c r="CX2307">
        <v>1</v>
      </c>
      <c r="CY2307">
        <v>1</v>
      </c>
      <c r="CZ2307">
        <v>1</v>
      </c>
      <c r="DA2307">
        <v>1</v>
      </c>
      <c r="DB2307">
        <v>1</v>
      </c>
      <c r="DC2307">
        <v>1</v>
      </c>
      <c r="DD2307">
        <v>1</v>
      </c>
      <c r="DE2307">
        <v>1</v>
      </c>
      <c r="DF2307">
        <v>1</v>
      </c>
      <c r="DG2307">
        <v>1</v>
      </c>
      <c r="DH2307">
        <v>1</v>
      </c>
      <c r="DI2307">
        <v>1</v>
      </c>
    </row>
    <row r="2308" spans="1:113" hidden="1" x14ac:dyDescent="0.3">
      <c r="A2308">
        <v>84042115</v>
      </c>
      <c r="B2308" t="s">
        <v>78</v>
      </c>
      <c r="C2308" t="s">
        <v>96</v>
      </c>
      <c r="D2308">
        <v>840</v>
      </c>
      <c r="E2308">
        <v>42115</v>
      </c>
      <c r="F2308" t="s">
        <v>3827</v>
      </c>
      <c r="G2308" t="s">
        <v>3741</v>
      </c>
      <c r="H2308" t="s">
        <v>78</v>
      </c>
      <c r="I2308">
        <v>41.82147784</v>
      </c>
      <c r="J2308">
        <v>-75.80071959</v>
      </c>
      <c r="K2308" t="s">
        <v>3828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2</v>
      </c>
      <c r="CE2308">
        <v>3</v>
      </c>
      <c r="CF2308">
        <v>4</v>
      </c>
      <c r="CG2308">
        <v>5</v>
      </c>
      <c r="CH2308">
        <v>6</v>
      </c>
      <c r="CI2308">
        <v>6</v>
      </c>
      <c r="CJ2308">
        <v>11</v>
      </c>
      <c r="CK2308">
        <v>14</v>
      </c>
      <c r="CL2308">
        <v>16</v>
      </c>
      <c r="CM2308">
        <v>22</v>
      </c>
      <c r="CN2308">
        <v>23</v>
      </c>
      <c r="CO2308">
        <v>25</v>
      </c>
      <c r="CP2308">
        <v>31</v>
      </c>
      <c r="CQ2308">
        <v>32</v>
      </c>
      <c r="CR2308">
        <v>40</v>
      </c>
      <c r="CS2308">
        <v>49</v>
      </c>
      <c r="CT2308">
        <v>58</v>
      </c>
      <c r="CU2308">
        <v>59</v>
      </c>
      <c r="CV2308">
        <v>63</v>
      </c>
      <c r="CW2308">
        <v>66</v>
      </c>
      <c r="CX2308">
        <v>71</v>
      </c>
      <c r="CY2308">
        <v>71</v>
      </c>
      <c r="CZ2308">
        <v>72</v>
      </c>
      <c r="DA2308">
        <v>76</v>
      </c>
      <c r="DB2308">
        <v>77</v>
      </c>
      <c r="DC2308">
        <v>79</v>
      </c>
      <c r="DD2308">
        <v>81</v>
      </c>
      <c r="DE2308">
        <v>82</v>
      </c>
      <c r="DF2308">
        <v>81</v>
      </c>
      <c r="DG2308">
        <v>84</v>
      </c>
      <c r="DH2308">
        <v>84</v>
      </c>
      <c r="DI2308">
        <v>84</v>
      </c>
    </row>
    <row r="2309" spans="1:113" hidden="1" x14ac:dyDescent="0.3">
      <c r="A2309">
        <v>84042117</v>
      </c>
      <c r="B2309" t="s">
        <v>78</v>
      </c>
      <c r="C2309" t="s">
        <v>96</v>
      </c>
      <c r="D2309">
        <v>840</v>
      </c>
      <c r="E2309">
        <v>42117</v>
      </c>
      <c r="F2309" t="s">
        <v>3183</v>
      </c>
      <c r="G2309" t="s">
        <v>3741</v>
      </c>
      <c r="H2309" t="s">
        <v>78</v>
      </c>
      <c r="I2309">
        <v>41.772551489999998</v>
      </c>
      <c r="J2309">
        <v>-77.254330319999994</v>
      </c>
      <c r="K2309" t="s">
        <v>3829</v>
      </c>
      <c r="BZ2309">
        <v>1</v>
      </c>
      <c r="CA2309">
        <v>1</v>
      </c>
      <c r="CB2309">
        <v>1</v>
      </c>
      <c r="CC2309">
        <v>2</v>
      </c>
      <c r="CD2309">
        <v>2</v>
      </c>
      <c r="CE2309">
        <v>2</v>
      </c>
      <c r="CF2309">
        <v>3</v>
      </c>
      <c r="CG2309">
        <v>3</v>
      </c>
      <c r="CH2309">
        <v>3</v>
      </c>
      <c r="CI2309">
        <v>8</v>
      </c>
      <c r="CJ2309">
        <v>10</v>
      </c>
      <c r="CK2309">
        <v>10</v>
      </c>
      <c r="CL2309">
        <v>10</v>
      </c>
      <c r="CM2309">
        <v>11</v>
      </c>
      <c r="CN2309">
        <v>12</v>
      </c>
      <c r="CO2309">
        <v>13</v>
      </c>
      <c r="CP2309">
        <v>14</v>
      </c>
      <c r="CQ2309">
        <v>13</v>
      </c>
      <c r="CR2309">
        <v>13</v>
      </c>
      <c r="CS2309">
        <v>13</v>
      </c>
      <c r="CT2309">
        <v>14</v>
      </c>
      <c r="CU2309">
        <v>14</v>
      </c>
      <c r="CV2309">
        <v>14</v>
      </c>
      <c r="CW2309">
        <v>14</v>
      </c>
      <c r="CX2309">
        <v>15</v>
      </c>
      <c r="CY2309">
        <v>15</v>
      </c>
      <c r="CZ2309">
        <v>14</v>
      </c>
      <c r="DA2309">
        <v>14</v>
      </c>
      <c r="DB2309">
        <v>14</v>
      </c>
      <c r="DC2309">
        <v>14</v>
      </c>
      <c r="DD2309">
        <v>14</v>
      </c>
      <c r="DE2309">
        <v>14</v>
      </c>
      <c r="DF2309">
        <v>14</v>
      </c>
      <c r="DG2309">
        <v>16</v>
      </c>
      <c r="DH2309">
        <v>16</v>
      </c>
      <c r="DI2309">
        <v>16</v>
      </c>
    </row>
    <row r="2310" spans="1:113" hidden="1" x14ac:dyDescent="0.3">
      <c r="A2310">
        <v>84042119</v>
      </c>
      <c r="B2310" t="s">
        <v>78</v>
      </c>
      <c r="C2310" t="s">
        <v>96</v>
      </c>
      <c r="D2310">
        <v>840</v>
      </c>
      <c r="E2310">
        <v>42119</v>
      </c>
      <c r="F2310" t="s">
        <v>443</v>
      </c>
      <c r="G2310" t="s">
        <v>3741</v>
      </c>
      <c r="H2310" t="s">
        <v>78</v>
      </c>
      <c r="I2310">
        <v>40.961888459999997</v>
      </c>
      <c r="J2310">
        <v>-77.059960140000001</v>
      </c>
      <c r="K2310" t="s">
        <v>3830</v>
      </c>
      <c r="BY2310">
        <v>1</v>
      </c>
      <c r="CB2310">
        <v>4</v>
      </c>
      <c r="CC2310">
        <v>4</v>
      </c>
      <c r="CD2310">
        <v>2</v>
      </c>
      <c r="CE2310">
        <v>2</v>
      </c>
      <c r="CF2310">
        <v>3</v>
      </c>
      <c r="CG2310">
        <v>5</v>
      </c>
      <c r="CH2310">
        <v>6</v>
      </c>
      <c r="CI2310">
        <v>6</v>
      </c>
      <c r="CJ2310">
        <v>7</v>
      </c>
      <c r="CK2310">
        <v>8</v>
      </c>
      <c r="CL2310">
        <v>11</v>
      </c>
      <c r="CM2310">
        <v>12</v>
      </c>
      <c r="CN2310">
        <v>14</v>
      </c>
      <c r="CO2310">
        <v>19</v>
      </c>
      <c r="CP2310">
        <v>21</v>
      </c>
      <c r="CQ2310">
        <v>23</v>
      </c>
      <c r="CR2310">
        <v>23</v>
      </c>
      <c r="CS2310">
        <v>25</v>
      </c>
      <c r="CT2310">
        <v>26</v>
      </c>
      <c r="CU2310">
        <v>27</v>
      </c>
      <c r="CV2310">
        <v>27</v>
      </c>
      <c r="CW2310">
        <v>28</v>
      </c>
      <c r="CX2310">
        <v>29</v>
      </c>
      <c r="CY2310">
        <v>30</v>
      </c>
      <c r="CZ2310">
        <v>30</v>
      </c>
      <c r="DA2310">
        <v>31</v>
      </c>
      <c r="DB2310">
        <v>31</v>
      </c>
      <c r="DC2310">
        <v>31</v>
      </c>
      <c r="DD2310">
        <v>31</v>
      </c>
      <c r="DE2310">
        <v>33</v>
      </c>
      <c r="DF2310">
        <v>33</v>
      </c>
      <c r="DG2310">
        <v>36</v>
      </c>
      <c r="DH2310">
        <v>37</v>
      </c>
      <c r="DI2310">
        <v>38</v>
      </c>
    </row>
    <row r="2311" spans="1:113" hidden="1" x14ac:dyDescent="0.3">
      <c r="A2311">
        <v>84042121</v>
      </c>
      <c r="B2311" t="s">
        <v>78</v>
      </c>
      <c r="C2311" t="s">
        <v>96</v>
      </c>
      <c r="D2311">
        <v>840</v>
      </c>
      <c r="E2311">
        <v>42121</v>
      </c>
      <c r="F2311" t="s">
        <v>3831</v>
      </c>
      <c r="G2311" t="s">
        <v>3741</v>
      </c>
      <c r="H2311" t="s">
        <v>78</v>
      </c>
      <c r="I2311">
        <v>41.403234419999997</v>
      </c>
      <c r="J2311">
        <v>-79.758454490000005</v>
      </c>
      <c r="K2311" t="s">
        <v>3832</v>
      </c>
      <c r="CA2311">
        <v>1</v>
      </c>
      <c r="CB2311">
        <v>1</v>
      </c>
      <c r="CC2311">
        <v>3</v>
      </c>
      <c r="CD2311">
        <v>3</v>
      </c>
      <c r="CE2311">
        <v>3</v>
      </c>
      <c r="CF2311">
        <v>3</v>
      </c>
      <c r="CG2311">
        <v>3</v>
      </c>
      <c r="CH2311">
        <v>3</v>
      </c>
      <c r="CI2311">
        <v>5</v>
      </c>
      <c r="CJ2311">
        <v>5</v>
      </c>
      <c r="CK2311">
        <v>5</v>
      </c>
      <c r="CL2311">
        <v>5</v>
      </c>
      <c r="CM2311">
        <v>5</v>
      </c>
      <c r="CN2311">
        <v>6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6</v>
      </c>
      <c r="CU2311">
        <v>6</v>
      </c>
      <c r="CV2311">
        <v>6</v>
      </c>
      <c r="CW2311">
        <v>6</v>
      </c>
      <c r="CX2311">
        <v>6</v>
      </c>
      <c r="CY2311">
        <v>6</v>
      </c>
      <c r="CZ2311">
        <v>7</v>
      </c>
      <c r="DA2311">
        <v>7</v>
      </c>
      <c r="DB2311">
        <v>7</v>
      </c>
      <c r="DC2311">
        <v>7</v>
      </c>
      <c r="DD2311">
        <v>7</v>
      </c>
      <c r="DE2311">
        <v>7</v>
      </c>
      <c r="DF2311">
        <v>7</v>
      </c>
      <c r="DG2311">
        <v>7</v>
      </c>
      <c r="DH2311">
        <v>7</v>
      </c>
      <c r="DI2311">
        <v>7</v>
      </c>
    </row>
    <row r="2312" spans="1:113" hidden="1" x14ac:dyDescent="0.3">
      <c r="A2312">
        <v>84042123</v>
      </c>
      <c r="B2312" t="s">
        <v>78</v>
      </c>
      <c r="C2312" t="s">
        <v>96</v>
      </c>
      <c r="D2312">
        <v>840</v>
      </c>
      <c r="E2312">
        <v>42123</v>
      </c>
      <c r="F2312" t="s">
        <v>1081</v>
      </c>
      <c r="G2312" t="s">
        <v>3741</v>
      </c>
      <c r="H2312" t="s">
        <v>78</v>
      </c>
      <c r="I2312">
        <v>41.81304978</v>
      </c>
      <c r="J2312">
        <v>-79.269695769999998</v>
      </c>
      <c r="K2312" t="s">
        <v>3833</v>
      </c>
      <c r="BW2312">
        <v>1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1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1</v>
      </c>
      <c r="CT2312">
        <v>1</v>
      </c>
      <c r="CU2312">
        <v>1</v>
      </c>
      <c r="CV2312">
        <v>1</v>
      </c>
      <c r="CW2312">
        <v>1</v>
      </c>
      <c r="CX2312">
        <v>2</v>
      </c>
      <c r="CY2312">
        <v>2</v>
      </c>
      <c r="CZ2312">
        <v>1</v>
      </c>
      <c r="DA2312">
        <v>1</v>
      </c>
      <c r="DB2312">
        <v>1</v>
      </c>
      <c r="DC2312">
        <v>1</v>
      </c>
      <c r="DD2312">
        <v>1</v>
      </c>
      <c r="DE2312">
        <v>1</v>
      </c>
      <c r="DF2312">
        <v>1</v>
      </c>
      <c r="DG2312">
        <v>1</v>
      </c>
      <c r="DH2312">
        <v>1</v>
      </c>
      <c r="DI2312">
        <v>1</v>
      </c>
    </row>
    <row r="2313" spans="1:113" hidden="1" x14ac:dyDescent="0.3">
      <c r="A2313">
        <v>84042125</v>
      </c>
      <c r="B2313" t="s">
        <v>78</v>
      </c>
      <c r="C2313" t="s">
        <v>96</v>
      </c>
      <c r="D2313">
        <v>840</v>
      </c>
      <c r="E2313">
        <v>42125</v>
      </c>
      <c r="F2313" t="s">
        <v>226</v>
      </c>
      <c r="G2313" t="s">
        <v>3741</v>
      </c>
      <c r="H2313" t="s">
        <v>78</v>
      </c>
      <c r="I2313">
        <v>40.192088689999999</v>
      </c>
      <c r="J2313">
        <v>-80.245828669999995</v>
      </c>
      <c r="K2313" t="s">
        <v>3834</v>
      </c>
      <c r="BK2313">
        <v>1</v>
      </c>
      <c r="BL2313">
        <v>1</v>
      </c>
      <c r="BM2313">
        <v>1</v>
      </c>
      <c r="BN2313">
        <v>1</v>
      </c>
      <c r="BO2313">
        <v>2</v>
      </c>
      <c r="BP2313">
        <v>2</v>
      </c>
      <c r="BQ2313">
        <v>3</v>
      </c>
      <c r="BR2313">
        <v>3</v>
      </c>
      <c r="BS2313">
        <v>5</v>
      </c>
      <c r="BT2313">
        <v>7</v>
      </c>
      <c r="BU2313">
        <v>7</v>
      </c>
      <c r="BV2313">
        <v>9</v>
      </c>
      <c r="BW2313">
        <v>10</v>
      </c>
      <c r="BX2313">
        <v>12</v>
      </c>
      <c r="BY2313">
        <v>14</v>
      </c>
      <c r="BZ2313">
        <v>23</v>
      </c>
      <c r="CA2313">
        <v>24</v>
      </c>
      <c r="CB2313">
        <v>26</v>
      </c>
      <c r="CC2313">
        <v>33</v>
      </c>
      <c r="CD2313">
        <v>35</v>
      </c>
      <c r="CE2313">
        <v>38</v>
      </c>
      <c r="CF2313">
        <v>40</v>
      </c>
      <c r="CG2313">
        <v>46</v>
      </c>
      <c r="CH2313">
        <v>50</v>
      </c>
      <c r="CI2313">
        <v>53</v>
      </c>
      <c r="CJ2313">
        <v>57</v>
      </c>
      <c r="CK2313">
        <v>59</v>
      </c>
      <c r="CL2313">
        <v>63</v>
      </c>
      <c r="CM2313">
        <v>66</v>
      </c>
      <c r="CN2313">
        <v>66</v>
      </c>
      <c r="CO2313">
        <v>68</v>
      </c>
      <c r="CP2313">
        <v>69</v>
      </c>
      <c r="CQ2313">
        <v>70</v>
      </c>
      <c r="CR2313">
        <v>71</v>
      </c>
      <c r="CS2313">
        <v>73</v>
      </c>
      <c r="CT2313">
        <v>75</v>
      </c>
      <c r="CU2313">
        <v>79</v>
      </c>
      <c r="CV2313">
        <v>82</v>
      </c>
      <c r="CW2313">
        <v>83</v>
      </c>
      <c r="CX2313">
        <v>86</v>
      </c>
      <c r="CY2313">
        <v>87</v>
      </c>
      <c r="CZ2313">
        <v>92</v>
      </c>
      <c r="DA2313">
        <v>96</v>
      </c>
      <c r="DB2313">
        <v>99</v>
      </c>
      <c r="DC2313">
        <v>101</v>
      </c>
      <c r="DD2313">
        <v>107</v>
      </c>
      <c r="DE2313">
        <v>109</v>
      </c>
      <c r="DF2313">
        <v>113</v>
      </c>
      <c r="DG2313">
        <v>115</v>
      </c>
      <c r="DH2313">
        <v>116</v>
      </c>
      <c r="DI2313">
        <v>118</v>
      </c>
    </row>
    <row r="2314" spans="1:113" hidden="1" x14ac:dyDescent="0.3">
      <c r="A2314">
        <v>84042127</v>
      </c>
      <c r="B2314" t="s">
        <v>78</v>
      </c>
      <c r="C2314" t="s">
        <v>96</v>
      </c>
      <c r="D2314">
        <v>840</v>
      </c>
      <c r="E2314">
        <v>42127</v>
      </c>
      <c r="F2314" t="s">
        <v>1084</v>
      </c>
      <c r="G2314" t="s">
        <v>3741</v>
      </c>
      <c r="H2314" t="s">
        <v>78</v>
      </c>
      <c r="I2314">
        <v>41.649384750000003</v>
      </c>
      <c r="J2314">
        <v>-75.299565060000006</v>
      </c>
      <c r="K2314" t="s">
        <v>3835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2</v>
      </c>
      <c r="BU2314">
        <v>3</v>
      </c>
      <c r="BV2314">
        <v>4</v>
      </c>
      <c r="BW2314">
        <v>4</v>
      </c>
      <c r="BX2314">
        <v>6</v>
      </c>
      <c r="BY2314">
        <v>6</v>
      </c>
      <c r="BZ2314">
        <v>6</v>
      </c>
      <c r="CA2314">
        <v>7</v>
      </c>
      <c r="CB2314">
        <v>10</v>
      </c>
      <c r="CC2314">
        <v>10</v>
      </c>
      <c r="CD2314">
        <v>14</v>
      </c>
      <c r="CE2314">
        <v>17</v>
      </c>
      <c r="CF2314">
        <v>23</v>
      </c>
      <c r="CG2314">
        <v>28</v>
      </c>
      <c r="CH2314">
        <v>33</v>
      </c>
      <c r="CI2314">
        <v>35</v>
      </c>
      <c r="CJ2314">
        <v>40</v>
      </c>
      <c r="CK2314">
        <v>47</v>
      </c>
      <c r="CL2314">
        <v>49</v>
      </c>
      <c r="CM2314">
        <v>53</v>
      </c>
      <c r="CN2314">
        <v>57</v>
      </c>
      <c r="CO2314">
        <v>63</v>
      </c>
      <c r="CP2314">
        <v>67</v>
      </c>
      <c r="CQ2314">
        <v>70</v>
      </c>
      <c r="CR2314">
        <v>75</v>
      </c>
      <c r="CS2314">
        <v>77</v>
      </c>
      <c r="CT2314">
        <v>81</v>
      </c>
      <c r="CU2314">
        <v>84</v>
      </c>
      <c r="CV2314">
        <v>84</v>
      </c>
      <c r="CW2314">
        <v>85</v>
      </c>
      <c r="CX2314">
        <v>86</v>
      </c>
      <c r="CY2314">
        <v>86</v>
      </c>
      <c r="CZ2314">
        <v>87</v>
      </c>
      <c r="DA2314">
        <v>88</v>
      </c>
      <c r="DB2314">
        <v>92</v>
      </c>
      <c r="DC2314">
        <v>92</v>
      </c>
      <c r="DD2314">
        <v>93</v>
      </c>
      <c r="DE2314">
        <v>93</v>
      </c>
      <c r="DF2314">
        <v>95</v>
      </c>
      <c r="DG2314">
        <v>100</v>
      </c>
      <c r="DH2314">
        <v>102</v>
      </c>
      <c r="DI2314">
        <v>104</v>
      </c>
    </row>
    <row r="2315" spans="1:113" hidden="1" x14ac:dyDescent="0.3">
      <c r="A2315">
        <v>84042129</v>
      </c>
      <c r="B2315" t="s">
        <v>78</v>
      </c>
      <c r="C2315" t="s">
        <v>96</v>
      </c>
      <c r="D2315">
        <v>840</v>
      </c>
      <c r="E2315">
        <v>42129</v>
      </c>
      <c r="F2315" t="s">
        <v>3836</v>
      </c>
      <c r="G2315" t="s">
        <v>3741</v>
      </c>
      <c r="H2315" t="s">
        <v>78</v>
      </c>
      <c r="I2315">
        <v>40.313779799999899</v>
      </c>
      <c r="J2315">
        <v>-79.466154759999995</v>
      </c>
      <c r="K2315" t="s">
        <v>3837</v>
      </c>
      <c r="BQ2315">
        <v>2</v>
      </c>
      <c r="BR2315">
        <v>4</v>
      </c>
      <c r="BS2315">
        <v>4</v>
      </c>
      <c r="BT2315">
        <v>4</v>
      </c>
      <c r="BU2315">
        <v>6</v>
      </c>
      <c r="BV2315">
        <v>11</v>
      </c>
      <c r="BW2315">
        <v>16</v>
      </c>
      <c r="BX2315">
        <v>24</v>
      </c>
      <c r="BY2315">
        <v>30</v>
      </c>
      <c r="BZ2315">
        <v>41</v>
      </c>
      <c r="CA2315">
        <v>47</v>
      </c>
      <c r="CB2315">
        <v>55</v>
      </c>
      <c r="CC2315">
        <v>61</v>
      </c>
      <c r="CD2315">
        <v>72</v>
      </c>
      <c r="CE2315">
        <v>84</v>
      </c>
      <c r="CF2315">
        <v>110</v>
      </c>
      <c r="CG2315">
        <v>135</v>
      </c>
      <c r="CH2315">
        <v>147</v>
      </c>
      <c r="CI2315">
        <v>157</v>
      </c>
      <c r="CJ2315">
        <v>177</v>
      </c>
      <c r="CK2315">
        <v>183</v>
      </c>
      <c r="CL2315">
        <v>190</v>
      </c>
      <c r="CM2315">
        <v>202</v>
      </c>
      <c r="CN2315">
        <v>218</v>
      </c>
      <c r="CO2315">
        <v>223</v>
      </c>
      <c r="CP2315">
        <v>228</v>
      </c>
      <c r="CQ2315">
        <v>231</v>
      </c>
      <c r="CR2315">
        <v>237</v>
      </c>
      <c r="CS2315">
        <v>240</v>
      </c>
      <c r="CT2315">
        <v>249</v>
      </c>
      <c r="CU2315">
        <v>280</v>
      </c>
      <c r="CV2315">
        <v>284</v>
      </c>
      <c r="CW2315">
        <v>286</v>
      </c>
      <c r="CX2315">
        <v>291</v>
      </c>
      <c r="CY2315">
        <v>300</v>
      </c>
      <c r="CZ2315">
        <v>307</v>
      </c>
      <c r="DA2315">
        <v>317</v>
      </c>
      <c r="DB2315">
        <v>360</v>
      </c>
      <c r="DC2315">
        <v>374</v>
      </c>
      <c r="DD2315">
        <v>377</v>
      </c>
      <c r="DE2315">
        <v>383</v>
      </c>
      <c r="DF2315">
        <v>386</v>
      </c>
      <c r="DG2315">
        <v>391</v>
      </c>
      <c r="DH2315">
        <v>393</v>
      </c>
      <c r="DI2315">
        <v>396</v>
      </c>
    </row>
    <row r="2316" spans="1:113" hidden="1" x14ac:dyDescent="0.3">
      <c r="A2316">
        <v>84042131</v>
      </c>
      <c r="B2316" t="s">
        <v>78</v>
      </c>
      <c r="C2316" t="s">
        <v>96</v>
      </c>
      <c r="D2316">
        <v>840</v>
      </c>
      <c r="E2316">
        <v>42131</v>
      </c>
      <c r="F2316" t="s">
        <v>3194</v>
      </c>
      <c r="G2316" t="s">
        <v>3741</v>
      </c>
      <c r="H2316" t="s">
        <v>78</v>
      </c>
      <c r="I2316">
        <v>41.51955538</v>
      </c>
      <c r="J2316">
        <v>-76.010749149999995</v>
      </c>
      <c r="K2316" t="s">
        <v>3838</v>
      </c>
      <c r="CE2316">
        <v>1</v>
      </c>
      <c r="CF2316">
        <v>2</v>
      </c>
      <c r="CG2316">
        <v>5</v>
      </c>
      <c r="CH2316">
        <v>5</v>
      </c>
      <c r="CI2316">
        <v>5</v>
      </c>
      <c r="CJ2316">
        <v>5</v>
      </c>
      <c r="CK2316">
        <v>5</v>
      </c>
      <c r="CL2316">
        <v>6</v>
      </c>
      <c r="CM2316">
        <v>6</v>
      </c>
      <c r="CN2316">
        <v>8</v>
      </c>
      <c r="CO2316">
        <v>9</v>
      </c>
      <c r="CP2316">
        <v>12</v>
      </c>
      <c r="CQ2316">
        <v>11</v>
      </c>
      <c r="CR2316">
        <v>13</v>
      </c>
      <c r="CS2316">
        <v>14</v>
      </c>
      <c r="CT2316">
        <v>16</v>
      </c>
      <c r="CU2316">
        <v>16</v>
      </c>
      <c r="CV2316">
        <v>17</v>
      </c>
      <c r="CW2316">
        <v>17</v>
      </c>
      <c r="CX2316">
        <v>17</v>
      </c>
      <c r="CY2316">
        <v>17</v>
      </c>
      <c r="CZ2316">
        <v>17</v>
      </c>
      <c r="DA2316">
        <v>17</v>
      </c>
      <c r="DB2316">
        <v>17</v>
      </c>
      <c r="DC2316">
        <v>17</v>
      </c>
      <c r="DD2316">
        <v>18</v>
      </c>
      <c r="DE2316">
        <v>18</v>
      </c>
      <c r="DF2316">
        <v>19</v>
      </c>
      <c r="DG2316">
        <v>20</v>
      </c>
      <c r="DH2316">
        <v>21</v>
      </c>
      <c r="DI2316">
        <v>25</v>
      </c>
    </row>
    <row r="2317" spans="1:113" hidden="1" x14ac:dyDescent="0.3">
      <c r="A2317">
        <v>84042133</v>
      </c>
      <c r="B2317" t="s">
        <v>78</v>
      </c>
      <c r="C2317" t="s">
        <v>96</v>
      </c>
      <c r="D2317">
        <v>840</v>
      </c>
      <c r="E2317">
        <v>42133</v>
      </c>
      <c r="F2317" t="s">
        <v>2107</v>
      </c>
      <c r="G2317" t="s">
        <v>3741</v>
      </c>
      <c r="H2317" t="s">
        <v>78</v>
      </c>
      <c r="I2317">
        <v>39.921008899999997</v>
      </c>
      <c r="J2317">
        <v>-76.730401310000005</v>
      </c>
      <c r="K2317" t="s">
        <v>3839</v>
      </c>
      <c r="BP2317">
        <v>2</v>
      </c>
      <c r="BQ2317">
        <v>2</v>
      </c>
      <c r="BR2317">
        <v>6</v>
      </c>
      <c r="BS2317">
        <v>9</v>
      </c>
      <c r="BT2317">
        <v>10</v>
      </c>
      <c r="BU2317">
        <v>10</v>
      </c>
      <c r="BV2317">
        <v>18</v>
      </c>
      <c r="BW2317">
        <v>20</v>
      </c>
      <c r="BX2317">
        <v>21</v>
      </c>
      <c r="BY2317">
        <v>30</v>
      </c>
      <c r="BZ2317">
        <v>37</v>
      </c>
      <c r="CA2317">
        <v>43</v>
      </c>
      <c r="CB2317">
        <v>54</v>
      </c>
      <c r="CC2317">
        <v>66</v>
      </c>
      <c r="CD2317">
        <v>79</v>
      </c>
      <c r="CE2317">
        <v>102</v>
      </c>
      <c r="CF2317">
        <v>121</v>
      </c>
      <c r="CG2317">
        <v>144</v>
      </c>
      <c r="CH2317">
        <v>171</v>
      </c>
      <c r="CI2317">
        <v>189</v>
      </c>
      <c r="CJ2317">
        <v>218</v>
      </c>
      <c r="CK2317">
        <v>233</v>
      </c>
      <c r="CL2317">
        <v>250</v>
      </c>
      <c r="CM2317">
        <v>283</v>
      </c>
      <c r="CN2317">
        <v>293</v>
      </c>
      <c r="CO2317">
        <v>307</v>
      </c>
      <c r="CP2317">
        <v>331</v>
      </c>
      <c r="CQ2317">
        <v>371</v>
      </c>
      <c r="CR2317">
        <v>381</v>
      </c>
      <c r="CS2317">
        <v>393</v>
      </c>
      <c r="CT2317">
        <v>443</v>
      </c>
      <c r="CU2317">
        <v>463</v>
      </c>
      <c r="CV2317">
        <v>481</v>
      </c>
      <c r="CW2317">
        <v>493</v>
      </c>
      <c r="CX2317">
        <v>517</v>
      </c>
      <c r="CY2317">
        <v>531</v>
      </c>
      <c r="CZ2317">
        <v>546</v>
      </c>
      <c r="DA2317">
        <v>563</v>
      </c>
      <c r="DB2317">
        <v>578</v>
      </c>
      <c r="DC2317">
        <v>593</v>
      </c>
      <c r="DD2317">
        <v>606</v>
      </c>
      <c r="DE2317">
        <v>614</v>
      </c>
      <c r="DF2317">
        <v>624</v>
      </c>
      <c r="DG2317">
        <v>641</v>
      </c>
      <c r="DH2317">
        <v>651</v>
      </c>
      <c r="DI2317">
        <v>664</v>
      </c>
    </row>
    <row r="2318" spans="1:113" hidden="1" x14ac:dyDescent="0.3">
      <c r="A2318">
        <v>84044001</v>
      </c>
      <c r="B2318" t="s">
        <v>78</v>
      </c>
      <c r="C2318" t="s">
        <v>96</v>
      </c>
      <c r="D2318">
        <v>840</v>
      </c>
      <c r="E2318">
        <v>44001</v>
      </c>
      <c r="F2318" t="s">
        <v>2156</v>
      </c>
      <c r="G2318" t="s">
        <v>3840</v>
      </c>
      <c r="H2318" t="s">
        <v>78</v>
      </c>
      <c r="I2318">
        <v>41.710180790000003</v>
      </c>
      <c r="J2318">
        <v>-71.286523149999994</v>
      </c>
      <c r="K2318" t="s">
        <v>3841</v>
      </c>
      <c r="BS2318">
        <v>4</v>
      </c>
      <c r="BT2318">
        <v>14</v>
      </c>
      <c r="BU2318">
        <v>24</v>
      </c>
      <c r="BV2318">
        <v>24</v>
      </c>
      <c r="BW2318">
        <v>24</v>
      </c>
      <c r="BX2318">
        <v>6</v>
      </c>
      <c r="BY2318">
        <v>6</v>
      </c>
      <c r="BZ2318">
        <v>6</v>
      </c>
      <c r="CA2318">
        <v>12</v>
      </c>
      <c r="CB2318">
        <v>12</v>
      </c>
      <c r="CC2318">
        <v>14</v>
      </c>
      <c r="CD2318">
        <v>18</v>
      </c>
      <c r="CE2318">
        <v>21</v>
      </c>
      <c r="CF2318">
        <v>21</v>
      </c>
      <c r="CG2318">
        <v>21</v>
      </c>
      <c r="CH2318">
        <v>24</v>
      </c>
      <c r="CI2318">
        <v>25</v>
      </c>
      <c r="CJ2318">
        <v>27</v>
      </c>
      <c r="CK2318">
        <v>31</v>
      </c>
      <c r="CL2318">
        <v>31</v>
      </c>
      <c r="CM2318">
        <v>37</v>
      </c>
      <c r="CN2318">
        <v>39</v>
      </c>
      <c r="CO2318">
        <v>39</v>
      </c>
      <c r="CP2318">
        <v>39</v>
      </c>
      <c r="CQ2318">
        <v>39</v>
      </c>
      <c r="CR2318">
        <v>49</v>
      </c>
      <c r="CS2318">
        <v>50</v>
      </c>
      <c r="CT2318">
        <v>57</v>
      </c>
      <c r="CU2318">
        <v>57</v>
      </c>
      <c r="CV2318">
        <v>59</v>
      </c>
      <c r="CW2318">
        <v>67</v>
      </c>
      <c r="CX2318">
        <v>68</v>
      </c>
      <c r="CY2318">
        <v>88</v>
      </c>
      <c r="CZ2318">
        <v>95</v>
      </c>
      <c r="DA2318">
        <v>102</v>
      </c>
      <c r="DB2318">
        <v>107</v>
      </c>
      <c r="DC2318">
        <v>111</v>
      </c>
      <c r="DD2318">
        <v>115</v>
      </c>
      <c r="DE2318">
        <v>115</v>
      </c>
      <c r="DF2318">
        <v>145</v>
      </c>
      <c r="DG2318">
        <v>143</v>
      </c>
      <c r="DH2318">
        <v>142</v>
      </c>
      <c r="DI2318">
        <v>144</v>
      </c>
    </row>
    <row r="2319" spans="1:113" hidden="1" x14ac:dyDescent="0.3">
      <c r="A2319">
        <v>84044003</v>
      </c>
      <c r="B2319" t="s">
        <v>78</v>
      </c>
      <c r="C2319" t="s">
        <v>96</v>
      </c>
      <c r="D2319">
        <v>840</v>
      </c>
      <c r="E2319">
        <v>44003</v>
      </c>
      <c r="F2319" t="s">
        <v>706</v>
      </c>
      <c r="G2319" t="s">
        <v>3840</v>
      </c>
      <c r="H2319" t="s">
        <v>78</v>
      </c>
      <c r="I2319">
        <v>41.671063369999999</v>
      </c>
      <c r="J2319">
        <v>-71.576415960000006</v>
      </c>
      <c r="K2319" t="s">
        <v>3842</v>
      </c>
      <c r="BS2319">
        <v>4</v>
      </c>
      <c r="BT2319">
        <v>7</v>
      </c>
      <c r="BU2319">
        <v>7</v>
      </c>
      <c r="BV2319">
        <v>7</v>
      </c>
      <c r="BW2319">
        <v>7</v>
      </c>
      <c r="BX2319">
        <v>9</v>
      </c>
      <c r="BY2319">
        <v>9</v>
      </c>
      <c r="BZ2319">
        <v>9</v>
      </c>
      <c r="CA2319">
        <v>27</v>
      </c>
      <c r="CB2319">
        <v>27</v>
      </c>
      <c r="CC2319">
        <v>31</v>
      </c>
      <c r="CD2319">
        <v>39</v>
      </c>
      <c r="CE2319">
        <v>59</v>
      </c>
      <c r="CF2319">
        <v>59</v>
      </c>
      <c r="CG2319">
        <v>59</v>
      </c>
      <c r="CH2319">
        <v>82</v>
      </c>
      <c r="CI2319">
        <v>92</v>
      </c>
      <c r="CJ2319">
        <v>105</v>
      </c>
      <c r="CK2319">
        <v>137</v>
      </c>
      <c r="CL2319">
        <v>137</v>
      </c>
      <c r="CM2319">
        <v>151</v>
      </c>
      <c r="CN2319">
        <v>169</v>
      </c>
      <c r="CO2319">
        <v>169</v>
      </c>
      <c r="CP2319">
        <v>169</v>
      </c>
      <c r="CQ2319">
        <v>169</v>
      </c>
      <c r="CR2319">
        <v>244</v>
      </c>
      <c r="CS2319">
        <v>249</v>
      </c>
      <c r="CT2319">
        <v>299</v>
      </c>
      <c r="CU2319">
        <v>299</v>
      </c>
      <c r="CV2319">
        <v>316</v>
      </c>
      <c r="CW2319">
        <v>366</v>
      </c>
      <c r="CX2319">
        <v>386</v>
      </c>
      <c r="CY2319">
        <v>412</v>
      </c>
      <c r="CZ2319">
        <v>432</v>
      </c>
      <c r="DA2319">
        <v>466</v>
      </c>
      <c r="DB2319">
        <v>496</v>
      </c>
      <c r="DC2319">
        <v>526</v>
      </c>
      <c r="DD2319">
        <v>565</v>
      </c>
      <c r="DE2319">
        <v>574</v>
      </c>
      <c r="DF2319">
        <v>598</v>
      </c>
      <c r="DG2319">
        <v>622</v>
      </c>
      <c r="DH2319">
        <v>638</v>
      </c>
      <c r="DI2319">
        <v>675</v>
      </c>
    </row>
    <row r="2320" spans="1:113" hidden="1" x14ac:dyDescent="0.3">
      <c r="A2320">
        <v>84044005</v>
      </c>
      <c r="B2320" t="s">
        <v>78</v>
      </c>
      <c r="C2320" t="s">
        <v>96</v>
      </c>
      <c r="D2320">
        <v>840</v>
      </c>
      <c r="E2320">
        <v>44005</v>
      </c>
      <c r="F2320" t="s">
        <v>3843</v>
      </c>
      <c r="G2320" t="s">
        <v>3840</v>
      </c>
      <c r="H2320" t="s">
        <v>78</v>
      </c>
      <c r="I2320">
        <v>41.564202600000002</v>
      </c>
      <c r="J2320">
        <v>-71.265697990000007</v>
      </c>
      <c r="K2320" t="s">
        <v>3844</v>
      </c>
      <c r="BS2320">
        <v>8</v>
      </c>
      <c r="BT2320">
        <v>8</v>
      </c>
      <c r="BU2320">
        <v>9</v>
      </c>
      <c r="BV2320">
        <v>9</v>
      </c>
      <c r="BW2320">
        <v>9</v>
      </c>
      <c r="BX2320">
        <v>12</v>
      </c>
      <c r="BY2320">
        <v>12</v>
      </c>
      <c r="BZ2320">
        <v>12</v>
      </c>
      <c r="CA2320">
        <v>19</v>
      </c>
      <c r="CB2320">
        <v>19</v>
      </c>
      <c r="CC2320">
        <v>23</v>
      </c>
      <c r="CD2320">
        <v>23</v>
      </c>
      <c r="CE2320">
        <v>33</v>
      </c>
      <c r="CF2320">
        <v>33</v>
      </c>
      <c r="CG2320">
        <v>33</v>
      </c>
      <c r="CH2320">
        <v>39</v>
      </c>
      <c r="CI2320">
        <v>42</v>
      </c>
      <c r="CJ2320">
        <v>52</v>
      </c>
      <c r="CK2320">
        <v>56</v>
      </c>
      <c r="CL2320">
        <v>56</v>
      </c>
      <c r="CM2320">
        <v>56</v>
      </c>
      <c r="CN2320">
        <v>74</v>
      </c>
      <c r="CO2320">
        <v>74</v>
      </c>
      <c r="CP2320">
        <v>74</v>
      </c>
      <c r="CQ2320">
        <v>74</v>
      </c>
      <c r="CR2320">
        <v>93</v>
      </c>
      <c r="CS2320">
        <v>94</v>
      </c>
      <c r="CT2320">
        <v>103</v>
      </c>
      <c r="CU2320">
        <v>103</v>
      </c>
      <c r="CV2320">
        <v>103</v>
      </c>
      <c r="CW2320">
        <v>107</v>
      </c>
      <c r="CX2320">
        <v>110</v>
      </c>
      <c r="CY2320">
        <v>114</v>
      </c>
      <c r="CZ2320">
        <v>117</v>
      </c>
      <c r="DA2320">
        <v>124</v>
      </c>
      <c r="DB2320">
        <v>130</v>
      </c>
      <c r="DC2320">
        <v>135</v>
      </c>
      <c r="DD2320">
        <v>138</v>
      </c>
      <c r="DE2320">
        <v>138</v>
      </c>
      <c r="DF2320">
        <v>148</v>
      </c>
      <c r="DG2320">
        <v>149</v>
      </c>
      <c r="DH2320">
        <v>155</v>
      </c>
      <c r="DI2320">
        <v>156</v>
      </c>
    </row>
    <row r="2321" spans="1:113" hidden="1" x14ac:dyDescent="0.3">
      <c r="A2321">
        <v>84044007</v>
      </c>
      <c r="B2321" t="s">
        <v>78</v>
      </c>
      <c r="C2321" t="s">
        <v>96</v>
      </c>
      <c r="D2321">
        <v>840</v>
      </c>
      <c r="E2321">
        <v>44007</v>
      </c>
      <c r="F2321" t="s">
        <v>3845</v>
      </c>
      <c r="G2321" t="s">
        <v>3840</v>
      </c>
      <c r="H2321" t="s">
        <v>78</v>
      </c>
      <c r="I2321">
        <v>41.870647460000001</v>
      </c>
      <c r="J2321">
        <v>-71.577535359999999</v>
      </c>
      <c r="K2321" t="s">
        <v>3846</v>
      </c>
      <c r="AY2321">
        <v>1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3</v>
      </c>
      <c r="BF2321">
        <v>3</v>
      </c>
      <c r="BG2321">
        <v>3</v>
      </c>
      <c r="BH2321">
        <v>3</v>
      </c>
      <c r="BI2321">
        <v>5</v>
      </c>
      <c r="BJ2321">
        <v>3</v>
      </c>
      <c r="BK2321">
        <v>3</v>
      </c>
      <c r="BL2321">
        <v>20</v>
      </c>
      <c r="BM2321">
        <v>20</v>
      </c>
      <c r="BN2321">
        <v>21</v>
      </c>
      <c r="BO2321">
        <v>23</v>
      </c>
      <c r="BP2321">
        <v>33</v>
      </c>
      <c r="BQ2321">
        <v>44</v>
      </c>
      <c r="BR2321">
        <v>44</v>
      </c>
      <c r="BS2321">
        <v>30</v>
      </c>
      <c r="BT2321">
        <v>37</v>
      </c>
      <c r="BU2321">
        <v>52</v>
      </c>
      <c r="BV2321">
        <v>52</v>
      </c>
      <c r="BW2321">
        <v>52</v>
      </c>
      <c r="BX2321">
        <v>91</v>
      </c>
      <c r="BY2321">
        <v>91</v>
      </c>
      <c r="BZ2321">
        <v>91</v>
      </c>
      <c r="CA2321">
        <v>156</v>
      </c>
      <c r="CB2321">
        <v>156</v>
      </c>
      <c r="CC2321">
        <v>208</v>
      </c>
      <c r="CD2321">
        <v>301</v>
      </c>
      <c r="CE2321">
        <v>418</v>
      </c>
      <c r="CF2321">
        <v>418</v>
      </c>
      <c r="CG2321">
        <v>418</v>
      </c>
      <c r="CH2321">
        <v>491</v>
      </c>
      <c r="CI2321">
        <v>538</v>
      </c>
      <c r="CJ2321">
        <v>622</v>
      </c>
      <c r="CK2321">
        <v>832</v>
      </c>
      <c r="CL2321">
        <v>832</v>
      </c>
      <c r="CM2321">
        <v>955</v>
      </c>
      <c r="CN2321">
        <v>1278</v>
      </c>
      <c r="CO2321">
        <v>1278</v>
      </c>
      <c r="CP2321">
        <v>1278</v>
      </c>
      <c r="CQ2321">
        <v>1278</v>
      </c>
      <c r="CR2321">
        <v>1957</v>
      </c>
      <c r="CS2321">
        <v>2072</v>
      </c>
      <c r="CT2321">
        <v>2703</v>
      </c>
      <c r="CU2321">
        <v>2703</v>
      </c>
      <c r="CV2321">
        <v>3014</v>
      </c>
      <c r="CW2321">
        <v>3491</v>
      </c>
      <c r="CX2321">
        <v>3727</v>
      </c>
      <c r="CY2321">
        <v>4064</v>
      </c>
      <c r="CZ2321">
        <v>4350</v>
      </c>
      <c r="DA2321">
        <v>4603</v>
      </c>
      <c r="DB2321">
        <v>4916</v>
      </c>
      <c r="DC2321">
        <v>5266</v>
      </c>
      <c r="DD2321">
        <v>5427</v>
      </c>
      <c r="DE2321">
        <v>5520</v>
      </c>
      <c r="DF2321">
        <v>5967</v>
      </c>
      <c r="DG2321">
        <v>6290</v>
      </c>
      <c r="DH2321">
        <v>6579</v>
      </c>
      <c r="DI2321">
        <v>6822</v>
      </c>
    </row>
    <row r="2322" spans="1:113" hidden="1" x14ac:dyDescent="0.3">
      <c r="A2322">
        <v>84044009</v>
      </c>
      <c r="B2322" t="s">
        <v>78</v>
      </c>
      <c r="C2322" t="s">
        <v>96</v>
      </c>
      <c r="D2322">
        <v>840</v>
      </c>
      <c r="E2322">
        <v>44009</v>
      </c>
      <c r="F2322" t="s">
        <v>226</v>
      </c>
      <c r="G2322" t="s">
        <v>3840</v>
      </c>
      <c r="H2322" t="s">
        <v>78</v>
      </c>
      <c r="I2322">
        <v>41.459616310000001</v>
      </c>
      <c r="J2322">
        <v>-71.614353030000004</v>
      </c>
      <c r="K2322" t="s">
        <v>3847</v>
      </c>
      <c r="BS2322">
        <v>8</v>
      </c>
      <c r="BT2322">
        <v>9</v>
      </c>
      <c r="BU2322">
        <v>9</v>
      </c>
      <c r="BV2322">
        <v>9</v>
      </c>
      <c r="BW2322">
        <v>9</v>
      </c>
      <c r="BX2322">
        <v>14</v>
      </c>
      <c r="BY2322">
        <v>14</v>
      </c>
      <c r="BZ2322">
        <v>14</v>
      </c>
      <c r="CA2322">
        <v>23</v>
      </c>
      <c r="CB2322">
        <v>23</v>
      </c>
      <c r="CC2322">
        <v>28</v>
      </c>
      <c r="CD2322">
        <v>25</v>
      </c>
      <c r="CE2322">
        <v>34</v>
      </c>
      <c r="CF2322">
        <v>34</v>
      </c>
      <c r="CG2322">
        <v>34</v>
      </c>
      <c r="CH2322">
        <v>48</v>
      </c>
      <c r="CI2322">
        <v>53</v>
      </c>
      <c r="CJ2322">
        <v>70</v>
      </c>
      <c r="CK2322">
        <v>120</v>
      </c>
      <c r="CL2322">
        <v>120</v>
      </c>
      <c r="CM2322">
        <v>120</v>
      </c>
      <c r="CN2322">
        <v>140</v>
      </c>
      <c r="CO2322">
        <v>140</v>
      </c>
      <c r="CP2322">
        <v>140</v>
      </c>
      <c r="CQ2322">
        <v>140</v>
      </c>
      <c r="CR2322">
        <v>152</v>
      </c>
      <c r="CS2322">
        <v>162</v>
      </c>
      <c r="CT2322">
        <v>225</v>
      </c>
      <c r="CU2322">
        <v>183</v>
      </c>
      <c r="CV2322">
        <v>184</v>
      </c>
      <c r="CW2322">
        <v>198</v>
      </c>
      <c r="CX2322">
        <v>209</v>
      </c>
      <c r="CY2322">
        <v>268</v>
      </c>
      <c r="CZ2322">
        <v>256</v>
      </c>
      <c r="DA2322">
        <v>272</v>
      </c>
      <c r="DB2322">
        <v>282</v>
      </c>
      <c r="DC2322">
        <v>292</v>
      </c>
      <c r="DD2322">
        <v>303</v>
      </c>
      <c r="DE2322">
        <v>313</v>
      </c>
      <c r="DF2322">
        <v>324</v>
      </c>
      <c r="DG2322">
        <v>330</v>
      </c>
      <c r="DH2322">
        <v>344</v>
      </c>
      <c r="DI2322">
        <v>350</v>
      </c>
    </row>
    <row r="2323" spans="1:113" hidden="1" x14ac:dyDescent="0.3">
      <c r="A2323">
        <v>84045001</v>
      </c>
      <c r="B2323" t="s">
        <v>78</v>
      </c>
      <c r="C2323" t="s">
        <v>96</v>
      </c>
      <c r="D2323">
        <v>840</v>
      </c>
      <c r="E2323">
        <v>45001</v>
      </c>
      <c r="F2323" t="s">
        <v>3848</v>
      </c>
      <c r="G2323" t="s">
        <v>3849</v>
      </c>
      <c r="H2323" t="s">
        <v>78</v>
      </c>
      <c r="I2323">
        <v>34.223333779999997</v>
      </c>
      <c r="J2323">
        <v>-82.461706579999998</v>
      </c>
      <c r="K2323" t="s">
        <v>3850</v>
      </c>
      <c r="BQ2323">
        <v>1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3</v>
      </c>
      <c r="BX2323">
        <v>3</v>
      </c>
      <c r="BY2323">
        <v>4</v>
      </c>
      <c r="BZ2323">
        <v>3</v>
      </c>
      <c r="CA2323">
        <v>3</v>
      </c>
      <c r="CB2323">
        <v>3</v>
      </c>
      <c r="CC2323">
        <v>4</v>
      </c>
      <c r="CD2323">
        <v>4</v>
      </c>
      <c r="CE2323">
        <v>6</v>
      </c>
      <c r="CF2323">
        <v>6</v>
      </c>
      <c r="CG2323">
        <v>6</v>
      </c>
      <c r="CH2323">
        <v>6</v>
      </c>
      <c r="CI2323">
        <v>6</v>
      </c>
      <c r="CJ2323">
        <v>5</v>
      </c>
      <c r="CK2323">
        <v>5</v>
      </c>
      <c r="CL2323">
        <v>7</v>
      </c>
      <c r="CM2323">
        <v>7</v>
      </c>
      <c r="CN2323">
        <v>9</v>
      </c>
      <c r="CO2323">
        <v>9</v>
      </c>
      <c r="CP2323">
        <v>9</v>
      </c>
      <c r="CQ2323">
        <v>9</v>
      </c>
      <c r="CR2323">
        <v>10</v>
      </c>
      <c r="CS2323">
        <v>10</v>
      </c>
      <c r="CT2323">
        <v>10</v>
      </c>
      <c r="CU2323">
        <v>15</v>
      </c>
      <c r="CV2323">
        <v>17</v>
      </c>
      <c r="CW2323">
        <v>17</v>
      </c>
      <c r="CX2323">
        <v>17</v>
      </c>
      <c r="CY2323">
        <v>22</v>
      </c>
      <c r="CZ2323">
        <v>23</v>
      </c>
      <c r="DA2323">
        <v>24</v>
      </c>
      <c r="DB2323">
        <v>24</v>
      </c>
      <c r="DC2323">
        <v>27</v>
      </c>
      <c r="DD2323">
        <v>29</v>
      </c>
      <c r="DE2323">
        <v>29</v>
      </c>
      <c r="DF2323">
        <v>29</v>
      </c>
      <c r="DG2323">
        <v>31</v>
      </c>
      <c r="DH2323">
        <v>31</v>
      </c>
      <c r="DI2323">
        <v>31</v>
      </c>
    </row>
    <row r="2324" spans="1:113" hidden="1" x14ac:dyDescent="0.3">
      <c r="A2324">
        <v>84045003</v>
      </c>
      <c r="B2324" t="s">
        <v>78</v>
      </c>
      <c r="C2324" t="s">
        <v>96</v>
      </c>
      <c r="D2324">
        <v>840</v>
      </c>
      <c r="E2324">
        <v>45003</v>
      </c>
      <c r="F2324" t="s">
        <v>3851</v>
      </c>
      <c r="G2324" t="s">
        <v>3849</v>
      </c>
      <c r="H2324" t="s">
        <v>78</v>
      </c>
      <c r="I2324">
        <v>33.543380259999999</v>
      </c>
      <c r="J2324">
        <v>-81.636453840000001</v>
      </c>
      <c r="K2324" t="s">
        <v>3852</v>
      </c>
      <c r="BR2324">
        <v>1</v>
      </c>
      <c r="BS2324">
        <v>1</v>
      </c>
      <c r="BT2324">
        <v>1</v>
      </c>
      <c r="BU2324">
        <v>1</v>
      </c>
      <c r="BV2324">
        <v>2</v>
      </c>
      <c r="BW2324">
        <v>2</v>
      </c>
      <c r="BX2324">
        <v>2</v>
      </c>
      <c r="BY2324">
        <v>6</v>
      </c>
      <c r="BZ2324">
        <v>7</v>
      </c>
      <c r="CA2324">
        <v>9</v>
      </c>
      <c r="CB2324">
        <v>9</v>
      </c>
      <c r="CC2324">
        <v>13</v>
      </c>
      <c r="CD2324">
        <v>18</v>
      </c>
      <c r="CE2324">
        <v>22</v>
      </c>
      <c r="CF2324">
        <v>22</v>
      </c>
      <c r="CG2324">
        <v>24</v>
      </c>
      <c r="CH2324">
        <v>27</v>
      </c>
      <c r="CI2324">
        <v>27</v>
      </c>
      <c r="CJ2324">
        <v>28</v>
      </c>
      <c r="CK2324">
        <v>28</v>
      </c>
      <c r="CL2324">
        <v>42</v>
      </c>
      <c r="CM2324">
        <v>48</v>
      </c>
      <c r="CN2324">
        <v>50</v>
      </c>
      <c r="CO2324">
        <v>50</v>
      </c>
      <c r="CP2324">
        <v>51</v>
      </c>
      <c r="CQ2324">
        <v>60</v>
      </c>
      <c r="CR2324">
        <v>60</v>
      </c>
      <c r="CS2324">
        <v>63</v>
      </c>
      <c r="CT2324">
        <v>66</v>
      </c>
      <c r="CU2324">
        <v>67</v>
      </c>
      <c r="CV2324">
        <v>69</v>
      </c>
      <c r="CW2324">
        <v>70</v>
      </c>
      <c r="CX2324">
        <v>70</v>
      </c>
      <c r="CY2324">
        <v>82</v>
      </c>
      <c r="CZ2324">
        <v>84</v>
      </c>
      <c r="DA2324">
        <v>86</v>
      </c>
      <c r="DB2324">
        <v>89</v>
      </c>
      <c r="DC2324">
        <v>89</v>
      </c>
      <c r="DD2324">
        <v>92</v>
      </c>
      <c r="DE2324">
        <v>94</v>
      </c>
      <c r="DF2324">
        <v>97</v>
      </c>
      <c r="DG2324">
        <v>99</v>
      </c>
      <c r="DH2324">
        <v>101</v>
      </c>
      <c r="DI2324">
        <v>105</v>
      </c>
    </row>
    <row r="2325" spans="1:113" hidden="1" x14ac:dyDescent="0.3">
      <c r="A2325">
        <v>84045005</v>
      </c>
      <c r="B2325" t="s">
        <v>78</v>
      </c>
      <c r="C2325" t="s">
        <v>96</v>
      </c>
      <c r="D2325">
        <v>840</v>
      </c>
      <c r="E2325">
        <v>45005</v>
      </c>
      <c r="F2325" t="s">
        <v>3853</v>
      </c>
      <c r="G2325" t="s">
        <v>3849</v>
      </c>
      <c r="H2325" t="s">
        <v>78</v>
      </c>
      <c r="I2325">
        <v>32.988373860000003</v>
      </c>
      <c r="J2325">
        <v>-81.353210660000002</v>
      </c>
      <c r="K2325" t="s">
        <v>3854</v>
      </c>
      <c r="CD2325">
        <v>1</v>
      </c>
      <c r="CE2325">
        <v>1</v>
      </c>
      <c r="CF2325">
        <v>1</v>
      </c>
      <c r="CG2325">
        <v>2</v>
      </c>
      <c r="CH2325">
        <v>2</v>
      </c>
      <c r="CI2325">
        <v>2</v>
      </c>
      <c r="CJ2325">
        <v>2</v>
      </c>
      <c r="CK2325">
        <v>2</v>
      </c>
      <c r="CL2325">
        <v>2</v>
      </c>
      <c r="CM2325">
        <v>4</v>
      </c>
      <c r="CN2325">
        <v>4</v>
      </c>
      <c r="CO2325">
        <v>5</v>
      </c>
      <c r="CP2325">
        <v>5</v>
      </c>
      <c r="CQ2325">
        <v>5</v>
      </c>
      <c r="CR2325">
        <v>5</v>
      </c>
      <c r="CS2325">
        <v>5</v>
      </c>
      <c r="CT2325">
        <v>6</v>
      </c>
      <c r="CU2325">
        <v>6</v>
      </c>
      <c r="CV2325">
        <v>6</v>
      </c>
      <c r="CW2325">
        <v>6</v>
      </c>
      <c r="CX2325">
        <v>6</v>
      </c>
      <c r="CY2325">
        <v>6</v>
      </c>
      <c r="CZ2325">
        <v>7</v>
      </c>
      <c r="DA2325">
        <v>8</v>
      </c>
      <c r="DB2325">
        <v>8</v>
      </c>
      <c r="DC2325">
        <v>8</v>
      </c>
      <c r="DD2325">
        <v>8</v>
      </c>
      <c r="DE2325">
        <v>10</v>
      </c>
      <c r="DF2325">
        <v>10</v>
      </c>
      <c r="DG2325">
        <v>10</v>
      </c>
      <c r="DH2325">
        <v>11</v>
      </c>
      <c r="DI2325">
        <v>11</v>
      </c>
    </row>
    <row r="2326" spans="1:113" hidden="1" x14ac:dyDescent="0.3">
      <c r="A2326">
        <v>84045007</v>
      </c>
      <c r="B2326" t="s">
        <v>78</v>
      </c>
      <c r="C2326" t="s">
        <v>96</v>
      </c>
      <c r="D2326">
        <v>840</v>
      </c>
      <c r="E2326">
        <v>45007</v>
      </c>
      <c r="F2326" t="s">
        <v>1623</v>
      </c>
      <c r="G2326" t="s">
        <v>3849</v>
      </c>
      <c r="H2326" t="s">
        <v>78</v>
      </c>
      <c r="I2326">
        <v>34.51828081</v>
      </c>
      <c r="J2326">
        <v>-82.639595170000007</v>
      </c>
      <c r="K2326" t="s">
        <v>3855</v>
      </c>
      <c r="BN2326">
        <v>2</v>
      </c>
      <c r="BO2326">
        <v>2</v>
      </c>
      <c r="BP2326">
        <v>2</v>
      </c>
      <c r="BQ2326">
        <v>2</v>
      </c>
      <c r="BR2326">
        <v>6</v>
      </c>
      <c r="BS2326">
        <v>10</v>
      </c>
      <c r="BT2326">
        <v>10</v>
      </c>
      <c r="BU2326">
        <v>15</v>
      </c>
      <c r="BV2326">
        <v>16</v>
      </c>
      <c r="BW2326">
        <v>19</v>
      </c>
      <c r="BX2326">
        <v>19</v>
      </c>
      <c r="BY2326">
        <v>21</v>
      </c>
      <c r="BZ2326">
        <v>24</v>
      </c>
      <c r="CA2326">
        <v>29</v>
      </c>
      <c r="CB2326">
        <v>31</v>
      </c>
      <c r="CC2326">
        <v>39</v>
      </c>
      <c r="CD2326">
        <v>47</v>
      </c>
      <c r="CE2326">
        <v>57</v>
      </c>
      <c r="CF2326">
        <v>62</v>
      </c>
      <c r="CG2326">
        <v>68</v>
      </c>
      <c r="CH2326">
        <v>69</v>
      </c>
      <c r="CI2326">
        <v>72</v>
      </c>
      <c r="CJ2326">
        <v>75</v>
      </c>
      <c r="CK2326">
        <v>75</v>
      </c>
      <c r="CL2326">
        <v>96</v>
      </c>
      <c r="CM2326">
        <v>100</v>
      </c>
      <c r="CN2326">
        <v>102</v>
      </c>
      <c r="CO2326">
        <v>106</v>
      </c>
      <c r="CP2326">
        <v>109</v>
      </c>
      <c r="CQ2326">
        <v>111</v>
      </c>
      <c r="CR2326">
        <v>114</v>
      </c>
      <c r="CS2326">
        <v>119</v>
      </c>
      <c r="CT2326">
        <v>127</v>
      </c>
      <c r="CU2326">
        <v>133</v>
      </c>
      <c r="CV2326">
        <v>132</v>
      </c>
      <c r="CW2326">
        <v>134</v>
      </c>
      <c r="CX2326">
        <v>134</v>
      </c>
      <c r="CY2326">
        <v>135</v>
      </c>
      <c r="CZ2326">
        <v>137</v>
      </c>
      <c r="DA2326">
        <v>140</v>
      </c>
      <c r="DB2326">
        <v>138</v>
      </c>
      <c r="DC2326">
        <v>145</v>
      </c>
      <c r="DD2326">
        <v>149</v>
      </c>
      <c r="DE2326">
        <v>152</v>
      </c>
      <c r="DF2326">
        <v>157</v>
      </c>
      <c r="DG2326">
        <v>160</v>
      </c>
      <c r="DH2326">
        <v>164</v>
      </c>
      <c r="DI2326">
        <v>169</v>
      </c>
    </row>
    <row r="2327" spans="1:113" hidden="1" x14ac:dyDescent="0.3">
      <c r="A2327">
        <v>84045009</v>
      </c>
      <c r="B2327" t="s">
        <v>78</v>
      </c>
      <c r="C2327" t="s">
        <v>96</v>
      </c>
      <c r="D2327">
        <v>840</v>
      </c>
      <c r="E2327">
        <v>45009</v>
      </c>
      <c r="F2327" t="s">
        <v>3856</v>
      </c>
      <c r="G2327" t="s">
        <v>3849</v>
      </c>
      <c r="H2327" t="s">
        <v>78</v>
      </c>
      <c r="I2327">
        <v>33.219275860000003</v>
      </c>
      <c r="J2327">
        <v>-81.056599689999999</v>
      </c>
      <c r="K2327" t="s">
        <v>3857</v>
      </c>
      <c r="CC2327">
        <v>2</v>
      </c>
      <c r="CD2327">
        <v>4</v>
      </c>
      <c r="CE2327">
        <v>5</v>
      </c>
      <c r="CF2327">
        <v>5</v>
      </c>
      <c r="CG2327">
        <v>5</v>
      </c>
      <c r="CH2327">
        <v>5</v>
      </c>
      <c r="CI2327">
        <v>5</v>
      </c>
      <c r="CJ2327">
        <v>6</v>
      </c>
      <c r="CK2327">
        <v>6</v>
      </c>
      <c r="CL2327">
        <v>6</v>
      </c>
      <c r="CM2327">
        <v>6</v>
      </c>
      <c r="CN2327">
        <v>7</v>
      </c>
      <c r="CO2327">
        <v>7</v>
      </c>
      <c r="CP2327">
        <v>7</v>
      </c>
      <c r="CQ2327">
        <v>7</v>
      </c>
      <c r="CR2327">
        <v>7</v>
      </c>
      <c r="CS2327">
        <v>7</v>
      </c>
      <c r="CT2327">
        <v>7</v>
      </c>
      <c r="CU2327">
        <v>7</v>
      </c>
      <c r="CV2327">
        <v>7</v>
      </c>
      <c r="CW2327">
        <v>7</v>
      </c>
      <c r="CX2327">
        <v>7</v>
      </c>
      <c r="CY2327">
        <v>7</v>
      </c>
      <c r="CZ2327">
        <v>7</v>
      </c>
      <c r="DA2327">
        <v>7</v>
      </c>
      <c r="DB2327">
        <v>7</v>
      </c>
      <c r="DC2327">
        <v>8</v>
      </c>
      <c r="DD2327">
        <v>8</v>
      </c>
      <c r="DE2327">
        <v>9</v>
      </c>
      <c r="DF2327">
        <v>9</v>
      </c>
      <c r="DG2327">
        <v>10</v>
      </c>
      <c r="DH2327">
        <v>10</v>
      </c>
      <c r="DI2327">
        <v>12</v>
      </c>
    </row>
    <row r="2328" spans="1:113" hidden="1" x14ac:dyDescent="0.3">
      <c r="A2328">
        <v>84045011</v>
      </c>
      <c r="B2328" t="s">
        <v>78</v>
      </c>
      <c r="C2328" t="s">
        <v>96</v>
      </c>
      <c r="D2328">
        <v>840</v>
      </c>
      <c r="E2328">
        <v>45011</v>
      </c>
      <c r="F2328" t="s">
        <v>3858</v>
      </c>
      <c r="G2328" t="s">
        <v>3849</v>
      </c>
      <c r="H2328" t="s">
        <v>78</v>
      </c>
      <c r="I2328">
        <v>33.266793020000001</v>
      </c>
      <c r="J2328">
        <v>-81.435843520000006</v>
      </c>
      <c r="K2328" t="s">
        <v>3859</v>
      </c>
      <c r="CB2328">
        <v>1</v>
      </c>
      <c r="CC2328">
        <v>1</v>
      </c>
      <c r="CD2328">
        <v>2</v>
      </c>
      <c r="CE2328">
        <v>2</v>
      </c>
      <c r="CF2328">
        <v>2</v>
      </c>
      <c r="CG2328">
        <v>2</v>
      </c>
      <c r="CH2328">
        <v>3</v>
      </c>
      <c r="CI2328">
        <v>3</v>
      </c>
      <c r="CJ2328">
        <v>3</v>
      </c>
      <c r="CK2328">
        <v>3</v>
      </c>
      <c r="CL2328">
        <v>4</v>
      </c>
      <c r="CM2328">
        <v>5</v>
      </c>
      <c r="CN2328">
        <v>5</v>
      </c>
      <c r="CO2328">
        <v>5</v>
      </c>
      <c r="CP2328">
        <v>5</v>
      </c>
      <c r="CQ2328">
        <v>5</v>
      </c>
      <c r="CR2328">
        <v>5</v>
      </c>
      <c r="CS2328">
        <v>5</v>
      </c>
      <c r="CT2328">
        <v>5</v>
      </c>
      <c r="CU2328">
        <v>5</v>
      </c>
      <c r="CV2328">
        <v>5</v>
      </c>
      <c r="CW2328">
        <v>6</v>
      </c>
      <c r="CX2328">
        <v>6</v>
      </c>
      <c r="CY2328">
        <v>8</v>
      </c>
      <c r="CZ2328">
        <v>10</v>
      </c>
      <c r="DA2328">
        <v>10</v>
      </c>
      <c r="DB2328">
        <v>14</v>
      </c>
      <c r="DC2328">
        <v>15</v>
      </c>
      <c r="DD2328">
        <v>15</v>
      </c>
      <c r="DE2328">
        <v>17</v>
      </c>
      <c r="DF2328">
        <v>17</v>
      </c>
      <c r="DG2328">
        <v>20</v>
      </c>
      <c r="DH2328">
        <v>21</v>
      </c>
      <c r="DI2328">
        <v>24</v>
      </c>
    </row>
    <row r="2329" spans="1:113" hidden="1" x14ac:dyDescent="0.3">
      <c r="A2329">
        <v>84045013</v>
      </c>
      <c r="B2329" t="s">
        <v>78</v>
      </c>
      <c r="C2329" t="s">
        <v>96</v>
      </c>
      <c r="D2329">
        <v>840</v>
      </c>
      <c r="E2329">
        <v>45013</v>
      </c>
      <c r="F2329" t="s">
        <v>3210</v>
      </c>
      <c r="G2329" t="s">
        <v>3849</v>
      </c>
      <c r="H2329" t="s">
        <v>78</v>
      </c>
      <c r="I2329">
        <v>32.392262909999999</v>
      </c>
      <c r="J2329">
        <v>-80.726197580000004</v>
      </c>
      <c r="K2329" t="s">
        <v>3860</v>
      </c>
      <c r="BL2329">
        <v>3</v>
      </c>
      <c r="BM2329">
        <v>3</v>
      </c>
      <c r="BN2329">
        <v>3</v>
      </c>
      <c r="BO2329">
        <v>4</v>
      </c>
      <c r="BP2329">
        <v>6</v>
      </c>
      <c r="BQ2329">
        <v>7</v>
      </c>
      <c r="BR2329">
        <v>8</v>
      </c>
      <c r="BS2329">
        <v>13</v>
      </c>
      <c r="BT2329">
        <v>14</v>
      </c>
      <c r="BU2329">
        <v>21</v>
      </c>
      <c r="BV2329">
        <v>22</v>
      </c>
      <c r="BW2329">
        <v>26</v>
      </c>
      <c r="BX2329">
        <v>26</v>
      </c>
      <c r="BY2329">
        <v>35</v>
      </c>
      <c r="BZ2329">
        <v>39</v>
      </c>
      <c r="CA2329">
        <v>50</v>
      </c>
      <c r="CB2329">
        <v>74</v>
      </c>
      <c r="CC2329">
        <v>91</v>
      </c>
      <c r="CD2329">
        <v>101</v>
      </c>
      <c r="CE2329">
        <v>130</v>
      </c>
      <c r="CF2329">
        <v>131</v>
      </c>
      <c r="CG2329">
        <v>148</v>
      </c>
      <c r="CH2329">
        <v>156</v>
      </c>
      <c r="CI2329">
        <v>163</v>
      </c>
      <c r="CJ2329">
        <v>169</v>
      </c>
      <c r="CK2329">
        <v>169</v>
      </c>
      <c r="CL2329">
        <v>184</v>
      </c>
      <c r="CM2329">
        <v>186</v>
      </c>
      <c r="CN2329">
        <v>191</v>
      </c>
      <c r="CO2329">
        <v>194</v>
      </c>
      <c r="CP2329">
        <v>194</v>
      </c>
      <c r="CQ2329">
        <v>198</v>
      </c>
      <c r="CR2329">
        <v>205</v>
      </c>
      <c r="CS2329">
        <v>206</v>
      </c>
      <c r="CT2329">
        <v>214</v>
      </c>
      <c r="CU2329">
        <v>220</v>
      </c>
      <c r="CV2329">
        <v>225</v>
      </c>
      <c r="CW2329">
        <v>225</v>
      </c>
      <c r="CX2329">
        <v>225</v>
      </c>
      <c r="CY2329">
        <v>236</v>
      </c>
      <c r="CZ2329">
        <v>241</v>
      </c>
      <c r="DA2329">
        <v>244</v>
      </c>
      <c r="DB2329">
        <v>253</v>
      </c>
      <c r="DC2329">
        <v>255</v>
      </c>
      <c r="DD2329">
        <v>254</v>
      </c>
      <c r="DE2329">
        <v>259</v>
      </c>
      <c r="DF2329">
        <v>262</v>
      </c>
      <c r="DG2329">
        <v>263</v>
      </c>
      <c r="DH2329">
        <v>269</v>
      </c>
      <c r="DI2329">
        <v>269</v>
      </c>
    </row>
    <row r="2330" spans="1:113" hidden="1" x14ac:dyDescent="0.3">
      <c r="A2330">
        <v>84045015</v>
      </c>
      <c r="B2330" t="s">
        <v>78</v>
      </c>
      <c r="C2330" t="s">
        <v>96</v>
      </c>
      <c r="D2330">
        <v>840</v>
      </c>
      <c r="E2330">
        <v>45015</v>
      </c>
      <c r="F2330" t="s">
        <v>3861</v>
      </c>
      <c r="G2330" t="s">
        <v>3849</v>
      </c>
      <c r="H2330" t="s">
        <v>78</v>
      </c>
      <c r="I2330">
        <v>33.20222596</v>
      </c>
      <c r="J2330">
        <v>-79.946545229999998</v>
      </c>
      <c r="K2330" t="s">
        <v>3862</v>
      </c>
      <c r="BR2330">
        <v>1</v>
      </c>
      <c r="BS2330">
        <v>1</v>
      </c>
      <c r="BT2330">
        <v>2</v>
      </c>
      <c r="BU2330">
        <v>4</v>
      </c>
      <c r="BV2330">
        <v>4</v>
      </c>
      <c r="BW2330">
        <v>5</v>
      </c>
      <c r="BX2330">
        <v>5</v>
      </c>
      <c r="BY2330">
        <v>10</v>
      </c>
      <c r="BZ2330">
        <v>13</v>
      </c>
      <c r="CA2330">
        <v>14</v>
      </c>
      <c r="CB2330">
        <v>14</v>
      </c>
      <c r="CC2330">
        <v>15</v>
      </c>
      <c r="CD2330">
        <v>18</v>
      </c>
      <c r="CE2330">
        <v>33</v>
      </c>
      <c r="CF2330">
        <v>42</v>
      </c>
      <c r="CG2330">
        <v>45</v>
      </c>
      <c r="CH2330">
        <v>46</v>
      </c>
      <c r="CI2330">
        <v>52</v>
      </c>
      <c r="CJ2330">
        <v>55</v>
      </c>
      <c r="CK2330">
        <v>55</v>
      </c>
      <c r="CL2330">
        <v>61</v>
      </c>
      <c r="CM2330">
        <v>67</v>
      </c>
      <c r="CN2330">
        <v>67</v>
      </c>
      <c r="CO2330">
        <v>83</v>
      </c>
      <c r="CP2330">
        <v>90</v>
      </c>
      <c r="CQ2330">
        <v>98</v>
      </c>
      <c r="CR2330">
        <v>101</v>
      </c>
      <c r="CS2330">
        <v>116</v>
      </c>
      <c r="CT2330">
        <v>123</v>
      </c>
      <c r="CU2330">
        <v>124</v>
      </c>
      <c r="CV2330">
        <v>132</v>
      </c>
      <c r="CW2330">
        <v>138</v>
      </c>
      <c r="CX2330">
        <v>138</v>
      </c>
      <c r="CY2330">
        <v>143</v>
      </c>
      <c r="CZ2330">
        <v>152</v>
      </c>
      <c r="DA2330">
        <v>162</v>
      </c>
      <c r="DB2330">
        <v>181</v>
      </c>
      <c r="DC2330">
        <v>181</v>
      </c>
      <c r="DD2330">
        <v>171</v>
      </c>
      <c r="DE2330">
        <v>174</v>
      </c>
      <c r="DF2330">
        <v>174</v>
      </c>
      <c r="DG2330">
        <v>180</v>
      </c>
      <c r="DH2330">
        <v>183</v>
      </c>
      <c r="DI2330">
        <v>185</v>
      </c>
    </row>
    <row r="2331" spans="1:113" hidden="1" x14ac:dyDescent="0.3">
      <c r="A2331">
        <v>84045017</v>
      </c>
      <c r="B2331" t="s">
        <v>78</v>
      </c>
      <c r="C2331" t="s">
        <v>96</v>
      </c>
      <c r="D2331">
        <v>840</v>
      </c>
      <c r="E2331">
        <v>45017</v>
      </c>
      <c r="F2331" t="s">
        <v>112</v>
      </c>
      <c r="G2331" t="s">
        <v>3849</v>
      </c>
      <c r="H2331" t="s">
        <v>78</v>
      </c>
      <c r="I2331">
        <v>33.669268809999998</v>
      </c>
      <c r="J2331">
        <v>-80.777221679999997</v>
      </c>
      <c r="K2331" t="s">
        <v>3863</v>
      </c>
      <c r="BO2331">
        <v>1</v>
      </c>
      <c r="BP2331">
        <v>1</v>
      </c>
      <c r="BQ2331">
        <v>1</v>
      </c>
      <c r="BR2331">
        <v>1</v>
      </c>
      <c r="BS2331">
        <v>1</v>
      </c>
      <c r="BT2331">
        <v>1</v>
      </c>
      <c r="BU2331">
        <v>1</v>
      </c>
      <c r="BV2331">
        <v>1</v>
      </c>
      <c r="BW2331">
        <v>1</v>
      </c>
      <c r="BX2331">
        <v>1</v>
      </c>
      <c r="BY2331">
        <v>1</v>
      </c>
      <c r="BZ2331">
        <v>1</v>
      </c>
      <c r="CA2331">
        <v>2</v>
      </c>
      <c r="CB2331">
        <v>2</v>
      </c>
      <c r="CC2331">
        <v>3</v>
      </c>
      <c r="CD2331">
        <v>3</v>
      </c>
      <c r="CE2331">
        <v>3</v>
      </c>
      <c r="CF2331">
        <v>3</v>
      </c>
      <c r="CG2331">
        <v>4</v>
      </c>
      <c r="CH2331">
        <v>5</v>
      </c>
      <c r="CI2331">
        <v>5</v>
      </c>
      <c r="CJ2331">
        <v>5</v>
      </c>
      <c r="CK2331">
        <v>5</v>
      </c>
      <c r="CL2331">
        <v>6</v>
      </c>
      <c r="CM2331">
        <v>6</v>
      </c>
      <c r="CN2331">
        <v>6</v>
      </c>
      <c r="CO2331">
        <v>6</v>
      </c>
      <c r="CP2331">
        <v>6</v>
      </c>
      <c r="CQ2331">
        <v>6</v>
      </c>
      <c r="CR2331">
        <v>5</v>
      </c>
      <c r="CS2331">
        <v>5</v>
      </c>
      <c r="CT2331">
        <v>6</v>
      </c>
      <c r="CU2331">
        <v>6</v>
      </c>
      <c r="CV2331">
        <v>6</v>
      </c>
      <c r="CW2331">
        <v>6</v>
      </c>
      <c r="CX2331">
        <v>6</v>
      </c>
      <c r="CY2331">
        <v>6</v>
      </c>
      <c r="CZ2331">
        <v>6</v>
      </c>
      <c r="DA2331">
        <v>6</v>
      </c>
      <c r="DB2331">
        <v>6</v>
      </c>
      <c r="DC2331">
        <v>6</v>
      </c>
      <c r="DD2331">
        <v>6</v>
      </c>
      <c r="DE2331">
        <v>6</v>
      </c>
      <c r="DF2331">
        <v>6</v>
      </c>
      <c r="DG2331">
        <v>7</v>
      </c>
      <c r="DH2331">
        <v>7</v>
      </c>
      <c r="DI2331">
        <v>7</v>
      </c>
    </row>
    <row r="2332" spans="1:113" hidden="1" x14ac:dyDescent="0.3">
      <c r="A2332">
        <v>84045019</v>
      </c>
      <c r="B2332" t="s">
        <v>78</v>
      </c>
      <c r="C2332" t="s">
        <v>96</v>
      </c>
      <c r="D2332">
        <v>840</v>
      </c>
      <c r="E2332">
        <v>45019</v>
      </c>
      <c r="F2332" t="s">
        <v>3864</v>
      </c>
      <c r="G2332" t="s">
        <v>3849</v>
      </c>
      <c r="H2332" t="s">
        <v>78</v>
      </c>
      <c r="I2332">
        <v>32.824878660000003</v>
      </c>
      <c r="J2332">
        <v>-79.965123149999997</v>
      </c>
      <c r="K2332" t="s">
        <v>3865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3</v>
      </c>
      <c r="BP2332">
        <v>4</v>
      </c>
      <c r="BQ2332">
        <v>5</v>
      </c>
      <c r="BR2332">
        <v>6</v>
      </c>
      <c r="BS2332">
        <v>9</v>
      </c>
      <c r="BT2332">
        <v>13</v>
      </c>
      <c r="BU2332">
        <v>31</v>
      </c>
      <c r="BV2332">
        <v>36</v>
      </c>
      <c r="BW2332">
        <v>52</v>
      </c>
      <c r="BX2332">
        <v>52</v>
      </c>
      <c r="BY2332">
        <v>92</v>
      </c>
      <c r="BZ2332">
        <v>108</v>
      </c>
      <c r="CA2332">
        <v>117</v>
      </c>
      <c r="CB2332">
        <v>123</v>
      </c>
      <c r="CC2332">
        <v>142</v>
      </c>
      <c r="CD2332">
        <v>190</v>
      </c>
      <c r="CE2332">
        <v>231</v>
      </c>
      <c r="CF2332">
        <v>247</v>
      </c>
      <c r="CG2332">
        <v>274</v>
      </c>
      <c r="CH2332">
        <v>274</v>
      </c>
      <c r="CI2332">
        <v>300</v>
      </c>
      <c r="CJ2332">
        <v>305</v>
      </c>
      <c r="CK2332">
        <v>305</v>
      </c>
      <c r="CL2332">
        <v>313</v>
      </c>
      <c r="CM2332">
        <v>328</v>
      </c>
      <c r="CN2332">
        <v>331</v>
      </c>
      <c r="CO2332">
        <v>339</v>
      </c>
      <c r="CP2332">
        <v>351</v>
      </c>
      <c r="CQ2332">
        <v>353</v>
      </c>
      <c r="CR2332">
        <v>360</v>
      </c>
      <c r="CS2332">
        <v>383</v>
      </c>
      <c r="CT2332">
        <v>385</v>
      </c>
      <c r="CU2332">
        <v>385</v>
      </c>
      <c r="CV2332">
        <v>390</v>
      </c>
      <c r="CW2332">
        <v>391</v>
      </c>
      <c r="CX2332">
        <v>391</v>
      </c>
      <c r="CY2332">
        <v>406</v>
      </c>
      <c r="CZ2332">
        <v>412</v>
      </c>
      <c r="DA2332">
        <v>416</v>
      </c>
      <c r="DB2332">
        <v>424</v>
      </c>
      <c r="DC2332">
        <v>436</v>
      </c>
      <c r="DD2332">
        <v>435</v>
      </c>
      <c r="DE2332">
        <v>438</v>
      </c>
      <c r="DF2332">
        <v>441</v>
      </c>
      <c r="DG2332">
        <v>444</v>
      </c>
      <c r="DH2332">
        <v>452</v>
      </c>
      <c r="DI2332">
        <v>456</v>
      </c>
    </row>
    <row r="2333" spans="1:113" hidden="1" x14ac:dyDescent="0.3">
      <c r="A2333">
        <v>84045021</v>
      </c>
      <c r="B2333" t="s">
        <v>78</v>
      </c>
      <c r="C2333" t="s">
        <v>96</v>
      </c>
      <c r="D2333">
        <v>840</v>
      </c>
      <c r="E2333">
        <v>45021</v>
      </c>
      <c r="F2333" t="s">
        <v>116</v>
      </c>
      <c r="G2333" t="s">
        <v>3849</v>
      </c>
      <c r="H2333" t="s">
        <v>78</v>
      </c>
      <c r="I2333">
        <v>35.051222510000002</v>
      </c>
      <c r="J2333">
        <v>-81.618286220000002</v>
      </c>
      <c r="K2333" t="s">
        <v>3866</v>
      </c>
      <c r="CE2333">
        <v>1</v>
      </c>
      <c r="CF2333">
        <v>1</v>
      </c>
      <c r="CG2333">
        <v>2</v>
      </c>
      <c r="CH2333">
        <v>2</v>
      </c>
      <c r="CI2333">
        <v>4</v>
      </c>
      <c r="CJ2333">
        <v>4</v>
      </c>
      <c r="CK2333">
        <v>4</v>
      </c>
      <c r="CL2333">
        <v>5</v>
      </c>
      <c r="CM2333">
        <v>8</v>
      </c>
      <c r="CN2333">
        <v>8</v>
      </c>
      <c r="CO2333">
        <v>8</v>
      </c>
      <c r="CP2333">
        <v>8</v>
      </c>
      <c r="CQ2333">
        <v>8</v>
      </c>
      <c r="CR2333">
        <v>8</v>
      </c>
      <c r="CS2333">
        <v>12</v>
      </c>
      <c r="CT2333">
        <v>13</v>
      </c>
      <c r="CU2333">
        <v>13</v>
      </c>
      <c r="CV2333">
        <v>13</v>
      </c>
      <c r="CW2333">
        <v>14</v>
      </c>
      <c r="CX2333">
        <v>14</v>
      </c>
      <c r="CY2333">
        <v>14</v>
      </c>
      <c r="CZ2333">
        <v>13</v>
      </c>
      <c r="DA2333">
        <v>13</v>
      </c>
      <c r="DB2333">
        <v>14</v>
      </c>
      <c r="DC2333">
        <v>14</v>
      </c>
      <c r="DD2333">
        <v>15</v>
      </c>
      <c r="DE2333">
        <v>15</v>
      </c>
      <c r="DF2333">
        <v>15</v>
      </c>
      <c r="DG2333">
        <v>17</v>
      </c>
      <c r="DH2333">
        <v>17</v>
      </c>
      <c r="DI2333">
        <v>17</v>
      </c>
    </row>
    <row r="2334" spans="1:113" hidden="1" x14ac:dyDescent="0.3">
      <c r="A2334">
        <v>84045023</v>
      </c>
      <c r="B2334" t="s">
        <v>78</v>
      </c>
      <c r="C2334" t="s">
        <v>96</v>
      </c>
      <c r="D2334">
        <v>840</v>
      </c>
      <c r="E2334">
        <v>45023</v>
      </c>
      <c r="F2334" t="s">
        <v>3764</v>
      </c>
      <c r="G2334" t="s">
        <v>3849</v>
      </c>
      <c r="H2334" t="s">
        <v>78</v>
      </c>
      <c r="I2334">
        <v>34.692491680000003</v>
      </c>
      <c r="J2334">
        <v>-81.158321599999994</v>
      </c>
      <c r="K2334" t="s">
        <v>3867</v>
      </c>
      <c r="BU2334">
        <v>1</v>
      </c>
      <c r="BV2334">
        <v>1</v>
      </c>
      <c r="BW2334">
        <v>1</v>
      </c>
      <c r="BX2334">
        <v>1</v>
      </c>
      <c r="BY2334">
        <v>1</v>
      </c>
      <c r="BZ2334">
        <v>2</v>
      </c>
      <c r="CA2334">
        <v>2</v>
      </c>
      <c r="CB2334">
        <v>2</v>
      </c>
      <c r="CC2334">
        <v>2</v>
      </c>
      <c r="CD2334">
        <v>3</v>
      </c>
      <c r="CE2334">
        <v>6</v>
      </c>
      <c r="CF2334">
        <v>7</v>
      </c>
      <c r="CG2334">
        <v>12</v>
      </c>
      <c r="CH2334">
        <v>12</v>
      </c>
      <c r="CI2334">
        <v>14</v>
      </c>
      <c r="CJ2334">
        <v>15</v>
      </c>
      <c r="CK2334">
        <v>15</v>
      </c>
      <c r="CL2334">
        <v>16</v>
      </c>
      <c r="CM2334">
        <v>17</v>
      </c>
      <c r="CN2334">
        <v>18</v>
      </c>
      <c r="CO2334">
        <v>19</v>
      </c>
      <c r="CP2334">
        <v>20</v>
      </c>
      <c r="CQ2334">
        <v>20</v>
      </c>
      <c r="CR2334">
        <v>22</v>
      </c>
      <c r="CS2334">
        <v>22</v>
      </c>
      <c r="CT2334">
        <v>23</v>
      </c>
      <c r="CU2334">
        <v>23</v>
      </c>
      <c r="CV2334">
        <v>24</v>
      </c>
      <c r="CW2334">
        <v>25</v>
      </c>
      <c r="CX2334">
        <v>25</v>
      </c>
      <c r="CY2334">
        <v>25</v>
      </c>
      <c r="CZ2334">
        <v>26</v>
      </c>
      <c r="DA2334">
        <v>26</v>
      </c>
      <c r="DB2334">
        <v>27</v>
      </c>
      <c r="DC2334">
        <v>27</v>
      </c>
      <c r="DD2334">
        <v>27</v>
      </c>
      <c r="DE2334">
        <v>27</v>
      </c>
      <c r="DF2334">
        <v>27</v>
      </c>
      <c r="DG2334">
        <v>30</v>
      </c>
      <c r="DH2334">
        <v>30</v>
      </c>
      <c r="DI2334">
        <v>32</v>
      </c>
    </row>
    <row r="2335" spans="1:113" hidden="1" x14ac:dyDescent="0.3">
      <c r="A2335">
        <v>84045025</v>
      </c>
      <c r="B2335" t="s">
        <v>78</v>
      </c>
      <c r="C2335" t="s">
        <v>96</v>
      </c>
      <c r="D2335">
        <v>840</v>
      </c>
      <c r="E2335">
        <v>45025</v>
      </c>
      <c r="F2335" t="s">
        <v>3868</v>
      </c>
      <c r="G2335" t="s">
        <v>3849</v>
      </c>
      <c r="H2335" t="s">
        <v>78</v>
      </c>
      <c r="I2335">
        <v>34.641373960000003</v>
      </c>
      <c r="J2335">
        <v>-80.156401399999993</v>
      </c>
      <c r="K2335" t="s">
        <v>3869</v>
      </c>
      <c r="BV2335">
        <v>1</v>
      </c>
      <c r="BW2335">
        <v>3</v>
      </c>
      <c r="BX2335">
        <v>3</v>
      </c>
      <c r="BY2335">
        <v>4</v>
      </c>
      <c r="BZ2335">
        <v>4</v>
      </c>
      <c r="CA2335">
        <v>4</v>
      </c>
      <c r="CB2335">
        <v>6</v>
      </c>
      <c r="CC2335">
        <v>6</v>
      </c>
      <c r="CD2335">
        <v>9</v>
      </c>
      <c r="CE2335">
        <v>10</v>
      </c>
      <c r="CF2335">
        <v>10</v>
      </c>
      <c r="CG2335">
        <v>13</v>
      </c>
      <c r="CH2335">
        <v>13</v>
      </c>
      <c r="CI2335">
        <v>15</v>
      </c>
      <c r="CJ2335">
        <v>16</v>
      </c>
      <c r="CK2335">
        <v>16</v>
      </c>
      <c r="CL2335">
        <v>21</v>
      </c>
      <c r="CM2335">
        <v>22</v>
      </c>
      <c r="CN2335">
        <v>22</v>
      </c>
      <c r="CO2335">
        <v>22</v>
      </c>
      <c r="CP2335">
        <v>23</v>
      </c>
      <c r="CQ2335">
        <v>27</v>
      </c>
      <c r="CR2335">
        <v>28</v>
      </c>
      <c r="CS2335">
        <v>29</v>
      </c>
      <c r="CT2335">
        <v>31</v>
      </c>
      <c r="CU2335">
        <v>35</v>
      </c>
      <c r="CV2335">
        <v>36</v>
      </c>
      <c r="CW2335">
        <v>36</v>
      </c>
      <c r="CX2335">
        <v>36</v>
      </c>
      <c r="CY2335">
        <v>37</v>
      </c>
      <c r="CZ2335">
        <v>39</v>
      </c>
      <c r="DA2335">
        <v>40</v>
      </c>
      <c r="DB2335">
        <v>44</v>
      </c>
      <c r="DC2335">
        <v>44</v>
      </c>
      <c r="DD2335">
        <v>46</v>
      </c>
      <c r="DE2335">
        <v>47</v>
      </c>
      <c r="DF2335">
        <v>48</v>
      </c>
      <c r="DG2335">
        <v>51</v>
      </c>
      <c r="DH2335">
        <v>58</v>
      </c>
      <c r="DI2335">
        <v>59</v>
      </c>
    </row>
    <row r="2336" spans="1:113" hidden="1" x14ac:dyDescent="0.3">
      <c r="A2336">
        <v>84045027</v>
      </c>
      <c r="B2336" t="s">
        <v>78</v>
      </c>
      <c r="C2336" t="s">
        <v>96</v>
      </c>
      <c r="D2336">
        <v>840</v>
      </c>
      <c r="E2336">
        <v>45027</v>
      </c>
      <c r="F2336" t="s">
        <v>3870</v>
      </c>
      <c r="G2336" t="s">
        <v>3849</v>
      </c>
      <c r="H2336" t="s">
        <v>78</v>
      </c>
      <c r="I2336">
        <v>33.666109740000003</v>
      </c>
      <c r="J2336">
        <v>-80.216478980000005</v>
      </c>
      <c r="K2336" t="s">
        <v>3871</v>
      </c>
      <c r="BR2336">
        <v>1</v>
      </c>
      <c r="BS2336">
        <v>1</v>
      </c>
      <c r="BT2336">
        <v>1</v>
      </c>
      <c r="BU2336">
        <v>4</v>
      </c>
      <c r="BV2336">
        <v>5</v>
      </c>
      <c r="BW2336">
        <v>5</v>
      </c>
      <c r="BX2336">
        <v>5</v>
      </c>
      <c r="BY2336">
        <v>6</v>
      </c>
      <c r="BZ2336">
        <v>7</v>
      </c>
      <c r="CA2336">
        <v>16</v>
      </c>
      <c r="CB2336">
        <v>18</v>
      </c>
      <c r="CC2336">
        <v>25</v>
      </c>
      <c r="CD2336">
        <v>28</v>
      </c>
      <c r="CE2336">
        <v>31</v>
      </c>
      <c r="CF2336">
        <v>34</v>
      </c>
      <c r="CG2336">
        <v>45</v>
      </c>
      <c r="CH2336">
        <v>54</v>
      </c>
      <c r="CI2336">
        <v>58</v>
      </c>
      <c r="CJ2336">
        <v>68</v>
      </c>
      <c r="CK2336">
        <v>68</v>
      </c>
      <c r="CL2336">
        <v>75</v>
      </c>
      <c r="CM2336">
        <v>80</v>
      </c>
      <c r="CN2336">
        <v>85</v>
      </c>
      <c r="CO2336">
        <v>85</v>
      </c>
      <c r="CP2336">
        <v>86</v>
      </c>
      <c r="CQ2336">
        <v>89</v>
      </c>
      <c r="CR2336">
        <v>90</v>
      </c>
      <c r="CS2336">
        <v>98</v>
      </c>
      <c r="CT2336">
        <v>106</v>
      </c>
      <c r="CU2336">
        <v>109</v>
      </c>
      <c r="CV2336">
        <v>112</v>
      </c>
      <c r="CW2336">
        <v>120</v>
      </c>
      <c r="CX2336">
        <v>120</v>
      </c>
      <c r="CY2336">
        <v>138</v>
      </c>
      <c r="CZ2336">
        <v>151</v>
      </c>
      <c r="DA2336">
        <v>163</v>
      </c>
      <c r="DB2336">
        <v>172</v>
      </c>
      <c r="DC2336">
        <v>181</v>
      </c>
      <c r="DD2336">
        <v>185</v>
      </c>
      <c r="DE2336">
        <v>194</v>
      </c>
      <c r="DF2336">
        <v>201</v>
      </c>
      <c r="DG2336">
        <v>210</v>
      </c>
      <c r="DH2336">
        <v>214</v>
      </c>
      <c r="DI2336">
        <v>218</v>
      </c>
    </row>
    <row r="2337" spans="1:113" hidden="1" x14ac:dyDescent="0.3">
      <c r="A2337">
        <v>84045029</v>
      </c>
      <c r="B2337" t="s">
        <v>78</v>
      </c>
      <c r="C2337" t="s">
        <v>96</v>
      </c>
      <c r="D2337">
        <v>840</v>
      </c>
      <c r="E2337">
        <v>45029</v>
      </c>
      <c r="F2337" t="s">
        <v>3872</v>
      </c>
      <c r="G2337" t="s">
        <v>3849</v>
      </c>
      <c r="H2337" t="s">
        <v>78</v>
      </c>
      <c r="I2337">
        <v>32.875829889999999</v>
      </c>
      <c r="J2337">
        <v>-80.676412920000004</v>
      </c>
      <c r="K2337" t="s">
        <v>3873</v>
      </c>
      <c r="BS2337">
        <v>1</v>
      </c>
      <c r="BT2337">
        <v>1</v>
      </c>
      <c r="BU2337">
        <v>1</v>
      </c>
      <c r="BV2337">
        <v>1</v>
      </c>
      <c r="BW2337">
        <v>1</v>
      </c>
      <c r="BX2337">
        <v>1</v>
      </c>
      <c r="BY2337">
        <v>2</v>
      </c>
      <c r="BZ2337">
        <v>4</v>
      </c>
      <c r="CA2337">
        <v>4</v>
      </c>
      <c r="CB2337">
        <v>5</v>
      </c>
      <c r="CC2337">
        <v>5</v>
      </c>
      <c r="CD2337">
        <v>5</v>
      </c>
      <c r="CE2337">
        <v>6</v>
      </c>
      <c r="CF2337">
        <v>6</v>
      </c>
      <c r="CG2337">
        <v>9</v>
      </c>
      <c r="CH2337">
        <v>8</v>
      </c>
      <c r="CI2337">
        <v>10</v>
      </c>
      <c r="CJ2337">
        <v>10</v>
      </c>
      <c r="CK2337">
        <v>10</v>
      </c>
      <c r="CL2337">
        <v>15</v>
      </c>
      <c r="CM2337">
        <v>15</v>
      </c>
      <c r="CN2337">
        <v>15</v>
      </c>
      <c r="CO2337">
        <v>16</v>
      </c>
      <c r="CP2337">
        <v>17</v>
      </c>
      <c r="CQ2337">
        <v>18</v>
      </c>
      <c r="CR2337">
        <v>21</v>
      </c>
      <c r="CS2337">
        <v>21</v>
      </c>
      <c r="CT2337">
        <v>21</v>
      </c>
      <c r="CU2337">
        <v>23</v>
      </c>
      <c r="CV2337">
        <v>23</v>
      </c>
      <c r="CW2337">
        <v>23</v>
      </c>
      <c r="CX2337">
        <v>23</v>
      </c>
      <c r="CY2337">
        <v>23</v>
      </c>
      <c r="CZ2337">
        <v>23</v>
      </c>
      <c r="DA2337">
        <v>24</v>
      </c>
      <c r="DB2337">
        <v>26</v>
      </c>
      <c r="DC2337">
        <v>26</v>
      </c>
      <c r="DD2337">
        <v>26</v>
      </c>
      <c r="DE2337">
        <v>26</v>
      </c>
      <c r="DF2337">
        <v>26</v>
      </c>
      <c r="DG2337">
        <v>27</v>
      </c>
      <c r="DH2337">
        <v>33</v>
      </c>
      <c r="DI2337">
        <v>32</v>
      </c>
    </row>
    <row r="2338" spans="1:113" hidden="1" x14ac:dyDescent="0.3">
      <c r="A2338">
        <v>84045031</v>
      </c>
      <c r="B2338" t="s">
        <v>78</v>
      </c>
      <c r="C2338" t="s">
        <v>96</v>
      </c>
      <c r="D2338">
        <v>840</v>
      </c>
      <c r="E2338">
        <v>45031</v>
      </c>
      <c r="F2338" t="s">
        <v>3874</v>
      </c>
      <c r="G2338" t="s">
        <v>3849</v>
      </c>
      <c r="H2338" t="s">
        <v>78</v>
      </c>
      <c r="I2338">
        <v>34.333583349999998</v>
      </c>
      <c r="J2338">
        <v>-79.960274850000005</v>
      </c>
      <c r="K2338" t="s">
        <v>3875</v>
      </c>
      <c r="BR2338">
        <v>1</v>
      </c>
      <c r="BS2338">
        <v>2</v>
      </c>
      <c r="BT2338">
        <v>5</v>
      </c>
      <c r="BU2338">
        <v>7</v>
      </c>
      <c r="BV2338">
        <v>8</v>
      </c>
      <c r="BW2338">
        <v>8</v>
      </c>
      <c r="BX2338">
        <v>8</v>
      </c>
      <c r="BY2338">
        <v>8</v>
      </c>
      <c r="BZ2338">
        <v>8</v>
      </c>
      <c r="CA2338">
        <v>10</v>
      </c>
      <c r="CB2338">
        <v>11</v>
      </c>
      <c r="CC2338">
        <v>11</v>
      </c>
      <c r="CD2338">
        <v>11</v>
      </c>
      <c r="CE2338">
        <v>15</v>
      </c>
      <c r="CF2338">
        <v>15</v>
      </c>
      <c r="CG2338">
        <v>19</v>
      </c>
      <c r="CH2338">
        <v>19</v>
      </c>
      <c r="CI2338">
        <v>27</v>
      </c>
      <c r="CJ2338">
        <v>29</v>
      </c>
      <c r="CK2338">
        <v>29</v>
      </c>
      <c r="CL2338">
        <v>31</v>
      </c>
      <c r="CM2338">
        <v>33</v>
      </c>
      <c r="CN2338">
        <v>37</v>
      </c>
      <c r="CO2338">
        <v>39</v>
      </c>
      <c r="CP2338">
        <v>43</v>
      </c>
      <c r="CQ2338">
        <v>44</v>
      </c>
      <c r="CR2338">
        <v>44</v>
      </c>
      <c r="CS2338">
        <v>49</v>
      </c>
      <c r="CT2338">
        <v>52</v>
      </c>
      <c r="CU2338">
        <v>59</v>
      </c>
      <c r="CV2338">
        <v>64</v>
      </c>
      <c r="CW2338">
        <v>69</v>
      </c>
      <c r="CX2338">
        <v>69</v>
      </c>
      <c r="CY2338">
        <v>85</v>
      </c>
      <c r="CZ2338">
        <v>92</v>
      </c>
      <c r="DA2338">
        <v>99</v>
      </c>
      <c r="DB2338">
        <v>103</v>
      </c>
      <c r="DC2338">
        <v>104</v>
      </c>
      <c r="DD2338">
        <v>107</v>
      </c>
      <c r="DE2338">
        <v>110</v>
      </c>
      <c r="DF2338">
        <v>114</v>
      </c>
      <c r="DG2338">
        <v>126</v>
      </c>
      <c r="DH2338">
        <v>130</v>
      </c>
      <c r="DI2338">
        <v>135</v>
      </c>
    </row>
    <row r="2339" spans="1:113" hidden="1" x14ac:dyDescent="0.3">
      <c r="A2339">
        <v>84045033</v>
      </c>
      <c r="B2339" t="s">
        <v>78</v>
      </c>
      <c r="C2339" t="s">
        <v>96</v>
      </c>
      <c r="D2339">
        <v>840</v>
      </c>
      <c r="E2339">
        <v>45033</v>
      </c>
      <c r="F2339" t="s">
        <v>3876</v>
      </c>
      <c r="G2339" t="s">
        <v>3849</v>
      </c>
      <c r="H2339" t="s">
        <v>78</v>
      </c>
      <c r="I2339">
        <v>34.390077910000002</v>
      </c>
      <c r="J2339">
        <v>-79.377418719999994</v>
      </c>
      <c r="K2339" t="s">
        <v>3877</v>
      </c>
      <c r="BS2339">
        <v>1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3</v>
      </c>
      <c r="CM2339">
        <v>5</v>
      </c>
      <c r="CN2339">
        <v>5</v>
      </c>
      <c r="CO2339">
        <v>5</v>
      </c>
      <c r="CP2339">
        <v>5</v>
      </c>
      <c r="CQ2339">
        <v>5</v>
      </c>
      <c r="CR2339">
        <v>7</v>
      </c>
      <c r="CS2339">
        <v>10</v>
      </c>
      <c r="CT2339">
        <v>11</v>
      </c>
      <c r="CU2339">
        <v>17</v>
      </c>
      <c r="CV2339">
        <v>20</v>
      </c>
      <c r="CW2339">
        <v>22</v>
      </c>
      <c r="CX2339">
        <v>22</v>
      </c>
      <c r="CY2339">
        <v>23</v>
      </c>
      <c r="CZ2339">
        <v>28</v>
      </c>
      <c r="DA2339">
        <v>34</v>
      </c>
      <c r="DB2339">
        <v>35</v>
      </c>
      <c r="DC2339">
        <v>41</v>
      </c>
      <c r="DD2339">
        <v>44</v>
      </c>
      <c r="DE2339">
        <v>44</v>
      </c>
      <c r="DF2339">
        <v>47</v>
      </c>
      <c r="DG2339">
        <v>52</v>
      </c>
      <c r="DH2339">
        <v>54</v>
      </c>
      <c r="DI2339">
        <v>67</v>
      </c>
    </row>
    <row r="2340" spans="1:113" hidden="1" x14ac:dyDescent="0.3">
      <c r="A2340">
        <v>84045035</v>
      </c>
      <c r="B2340" t="s">
        <v>78</v>
      </c>
      <c r="C2340" t="s">
        <v>96</v>
      </c>
      <c r="D2340">
        <v>840</v>
      </c>
      <c r="E2340">
        <v>45035</v>
      </c>
      <c r="F2340" t="s">
        <v>2125</v>
      </c>
      <c r="G2340" t="s">
        <v>3849</v>
      </c>
      <c r="H2340" t="s">
        <v>78</v>
      </c>
      <c r="I2340">
        <v>33.079436899999997</v>
      </c>
      <c r="J2340">
        <v>-80.405026520000007</v>
      </c>
      <c r="K2340" t="s">
        <v>3878</v>
      </c>
      <c r="BQ2340">
        <v>1</v>
      </c>
      <c r="BR2340">
        <v>1</v>
      </c>
      <c r="BS2340">
        <v>1</v>
      </c>
      <c r="BT2340">
        <v>1</v>
      </c>
      <c r="BU2340">
        <v>2</v>
      </c>
      <c r="BV2340">
        <v>3</v>
      </c>
      <c r="BW2340">
        <v>4</v>
      </c>
      <c r="BX2340">
        <v>4</v>
      </c>
      <c r="BY2340">
        <v>9</v>
      </c>
      <c r="BZ2340">
        <v>10</v>
      </c>
      <c r="CA2340">
        <v>10</v>
      </c>
      <c r="CB2340">
        <v>12</v>
      </c>
      <c r="CC2340">
        <v>17</v>
      </c>
      <c r="CD2340">
        <v>27</v>
      </c>
      <c r="CE2340">
        <v>35</v>
      </c>
      <c r="CF2340">
        <v>36</v>
      </c>
      <c r="CG2340">
        <v>45</v>
      </c>
      <c r="CH2340">
        <v>44</v>
      </c>
      <c r="CI2340">
        <v>52</v>
      </c>
      <c r="CJ2340">
        <v>51</v>
      </c>
      <c r="CK2340">
        <v>51</v>
      </c>
      <c r="CL2340">
        <v>58</v>
      </c>
      <c r="CM2340">
        <v>65</v>
      </c>
      <c r="CN2340">
        <v>67</v>
      </c>
      <c r="CO2340">
        <v>71</v>
      </c>
      <c r="CP2340">
        <v>73</v>
      </c>
      <c r="CQ2340">
        <v>73</v>
      </c>
      <c r="CR2340">
        <v>78</v>
      </c>
      <c r="CS2340">
        <v>78</v>
      </c>
      <c r="CT2340">
        <v>83</v>
      </c>
      <c r="CU2340">
        <v>84</v>
      </c>
      <c r="CV2340">
        <v>88</v>
      </c>
      <c r="CW2340">
        <v>88</v>
      </c>
      <c r="CX2340">
        <v>83</v>
      </c>
      <c r="CY2340">
        <v>85</v>
      </c>
      <c r="CZ2340">
        <v>84</v>
      </c>
      <c r="DA2340">
        <v>84</v>
      </c>
      <c r="DB2340">
        <v>86</v>
      </c>
      <c r="DC2340">
        <v>90</v>
      </c>
      <c r="DD2340">
        <v>92</v>
      </c>
      <c r="DE2340">
        <v>91</v>
      </c>
      <c r="DF2340">
        <v>94</v>
      </c>
      <c r="DG2340">
        <v>97</v>
      </c>
      <c r="DH2340">
        <v>100</v>
      </c>
      <c r="DI2340">
        <v>100</v>
      </c>
    </row>
    <row r="2341" spans="1:113" hidden="1" x14ac:dyDescent="0.3">
      <c r="A2341">
        <v>84045037</v>
      </c>
      <c r="B2341" t="s">
        <v>78</v>
      </c>
      <c r="C2341" t="s">
        <v>96</v>
      </c>
      <c r="D2341">
        <v>840</v>
      </c>
      <c r="E2341">
        <v>45037</v>
      </c>
      <c r="F2341" t="s">
        <v>3879</v>
      </c>
      <c r="G2341" t="s">
        <v>3849</v>
      </c>
      <c r="H2341" t="s">
        <v>78</v>
      </c>
      <c r="I2341">
        <v>33.77221995</v>
      </c>
      <c r="J2341">
        <v>-81.962311080000006</v>
      </c>
      <c r="K2341" t="s">
        <v>3880</v>
      </c>
      <c r="BS2341">
        <v>1</v>
      </c>
      <c r="BT2341">
        <v>1</v>
      </c>
      <c r="BU2341">
        <v>1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2</v>
      </c>
      <c r="CB2341">
        <v>2</v>
      </c>
      <c r="CC2341">
        <v>2</v>
      </c>
      <c r="CD2341">
        <v>4</v>
      </c>
      <c r="CE2341">
        <v>4</v>
      </c>
      <c r="CF2341">
        <v>5</v>
      </c>
      <c r="CG2341">
        <v>5</v>
      </c>
      <c r="CH2341">
        <v>6</v>
      </c>
      <c r="CI2341">
        <v>6</v>
      </c>
      <c r="CJ2341">
        <v>6</v>
      </c>
      <c r="CK2341">
        <v>6</v>
      </c>
      <c r="CL2341">
        <v>6</v>
      </c>
      <c r="CM2341">
        <v>10</v>
      </c>
      <c r="CN2341">
        <v>10</v>
      </c>
      <c r="CO2341">
        <v>10</v>
      </c>
      <c r="CP2341">
        <v>10</v>
      </c>
      <c r="CQ2341">
        <v>9</v>
      </c>
      <c r="CR2341">
        <v>10</v>
      </c>
      <c r="CS2341">
        <v>10</v>
      </c>
      <c r="CT2341">
        <v>10</v>
      </c>
      <c r="CU2341">
        <v>11</v>
      </c>
      <c r="CV2341">
        <v>12</v>
      </c>
      <c r="CW2341">
        <v>12</v>
      </c>
      <c r="CX2341">
        <v>12</v>
      </c>
      <c r="CY2341">
        <v>21</v>
      </c>
      <c r="CZ2341">
        <v>21</v>
      </c>
      <c r="DA2341">
        <v>22</v>
      </c>
      <c r="DB2341">
        <v>23</v>
      </c>
      <c r="DC2341">
        <v>24</v>
      </c>
      <c r="DD2341">
        <v>25</v>
      </c>
      <c r="DE2341">
        <v>26</v>
      </c>
      <c r="DF2341">
        <v>29</v>
      </c>
      <c r="DG2341">
        <v>29</v>
      </c>
      <c r="DH2341">
        <v>29</v>
      </c>
      <c r="DI2341">
        <v>31</v>
      </c>
    </row>
    <row r="2342" spans="1:113" hidden="1" x14ac:dyDescent="0.3">
      <c r="A2342">
        <v>84045039</v>
      </c>
      <c r="B2342" t="s">
        <v>78</v>
      </c>
      <c r="C2342" t="s">
        <v>96</v>
      </c>
      <c r="D2342">
        <v>840</v>
      </c>
      <c r="E2342">
        <v>45039</v>
      </c>
      <c r="F2342" t="s">
        <v>689</v>
      </c>
      <c r="G2342" t="s">
        <v>3849</v>
      </c>
      <c r="H2342" t="s">
        <v>78</v>
      </c>
      <c r="I2342">
        <v>34.392870729999999</v>
      </c>
      <c r="J2342">
        <v>-81.119562400000007</v>
      </c>
      <c r="K2342" t="s">
        <v>3881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2</v>
      </c>
      <c r="BV2342">
        <v>2</v>
      </c>
      <c r="BW2342">
        <v>3</v>
      </c>
      <c r="BX2342">
        <v>3</v>
      </c>
      <c r="BY2342">
        <v>4</v>
      </c>
      <c r="BZ2342">
        <v>4</v>
      </c>
      <c r="CA2342">
        <v>4</v>
      </c>
      <c r="CB2342">
        <v>5</v>
      </c>
      <c r="CC2342">
        <v>6</v>
      </c>
      <c r="CD2342">
        <v>7</v>
      </c>
      <c r="CE2342">
        <v>8</v>
      </c>
      <c r="CF2342">
        <v>8</v>
      </c>
      <c r="CG2342">
        <v>12</v>
      </c>
      <c r="CH2342">
        <v>14</v>
      </c>
      <c r="CI2342">
        <v>16</v>
      </c>
      <c r="CJ2342">
        <v>17</v>
      </c>
      <c r="CK2342">
        <v>17</v>
      </c>
      <c r="CL2342">
        <v>17</v>
      </c>
      <c r="CM2342">
        <v>18</v>
      </c>
      <c r="CN2342">
        <v>21</v>
      </c>
      <c r="CO2342">
        <v>21</v>
      </c>
      <c r="CP2342">
        <v>23</v>
      </c>
      <c r="CQ2342">
        <v>24</v>
      </c>
      <c r="CR2342">
        <v>24</v>
      </c>
      <c r="CS2342">
        <v>25</v>
      </c>
      <c r="CT2342">
        <v>25</v>
      </c>
      <c r="CU2342">
        <v>25</v>
      </c>
      <c r="CV2342">
        <v>25</v>
      </c>
      <c r="CW2342">
        <v>25</v>
      </c>
      <c r="CX2342">
        <v>25</v>
      </c>
      <c r="CY2342">
        <v>26</v>
      </c>
      <c r="CZ2342">
        <v>27</v>
      </c>
      <c r="DA2342">
        <v>28</v>
      </c>
      <c r="DB2342">
        <v>29</v>
      </c>
      <c r="DC2342">
        <v>33</v>
      </c>
      <c r="DD2342">
        <v>33</v>
      </c>
      <c r="DE2342">
        <v>33</v>
      </c>
      <c r="DF2342">
        <v>34</v>
      </c>
      <c r="DG2342">
        <v>36</v>
      </c>
      <c r="DH2342">
        <v>36</v>
      </c>
      <c r="DI2342">
        <v>42</v>
      </c>
    </row>
    <row r="2343" spans="1:113" hidden="1" x14ac:dyDescent="0.3">
      <c r="A2343">
        <v>84045041</v>
      </c>
      <c r="B2343" t="s">
        <v>78</v>
      </c>
      <c r="C2343" t="s">
        <v>96</v>
      </c>
      <c r="D2343">
        <v>840</v>
      </c>
      <c r="E2343">
        <v>45041</v>
      </c>
      <c r="F2343" t="s">
        <v>3882</v>
      </c>
      <c r="G2343" t="s">
        <v>3849</v>
      </c>
      <c r="H2343" t="s">
        <v>78</v>
      </c>
      <c r="I2343">
        <v>34.023617539999996</v>
      </c>
      <c r="J2343">
        <v>-79.701893119999994</v>
      </c>
      <c r="K2343" t="s">
        <v>3883</v>
      </c>
      <c r="BR2343">
        <v>1</v>
      </c>
      <c r="BS2343">
        <v>1</v>
      </c>
      <c r="BT2343">
        <v>1</v>
      </c>
      <c r="BU2343">
        <v>3</v>
      </c>
      <c r="BV2343">
        <v>5</v>
      </c>
      <c r="BW2343">
        <v>5</v>
      </c>
      <c r="BX2343">
        <v>5</v>
      </c>
      <c r="BY2343">
        <v>11</v>
      </c>
      <c r="BZ2343">
        <v>12</v>
      </c>
      <c r="CA2343">
        <v>14</v>
      </c>
      <c r="CB2343">
        <v>15</v>
      </c>
      <c r="CC2343">
        <v>19</v>
      </c>
      <c r="CD2343">
        <v>21</v>
      </c>
      <c r="CE2343">
        <v>26</v>
      </c>
      <c r="CF2343">
        <v>29</v>
      </c>
      <c r="CG2343">
        <v>35</v>
      </c>
      <c r="CH2343">
        <v>36</v>
      </c>
      <c r="CI2343">
        <v>39</v>
      </c>
      <c r="CJ2343">
        <v>45</v>
      </c>
      <c r="CK2343">
        <v>45</v>
      </c>
      <c r="CL2343">
        <v>53</v>
      </c>
      <c r="CM2343">
        <v>64</v>
      </c>
      <c r="CN2343">
        <v>66</v>
      </c>
      <c r="CO2343">
        <v>72</v>
      </c>
      <c r="CP2343">
        <v>79</v>
      </c>
      <c r="CQ2343">
        <v>82</v>
      </c>
      <c r="CR2343">
        <v>87</v>
      </c>
      <c r="CS2343">
        <v>103</v>
      </c>
      <c r="CT2343">
        <v>121</v>
      </c>
      <c r="CU2343">
        <v>128</v>
      </c>
      <c r="CV2343">
        <v>150</v>
      </c>
      <c r="CW2343">
        <v>153</v>
      </c>
      <c r="CX2343">
        <v>153</v>
      </c>
      <c r="CY2343">
        <v>176</v>
      </c>
      <c r="CZ2343">
        <v>195</v>
      </c>
      <c r="DA2343">
        <v>225</v>
      </c>
      <c r="DB2343">
        <v>242</v>
      </c>
      <c r="DC2343">
        <v>265</v>
      </c>
      <c r="DD2343">
        <v>268</v>
      </c>
      <c r="DE2343">
        <v>273</v>
      </c>
      <c r="DF2343">
        <v>288</v>
      </c>
      <c r="DG2343">
        <v>304</v>
      </c>
      <c r="DH2343">
        <v>325</v>
      </c>
      <c r="DI2343">
        <v>329</v>
      </c>
    </row>
    <row r="2344" spans="1:113" hidden="1" x14ac:dyDescent="0.3">
      <c r="A2344">
        <v>84045043</v>
      </c>
      <c r="B2344" t="s">
        <v>78</v>
      </c>
      <c r="C2344" t="s">
        <v>96</v>
      </c>
      <c r="D2344">
        <v>840</v>
      </c>
      <c r="E2344">
        <v>45043</v>
      </c>
      <c r="F2344" t="s">
        <v>3884</v>
      </c>
      <c r="G2344" t="s">
        <v>3849</v>
      </c>
      <c r="H2344" t="s">
        <v>78</v>
      </c>
      <c r="I2344">
        <v>33.434433419999998</v>
      </c>
      <c r="J2344">
        <v>-79.332021409999996</v>
      </c>
      <c r="K2344" t="s">
        <v>3885</v>
      </c>
      <c r="BU2344">
        <v>2</v>
      </c>
      <c r="BV2344">
        <v>2</v>
      </c>
      <c r="BW2344">
        <v>2</v>
      </c>
      <c r="BX2344">
        <v>2</v>
      </c>
      <c r="BY2344">
        <v>3</v>
      </c>
      <c r="BZ2344">
        <v>6</v>
      </c>
      <c r="CA2344">
        <v>10</v>
      </c>
      <c r="CB2344">
        <v>11</v>
      </c>
      <c r="CC2344">
        <v>13</v>
      </c>
      <c r="CD2344">
        <v>14</v>
      </c>
      <c r="CE2344">
        <v>15</v>
      </c>
      <c r="CF2344">
        <v>16</v>
      </c>
      <c r="CG2344">
        <v>17</v>
      </c>
      <c r="CH2344">
        <v>18</v>
      </c>
      <c r="CI2344">
        <v>21</v>
      </c>
      <c r="CJ2344">
        <v>22</v>
      </c>
      <c r="CK2344">
        <v>22</v>
      </c>
      <c r="CL2344">
        <v>25</v>
      </c>
      <c r="CM2344">
        <v>28</v>
      </c>
      <c r="CN2344">
        <v>32</v>
      </c>
      <c r="CO2344">
        <v>31</v>
      </c>
      <c r="CP2344">
        <v>31</v>
      </c>
      <c r="CQ2344">
        <v>33</v>
      </c>
      <c r="CR2344">
        <v>33</v>
      </c>
      <c r="CS2344">
        <v>34</v>
      </c>
      <c r="CT2344">
        <v>34</v>
      </c>
      <c r="CU2344">
        <v>34</v>
      </c>
      <c r="CV2344">
        <v>33</v>
      </c>
      <c r="CW2344">
        <v>34</v>
      </c>
      <c r="CX2344">
        <v>34</v>
      </c>
      <c r="CY2344">
        <v>35</v>
      </c>
      <c r="CZ2344">
        <v>36</v>
      </c>
      <c r="DA2344">
        <v>37</v>
      </c>
      <c r="DB2344">
        <v>39</v>
      </c>
      <c r="DC2344">
        <v>39</v>
      </c>
      <c r="DD2344">
        <v>39</v>
      </c>
      <c r="DE2344">
        <v>40</v>
      </c>
      <c r="DF2344">
        <v>40</v>
      </c>
      <c r="DG2344">
        <v>43</v>
      </c>
      <c r="DH2344">
        <v>43</v>
      </c>
      <c r="DI2344">
        <v>44</v>
      </c>
    </row>
    <row r="2345" spans="1:113" hidden="1" x14ac:dyDescent="0.3">
      <c r="A2345">
        <v>84045045</v>
      </c>
      <c r="B2345" t="s">
        <v>78</v>
      </c>
      <c r="C2345" t="s">
        <v>96</v>
      </c>
      <c r="D2345">
        <v>840</v>
      </c>
      <c r="E2345">
        <v>45045</v>
      </c>
      <c r="F2345" t="s">
        <v>3886</v>
      </c>
      <c r="G2345" t="s">
        <v>3849</v>
      </c>
      <c r="H2345" t="s">
        <v>78</v>
      </c>
      <c r="I2345">
        <v>34.895022640000001</v>
      </c>
      <c r="J2345">
        <v>-82.372950119999999</v>
      </c>
      <c r="K2345" t="s">
        <v>3887</v>
      </c>
      <c r="BN2345">
        <v>1</v>
      </c>
      <c r="BO2345">
        <v>2</v>
      </c>
      <c r="BP2345">
        <v>3</v>
      </c>
      <c r="BQ2345">
        <v>7</v>
      </c>
      <c r="BR2345">
        <v>12</v>
      </c>
      <c r="BS2345">
        <v>17</v>
      </c>
      <c r="BT2345">
        <v>19</v>
      </c>
      <c r="BU2345">
        <v>31</v>
      </c>
      <c r="BV2345">
        <v>39</v>
      </c>
      <c r="BW2345">
        <v>50</v>
      </c>
      <c r="BX2345">
        <v>50</v>
      </c>
      <c r="BY2345">
        <v>51</v>
      </c>
      <c r="BZ2345">
        <v>57</v>
      </c>
      <c r="CA2345">
        <v>71</v>
      </c>
      <c r="CB2345">
        <v>88</v>
      </c>
      <c r="CC2345">
        <v>106</v>
      </c>
      <c r="CD2345">
        <v>129</v>
      </c>
      <c r="CE2345">
        <v>154</v>
      </c>
      <c r="CF2345">
        <v>174</v>
      </c>
      <c r="CG2345">
        <v>183</v>
      </c>
      <c r="CH2345">
        <v>186</v>
      </c>
      <c r="CI2345">
        <v>204</v>
      </c>
      <c r="CJ2345">
        <v>214</v>
      </c>
      <c r="CK2345">
        <v>214</v>
      </c>
      <c r="CL2345">
        <v>254</v>
      </c>
      <c r="CM2345">
        <v>308</v>
      </c>
      <c r="CN2345">
        <v>325</v>
      </c>
      <c r="CO2345">
        <v>339</v>
      </c>
      <c r="CP2345">
        <v>346</v>
      </c>
      <c r="CQ2345">
        <v>373</v>
      </c>
      <c r="CR2345">
        <v>400</v>
      </c>
      <c r="CS2345">
        <v>436</v>
      </c>
      <c r="CT2345">
        <v>447</v>
      </c>
      <c r="CU2345">
        <v>486</v>
      </c>
      <c r="CV2345">
        <v>492</v>
      </c>
      <c r="CW2345">
        <v>498</v>
      </c>
      <c r="CX2345">
        <v>498</v>
      </c>
      <c r="CY2345">
        <v>536</v>
      </c>
      <c r="CZ2345">
        <v>558</v>
      </c>
      <c r="DA2345">
        <v>557</v>
      </c>
      <c r="DB2345">
        <v>564</v>
      </c>
      <c r="DC2345">
        <v>609</v>
      </c>
      <c r="DD2345">
        <v>649</v>
      </c>
      <c r="DE2345">
        <v>661</v>
      </c>
      <c r="DF2345">
        <v>689</v>
      </c>
      <c r="DG2345">
        <v>722</v>
      </c>
      <c r="DH2345">
        <v>730</v>
      </c>
      <c r="DI2345">
        <v>749</v>
      </c>
    </row>
    <row r="2346" spans="1:113" hidden="1" x14ac:dyDescent="0.3">
      <c r="A2346">
        <v>84045047</v>
      </c>
      <c r="B2346" t="s">
        <v>78</v>
      </c>
      <c r="C2346" t="s">
        <v>96</v>
      </c>
      <c r="D2346">
        <v>840</v>
      </c>
      <c r="E2346">
        <v>45047</v>
      </c>
      <c r="F2346" t="s">
        <v>1678</v>
      </c>
      <c r="G2346" t="s">
        <v>3849</v>
      </c>
      <c r="H2346" t="s">
        <v>78</v>
      </c>
      <c r="I2346">
        <v>34.152724149999997</v>
      </c>
      <c r="J2346">
        <v>-82.127157890000007</v>
      </c>
      <c r="K2346" t="s">
        <v>3888</v>
      </c>
      <c r="BS2346">
        <v>3</v>
      </c>
      <c r="BT2346">
        <v>3</v>
      </c>
      <c r="BU2346">
        <v>2</v>
      </c>
      <c r="BV2346">
        <v>2</v>
      </c>
      <c r="BW2346">
        <v>2</v>
      </c>
      <c r="BX2346">
        <v>2</v>
      </c>
      <c r="BY2346">
        <v>2</v>
      </c>
      <c r="BZ2346">
        <v>3</v>
      </c>
      <c r="CA2346">
        <v>3</v>
      </c>
      <c r="CB2346">
        <v>3</v>
      </c>
      <c r="CC2346">
        <v>5</v>
      </c>
      <c r="CD2346">
        <v>6</v>
      </c>
      <c r="CE2346">
        <v>8</v>
      </c>
      <c r="CF2346">
        <v>9</v>
      </c>
      <c r="CG2346">
        <v>10</v>
      </c>
      <c r="CH2346">
        <v>10</v>
      </c>
      <c r="CI2346">
        <v>11</v>
      </c>
      <c r="CJ2346">
        <v>12</v>
      </c>
      <c r="CK2346">
        <v>12</v>
      </c>
      <c r="CL2346">
        <v>15</v>
      </c>
      <c r="CM2346">
        <v>16</v>
      </c>
      <c r="CN2346">
        <v>17</v>
      </c>
      <c r="CO2346">
        <v>17</v>
      </c>
      <c r="CP2346">
        <v>18</v>
      </c>
      <c r="CQ2346">
        <v>18</v>
      </c>
      <c r="CR2346">
        <v>19</v>
      </c>
      <c r="CS2346">
        <v>31</v>
      </c>
      <c r="CT2346">
        <v>32</v>
      </c>
      <c r="CU2346">
        <v>34</v>
      </c>
      <c r="CV2346">
        <v>36</v>
      </c>
      <c r="CW2346">
        <v>37</v>
      </c>
      <c r="CX2346">
        <v>37</v>
      </c>
      <c r="CY2346">
        <v>41</v>
      </c>
      <c r="CZ2346">
        <v>41</v>
      </c>
      <c r="DA2346">
        <v>42</v>
      </c>
      <c r="DB2346">
        <v>43</v>
      </c>
      <c r="DC2346">
        <v>44</v>
      </c>
      <c r="DD2346">
        <v>45</v>
      </c>
      <c r="DE2346">
        <v>46</v>
      </c>
      <c r="DF2346">
        <v>46</v>
      </c>
      <c r="DG2346">
        <v>49</v>
      </c>
      <c r="DH2346">
        <v>49</v>
      </c>
      <c r="DI2346">
        <v>53</v>
      </c>
    </row>
    <row r="2347" spans="1:113" hidden="1" x14ac:dyDescent="0.3">
      <c r="A2347">
        <v>84045049</v>
      </c>
      <c r="B2347" t="s">
        <v>78</v>
      </c>
      <c r="C2347" t="s">
        <v>96</v>
      </c>
      <c r="D2347">
        <v>840</v>
      </c>
      <c r="E2347">
        <v>45049</v>
      </c>
      <c r="F2347" t="s">
        <v>3889</v>
      </c>
      <c r="G2347" t="s">
        <v>3849</v>
      </c>
      <c r="H2347" t="s">
        <v>78</v>
      </c>
      <c r="I2347">
        <v>32.774195820000003</v>
      </c>
      <c r="J2347">
        <v>-81.138455710000002</v>
      </c>
      <c r="K2347" t="s">
        <v>3890</v>
      </c>
      <c r="BT2347">
        <v>1</v>
      </c>
      <c r="CE2347">
        <v>1</v>
      </c>
      <c r="CF2347">
        <v>1</v>
      </c>
      <c r="CG2347">
        <v>1</v>
      </c>
      <c r="CH2347">
        <v>2</v>
      </c>
      <c r="CI2347">
        <v>3</v>
      </c>
      <c r="CJ2347">
        <v>4</v>
      </c>
      <c r="CK2347">
        <v>4</v>
      </c>
      <c r="CL2347">
        <v>5</v>
      </c>
      <c r="CM2347">
        <v>6</v>
      </c>
      <c r="CN2347">
        <v>6</v>
      </c>
      <c r="CO2347">
        <v>7</v>
      </c>
      <c r="CP2347">
        <v>9</v>
      </c>
      <c r="CQ2347">
        <v>11</v>
      </c>
      <c r="CR2347">
        <v>12</v>
      </c>
      <c r="CS2347">
        <v>15</v>
      </c>
      <c r="CT2347">
        <v>18</v>
      </c>
      <c r="CU2347">
        <v>20</v>
      </c>
      <c r="CV2347">
        <v>21</v>
      </c>
      <c r="CW2347">
        <v>21</v>
      </c>
      <c r="CX2347">
        <v>21</v>
      </c>
      <c r="CY2347">
        <v>21</v>
      </c>
      <c r="CZ2347">
        <v>21</v>
      </c>
      <c r="DA2347">
        <v>21</v>
      </c>
      <c r="DB2347">
        <v>21</v>
      </c>
      <c r="DC2347">
        <v>21</v>
      </c>
      <c r="DD2347">
        <v>22</v>
      </c>
      <c r="DE2347">
        <v>22</v>
      </c>
      <c r="DF2347">
        <v>23</v>
      </c>
      <c r="DG2347">
        <v>23</v>
      </c>
      <c r="DH2347">
        <v>26</v>
      </c>
      <c r="DI2347">
        <v>26</v>
      </c>
    </row>
    <row r="2348" spans="1:113" hidden="1" x14ac:dyDescent="0.3">
      <c r="A2348">
        <v>84045051</v>
      </c>
      <c r="B2348" t="s">
        <v>78</v>
      </c>
      <c r="C2348" t="s">
        <v>96</v>
      </c>
      <c r="D2348">
        <v>840</v>
      </c>
      <c r="E2348">
        <v>45051</v>
      </c>
      <c r="F2348" t="s">
        <v>3891</v>
      </c>
      <c r="G2348" t="s">
        <v>3849</v>
      </c>
      <c r="H2348" t="s">
        <v>78</v>
      </c>
      <c r="I2348">
        <v>33.9212828</v>
      </c>
      <c r="J2348">
        <v>-78.995552930000002</v>
      </c>
      <c r="K2348" t="s">
        <v>3892</v>
      </c>
      <c r="BN2348">
        <v>3</v>
      </c>
      <c r="BO2348">
        <v>4</v>
      </c>
      <c r="BP2348">
        <v>5</v>
      </c>
      <c r="BQ2348">
        <v>6</v>
      </c>
      <c r="BR2348">
        <v>8</v>
      </c>
      <c r="BS2348">
        <v>9</v>
      </c>
      <c r="BT2348">
        <v>11</v>
      </c>
      <c r="BU2348">
        <v>16</v>
      </c>
      <c r="BV2348">
        <v>19</v>
      </c>
      <c r="BW2348">
        <v>20</v>
      </c>
      <c r="BX2348">
        <v>20</v>
      </c>
      <c r="BY2348">
        <v>24</v>
      </c>
      <c r="BZ2348">
        <v>28</v>
      </c>
      <c r="CA2348">
        <v>31</v>
      </c>
      <c r="CB2348">
        <v>32</v>
      </c>
      <c r="CC2348">
        <v>37</v>
      </c>
      <c r="CD2348">
        <v>42</v>
      </c>
      <c r="CE2348">
        <v>50</v>
      </c>
      <c r="CF2348">
        <v>51</v>
      </c>
      <c r="CG2348">
        <v>63</v>
      </c>
      <c r="CH2348">
        <v>64</v>
      </c>
      <c r="CI2348">
        <v>76</v>
      </c>
      <c r="CJ2348">
        <v>91</v>
      </c>
      <c r="CK2348">
        <v>91</v>
      </c>
      <c r="CL2348">
        <v>106</v>
      </c>
      <c r="CM2348">
        <v>124</v>
      </c>
      <c r="CN2348">
        <v>132</v>
      </c>
      <c r="CO2348">
        <v>134</v>
      </c>
      <c r="CP2348">
        <v>147</v>
      </c>
      <c r="CQ2348">
        <v>151</v>
      </c>
      <c r="CR2348">
        <v>150</v>
      </c>
      <c r="CS2348">
        <v>155</v>
      </c>
      <c r="CT2348">
        <v>167</v>
      </c>
      <c r="CU2348">
        <v>176</v>
      </c>
      <c r="CV2348">
        <v>185</v>
      </c>
      <c r="CW2348">
        <v>185</v>
      </c>
      <c r="CX2348">
        <v>185</v>
      </c>
      <c r="CY2348">
        <v>190</v>
      </c>
      <c r="CZ2348">
        <v>196</v>
      </c>
      <c r="DA2348">
        <v>198</v>
      </c>
      <c r="DB2348">
        <v>201</v>
      </c>
      <c r="DC2348">
        <v>203</v>
      </c>
      <c r="DD2348">
        <v>209</v>
      </c>
      <c r="DE2348">
        <v>211</v>
      </c>
      <c r="DF2348">
        <v>211</v>
      </c>
      <c r="DG2348">
        <v>215</v>
      </c>
      <c r="DH2348">
        <v>223</v>
      </c>
      <c r="DI2348">
        <v>223</v>
      </c>
    </row>
    <row r="2349" spans="1:113" hidden="1" x14ac:dyDescent="0.3">
      <c r="A2349">
        <v>84045053</v>
      </c>
      <c r="B2349" t="s">
        <v>78</v>
      </c>
      <c r="C2349" t="s">
        <v>96</v>
      </c>
      <c r="D2349">
        <v>840</v>
      </c>
      <c r="E2349">
        <v>45053</v>
      </c>
      <c r="F2349" t="s">
        <v>968</v>
      </c>
      <c r="G2349" t="s">
        <v>3849</v>
      </c>
      <c r="H2349" t="s">
        <v>78</v>
      </c>
      <c r="I2349">
        <v>32.431719819999998</v>
      </c>
      <c r="J2349">
        <v>-81.024874949999997</v>
      </c>
      <c r="K2349" t="s">
        <v>3893</v>
      </c>
      <c r="BT2349">
        <v>1</v>
      </c>
      <c r="BU2349">
        <v>1</v>
      </c>
      <c r="BV2349">
        <v>2</v>
      </c>
      <c r="BW2349">
        <v>2</v>
      </c>
      <c r="BX2349">
        <v>2</v>
      </c>
      <c r="BY2349">
        <v>3</v>
      </c>
      <c r="BZ2349">
        <v>3</v>
      </c>
      <c r="CA2349">
        <v>3</v>
      </c>
      <c r="CB2349">
        <v>3</v>
      </c>
      <c r="CC2349">
        <v>3</v>
      </c>
      <c r="CD2349">
        <v>4</v>
      </c>
      <c r="CE2349">
        <v>7</v>
      </c>
      <c r="CF2349">
        <v>8</v>
      </c>
      <c r="CG2349">
        <v>9</v>
      </c>
      <c r="CH2349">
        <v>9</v>
      </c>
      <c r="CI2349">
        <v>11</v>
      </c>
      <c r="CJ2349">
        <v>12</v>
      </c>
      <c r="CK2349">
        <v>12</v>
      </c>
      <c r="CL2349">
        <v>12</v>
      </c>
      <c r="CM2349">
        <v>12</v>
      </c>
      <c r="CN2349">
        <v>12</v>
      </c>
      <c r="CO2349">
        <v>12</v>
      </c>
      <c r="CP2349">
        <v>12</v>
      </c>
      <c r="CQ2349">
        <v>14</v>
      </c>
      <c r="CR2349">
        <v>14</v>
      </c>
      <c r="CS2349">
        <v>14</v>
      </c>
      <c r="CT2349">
        <v>15</v>
      </c>
      <c r="CU2349">
        <v>16</v>
      </c>
      <c r="CV2349">
        <v>15</v>
      </c>
      <c r="CW2349">
        <v>15</v>
      </c>
      <c r="CX2349">
        <v>15</v>
      </c>
      <c r="CY2349">
        <v>15</v>
      </c>
      <c r="CZ2349">
        <v>15</v>
      </c>
      <c r="DA2349">
        <v>17</v>
      </c>
      <c r="DB2349">
        <v>17</v>
      </c>
      <c r="DC2349">
        <v>19</v>
      </c>
      <c r="DD2349">
        <v>19</v>
      </c>
      <c r="DE2349">
        <v>19</v>
      </c>
      <c r="DF2349">
        <v>19</v>
      </c>
      <c r="DG2349">
        <v>19</v>
      </c>
      <c r="DH2349">
        <v>21</v>
      </c>
      <c r="DI2349">
        <v>21</v>
      </c>
    </row>
    <row r="2350" spans="1:113" hidden="1" x14ac:dyDescent="0.3">
      <c r="A2350">
        <v>84045055</v>
      </c>
      <c r="B2350" t="s">
        <v>78</v>
      </c>
      <c r="C2350" t="s">
        <v>96</v>
      </c>
      <c r="D2350">
        <v>840</v>
      </c>
      <c r="E2350">
        <v>45055</v>
      </c>
      <c r="F2350" t="s">
        <v>3894</v>
      </c>
      <c r="G2350" t="s">
        <v>3849</v>
      </c>
      <c r="H2350" t="s">
        <v>78</v>
      </c>
      <c r="I2350">
        <v>34.339882539999998</v>
      </c>
      <c r="J2350">
        <v>-80.587631639999998</v>
      </c>
      <c r="K2350" t="s">
        <v>3895</v>
      </c>
      <c r="BE2350">
        <v>1</v>
      </c>
      <c r="BF2350">
        <v>1</v>
      </c>
      <c r="BG2350">
        <v>1</v>
      </c>
      <c r="BH2350">
        <v>5</v>
      </c>
      <c r="BI2350">
        <v>7</v>
      </c>
      <c r="BJ2350">
        <v>4</v>
      </c>
      <c r="BK2350">
        <v>5</v>
      </c>
      <c r="BL2350">
        <v>11</v>
      </c>
      <c r="BM2350">
        <v>11</v>
      </c>
      <c r="BN2350">
        <v>15</v>
      </c>
      <c r="BO2350">
        <v>22</v>
      </c>
      <c r="BP2350">
        <v>25</v>
      </c>
      <c r="BQ2350">
        <v>29</v>
      </c>
      <c r="BR2350">
        <v>36</v>
      </c>
      <c r="BS2350">
        <v>43</v>
      </c>
      <c r="BT2350">
        <v>44</v>
      </c>
      <c r="BU2350">
        <v>54</v>
      </c>
      <c r="BV2350">
        <v>58</v>
      </c>
      <c r="BW2350">
        <v>63</v>
      </c>
      <c r="BX2350">
        <v>63</v>
      </c>
      <c r="BY2350">
        <v>70</v>
      </c>
      <c r="BZ2350">
        <v>77</v>
      </c>
      <c r="CA2350">
        <v>83</v>
      </c>
      <c r="CB2350">
        <v>99</v>
      </c>
      <c r="CC2350">
        <v>105</v>
      </c>
      <c r="CD2350">
        <v>116</v>
      </c>
      <c r="CE2350">
        <v>129</v>
      </c>
      <c r="CF2350">
        <v>136</v>
      </c>
      <c r="CG2350">
        <v>141</v>
      </c>
      <c r="CH2350">
        <v>148</v>
      </c>
      <c r="CI2350">
        <v>152</v>
      </c>
      <c r="CJ2350">
        <v>159</v>
      </c>
      <c r="CK2350">
        <v>159</v>
      </c>
      <c r="CL2350">
        <v>170</v>
      </c>
      <c r="CM2350">
        <v>177</v>
      </c>
      <c r="CN2350">
        <v>178</v>
      </c>
      <c r="CO2350">
        <v>179</v>
      </c>
      <c r="CP2350">
        <v>181</v>
      </c>
      <c r="CQ2350">
        <v>187</v>
      </c>
      <c r="CR2350">
        <v>187</v>
      </c>
      <c r="CS2350">
        <v>189</v>
      </c>
      <c r="CT2350">
        <v>190</v>
      </c>
      <c r="CU2350">
        <v>195</v>
      </c>
      <c r="CV2350">
        <v>197</v>
      </c>
      <c r="CW2350">
        <v>201</v>
      </c>
      <c r="CX2350">
        <v>201</v>
      </c>
      <c r="CY2350">
        <v>205</v>
      </c>
      <c r="CZ2350">
        <v>208</v>
      </c>
      <c r="DA2350">
        <v>211</v>
      </c>
      <c r="DB2350">
        <v>215</v>
      </c>
      <c r="DC2350">
        <v>218</v>
      </c>
      <c r="DD2350">
        <v>223</v>
      </c>
      <c r="DE2350">
        <v>229</v>
      </c>
      <c r="DF2350">
        <v>234</v>
      </c>
      <c r="DG2350">
        <v>237</v>
      </c>
      <c r="DH2350">
        <v>237</v>
      </c>
      <c r="DI2350">
        <v>243</v>
      </c>
    </row>
    <row r="2351" spans="1:113" hidden="1" x14ac:dyDescent="0.3">
      <c r="A2351">
        <v>84045057</v>
      </c>
      <c r="B2351" t="s">
        <v>78</v>
      </c>
      <c r="C2351" t="s">
        <v>96</v>
      </c>
      <c r="D2351">
        <v>840</v>
      </c>
      <c r="E2351">
        <v>45057</v>
      </c>
      <c r="F2351" t="s">
        <v>2915</v>
      </c>
      <c r="G2351" t="s">
        <v>3849</v>
      </c>
      <c r="H2351" t="s">
        <v>78</v>
      </c>
      <c r="I2351">
        <v>34.682708429999998</v>
      </c>
      <c r="J2351">
        <v>-80.705130319999995</v>
      </c>
      <c r="K2351" t="s">
        <v>3896</v>
      </c>
      <c r="BI2351">
        <v>1</v>
      </c>
      <c r="BJ2351">
        <v>1</v>
      </c>
      <c r="BK2351">
        <v>1</v>
      </c>
      <c r="BL2351">
        <v>2</v>
      </c>
      <c r="BM2351">
        <v>2</v>
      </c>
      <c r="BN2351">
        <v>2</v>
      </c>
      <c r="BO2351">
        <v>2</v>
      </c>
      <c r="BP2351">
        <v>2</v>
      </c>
      <c r="BQ2351">
        <v>3</v>
      </c>
      <c r="BR2351">
        <v>3</v>
      </c>
      <c r="BS2351">
        <v>3</v>
      </c>
      <c r="BT2351">
        <v>5</v>
      </c>
      <c r="BU2351">
        <v>7</v>
      </c>
      <c r="BV2351">
        <v>7</v>
      </c>
      <c r="BW2351">
        <v>6</v>
      </c>
      <c r="BX2351">
        <v>6</v>
      </c>
      <c r="BY2351">
        <v>8</v>
      </c>
      <c r="BZ2351">
        <v>9</v>
      </c>
      <c r="CA2351">
        <v>13</v>
      </c>
      <c r="CB2351">
        <v>14</v>
      </c>
      <c r="CC2351">
        <v>15</v>
      </c>
      <c r="CD2351">
        <v>17</v>
      </c>
      <c r="CE2351">
        <v>26</v>
      </c>
      <c r="CF2351">
        <v>31</v>
      </c>
      <c r="CG2351">
        <v>39</v>
      </c>
      <c r="CH2351">
        <v>41</v>
      </c>
      <c r="CI2351">
        <v>43</v>
      </c>
      <c r="CJ2351">
        <v>46</v>
      </c>
      <c r="CK2351">
        <v>46</v>
      </c>
      <c r="CL2351">
        <v>51</v>
      </c>
      <c r="CM2351">
        <v>61</v>
      </c>
      <c r="CN2351">
        <v>62</v>
      </c>
      <c r="CO2351">
        <v>65</v>
      </c>
      <c r="CP2351">
        <v>66</v>
      </c>
      <c r="CQ2351">
        <v>67</v>
      </c>
      <c r="CR2351">
        <v>68</v>
      </c>
      <c r="CS2351">
        <v>71</v>
      </c>
      <c r="CT2351">
        <v>73</v>
      </c>
      <c r="CU2351">
        <v>73</v>
      </c>
      <c r="CV2351">
        <v>79</v>
      </c>
      <c r="CW2351">
        <v>79</v>
      </c>
      <c r="CX2351">
        <v>79</v>
      </c>
      <c r="CY2351">
        <v>80</v>
      </c>
      <c r="CZ2351">
        <v>79</v>
      </c>
      <c r="DA2351">
        <v>80</v>
      </c>
      <c r="DB2351">
        <v>85</v>
      </c>
      <c r="DC2351">
        <v>87</v>
      </c>
      <c r="DD2351">
        <v>88</v>
      </c>
      <c r="DE2351">
        <v>90</v>
      </c>
      <c r="DF2351">
        <v>93</v>
      </c>
      <c r="DG2351">
        <v>96</v>
      </c>
      <c r="DH2351">
        <v>99</v>
      </c>
      <c r="DI2351">
        <v>100</v>
      </c>
    </row>
    <row r="2352" spans="1:113" hidden="1" x14ac:dyDescent="0.3">
      <c r="A2352">
        <v>84045059</v>
      </c>
      <c r="B2352" t="s">
        <v>78</v>
      </c>
      <c r="C2352" t="s">
        <v>96</v>
      </c>
      <c r="D2352">
        <v>840</v>
      </c>
      <c r="E2352">
        <v>45059</v>
      </c>
      <c r="F2352" t="s">
        <v>981</v>
      </c>
      <c r="G2352" t="s">
        <v>3849</v>
      </c>
      <c r="H2352" t="s">
        <v>78</v>
      </c>
      <c r="I2352">
        <v>34.482444190000002</v>
      </c>
      <c r="J2352">
        <v>-82.004907959999997</v>
      </c>
      <c r="K2352" t="s">
        <v>3897</v>
      </c>
      <c r="BZ2352">
        <v>2</v>
      </c>
      <c r="CA2352">
        <v>3</v>
      </c>
      <c r="CB2352">
        <v>3</v>
      </c>
      <c r="CC2352">
        <v>3</v>
      </c>
      <c r="CD2352">
        <v>4</v>
      </c>
      <c r="CE2352">
        <v>4</v>
      </c>
      <c r="CF2352">
        <v>6</v>
      </c>
      <c r="CG2352">
        <v>6</v>
      </c>
      <c r="CH2352">
        <v>6</v>
      </c>
      <c r="CI2352">
        <v>6</v>
      </c>
      <c r="CJ2352">
        <v>6</v>
      </c>
      <c r="CK2352">
        <v>6</v>
      </c>
      <c r="CL2352">
        <v>9</v>
      </c>
      <c r="CM2352">
        <v>11</v>
      </c>
      <c r="CN2352">
        <v>13</v>
      </c>
      <c r="CO2352">
        <v>14</v>
      </c>
      <c r="CP2352">
        <v>14</v>
      </c>
      <c r="CQ2352">
        <v>14</v>
      </c>
      <c r="CR2352">
        <v>14</v>
      </c>
      <c r="CS2352">
        <v>18</v>
      </c>
      <c r="CT2352">
        <v>19</v>
      </c>
      <c r="CU2352">
        <v>19</v>
      </c>
      <c r="CV2352">
        <v>20</v>
      </c>
      <c r="CW2352">
        <v>20</v>
      </c>
      <c r="CX2352">
        <v>20</v>
      </c>
      <c r="CY2352">
        <v>21</v>
      </c>
      <c r="CZ2352">
        <v>21</v>
      </c>
      <c r="DA2352">
        <v>21</v>
      </c>
      <c r="DB2352">
        <v>22</v>
      </c>
      <c r="DC2352">
        <v>29</v>
      </c>
      <c r="DD2352">
        <v>35</v>
      </c>
      <c r="DE2352">
        <v>38</v>
      </c>
      <c r="DF2352">
        <v>38</v>
      </c>
      <c r="DG2352">
        <v>39</v>
      </c>
      <c r="DH2352">
        <v>40</v>
      </c>
      <c r="DI2352">
        <v>40</v>
      </c>
    </row>
    <row r="2353" spans="1:113" hidden="1" x14ac:dyDescent="0.3">
      <c r="A2353">
        <v>84045061</v>
      </c>
      <c r="B2353" t="s">
        <v>78</v>
      </c>
      <c r="C2353" t="s">
        <v>96</v>
      </c>
      <c r="D2353">
        <v>840</v>
      </c>
      <c r="E2353">
        <v>45061</v>
      </c>
      <c r="F2353" t="s">
        <v>178</v>
      </c>
      <c r="G2353" t="s">
        <v>3849</v>
      </c>
      <c r="H2353" t="s">
        <v>78</v>
      </c>
      <c r="I2353">
        <v>34.163930909999998</v>
      </c>
      <c r="J2353">
        <v>-80.256907310000003</v>
      </c>
      <c r="K2353" t="s">
        <v>3898</v>
      </c>
      <c r="BP2353">
        <v>1</v>
      </c>
      <c r="BQ2353">
        <v>1</v>
      </c>
      <c r="BR2353">
        <v>1</v>
      </c>
      <c r="BS2353">
        <v>1</v>
      </c>
      <c r="BT2353">
        <v>1</v>
      </c>
      <c r="BU2353">
        <v>2</v>
      </c>
      <c r="BV2353">
        <v>2</v>
      </c>
      <c r="BW2353">
        <v>2</v>
      </c>
      <c r="BX2353">
        <v>2</v>
      </c>
      <c r="BY2353">
        <v>2</v>
      </c>
      <c r="BZ2353">
        <v>5</v>
      </c>
      <c r="CA2353">
        <v>5</v>
      </c>
      <c r="CB2353">
        <v>5</v>
      </c>
      <c r="CC2353">
        <v>5</v>
      </c>
      <c r="CD2353">
        <v>5</v>
      </c>
      <c r="CE2353">
        <v>8</v>
      </c>
      <c r="CF2353">
        <v>13</v>
      </c>
      <c r="CG2353">
        <v>16</v>
      </c>
      <c r="CH2353">
        <v>17</v>
      </c>
      <c r="CI2353">
        <v>18</v>
      </c>
      <c r="CJ2353">
        <v>19</v>
      </c>
      <c r="CK2353">
        <v>19</v>
      </c>
      <c r="CL2353">
        <v>24</v>
      </c>
      <c r="CM2353">
        <v>27</v>
      </c>
      <c r="CN2353">
        <v>27</v>
      </c>
      <c r="CO2353">
        <v>29</v>
      </c>
      <c r="CP2353">
        <v>31</v>
      </c>
      <c r="CQ2353">
        <v>33</v>
      </c>
      <c r="CR2353">
        <v>34</v>
      </c>
      <c r="CS2353">
        <v>35</v>
      </c>
      <c r="CT2353">
        <v>40</v>
      </c>
      <c r="CU2353">
        <v>40</v>
      </c>
      <c r="CV2353">
        <v>42</v>
      </c>
      <c r="CW2353">
        <v>42</v>
      </c>
      <c r="CX2353">
        <v>42</v>
      </c>
      <c r="CY2353">
        <v>42</v>
      </c>
      <c r="CZ2353">
        <v>45</v>
      </c>
      <c r="DA2353">
        <v>48</v>
      </c>
      <c r="DB2353">
        <v>51</v>
      </c>
      <c r="DC2353">
        <v>51</v>
      </c>
      <c r="DD2353">
        <v>55</v>
      </c>
      <c r="DE2353">
        <v>58</v>
      </c>
      <c r="DF2353">
        <v>58</v>
      </c>
      <c r="DG2353">
        <v>63</v>
      </c>
      <c r="DH2353">
        <v>65</v>
      </c>
      <c r="DI2353">
        <v>68</v>
      </c>
    </row>
    <row r="2354" spans="1:113" hidden="1" x14ac:dyDescent="0.3">
      <c r="A2354">
        <v>84045063</v>
      </c>
      <c r="B2354" t="s">
        <v>78</v>
      </c>
      <c r="C2354" t="s">
        <v>96</v>
      </c>
      <c r="D2354">
        <v>840</v>
      </c>
      <c r="E2354">
        <v>45063</v>
      </c>
      <c r="F2354" t="s">
        <v>3899</v>
      </c>
      <c r="G2354" t="s">
        <v>3849</v>
      </c>
      <c r="H2354" t="s">
        <v>78</v>
      </c>
      <c r="I2354">
        <v>33.896659870000001</v>
      </c>
      <c r="J2354">
        <v>-81.271464260000002</v>
      </c>
      <c r="K2354" t="s">
        <v>3900</v>
      </c>
      <c r="BL2354">
        <v>1</v>
      </c>
      <c r="BM2354">
        <v>1</v>
      </c>
      <c r="BN2354">
        <v>2</v>
      </c>
      <c r="BO2354">
        <v>3</v>
      </c>
      <c r="BP2354">
        <v>4</v>
      </c>
      <c r="BQ2354">
        <v>5</v>
      </c>
      <c r="BR2354">
        <v>8</v>
      </c>
      <c r="BS2354">
        <v>12</v>
      </c>
      <c r="BT2354">
        <v>12</v>
      </c>
      <c r="BU2354">
        <v>17</v>
      </c>
      <c r="BV2354">
        <v>19</v>
      </c>
      <c r="BW2354">
        <v>18</v>
      </c>
      <c r="BX2354">
        <v>18</v>
      </c>
      <c r="BY2354">
        <v>25</v>
      </c>
      <c r="BZ2354">
        <v>30</v>
      </c>
      <c r="CA2354">
        <v>35</v>
      </c>
      <c r="CB2354">
        <v>41</v>
      </c>
      <c r="CC2354">
        <v>54</v>
      </c>
      <c r="CD2354">
        <v>61</v>
      </c>
      <c r="CE2354">
        <v>70</v>
      </c>
      <c r="CF2354">
        <v>78</v>
      </c>
      <c r="CG2354">
        <v>95</v>
      </c>
      <c r="CH2354">
        <v>117</v>
      </c>
      <c r="CI2354">
        <v>124</v>
      </c>
      <c r="CJ2354">
        <v>130</v>
      </c>
      <c r="CK2354">
        <v>130</v>
      </c>
      <c r="CL2354">
        <v>161</v>
      </c>
      <c r="CM2354">
        <v>184</v>
      </c>
      <c r="CN2354">
        <v>202</v>
      </c>
      <c r="CO2354">
        <v>212</v>
      </c>
      <c r="CP2354">
        <v>212</v>
      </c>
      <c r="CQ2354">
        <v>208</v>
      </c>
      <c r="CR2354">
        <v>218</v>
      </c>
      <c r="CS2354">
        <v>267</v>
      </c>
      <c r="CT2354">
        <v>267</v>
      </c>
      <c r="CU2354">
        <v>271</v>
      </c>
      <c r="CV2354">
        <v>273</v>
      </c>
      <c r="CW2354">
        <v>274</v>
      </c>
      <c r="CX2354">
        <v>274</v>
      </c>
      <c r="CY2354">
        <v>286</v>
      </c>
      <c r="CZ2354">
        <v>294</v>
      </c>
      <c r="DA2354">
        <v>302</v>
      </c>
      <c r="DB2354">
        <v>317</v>
      </c>
      <c r="DC2354">
        <v>329</v>
      </c>
      <c r="DD2354">
        <v>334</v>
      </c>
      <c r="DE2354">
        <v>347</v>
      </c>
      <c r="DF2354">
        <v>358</v>
      </c>
      <c r="DG2354">
        <v>361</v>
      </c>
      <c r="DH2354">
        <v>370</v>
      </c>
      <c r="DI2354">
        <v>414</v>
      </c>
    </row>
    <row r="2355" spans="1:113" hidden="1" x14ac:dyDescent="0.3">
      <c r="A2355">
        <v>84045065</v>
      </c>
      <c r="B2355" t="s">
        <v>78</v>
      </c>
      <c r="C2355" t="s">
        <v>96</v>
      </c>
      <c r="D2355">
        <v>840</v>
      </c>
      <c r="E2355">
        <v>45065</v>
      </c>
      <c r="F2355" t="s">
        <v>3901</v>
      </c>
      <c r="G2355" t="s">
        <v>3849</v>
      </c>
      <c r="H2355" t="s">
        <v>78</v>
      </c>
      <c r="I2355">
        <v>33.901614430000002</v>
      </c>
      <c r="J2355">
        <v>-82.307943379999998</v>
      </c>
      <c r="K2355" t="s">
        <v>3902</v>
      </c>
      <c r="CE2355">
        <v>1</v>
      </c>
      <c r="CF2355">
        <v>1</v>
      </c>
      <c r="CG2355">
        <v>1</v>
      </c>
      <c r="CH2355">
        <v>1</v>
      </c>
      <c r="CI2355">
        <v>2</v>
      </c>
      <c r="CJ2355">
        <v>2</v>
      </c>
      <c r="CK2355">
        <v>2</v>
      </c>
      <c r="CL2355">
        <v>3</v>
      </c>
      <c r="CM2355">
        <v>3</v>
      </c>
      <c r="CN2355">
        <v>3</v>
      </c>
      <c r="CO2355">
        <v>3</v>
      </c>
      <c r="CP2355">
        <v>3</v>
      </c>
      <c r="CQ2355">
        <v>4</v>
      </c>
      <c r="CR2355">
        <v>4</v>
      </c>
      <c r="CS2355">
        <v>5</v>
      </c>
      <c r="CT2355">
        <v>5</v>
      </c>
      <c r="CU2355">
        <v>6</v>
      </c>
      <c r="CV2355">
        <v>6</v>
      </c>
      <c r="CW2355">
        <v>6</v>
      </c>
      <c r="CX2355">
        <v>6</v>
      </c>
      <c r="CY2355">
        <v>6</v>
      </c>
      <c r="CZ2355">
        <v>6</v>
      </c>
      <c r="DA2355">
        <v>6</v>
      </c>
      <c r="DB2355">
        <v>6</v>
      </c>
      <c r="DC2355">
        <v>6</v>
      </c>
      <c r="DD2355">
        <v>6</v>
      </c>
      <c r="DE2355">
        <v>6</v>
      </c>
      <c r="DF2355">
        <v>6</v>
      </c>
      <c r="DG2355">
        <v>6</v>
      </c>
      <c r="DH2355">
        <v>6</v>
      </c>
      <c r="DI2355">
        <v>6</v>
      </c>
    </row>
    <row r="2356" spans="1:113" hidden="1" x14ac:dyDescent="0.3">
      <c r="A2356">
        <v>84045067</v>
      </c>
      <c r="B2356" t="s">
        <v>78</v>
      </c>
      <c r="C2356" t="s">
        <v>96</v>
      </c>
      <c r="D2356">
        <v>840</v>
      </c>
      <c r="E2356">
        <v>45067</v>
      </c>
      <c r="F2356" t="s">
        <v>190</v>
      </c>
      <c r="G2356" t="s">
        <v>3849</v>
      </c>
      <c r="H2356" t="s">
        <v>78</v>
      </c>
      <c r="I2356">
        <v>34.078597479999999</v>
      </c>
      <c r="J2356">
        <v>-79.364007560000005</v>
      </c>
      <c r="K2356" t="s">
        <v>3903</v>
      </c>
      <c r="BW2356">
        <v>1</v>
      </c>
      <c r="BX2356">
        <v>1</v>
      </c>
      <c r="BY2356">
        <v>1</v>
      </c>
      <c r="BZ2356">
        <v>1</v>
      </c>
      <c r="CA2356">
        <v>1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4</v>
      </c>
      <c r="CJ2356">
        <v>5</v>
      </c>
      <c r="CK2356">
        <v>5</v>
      </c>
      <c r="CL2356">
        <v>5</v>
      </c>
      <c r="CM2356">
        <v>5</v>
      </c>
      <c r="CN2356">
        <v>6</v>
      </c>
      <c r="CO2356">
        <v>7</v>
      </c>
      <c r="CP2356">
        <v>7</v>
      </c>
      <c r="CQ2356">
        <v>8</v>
      </c>
      <c r="CR2356">
        <v>8</v>
      </c>
      <c r="CS2356">
        <v>8</v>
      </c>
      <c r="CT2356">
        <v>14</v>
      </c>
      <c r="CU2356">
        <v>13</v>
      </c>
      <c r="CV2356">
        <v>15</v>
      </c>
      <c r="CW2356">
        <v>15</v>
      </c>
      <c r="CX2356">
        <v>15</v>
      </c>
      <c r="CY2356">
        <v>22</v>
      </c>
      <c r="CZ2356">
        <v>22</v>
      </c>
      <c r="DA2356">
        <v>24</v>
      </c>
      <c r="DB2356">
        <v>29</v>
      </c>
      <c r="DC2356">
        <v>32</v>
      </c>
      <c r="DD2356">
        <v>33</v>
      </c>
      <c r="DE2356">
        <v>32</v>
      </c>
      <c r="DF2356">
        <v>32</v>
      </c>
      <c r="DG2356">
        <v>34</v>
      </c>
      <c r="DH2356">
        <v>36</v>
      </c>
      <c r="DI2356">
        <v>37</v>
      </c>
    </row>
    <row r="2357" spans="1:113" hidden="1" x14ac:dyDescent="0.3">
      <c r="A2357">
        <v>84045069</v>
      </c>
      <c r="B2357" t="s">
        <v>78</v>
      </c>
      <c r="C2357" t="s">
        <v>96</v>
      </c>
      <c r="D2357">
        <v>840</v>
      </c>
      <c r="E2357">
        <v>45069</v>
      </c>
      <c r="F2357" t="s">
        <v>3904</v>
      </c>
      <c r="G2357" t="s">
        <v>3849</v>
      </c>
      <c r="H2357" t="s">
        <v>78</v>
      </c>
      <c r="I2357">
        <v>34.59905577</v>
      </c>
      <c r="J2357">
        <v>-79.675611520000004</v>
      </c>
      <c r="K2357" t="s">
        <v>3905</v>
      </c>
      <c r="BS2357">
        <v>1</v>
      </c>
      <c r="BT2357">
        <v>1</v>
      </c>
      <c r="BV2357">
        <v>1</v>
      </c>
      <c r="BW2357">
        <v>1</v>
      </c>
      <c r="BX2357">
        <v>1</v>
      </c>
      <c r="BY2357">
        <v>1</v>
      </c>
      <c r="BZ2357">
        <v>1</v>
      </c>
      <c r="CA2357">
        <v>2</v>
      </c>
      <c r="CB2357">
        <v>2</v>
      </c>
      <c r="CC2357">
        <v>2</v>
      </c>
      <c r="CD2357">
        <v>2</v>
      </c>
      <c r="CE2357">
        <v>3</v>
      </c>
      <c r="CF2357">
        <v>3</v>
      </c>
      <c r="CG2357">
        <v>3</v>
      </c>
      <c r="CH2357">
        <v>3</v>
      </c>
      <c r="CI2357">
        <v>6</v>
      </c>
      <c r="CJ2357">
        <v>8</v>
      </c>
      <c r="CK2357">
        <v>8</v>
      </c>
      <c r="CL2357">
        <v>10</v>
      </c>
      <c r="CM2357">
        <v>11</v>
      </c>
      <c r="CN2357">
        <v>13</v>
      </c>
      <c r="CO2357">
        <v>14</v>
      </c>
      <c r="CP2357">
        <v>15</v>
      </c>
      <c r="CQ2357">
        <v>15</v>
      </c>
      <c r="CR2357">
        <v>15</v>
      </c>
      <c r="CS2357">
        <v>19</v>
      </c>
      <c r="CT2357">
        <v>25</v>
      </c>
      <c r="CU2357">
        <v>25</v>
      </c>
      <c r="CV2357">
        <v>28</v>
      </c>
      <c r="CW2357">
        <v>29</v>
      </c>
      <c r="CX2357">
        <v>29</v>
      </c>
      <c r="CY2357">
        <v>32</v>
      </c>
      <c r="CZ2357">
        <v>33</v>
      </c>
      <c r="DA2357">
        <v>35</v>
      </c>
      <c r="DB2357">
        <v>38</v>
      </c>
      <c r="DC2357">
        <v>40</v>
      </c>
      <c r="DD2357">
        <v>41</v>
      </c>
      <c r="DE2357">
        <v>42</v>
      </c>
      <c r="DF2357">
        <v>43</v>
      </c>
      <c r="DG2357">
        <v>45</v>
      </c>
      <c r="DH2357">
        <v>46</v>
      </c>
      <c r="DI2357">
        <v>49</v>
      </c>
    </row>
    <row r="2358" spans="1:113" hidden="1" x14ac:dyDescent="0.3">
      <c r="A2358">
        <v>84045071</v>
      </c>
      <c r="B2358" t="s">
        <v>78</v>
      </c>
      <c r="C2358" t="s">
        <v>96</v>
      </c>
      <c r="D2358">
        <v>840</v>
      </c>
      <c r="E2358">
        <v>45071</v>
      </c>
      <c r="F2358" t="s">
        <v>3906</v>
      </c>
      <c r="G2358" t="s">
        <v>3849</v>
      </c>
      <c r="H2358" t="s">
        <v>78</v>
      </c>
      <c r="I2358">
        <v>34.286290979999997</v>
      </c>
      <c r="J2358">
        <v>-81.599357609999998</v>
      </c>
      <c r="K2358" t="s">
        <v>3907</v>
      </c>
      <c r="BS2358">
        <v>1</v>
      </c>
      <c r="BT2358">
        <v>1</v>
      </c>
      <c r="BU2358">
        <v>1</v>
      </c>
      <c r="BV2358">
        <v>1</v>
      </c>
      <c r="BW2358">
        <v>1</v>
      </c>
      <c r="BX2358">
        <v>1</v>
      </c>
      <c r="BY2358">
        <v>1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4</v>
      </c>
      <c r="CF2358">
        <v>5</v>
      </c>
      <c r="CG2358">
        <v>8</v>
      </c>
      <c r="CH2358">
        <v>7</v>
      </c>
      <c r="CI2358">
        <v>7</v>
      </c>
      <c r="CJ2358">
        <v>7</v>
      </c>
      <c r="CK2358">
        <v>7</v>
      </c>
      <c r="CL2358">
        <v>11</v>
      </c>
      <c r="CM2358">
        <v>13</v>
      </c>
      <c r="CN2358">
        <v>13</v>
      </c>
      <c r="CO2358">
        <v>13</v>
      </c>
      <c r="CP2358">
        <v>13</v>
      </c>
      <c r="CQ2358">
        <v>15</v>
      </c>
      <c r="CR2358">
        <v>16</v>
      </c>
      <c r="CS2358">
        <v>22</v>
      </c>
      <c r="CT2358">
        <v>23</v>
      </c>
      <c r="CU2358">
        <v>23</v>
      </c>
      <c r="CV2358">
        <v>21</v>
      </c>
      <c r="CW2358">
        <v>21</v>
      </c>
      <c r="CX2358">
        <v>20</v>
      </c>
      <c r="CY2358">
        <v>21</v>
      </c>
      <c r="CZ2358">
        <v>21</v>
      </c>
      <c r="DA2358">
        <v>22</v>
      </c>
      <c r="DB2358">
        <v>22</v>
      </c>
      <c r="DC2358">
        <v>23</v>
      </c>
      <c r="DD2358">
        <v>23</v>
      </c>
      <c r="DE2358">
        <v>23</v>
      </c>
      <c r="DF2358">
        <v>24</v>
      </c>
      <c r="DG2358">
        <v>26</v>
      </c>
      <c r="DH2358">
        <v>27</v>
      </c>
      <c r="DI2358">
        <v>28</v>
      </c>
    </row>
    <row r="2359" spans="1:113" hidden="1" x14ac:dyDescent="0.3">
      <c r="A2359">
        <v>84045073</v>
      </c>
      <c r="B2359" t="s">
        <v>78</v>
      </c>
      <c r="C2359" t="s">
        <v>96</v>
      </c>
      <c r="D2359">
        <v>840</v>
      </c>
      <c r="E2359">
        <v>45073</v>
      </c>
      <c r="F2359" t="s">
        <v>1011</v>
      </c>
      <c r="G2359" t="s">
        <v>3849</v>
      </c>
      <c r="H2359" t="s">
        <v>78</v>
      </c>
      <c r="I2359">
        <v>34.752251690000001</v>
      </c>
      <c r="J2359">
        <v>-83.067423169999998</v>
      </c>
      <c r="K2359" t="s">
        <v>3908</v>
      </c>
      <c r="BU2359">
        <v>2</v>
      </c>
      <c r="BV2359">
        <v>2</v>
      </c>
      <c r="BW2359">
        <v>2</v>
      </c>
      <c r="BX2359">
        <v>2</v>
      </c>
      <c r="BY2359">
        <v>3</v>
      </c>
      <c r="BZ2359">
        <v>3</v>
      </c>
      <c r="CA2359">
        <v>4</v>
      </c>
      <c r="CB2359">
        <v>4</v>
      </c>
      <c r="CC2359">
        <v>5</v>
      </c>
      <c r="CD2359">
        <v>5</v>
      </c>
      <c r="CE2359">
        <v>5</v>
      </c>
      <c r="CF2359">
        <v>5</v>
      </c>
      <c r="CG2359">
        <v>8</v>
      </c>
      <c r="CH2359">
        <v>8</v>
      </c>
      <c r="CI2359">
        <v>8</v>
      </c>
      <c r="CJ2359">
        <v>9</v>
      </c>
      <c r="CK2359">
        <v>9</v>
      </c>
      <c r="CL2359">
        <v>12</v>
      </c>
      <c r="CM2359">
        <v>12</v>
      </c>
      <c r="CN2359">
        <v>13</v>
      </c>
      <c r="CO2359">
        <v>14</v>
      </c>
      <c r="CP2359">
        <v>14</v>
      </c>
      <c r="CQ2359">
        <v>14</v>
      </c>
      <c r="CR2359">
        <v>14</v>
      </c>
      <c r="CS2359">
        <v>14</v>
      </c>
      <c r="CT2359">
        <v>14</v>
      </c>
      <c r="CU2359">
        <v>16</v>
      </c>
      <c r="CV2359">
        <v>17</v>
      </c>
      <c r="CW2359">
        <v>17</v>
      </c>
      <c r="CX2359">
        <v>17</v>
      </c>
      <c r="CY2359">
        <v>19</v>
      </c>
      <c r="CZ2359">
        <v>20</v>
      </c>
      <c r="DA2359">
        <v>20</v>
      </c>
      <c r="DB2359">
        <v>20</v>
      </c>
      <c r="DC2359">
        <v>22</v>
      </c>
      <c r="DD2359">
        <v>24</v>
      </c>
      <c r="DE2359">
        <v>24</v>
      </c>
      <c r="DF2359">
        <v>24</v>
      </c>
      <c r="DG2359">
        <v>24</v>
      </c>
      <c r="DH2359">
        <v>24</v>
      </c>
      <c r="DI2359">
        <v>25</v>
      </c>
    </row>
    <row r="2360" spans="1:113" hidden="1" x14ac:dyDescent="0.3">
      <c r="A2360">
        <v>84045075</v>
      </c>
      <c r="B2360" t="s">
        <v>78</v>
      </c>
      <c r="C2360" t="s">
        <v>96</v>
      </c>
      <c r="D2360">
        <v>840</v>
      </c>
      <c r="E2360">
        <v>45075</v>
      </c>
      <c r="F2360" t="s">
        <v>3909</v>
      </c>
      <c r="G2360" t="s">
        <v>3849</v>
      </c>
      <c r="H2360" t="s">
        <v>78</v>
      </c>
      <c r="I2360">
        <v>33.439107300000003</v>
      </c>
      <c r="J2360">
        <v>-80.798862869999994</v>
      </c>
      <c r="K2360" t="s">
        <v>3910</v>
      </c>
      <c r="BR2360">
        <v>2</v>
      </c>
      <c r="BS2360">
        <v>3</v>
      </c>
      <c r="BT2360">
        <v>3</v>
      </c>
      <c r="BU2360">
        <v>8</v>
      </c>
      <c r="BV2360">
        <v>8</v>
      </c>
      <c r="BW2360">
        <v>9</v>
      </c>
      <c r="BX2360">
        <v>9</v>
      </c>
      <c r="BY2360">
        <v>12</v>
      </c>
      <c r="BZ2360">
        <v>14</v>
      </c>
      <c r="CA2360">
        <v>16</v>
      </c>
      <c r="CB2360">
        <v>21</v>
      </c>
      <c r="CC2360">
        <v>22</v>
      </c>
      <c r="CD2360">
        <v>24</v>
      </c>
      <c r="CE2360">
        <v>24</v>
      </c>
      <c r="CF2360">
        <v>25</v>
      </c>
      <c r="CG2360">
        <v>26</v>
      </c>
      <c r="CH2360">
        <v>27</v>
      </c>
      <c r="CI2360">
        <v>28</v>
      </c>
      <c r="CJ2360">
        <v>30</v>
      </c>
      <c r="CK2360">
        <v>30</v>
      </c>
      <c r="CL2360">
        <v>35</v>
      </c>
      <c r="CM2360">
        <v>37</v>
      </c>
      <c r="CN2360">
        <v>37</v>
      </c>
      <c r="CO2360">
        <v>37</v>
      </c>
      <c r="CP2360">
        <v>37</v>
      </c>
      <c r="CQ2360">
        <v>38</v>
      </c>
      <c r="CR2360">
        <v>38</v>
      </c>
      <c r="CS2360">
        <v>40</v>
      </c>
      <c r="CT2360">
        <v>41</v>
      </c>
      <c r="CU2360">
        <v>41</v>
      </c>
      <c r="CV2360">
        <v>43</v>
      </c>
      <c r="CW2360">
        <v>44</v>
      </c>
      <c r="CX2360">
        <v>44</v>
      </c>
      <c r="CY2360">
        <v>51</v>
      </c>
      <c r="CZ2360">
        <v>52</v>
      </c>
      <c r="DA2360">
        <v>53</v>
      </c>
      <c r="DB2360">
        <v>56</v>
      </c>
      <c r="DC2360">
        <v>61</v>
      </c>
      <c r="DD2360">
        <v>60</v>
      </c>
      <c r="DE2360">
        <v>63</v>
      </c>
      <c r="DF2360">
        <v>68</v>
      </c>
      <c r="DG2360">
        <v>72</v>
      </c>
      <c r="DH2360">
        <v>77</v>
      </c>
      <c r="DI2360">
        <v>81</v>
      </c>
    </row>
    <row r="2361" spans="1:113" hidden="1" x14ac:dyDescent="0.3">
      <c r="A2361">
        <v>84045077</v>
      </c>
      <c r="B2361" t="s">
        <v>78</v>
      </c>
      <c r="C2361" t="s">
        <v>96</v>
      </c>
      <c r="D2361">
        <v>840</v>
      </c>
      <c r="E2361">
        <v>45077</v>
      </c>
      <c r="F2361" t="s">
        <v>204</v>
      </c>
      <c r="G2361" t="s">
        <v>3849</v>
      </c>
      <c r="H2361" t="s">
        <v>78</v>
      </c>
      <c r="I2361">
        <v>34.888076949999999</v>
      </c>
      <c r="J2361">
        <v>-82.727915510000003</v>
      </c>
      <c r="K2361" t="s">
        <v>3911</v>
      </c>
      <c r="BR2361">
        <v>1</v>
      </c>
      <c r="BS2361">
        <v>1</v>
      </c>
      <c r="BT2361">
        <v>1</v>
      </c>
      <c r="BU2361">
        <v>1</v>
      </c>
      <c r="BV2361">
        <v>1</v>
      </c>
      <c r="BW2361">
        <v>6</v>
      </c>
      <c r="BX2361">
        <v>6</v>
      </c>
      <c r="BY2361">
        <v>7</v>
      </c>
      <c r="BZ2361">
        <v>10</v>
      </c>
      <c r="CA2361">
        <v>11</v>
      </c>
      <c r="CB2361">
        <v>13</v>
      </c>
      <c r="CC2361">
        <v>14</v>
      </c>
      <c r="CD2361">
        <v>14</v>
      </c>
      <c r="CE2361">
        <v>15</v>
      </c>
      <c r="CF2361">
        <v>17</v>
      </c>
      <c r="CG2361">
        <v>17</v>
      </c>
      <c r="CH2361">
        <v>18</v>
      </c>
      <c r="CI2361">
        <v>20</v>
      </c>
      <c r="CJ2361">
        <v>21</v>
      </c>
      <c r="CK2361">
        <v>21</v>
      </c>
      <c r="CL2361">
        <v>22</v>
      </c>
      <c r="CM2361">
        <v>27</v>
      </c>
      <c r="CN2361">
        <v>28</v>
      </c>
      <c r="CO2361">
        <v>28</v>
      </c>
      <c r="CP2361">
        <v>28</v>
      </c>
      <c r="CQ2361">
        <v>34</v>
      </c>
      <c r="CR2361">
        <v>34</v>
      </c>
      <c r="CS2361">
        <v>37</v>
      </c>
      <c r="CT2361">
        <v>36</v>
      </c>
      <c r="CU2361">
        <v>38</v>
      </c>
      <c r="CV2361">
        <v>39</v>
      </c>
      <c r="CW2361">
        <v>39</v>
      </c>
      <c r="CX2361">
        <v>38</v>
      </c>
      <c r="CY2361">
        <v>41</v>
      </c>
      <c r="CZ2361">
        <v>44</v>
      </c>
      <c r="DA2361">
        <v>44</v>
      </c>
      <c r="DB2361">
        <v>44</v>
      </c>
      <c r="DC2361">
        <v>49</v>
      </c>
      <c r="DD2361">
        <v>53</v>
      </c>
      <c r="DE2361">
        <v>54</v>
      </c>
      <c r="DF2361">
        <v>54</v>
      </c>
      <c r="DG2361">
        <v>54</v>
      </c>
      <c r="DH2361">
        <v>57</v>
      </c>
      <c r="DI2361">
        <v>58</v>
      </c>
    </row>
    <row r="2362" spans="1:113" hidden="1" x14ac:dyDescent="0.3">
      <c r="A2362">
        <v>84045079</v>
      </c>
      <c r="B2362" t="s">
        <v>78</v>
      </c>
      <c r="C2362" t="s">
        <v>96</v>
      </c>
      <c r="D2362">
        <v>840</v>
      </c>
      <c r="E2362">
        <v>45079</v>
      </c>
      <c r="F2362" t="s">
        <v>1307</v>
      </c>
      <c r="G2362" t="s">
        <v>3849</v>
      </c>
      <c r="H2362" t="s">
        <v>78</v>
      </c>
      <c r="I2362">
        <v>34.017912629999998</v>
      </c>
      <c r="J2362">
        <v>-80.902672089999996</v>
      </c>
      <c r="K2362" t="s">
        <v>3912</v>
      </c>
      <c r="BO2362">
        <v>1</v>
      </c>
      <c r="BP2362">
        <v>4</v>
      </c>
      <c r="BQ2362">
        <v>8</v>
      </c>
      <c r="BR2362">
        <v>22</v>
      </c>
      <c r="BS2362">
        <v>27</v>
      </c>
      <c r="BT2362">
        <v>29</v>
      </c>
      <c r="BU2362">
        <v>43</v>
      </c>
      <c r="BV2362">
        <v>45</v>
      </c>
      <c r="BW2362">
        <v>59</v>
      </c>
      <c r="BX2362">
        <v>59</v>
      </c>
      <c r="BY2362">
        <v>65</v>
      </c>
      <c r="BZ2362">
        <v>81</v>
      </c>
      <c r="CA2362">
        <v>95</v>
      </c>
      <c r="CB2362">
        <v>135</v>
      </c>
      <c r="CC2362">
        <v>148</v>
      </c>
      <c r="CD2362">
        <v>176</v>
      </c>
      <c r="CE2362">
        <v>200</v>
      </c>
      <c r="CF2362">
        <v>224</v>
      </c>
      <c r="CG2362">
        <v>242</v>
      </c>
      <c r="CH2362">
        <v>298</v>
      </c>
      <c r="CI2362">
        <v>311</v>
      </c>
      <c r="CJ2362">
        <v>340</v>
      </c>
      <c r="CK2362">
        <v>340</v>
      </c>
      <c r="CL2362">
        <v>417</v>
      </c>
      <c r="CM2362">
        <v>452</v>
      </c>
      <c r="CN2362">
        <v>479</v>
      </c>
      <c r="CO2362">
        <v>494</v>
      </c>
      <c r="CP2362">
        <v>494</v>
      </c>
      <c r="CQ2362">
        <v>535</v>
      </c>
      <c r="CR2362">
        <v>548</v>
      </c>
      <c r="CS2362">
        <v>579</v>
      </c>
      <c r="CT2362">
        <v>612</v>
      </c>
      <c r="CU2362">
        <v>626</v>
      </c>
      <c r="CV2362">
        <v>652</v>
      </c>
      <c r="CW2362">
        <v>657</v>
      </c>
      <c r="CX2362">
        <v>657</v>
      </c>
      <c r="CY2362">
        <v>725</v>
      </c>
      <c r="CZ2362">
        <v>736</v>
      </c>
      <c r="DA2362">
        <v>766</v>
      </c>
      <c r="DB2362">
        <v>787</v>
      </c>
      <c r="DC2362">
        <v>837</v>
      </c>
      <c r="DD2362">
        <v>840</v>
      </c>
      <c r="DE2362">
        <v>864</v>
      </c>
      <c r="DF2362">
        <v>884</v>
      </c>
      <c r="DG2362">
        <v>899</v>
      </c>
      <c r="DH2362">
        <v>913</v>
      </c>
      <c r="DI2362">
        <v>946</v>
      </c>
    </row>
    <row r="2363" spans="1:113" hidden="1" x14ac:dyDescent="0.3">
      <c r="A2363">
        <v>84045081</v>
      </c>
      <c r="B2363" t="s">
        <v>78</v>
      </c>
      <c r="C2363" t="s">
        <v>96</v>
      </c>
      <c r="D2363">
        <v>840</v>
      </c>
      <c r="E2363">
        <v>45081</v>
      </c>
      <c r="F2363" t="s">
        <v>3913</v>
      </c>
      <c r="G2363" t="s">
        <v>3849</v>
      </c>
      <c r="H2363" t="s">
        <v>78</v>
      </c>
      <c r="I2363">
        <v>34.00795823</v>
      </c>
      <c r="J2363">
        <v>-81.727132370000007</v>
      </c>
      <c r="K2363" t="s">
        <v>3914</v>
      </c>
      <c r="BQ2363">
        <v>1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1</v>
      </c>
      <c r="CA2363">
        <v>1</v>
      </c>
      <c r="CB2363">
        <v>1</v>
      </c>
      <c r="CC2363">
        <v>1</v>
      </c>
      <c r="CD2363">
        <v>1</v>
      </c>
      <c r="CE2363">
        <v>2</v>
      </c>
      <c r="CF2363">
        <v>2</v>
      </c>
      <c r="CG2363">
        <v>4</v>
      </c>
      <c r="CH2363">
        <v>4</v>
      </c>
      <c r="CI2363">
        <v>4</v>
      </c>
      <c r="CJ2363">
        <v>5</v>
      </c>
      <c r="CK2363">
        <v>5</v>
      </c>
      <c r="CL2363">
        <v>7</v>
      </c>
      <c r="CM2363">
        <v>7</v>
      </c>
      <c r="CN2363">
        <v>7</v>
      </c>
      <c r="CO2363">
        <v>6</v>
      </c>
      <c r="CP2363">
        <v>6</v>
      </c>
      <c r="CQ2363">
        <v>7</v>
      </c>
      <c r="CR2363">
        <v>8</v>
      </c>
      <c r="CS2363">
        <v>9</v>
      </c>
      <c r="CT2363">
        <v>9</v>
      </c>
      <c r="CU2363">
        <v>10</v>
      </c>
      <c r="CV2363">
        <v>12</v>
      </c>
      <c r="CW2363">
        <v>12</v>
      </c>
      <c r="CX2363">
        <v>12</v>
      </c>
      <c r="CY2363">
        <v>18</v>
      </c>
      <c r="CZ2363">
        <v>19</v>
      </c>
      <c r="DA2363">
        <v>23</v>
      </c>
      <c r="DB2363">
        <v>28</v>
      </c>
      <c r="DC2363">
        <v>35</v>
      </c>
      <c r="DD2363">
        <v>40</v>
      </c>
      <c r="DE2363">
        <v>41</v>
      </c>
      <c r="DF2363">
        <v>41</v>
      </c>
      <c r="DG2363">
        <v>47</v>
      </c>
      <c r="DH2363">
        <v>52</v>
      </c>
      <c r="DI2363">
        <v>64</v>
      </c>
    </row>
    <row r="2364" spans="1:113" hidden="1" x14ac:dyDescent="0.3">
      <c r="A2364">
        <v>84045083</v>
      </c>
      <c r="B2364" t="s">
        <v>78</v>
      </c>
      <c r="C2364" t="s">
        <v>96</v>
      </c>
      <c r="D2364">
        <v>840</v>
      </c>
      <c r="E2364">
        <v>45083</v>
      </c>
      <c r="F2364" t="s">
        <v>3915</v>
      </c>
      <c r="G2364" t="s">
        <v>3849</v>
      </c>
      <c r="H2364" t="s">
        <v>78</v>
      </c>
      <c r="I2364">
        <v>34.92960077</v>
      </c>
      <c r="J2364">
        <v>-81.992259840000003</v>
      </c>
      <c r="K2364" t="s">
        <v>3916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1</v>
      </c>
      <c r="BQ2364">
        <v>1</v>
      </c>
      <c r="BR2364">
        <v>1</v>
      </c>
      <c r="BS2364">
        <v>2</v>
      </c>
      <c r="BT2364">
        <v>2</v>
      </c>
      <c r="BU2364">
        <v>3</v>
      </c>
      <c r="BV2364">
        <v>4</v>
      </c>
      <c r="BW2364">
        <v>9</v>
      </c>
      <c r="BX2364">
        <v>9</v>
      </c>
      <c r="BY2364">
        <v>16</v>
      </c>
      <c r="BZ2364">
        <v>21</v>
      </c>
      <c r="CA2364">
        <v>25</v>
      </c>
      <c r="CB2364">
        <v>30</v>
      </c>
      <c r="CC2364">
        <v>37</v>
      </c>
      <c r="CD2364">
        <v>45</v>
      </c>
      <c r="CE2364">
        <v>50</v>
      </c>
      <c r="CF2364">
        <v>60</v>
      </c>
      <c r="CG2364">
        <v>72</v>
      </c>
      <c r="CH2364">
        <v>75</v>
      </c>
      <c r="CI2364">
        <v>88</v>
      </c>
      <c r="CJ2364">
        <v>120</v>
      </c>
      <c r="CK2364">
        <v>120</v>
      </c>
      <c r="CL2364">
        <v>139</v>
      </c>
      <c r="CM2364">
        <v>150</v>
      </c>
      <c r="CN2364">
        <v>170</v>
      </c>
      <c r="CO2364">
        <v>174</v>
      </c>
      <c r="CP2364">
        <v>174</v>
      </c>
      <c r="CQ2364">
        <v>190</v>
      </c>
      <c r="CR2364">
        <v>191</v>
      </c>
      <c r="CS2364">
        <v>199</v>
      </c>
      <c r="CT2364">
        <v>204</v>
      </c>
      <c r="CU2364">
        <v>211</v>
      </c>
      <c r="CV2364">
        <v>213</v>
      </c>
      <c r="CW2364">
        <v>219</v>
      </c>
      <c r="CX2364">
        <v>219</v>
      </c>
      <c r="CY2364">
        <v>227</v>
      </c>
      <c r="CZ2364">
        <v>237</v>
      </c>
      <c r="DA2364">
        <v>238</v>
      </c>
      <c r="DB2364">
        <v>243</v>
      </c>
      <c r="DC2364">
        <v>249</v>
      </c>
      <c r="DD2364">
        <v>255</v>
      </c>
      <c r="DE2364">
        <v>258</v>
      </c>
      <c r="DF2364">
        <v>262</v>
      </c>
      <c r="DG2364">
        <v>287</v>
      </c>
      <c r="DH2364">
        <v>295</v>
      </c>
      <c r="DI2364">
        <v>302</v>
      </c>
    </row>
    <row r="2365" spans="1:113" hidden="1" x14ac:dyDescent="0.3">
      <c r="A2365">
        <v>84045085</v>
      </c>
      <c r="B2365" t="s">
        <v>78</v>
      </c>
      <c r="C2365" t="s">
        <v>96</v>
      </c>
      <c r="D2365">
        <v>840</v>
      </c>
      <c r="E2365">
        <v>45085</v>
      </c>
      <c r="F2365" t="s">
        <v>216</v>
      </c>
      <c r="G2365" t="s">
        <v>3849</v>
      </c>
      <c r="H2365" t="s">
        <v>78</v>
      </c>
      <c r="I2365">
        <v>33.918265339999998</v>
      </c>
      <c r="J2365">
        <v>-80.379423160000002</v>
      </c>
      <c r="K2365" t="s">
        <v>3917</v>
      </c>
      <c r="BR2365">
        <v>1</v>
      </c>
      <c r="BS2365">
        <v>3</v>
      </c>
      <c r="BT2365">
        <v>3</v>
      </c>
      <c r="BU2365">
        <v>4</v>
      </c>
      <c r="BV2365">
        <v>8</v>
      </c>
      <c r="BW2365">
        <v>10</v>
      </c>
      <c r="BX2365">
        <v>10</v>
      </c>
      <c r="BY2365">
        <v>10</v>
      </c>
      <c r="BZ2365">
        <v>24</v>
      </c>
      <c r="CA2365">
        <v>30</v>
      </c>
      <c r="CB2365">
        <v>34</v>
      </c>
      <c r="CC2365">
        <v>39</v>
      </c>
      <c r="CD2365">
        <v>48</v>
      </c>
      <c r="CE2365">
        <v>66</v>
      </c>
      <c r="CF2365">
        <v>75</v>
      </c>
      <c r="CG2365">
        <v>79</v>
      </c>
      <c r="CH2365">
        <v>80</v>
      </c>
      <c r="CI2365">
        <v>90</v>
      </c>
      <c r="CJ2365">
        <v>105</v>
      </c>
      <c r="CK2365">
        <v>105</v>
      </c>
      <c r="CL2365">
        <v>126</v>
      </c>
      <c r="CM2365">
        <v>142</v>
      </c>
      <c r="CN2365">
        <v>146</v>
      </c>
      <c r="CO2365">
        <v>148</v>
      </c>
      <c r="CP2365">
        <v>148</v>
      </c>
      <c r="CQ2365">
        <v>156</v>
      </c>
      <c r="CR2365">
        <v>161</v>
      </c>
      <c r="CS2365">
        <v>168</v>
      </c>
      <c r="CT2365">
        <v>176</v>
      </c>
      <c r="CU2365">
        <v>181</v>
      </c>
      <c r="CV2365">
        <v>181</v>
      </c>
      <c r="CW2365">
        <v>185</v>
      </c>
      <c r="CX2365">
        <v>185</v>
      </c>
      <c r="CY2365">
        <v>206</v>
      </c>
      <c r="CZ2365">
        <v>207</v>
      </c>
      <c r="DA2365">
        <v>209</v>
      </c>
      <c r="DB2365">
        <v>213</v>
      </c>
      <c r="DC2365">
        <v>214</v>
      </c>
      <c r="DD2365">
        <v>215</v>
      </c>
      <c r="DE2365">
        <v>220</v>
      </c>
      <c r="DF2365">
        <v>223</v>
      </c>
      <c r="DG2365">
        <v>228</v>
      </c>
      <c r="DH2365">
        <v>230</v>
      </c>
      <c r="DI2365">
        <v>248</v>
      </c>
    </row>
    <row r="2366" spans="1:113" hidden="1" x14ac:dyDescent="0.3">
      <c r="A2366">
        <v>84045087</v>
      </c>
      <c r="B2366" t="s">
        <v>78</v>
      </c>
      <c r="C2366" t="s">
        <v>96</v>
      </c>
      <c r="D2366">
        <v>840</v>
      </c>
      <c r="E2366">
        <v>45087</v>
      </c>
      <c r="F2366" t="s">
        <v>443</v>
      </c>
      <c r="G2366" t="s">
        <v>3849</v>
      </c>
      <c r="H2366" t="s">
        <v>78</v>
      </c>
      <c r="I2366">
        <v>34.688357519999997</v>
      </c>
      <c r="J2366">
        <v>-81.617303489999998</v>
      </c>
      <c r="K2366" t="s">
        <v>3918</v>
      </c>
      <c r="BW2366">
        <v>1</v>
      </c>
      <c r="BX2366">
        <v>1</v>
      </c>
      <c r="BY2366">
        <v>1</v>
      </c>
      <c r="BZ2366">
        <v>1</v>
      </c>
      <c r="CA2366">
        <v>1</v>
      </c>
      <c r="CB2366">
        <v>3</v>
      </c>
      <c r="CC2366">
        <v>3</v>
      </c>
      <c r="CD2366">
        <v>3</v>
      </c>
      <c r="CE2366">
        <v>5</v>
      </c>
      <c r="CF2366">
        <v>6</v>
      </c>
      <c r="CG2366">
        <v>9</v>
      </c>
      <c r="CH2366">
        <v>11</v>
      </c>
      <c r="CI2366">
        <v>12</v>
      </c>
      <c r="CJ2366">
        <v>15</v>
      </c>
      <c r="CK2366">
        <v>15</v>
      </c>
      <c r="CL2366">
        <v>19</v>
      </c>
      <c r="CM2366">
        <v>20</v>
      </c>
      <c r="CN2366">
        <v>22</v>
      </c>
      <c r="CO2366">
        <v>22</v>
      </c>
      <c r="CP2366">
        <v>22</v>
      </c>
      <c r="CQ2366">
        <v>23</v>
      </c>
      <c r="CR2366">
        <v>23</v>
      </c>
      <c r="CS2366">
        <v>23</v>
      </c>
      <c r="CT2366">
        <v>23</v>
      </c>
      <c r="CU2366">
        <v>23</v>
      </c>
      <c r="CV2366">
        <v>24</v>
      </c>
      <c r="CW2366">
        <v>24</v>
      </c>
      <c r="CX2366">
        <v>24</v>
      </c>
      <c r="CY2366">
        <v>24</v>
      </c>
      <c r="CZ2366">
        <v>24</v>
      </c>
      <c r="DA2366">
        <v>25</v>
      </c>
      <c r="DB2366">
        <v>25</v>
      </c>
      <c r="DC2366">
        <v>25</v>
      </c>
      <c r="DD2366">
        <v>25</v>
      </c>
      <c r="DE2366">
        <v>25</v>
      </c>
      <c r="DF2366">
        <v>25</v>
      </c>
      <c r="DG2366">
        <v>26</v>
      </c>
      <c r="DH2366">
        <v>26</v>
      </c>
      <c r="DI2366">
        <v>26</v>
      </c>
    </row>
    <row r="2367" spans="1:113" hidden="1" x14ac:dyDescent="0.3">
      <c r="A2367">
        <v>84045089</v>
      </c>
      <c r="B2367" t="s">
        <v>78</v>
      </c>
      <c r="C2367" t="s">
        <v>96</v>
      </c>
      <c r="D2367">
        <v>840</v>
      </c>
      <c r="E2367">
        <v>45089</v>
      </c>
      <c r="F2367" t="s">
        <v>3919</v>
      </c>
      <c r="G2367" t="s">
        <v>3849</v>
      </c>
      <c r="H2367" t="s">
        <v>78</v>
      </c>
      <c r="I2367">
        <v>33.621901289999997</v>
      </c>
      <c r="J2367">
        <v>-79.72767442</v>
      </c>
      <c r="K2367" t="s">
        <v>3920</v>
      </c>
      <c r="BW2367">
        <v>1</v>
      </c>
      <c r="BX2367">
        <v>1</v>
      </c>
      <c r="BY2367">
        <v>1</v>
      </c>
      <c r="BZ2367">
        <v>2</v>
      </c>
      <c r="CA2367">
        <v>2</v>
      </c>
      <c r="CB2367">
        <v>2</v>
      </c>
      <c r="CC2367">
        <v>2</v>
      </c>
      <c r="CD2367">
        <v>3</v>
      </c>
      <c r="CE2367">
        <v>6</v>
      </c>
      <c r="CF2367">
        <v>6</v>
      </c>
      <c r="CG2367">
        <v>9</v>
      </c>
      <c r="CH2367">
        <v>10</v>
      </c>
      <c r="CI2367">
        <v>11</v>
      </c>
      <c r="CJ2367">
        <v>12</v>
      </c>
      <c r="CK2367">
        <v>12</v>
      </c>
      <c r="CL2367">
        <v>14</v>
      </c>
      <c r="CM2367">
        <v>15</v>
      </c>
      <c r="CN2367">
        <v>15</v>
      </c>
      <c r="CO2367">
        <v>15</v>
      </c>
      <c r="CP2367">
        <v>15</v>
      </c>
      <c r="CQ2367">
        <v>16</v>
      </c>
      <c r="CR2367">
        <v>18</v>
      </c>
      <c r="CS2367">
        <v>18</v>
      </c>
      <c r="CT2367">
        <v>19</v>
      </c>
      <c r="CU2367">
        <v>20</v>
      </c>
      <c r="CV2367">
        <v>21</v>
      </c>
      <c r="CW2367">
        <v>26</v>
      </c>
      <c r="CX2367">
        <v>26</v>
      </c>
      <c r="CY2367">
        <v>27</v>
      </c>
      <c r="CZ2367">
        <v>33</v>
      </c>
      <c r="DA2367">
        <v>38</v>
      </c>
      <c r="DB2367">
        <v>45</v>
      </c>
      <c r="DC2367">
        <v>56</v>
      </c>
      <c r="DD2367">
        <v>59</v>
      </c>
      <c r="DE2367">
        <v>60</v>
      </c>
      <c r="DF2367">
        <v>65</v>
      </c>
      <c r="DG2367">
        <v>67</v>
      </c>
      <c r="DH2367">
        <v>76</v>
      </c>
      <c r="DI2367">
        <v>88</v>
      </c>
    </row>
    <row r="2368" spans="1:113" hidden="1" x14ac:dyDescent="0.3">
      <c r="A2368">
        <v>84045091</v>
      </c>
      <c r="B2368" t="s">
        <v>78</v>
      </c>
      <c r="C2368" t="s">
        <v>96</v>
      </c>
      <c r="D2368">
        <v>840</v>
      </c>
      <c r="E2368">
        <v>45091</v>
      </c>
      <c r="F2368" t="s">
        <v>2107</v>
      </c>
      <c r="G2368" t="s">
        <v>3849</v>
      </c>
      <c r="H2368" t="s">
        <v>78</v>
      </c>
      <c r="I2368">
        <v>34.972814970000002</v>
      </c>
      <c r="J2368">
        <v>-81.180859440000006</v>
      </c>
      <c r="K2368" t="s">
        <v>3921</v>
      </c>
      <c r="BO2368">
        <v>1</v>
      </c>
      <c r="BP2368">
        <v>1</v>
      </c>
      <c r="BQ2368">
        <v>1</v>
      </c>
      <c r="BR2368">
        <v>1</v>
      </c>
      <c r="BS2368">
        <v>2</v>
      </c>
      <c r="BT2368">
        <v>4</v>
      </c>
      <c r="BU2368">
        <v>7</v>
      </c>
      <c r="BV2368">
        <v>11</v>
      </c>
      <c r="BW2368">
        <v>18</v>
      </c>
      <c r="BX2368">
        <v>18</v>
      </c>
      <c r="BY2368">
        <v>19</v>
      </c>
      <c r="BZ2368">
        <v>31</v>
      </c>
      <c r="CA2368">
        <v>36</v>
      </c>
      <c r="CB2368">
        <v>43</v>
      </c>
      <c r="CC2368">
        <v>56</v>
      </c>
      <c r="CD2368">
        <v>66</v>
      </c>
      <c r="CE2368">
        <v>66</v>
      </c>
      <c r="CF2368">
        <v>73</v>
      </c>
      <c r="CG2368">
        <v>81</v>
      </c>
      <c r="CH2368">
        <v>85</v>
      </c>
      <c r="CI2368">
        <v>95</v>
      </c>
      <c r="CJ2368">
        <v>108</v>
      </c>
      <c r="CK2368">
        <v>108</v>
      </c>
      <c r="CL2368">
        <v>120</v>
      </c>
      <c r="CM2368">
        <v>125</v>
      </c>
      <c r="CN2368">
        <v>127</v>
      </c>
      <c r="CO2368">
        <v>134</v>
      </c>
      <c r="CP2368">
        <v>134</v>
      </c>
      <c r="CQ2368">
        <v>138</v>
      </c>
      <c r="CR2368">
        <v>138</v>
      </c>
      <c r="CS2368">
        <v>149</v>
      </c>
      <c r="CT2368">
        <v>151</v>
      </c>
      <c r="CU2368">
        <v>156</v>
      </c>
      <c r="CV2368">
        <v>156</v>
      </c>
      <c r="CW2368">
        <v>159</v>
      </c>
      <c r="CX2368">
        <v>159</v>
      </c>
      <c r="CY2368">
        <v>166</v>
      </c>
      <c r="CZ2368">
        <v>171</v>
      </c>
      <c r="DA2368">
        <v>172</v>
      </c>
      <c r="DB2368">
        <v>177</v>
      </c>
      <c r="DC2368">
        <v>181</v>
      </c>
      <c r="DD2368">
        <v>186</v>
      </c>
      <c r="DE2368">
        <v>188</v>
      </c>
      <c r="DF2368">
        <v>197</v>
      </c>
      <c r="DG2368">
        <v>210</v>
      </c>
      <c r="DH2368">
        <v>215</v>
      </c>
      <c r="DI2368">
        <v>219</v>
      </c>
    </row>
    <row r="2369" spans="1:113" hidden="1" x14ac:dyDescent="0.3">
      <c r="A2369">
        <v>84046003</v>
      </c>
      <c r="B2369" t="s">
        <v>78</v>
      </c>
      <c r="C2369" t="s">
        <v>96</v>
      </c>
      <c r="D2369">
        <v>840</v>
      </c>
      <c r="E2369">
        <v>46003</v>
      </c>
      <c r="F2369" t="s">
        <v>3922</v>
      </c>
      <c r="G2369" t="s">
        <v>3923</v>
      </c>
      <c r="H2369" t="s">
        <v>78</v>
      </c>
      <c r="I2369">
        <v>43.71757685</v>
      </c>
      <c r="J2369">
        <v>-98.56050467</v>
      </c>
      <c r="K2369" t="s">
        <v>3924</v>
      </c>
      <c r="BY2369">
        <v>1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1</v>
      </c>
      <c r="CW2369">
        <v>1</v>
      </c>
      <c r="CX2369">
        <v>1</v>
      </c>
      <c r="CY2369">
        <v>1</v>
      </c>
      <c r="CZ2369">
        <v>1</v>
      </c>
      <c r="DA2369">
        <v>1</v>
      </c>
      <c r="DB2369">
        <v>1</v>
      </c>
      <c r="DC2369">
        <v>1</v>
      </c>
      <c r="DD2369">
        <v>1</v>
      </c>
      <c r="DE2369">
        <v>1</v>
      </c>
      <c r="DF2369">
        <v>1</v>
      </c>
      <c r="DG2369">
        <v>1</v>
      </c>
      <c r="DH2369">
        <v>1</v>
      </c>
      <c r="DI2369">
        <v>1</v>
      </c>
    </row>
    <row r="2370" spans="1:113" hidden="1" x14ac:dyDescent="0.3">
      <c r="A2370">
        <v>84046005</v>
      </c>
      <c r="B2370" t="s">
        <v>78</v>
      </c>
      <c r="C2370" t="s">
        <v>96</v>
      </c>
      <c r="D2370">
        <v>840</v>
      </c>
      <c r="E2370">
        <v>46005</v>
      </c>
      <c r="F2370" t="s">
        <v>3925</v>
      </c>
      <c r="G2370" t="s">
        <v>3923</v>
      </c>
      <c r="H2370" t="s">
        <v>78</v>
      </c>
      <c r="I2370">
        <v>44.414643839999997</v>
      </c>
      <c r="J2370">
        <v>-98.278584690000002</v>
      </c>
      <c r="K2370" t="s">
        <v>3926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4</v>
      </c>
      <c r="BR2370">
        <v>4</v>
      </c>
      <c r="BS2370">
        <v>4</v>
      </c>
      <c r="BT2370">
        <v>10</v>
      </c>
      <c r="BU2370">
        <v>12</v>
      </c>
      <c r="BV2370">
        <v>13</v>
      </c>
      <c r="BW2370">
        <v>13</v>
      </c>
      <c r="BX2370">
        <v>14</v>
      </c>
      <c r="BY2370">
        <v>16</v>
      </c>
      <c r="BZ2370">
        <v>16</v>
      </c>
      <c r="CA2370">
        <v>20</v>
      </c>
      <c r="CB2370">
        <v>20</v>
      </c>
      <c r="CC2370">
        <v>20</v>
      </c>
      <c r="CD2370">
        <v>21</v>
      </c>
      <c r="CE2370">
        <v>21</v>
      </c>
      <c r="CF2370">
        <v>21</v>
      </c>
      <c r="CG2370">
        <v>21</v>
      </c>
      <c r="CH2370">
        <v>21</v>
      </c>
      <c r="CI2370">
        <v>21</v>
      </c>
      <c r="CJ2370">
        <v>21</v>
      </c>
      <c r="CK2370">
        <v>21</v>
      </c>
      <c r="CL2370">
        <v>21</v>
      </c>
      <c r="CM2370">
        <v>22</v>
      </c>
      <c r="CN2370">
        <v>21</v>
      </c>
      <c r="CO2370">
        <v>21</v>
      </c>
      <c r="CP2370">
        <v>21</v>
      </c>
      <c r="CQ2370">
        <v>21</v>
      </c>
      <c r="CR2370">
        <v>21</v>
      </c>
      <c r="CS2370">
        <v>21</v>
      </c>
      <c r="CT2370">
        <v>21</v>
      </c>
      <c r="CU2370">
        <v>21</v>
      </c>
      <c r="CV2370">
        <v>21</v>
      </c>
      <c r="CW2370">
        <v>21</v>
      </c>
      <c r="CX2370">
        <v>21</v>
      </c>
      <c r="CY2370">
        <v>21</v>
      </c>
      <c r="CZ2370">
        <v>21</v>
      </c>
      <c r="DA2370">
        <v>21</v>
      </c>
      <c r="DB2370">
        <v>21</v>
      </c>
      <c r="DC2370">
        <v>21</v>
      </c>
      <c r="DD2370">
        <v>21</v>
      </c>
      <c r="DE2370">
        <v>21</v>
      </c>
      <c r="DF2370">
        <v>21</v>
      </c>
      <c r="DG2370">
        <v>21</v>
      </c>
      <c r="DH2370">
        <v>21</v>
      </c>
      <c r="DI2370">
        <v>21</v>
      </c>
    </row>
    <row r="2371" spans="1:113" hidden="1" x14ac:dyDescent="0.3">
      <c r="A2371">
        <v>84046007</v>
      </c>
      <c r="B2371" t="s">
        <v>78</v>
      </c>
      <c r="C2371" t="s">
        <v>96</v>
      </c>
      <c r="D2371">
        <v>840</v>
      </c>
      <c r="E2371">
        <v>46007</v>
      </c>
      <c r="F2371" t="s">
        <v>3927</v>
      </c>
      <c r="G2371" t="s">
        <v>3923</v>
      </c>
      <c r="H2371" t="s">
        <v>78</v>
      </c>
      <c r="I2371">
        <v>43.194863750000003</v>
      </c>
      <c r="J2371">
        <v>-101.6665572</v>
      </c>
      <c r="K2371" t="s">
        <v>3928</v>
      </c>
    </row>
    <row r="2372" spans="1:113" hidden="1" x14ac:dyDescent="0.3">
      <c r="A2372">
        <v>84046009</v>
      </c>
      <c r="B2372" t="s">
        <v>78</v>
      </c>
      <c r="C2372" t="s">
        <v>96</v>
      </c>
      <c r="D2372">
        <v>840</v>
      </c>
      <c r="E2372">
        <v>46009</v>
      </c>
      <c r="F2372" t="s">
        <v>3929</v>
      </c>
      <c r="G2372" t="s">
        <v>3923</v>
      </c>
      <c r="H2372" t="s">
        <v>78</v>
      </c>
      <c r="I2372">
        <v>42.989141670000002</v>
      </c>
      <c r="J2372">
        <v>-97.885927460000005</v>
      </c>
      <c r="K2372" t="s">
        <v>3930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2</v>
      </c>
      <c r="CJ2372">
        <v>2</v>
      </c>
      <c r="CK2372">
        <v>3</v>
      </c>
      <c r="CL2372">
        <v>3</v>
      </c>
      <c r="CM2372">
        <v>3</v>
      </c>
      <c r="CN2372">
        <v>3</v>
      </c>
      <c r="CO2372">
        <v>4</v>
      </c>
      <c r="CP2372">
        <v>4</v>
      </c>
      <c r="CQ2372">
        <v>4</v>
      </c>
      <c r="CR2372">
        <v>4</v>
      </c>
      <c r="CS2372">
        <v>4</v>
      </c>
      <c r="CT2372">
        <v>4</v>
      </c>
      <c r="CU2372">
        <v>4</v>
      </c>
      <c r="CV2372">
        <v>4</v>
      </c>
      <c r="CW2372">
        <v>4</v>
      </c>
      <c r="CX2372">
        <v>4</v>
      </c>
      <c r="CY2372">
        <v>4</v>
      </c>
      <c r="CZ2372">
        <v>4</v>
      </c>
      <c r="DA2372">
        <v>4</v>
      </c>
      <c r="DB2372">
        <v>4</v>
      </c>
      <c r="DC2372">
        <v>4</v>
      </c>
      <c r="DD2372">
        <v>4</v>
      </c>
      <c r="DE2372">
        <v>4</v>
      </c>
      <c r="DF2372">
        <v>4</v>
      </c>
      <c r="DG2372">
        <v>4</v>
      </c>
      <c r="DH2372">
        <v>4</v>
      </c>
      <c r="DI2372">
        <v>4</v>
      </c>
    </row>
    <row r="2373" spans="1:113" hidden="1" x14ac:dyDescent="0.3">
      <c r="A2373">
        <v>84046011</v>
      </c>
      <c r="B2373" t="s">
        <v>78</v>
      </c>
      <c r="C2373" t="s">
        <v>96</v>
      </c>
      <c r="D2373">
        <v>840</v>
      </c>
      <c r="E2373">
        <v>46011</v>
      </c>
      <c r="F2373" t="s">
        <v>3931</v>
      </c>
      <c r="G2373" t="s">
        <v>3923</v>
      </c>
      <c r="H2373" t="s">
        <v>78</v>
      </c>
      <c r="I2373">
        <v>44.369743749999998</v>
      </c>
      <c r="J2373">
        <v>-96.790799449999994</v>
      </c>
      <c r="K2373" t="s">
        <v>3932</v>
      </c>
      <c r="BV2373">
        <v>1</v>
      </c>
      <c r="BW2373">
        <v>1</v>
      </c>
      <c r="BX2373">
        <v>1</v>
      </c>
      <c r="BY2373">
        <v>1</v>
      </c>
      <c r="BZ2373">
        <v>1</v>
      </c>
      <c r="CA2373">
        <v>1</v>
      </c>
      <c r="CB2373">
        <v>1</v>
      </c>
      <c r="CC2373">
        <v>1</v>
      </c>
      <c r="CD2373">
        <v>2</v>
      </c>
      <c r="CE2373">
        <v>2</v>
      </c>
      <c r="CF2373">
        <v>2</v>
      </c>
      <c r="CG2373">
        <v>3</v>
      </c>
      <c r="CH2373">
        <v>3</v>
      </c>
      <c r="CI2373">
        <v>4</v>
      </c>
      <c r="CJ2373">
        <v>6</v>
      </c>
      <c r="CK2373">
        <v>6</v>
      </c>
      <c r="CL2373">
        <v>6</v>
      </c>
      <c r="CM2373">
        <v>7</v>
      </c>
      <c r="CN2373">
        <v>6</v>
      </c>
      <c r="CO2373">
        <v>8</v>
      </c>
      <c r="CP2373">
        <v>9</v>
      </c>
      <c r="CQ2373">
        <v>9</v>
      </c>
      <c r="CR2373">
        <v>9</v>
      </c>
      <c r="CS2373">
        <v>9</v>
      </c>
      <c r="CT2373">
        <v>9</v>
      </c>
      <c r="CU2373">
        <v>9</v>
      </c>
      <c r="CV2373">
        <v>9</v>
      </c>
      <c r="CW2373">
        <v>9</v>
      </c>
      <c r="CX2373">
        <v>9</v>
      </c>
      <c r="CY2373">
        <v>9</v>
      </c>
      <c r="CZ2373">
        <v>9</v>
      </c>
      <c r="DA2373">
        <v>9</v>
      </c>
      <c r="DB2373">
        <v>11</v>
      </c>
      <c r="DC2373">
        <v>11</v>
      </c>
      <c r="DD2373">
        <v>12</v>
      </c>
      <c r="DE2373">
        <v>12</v>
      </c>
      <c r="DF2373">
        <v>12</v>
      </c>
      <c r="DG2373">
        <v>13</v>
      </c>
      <c r="DH2373">
        <v>13</v>
      </c>
      <c r="DI2373">
        <v>13</v>
      </c>
    </row>
    <row r="2374" spans="1:113" hidden="1" x14ac:dyDescent="0.3">
      <c r="A2374">
        <v>84046013</v>
      </c>
      <c r="B2374" t="s">
        <v>78</v>
      </c>
      <c r="C2374" t="s">
        <v>96</v>
      </c>
      <c r="D2374">
        <v>840</v>
      </c>
      <c r="E2374">
        <v>46013</v>
      </c>
      <c r="F2374" t="s">
        <v>1194</v>
      </c>
      <c r="G2374" t="s">
        <v>3923</v>
      </c>
      <c r="H2374" t="s">
        <v>78</v>
      </c>
      <c r="I2374">
        <v>45.589943230000003</v>
      </c>
      <c r="J2374">
        <v>-98.351653549999995</v>
      </c>
      <c r="K2374" t="s">
        <v>3933</v>
      </c>
      <c r="BT2374">
        <v>1</v>
      </c>
      <c r="BU2374">
        <v>1</v>
      </c>
      <c r="BV2374">
        <v>1</v>
      </c>
      <c r="BW2374">
        <v>2</v>
      </c>
      <c r="BX2374">
        <v>2</v>
      </c>
      <c r="BY2374">
        <v>2</v>
      </c>
      <c r="BZ2374">
        <v>2</v>
      </c>
      <c r="CA2374">
        <v>2</v>
      </c>
      <c r="CB2374">
        <v>3</v>
      </c>
      <c r="CC2374">
        <v>3</v>
      </c>
      <c r="CD2374">
        <v>4</v>
      </c>
      <c r="CE2374">
        <v>6</v>
      </c>
      <c r="CF2374">
        <v>7</v>
      </c>
      <c r="CG2374">
        <v>9</v>
      </c>
      <c r="CH2374">
        <v>9</v>
      </c>
      <c r="CI2374">
        <v>13</v>
      </c>
      <c r="CJ2374">
        <v>13</v>
      </c>
      <c r="CK2374">
        <v>13</v>
      </c>
      <c r="CL2374">
        <v>14</v>
      </c>
      <c r="CM2374">
        <v>14</v>
      </c>
      <c r="CN2374">
        <v>14</v>
      </c>
      <c r="CO2374">
        <v>14</v>
      </c>
      <c r="CP2374">
        <v>14</v>
      </c>
      <c r="CQ2374">
        <v>14</v>
      </c>
      <c r="CR2374">
        <v>15</v>
      </c>
      <c r="CS2374">
        <v>15</v>
      </c>
      <c r="CT2374">
        <v>17</v>
      </c>
      <c r="CU2374">
        <v>18</v>
      </c>
      <c r="CV2374">
        <v>20</v>
      </c>
      <c r="CW2374">
        <v>20</v>
      </c>
      <c r="CX2374">
        <v>20</v>
      </c>
      <c r="CY2374">
        <v>27</v>
      </c>
      <c r="CZ2374">
        <v>28</v>
      </c>
      <c r="DA2374">
        <v>28</v>
      </c>
      <c r="DB2374">
        <v>30</v>
      </c>
      <c r="DC2374">
        <v>30</v>
      </c>
      <c r="DD2374">
        <v>30</v>
      </c>
      <c r="DE2374">
        <v>30</v>
      </c>
      <c r="DF2374">
        <v>32</v>
      </c>
      <c r="DG2374">
        <v>39</v>
      </c>
      <c r="DH2374">
        <v>42</v>
      </c>
      <c r="DI2374">
        <v>51</v>
      </c>
    </row>
    <row r="2375" spans="1:113" hidden="1" x14ac:dyDescent="0.3">
      <c r="A2375">
        <v>84046015</v>
      </c>
      <c r="B2375" t="s">
        <v>78</v>
      </c>
      <c r="C2375" t="s">
        <v>96</v>
      </c>
      <c r="D2375">
        <v>840</v>
      </c>
      <c r="E2375">
        <v>46015</v>
      </c>
      <c r="F2375" t="s">
        <v>3934</v>
      </c>
      <c r="G2375" t="s">
        <v>3923</v>
      </c>
      <c r="H2375" t="s">
        <v>78</v>
      </c>
      <c r="I2375">
        <v>43.71756379</v>
      </c>
      <c r="J2375">
        <v>-99.081189539999997</v>
      </c>
      <c r="K2375" t="s">
        <v>3935</v>
      </c>
      <c r="CO2375">
        <v>1</v>
      </c>
      <c r="CP2375">
        <v>1</v>
      </c>
      <c r="CQ2375">
        <v>1</v>
      </c>
    </row>
    <row r="2376" spans="1:113" hidden="1" x14ac:dyDescent="0.3">
      <c r="A2376">
        <v>84046017</v>
      </c>
      <c r="B2376" t="s">
        <v>78</v>
      </c>
      <c r="C2376" t="s">
        <v>96</v>
      </c>
      <c r="D2376">
        <v>840</v>
      </c>
      <c r="E2376">
        <v>46017</v>
      </c>
      <c r="F2376" t="s">
        <v>2849</v>
      </c>
      <c r="G2376" t="s">
        <v>3923</v>
      </c>
      <c r="H2376" t="s">
        <v>78</v>
      </c>
      <c r="I2376">
        <v>44.07657829</v>
      </c>
      <c r="J2376">
        <v>-99.208144669999996</v>
      </c>
      <c r="K2376" t="s">
        <v>3936</v>
      </c>
      <c r="DE2376">
        <v>1</v>
      </c>
      <c r="DF2376">
        <v>1</v>
      </c>
      <c r="DG2376">
        <v>1</v>
      </c>
      <c r="DH2376">
        <v>1</v>
      </c>
      <c r="DI2376">
        <v>1</v>
      </c>
    </row>
    <row r="2377" spans="1:113" hidden="1" x14ac:dyDescent="0.3">
      <c r="A2377">
        <v>84046019</v>
      </c>
      <c r="B2377" t="s">
        <v>78</v>
      </c>
      <c r="C2377" t="s">
        <v>96</v>
      </c>
      <c r="D2377">
        <v>840</v>
      </c>
      <c r="E2377">
        <v>46019</v>
      </c>
      <c r="F2377" t="s">
        <v>461</v>
      </c>
      <c r="G2377" t="s">
        <v>3923</v>
      </c>
      <c r="H2377" t="s">
        <v>78</v>
      </c>
      <c r="I2377">
        <v>44.906087450000001</v>
      </c>
      <c r="J2377">
        <v>-103.50793179999999</v>
      </c>
      <c r="K2377" t="s">
        <v>3937</v>
      </c>
      <c r="CB2377">
        <v>1</v>
      </c>
    </row>
    <row r="2378" spans="1:113" hidden="1" x14ac:dyDescent="0.3">
      <c r="A2378">
        <v>84046021</v>
      </c>
      <c r="B2378" t="s">
        <v>78</v>
      </c>
      <c r="C2378" t="s">
        <v>96</v>
      </c>
      <c r="D2378">
        <v>840</v>
      </c>
      <c r="E2378">
        <v>46021</v>
      </c>
      <c r="F2378" t="s">
        <v>1825</v>
      </c>
      <c r="G2378" t="s">
        <v>3923</v>
      </c>
      <c r="H2378" t="s">
        <v>78</v>
      </c>
      <c r="I2378">
        <v>45.77074915</v>
      </c>
      <c r="J2378">
        <v>-100.05101809999999</v>
      </c>
      <c r="K2378" t="s">
        <v>3938</v>
      </c>
    </row>
    <row r="2379" spans="1:113" hidden="1" x14ac:dyDescent="0.3">
      <c r="A2379">
        <v>84046023</v>
      </c>
      <c r="B2379" t="s">
        <v>78</v>
      </c>
      <c r="C2379" t="s">
        <v>96</v>
      </c>
      <c r="D2379">
        <v>840</v>
      </c>
      <c r="E2379">
        <v>46023</v>
      </c>
      <c r="F2379" t="s">
        <v>3939</v>
      </c>
      <c r="G2379" t="s">
        <v>3923</v>
      </c>
      <c r="H2379" t="s">
        <v>78</v>
      </c>
      <c r="I2379">
        <v>43.206601339999999</v>
      </c>
      <c r="J2379">
        <v>-98.588561749999997</v>
      </c>
      <c r="K2379" t="s">
        <v>3940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2</v>
      </c>
      <c r="CH2379">
        <v>2</v>
      </c>
      <c r="CI2379">
        <v>2</v>
      </c>
      <c r="CJ2379">
        <v>2</v>
      </c>
      <c r="CK2379">
        <v>2</v>
      </c>
      <c r="CL2379">
        <v>2</v>
      </c>
      <c r="CM2379">
        <v>3</v>
      </c>
      <c r="CN2379">
        <v>3</v>
      </c>
      <c r="CO2379">
        <v>4</v>
      </c>
      <c r="CP2379">
        <v>4</v>
      </c>
      <c r="CQ2379">
        <v>4</v>
      </c>
      <c r="CR2379">
        <v>4</v>
      </c>
      <c r="CS2379">
        <v>4</v>
      </c>
      <c r="CT2379">
        <v>4</v>
      </c>
      <c r="CU2379">
        <v>4</v>
      </c>
      <c r="CV2379">
        <v>4</v>
      </c>
      <c r="CW2379">
        <v>4</v>
      </c>
      <c r="CX2379">
        <v>4</v>
      </c>
      <c r="CY2379">
        <v>4</v>
      </c>
      <c r="CZ2379">
        <v>4</v>
      </c>
      <c r="DA2379">
        <v>4</v>
      </c>
      <c r="DB2379">
        <v>4</v>
      </c>
      <c r="DC2379">
        <v>4</v>
      </c>
      <c r="DD2379">
        <v>4</v>
      </c>
      <c r="DE2379">
        <v>4</v>
      </c>
      <c r="DF2379">
        <v>5</v>
      </c>
      <c r="DG2379">
        <v>5</v>
      </c>
      <c r="DH2379">
        <v>5</v>
      </c>
      <c r="DI2379">
        <v>5</v>
      </c>
    </row>
    <row r="2380" spans="1:113" hidden="1" x14ac:dyDescent="0.3">
      <c r="A2380">
        <v>84046025</v>
      </c>
      <c r="B2380" t="s">
        <v>78</v>
      </c>
      <c r="C2380" t="s">
        <v>96</v>
      </c>
      <c r="D2380">
        <v>840</v>
      </c>
      <c r="E2380">
        <v>46025</v>
      </c>
      <c r="F2380" t="s">
        <v>339</v>
      </c>
      <c r="G2380" t="s">
        <v>3923</v>
      </c>
      <c r="H2380" t="s">
        <v>78</v>
      </c>
      <c r="I2380">
        <v>44.858345069999999</v>
      </c>
      <c r="J2380">
        <v>-97.729251090000005</v>
      </c>
      <c r="K2380" t="s">
        <v>3941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1</v>
      </c>
      <c r="CU2380">
        <v>1</v>
      </c>
      <c r="CV2380">
        <v>1</v>
      </c>
      <c r="CW2380">
        <v>1</v>
      </c>
      <c r="CX2380">
        <v>1</v>
      </c>
      <c r="CY2380">
        <v>1</v>
      </c>
      <c r="CZ2380">
        <v>1</v>
      </c>
      <c r="DA2380">
        <v>1</v>
      </c>
      <c r="DB2380">
        <v>1</v>
      </c>
      <c r="DC2380">
        <v>1</v>
      </c>
      <c r="DD2380">
        <v>1</v>
      </c>
      <c r="DE2380">
        <v>1</v>
      </c>
      <c r="DF2380">
        <v>1</v>
      </c>
      <c r="DG2380">
        <v>1</v>
      </c>
      <c r="DH2380">
        <v>1</v>
      </c>
      <c r="DI2380">
        <v>1</v>
      </c>
    </row>
    <row r="2381" spans="1:113" hidden="1" x14ac:dyDescent="0.3">
      <c r="A2381">
        <v>84046027</v>
      </c>
      <c r="B2381" t="s">
        <v>78</v>
      </c>
      <c r="C2381" t="s">
        <v>96</v>
      </c>
      <c r="D2381">
        <v>840</v>
      </c>
      <c r="E2381">
        <v>46027</v>
      </c>
      <c r="F2381" t="s">
        <v>124</v>
      </c>
      <c r="G2381" t="s">
        <v>3923</v>
      </c>
      <c r="H2381" t="s">
        <v>78</v>
      </c>
      <c r="I2381">
        <v>42.912961469999999</v>
      </c>
      <c r="J2381">
        <v>-96.976569170000005</v>
      </c>
      <c r="K2381" t="s">
        <v>3942</v>
      </c>
      <c r="CA2381">
        <v>2</v>
      </c>
      <c r="CB2381">
        <v>3</v>
      </c>
      <c r="CC2381">
        <v>3</v>
      </c>
      <c r="CD2381">
        <v>3</v>
      </c>
      <c r="CE2381">
        <v>3</v>
      </c>
      <c r="CF2381">
        <v>3</v>
      </c>
      <c r="CG2381">
        <v>3</v>
      </c>
      <c r="CH2381">
        <v>3</v>
      </c>
      <c r="CI2381">
        <v>3</v>
      </c>
      <c r="CJ2381">
        <v>6</v>
      </c>
      <c r="CK2381">
        <v>6</v>
      </c>
      <c r="CL2381">
        <v>6</v>
      </c>
      <c r="CM2381">
        <v>6</v>
      </c>
      <c r="CN2381">
        <v>6</v>
      </c>
      <c r="CO2381">
        <v>6</v>
      </c>
      <c r="CP2381">
        <v>5</v>
      </c>
      <c r="CQ2381">
        <v>5</v>
      </c>
      <c r="CR2381">
        <v>5</v>
      </c>
      <c r="CS2381">
        <v>5</v>
      </c>
      <c r="CT2381">
        <v>5</v>
      </c>
      <c r="CU2381">
        <v>5</v>
      </c>
      <c r="CV2381">
        <v>5</v>
      </c>
      <c r="CW2381">
        <v>5</v>
      </c>
      <c r="CX2381">
        <v>5</v>
      </c>
      <c r="CY2381">
        <v>5</v>
      </c>
      <c r="CZ2381">
        <v>5</v>
      </c>
      <c r="DA2381">
        <v>5</v>
      </c>
      <c r="DB2381">
        <v>5</v>
      </c>
      <c r="DC2381">
        <v>5</v>
      </c>
      <c r="DD2381">
        <v>5</v>
      </c>
      <c r="DE2381">
        <v>5</v>
      </c>
      <c r="DF2381">
        <v>6</v>
      </c>
      <c r="DG2381">
        <v>6</v>
      </c>
      <c r="DH2381">
        <v>6</v>
      </c>
      <c r="DI2381">
        <v>6</v>
      </c>
    </row>
    <row r="2382" spans="1:113" hidden="1" x14ac:dyDescent="0.3">
      <c r="A2382">
        <v>84046029</v>
      </c>
      <c r="B2382" t="s">
        <v>78</v>
      </c>
      <c r="C2382" t="s">
        <v>96</v>
      </c>
      <c r="D2382">
        <v>840</v>
      </c>
      <c r="E2382">
        <v>46029</v>
      </c>
      <c r="F2382" t="s">
        <v>3943</v>
      </c>
      <c r="G2382" t="s">
        <v>3923</v>
      </c>
      <c r="H2382" t="s">
        <v>78</v>
      </c>
      <c r="I2382">
        <v>44.977881189999998</v>
      </c>
      <c r="J2382">
        <v>-97.188276770000002</v>
      </c>
      <c r="K2382" t="s">
        <v>3944</v>
      </c>
      <c r="BU2382">
        <v>1</v>
      </c>
      <c r="BV2382">
        <v>1</v>
      </c>
      <c r="BW2382">
        <v>1</v>
      </c>
      <c r="BX2382">
        <v>1</v>
      </c>
      <c r="BY2382">
        <v>1</v>
      </c>
      <c r="BZ2382">
        <v>2</v>
      </c>
      <c r="CA2382">
        <v>4</v>
      </c>
      <c r="CB2382">
        <v>5</v>
      </c>
      <c r="CC2382">
        <v>5</v>
      </c>
      <c r="CD2382">
        <v>5</v>
      </c>
      <c r="CE2382">
        <v>6</v>
      </c>
      <c r="CF2382">
        <v>8</v>
      </c>
      <c r="CG2382">
        <v>9</v>
      </c>
      <c r="CH2382">
        <v>10</v>
      </c>
      <c r="CI2382">
        <v>11</v>
      </c>
      <c r="CJ2382">
        <v>12</v>
      </c>
      <c r="CK2382">
        <v>12</v>
      </c>
      <c r="CL2382">
        <v>12</v>
      </c>
      <c r="CM2382">
        <v>12</v>
      </c>
      <c r="CN2382">
        <v>12</v>
      </c>
      <c r="CO2382">
        <v>12</v>
      </c>
      <c r="CP2382">
        <v>12</v>
      </c>
      <c r="CQ2382">
        <v>13</v>
      </c>
      <c r="CR2382">
        <v>13</v>
      </c>
      <c r="CS2382">
        <v>13</v>
      </c>
      <c r="CT2382">
        <v>13</v>
      </c>
      <c r="CU2382">
        <v>13</v>
      </c>
      <c r="CV2382">
        <v>13</v>
      </c>
      <c r="CW2382">
        <v>13</v>
      </c>
      <c r="CX2382">
        <v>13</v>
      </c>
      <c r="CY2382">
        <v>13</v>
      </c>
      <c r="CZ2382">
        <v>13</v>
      </c>
      <c r="DA2382">
        <v>14</v>
      </c>
      <c r="DB2382">
        <v>14</v>
      </c>
      <c r="DC2382">
        <v>14</v>
      </c>
      <c r="DD2382">
        <v>14</v>
      </c>
      <c r="DE2382">
        <v>14</v>
      </c>
      <c r="DF2382">
        <v>14</v>
      </c>
      <c r="DG2382">
        <v>14</v>
      </c>
      <c r="DH2382">
        <v>14</v>
      </c>
      <c r="DI2382">
        <v>14</v>
      </c>
    </row>
    <row r="2383" spans="1:113" hidden="1" x14ac:dyDescent="0.3">
      <c r="A2383">
        <v>84046031</v>
      </c>
      <c r="B2383" t="s">
        <v>78</v>
      </c>
      <c r="C2383" t="s">
        <v>96</v>
      </c>
      <c r="D2383">
        <v>840</v>
      </c>
      <c r="E2383">
        <v>46031</v>
      </c>
      <c r="F2383" t="s">
        <v>3945</v>
      </c>
      <c r="G2383" t="s">
        <v>3923</v>
      </c>
      <c r="H2383" t="s">
        <v>78</v>
      </c>
      <c r="I2383">
        <v>45.70889983</v>
      </c>
      <c r="J2383">
        <v>-101.19704729999999</v>
      </c>
      <c r="K2383" t="s">
        <v>3946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</v>
      </c>
      <c r="CU2383">
        <v>1</v>
      </c>
      <c r="CV2383">
        <v>1</v>
      </c>
      <c r="CW2383">
        <v>1</v>
      </c>
      <c r="CX2383">
        <v>1</v>
      </c>
      <c r="CY2383">
        <v>1</v>
      </c>
      <c r="CZ2383">
        <v>1</v>
      </c>
      <c r="DA2383">
        <v>1</v>
      </c>
      <c r="DB2383">
        <v>1</v>
      </c>
      <c r="DC2383">
        <v>1</v>
      </c>
      <c r="DD2383">
        <v>1</v>
      </c>
      <c r="DE2383">
        <v>1</v>
      </c>
      <c r="DF2383">
        <v>1</v>
      </c>
      <c r="DG2383">
        <v>1</v>
      </c>
      <c r="DH2383">
        <v>1</v>
      </c>
      <c r="DI2383">
        <v>1</v>
      </c>
    </row>
    <row r="2384" spans="1:113" hidden="1" x14ac:dyDescent="0.3">
      <c r="A2384">
        <v>84046033</v>
      </c>
      <c r="B2384" t="s">
        <v>78</v>
      </c>
      <c r="C2384" t="s">
        <v>96</v>
      </c>
      <c r="D2384">
        <v>840</v>
      </c>
      <c r="E2384">
        <v>46033</v>
      </c>
      <c r="F2384" t="s">
        <v>598</v>
      </c>
      <c r="G2384" t="s">
        <v>3923</v>
      </c>
      <c r="H2384" t="s">
        <v>78</v>
      </c>
      <c r="I2384">
        <v>43.677411050000003</v>
      </c>
      <c r="J2384">
        <v>-103.453452099999</v>
      </c>
      <c r="K2384" t="s">
        <v>3947</v>
      </c>
    </row>
    <row r="2385" spans="1:113" hidden="1" x14ac:dyDescent="0.3">
      <c r="A2385">
        <v>84046035</v>
      </c>
      <c r="B2385" t="s">
        <v>78</v>
      </c>
      <c r="C2385" t="s">
        <v>96</v>
      </c>
      <c r="D2385">
        <v>840</v>
      </c>
      <c r="E2385">
        <v>46035</v>
      </c>
      <c r="F2385" t="s">
        <v>3948</v>
      </c>
      <c r="G2385" t="s">
        <v>3923</v>
      </c>
      <c r="H2385" t="s">
        <v>78</v>
      </c>
      <c r="I2385">
        <v>43.674909329999998</v>
      </c>
      <c r="J2385">
        <v>-98.144589060000001</v>
      </c>
      <c r="K2385" t="s">
        <v>3949</v>
      </c>
      <c r="BI2385">
        <v>1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2</v>
      </c>
      <c r="BV2385">
        <v>2</v>
      </c>
      <c r="BW2385">
        <v>2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3</v>
      </c>
      <c r="CF2385">
        <v>3</v>
      </c>
      <c r="CG2385">
        <v>3</v>
      </c>
      <c r="CH2385">
        <v>3</v>
      </c>
      <c r="CI2385">
        <v>3</v>
      </c>
      <c r="CJ2385">
        <v>3</v>
      </c>
      <c r="CK2385">
        <v>3</v>
      </c>
      <c r="CL2385">
        <v>3</v>
      </c>
      <c r="CM2385">
        <v>3</v>
      </c>
      <c r="CN2385">
        <v>3</v>
      </c>
      <c r="CO2385">
        <v>3</v>
      </c>
      <c r="CP2385">
        <v>3</v>
      </c>
      <c r="CQ2385">
        <v>3</v>
      </c>
      <c r="CR2385">
        <v>3</v>
      </c>
      <c r="CS2385">
        <v>3</v>
      </c>
      <c r="CT2385">
        <v>3</v>
      </c>
      <c r="CU2385">
        <v>3</v>
      </c>
      <c r="CV2385">
        <v>3</v>
      </c>
      <c r="CW2385">
        <v>3</v>
      </c>
      <c r="CX2385">
        <v>4</v>
      </c>
      <c r="CY2385">
        <v>5</v>
      </c>
      <c r="CZ2385">
        <v>5</v>
      </c>
      <c r="DA2385">
        <v>5</v>
      </c>
      <c r="DB2385">
        <v>5</v>
      </c>
      <c r="DC2385">
        <v>5</v>
      </c>
      <c r="DD2385">
        <v>5</v>
      </c>
      <c r="DE2385">
        <v>5</v>
      </c>
      <c r="DF2385">
        <v>5</v>
      </c>
      <c r="DG2385">
        <v>5</v>
      </c>
      <c r="DH2385">
        <v>5</v>
      </c>
      <c r="DI2385">
        <v>6</v>
      </c>
    </row>
    <row r="2386" spans="1:113" hidden="1" x14ac:dyDescent="0.3">
      <c r="A2386">
        <v>84046037</v>
      </c>
      <c r="B2386" t="s">
        <v>78</v>
      </c>
      <c r="C2386" t="s">
        <v>96</v>
      </c>
      <c r="D2386">
        <v>840</v>
      </c>
      <c r="E2386">
        <v>46037</v>
      </c>
      <c r="F2386" t="s">
        <v>3950</v>
      </c>
      <c r="G2386" t="s">
        <v>3923</v>
      </c>
      <c r="H2386" t="s">
        <v>78</v>
      </c>
      <c r="I2386">
        <v>45.367280999999998</v>
      </c>
      <c r="J2386">
        <v>-97.607374980000003</v>
      </c>
      <c r="K2386" t="s">
        <v>3951</v>
      </c>
      <c r="CU2386">
        <v>1</v>
      </c>
      <c r="DF2386">
        <v>1</v>
      </c>
      <c r="DG2386">
        <v>1</v>
      </c>
      <c r="DH2386">
        <v>4</v>
      </c>
      <c r="DI2386">
        <v>8</v>
      </c>
    </row>
    <row r="2387" spans="1:113" hidden="1" x14ac:dyDescent="0.3">
      <c r="A2387">
        <v>84046039</v>
      </c>
      <c r="B2387" t="s">
        <v>78</v>
      </c>
      <c r="C2387" t="s">
        <v>96</v>
      </c>
      <c r="D2387">
        <v>840</v>
      </c>
      <c r="E2387">
        <v>46039</v>
      </c>
      <c r="F2387" t="s">
        <v>2870</v>
      </c>
      <c r="G2387" t="s">
        <v>3923</v>
      </c>
      <c r="H2387" t="s">
        <v>78</v>
      </c>
      <c r="I2387">
        <v>44.75994309</v>
      </c>
      <c r="J2387">
        <v>-96.669436450000006</v>
      </c>
      <c r="K2387" t="s">
        <v>3952</v>
      </c>
      <c r="BZ2387">
        <v>1</v>
      </c>
      <c r="CA2387">
        <v>1</v>
      </c>
      <c r="CB2387">
        <v>1</v>
      </c>
      <c r="CC2387">
        <v>1</v>
      </c>
      <c r="CD2387">
        <v>1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1</v>
      </c>
      <c r="CS2387">
        <v>1</v>
      </c>
      <c r="CT2387">
        <v>1</v>
      </c>
      <c r="CU2387">
        <v>1</v>
      </c>
      <c r="CV2387">
        <v>1</v>
      </c>
      <c r="CW2387">
        <v>1</v>
      </c>
      <c r="CX2387">
        <v>1</v>
      </c>
      <c r="CY2387">
        <v>1</v>
      </c>
      <c r="CZ2387">
        <v>1</v>
      </c>
      <c r="DA2387">
        <v>1</v>
      </c>
      <c r="DB2387">
        <v>1</v>
      </c>
      <c r="DC2387">
        <v>1</v>
      </c>
      <c r="DD2387">
        <v>1</v>
      </c>
      <c r="DE2387">
        <v>1</v>
      </c>
      <c r="DF2387">
        <v>1</v>
      </c>
      <c r="DG2387">
        <v>1</v>
      </c>
      <c r="DH2387">
        <v>1</v>
      </c>
      <c r="DI2387">
        <v>1</v>
      </c>
    </row>
    <row r="2388" spans="1:113" hidden="1" x14ac:dyDescent="0.3">
      <c r="A2388">
        <v>84046041</v>
      </c>
      <c r="B2388" t="s">
        <v>78</v>
      </c>
      <c r="C2388" t="s">
        <v>96</v>
      </c>
      <c r="D2388">
        <v>840</v>
      </c>
      <c r="E2388">
        <v>46041</v>
      </c>
      <c r="F2388" t="s">
        <v>3603</v>
      </c>
      <c r="G2388" t="s">
        <v>3923</v>
      </c>
      <c r="H2388" t="s">
        <v>78</v>
      </c>
      <c r="I2388">
        <v>45.156396469999997</v>
      </c>
      <c r="J2388">
        <v>-100.87091390000001</v>
      </c>
      <c r="K2388" t="s">
        <v>3953</v>
      </c>
      <c r="DH2388">
        <v>1</v>
      </c>
      <c r="DI2388">
        <v>1</v>
      </c>
    </row>
    <row r="2389" spans="1:113" hidden="1" x14ac:dyDescent="0.3">
      <c r="A2389">
        <v>84046043</v>
      </c>
      <c r="B2389" t="s">
        <v>78</v>
      </c>
      <c r="C2389" t="s">
        <v>96</v>
      </c>
      <c r="D2389">
        <v>840</v>
      </c>
      <c r="E2389">
        <v>46043</v>
      </c>
      <c r="F2389" t="s">
        <v>606</v>
      </c>
      <c r="G2389" t="s">
        <v>3923</v>
      </c>
      <c r="H2389" t="s">
        <v>78</v>
      </c>
      <c r="I2389">
        <v>43.38520741</v>
      </c>
      <c r="J2389">
        <v>-98.369780070000004</v>
      </c>
      <c r="K2389" t="s">
        <v>3954</v>
      </c>
      <c r="DE2389">
        <v>1</v>
      </c>
      <c r="DF2389">
        <v>1</v>
      </c>
      <c r="DG2389">
        <v>1</v>
      </c>
      <c r="DH2389">
        <v>1</v>
      </c>
      <c r="DI2389">
        <v>1</v>
      </c>
    </row>
    <row r="2390" spans="1:113" hidden="1" x14ac:dyDescent="0.3">
      <c r="A2390">
        <v>84046045</v>
      </c>
      <c r="B2390" t="s">
        <v>78</v>
      </c>
      <c r="C2390" t="s">
        <v>96</v>
      </c>
      <c r="D2390">
        <v>840</v>
      </c>
      <c r="E2390">
        <v>46045</v>
      </c>
      <c r="F2390" t="s">
        <v>3955</v>
      </c>
      <c r="G2390" t="s">
        <v>3923</v>
      </c>
      <c r="H2390" t="s">
        <v>78</v>
      </c>
      <c r="I2390">
        <v>45.418464450000002</v>
      </c>
      <c r="J2390">
        <v>-99.215454230000006</v>
      </c>
      <c r="K2390" t="s">
        <v>3956</v>
      </c>
    </row>
    <row r="2391" spans="1:113" hidden="1" x14ac:dyDescent="0.3">
      <c r="A2391">
        <v>84046047</v>
      </c>
      <c r="B2391" t="s">
        <v>78</v>
      </c>
      <c r="C2391" t="s">
        <v>96</v>
      </c>
      <c r="D2391">
        <v>840</v>
      </c>
      <c r="E2391">
        <v>46047</v>
      </c>
      <c r="F2391" t="s">
        <v>3957</v>
      </c>
      <c r="G2391" t="s">
        <v>3923</v>
      </c>
      <c r="H2391" t="s">
        <v>78</v>
      </c>
      <c r="I2391">
        <v>43.239292970000001</v>
      </c>
      <c r="J2391">
        <v>-103.52756909999999</v>
      </c>
      <c r="K2391" t="s">
        <v>3958</v>
      </c>
      <c r="CA2391">
        <v>1</v>
      </c>
      <c r="CB2391">
        <v>1</v>
      </c>
      <c r="CC2391">
        <v>1</v>
      </c>
      <c r="CD2391">
        <v>1</v>
      </c>
      <c r="CE2391">
        <v>1</v>
      </c>
      <c r="CF2391">
        <v>1</v>
      </c>
      <c r="CG2391">
        <v>1</v>
      </c>
      <c r="CH2391">
        <v>1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1</v>
      </c>
      <c r="CT2391">
        <v>1</v>
      </c>
      <c r="CU2391">
        <v>1</v>
      </c>
      <c r="CV2391">
        <v>1</v>
      </c>
      <c r="CW2391">
        <v>1</v>
      </c>
      <c r="CX2391">
        <v>1</v>
      </c>
      <c r="CY2391">
        <v>1</v>
      </c>
      <c r="CZ2391">
        <v>1</v>
      </c>
      <c r="DA2391">
        <v>1</v>
      </c>
      <c r="DB2391">
        <v>1</v>
      </c>
      <c r="DC2391">
        <v>1</v>
      </c>
      <c r="DD2391">
        <v>1</v>
      </c>
      <c r="DE2391">
        <v>1</v>
      </c>
      <c r="DF2391">
        <v>1</v>
      </c>
      <c r="DG2391">
        <v>1</v>
      </c>
      <c r="DH2391">
        <v>1</v>
      </c>
      <c r="DI2391">
        <v>1</v>
      </c>
    </row>
    <row r="2392" spans="1:113" hidden="1" x14ac:dyDescent="0.3">
      <c r="A2392">
        <v>84046049</v>
      </c>
      <c r="B2392" t="s">
        <v>78</v>
      </c>
      <c r="C2392" t="s">
        <v>96</v>
      </c>
      <c r="D2392">
        <v>840</v>
      </c>
      <c r="E2392">
        <v>46049</v>
      </c>
      <c r="F2392" t="s">
        <v>3959</v>
      </c>
      <c r="G2392" t="s">
        <v>3923</v>
      </c>
      <c r="H2392" t="s">
        <v>78</v>
      </c>
      <c r="I2392">
        <v>45.070826250000003</v>
      </c>
      <c r="J2392">
        <v>-99.14535601</v>
      </c>
      <c r="K2392" t="s">
        <v>3960</v>
      </c>
      <c r="BY2392">
        <v>1</v>
      </c>
      <c r="BZ2392">
        <v>1</v>
      </c>
      <c r="CA2392">
        <v>1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1</v>
      </c>
      <c r="CV2392">
        <v>1</v>
      </c>
      <c r="CW2392">
        <v>1</v>
      </c>
      <c r="CX2392">
        <v>1</v>
      </c>
      <c r="CY2392">
        <v>1</v>
      </c>
      <c r="CZ2392">
        <v>1</v>
      </c>
      <c r="DA2392">
        <v>1</v>
      </c>
      <c r="DB2392">
        <v>1</v>
      </c>
      <c r="DC2392">
        <v>1</v>
      </c>
      <c r="DD2392">
        <v>1</v>
      </c>
      <c r="DE2392">
        <v>1</v>
      </c>
      <c r="DF2392">
        <v>1</v>
      </c>
      <c r="DG2392">
        <v>1</v>
      </c>
      <c r="DH2392">
        <v>1</v>
      </c>
      <c r="DI2392">
        <v>1</v>
      </c>
    </row>
    <row r="2393" spans="1:113" hidden="1" x14ac:dyDescent="0.3">
      <c r="A2393">
        <v>84046051</v>
      </c>
      <c r="B2393" t="s">
        <v>78</v>
      </c>
      <c r="C2393" t="s">
        <v>96</v>
      </c>
      <c r="D2393">
        <v>840</v>
      </c>
      <c r="E2393">
        <v>46051</v>
      </c>
      <c r="F2393" t="s">
        <v>369</v>
      </c>
      <c r="G2393" t="s">
        <v>3923</v>
      </c>
      <c r="H2393" t="s">
        <v>78</v>
      </c>
      <c r="I2393">
        <v>45.172393700000001</v>
      </c>
      <c r="J2393">
        <v>-96.770022760000003</v>
      </c>
      <c r="K2393" t="s">
        <v>3961</v>
      </c>
    </row>
    <row r="2394" spans="1:113" hidden="1" x14ac:dyDescent="0.3">
      <c r="A2394">
        <v>84046053</v>
      </c>
      <c r="B2394" t="s">
        <v>78</v>
      </c>
      <c r="C2394" t="s">
        <v>96</v>
      </c>
      <c r="D2394">
        <v>840</v>
      </c>
      <c r="E2394">
        <v>46053</v>
      </c>
      <c r="F2394" t="s">
        <v>3962</v>
      </c>
      <c r="G2394" t="s">
        <v>3923</v>
      </c>
      <c r="H2394" t="s">
        <v>78</v>
      </c>
      <c r="I2394">
        <v>43.194190640000002</v>
      </c>
      <c r="J2394">
        <v>-99.188839020000003</v>
      </c>
      <c r="K2394" t="s">
        <v>3963</v>
      </c>
    </row>
    <row r="2395" spans="1:113" hidden="1" x14ac:dyDescent="0.3">
      <c r="A2395">
        <v>84046055</v>
      </c>
      <c r="B2395" t="s">
        <v>78</v>
      </c>
      <c r="C2395" t="s">
        <v>96</v>
      </c>
      <c r="D2395">
        <v>840</v>
      </c>
      <c r="E2395">
        <v>46055</v>
      </c>
      <c r="F2395" t="s">
        <v>3964</v>
      </c>
      <c r="G2395" t="s">
        <v>3923</v>
      </c>
      <c r="H2395" t="s">
        <v>78</v>
      </c>
      <c r="I2395">
        <v>44.292990529999997</v>
      </c>
      <c r="J2395">
        <v>-101.53909899999999</v>
      </c>
      <c r="K2395" t="s">
        <v>3965</v>
      </c>
    </row>
    <row r="2396" spans="1:113" hidden="1" x14ac:dyDescent="0.3">
      <c r="A2396">
        <v>84046057</v>
      </c>
      <c r="B2396" t="s">
        <v>78</v>
      </c>
      <c r="C2396" t="s">
        <v>96</v>
      </c>
      <c r="D2396">
        <v>840</v>
      </c>
      <c r="E2396">
        <v>46057</v>
      </c>
      <c r="F2396" t="s">
        <v>3966</v>
      </c>
      <c r="G2396" t="s">
        <v>3923</v>
      </c>
      <c r="H2396" t="s">
        <v>78</v>
      </c>
      <c r="I2396">
        <v>44.673859540000002</v>
      </c>
      <c r="J2396">
        <v>-97.188295929999995</v>
      </c>
      <c r="K2396" t="s">
        <v>3967</v>
      </c>
      <c r="BZ2396">
        <v>1</v>
      </c>
      <c r="CA2396">
        <v>1</v>
      </c>
      <c r="CB2396">
        <v>1</v>
      </c>
      <c r="CC2396">
        <v>1</v>
      </c>
      <c r="CD2396">
        <v>1</v>
      </c>
      <c r="CE2396">
        <v>1</v>
      </c>
      <c r="CF2396">
        <v>1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2</v>
      </c>
      <c r="CU2396">
        <v>2</v>
      </c>
      <c r="CV2396">
        <v>2</v>
      </c>
      <c r="CW2396">
        <v>2</v>
      </c>
      <c r="CX2396">
        <v>2</v>
      </c>
      <c r="CY2396">
        <v>2</v>
      </c>
      <c r="CZ2396">
        <v>2</v>
      </c>
      <c r="DA2396">
        <v>2</v>
      </c>
      <c r="DB2396">
        <v>2</v>
      </c>
      <c r="DC2396">
        <v>2</v>
      </c>
      <c r="DD2396">
        <v>2</v>
      </c>
      <c r="DE2396">
        <v>2</v>
      </c>
      <c r="DF2396">
        <v>2</v>
      </c>
      <c r="DG2396">
        <v>2</v>
      </c>
      <c r="DH2396">
        <v>2</v>
      </c>
      <c r="DI2396">
        <v>2</v>
      </c>
    </row>
    <row r="2397" spans="1:113" hidden="1" x14ac:dyDescent="0.3">
      <c r="A2397">
        <v>84046059</v>
      </c>
      <c r="B2397" t="s">
        <v>78</v>
      </c>
      <c r="C2397" t="s">
        <v>96</v>
      </c>
      <c r="D2397">
        <v>840</v>
      </c>
      <c r="E2397">
        <v>46059</v>
      </c>
      <c r="F2397" t="s">
        <v>3968</v>
      </c>
      <c r="G2397" t="s">
        <v>3923</v>
      </c>
      <c r="H2397" t="s">
        <v>78</v>
      </c>
      <c r="I2397">
        <v>44.547084069999997</v>
      </c>
      <c r="J2397">
        <v>-99.003864590000006</v>
      </c>
      <c r="K2397" t="s">
        <v>3969</v>
      </c>
      <c r="DC2397">
        <v>1</v>
      </c>
      <c r="DD2397">
        <v>1</v>
      </c>
      <c r="DE2397">
        <v>1</v>
      </c>
      <c r="DF2397">
        <v>1</v>
      </c>
      <c r="DG2397">
        <v>1</v>
      </c>
      <c r="DH2397">
        <v>1</v>
      </c>
      <c r="DI2397">
        <v>1</v>
      </c>
    </row>
    <row r="2398" spans="1:113" hidden="1" x14ac:dyDescent="0.3">
      <c r="A2398">
        <v>84046061</v>
      </c>
      <c r="B2398" t="s">
        <v>78</v>
      </c>
      <c r="C2398" t="s">
        <v>96</v>
      </c>
      <c r="D2398">
        <v>840</v>
      </c>
      <c r="E2398">
        <v>46061</v>
      </c>
      <c r="F2398" t="s">
        <v>3970</v>
      </c>
      <c r="G2398" t="s">
        <v>3923</v>
      </c>
      <c r="H2398" t="s">
        <v>78</v>
      </c>
      <c r="I2398">
        <v>43.674638399999999</v>
      </c>
      <c r="J2398">
        <v>-97.787151480000006</v>
      </c>
      <c r="K2398" t="s">
        <v>3971</v>
      </c>
    </row>
    <row r="2399" spans="1:113" hidden="1" x14ac:dyDescent="0.3">
      <c r="A2399">
        <v>84046063</v>
      </c>
      <c r="B2399" t="s">
        <v>78</v>
      </c>
      <c r="C2399" t="s">
        <v>96</v>
      </c>
      <c r="D2399">
        <v>840</v>
      </c>
      <c r="E2399">
        <v>46063</v>
      </c>
      <c r="F2399" t="s">
        <v>3069</v>
      </c>
      <c r="G2399" t="s">
        <v>3923</v>
      </c>
      <c r="H2399" t="s">
        <v>78</v>
      </c>
      <c r="I2399">
        <v>45.580155509999997</v>
      </c>
      <c r="J2399">
        <v>-103.49586290000001</v>
      </c>
      <c r="K2399" t="s">
        <v>3972</v>
      </c>
    </row>
    <row r="2400" spans="1:113" hidden="1" x14ac:dyDescent="0.3">
      <c r="A2400">
        <v>84046065</v>
      </c>
      <c r="B2400" t="s">
        <v>78</v>
      </c>
      <c r="C2400" t="s">
        <v>96</v>
      </c>
      <c r="D2400">
        <v>840</v>
      </c>
      <c r="E2400">
        <v>46065</v>
      </c>
      <c r="F2400" t="s">
        <v>3617</v>
      </c>
      <c r="G2400" t="s">
        <v>3923</v>
      </c>
      <c r="H2400" t="s">
        <v>78</v>
      </c>
      <c r="I2400">
        <v>44.390915339999999</v>
      </c>
      <c r="J2400">
        <v>-99.996611479999999</v>
      </c>
      <c r="K2400" t="s">
        <v>3973</v>
      </c>
      <c r="BU2400">
        <v>1</v>
      </c>
      <c r="BV2400">
        <v>1</v>
      </c>
      <c r="BW2400">
        <v>1</v>
      </c>
      <c r="BX2400">
        <v>1</v>
      </c>
      <c r="BY2400">
        <v>1</v>
      </c>
      <c r="BZ2400">
        <v>1</v>
      </c>
      <c r="CA2400">
        <v>1</v>
      </c>
      <c r="CB2400">
        <v>1</v>
      </c>
      <c r="CC2400">
        <v>1</v>
      </c>
      <c r="CD2400">
        <v>2</v>
      </c>
      <c r="CE2400">
        <v>3</v>
      </c>
      <c r="CF2400">
        <v>3</v>
      </c>
      <c r="CG2400">
        <v>3</v>
      </c>
      <c r="CH2400">
        <v>3</v>
      </c>
      <c r="CI2400">
        <v>3</v>
      </c>
      <c r="CJ2400">
        <v>3</v>
      </c>
      <c r="CK2400">
        <v>3</v>
      </c>
      <c r="CL2400">
        <v>4</v>
      </c>
      <c r="CM2400">
        <v>4</v>
      </c>
      <c r="CN2400">
        <v>4</v>
      </c>
      <c r="CO2400">
        <v>5</v>
      </c>
      <c r="CP2400">
        <v>5</v>
      </c>
      <c r="CQ2400">
        <v>5</v>
      </c>
      <c r="CR2400">
        <v>5</v>
      </c>
      <c r="CS2400">
        <v>5</v>
      </c>
      <c r="CT2400">
        <v>5</v>
      </c>
      <c r="CU2400">
        <v>5</v>
      </c>
      <c r="CV2400">
        <v>5</v>
      </c>
      <c r="CW2400">
        <v>5</v>
      </c>
      <c r="CX2400">
        <v>5</v>
      </c>
      <c r="CY2400">
        <v>6</v>
      </c>
      <c r="CZ2400">
        <v>7</v>
      </c>
      <c r="DA2400">
        <v>7</v>
      </c>
      <c r="DB2400">
        <v>7</v>
      </c>
      <c r="DC2400">
        <v>7</v>
      </c>
      <c r="DD2400">
        <v>7</v>
      </c>
      <c r="DE2400">
        <v>7</v>
      </c>
      <c r="DF2400">
        <v>7</v>
      </c>
      <c r="DG2400">
        <v>8</v>
      </c>
      <c r="DH2400">
        <v>9</v>
      </c>
      <c r="DI2400">
        <v>13</v>
      </c>
    </row>
    <row r="2401" spans="1:113" hidden="1" x14ac:dyDescent="0.3">
      <c r="A2401">
        <v>84046067</v>
      </c>
      <c r="B2401" t="s">
        <v>78</v>
      </c>
      <c r="C2401" t="s">
        <v>96</v>
      </c>
      <c r="D2401">
        <v>840</v>
      </c>
      <c r="E2401">
        <v>46067</v>
      </c>
      <c r="F2401" t="s">
        <v>3974</v>
      </c>
      <c r="G2401" t="s">
        <v>3923</v>
      </c>
      <c r="H2401" t="s">
        <v>78</v>
      </c>
      <c r="I2401">
        <v>43.334490119999998</v>
      </c>
      <c r="J2401">
        <v>-97.755364409999999</v>
      </c>
      <c r="K2401" t="s">
        <v>3975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2</v>
      </c>
      <c r="CK2401">
        <v>2</v>
      </c>
      <c r="CL2401">
        <v>2</v>
      </c>
      <c r="CM2401">
        <v>2</v>
      </c>
      <c r="CN2401">
        <v>2</v>
      </c>
      <c r="CO2401">
        <v>2</v>
      </c>
      <c r="CP2401">
        <v>2</v>
      </c>
      <c r="CQ2401">
        <v>2</v>
      </c>
      <c r="CR2401">
        <v>2</v>
      </c>
      <c r="CS2401">
        <v>2</v>
      </c>
      <c r="CT2401">
        <v>2</v>
      </c>
      <c r="CU2401">
        <v>2</v>
      </c>
      <c r="CV2401">
        <v>2</v>
      </c>
      <c r="CW2401">
        <v>2</v>
      </c>
      <c r="CX2401">
        <v>2</v>
      </c>
      <c r="CY2401">
        <v>2</v>
      </c>
      <c r="CZ2401">
        <v>2</v>
      </c>
      <c r="DA2401">
        <v>2</v>
      </c>
      <c r="DB2401">
        <v>2</v>
      </c>
      <c r="DC2401">
        <v>3</v>
      </c>
      <c r="DD2401">
        <v>3</v>
      </c>
      <c r="DE2401">
        <v>3</v>
      </c>
      <c r="DF2401">
        <v>3</v>
      </c>
      <c r="DG2401">
        <v>3</v>
      </c>
      <c r="DH2401">
        <v>3</v>
      </c>
      <c r="DI2401">
        <v>3</v>
      </c>
    </row>
    <row r="2402" spans="1:113" hidden="1" x14ac:dyDescent="0.3">
      <c r="A2402">
        <v>84046069</v>
      </c>
      <c r="B2402" t="s">
        <v>78</v>
      </c>
      <c r="C2402" t="s">
        <v>96</v>
      </c>
      <c r="D2402">
        <v>840</v>
      </c>
      <c r="E2402">
        <v>46069</v>
      </c>
      <c r="F2402" t="s">
        <v>3279</v>
      </c>
      <c r="G2402" t="s">
        <v>3923</v>
      </c>
      <c r="H2402" t="s">
        <v>78</v>
      </c>
      <c r="I2402">
        <v>44.547477030000003</v>
      </c>
      <c r="J2402">
        <v>-99.485725819999999</v>
      </c>
      <c r="K2402" t="s">
        <v>3976</v>
      </c>
      <c r="CP2402">
        <v>1</v>
      </c>
      <c r="CQ2402">
        <v>1</v>
      </c>
      <c r="CR2402">
        <v>1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1</v>
      </c>
      <c r="CY2402">
        <v>1</v>
      </c>
      <c r="CZ2402">
        <v>1</v>
      </c>
      <c r="DA2402">
        <v>1</v>
      </c>
      <c r="DB2402">
        <v>1</v>
      </c>
      <c r="DC2402">
        <v>1</v>
      </c>
      <c r="DD2402">
        <v>1</v>
      </c>
      <c r="DE2402">
        <v>1</v>
      </c>
      <c r="DF2402">
        <v>1</v>
      </c>
      <c r="DG2402">
        <v>1</v>
      </c>
      <c r="DH2402">
        <v>1</v>
      </c>
      <c r="DI2402">
        <v>1</v>
      </c>
    </row>
    <row r="2403" spans="1:113" hidden="1" x14ac:dyDescent="0.3">
      <c r="A2403">
        <v>84046071</v>
      </c>
      <c r="B2403" t="s">
        <v>78</v>
      </c>
      <c r="C2403" t="s">
        <v>96</v>
      </c>
      <c r="D2403">
        <v>840</v>
      </c>
      <c r="E2403">
        <v>46071</v>
      </c>
      <c r="F2403" t="s">
        <v>168</v>
      </c>
      <c r="G2403" t="s">
        <v>3923</v>
      </c>
      <c r="H2403" t="s">
        <v>78</v>
      </c>
      <c r="I2403">
        <v>43.693183849999997</v>
      </c>
      <c r="J2403">
        <v>-101.6255063</v>
      </c>
      <c r="K2403" t="s">
        <v>3977</v>
      </c>
    </row>
    <row r="2404" spans="1:113" hidden="1" x14ac:dyDescent="0.3">
      <c r="A2404">
        <v>84046073</v>
      </c>
      <c r="B2404" t="s">
        <v>78</v>
      </c>
      <c r="C2404" t="s">
        <v>96</v>
      </c>
      <c r="D2404">
        <v>840</v>
      </c>
      <c r="E2404">
        <v>46073</v>
      </c>
      <c r="F2404" t="s">
        <v>3978</v>
      </c>
      <c r="G2404" t="s">
        <v>3923</v>
      </c>
      <c r="H2404" t="s">
        <v>78</v>
      </c>
      <c r="I2404">
        <v>44.066377979999999</v>
      </c>
      <c r="J2404">
        <v>-98.629659720000006</v>
      </c>
      <c r="K2404" t="s">
        <v>3979</v>
      </c>
      <c r="CL2404">
        <v>1</v>
      </c>
      <c r="CM2404">
        <v>1</v>
      </c>
      <c r="CN2404">
        <v>3</v>
      </c>
      <c r="CO2404">
        <v>3</v>
      </c>
      <c r="CP2404">
        <v>3</v>
      </c>
      <c r="CQ2404">
        <v>3</v>
      </c>
      <c r="CR2404">
        <v>3</v>
      </c>
      <c r="CS2404">
        <v>4</v>
      </c>
      <c r="CT2404">
        <v>4</v>
      </c>
      <c r="CU2404">
        <v>4</v>
      </c>
      <c r="CV2404">
        <v>4</v>
      </c>
      <c r="CW2404">
        <v>4</v>
      </c>
      <c r="CX2404">
        <v>4</v>
      </c>
      <c r="CY2404">
        <v>4</v>
      </c>
      <c r="CZ2404">
        <v>5</v>
      </c>
      <c r="DA2404">
        <v>6</v>
      </c>
      <c r="DB2404">
        <v>6</v>
      </c>
      <c r="DC2404">
        <v>6</v>
      </c>
      <c r="DD2404">
        <v>6</v>
      </c>
      <c r="DE2404">
        <v>6</v>
      </c>
      <c r="DF2404">
        <v>6</v>
      </c>
      <c r="DG2404">
        <v>6</v>
      </c>
      <c r="DH2404">
        <v>6</v>
      </c>
      <c r="DI2404">
        <v>6</v>
      </c>
    </row>
    <row r="2405" spans="1:113" hidden="1" x14ac:dyDescent="0.3">
      <c r="A2405">
        <v>84046075</v>
      </c>
      <c r="B2405" t="s">
        <v>78</v>
      </c>
      <c r="C2405" t="s">
        <v>96</v>
      </c>
      <c r="D2405">
        <v>840</v>
      </c>
      <c r="E2405">
        <v>46075</v>
      </c>
      <c r="F2405" t="s">
        <v>976</v>
      </c>
      <c r="G2405" t="s">
        <v>3923</v>
      </c>
      <c r="H2405" t="s">
        <v>78</v>
      </c>
      <c r="I2405">
        <v>43.962785650000001</v>
      </c>
      <c r="J2405">
        <v>-100.6940008</v>
      </c>
      <c r="K2405" t="s">
        <v>3980</v>
      </c>
    </row>
    <row r="2406" spans="1:113" hidden="1" x14ac:dyDescent="0.3">
      <c r="A2406">
        <v>84046077</v>
      </c>
      <c r="B2406" t="s">
        <v>78</v>
      </c>
      <c r="C2406" t="s">
        <v>96</v>
      </c>
      <c r="D2406">
        <v>840</v>
      </c>
      <c r="E2406">
        <v>46077</v>
      </c>
      <c r="F2406" t="s">
        <v>3981</v>
      </c>
      <c r="G2406" t="s">
        <v>3923</v>
      </c>
      <c r="H2406" t="s">
        <v>78</v>
      </c>
      <c r="I2406">
        <v>44.369561689999998</v>
      </c>
      <c r="J2406">
        <v>-97.491394499999998</v>
      </c>
      <c r="K2406" t="s">
        <v>3982</v>
      </c>
      <c r="CC2406">
        <v>1</v>
      </c>
    </row>
    <row r="2407" spans="1:113" hidden="1" x14ac:dyDescent="0.3">
      <c r="A2407">
        <v>84046079</v>
      </c>
      <c r="B2407" t="s">
        <v>78</v>
      </c>
      <c r="C2407" t="s">
        <v>96</v>
      </c>
      <c r="D2407">
        <v>840</v>
      </c>
      <c r="E2407">
        <v>46079</v>
      </c>
      <c r="F2407" t="s">
        <v>487</v>
      </c>
      <c r="G2407" t="s">
        <v>3923</v>
      </c>
      <c r="H2407" t="s">
        <v>78</v>
      </c>
      <c r="I2407">
        <v>44.021931070000001</v>
      </c>
      <c r="J2407">
        <v>-97.129263649999999</v>
      </c>
      <c r="K2407" t="s">
        <v>3983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2</v>
      </c>
      <c r="CL2407">
        <v>2</v>
      </c>
      <c r="CM2407">
        <v>2</v>
      </c>
      <c r="CN2407">
        <v>2</v>
      </c>
      <c r="CO2407">
        <v>2</v>
      </c>
      <c r="CP2407">
        <v>2</v>
      </c>
      <c r="CQ2407">
        <v>2</v>
      </c>
      <c r="CR2407">
        <v>2</v>
      </c>
      <c r="CS2407">
        <v>3</v>
      </c>
      <c r="CT2407">
        <v>3</v>
      </c>
      <c r="CU2407">
        <v>3</v>
      </c>
      <c r="CV2407">
        <v>3</v>
      </c>
      <c r="CW2407">
        <v>3</v>
      </c>
      <c r="CX2407">
        <v>3</v>
      </c>
      <c r="CY2407">
        <v>3</v>
      </c>
      <c r="CZ2407">
        <v>3</v>
      </c>
      <c r="DA2407">
        <v>4</v>
      </c>
      <c r="DB2407">
        <v>4</v>
      </c>
      <c r="DC2407">
        <v>4</v>
      </c>
      <c r="DD2407">
        <v>4</v>
      </c>
      <c r="DE2407">
        <v>4</v>
      </c>
      <c r="DF2407">
        <v>4</v>
      </c>
      <c r="DG2407">
        <v>4</v>
      </c>
      <c r="DH2407">
        <v>4</v>
      </c>
      <c r="DI2407">
        <v>4</v>
      </c>
    </row>
    <row r="2408" spans="1:113" hidden="1" x14ac:dyDescent="0.3">
      <c r="A2408">
        <v>84046081</v>
      </c>
      <c r="B2408" t="s">
        <v>78</v>
      </c>
      <c r="C2408" t="s">
        <v>96</v>
      </c>
      <c r="D2408">
        <v>840</v>
      </c>
      <c r="E2408">
        <v>46081</v>
      </c>
      <c r="F2408" t="s">
        <v>176</v>
      </c>
      <c r="G2408" t="s">
        <v>3923</v>
      </c>
      <c r="H2408" t="s">
        <v>78</v>
      </c>
      <c r="I2408">
        <v>44.359194410000001</v>
      </c>
      <c r="J2408">
        <v>-103.792942799999</v>
      </c>
      <c r="K2408" t="s">
        <v>3984</v>
      </c>
      <c r="BY2408">
        <v>2</v>
      </c>
      <c r="BZ2408">
        <v>2</v>
      </c>
      <c r="CA2408">
        <v>3</v>
      </c>
      <c r="CB2408">
        <v>5</v>
      </c>
      <c r="CC2408">
        <v>6</v>
      </c>
      <c r="CD2408">
        <v>6</v>
      </c>
      <c r="CE2408">
        <v>9</v>
      </c>
      <c r="CF2408">
        <v>9</v>
      </c>
      <c r="CG2408">
        <v>9</v>
      </c>
      <c r="CH2408">
        <v>9</v>
      </c>
      <c r="CI2408">
        <v>9</v>
      </c>
      <c r="CJ2408">
        <v>9</v>
      </c>
      <c r="CK2408">
        <v>9</v>
      </c>
      <c r="CL2408">
        <v>9</v>
      </c>
      <c r="CM2408">
        <v>9</v>
      </c>
      <c r="CN2408">
        <v>9</v>
      </c>
      <c r="CO2408">
        <v>9</v>
      </c>
      <c r="CP2408">
        <v>9</v>
      </c>
      <c r="CQ2408">
        <v>9</v>
      </c>
      <c r="CR2408">
        <v>9</v>
      </c>
      <c r="CS2408">
        <v>9</v>
      </c>
      <c r="CT2408">
        <v>9</v>
      </c>
      <c r="CU2408">
        <v>9</v>
      </c>
      <c r="CV2408">
        <v>9</v>
      </c>
      <c r="CW2408">
        <v>9</v>
      </c>
      <c r="CX2408">
        <v>9</v>
      </c>
      <c r="CY2408">
        <v>9</v>
      </c>
      <c r="CZ2408">
        <v>9</v>
      </c>
      <c r="DA2408">
        <v>9</v>
      </c>
      <c r="DB2408">
        <v>9</v>
      </c>
      <c r="DC2408">
        <v>9</v>
      </c>
      <c r="DD2408">
        <v>9</v>
      </c>
      <c r="DE2408">
        <v>9</v>
      </c>
      <c r="DF2408">
        <v>9</v>
      </c>
      <c r="DG2408">
        <v>9</v>
      </c>
      <c r="DH2408">
        <v>9</v>
      </c>
      <c r="DI2408">
        <v>9</v>
      </c>
    </row>
    <row r="2409" spans="1:113" hidden="1" x14ac:dyDescent="0.3">
      <c r="A2409">
        <v>84046083</v>
      </c>
      <c r="B2409" t="s">
        <v>78</v>
      </c>
      <c r="C2409" t="s">
        <v>96</v>
      </c>
      <c r="D2409">
        <v>840</v>
      </c>
      <c r="E2409">
        <v>46083</v>
      </c>
      <c r="F2409" t="s">
        <v>390</v>
      </c>
      <c r="G2409" t="s">
        <v>3923</v>
      </c>
      <c r="H2409" t="s">
        <v>78</v>
      </c>
      <c r="I2409">
        <v>43.278411820000002</v>
      </c>
      <c r="J2409">
        <v>-96.720390499999993</v>
      </c>
      <c r="K2409" t="s">
        <v>3985</v>
      </c>
      <c r="BW2409">
        <v>1</v>
      </c>
      <c r="BX2409">
        <v>2</v>
      </c>
      <c r="BY2409">
        <v>2</v>
      </c>
      <c r="BZ2409">
        <v>3</v>
      </c>
      <c r="CA2409">
        <v>4</v>
      </c>
      <c r="CB2409">
        <v>4</v>
      </c>
      <c r="CC2409">
        <v>5</v>
      </c>
      <c r="CD2409">
        <v>11</v>
      </c>
      <c r="CE2409">
        <v>17</v>
      </c>
      <c r="CF2409">
        <v>19</v>
      </c>
      <c r="CG2409">
        <v>21</v>
      </c>
      <c r="CH2409">
        <v>23</v>
      </c>
      <c r="CI2409">
        <v>24</v>
      </c>
      <c r="CJ2409">
        <v>27</v>
      </c>
      <c r="CK2409">
        <v>31</v>
      </c>
      <c r="CL2409">
        <v>33</v>
      </c>
      <c r="CM2409">
        <v>38</v>
      </c>
      <c r="CN2409">
        <v>39</v>
      </c>
      <c r="CO2409">
        <v>46</v>
      </c>
      <c r="CP2409">
        <v>50</v>
      </c>
      <c r="CQ2409">
        <v>55</v>
      </c>
      <c r="CR2409">
        <v>65</v>
      </c>
      <c r="CS2409">
        <v>71</v>
      </c>
      <c r="CT2409">
        <v>77</v>
      </c>
      <c r="CU2409">
        <v>86</v>
      </c>
      <c r="CV2409">
        <v>90</v>
      </c>
      <c r="CW2409">
        <v>95</v>
      </c>
      <c r="CX2409">
        <v>99</v>
      </c>
      <c r="CY2409">
        <v>104</v>
      </c>
      <c r="CZ2409">
        <v>110</v>
      </c>
      <c r="DA2409">
        <v>116</v>
      </c>
      <c r="DB2409">
        <v>125</v>
      </c>
      <c r="DC2409">
        <v>128</v>
      </c>
      <c r="DD2409">
        <v>131</v>
      </c>
      <c r="DE2409">
        <v>133</v>
      </c>
      <c r="DF2409">
        <v>138</v>
      </c>
      <c r="DG2409">
        <v>147</v>
      </c>
      <c r="DH2409">
        <v>153</v>
      </c>
      <c r="DI2409">
        <v>156</v>
      </c>
    </row>
    <row r="2410" spans="1:113" hidden="1" x14ac:dyDescent="0.3">
      <c r="A2410">
        <v>84046085</v>
      </c>
      <c r="B2410" t="s">
        <v>78</v>
      </c>
      <c r="C2410" t="s">
        <v>96</v>
      </c>
      <c r="D2410">
        <v>840</v>
      </c>
      <c r="E2410">
        <v>46085</v>
      </c>
      <c r="F2410" t="s">
        <v>3986</v>
      </c>
      <c r="G2410" t="s">
        <v>3923</v>
      </c>
      <c r="H2410" t="s">
        <v>78</v>
      </c>
      <c r="I2410">
        <v>43.895227089999999</v>
      </c>
      <c r="J2410">
        <v>-99.852018779999995</v>
      </c>
      <c r="K2410" t="s">
        <v>3987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2</v>
      </c>
      <c r="CK2410">
        <v>2</v>
      </c>
      <c r="CL2410">
        <v>2</v>
      </c>
      <c r="CM2410">
        <v>2</v>
      </c>
      <c r="CN2410">
        <v>2</v>
      </c>
      <c r="CO2410">
        <v>2</v>
      </c>
      <c r="CP2410">
        <v>2</v>
      </c>
      <c r="CQ2410">
        <v>2</v>
      </c>
      <c r="CR2410">
        <v>2</v>
      </c>
      <c r="CS2410">
        <v>2</v>
      </c>
      <c r="CT2410">
        <v>2</v>
      </c>
      <c r="CU2410">
        <v>2</v>
      </c>
      <c r="CV2410">
        <v>2</v>
      </c>
      <c r="CW2410">
        <v>2</v>
      </c>
      <c r="CX2410">
        <v>2</v>
      </c>
      <c r="CY2410">
        <v>2</v>
      </c>
      <c r="CZ2410">
        <v>2</v>
      </c>
      <c r="DA2410">
        <v>2</v>
      </c>
      <c r="DB2410">
        <v>2</v>
      </c>
      <c r="DC2410">
        <v>2</v>
      </c>
      <c r="DD2410">
        <v>2</v>
      </c>
      <c r="DE2410">
        <v>2</v>
      </c>
      <c r="DF2410">
        <v>3</v>
      </c>
      <c r="DG2410">
        <v>3</v>
      </c>
      <c r="DH2410">
        <v>3</v>
      </c>
      <c r="DI2410">
        <v>3</v>
      </c>
    </row>
    <row r="2411" spans="1:113" hidden="1" x14ac:dyDescent="0.3">
      <c r="A2411">
        <v>84046087</v>
      </c>
      <c r="B2411" t="s">
        <v>78</v>
      </c>
      <c r="C2411" t="s">
        <v>96</v>
      </c>
      <c r="D2411">
        <v>840</v>
      </c>
      <c r="E2411">
        <v>46087</v>
      </c>
      <c r="F2411" t="s">
        <v>3988</v>
      </c>
      <c r="G2411" t="s">
        <v>3923</v>
      </c>
      <c r="H2411" t="s">
        <v>78</v>
      </c>
      <c r="I2411">
        <v>43.674257099999998</v>
      </c>
      <c r="J2411">
        <v>-97.368631440000001</v>
      </c>
      <c r="K2411" t="s">
        <v>3989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2</v>
      </c>
      <c r="BV2411">
        <v>2</v>
      </c>
      <c r="BW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2</v>
      </c>
      <c r="CJ2411">
        <v>2</v>
      </c>
      <c r="CK2411">
        <v>2</v>
      </c>
      <c r="CL2411">
        <v>2</v>
      </c>
      <c r="CM2411">
        <v>2</v>
      </c>
      <c r="CN2411">
        <v>2</v>
      </c>
      <c r="CO2411">
        <v>2</v>
      </c>
      <c r="CP2411">
        <v>2</v>
      </c>
      <c r="CQ2411">
        <v>2</v>
      </c>
      <c r="CR2411">
        <v>3</v>
      </c>
      <c r="CS2411">
        <v>3</v>
      </c>
      <c r="CT2411">
        <v>3</v>
      </c>
      <c r="CU2411">
        <v>3</v>
      </c>
      <c r="CV2411">
        <v>3</v>
      </c>
      <c r="CW2411">
        <v>3</v>
      </c>
      <c r="CX2411">
        <v>3</v>
      </c>
      <c r="CY2411">
        <v>3</v>
      </c>
      <c r="CZ2411">
        <v>4</v>
      </c>
      <c r="DA2411">
        <v>4</v>
      </c>
      <c r="DB2411">
        <v>4</v>
      </c>
      <c r="DC2411">
        <v>4</v>
      </c>
      <c r="DD2411">
        <v>4</v>
      </c>
      <c r="DE2411">
        <v>4</v>
      </c>
      <c r="DF2411">
        <v>4</v>
      </c>
      <c r="DG2411">
        <v>4</v>
      </c>
      <c r="DH2411">
        <v>4</v>
      </c>
      <c r="DI2411">
        <v>4</v>
      </c>
    </row>
    <row r="2412" spans="1:113" hidden="1" x14ac:dyDescent="0.3">
      <c r="A2412">
        <v>84046089</v>
      </c>
      <c r="B2412" t="s">
        <v>78</v>
      </c>
      <c r="C2412" t="s">
        <v>96</v>
      </c>
      <c r="D2412">
        <v>840</v>
      </c>
      <c r="E2412">
        <v>46089</v>
      </c>
      <c r="F2412" t="s">
        <v>1709</v>
      </c>
      <c r="G2412" t="s">
        <v>3923</v>
      </c>
      <c r="H2412" t="s">
        <v>78</v>
      </c>
      <c r="I2412">
        <v>45.766260279999997</v>
      </c>
      <c r="J2412">
        <v>-99.221187979999996</v>
      </c>
      <c r="K2412" t="s">
        <v>3990</v>
      </c>
      <c r="DB2412">
        <v>1</v>
      </c>
      <c r="DC2412">
        <v>1</v>
      </c>
      <c r="DD2412">
        <v>1</v>
      </c>
      <c r="DE2412">
        <v>1</v>
      </c>
      <c r="DF2412">
        <v>1</v>
      </c>
      <c r="DG2412">
        <v>1</v>
      </c>
      <c r="DH2412">
        <v>1</v>
      </c>
      <c r="DI2412">
        <v>1</v>
      </c>
    </row>
    <row r="2413" spans="1:113" hidden="1" x14ac:dyDescent="0.3">
      <c r="A2413">
        <v>84046091</v>
      </c>
      <c r="B2413" t="s">
        <v>78</v>
      </c>
      <c r="C2413" t="s">
        <v>96</v>
      </c>
      <c r="D2413">
        <v>840</v>
      </c>
      <c r="E2413">
        <v>46091</v>
      </c>
      <c r="F2413" t="s">
        <v>192</v>
      </c>
      <c r="G2413" t="s">
        <v>3923</v>
      </c>
      <c r="H2413" t="s">
        <v>78</v>
      </c>
      <c r="I2413">
        <v>45.758708380000002</v>
      </c>
      <c r="J2413">
        <v>-97.598556389999999</v>
      </c>
      <c r="K2413" t="s">
        <v>3991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  <c r="CZ2413">
        <v>1</v>
      </c>
      <c r="DA2413">
        <v>1</v>
      </c>
      <c r="DB2413">
        <v>1</v>
      </c>
      <c r="DC2413">
        <v>1</v>
      </c>
      <c r="DD2413">
        <v>1</v>
      </c>
      <c r="DE2413">
        <v>1</v>
      </c>
      <c r="DF2413">
        <v>1</v>
      </c>
      <c r="DG2413">
        <v>1</v>
      </c>
      <c r="DH2413">
        <v>1</v>
      </c>
      <c r="DI2413">
        <v>1</v>
      </c>
    </row>
    <row r="2414" spans="1:113" hidden="1" x14ac:dyDescent="0.3">
      <c r="A2414">
        <v>84046093</v>
      </c>
      <c r="B2414" t="s">
        <v>78</v>
      </c>
      <c r="C2414" t="s">
        <v>96</v>
      </c>
      <c r="D2414">
        <v>840</v>
      </c>
      <c r="E2414">
        <v>46093</v>
      </c>
      <c r="F2414" t="s">
        <v>1713</v>
      </c>
      <c r="G2414" t="s">
        <v>3923</v>
      </c>
      <c r="H2414" t="s">
        <v>78</v>
      </c>
      <c r="I2414">
        <v>44.566767910000003</v>
      </c>
      <c r="J2414">
        <v>-102.716274099999</v>
      </c>
      <c r="K2414" t="s">
        <v>3992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1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1</v>
      </c>
      <c r="CZ2414">
        <v>1</v>
      </c>
      <c r="DA2414">
        <v>1</v>
      </c>
      <c r="DB2414">
        <v>1</v>
      </c>
      <c r="DC2414">
        <v>1</v>
      </c>
      <c r="DD2414">
        <v>1</v>
      </c>
      <c r="DE2414">
        <v>1</v>
      </c>
      <c r="DF2414">
        <v>1</v>
      </c>
      <c r="DG2414">
        <v>1</v>
      </c>
      <c r="DH2414">
        <v>1</v>
      </c>
      <c r="DI2414">
        <v>1</v>
      </c>
    </row>
    <row r="2415" spans="1:113" hidden="1" x14ac:dyDescent="0.3">
      <c r="A2415">
        <v>84046095</v>
      </c>
      <c r="B2415" t="s">
        <v>78</v>
      </c>
      <c r="C2415" t="s">
        <v>96</v>
      </c>
      <c r="D2415">
        <v>840</v>
      </c>
      <c r="E2415">
        <v>46095</v>
      </c>
      <c r="F2415" t="s">
        <v>3993</v>
      </c>
      <c r="G2415" t="s">
        <v>3923</v>
      </c>
      <c r="H2415" t="s">
        <v>78</v>
      </c>
      <c r="I2415">
        <v>43.580788480000002</v>
      </c>
      <c r="J2415">
        <v>-100.7563186</v>
      </c>
      <c r="K2415" t="s">
        <v>3994</v>
      </c>
    </row>
    <row r="2416" spans="1:113" hidden="1" x14ac:dyDescent="0.3">
      <c r="A2416">
        <v>84046097</v>
      </c>
      <c r="B2416" t="s">
        <v>78</v>
      </c>
      <c r="C2416" t="s">
        <v>96</v>
      </c>
      <c r="D2416">
        <v>840</v>
      </c>
      <c r="E2416">
        <v>46097</v>
      </c>
      <c r="F2416" t="s">
        <v>3995</v>
      </c>
      <c r="G2416" t="s">
        <v>3923</v>
      </c>
      <c r="H2416" t="s">
        <v>78</v>
      </c>
      <c r="I2416">
        <v>44.021978820000001</v>
      </c>
      <c r="J2416">
        <v>-97.609922069999996</v>
      </c>
      <c r="K2416" t="s">
        <v>3996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1</v>
      </c>
      <c r="CU2416">
        <v>1</v>
      </c>
      <c r="CV2416">
        <v>1</v>
      </c>
      <c r="CW2416">
        <v>1</v>
      </c>
      <c r="CX2416">
        <v>1</v>
      </c>
      <c r="CY2416">
        <v>1</v>
      </c>
      <c r="CZ2416">
        <v>1</v>
      </c>
      <c r="DA2416">
        <v>1</v>
      </c>
      <c r="DB2416">
        <v>1</v>
      </c>
      <c r="DC2416">
        <v>1</v>
      </c>
      <c r="DD2416">
        <v>1</v>
      </c>
      <c r="DE2416">
        <v>1</v>
      </c>
      <c r="DF2416">
        <v>1</v>
      </c>
      <c r="DG2416">
        <v>1</v>
      </c>
      <c r="DH2416">
        <v>1</v>
      </c>
      <c r="DI2416">
        <v>1</v>
      </c>
    </row>
    <row r="2417" spans="1:113" hidden="1" x14ac:dyDescent="0.3">
      <c r="A2417">
        <v>84046099</v>
      </c>
      <c r="B2417" t="s">
        <v>78</v>
      </c>
      <c r="C2417" t="s">
        <v>96</v>
      </c>
      <c r="D2417">
        <v>840</v>
      </c>
      <c r="E2417">
        <v>46099</v>
      </c>
      <c r="F2417" t="s">
        <v>3997</v>
      </c>
      <c r="G2417" t="s">
        <v>3923</v>
      </c>
      <c r="H2417" t="s">
        <v>78</v>
      </c>
      <c r="I2417">
        <v>43.674416409999999</v>
      </c>
      <c r="J2417">
        <v>-96.791088500000001</v>
      </c>
      <c r="K2417" t="s">
        <v>3998</v>
      </c>
      <c r="BI2417">
        <v>3</v>
      </c>
      <c r="BJ2417">
        <v>3</v>
      </c>
      <c r="BK2417">
        <v>3</v>
      </c>
      <c r="BL2417">
        <v>3</v>
      </c>
      <c r="BM2417">
        <v>3</v>
      </c>
      <c r="BN2417">
        <v>4</v>
      </c>
      <c r="BO2417">
        <v>5</v>
      </c>
      <c r="BP2417">
        <v>5</v>
      </c>
      <c r="BQ2417">
        <v>5</v>
      </c>
      <c r="BR2417">
        <v>5</v>
      </c>
      <c r="BS2417">
        <v>5</v>
      </c>
      <c r="BT2417">
        <v>5</v>
      </c>
      <c r="BU2417">
        <v>5</v>
      </c>
      <c r="BV2417">
        <v>5</v>
      </c>
      <c r="BW2417">
        <v>13</v>
      </c>
      <c r="BX2417">
        <v>16</v>
      </c>
      <c r="BY2417">
        <v>18</v>
      </c>
      <c r="BZ2417">
        <v>21</v>
      </c>
      <c r="CA2417">
        <v>25</v>
      </c>
      <c r="CB2417">
        <v>28</v>
      </c>
      <c r="CC2417">
        <v>31</v>
      </c>
      <c r="CD2417">
        <v>40</v>
      </c>
      <c r="CE2417">
        <v>54</v>
      </c>
      <c r="CF2417">
        <v>68</v>
      </c>
      <c r="CG2417">
        <v>81</v>
      </c>
      <c r="CH2417">
        <v>104</v>
      </c>
      <c r="CI2417">
        <v>140</v>
      </c>
      <c r="CJ2417">
        <v>165</v>
      </c>
      <c r="CK2417">
        <v>228</v>
      </c>
      <c r="CL2417">
        <v>274</v>
      </c>
      <c r="CM2417">
        <v>352</v>
      </c>
      <c r="CN2417">
        <v>438</v>
      </c>
      <c r="CO2417">
        <v>527</v>
      </c>
      <c r="CP2417">
        <v>654</v>
      </c>
      <c r="CQ2417">
        <v>768</v>
      </c>
      <c r="CR2417">
        <v>934</v>
      </c>
      <c r="CS2417">
        <v>1065</v>
      </c>
      <c r="CT2417">
        <v>1157</v>
      </c>
      <c r="CU2417">
        <v>1276</v>
      </c>
      <c r="CV2417">
        <v>1362</v>
      </c>
      <c r="CW2417">
        <v>1405</v>
      </c>
      <c r="CX2417">
        <v>1469</v>
      </c>
      <c r="CY2417">
        <v>1555</v>
      </c>
      <c r="CZ2417">
        <v>1636</v>
      </c>
      <c r="DA2417">
        <v>1707</v>
      </c>
      <c r="DB2417">
        <v>1796</v>
      </c>
      <c r="DC2417">
        <v>1854</v>
      </c>
      <c r="DD2417">
        <v>1880</v>
      </c>
      <c r="DE2417">
        <v>1939</v>
      </c>
      <c r="DF2417">
        <v>1984</v>
      </c>
      <c r="DG2417">
        <v>2038</v>
      </c>
      <c r="DH2417">
        <v>2089</v>
      </c>
      <c r="DI2417">
        <v>2123</v>
      </c>
    </row>
    <row r="2418" spans="1:113" hidden="1" x14ac:dyDescent="0.3">
      <c r="A2418">
        <v>84046101</v>
      </c>
      <c r="B2418" t="s">
        <v>78</v>
      </c>
      <c r="C2418" t="s">
        <v>96</v>
      </c>
      <c r="D2418">
        <v>840</v>
      </c>
      <c r="E2418">
        <v>46101</v>
      </c>
      <c r="F2418" t="s">
        <v>3999</v>
      </c>
      <c r="G2418" t="s">
        <v>3923</v>
      </c>
      <c r="H2418" t="s">
        <v>78</v>
      </c>
      <c r="I2418">
        <v>44.022662140000001</v>
      </c>
      <c r="J2418">
        <v>-96.67081159</v>
      </c>
      <c r="K2418" t="s">
        <v>4000</v>
      </c>
      <c r="CS2418">
        <v>1</v>
      </c>
      <c r="CT2418">
        <v>1</v>
      </c>
      <c r="CU2418">
        <v>1</v>
      </c>
      <c r="CV2418">
        <v>1</v>
      </c>
      <c r="CW2418">
        <v>1</v>
      </c>
      <c r="CX2418">
        <v>2</v>
      </c>
      <c r="CY2418">
        <v>2</v>
      </c>
      <c r="CZ2418">
        <v>2</v>
      </c>
      <c r="DA2418">
        <v>2</v>
      </c>
      <c r="DB2418">
        <v>2</v>
      </c>
      <c r="DC2418">
        <v>3</v>
      </c>
      <c r="DD2418">
        <v>3</v>
      </c>
      <c r="DE2418">
        <v>3</v>
      </c>
      <c r="DF2418">
        <v>5</v>
      </c>
      <c r="DG2418">
        <v>5</v>
      </c>
      <c r="DH2418">
        <v>5</v>
      </c>
      <c r="DI2418">
        <v>5</v>
      </c>
    </row>
    <row r="2419" spans="1:113" hidden="1" x14ac:dyDescent="0.3">
      <c r="A2419">
        <v>84046102</v>
      </c>
      <c r="B2419" t="s">
        <v>78</v>
      </c>
      <c r="C2419" t="s">
        <v>96</v>
      </c>
      <c r="D2419">
        <v>840</v>
      </c>
      <c r="E2419">
        <v>46102</v>
      </c>
      <c r="F2419" t="s">
        <v>4001</v>
      </c>
      <c r="G2419" t="s">
        <v>3923</v>
      </c>
      <c r="H2419" t="s">
        <v>78</v>
      </c>
      <c r="I2419">
        <v>43.337491640000003</v>
      </c>
      <c r="J2419">
        <v>-102.55554979999999</v>
      </c>
      <c r="K2419" t="s">
        <v>4002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1</v>
      </c>
      <c r="DE2419">
        <v>1</v>
      </c>
      <c r="DF2419">
        <v>1</v>
      </c>
      <c r="DG2419">
        <v>1</v>
      </c>
      <c r="DH2419">
        <v>1</v>
      </c>
      <c r="DI2419">
        <v>1</v>
      </c>
    </row>
    <row r="2420" spans="1:113" hidden="1" x14ac:dyDescent="0.3">
      <c r="A2420">
        <v>84046103</v>
      </c>
      <c r="B2420" t="s">
        <v>78</v>
      </c>
      <c r="C2420" t="s">
        <v>96</v>
      </c>
      <c r="D2420">
        <v>840</v>
      </c>
      <c r="E2420">
        <v>46103</v>
      </c>
      <c r="F2420" t="s">
        <v>2417</v>
      </c>
      <c r="G2420" t="s">
        <v>3923</v>
      </c>
      <c r="H2420" t="s">
        <v>78</v>
      </c>
      <c r="I2420">
        <v>44.0025835</v>
      </c>
      <c r="J2420">
        <v>-102.8240777</v>
      </c>
      <c r="K2420" t="s">
        <v>4003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3</v>
      </c>
      <c r="BZ2420">
        <v>3</v>
      </c>
      <c r="CA2420">
        <v>4</v>
      </c>
      <c r="CB2420">
        <v>5</v>
      </c>
      <c r="CC2420">
        <v>5</v>
      </c>
      <c r="CD2420">
        <v>5</v>
      </c>
      <c r="CE2420">
        <v>6</v>
      </c>
      <c r="CF2420">
        <v>6</v>
      </c>
      <c r="CG2420">
        <v>6</v>
      </c>
      <c r="CH2420">
        <v>6</v>
      </c>
      <c r="CI2420">
        <v>6</v>
      </c>
      <c r="CJ2420">
        <v>6</v>
      </c>
      <c r="CK2420">
        <v>6</v>
      </c>
      <c r="CL2420">
        <v>7</v>
      </c>
      <c r="CM2420">
        <v>8</v>
      </c>
      <c r="CN2420">
        <v>8</v>
      </c>
      <c r="CO2420">
        <v>8</v>
      </c>
      <c r="CP2420">
        <v>9</v>
      </c>
      <c r="CQ2420">
        <v>9</v>
      </c>
      <c r="CR2420">
        <v>9</v>
      </c>
      <c r="CS2420">
        <v>10</v>
      </c>
      <c r="CT2420">
        <v>10</v>
      </c>
      <c r="CU2420">
        <v>10</v>
      </c>
      <c r="CV2420">
        <v>10</v>
      </c>
      <c r="CW2420">
        <v>11</v>
      </c>
      <c r="CX2420">
        <v>11</v>
      </c>
      <c r="CY2420">
        <v>11</v>
      </c>
      <c r="CZ2420">
        <v>11</v>
      </c>
      <c r="DA2420">
        <v>11</v>
      </c>
      <c r="DB2420">
        <v>11</v>
      </c>
      <c r="DC2420">
        <v>12</v>
      </c>
      <c r="DD2420">
        <v>12</v>
      </c>
      <c r="DE2420">
        <v>12</v>
      </c>
      <c r="DF2420">
        <v>12</v>
      </c>
      <c r="DG2420">
        <v>12</v>
      </c>
      <c r="DH2420">
        <v>13</v>
      </c>
      <c r="DI2420">
        <v>13</v>
      </c>
    </row>
    <row r="2421" spans="1:113" hidden="1" x14ac:dyDescent="0.3">
      <c r="A2421">
        <v>84046105</v>
      </c>
      <c r="B2421" t="s">
        <v>78</v>
      </c>
      <c r="C2421" t="s">
        <v>96</v>
      </c>
      <c r="D2421">
        <v>840</v>
      </c>
      <c r="E2421">
        <v>46105</v>
      </c>
      <c r="F2421" t="s">
        <v>2935</v>
      </c>
      <c r="G2421" t="s">
        <v>3923</v>
      </c>
      <c r="H2421" t="s">
        <v>78</v>
      </c>
      <c r="I2421">
        <v>45.490495060000001</v>
      </c>
      <c r="J2421">
        <v>-102.475558599999</v>
      </c>
      <c r="K2421" t="s">
        <v>4004</v>
      </c>
    </row>
    <row r="2422" spans="1:113" hidden="1" x14ac:dyDescent="0.3">
      <c r="A2422">
        <v>84046107</v>
      </c>
      <c r="B2422" t="s">
        <v>78</v>
      </c>
      <c r="C2422" t="s">
        <v>96</v>
      </c>
      <c r="D2422">
        <v>840</v>
      </c>
      <c r="E2422">
        <v>46107</v>
      </c>
      <c r="F2422" t="s">
        <v>3819</v>
      </c>
      <c r="G2422" t="s">
        <v>3923</v>
      </c>
      <c r="H2422" t="s">
        <v>78</v>
      </c>
      <c r="I2422">
        <v>45.06583079</v>
      </c>
      <c r="J2422">
        <v>-99.954985030000003</v>
      </c>
      <c r="K2422" t="s">
        <v>4005</v>
      </c>
    </row>
    <row r="2423" spans="1:113" hidden="1" x14ac:dyDescent="0.3">
      <c r="A2423">
        <v>84046109</v>
      </c>
      <c r="B2423" t="s">
        <v>78</v>
      </c>
      <c r="C2423" t="s">
        <v>96</v>
      </c>
      <c r="D2423">
        <v>840</v>
      </c>
      <c r="E2423">
        <v>46109</v>
      </c>
      <c r="F2423" t="s">
        <v>4006</v>
      </c>
      <c r="G2423" t="s">
        <v>3923</v>
      </c>
      <c r="H2423" t="s">
        <v>78</v>
      </c>
      <c r="I2423">
        <v>45.629750479999998</v>
      </c>
      <c r="J2423">
        <v>-96.946726729999995</v>
      </c>
      <c r="K2423" t="s">
        <v>4007</v>
      </c>
      <c r="CA2423">
        <v>1</v>
      </c>
      <c r="CB2423">
        <v>1</v>
      </c>
      <c r="CC2423">
        <v>1</v>
      </c>
      <c r="CD2423">
        <v>2</v>
      </c>
      <c r="CE2423">
        <v>2</v>
      </c>
      <c r="CF2423">
        <v>3</v>
      </c>
      <c r="CG2423">
        <v>4</v>
      </c>
      <c r="CH2423">
        <v>4</v>
      </c>
      <c r="CI2423">
        <v>4</v>
      </c>
      <c r="CJ2423">
        <v>4</v>
      </c>
      <c r="CK2423">
        <v>4</v>
      </c>
      <c r="CL2423">
        <v>4</v>
      </c>
      <c r="CM2423">
        <v>4</v>
      </c>
      <c r="CN2423">
        <v>4</v>
      </c>
      <c r="CO2423">
        <v>4</v>
      </c>
      <c r="CP2423">
        <v>4</v>
      </c>
      <c r="CQ2423">
        <v>4</v>
      </c>
      <c r="CR2423">
        <v>4</v>
      </c>
      <c r="CS2423">
        <v>4</v>
      </c>
      <c r="CT2423">
        <v>4</v>
      </c>
      <c r="CU2423">
        <v>4</v>
      </c>
      <c r="CV2423">
        <v>4</v>
      </c>
      <c r="CW2423">
        <v>4</v>
      </c>
      <c r="CX2423">
        <v>4</v>
      </c>
      <c r="CY2423">
        <v>4</v>
      </c>
      <c r="CZ2423">
        <v>4</v>
      </c>
      <c r="DA2423">
        <v>4</v>
      </c>
      <c r="DB2423">
        <v>4</v>
      </c>
      <c r="DC2423">
        <v>4</v>
      </c>
      <c r="DD2423">
        <v>4</v>
      </c>
      <c r="DE2423">
        <v>4</v>
      </c>
      <c r="DF2423">
        <v>4</v>
      </c>
      <c r="DG2423">
        <v>4</v>
      </c>
      <c r="DH2423">
        <v>8</v>
      </c>
      <c r="DI2423">
        <v>9</v>
      </c>
    </row>
    <row r="2424" spans="1:113" hidden="1" x14ac:dyDescent="0.3">
      <c r="A2424">
        <v>84046111</v>
      </c>
      <c r="B2424" t="s">
        <v>78</v>
      </c>
      <c r="C2424" t="s">
        <v>96</v>
      </c>
      <c r="D2424">
        <v>840</v>
      </c>
      <c r="E2424">
        <v>46111</v>
      </c>
      <c r="F2424" t="s">
        <v>4008</v>
      </c>
      <c r="G2424" t="s">
        <v>3923</v>
      </c>
      <c r="H2424" t="s">
        <v>78</v>
      </c>
      <c r="I2424">
        <v>44.02351092</v>
      </c>
      <c r="J2424">
        <v>-98.090981599999907</v>
      </c>
      <c r="K2424" t="s">
        <v>4009</v>
      </c>
      <c r="CN2424">
        <v>1</v>
      </c>
      <c r="CO2424">
        <v>1</v>
      </c>
      <c r="CP2424">
        <v>2</v>
      </c>
      <c r="CQ2424">
        <v>2</v>
      </c>
      <c r="CR2424">
        <v>3</v>
      </c>
      <c r="CS2424">
        <v>3</v>
      </c>
      <c r="CT2424">
        <v>3</v>
      </c>
      <c r="CU2424">
        <v>3</v>
      </c>
      <c r="CV2424">
        <v>3</v>
      </c>
      <c r="CW2424">
        <v>3</v>
      </c>
      <c r="CX2424">
        <v>3</v>
      </c>
      <c r="CY2424">
        <v>3</v>
      </c>
      <c r="CZ2424">
        <v>3</v>
      </c>
      <c r="DA2424">
        <v>3</v>
      </c>
      <c r="DB2424">
        <v>3</v>
      </c>
      <c r="DC2424">
        <v>3</v>
      </c>
      <c r="DD2424">
        <v>3</v>
      </c>
      <c r="DE2424">
        <v>3</v>
      </c>
      <c r="DF2424">
        <v>3</v>
      </c>
      <c r="DG2424">
        <v>3</v>
      </c>
      <c r="DH2424">
        <v>3</v>
      </c>
      <c r="DI2424">
        <v>3</v>
      </c>
    </row>
    <row r="2425" spans="1:113" hidden="1" x14ac:dyDescent="0.3">
      <c r="A2425">
        <v>84046115</v>
      </c>
      <c r="B2425" t="s">
        <v>78</v>
      </c>
      <c r="C2425" t="s">
        <v>96</v>
      </c>
      <c r="D2425">
        <v>840</v>
      </c>
      <c r="E2425">
        <v>46115</v>
      </c>
      <c r="F2425" t="s">
        <v>4010</v>
      </c>
      <c r="G2425" t="s">
        <v>3923</v>
      </c>
      <c r="H2425" t="s">
        <v>78</v>
      </c>
      <c r="I2425">
        <v>44.938376060000003</v>
      </c>
      <c r="J2425">
        <v>-98.346266020000002</v>
      </c>
      <c r="K2425" t="s">
        <v>4011</v>
      </c>
      <c r="CE2425">
        <v>1</v>
      </c>
      <c r="CF2425">
        <v>1</v>
      </c>
      <c r="CG2425">
        <v>2</v>
      </c>
      <c r="CH2425">
        <v>3</v>
      </c>
      <c r="CI2425">
        <v>3</v>
      </c>
      <c r="CJ2425">
        <v>3</v>
      </c>
      <c r="CK2425">
        <v>3</v>
      </c>
      <c r="CL2425">
        <v>3</v>
      </c>
      <c r="CM2425">
        <v>3</v>
      </c>
      <c r="CN2425">
        <v>3</v>
      </c>
      <c r="CO2425">
        <v>3</v>
      </c>
      <c r="CP2425">
        <v>3</v>
      </c>
      <c r="CQ2425">
        <v>3</v>
      </c>
      <c r="CR2425">
        <v>3</v>
      </c>
      <c r="CS2425">
        <v>3</v>
      </c>
      <c r="CT2425">
        <v>3</v>
      </c>
      <c r="CU2425">
        <v>3</v>
      </c>
      <c r="CV2425">
        <v>3</v>
      </c>
      <c r="CW2425">
        <v>3</v>
      </c>
      <c r="CX2425">
        <v>3</v>
      </c>
      <c r="CY2425">
        <v>3</v>
      </c>
      <c r="CZ2425">
        <v>3</v>
      </c>
      <c r="DA2425">
        <v>3</v>
      </c>
      <c r="DB2425">
        <v>3</v>
      </c>
      <c r="DC2425">
        <v>3</v>
      </c>
      <c r="DD2425">
        <v>3</v>
      </c>
      <c r="DE2425">
        <v>3</v>
      </c>
      <c r="DF2425">
        <v>3</v>
      </c>
      <c r="DG2425">
        <v>3</v>
      </c>
      <c r="DH2425">
        <v>3</v>
      </c>
      <c r="DI2425">
        <v>3</v>
      </c>
    </row>
    <row r="2426" spans="1:113" hidden="1" x14ac:dyDescent="0.3">
      <c r="A2426">
        <v>84046117</v>
      </c>
      <c r="B2426" t="s">
        <v>78</v>
      </c>
      <c r="C2426" t="s">
        <v>96</v>
      </c>
      <c r="D2426">
        <v>840</v>
      </c>
      <c r="E2426">
        <v>46117</v>
      </c>
      <c r="F2426" t="s">
        <v>4012</v>
      </c>
      <c r="G2426" t="s">
        <v>3923</v>
      </c>
      <c r="H2426" t="s">
        <v>78</v>
      </c>
      <c r="I2426">
        <v>44.413818720000002</v>
      </c>
      <c r="J2426">
        <v>-100.7349153</v>
      </c>
      <c r="K2426" t="s">
        <v>4013</v>
      </c>
      <c r="DA2426">
        <v>1</v>
      </c>
      <c r="DB2426">
        <v>1</v>
      </c>
      <c r="DC2426">
        <v>1</v>
      </c>
      <c r="DD2426">
        <v>2</v>
      </c>
      <c r="DE2426">
        <v>6</v>
      </c>
      <c r="DF2426">
        <v>6</v>
      </c>
      <c r="DG2426">
        <v>7</v>
      </c>
      <c r="DH2426">
        <v>8</v>
      </c>
      <c r="DI2426">
        <v>8</v>
      </c>
    </row>
    <row r="2427" spans="1:113" hidden="1" x14ac:dyDescent="0.3">
      <c r="A2427">
        <v>84046119</v>
      </c>
      <c r="B2427" t="s">
        <v>78</v>
      </c>
      <c r="C2427" t="s">
        <v>96</v>
      </c>
      <c r="D2427">
        <v>840</v>
      </c>
      <c r="E2427">
        <v>46119</v>
      </c>
      <c r="F2427" t="s">
        <v>4014</v>
      </c>
      <c r="G2427" t="s">
        <v>3923</v>
      </c>
      <c r="H2427" t="s">
        <v>78</v>
      </c>
      <c r="I2427">
        <v>44.715718119999998</v>
      </c>
      <c r="J2427">
        <v>-100.1278092</v>
      </c>
      <c r="K2427" t="s">
        <v>4015</v>
      </c>
      <c r="CO2427">
        <v>1</v>
      </c>
      <c r="CP2427">
        <v>1</v>
      </c>
      <c r="CQ2427">
        <v>1</v>
      </c>
      <c r="CR2427">
        <v>1</v>
      </c>
      <c r="CS2427">
        <v>1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  <c r="CZ2427">
        <v>1</v>
      </c>
      <c r="DA2427">
        <v>1</v>
      </c>
      <c r="DB2427">
        <v>1</v>
      </c>
      <c r="DC2427">
        <v>1</v>
      </c>
      <c r="DD2427">
        <v>1</v>
      </c>
      <c r="DE2427">
        <v>1</v>
      </c>
      <c r="DF2427">
        <v>1</v>
      </c>
      <c r="DG2427">
        <v>1</v>
      </c>
      <c r="DH2427">
        <v>1</v>
      </c>
      <c r="DI2427">
        <v>1</v>
      </c>
    </row>
    <row r="2428" spans="1:113" hidden="1" x14ac:dyDescent="0.3">
      <c r="A2428">
        <v>84046121</v>
      </c>
      <c r="B2428" t="s">
        <v>78</v>
      </c>
      <c r="C2428" t="s">
        <v>96</v>
      </c>
      <c r="D2428">
        <v>840</v>
      </c>
      <c r="E2428">
        <v>46121</v>
      </c>
      <c r="F2428" t="s">
        <v>1955</v>
      </c>
      <c r="G2428" t="s">
        <v>3923</v>
      </c>
      <c r="H2428" t="s">
        <v>78</v>
      </c>
      <c r="I2428">
        <v>43.193385679999999</v>
      </c>
      <c r="J2428">
        <v>-100.71955029999999</v>
      </c>
      <c r="K2428" t="s">
        <v>4016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1</v>
      </c>
      <c r="CT2428">
        <v>1</v>
      </c>
      <c r="CU2428">
        <v>1</v>
      </c>
      <c r="CV2428">
        <v>1</v>
      </c>
      <c r="CW2428">
        <v>1</v>
      </c>
      <c r="CX2428">
        <v>1</v>
      </c>
      <c r="CY2428">
        <v>1</v>
      </c>
      <c r="CZ2428">
        <v>1</v>
      </c>
      <c r="DA2428">
        <v>1</v>
      </c>
      <c r="DB2428">
        <v>1</v>
      </c>
      <c r="DC2428">
        <v>1</v>
      </c>
      <c r="DD2428">
        <v>1</v>
      </c>
      <c r="DE2428">
        <v>1</v>
      </c>
      <c r="DF2428">
        <v>1</v>
      </c>
      <c r="DG2428">
        <v>1</v>
      </c>
      <c r="DH2428">
        <v>2</v>
      </c>
      <c r="DI2428">
        <v>3</v>
      </c>
    </row>
    <row r="2429" spans="1:113" hidden="1" x14ac:dyDescent="0.3">
      <c r="A2429">
        <v>84046123</v>
      </c>
      <c r="B2429" t="s">
        <v>78</v>
      </c>
      <c r="C2429" t="s">
        <v>96</v>
      </c>
      <c r="D2429">
        <v>840</v>
      </c>
      <c r="E2429">
        <v>46123</v>
      </c>
      <c r="F2429" t="s">
        <v>4017</v>
      </c>
      <c r="G2429" t="s">
        <v>3923</v>
      </c>
      <c r="H2429" t="s">
        <v>78</v>
      </c>
      <c r="I2429">
        <v>43.344593879999998</v>
      </c>
      <c r="J2429">
        <v>-99.885489100000001</v>
      </c>
      <c r="K2429" t="s">
        <v>4018</v>
      </c>
    </row>
    <row r="2430" spans="1:113" hidden="1" x14ac:dyDescent="0.3">
      <c r="A2430">
        <v>84046125</v>
      </c>
      <c r="B2430" t="s">
        <v>78</v>
      </c>
      <c r="C2430" t="s">
        <v>96</v>
      </c>
      <c r="D2430">
        <v>840</v>
      </c>
      <c r="E2430">
        <v>46125</v>
      </c>
      <c r="F2430" t="s">
        <v>1070</v>
      </c>
      <c r="G2430" t="s">
        <v>3923</v>
      </c>
      <c r="H2430" t="s">
        <v>78</v>
      </c>
      <c r="I2430">
        <v>43.310908099999999</v>
      </c>
      <c r="J2430">
        <v>-97.148657760000006</v>
      </c>
      <c r="K2430" t="s">
        <v>4019</v>
      </c>
      <c r="CA2430">
        <v>1</v>
      </c>
      <c r="CB2430">
        <v>1</v>
      </c>
      <c r="CC2430">
        <v>1</v>
      </c>
      <c r="CD2430">
        <v>1</v>
      </c>
      <c r="CE2430">
        <v>2</v>
      </c>
      <c r="CF2430">
        <v>3</v>
      </c>
      <c r="CG2430">
        <v>3</v>
      </c>
      <c r="CH2430">
        <v>4</v>
      </c>
      <c r="CI2430">
        <v>4</v>
      </c>
      <c r="CJ2430">
        <v>4</v>
      </c>
      <c r="CK2430">
        <v>5</v>
      </c>
      <c r="CL2430">
        <v>5</v>
      </c>
      <c r="CM2430">
        <v>5</v>
      </c>
      <c r="CN2430">
        <v>5</v>
      </c>
      <c r="CO2430">
        <v>5</v>
      </c>
      <c r="CP2430">
        <v>5</v>
      </c>
      <c r="CQ2430">
        <v>5</v>
      </c>
      <c r="CR2430">
        <v>5</v>
      </c>
      <c r="CS2430">
        <v>5</v>
      </c>
      <c r="CT2430">
        <v>5</v>
      </c>
      <c r="CU2430">
        <v>5</v>
      </c>
      <c r="CV2430">
        <v>6</v>
      </c>
      <c r="CW2430">
        <v>6</v>
      </c>
      <c r="CX2430">
        <v>6</v>
      </c>
      <c r="CY2430">
        <v>9</v>
      </c>
      <c r="CZ2430">
        <v>13</v>
      </c>
      <c r="DA2430">
        <v>13</v>
      </c>
      <c r="DB2430">
        <v>15</v>
      </c>
      <c r="DC2430">
        <v>15</v>
      </c>
      <c r="DD2430">
        <v>15</v>
      </c>
      <c r="DE2430">
        <v>15</v>
      </c>
      <c r="DF2430">
        <v>15</v>
      </c>
      <c r="DG2430">
        <v>17</v>
      </c>
      <c r="DH2430">
        <v>17</v>
      </c>
      <c r="DI2430">
        <v>17</v>
      </c>
    </row>
    <row r="2431" spans="1:113" hidden="1" x14ac:dyDescent="0.3">
      <c r="A2431">
        <v>84046127</v>
      </c>
      <c r="B2431" t="s">
        <v>78</v>
      </c>
      <c r="C2431" t="s">
        <v>96</v>
      </c>
      <c r="D2431">
        <v>840</v>
      </c>
      <c r="E2431">
        <v>46127</v>
      </c>
      <c r="F2431" t="s">
        <v>443</v>
      </c>
      <c r="G2431" t="s">
        <v>3923</v>
      </c>
      <c r="H2431" t="s">
        <v>78</v>
      </c>
      <c r="I2431">
        <v>42.831121629999998</v>
      </c>
      <c r="J2431">
        <v>-96.655782799999997</v>
      </c>
      <c r="K2431" t="s">
        <v>4020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3</v>
      </c>
      <c r="CF2431">
        <v>3</v>
      </c>
      <c r="CG2431">
        <v>3</v>
      </c>
      <c r="CH2431">
        <v>3</v>
      </c>
      <c r="CI2431">
        <v>3</v>
      </c>
      <c r="CJ2431">
        <v>3</v>
      </c>
      <c r="CK2431">
        <v>3</v>
      </c>
      <c r="CL2431">
        <v>3</v>
      </c>
      <c r="CM2431">
        <v>3</v>
      </c>
      <c r="CN2431">
        <v>4</v>
      </c>
      <c r="CO2431">
        <v>4</v>
      </c>
      <c r="CP2431">
        <v>5</v>
      </c>
      <c r="CQ2431">
        <v>5</v>
      </c>
      <c r="CR2431">
        <v>4</v>
      </c>
      <c r="CS2431">
        <v>4</v>
      </c>
      <c r="CT2431">
        <v>4</v>
      </c>
      <c r="CU2431">
        <v>5</v>
      </c>
      <c r="CV2431">
        <v>6</v>
      </c>
      <c r="CW2431">
        <v>7</v>
      </c>
      <c r="CX2431">
        <v>7</v>
      </c>
      <c r="CY2431">
        <v>7</v>
      </c>
      <c r="CZ2431">
        <v>8</v>
      </c>
      <c r="DA2431">
        <v>11</v>
      </c>
      <c r="DB2431">
        <v>12</v>
      </c>
      <c r="DC2431">
        <v>12</v>
      </c>
      <c r="DD2431">
        <v>12</v>
      </c>
      <c r="DE2431">
        <v>14</v>
      </c>
      <c r="DF2431">
        <v>17</v>
      </c>
      <c r="DG2431">
        <v>18</v>
      </c>
      <c r="DH2431">
        <v>21</v>
      </c>
      <c r="DI2431">
        <v>27</v>
      </c>
    </row>
    <row r="2432" spans="1:113" hidden="1" x14ac:dyDescent="0.3">
      <c r="A2432">
        <v>84046129</v>
      </c>
      <c r="B2432" t="s">
        <v>78</v>
      </c>
      <c r="C2432" t="s">
        <v>96</v>
      </c>
      <c r="D2432">
        <v>840</v>
      </c>
      <c r="E2432">
        <v>46129</v>
      </c>
      <c r="F2432" t="s">
        <v>4021</v>
      </c>
      <c r="G2432" t="s">
        <v>3923</v>
      </c>
      <c r="H2432" t="s">
        <v>78</v>
      </c>
      <c r="I2432">
        <v>45.430196359999997</v>
      </c>
      <c r="J2432">
        <v>-100.0307514</v>
      </c>
      <c r="K2432" t="s">
        <v>4022</v>
      </c>
      <c r="CO2432">
        <v>1</v>
      </c>
      <c r="CP2432">
        <v>2</v>
      </c>
      <c r="CQ2432">
        <v>2</v>
      </c>
      <c r="CR2432">
        <v>5</v>
      </c>
      <c r="CS2432">
        <v>5</v>
      </c>
      <c r="CT2432">
        <v>5</v>
      </c>
      <c r="CU2432">
        <v>5</v>
      </c>
      <c r="CV2432">
        <v>5</v>
      </c>
      <c r="CW2432">
        <v>5</v>
      </c>
      <c r="CX2432">
        <v>5</v>
      </c>
      <c r="CY2432">
        <v>5</v>
      </c>
      <c r="CZ2432">
        <v>5</v>
      </c>
      <c r="DA2432">
        <v>5</v>
      </c>
      <c r="DB2432">
        <v>5</v>
      </c>
      <c r="DC2432">
        <v>5</v>
      </c>
      <c r="DD2432">
        <v>5</v>
      </c>
      <c r="DE2432">
        <v>5</v>
      </c>
      <c r="DF2432">
        <v>5</v>
      </c>
      <c r="DG2432">
        <v>5</v>
      </c>
      <c r="DH2432">
        <v>5</v>
      </c>
      <c r="DI2432">
        <v>5</v>
      </c>
    </row>
    <row r="2433" spans="1:113" hidden="1" x14ac:dyDescent="0.3">
      <c r="A2433">
        <v>84046135</v>
      </c>
      <c r="B2433" t="s">
        <v>78</v>
      </c>
      <c r="C2433" t="s">
        <v>96</v>
      </c>
      <c r="D2433">
        <v>840</v>
      </c>
      <c r="E2433">
        <v>46135</v>
      </c>
      <c r="F2433" t="s">
        <v>4023</v>
      </c>
      <c r="G2433" t="s">
        <v>3923</v>
      </c>
      <c r="H2433" t="s">
        <v>78</v>
      </c>
      <c r="I2433">
        <v>43.009244850000002</v>
      </c>
      <c r="J2433">
        <v>-97.394676349999997</v>
      </c>
      <c r="K2433" t="s">
        <v>4024</v>
      </c>
      <c r="BZ2433">
        <v>1</v>
      </c>
      <c r="CA2433">
        <v>4</v>
      </c>
      <c r="CB2433">
        <v>4</v>
      </c>
      <c r="CC2433">
        <v>6</v>
      </c>
      <c r="CD2433">
        <v>8</v>
      </c>
      <c r="CE2433">
        <v>10</v>
      </c>
      <c r="CF2433">
        <v>11</v>
      </c>
      <c r="CG2433">
        <v>14</v>
      </c>
      <c r="CH2433">
        <v>14</v>
      </c>
      <c r="CI2433">
        <v>18</v>
      </c>
      <c r="CJ2433">
        <v>15</v>
      </c>
      <c r="CK2433">
        <v>17</v>
      </c>
      <c r="CL2433">
        <v>18</v>
      </c>
      <c r="CM2433">
        <v>19</v>
      </c>
      <c r="CN2433">
        <v>20</v>
      </c>
      <c r="CO2433">
        <v>20</v>
      </c>
      <c r="CP2433">
        <v>22</v>
      </c>
      <c r="CQ2433">
        <v>22</v>
      </c>
      <c r="CR2433">
        <v>22</v>
      </c>
      <c r="CS2433">
        <v>23</v>
      </c>
      <c r="CT2433">
        <v>23</v>
      </c>
      <c r="CU2433">
        <v>23</v>
      </c>
      <c r="CV2433">
        <v>23</v>
      </c>
      <c r="CW2433">
        <v>23</v>
      </c>
      <c r="CX2433">
        <v>23</v>
      </c>
      <c r="CY2433">
        <v>23</v>
      </c>
      <c r="CZ2433">
        <v>25</v>
      </c>
      <c r="DA2433">
        <v>25</v>
      </c>
      <c r="DB2433">
        <v>26</v>
      </c>
      <c r="DC2433">
        <v>26</v>
      </c>
      <c r="DD2433">
        <v>27</v>
      </c>
      <c r="DE2433">
        <v>27</v>
      </c>
      <c r="DF2433">
        <v>26</v>
      </c>
      <c r="DG2433">
        <v>26</v>
      </c>
      <c r="DH2433">
        <v>27</v>
      </c>
      <c r="DI2433">
        <v>27</v>
      </c>
    </row>
    <row r="2434" spans="1:113" hidden="1" x14ac:dyDescent="0.3">
      <c r="A2434">
        <v>84046137</v>
      </c>
      <c r="B2434" t="s">
        <v>78</v>
      </c>
      <c r="C2434" t="s">
        <v>96</v>
      </c>
      <c r="D2434">
        <v>840</v>
      </c>
      <c r="E2434">
        <v>46137</v>
      </c>
      <c r="F2434" t="s">
        <v>4025</v>
      </c>
      <c r="G2434" t="s">
        <v>3923</v>
      </c>
      <c r="H2434" t="s">
        <v>78</v>
      </c>
      <c r="I2434">
        <v>44.978818760000003</v>
      </c>
      <c r="J2434">
        <v>-101.66546219999999</v>
      </c>
      <c r="K2434" t="s">
        <v>4026</v>
      </c>
    </row>
    <row r="2435" spans="1:113" hidden="1" x14ac:dyDescent="0.3">
      <c r="A2435">
        <v>84047001</v>
      </c>
      <c r="B2435" t="s">
        <v>78</v>
      </c>
      <c r="C2435" t="s">
        <v>96</v>
      </c>
      <c r="D2435">
        <v>840</v>
      </c>
      <c r="E2435">
        <v>47001</v>
      </c>
      <c r="F2435" t="s">
        <v>1623</v>
      </c>
      <c r="G2435" t="s">
        <v>4027</v>
      </c>
      <c r="H2435" t="s">
        <v>78</v>
      </c>
      <c r="I2435">
        <v>36.126843479999998</v>
      </c>
      <c r="J2435">
        <v>-84.199657639999998</v>
      </c>
      <c r="K2435" t="s">
        <v>4028</v>
      </c>
      <c r="BR2435">
        <v>1</v>
      </c>
      <c r="BS2435">
        <v>1</v>
      </c>
      <c r="BT2435">
        <v>1</v>
      </c>
      <c r="BU2435">
        <v>1</v>
      </c>
      <c r="BV2435">
        <v>1</v>
      </c>
      <c r="BW2435">
        <v>3</v>
      </c>
      <c r="BX2435">
        <v>3</v>
      </c>
      <c r="BY2435">
        <v>4</v>
      </c>
      <c r="BZ2435">
        <v>5</v>
      </c>
      <c r="CA2435">
        <v>6</v>
      </c>
      <c r="CB2435">
        <v>6</v>
      </c>
      <c r="CC2435">
        <v>10</v>
      </c>
      <c r="CD2435">
        <v>10</v>
      </c>
      <c r="CE2435">
        <v>10</v>
      </c>
      <c r="CF2435">
        <v>10</v>
      </c>
      <c r="CG2435">
        <v>10</v>
      </c>
      <c r="CH2435">
        <v>10</v>
      </c>
      <c r="CI2435">
        <v>10</v>
      </c>
      <c r="CJ2435">
        <v>11</v>
      </c>
      <c r="CK2435">
        <v>11</v>
      </c>
      <c r="CL2435">
        <v>11</v>
      </c>
      <c r="CM2435">
        <v>11</v>
      </c>
      <c r="CN2435">
        <v>12</v>
      </c>
      <c r="CO2435">
        <v>12</v>
      </c>
      <c r="CP2435">
        <v>15</v>
      </c>
      <c r="CQ2435">
        <v>15</v>
      </c>
      <c r="CR2435">
        <v>15</v>
      </c>
      <c r="CS2435">
        <v>16</v>
      </c>
      <c r="CT2435">
        <v>16</v>
      </c>
      <c r="CU2435">
        <v>16</v>
      </c>
      <c r="CV2435">
        <v>16</v>
      </c>
      <c r="CW2435">
        <v>16</v>
      </c>
      <c r="CX2435">
        <v>21</v>
      </c>
      <c r="CY2435">
        <v>21</v>
      </c>
      <c r="CZ2435">
        <v>23</v>
      </c>
      <c r="DA2435">
        <v>24</v>
      </c>
      <c r="DB2435">
        <v>24</v>
      </c>
      <c r="DC2435">
        <v>25</v>
      </c>
      <c r="DD2435">
        <v>24</v>
      </c>
      <c r="DE2435">
        <v>24</v>
      </c>
      <c r="DF2435">
        <v>27</v>
      </c>
      <c r="DG2435">
        <v>28</v>
      </c>
      <c r="DH2435">
        <v>28</v>
      </c>
      <c r="DI2435">
        <v>28</v>
      </c>
    </row>
    <row r="2436" spans="1:113" hidden="1" x14ac:dyDescent="0.3">
      <c r="A2436">
        <v>84047003</v>
      </c>
      <c r="B2436" t="s">
        <v>78</v>
      </c>
      <c r="C2436" t="s">
        <v>96</v>
      </c>
      <c r="D2436">
        <v>840</v>
      </c>
      <c r="E2436">
        <v>47003</v>
      </c>
      <c r="F2436" t="s">
        <v>3748</v>
      </c>
      <c r="G2436" t="s">
        <v>4027</v>
      </c>
      <c r="H2436" t="s">
        <v>78</v>
      </c>
      <c r="I2436">
        <v>35.511237459999997</v>
      </c>
      <c r="J2436">
        <v>-86.455490960000006</v>
      </c>
      <c r="K2436" t="s">
        <v>4029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2</v>
      </c>
      <c r="CD2436">
        <v>4</v>
      </c>
      <c r="CE2436">
        <v>6</v>
      </c>
      <c r="CF2436">
        <v>6</v>
      </c>
      <c r="CG2436">
        <v>8</v>
      </c>
      <c r="CH2436">
        <v>8</v>
      </c>
      <c r="CI2436">
        <v>8</v>
      </c>
      <c r="CJ2436">
        <v>10</v>
      </c>
      <c r="CK2436">
        <v>12</v>
      </c>
      <c r="CL2436">
        <v>14</v>
      </c>
      <c r="CM2436">
        <v>15</v>
      </c>
      <c r="CN2436">
        <v>17</v>
      </c>
      <c r="CO2436">
        <v>20</v>
      </c>
      <c r="CP2436">
        <v>23</v>
      </c>
      <c r="CQ2436">
        <v>25</v>
      </c>
      <c r="CR2436">
        <v>25</v>
      </c>
      <c r="CS2436">
        <v>33</v>
      </c>
      <c r="CT2436">
        <v>40</v>
      </c>
      <c r="CU2436">
        <v>48</v>
      </c>
      <c r="CV2436">
        <v>71</v>
      </c>
      <c r="CW2436">
        <v>76</v>
      </c>
      <c r="CX2436">
        <v>105</v>
      </c>
      <c r="CY2436">
        <v>105</v>
      </c>
      <c r="CZ2436">
        <v>130</v>
      </c>
      <c r="DA2436">
        <v>138</v>
      </c>
      <c r="DB2436">
        <v>150</v>
      </c>
      <c r="DC2436">
        <v>159</v>
      </c>
      <c r="DD2436">
        <v>165</v>
      </c>
      <c r="DE2436">
        <v>167</v>
      </c>
      <c r="DF2436">
        <v>169</v>
      </c>
      <c r="DG2436">
        <v>173</v>
      </c>
      <c r="DH2436">
        <v>184</v>
      </c>
      <c r="DI2436">
        <v>193</v>
      </c>
    </row>
    <row r="2437" spans="1:113" hidden="1" x14ac:dyDescent="0.3">
      <c r="A2437">
        <v>84047005</v>
      </c>
      <c r="B2437" t="s">
        <v>78</v>
      </c>
      <c r="C2437" t="s">
        <v>96</v>
      </c>
      <c r="D2437">
        <v>840</v>
      </c>
      <c r="E2437">
        <v>47005</v>
      </c>
      <c r="F2437" t="s">
        <v>328</v>
      </c>
      <c r="G2437" t="s">
        <v>4027</v>
      </c>
      <c r="H2437" t="s">
        <v>78</v>
      </c>
      <c r="I2437">
        <v>36.07110411</v>
      </c>
      <c r="J2437">
        <v>-88.068493549999999</v>
      </c>
      <c r="K2437" t="s">
        <v>4030</v>
      </c>
      <c r="BX2437">
        <v>1</v>
      </c>
      <c r="BY2437">
        <v>2</v>
      </c>
      <c r="BZ2437">
        <v>3</v>
      </c>
      <c r="CA2437">
        <v>3</v>
      </c>
      <c r="CB2437">
        <v>3</v>
      </c>
      <c r="CC2437">
        <v>4</v>
      </c>
      <c r="CD2437">
        <v>4</v>
      </c>
      <c r="CE2437">
        <v>4</v>
      </c>
      <c r="CF2437">
        <v>4</v>
      </c>
      <c r="CG2437">
        <v>4</v>
      </c>
      <c r="CH2437">
        <v>4</v>
      </c>
      <c r="CI2437">
        <v>4</v>
      </c>
      <c r="CJ2437">
        <v>4</v>
      </c>
      <c r="CK2437">
        <v>4</v>
      </c>
      <c r="CL2437">
        <v>4</v>
      </c>
      <c r="CM2437">
        <v>4</v>
      </c>
      <c r="CN2437">
        <v>4</v>
      </c>
      <c r="CO2437">
        <v>4</v>
      </c>
      <c r="CP2437">
        <v>4</v>
      </c>
      <c r="CQ2437">
        <v>4</v>
      </c>
      <c r="CR2437">
        <v>4</v>
      </c>
      <c r="CS2437">
        <v>4</v>
      </c>
      <c r="CT2437">
        <v>4</v>
      </c>
      <c r="CU2437">
        <v>4</v>
      </c>
      <c r="CV2437">
        <v>4</v>
      </c>
      <c r="CW2437">
        <v>4</v>
      </c>
      <c r="CX2437">
        <v>4</v>
      </c>
      <c r="CY2437">
        <v>4</v>
      </c>
      <c r="CZ2437">
        <v>5</v>
      </c>
      <c r="DA2437">
        <v>5</v>
      </c>
      <c r="DB2437">
        <v>6</v>
      </c>
      <c r="DC2437">
        <v>6</v>
      </c>
      <c r="DD2437">
        <v>6</v>
      </c>
      <c r="DE2437">
        <v>6</v>
      </c>
      <c r="DF2437">
        <v>6</v>
      </c>
      <c r="DG2437">
        <v>6</v>
      </c>
      <c r="DH2437">
        <v>5</v>
      </c>
      <c r="DI2437">
        <v>6</v>
      </c>
    </row>
    <row r="2438" spans="1:113" hidden="1" x14ac:dyDescent="0.3">
      <c r="A2438">
        <v>84047007</v>
      </c>
      <c r="B2438" t="s">
        <v>78</v>
      </c>
      <c r="C2438" t="s">
        <v>96</v>
      </c>
      <c r="D2438">
        <v>840</v>
      </c>
      <c r="E2438">
        <v>47007</v>
      </c>
      <c r="F2438" t="s">
        <v>4031</v>
      </c>
      <c r="G2438" t="s">
        <v>4027</v>
      </c>
      <c r="H2438" t="s">
        <v>78</v>
      </c>
      <c r="I2438">
        <v>35.59942968</v>
      </c>
      <c r="J2438">
        <v>-85.206119670000007</v>
      </c>
      <c r="K2438" t="s">
        <v>4032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3</v>
      </c>
      <c r="CI2438">
        <v>3</v>
      </c>
      <c r="CJ2438">
        <v>3</v>
      </c>
      <c r="CK2438">
        <v>3</v>
      </c>
      <c r="CL2438">
        <v>3</v>
      </c>
      <c r="CM2438">
        <v>3</v>
      </c>
      <c r="CN2438">
        <v>3</v>
      </c>
      <c r="CO2438">
        <v>3</v>
      </c>
      <c r="CP2438">
        <v>8</v>
      </c>
      <c r="CQ2438">
        <v>8</v>
      </c>
      <c r="CR2438">
        <v>8</v>
      </c>
      <c r="CS2438">
        <v>7</v>
      </c>
      <c r="CT2438">
        <v>7</v>
      </c>
      <c r="CU2438">
        <v>8</v>
      </c>
      <c r="CV2438">
        <v>9</v>
      </c>
      <c r="CW2438">
        <v>10</v>
      </c>
      <c r="CX2438">
        <v>11</v>
      </c>
      <c r="CY2438">
        <v>11</v>
      </c>
      <c r="CZ2438">
        <v>351</v>
      </c>
      <c r="DA2438">
        <v>585</v>
      </c>
      <c r="DB2438">
        <v>586</v>
      </c>
      <c r="DC2438">
        <v>588</v>
      </c>
      <c r="DD2438">
        <v>588</v>
      </c>
      <c r="DE2438">
        <v>589</v>
      </c>
      <c r="DF2438">
        <v>592</v>
      </c>
      <c r="DG2438">
        <v>594</v>
      </c>
      <c r="DH2438">
        <v>595</v>
      </c>
      <c r="DI2438">
        <v>596</v>
      </c>
    </row>
    <row r="2439" spans="1:113" hidden="1" x14ac:dyDescent="0.3">
      <c r="A2439">
        <v>84047009</v>
      </c>
      <c r="B2439" t="s">
        <v>78</v>
      </c>
      <c r="C2439" t="s">
        <v>96</v>
      </c>
      <c r="D2439">
        <v>840</v>
      </c>
      <c r="E2439">
        <v>47009</v>
      </c>
      <c r="F2439" t="s">
        <v>106</v>
      </c>
      <c r="G2439" t="s">
        <v>4027</v>
      </c>
      <c r="H2439" t="s">
        <v>78</v>
      </c>
      <c r="I2439">
        <v>35.68938198</v>
      </c>
      <c r="J2439">
        <v>-83.928477880000003</v>
      </c>
      <c r="K2439" t="s">
        <v>4033</v>
      </c>
      <c r="BR2439">
        <v>1</v>
      </c>
      <c r="BS2439">
        <v>1</v>
      </c>
      <c r="BT2439">
        <v>1</v>
      </c>
      <c r="BU2439">
        <v>2</v>
      </c>
      <c r="BV2439">
        <v>3</v>
      </c>
      <c r="BW2439">
        <v>3</v>
      </c>
      <c r="BX2439">
        <v>4</v>
      </c>
      <c r="BY2439">
        <v>6</v>
      </c>
      <c r="BZ2439">
        <v>9</v>
      </c>
      <c r="CA2439">
        <v>9</v>
      </c>
      <c r="CB2439">
        <v>9</v>
      </c>
      <c r="CC2439">
        <v>25</v>
      </c>
      <c r="CD2439">
        <v>28</v>
      </c>
      <c r="CE2439">
        <v>32</v>
      </c>
      <c r="CF2439">
        <v>33</v>
      </c>
      <c r="CG2439">
        <v>34</v>
      </c>
      <c r="CH2439">
        <v>36</v>
      </c>
      <c r="CI2439">
        <v>38</v>
      </c>
      <c r="CJ2439">
        <v>41</v>
      </c>
      <c r="CK2439">
        <v>42</v>
      </c>
      <c r="CL2439">
        <v>44</v>
      </c>
      <c r="CM2439">
        <v>45</v>
      </c>
      <c r="CN2439">
        <v>46</v>
      </c>
      <c r="CO2439">
        <v>46</v>
      </c>
      <c r="CP2439">
        <v>46</v>
      </c>
      <c r="CQ2439">
        <v>47</v>
      </c>
      <c r="CR2439">
        <v>47</v>
      </c>
      <c r="CS2439">
        <v>47</v>
      </c>
      <c r="CT2439">
        <v>46</v>
      </c>
      <c r="CU2439">
        <v>46</v>
      </c>
      <c r="CV2439">
        <v>46</v>
      </c>
      <c r="CW2439">
        <v>46</v>
      </c>
      <c r="CX2439">
        <v>46</v>
      </c>
      <c r="CY2439">
        <v>46</v>
      </c>
      <c r="CZ2439">
        <v>48</v>
      </c>
      <c r="DA2439">
        <v>49</v>
      </c>
      <c r="DB2439">
        <v>53</v>
      </c>
      <c r="DC2439">
        <v>53</v>
      </c>
      <c r="DD2439">
        <v>54</v>
      </c>
      <c r="DE2439">
        <v>55</v>
      </c>
      <c r="DF2439">
        <v>55</v>
      </c>
      <c r="DG2439">
        <v>56</v>
      </c>
      <c r="DH2439">
        <v>58</v>
      </c>
      <c r="DI2439">
        <v>63</v>
      </c>
    </row>
    <row r="2440" spans="1:113" hidden="1" x14ac:dyDescent="0.3">
      <c r="A2440">
        <v>84047011</v>
      </c>
      <c r="B2440" t="s">
        <v>78</v>
      </c>
      <c r="C2440" t="s">
        <v>96</v>
      </c>
      <c r="D2440">
        <v>840</v>
      </c>
      <c r="E2440">
        <v>47011</v>
      </c>
      <c r="F2440" t="s">
        <v>332</v>
      </c>
      <c r="G2440" t="s">
        <v>4027</v>
      </c>
      <c r="H2440" t="s">
        <v>78</v>
      </c>
      <c r="I2440">
        <v>35.157394240000002</v>
      </c>
      <c r="J2440">
        <v>-84.857185999999999</v>
      </c>
      <c r="K2440" t="s">
        <v>4034</v>
      </c>
      <c r="BR2440">
        <v>1</v>
      </c>
      <c r="BS2440">
        <v>1</v>
      </c>
      <c r="BT2440">
        <v>2</v>
      </c>
      <c r="BU2440">
        <v>1</v>
      </c>
      <c r="BV2440">
        <v>2</v>
      </c>
      <c r="BW2440">
        <v>3</v>
      </c>
      <c r="BX2440">
        <v>5</v>
      </c>
      <c r="BY2440">
        <v>6</v>
      </c>
      <c r="BZ2440">
        <v>5</v>
      </c>
      <c r="CA2440">
        <v>8</v>
      </c>
      <c r="CB2440">
        <v>8</v>
      </c>
      <c r="CC2440">
        <v>10</v>
      </c>
      <c r="CD2440">
        <v>14</v>
      </c>
      <c r="CE2440">
        <v>18</v>
      </c>
      <c r="CF2440">
        <v>21</v>
      </c>
      <c r="CG2440">
        <v>21</v>
      </c>
      <c r="CH2440">
        <v>21</v>
      </c>
      <c r="CI2440">
        <v>23</v>
      </c>
      <c r="CJ2440">
        <v>25</v>
      </c>
      <c r="CK2440">
        <v>28</v>
      </c>
      <c r="CL2440">
        <v>28</v>
      </c>
      <c r="CM2440">
        <v>31</v>
      </c>
      <c r="CN2440">
        <v>31</v>
      </c>
      <c r="CO2440">
        <v>31</v>
      </c>
      <c r="CP2440">
        <v>32</v>
      </c>
      <c r="CQ2440">
        <v>33</v>
      </c>
      <c r="CR2440">
        <v>33</v>
      </c>
      <c r="CS2440">
        <v>33</v>
      </c>
      <c r="CT2440">
        <v>35</v>
      </c>
      <c r="CU2440">
        <v>38</v>
      </c>
      <c r="CV2440">
        <v>37</v>
      </c>
      <c r="CW2440">
        <v>37</v>
      </c>
      <c r="CX2440">
        <v>37</v>
      </c>
      <c r="CY2440">
        <v>37</v>
      </c>
      <c r="CZ2440">
        <v>38</v>
      </c>
      <c r="DA2440">
        <v>40</v>
      </c>
      <c r="DB2440">
        <v>41</v>
      </c>
      <c r="DC2440">
        <v>43</v>
      </c>
      <c r="DD2440">
        <v>45</v>
      </c>
      <c r="DE2440">
        <v>46</v>
      </c>
      <c r="DF2440">
        <v>48</v>
      </c>
      <c r="DG2440">
        <v>49</v>
      </c>
      <c r="DH2440">
        <v>52</v>
      </c>
      <c r="DI2440">
        <v>52</v>
      </c>
    </row>
    <row r="2441" spans="1:113" hidden="1" x14ac:dyDescent="0.3">
      <c r="A2441">
        <v>84047013</v>
      </c>
      <c r="B2441" t="s">
        <v>78</v>
      </c>
      <c r="C2441" t="s">
        <v>96</v>
      </c>
      <c r="D2441">
        <v>840</v>
      </c>
      <c r="E2441">
        <v>47013</v>
      </c>
      <c r="F2441" t="s">
        <v>1825</v>
      </c>
      <c r="G2441" t="s">
        <v>4027</v>
      </c>
      <c r="H2441" t="s">
        <v>78</v>
      </c>
      <c r="I2441">
        <v>36.403555160000003</v>
      </c>
      <c r="J2441">
        <v>-84.151085599999902</v>
      </c>
      <c r="K2441" t="s">
        <v>4035</v>
      </c>
      <c r="BL2441">
        <v>1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2</v>
      </c>
      <c r="BT2441">
        <v>2</v>
      </c>
      <c r="BU2441">
        <v>2</v>
      </c>
      <c r="BV2441">
        <v>2</v>
      </c>
      <c r="BW2441">
        <v>2</v>
      </c>
      <c r="BX2441">
        <v>2</v>
      </c>
      <c r="BY2441">
        <v>4</v>
      </c>
      <c r="BZ2441">
        <v>4</v>
      </c>
      <c r="CA2441">
        <v>4</v>
      </c>
      <c r="CB2441">
        <v>4</v>
      </c>
      <c r="CC2441">
        <v>4</v>
      </c>
      <c r="CD2441">
        <v>4</v>
      </c>
      <c r="CE2441">
        <v>4</v>
      </c>
      <c r="CF2441">
        <v>4</v>
      </c>
      <c r="CG2441">
        <v>5</v>
      </c>
      <c r="CH2441">
        <v>5</v>
      </c>
      <c r="CI2441">
        <v>5</v>
      </c>
      <c r="CJ2441">
        <v>6</v>
      </c>
      <c r="CK2441">
        <v>6</v>
      </c>
      <c r="CL2441">
        <v>9</v>
      </c>
      <c r="CM2441">
        <v>10</v>
      </c>
      <c r="CN2441">
        <v>10</v>
      </c>
      <c r="CO2441">
        <v>10</v>
      </c>
      <c r="CP2441">
        <v>11</v>
      </c>
      <c r="CQ2441">
        <v>12</v>
      </c>
      <c r="CR2441">
        <v>12</v>
      </c>
      <c r="CS2441">
        <v>12</v>
      </c>
      <c r="CT2441">
        <v>12</v>
      </c>
      <c r="CU2441">
        <v>13</v>
      </c>
      <c r="CV2441">
        <v>12</v>
      </c>
      <c r="CW2441">
        <v>13</v>
      </c>
      <c r="CX2441">
        <v>13</v>
      </c>
      <c r="CY2441">
        <v>13</v>
      </c>
      <c r="CZ2441">
        <v>13</v>
      </c>
      <c r="DA2441">
        <v>13</v>
      </c>
      <c r="DB2441">
        <v>13</v>
      </c>
      <c r="DC2441">
        <v>14</v>
      </c>
      <c r="DD2441">
        <v>14</v>
      </c>
      <c r="DE2441">
        <v>14</v>
      </c>
      <c r="DF2441">
        <v>14</v>
      </c>
      <c r="DG2441">
        <v>15</v>
      </c>
      <c r="DH2441">
        <v>16</v>
      </c>
      <c r="DI2441">
        <v>16</v>
      </c>
    </row>
    <row r="2442" spans="1:113" hidden="1" x14ac:dyDescent="0.3">
      <c r="A2442">
        <v>84047015</v>
      </c>
      <c r="B2442" t="s">
        <v>78</v>
      </c>
      <c r="C2442" t="s">
        <v>96</v>
      </c>
      <c r="D2442">
        <v>840</v>
      </c>
      <c r="E2442">
        <v>47015</v>
      </c>
      <c r="F2442" t="s">
        <v>4036</v>
      </c>
      <c r="G2442" t="s">
        <v>4027</v>
      </c>
      <c r="H2442" t="s">
        <v>78</v>
      </c>
      <c r="I2442">
        <v>35.809907969999998</v>
      </c>
      <c r="J2442">
        <v>-86.057389830000005</v>
      </c>
      <c r="K2442" t="s">
        <v>4037</v>
      </c>
      <c r="BX2442">
        <v>1</v>
      </c>
      <c r="BY2442">
        <v>2</v>
      </c>
      <c r="BZ2442">
        <v>3</v>
      </c>
      <c r="CA2442">
        <v>2</v>
      </c>
      <c r="CB2442">
        <v>3</v>
      </c>
      <c r="CC2442">
        <v>3</v>
      </c>
      <c r="CD2442">
        <v>3</v>
      </c>
      <c r="CE2442">
        <v>4</v>
      </c>
      <c r="CF2442">
        <v>4</v>
      </c>
      <c r="CG2442">
        <v>4</v>
      </c>
      <c r="CH2442">
        <v>6</v>
      </c>
      <c r="CI2442">
        <v>7</v>
      </c>
      <c r="CJ2442">
        <v>7</v>
      </c>
      <c r="CK2442">
        <v>7</v>
      </c>
      <c r="CL2442">
        <v>7</v>
      </c>
      <c r="CM2442">
        <v>7</v>
      </c>
      <c r="CN2442">
        <v>7</v>
      </c>
      <c r="CO2442">
        <v>7</v>
      </c>
      <c r="CP2442">
        <v>7</v>
      </c>
      <c r="CQ2442">
        <v>7</v>
      </c>
      <c r="CR2442">
        <v>7</v>
      </c>
      <c r="CS2442">
        <v>7</v>
      </c>
      <c r="CT2442">
        <v>8</v>
      </c>
      <c r="CU2442">
        <v>9</v>
      </c>
      <c r="CV2442">
        <v>8</v>
      </c>
      <c r="CW2442">
        <v>8</v>
      </c>
      <c r="CX2442">
        <v>8</v>
      </c>
      <c r="CY2442">
        <v>8</v>
      </c>
      <c r="CZ2442">
        <v>10</v>
      </c>
      <c r="DA2442">
        <v>10</v>
      </c>
      <c r="DB2442">
        <v>10</v>
      </c>
      <c r="DC2442">
        <v>10</v>
      </c>
      <c r="DD2442">
        <v>11</v>
      </c>
      <c r="DE2442">
        <v>11</v>
      </c>
      <c r="DF2442">
        <v>11</v>
      </c>
      <c r="DG2442">
        <v>12</v>
      </c>
      <c r="DH2442">
        <v>12</v>
      </c>
      <c r="DI2442">
        <v>12</v>
      </c>
    </row>
    <row r="2443" spans="1:113" hidden="1" x14ac:dyDescent="0.3">
      <c r="A2443">
        <v>84047017</v>
      </c>
      <c r="B2443" t="s">
        <v>78</v>
      </c>
      <c r="C2443" t="s">
        <v>96</v>
      </c>
      <c r="D2443">
        <v>840</v>
      </c>
      <c r="E2443">
        <v>47017</v>
      </c>
      <c r="F2443" t="s">
        <v>335</v>
      </c>
      <c r="G2443" t="s">
        <v>4027</v>
      </c>
      <c r="H2443" t="s">
        <v>78</v>
      </c>
      <c r="I2443">
        <v>35.973661079999999</v>
      </c>
      <c r="J2443">
        <v>-88.451893310000003</v>
      </c>
      <c r="K2443" t="s">
        <v>4038</v>
      </c>
      <c r="BR2443">
        <v>1</v>
      </c>
      <c r="BS2443">
        <v>1</v>
      </c>
      <c r="BT2443">
        <v>2</v>
      </c>
      <c r="BU2443">
        <v>2</v>
      </c>
      <c r="BV2443">
        <v>3</v>
      </c>
      <c r="BW2443">
        <v>3</v>
      </c>
      <c r="BX2443">
        <v>3</v>
      </c>
      <c r="BY2443">
        <v>4</v>
      </c>
      <c r="BZ2443">
        <v>4</v>
      </c>
      <c r="CA2443">
        <v>5</v>
      </c>
      <c r="CB2443">
        <v>5</v>
      </c>
      <c r="CC2443">
        <v>5</v>
      </c>
      <c r="CD2443">
        <v>5</v>
      </c>
      <c r="CE2443">
        <v>5</v>
      </c>
      <c r="CF2443">
        <v>6</v>
      </c>
      <c r="CG2443">
        <v>6</v>
      </c>
      <c r="CH2443">
        <v>7</v>
      </c>
      <c r="CI2443">
        <v>8</v>
      </c>
      <c r="CJ2443">
        <v>8</v>
      </c>
      <c r="CK2443">
        <v>8</v>
      </c>
      <c r="CL2443">
        <v>10</v>
      </c>
      <c r="CM2443">
        <v>10</v>
      </c>
      <c r="CN2443">
        <v>10</v>
      </c>
      <c r="CO2443">
        <v>11</v>
      </c>
      <c r="CP2443">
        <v>12</v>
      </c>
      <c r="CQ2443">
        <v>12</v>
      </c>
      <c r="CR2443">
        <v>12</v>
      </c>
      <c r="CS2443">
        <v>13</v>
      </c>
      <c r="CT2443">
        <v>13</v>
      </c>
      <c r="CU2443">
        <v>13</v>
      </c>
      <c r="CV2443">
        <v>15</v>
      </c>
      <c r="CW2443">
        <v>15</v>
      </c>
      <c r="CX2443">
        <v>14</v>
      </c>
      <c r="CY2443">
        <v>14</v>
      </c>
      <c r="CZ2443">
        <v>14</v>
      </c>
      <c r="DA2443">
        <v>14</v>
      </c>
      <c r="DB2443">
        <v>16</v>
      </c>
      <c r="DC2443">
        <v>16</v>
      </c>
      <c r="DD2443">
        <v>16</v>
      </c>
      <c r="DE2443">
        <v>18</v>
      </c>
      <c r="DF2443">
        <v>18</v>
      </c>
      <c r="DG2443">
        <v>18</v>
      </c>
      <c r="DH2443">
        <v>18</v>
      </c>
      <c r="DI2443">
        <v>18</v>
      </c>
    </row>
    <row r="2444" spans="1:113" hidden="1" x14ac:dyDescent="0.3">
      <c r="A2444">
        <v>84047019</v>
      </c>
      <c r="B2444" t="s">
        <v>78</v>
      </c>
      <c r="C2444" t="s">
        <v>96</v>
      </c>
      <c r="D2444">
        <v>840</v>
      </c>
      <c r="E2444">
        <v>47019</v>
      </c>
      <c r="F2444" t="s">
        <v>1830</v>
      </c>
      <c r="G2444" t="s">
        <v>4027</v>
      </c>
      <c r="H2444" t="s">
        <v>78</v>
      </c>
      <c r="I2444">
        <v>36.28969086</v>
      </c>
      <c r="J2444">
        <v>-82.125889740000005</v>
      </c>
      <c r="K2444" t="s">
        <v>4039</v>
      </c>
      <c r="BZ2444">
        <v>1</v>
      </c>
      <c r="CA2444">
        <v>1</v>
      </c>
      <c r="CB2444">
        <v>1</v>
      </c>
      <c r="CC2444">
        <v>1</v>
      </c>
      <c r="CD2444">
        <v>1</v>
      </c>
      <c r="CE2444">
        <v>1</v>
      </c>
      <c r="CF2444">
        <v>3</v>
      </c>
      <c r="CG2444">
        <v>3</v>
      </c>
      <c r="CH2444">
        <v>3</v>
      </c>
      <c r="CI2444">
        <v>3</v>
      </c>
      <c r="CJ2444">
        <v>3</v>
      </c>
      <c r="CK2444">
        <v>3</v>
      </c>
      <c r="CL2444">
        <v>3</v>
      </c>
      <c r="CM2444">
        <v>3</v>
      </c>
      <c r="CN2444">
        <v>3</v>
      </c>
      <c r="CO2444">
        <v>3</v>
      </c>
      <c r="CP2444">
        <v>3</v>
      </c>
      <c r="CQ2444">
        <v>3</v>
      </c>
      <c r="CR2444">
        <v>3</v>
      </c>
      <c r="CS2444">
        <v>4</v>
      </c>
      <c r="CT2444">
        <v>5</v>
      </c>
      <c r="CU2444">
        <v>5</v>
      </c>
      <c r="CV2444">
        <v>5</v>
      </c>
      <c r="CW2444">
        <v>5</v>
      </c>
      <c r="CX2444">
        <v>5</v>
      </c>
      <c r="CY2444">
        <v>5</v>
      </c>
      <c r="CZ2444">
        <v>6</v>
      </c>
      <c r="DA2444">
        <v>7</v>
      </c>
      <c r="DB2444">
        <v>10</v>
      </c>
      <c r="DC2444">
        <v>12</v>
      </c>
      <c r="DD2444">
        <v>12</v>
      </c>
      <c r="DE2444">
        <v>12</v>
      </c>
      <c r="DF2444">
        <v>12</v>
      </c>
      <c r="DG2444">
        <v>12</v>
      </c>
      <c r="DH2444">
        <v>13</v>
      </c>
      <c r="DI2444">
        <v>14</v>
      </c>
    </row>
    <row r="2445" spans="1:113" hidden="1" x14ac:dyDescent="0.3">
      <c r="A2445">
        <v>84047021</v>
      </c>
      <c r="B2445" t="s">
        <v>78</v>
      </c>
      <c r="C2445" t="s">
        <v>96</v>
      </c>
      <c r="D2445">
        <v>840</v>
      </c>
      <c r="E2445">
        <v>47021</v>
      </c>
      <c r="F2445" t="s">
        <v>4040</v>
      </c>
      <c r="G2445" t="s">
        <v>4027</v>
      </c>
      <c r="H2445" t="s">
        <v>78</v>
      </c>
      <c r="I2445">
        <v>36.261362159999997</v>
      </c>
      <c r="J2445">
        <v>-87.089035809999999</v>
      </c>
      <c r="K2445" t="s">
        <v>4041</v>
      </c>
      <c r="BP2445">
        <v>1</v>
      </c>
      <c r="BQ2445">
        <v>1</v>
      </c>
      <c r="BR2445">
        <v>2</v>
      </c>
      <c r="BS2445">
        <v>2</v>
      </c>
      <c r="BT2445">
        <v>4</v>
      </c>
      <c r="BU2445">
        <v>4</v>
      </c>
      <c r="BV2445">
        <v>5</v>
      </c>
      <c r="BW2445">
        <v>7</v>
      </c>
      <c r="BX2445">
        <v>7</v>
      </c>
      <c r="BY2445">
        <v>7</v>
      </c>
      <c r="BZ2445">
        <v>7</v>
      </c>
      <c r="CA2445">
        <v>8</v>
      </c>
      <c r="CB2445">
        <v>8</v>
      </c>
      <c r="CC2445">
        <v>10</v>
      </c>
      <c r="CD2445">
        <v>11</v>
      </c>
      <c r="CE2445">
        <v>11</v>
      </c>
      <c r="CF2445">
        <v>11</v>
      </c>
      <c r="CG2445">
        <v>12</v>
      </c>
      <c r="CH2445">
        <v>13</v>
      </c>
      <c r="CI2445">
        <v>13</v>
      </c>
      <c r="CJ2445">
        <v>13</v>
      </c>
      <c r="CK2445">
        <v>13</v>
      </c>
      <c r="CL2445">
        <v>15</v>
      </c>
      <c r="CM2445">
        <v>17</v>
      </c>
      <c r="CN2445">
        <v>17</v>
      </c>
      <c r="CO2445">
        <v>18</v>
      </c>
      <c r="CP2445">
        <v>18</v>
      </c>
      <c r="CQ2445">
        <v>19</v>
      </c>
      <c r="CR2445">
        <v>19</v>
      </c>
      <c r="CS2445">
        <v>19</v>
      </c>
      <c r="CT2445">
        <v>20</v>
      </c>
      <c r="CU2445">
        <v>21</v>
      </c>
      <c r="CV2445">
        <v>22</v>
      </c>
      <c r="CW2445">
        <v>22</v>
      </c>
      <c r="CX2445">
        <v>22</v>
      </c>
      <c r="CY2445">
        <v>22</v>
      </c>
      <c r="CZ2445">
        <v>28</v>
      </c>
      <c r="DA2445">
        <v>32</v>
      </c>
      <c r="DB2445">
        <v>36</v>
      </c>
      <c r="DC2445">
        <v>36</v>
      </c>
      <c r="DD2445">
        <v>39</v>
      </c>
      <c r="DE2445">
        <v>42</v>
      </c>
      <c r="DF2445">
        <v>42</v>
      </c>
      <c r="DG2445">
        <v>46</v>
      </c>
      <c r="DH2445">
        <v>48</v>
      </c>
      <c r="DI2445">
        <v>48</v>
      </c>
    </row>
    <row r="2446" spans="1:113" hidden="1" x14ac:dyDescent="0.3">
      <c r="A2446">
        <v>84047023</v>
      </c>
      <c r="B2446" t="s">
        <v>78</v>
      </c>
      <c r="C2446" t="s">
        <v>96</v>
      </c>
      <c r="D2446">
        <v>840</v>
      </c>
      <c r="E2446">
        <v>47023</v>
      </c>
      <c r="F2446" t="s">
        <v>3764</v>
      </c>
      <c r="G2446" t="s">
        <v>4027</v>
      </c>
      <c r="H2446" t="s">
        <v>78</v>
      </c>
      <c r="I2446">
        <v>35.425274780000002</v>
      </c>
      <c r="J2446">
        <v>-88.6095842</v>
      </c>
      <c r="K2446" t="s">
        <v>4042</v>
      </c>
      <c r="BT2446">
        <v>1</v>
      </c>
      <c r="BU2446">
        <v>1</v>
      </c>
      <c r="BV2446">
        <v>1</v>
      </c>
      <c r="BW2446">
        <v>1</v>
      </c>
      <c r="BX2446">
        <v>2</v>
      </c>
      <c r="BY2446">
        <v>2</v>
      </c>
      <c r="BZ2446">
        <v>2</v>
      </c>
      <c r="CA2446">
        <v>2</v>
      </c>
      <c r="CB2446">
        <v>2</v>
      </c>
      <c r="CC2446">
        <v>3</v>
      </c>
      <c r="CD2446">
        <v>3</v>
      </c>
      <c r="CE2446">
        <v>3</v>
      </c>
      <c r="CF2446">
        <v>5</v>
      </c>
      <c r="CG2446">
        <v>6</v>
      </c>
      <c r="CH2446">
        <v>6</v>
      </c>
      <c r="CI2446">
        <v>6</v>
      </c>
      <c r="CJ2446">
        <v>7</v>
      </c>
      <c r="CK2446">
        <v>6</v>
      </c>
      <c r="CL2446">
        <v>6</v>
      </c>
      <c r="CM2446">
        <v>6</v>
      </c>
      <c r="CN2446">
        <v>6</v>
      </c>
      <c r="CO2446">
        <v>6</v>
      </c>
      <c r="CP2446">
        <v>5</v>
      </c>
      <c r="CQ2446">
        <v>5</v>
      </c>
      <c r="CR2446">
        <v>5</v>
      </c>
      <c r="CS2446">
        <v>6</v>
      </c>
      <c r="CT2446">
        <v>6</v>
      </c>
      <c r="CU2446">
        <v>6</v>
      </c>
      <c r="CV2446">
        <v>8</v>
      </c>
      <c r="CW2446">
        <v>8</v>
      </c>
      <c r="CX2446">
        <v>9</v>
      </c>
      <c r="CY2446">
        <v>9</v>
      </c>
      <c r="CZ2446">
        <v>10</v>
      </c>
      <c r="DA2446">
        <v>10</v>
      </c>
      <c r="DB2446">
        <v>10</v>
      </c>
      <c r="DC2446">
        <v>10</v>
      </c>
      <c r="DD2446">
        <v>10</v>
      </c>
      <c r="DE2446">
        <v>10</v>
      </c>
      <c r="DF2446">
        <v>10</v>
      </c>
      <c r="DG2446">
        <v>10</v>
      </c>
      <c r="DH2446">
        <v>10</v>
      </c>
      <c r="DI2446">
        <v>10</v>
      </c>
    </row>
    <row r="2447" spans="1:113" hidden="1" x14ac:dyDescent="0.3">
      <c r="A2447">
        <v>84047025</v>
      </c>
      <c r="B2447" t="s">
        <v>78</v>
      </c>
      <c r="C2447" t="s">
        <v>96</v>
      </c>
      <c r="D2447">
        <v>840</v>
      </c>
      <c r="E2447">
        <v>47025</v>
      </c>
      <c r="F2447" t="s">
        <v>1995</v>
      </c>
      <c r="G2447" t="s">
        <v>4027</v>
      </c>
      <c r="H2447" t="s">
        <v>78</v>
      </c>
      <c r="I2447">
        <v>36.483191490000003</v>
      </c>
      <c r="J2447">
        <v>-83.659473090000006</v>
      </c>
      <c r="K2447" t="s">
        <v>4043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2</v>
      </c>
      <c r="CJ2447">
        <v>2</v>
      </c>
      <c r="CK2447">
        <v>2</v>
      </c>
      <c r="CL2447">
        <v>2</v>
      </c>
      <c r="CM2447">
        <v>3</v>
      </c>
      <c r="CN2447">
        <v>3</v>
      </c>
      <c r="CO2447">
        <v>5</v>
      </c>
      <c r="CP2447">
        <v>4</v>
      </c>
      <c r="CQ2447">
        <v>5</v>
      </c>
      <c r="CR2447">
        <v>5</v>
      </c>
      <c r="CS2447">
        <v>5</v>
      </c>
      <c r="CT2447">
        <v>5</v>
      </c>
      <c r="CU2447">
        <v>5</v>
      </c>
      <c r="CV2447">
        <v>5</v>
      </c>
      <c r="CW2447">
        <v>5</v>
      </c>
      <c r="CX2447">
        <v>5</v>
      </c>
      <c r="CY2447">
        <v>5</v>
      </c>
      <c r="CZ2447">
        <v>5</v>
      </c>
      <c r="DA2447">
        <v>5</v>
      </c>
      <c r="DB2447">
        <v>5</v>
      </c>
      <c r="DC2447">
        <v>5</v>
      </c>
      <c r="DD2447">
        <v>5</v>
      </c>
      <c r="DE2447">
        <v>5</v>
      </c>
      <c r="DF2447">
        <v>5</v>
      </c>
      <c r="DG2447">
        <v>5</v>
      </c>
      <c r="DH2447">
        <v>5</v>
      </c>
      <c r="DI2447">
        <v>5</v>
      </c>
    </row>
    <row r="2448" spans="1:113" hidden="1" x14ac:dyDescent="0.3">
      <c r="A2448">
        <v>84047027</v>
      </c>
      <c r="B2448" t="s">
        <v>78</v>
      </c>
      <c r="C2448" t="s">
        <v>96</v>
      </c>
      <c r="D2448">
        <v>840</v>
      </c>
      <c r="E2448">
        <v>47027</v>
      </c>
      <c r="F2448" t="s">
        <v>124</v>
      </c>
      <c r="G2448" t="s">
        <v>4027</v>
      </c>
      <c r="H2448" t="s">
        <v>78</v>
      </c>
      <c r="I2448">
        <v>36.55151008</v>
      </c>
      <c r="J2448">
        <v>-85.539304189999996</v>
      </c>
      <c r="K2448" t="s">
        <v>4044</v>
      </c>
      <c r="CD2448">
        <v>1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2</v>
      </c>
      <c r="CL2448">
        <v>2</v>
      </c>
      <c r="CM2448">
        <v>2</v>
      </c>
      <c r="CN2448">
        <v>2</v>
      </c>
      <c r="CO2448">
        <v>2</v>
      </c>
      <c r="CP2448">
        <v>4</v>
      </c>
      <c r="CQ2448">
        <v>4</v>
      </c>
      <c r="CR2448">
        <v>4</v>
      </c>
      <c r="CS2448">
        <v>5</v>
      </c>
      <c r="CT2448">
        <v>5</v>
      </c>
      <c r="CU2448">
        <v>5</v>
      </c>
      <c r="CV2448">
        <v>5</v>
      </c>
      <c r="CW2448">
        <v>5</v>
      </c>
      <c r="CX2448">
        <v>5</v>
      </c>
      <c r="CY2448">
        <v>5</v>
      </c>
      <c r="CZ2448">
        <v>5</v>
      </c>
      <c r="DA2448">
        <v>5</v>
      </c>
      <c r="DB2448">
        <v>5</v>
      </c>
      <c r="DC2448">
        <v>5</v>
      </c>
      <c r="DD2448">
        <v>5</v>
      </c>
      <c r="DE2448">
        <v>5</v>
      </c>
      <c r="DF2448">
        <v>5</v>
      </c>
      <c r="DG2448">
        <v>5</v>
      </c>
      <c r="DH2448">
        <v>5</v>
      </c>
      <c r="DI2448">
        <v>5</v>
      </c>
    </row>
    <row r="2449" spans="1:113" hidden="1" x14ac:dyDescent="0.3">
      <c r="A2449">
        <v>84047029</v>
      </c>
      <c r="B2449" t="s">
        <v>78</v>
      </c>
      <c r="C2449" t="s">
        <v>96</v>
      </c>
      <c r="D2449">
        <v>840</v>
      </c>
      <c r="E2449">
        <v>47029</v>
      </c>
      <c r="F2449" t="s">
        <v>4045</v>
      </c>
      <c r="G2449" t="s">
        <v>4027</v>
      </c>
      <c r="H2449" t="s">
        <v>78</v>
      </c>
      <c r="I2449">
        <v>35.9278914</v>
      </c>
      <c r="J2449">
        <v>-83.118287249999995</v>
      </c>
      <c r="K2449" t="s">
        <v>4046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1</v>
      </c>
      <c r="CD2449">
        <v>1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2</v>
      </c>
      <c r="CK2449">
        <v>2</v>
      </c>
      <c r="CL2449">
        <v>3</v>
      </c>
      <c r="CM2449">
        <v>3</v>
      </c>
      <c r="CN2449">
        <v>3</v>
      </c>
      <c r="CO2449">
        <v>3</v>
      </c>
      <c r="CP2449">
        <v>5</v>
      </c>
      <c r="CQ2449">
        <v>5</v>
      </c>
      <c r="CR2449">
        <v>5</v>
      </c>
      <c r="CS2449">
        <v>8</v>
      </c>
      <c r="CT2449">
        <v>11</v>
      </c>
      <c r="CU2449">
        <v>11</v>
      </c>
      <c r="CV2449">
        <v>11</v>
      </c>
      <c r="CW2449">
        <v>11</v>
      </c>
      <c r="CX2449">
        <v>11</v>
      </c>
      <c r="CY2449">
        <v>11</v>
      </c>
      <c r="CZ2449">
        <v>14</v>
      </c>
      <c r="DA2449">
        <v>14</v>
      </c>
      <c r="DB2449">
        <v>14</v>
      </c>
      <c r="DC2449">
        <v>14</v>
      </c>
      <c r="DD2449">
        <v>14</v>
      </c>
      <c r="DE2449">
        <v>16</v>
      </c>
      <c r="DF2449">
        <v>16</v>
      </c>
      <c r="DG2449">
        <v>16</v>
      </c>
      <c r="DH2449">
        <v>16</v>
      </c>
      <c r="DI2449">
        <v>16</v>
      </c>
    </row>
    <row r="2450" spans="1:113" hidden="1" x14ac:dyDescent="0.3">
      <c r="A2450">
        <v>84047031</v>
      </c>
      <c r="B2450" t="s">
        <v>78</v>
      </c>
      <c r="C2450" t="s">
        <v>96</v>
      </c>
      <c r="D2450">
        <v>840</v>
      </c>
      <c r="E2450">
        <v>47031</v>
      </c>
      <c r="F2450" t="s">
        <v>128</v>
      </c>
      <c r="G2450" t="s">
        <v>4027</v>
      </c>
      <c r="H2450" t="s">
        <v>78</v>
      </c>
      <c r="I2450">
        <v>35.490907309999997</v>
      </c>
      <c r="J2450">
        <v>-86.073117839999995</v>
      </c>
      <c r="K2450" t="s">
        <v>4047</v>
      </c>
      <c r="CA2450">
        <v>1</v>
      </c>
      <c r="CB2450">
        <v>1</v>
      </c>
      <c r="CC2450">
        <v>1</v>
      </c>
      <c r="CD2450">
        <v>1</v>
      </c>
      <c r="CE2450">
        <v>3</v>
      </c>
      <c r="CF2450">
        <v>3</v>
      </c>
      <c r="CG2450">
        <v>4</v>
      </c>
      <c r="CH2450">
        <v>5</v>
      </c>
      <c r="CI2450">
        <v>7</v>
      </c>
      <c r="CJ2450">
        <v>7</v>
      </c>
      <c r="CK2450">
        <v>7</v>
      </c>
      <c r="CL2450">
        <v>10</v>
      </c>
      <c r="CM2450">
        <v>10</v>
      </c>
      <c r="CN2450">
        <v>11</v>
      </c>
      <c r="CO2450">
        <v>11</v>
      </c>
      <c r="CP2450">
        <v>11</v>
      </c>
      <c r="CQ2450">
        <v>12</v>
      </c>
      <c r="CR2450">
        <v>12</v>
      </c>
      <c r="CS2450">
        <v>13</v>
      </c>
      <c r="CT2450">
        <v>17</v>
      </c>
      <c r="CU2450">
        <v>18</v>
      </c>
      <c r="CV2450">
        <v>20</v>
      </c>
      <c r="CW2450">
        <v>20</v>
      </c>
      <c r="CX2450">
        <v>21</v>
      </c>
      <c r="CY2450">
        <v>21</v>
      </c>
      <c r="CZ2450">
        <v>25</v>
      </c>
      <c r="DA2450">
        <v>27</v>
      </c>
      <c r="DB2450">
        <v>31</v>
      </c>
      <c r="DC2450">
        <v>32</v>
      </c>
      <c r="DD2450">
        <v>33</v>
      </c>
      <c r="DE2450">
        <v>33</v>
      </c>
      <c r="DF2450">
        <v>35</v>
      </c>
      <c r="DG2450">
        <v>36</v>
      </c>
      <c r="DH2450">
        <v>36</v>
      </c>
      <c r="DI2450">
        <v>38</v>
      </c>
    </row>
    <row r="2451" spans="1:113" hidden="1" x14ac:dyDescent="0.3">
      <c r="A2451">
        <v>84047033</v>
      </c>
      <c r="B2451" t="s">
        <v>78</v>
      </c>
      <c r="C2451" t="s">
        <v>96</v>
      </c>
      <c r="D2451">
        <v>840</v>
      </c>
      <c r="E2451">
        <v>47033</v>
      </c>
      <c r="F2451" t="s">
        <v>4048</v>
      </c>
      <c r="G2451" t="s">
        <v>4027</v>
      </c>
      <c r="H2451" t="s">
        <v>78</v>
      </c>
      <c r="I2451">
        <v>35.818306620000001</v>
      </c>
      <c r="J2451">
        <v>-89.149162689999997</v>
      </c>
      <c r="K2451" t="s">
        <v>4049</v>
      </c>
      <c r="CV2451">
        <v>5</v>
      </c>
      <c r="CW2451">
        <v>6</v>
      </c>
      <c r="CX2451">
        <v>6</v>
      </c>
      <c r="CY2451">
        <v>6</v>
      </c>
      <c r="CZ2451">
        <v>6</v>
      </c>
      <c r="DA2451">
        <v>6</v>
      </c>
      <c r="DB2451">
        <v>7</v>
      </c>
      <c r="DC2451">
        <v>7</v>
      </c>
      <c r="DD2451">
        <v>6</v>
      </c>
      <c r="DE2451">
        <v>7</v>
      </c>
      <c r="DF2451">
        <v>7</v>
      </c>
      <c r="DG2451">
        <v>7</v>
      </c>
      <c r="DH2451">
        <v>7</v>
      </c>
      <c r="DI2451">
        <v>7</v>
      </c>
    </row>
    <row r="2452" spans="1:113" hidden="1" x14ac:dyDescent="0.3">
      <c r="A2452">
        <v>84047035</v>
      </c>
      <c r="B2452" t="s">
        <v>78</v>
      </c>
      <c r="C2452" t="s">
        <v>96</v>
      </c>
      <c r="D2452">
        <v>840</v>
      </c>
      <c r="E2452">
        <v>47035</v>
      </c>
      <c r="F2452" t="s">
        <v>1214</v>
      </c>
      <c r="G2452" t="s">
        <v>4027</v>
      </c>
      <c r="H2452" t="s">
        <v>78</v>
      </c>
      <c r="I2452">
        <v>35.952717210000003</v>
      </c>
      <c r="J2452">
        <v>-84.998405849999997</v>
      </c>
      <c r="K2452" t="s">
        <v>4050</v>
      </c>
      <c r="BQ2452">
        <v>1</v>
      </c>
      <c r="BR2452">
        <v>2</v>
      </c>
      <c r="BS2452">
        <v>2</v>
      </c>
      <c r="BT2452">
        <v>2</v>
      </c>
      <c r="BU2452">
        <v>2</v>
      </c>
      <c r="BV2452">
        <v>3</v>
      </c>
      <c r="BW2452">
        <v>3</v>
      </c>
      <c r="BX2452">
        <v>6</v>
      </c>
      <c r="BY2452">
        <v>6</v>
      </c>
      <c r="BZ2452">
        <v>6</v>
      </c>
      <c r="CA2452">
        <v>9</v>
      </c>
      <c r="CB2452">
        <v>9</v>
      </c>
      <c r="CC2452">
        <v>11</v>
      </c>
      <c r="CD2452">
        <v>14</v>
      </c>
      <c r="CE2452">
        <v>16</v>
      </c>
      <c r="CF2452">
        <v>22</v>
      </c>
      <c r="CG2452">
        <v>23</v>
      </c>
      <c r="CH2452">
        <v>26</v>
      </c>
      <c r="CI2452">
        <v>26</v>
      </c>
      <c r="CJ2452">
        <v>32</v>
      </c>
      <c r="CK2452">
        <v>33</v>
      </c>
      <c r="CL2452">
        <v>34</v>
      </c>
      <c r="CM2452">
        <v>39</v>
      </c>
      <c r="CN2452">
        <v>40</v>
      </c>
      <c r="CO2452">
        <v>42</v>
      </c>
      <c r="CP2452">
        <v>43</v>
      </c>
      <c r="CQ2452">
        <v>51</v>
      </c>
      <c r="CR2452">
        <v>51</v>
      </c>
      <c r="CS2452">
        <v>53</v>
      </c>
      <c r="CT2452">
        <v>55</v>
      </c>
      <c r="CU2452">
        <v>56</v>
      </c>
      <c r="CV2452">
        <v>57</v>
      </c>
      <c r="CW2452">
        <v>58</v>
      </c>
      <c r="CX2452">
        <v>59</v>
      </c>
      <c r="CY2452">
        <v>59</v>
      </c>
      <c r="CZ2452">
        <v>61</v>
      </c>
      <c r="DA2452">
        <v>67</v>
      </c>
      <c r="DB2452">
        <v>66</v>
      </c>
      <c r="DC2452">
        <v>67</v>
      </c>
      <c r="DD2452">
        <v>68</v>
      </c>
      <c r="DE2452">
        <v>70</v>
      </c>
      <c r="DF2452">
        <v>74</v>
      </c>
      <c r="DG2452">
        <v>74</v>
      </c>
      <c r="DH2452">
        <v>74</v>
      </c>
      <c r="DI2452">
        <v>74</v>
      </c>
    </row>
    <row r="2453" spans="1:113" hidden="1" x14ac:dyDescent="0.3">
      <c r="A2453">
        <v>84047037</v>
      </c>
      <c r="B2453" t="s">
        <v>78</v>
      </c>
      <c r="C2453" t="s">
        <v>96</v>
      </c>
      <c r="D2453">
        <v>840</v>
      </c>
      <c r="E2453">
        <v>47037</v>
      </c>
      <c r="F2453" t="s">
        <v>3246</v>
      </c>
      <c r="G2453" t="s">
        <v>4027</v>
      </c>
      <c r="H2453" t="s">
        <v>78</v>
      </c>
      <c r="I2453">
        <v>36.17007426</v>
      </c>
      <c r="J2453">
        <v>-86.786460559999995</v>
      </c>
      <c r="K2453" t="s">
        <v>4051</v>
      </c>
      <c r="BF2453">
        <v>1</v>
      </c>
      <c r="BG2453">
        <v>1</v>
      </c>
      <c r="BH2453">
        <v>1</v>
      </c>
      <c r="BI2453">
        <v>2</v>
      </c>
      <c r="BJ2453">
        <v>6</v>
      </c>
      <c r="BK2453">
        <v>10</v>
      </c>
      <c r="BL2453">
        <v>14</v>
      </c>
      <c r="BM2453">
        <v>14</v>
      </c>
      <c r="BN2453">
        <v>25</v>
      </c>
      <c r="BO2453">
        <v>42</v>
      </c>
      <c r="BP2453">
        <v>58</v>
      </c>
      <c r="BQ2453">
        <v>75</v>
      </c>
      <c r="BR2453">
        <v>101</v>
      </c>
      <c r="BS2453">
        <v>140</v>
      </c>
      <c r="BT2453">
        <v>167</v>
      </c>
      <c r="BU2453">
        <v>164</v>
      </c>
      <c r="BV2453">
        <v>253</v>
      </c>
      <c r="BW2453">
        <v>257</v>
      </c>
      <c r="BX2453">
        <v>293</v>
      </c>
      <c r="BY2453">
        <v>312</v>
      </c>
      <c r="BZ2453">
        <v>376</v>
      </c>
      <c r="CA2453">
        <v>394</v>
      </c>
      <c r="CB2453">
        <v>443</v>
      </c>
      <c r="CC2453">
        <v>541</v>
      </c>
      <c r="CD2453">
        <v>673</v>
      </c>
      <c r="CE2453">
        <v>785</v>
      </c>
      <c r="CF2453">
        <v>685</v>
      </c>
      <c r="CG2453">
        <v>741</v>
      </c>
      <c r="CH2453">
        <v>801</v>
      </c>
      <c r="CI2453">
        <v>819</v>
      </c>
      <c r="CJ2453">
        <v>888</v>
      </c>
      <c r="CK2453">
        <v>946</v>
      </c>
      <c r="CL2453">
        <v>1004</v>
      </c>
      <c r="CM2453">
        <v>1048</v>
      </c>
      <c r="CN2453">
        <v>1111</v>
      </c>
      <c r="CO2453">
        <v>1349</v>
      </c>
      <c r="CP2453">
        <v>1207</v>
      </c>
      <c r="CQ2453">
        <v>1237</v>
      </c>
      <c r="CR2453">
        <v>1237</v>
      </c>
      <c r="CS2453">
        <v>1283</v>
      </c>
      <c r="CT2453">
        <v>1307</v>
      </c>
      <c r="CU2453">
        <v>1465</v>
      </c>
      <c r="CV2453">
        <v>1638</v>
      </c>
      <c r="CW2453">
        <v>1675</v>
      </c>
      <c r="CX2453">
        <v>1719</v>
      </c>
      <c r="CY2453">
        <v>1719</v>
      </c>
      <c r="CZ2453">
        <v>1934</v>
      </c>
      <c r="DA2453">
        <v>2011</v>
      </c>
      <c r="DB2453">
        <v>2136</v>
      </c>
      <c r="DC2453">
        <v>2236</v>
      </c>
      <c r="DD2453">
        <v>2338</v>
      </c>
      <c r="DE2453">
        <v>2383</v>
      </c>
      <c r="DF2453">
        <v>2454</v>
      </c>
      <c r="DG2453">
        <v>2612</v>
      </c>
      <c r="DH2453">
        <v>2652</v>
      </c>
      <c r="DI2453">
        <v>2773</v>
      </c>
    </row>
    <row r="2454" spans="1:113" hidden="1" x14ac:dyDescent="0.3">
      <c r="A2454">
        <v>84047039</v>
      </c>
      <c r="B2454" t="s">
        <v>78</v>
      </c>
      <c r="C2454" t="s">
        <v>96</v>
      </c>
      <c r="D2454">
        <v>840</v>
      </c>
      <c r="E2454">
        <v>47039</v>
      </c>
      <c r="F2454" t="s">
        <v>906</v>
      </c>
      <c r="G2454" t="s">
        <v>4027</v>
      </c>
      <c r="H2454" t="s">
        <v>78</v>
      </c>
      <c r="I2454">
        <v>35.600489039999999</v>
      </c>
      <c r="J2454">
        <v>-88.110437790000006</v>
      </c>
      <c r="K2454" t="s">
        <v>4052</v>
      </c>
      <c r="BZ2454">
        <v>1</v>
      </c>
      <c r="CA2454">
        <v>1</v>
      </c>
      <c r="CB2454">
        <v>1</v>
      </c>
      <c r="CK2454">
        <v>1</v>
      </c>
      <c r="CL2454">
        <v>1</v>
      </c>
      <c r="CM2454">
        <v>1</v>
      </c>
      <c r="CN2454">
        <v>1</v>
      </c>
      <c r="CO2454">
        <v>2</v>
      </c>
      <c r="CP2454">
        <v>3</v>
      </c>
      <c r="CQ2454">
        <v>3</v>
      </c>
      <c r="CR2454">
        <v>3</v>
      </c>
      <c r="CS2454">
        <v>3</v>
      </c>
      <c r="CT2454">
        <v>3</v>
      </c>
      <c r="CU2454">
        <v>5</v>
      </c>
      <c r="CV2454">
        <v>4</v>
      </c>
      <c r="CW2454">
        <v>4</v>
      </c>
      <c r="CX2454">
        <v>4</v>
      </c>
      <c r="CY2454">
        <v>4</v>
      </c>
      <c r="CZ2454">
        <v>4</v>
      </c>
      <c r="DA2454">
        <v>4</v>
      </c>
      <c r="DB2454">
        <v>4</v>
      </c>
      <c r="DC2454">
        <v>4</v>
      </c>
      <c r="DD2454">
        <v>4</v>
      </c>
      <c r="DE2454">
        <v>4</v>
      </c>
      <c r="DF2454">
        <v>4</v>
      </c>
      <c r="DG2454">
        <v>4</v>
      </c>
      <c r="DH2454">
        <v>4</v>
      </c>
      <c r="DI2454">
        <v>4</v>
      </c>
    </row>
    <row r="2455" spans="1:113" hidden="1" x14ac:dyDescent="0.3">
      <c r="A2455">
        <v>84047041</v>
      </c>
      <c r="B2455" t="s">
        <v>78</v>
      </c>
      <c r="C2455" t="s">
        <v>96</v>
      </c>
      <c r="D2455">
        <v>840</v>
      </c>
      <c r="E2455">
        <v>47041</v>
      </c>
      <c r="F2455" t="s">
        <v>146</v>
      </c>
      <c r="G2455" t="s">
        <v>4027</v>
      </c>
      <c r="H2455" t="s">
        <v>78</v>
      </c>
      <c r="I2455">
        <v>35.976162719999998</v>
      </c>
      <c r="J2455">
        <v>-85.836893610000004</v>
      </c>
      <c r="K2455" t="s">
        <v>4053</v>
      </c>
      <c r="BZ2455">
        <v>3</v>
      </c>
      <c r="CA2455">
        <v>3</v>
      </c>
      <c r="CB2455">
        <v>3</v>
      </c>
      <c r="CC2455">
        <v>4</v>
      </c>
      <c r="CD2455">
        <v>5</v>
      </c>
      <c r="CE2455">
        <v>5</v>
      </c>
      <c r="CF2455">
        <v>5</v>
      </c>
      <c r="CG2455">
        <v>5</v>
      </c>
      <c r="CH2455">
        <v>7</v>
      </c>
      <c r="CI2455">
        <v>7</v>
      </c>
      <c r="CJ2455">
        <v>7</v>
      </c>
      <c r="CK2455">
        <v>7</v>
      </c>
      <c r="CL2455">
        <v>7</v>
      </c>
      <c r="CM2455">
        <v>8</v>
      </c>
      <c r="CN2455">
        <v>9</v>
      </c>
      <c r="CO2455">
        <v>9</v>
      </c>
      <c r="CP2455">
        <v>10</v>
      </c>
      <c r="CQ2455">
        <v>10</v>
      </c>
      <c r="CR2455">
        <v>10</v>
      </c>
      <c r="CS2455">
        <v>10</v>
      </c>
      <c r="CT2455">
        <v>10</v>
      </c>
      <c r="CU2455">
        <v>10</v>
      </c>
      <c r="CV2455">
        <v>10</v>
      </c>
      <c r="CW2455">
        <v>12</v>
      </c>
      <c r="CX2455">
        <v>12</v>
      </c>
      <c r="CY2455">
        <v>12</v>
      </c>
      <c r="CZ2455">
        <v>10</v>
      </c>
      <c r="DA2455">
        <v>12</v>
      </c>
      <c r="DB2455">
        <v>11</v>
      </c>
      <c r="DC2455">
        <v>13</v>
      </c>
      <c r="DD2455">
        <v>14</v>
      </c>
      <c r="DE2455">
        <v>14</v>
      </c>
      <c r="DF2455">
        <v>14</v>
      </c>
      <c r="DG2455">
        <v>15</v>
      </c>
      <c r="DH2455">
        <v>17</v>
      </c>
      <c r="DI2455">
        <v>18</v>
      </c>
    </row>
    <row r="2456" spans="1:113" hidden="1" x14ac:dyDescent="0.3">
      <c r="A2456">
        <v>84047043</v>
      </c>
      <c r="B2456" t="s">
        <v>78</v>
      </c>
      <c r="C2456" t="s">
        <v>96</v>
      </c>
      <c r="D2456">
        <v>840</v>
      </c>
      <c r="E2456">
        <v>47043</v>
      </c>
      <c r="F2456" t="s">
        <v>4054</v>
      </c>
      <c r="G2456" t="s">
        <v>4027</v>
      </c>
      <c r="H2456" t="s">
        <v>78</v>
      </c>
      <c r="I2456">
        <v>36.146698370000003</v>
      </c>
      <c r="J2456">
        <v>-87.358917090000006</v>
      </c>
      <c r="K2456" t="s">
        <v>4055</v>
      </c>
      <c r="BR2456">
        <v>1</v>
      </c>
      <c r="BS2456">
        <v>3</v>
      </c>
      <c r="BT2456">
        <v>4</v>
      </c>
      <c r="BU2456">
        <v>5</v>
      </c>
      <c r="BV2456">
        <v>5</v>
      </c>
      <c r="BW2456">
        <v>5</v>
      </c>
      <c r="BX2456">
        <v>7</v>
      </c>
      <c r="BY2456">
        <v>9</v>
      </c>
      <c r="BZ2456">
        <v>11</v>
      </c>
      <c r="CA2456">
        <v>11</v>
      </c>
      <c r="CB2456">
        <v>11</v>
      </c>
      <c r="CC2456">
        <v>17</v>
      </c>
      <c r="CD2456">
        <v>18</v>
      </c>
      <c r="CE2456">
        <v>20</v>
      </c>
      <c r="CF2456">
        <v>21</v>
      </c>
      <c r="CG2456">
        <v>22</v>
      </c>
      <c r="CH2456">
        <v>23</v>
      </c>
      <c r="CI2456">
        <v>24</v>
      </c>
      <c r="CJ2456">
        <v>27</v>
      </c>
      <c r="CK2456">
        <v>26</v>
      </c>
      <c r="CL2456">
        <v>28</v>
      </c>
      <c r="CM2456">
        <v>29</v>
      </c>
      <c r="CN2456">
        <v>30</v>
      </c>
      <c r="CO2456">
        <v>30</v>
      </c>
      <c r="CP2456">
        <v>30</v>
      </c>
      <c r="CQ2456">
        <v>33</v>
      </c>
      <c r="CR2456">
        <v>33</v>
      </c>
      <c r="CS2456">
        <v>37</v>
      </c>
      <c r="CT2456">
        <v>39</v>
      </c>
      <c r="CU2456">
        <v>42</v>
      </c>
      <c r="CV2456">
        <v>45</v>
      </c>
      <c r="CW2456">
        <v>46</v>
      </c>
      <c r="CX2456">
        <v>46</v>
      </c>
      <c r="CY2456">
        <v>46</v>
      </c>
      <c r="CZ2456">
        <v>56</v>
      </c>
      <c r="DA2456">
        <v>63</v>
      </c>
      <c r="DB2456">
        <v>64</v>
      </c>
      <c r="DC2456">
        <v>66</v>
      </c>
      <c r="DD2456">
        <v>70</v>
      </c>
      <c r="DE2456">
        <v>71</v>
      </c>
      <c r="DF2456">
        <v>72</v>
      </c>
      <c r="DG2456">
        <v>72</v>
      </c>
      <c r="DH2456">
        <v>74</v>
      </c>
      <c r="DI2456">
        <v>77</v>
      </c>
    </row>
    <row r="2457" spans="1:113" hidden="1" x14ac:dyDescent="0.3">
      <c r="A2457">
        <v>84047045</v>
      </c>
      <c r="B2457" t="s">
        <v>78</v>
      </c>
      <c r="C2457" t="s">
        <v>96</v>
      </c>
      <c r="D2457">
        <v>840</v>
      </c>
      <c r="E2457">
        <v>47045</v>
      </c>
      <c r="F2457" t="s">
        <v>4056</v>
      </c>
      <c r="G2457" t="s">
        <v>4027</v>
      </c>
      <c r="H2457" t="s">
        <v>78</v>
      </c>
      <c r="I2457">
        <v>36.059319459999998</v>
      </c>
      <c r="J2457">
        <v>-89.415428550000001</v>
      </c>
      <c r="K2457" t="s">
        <v>4057</v>
      </c>
      <c r="BR2457">
        <v>1</v>
      </c>
      <c r="BS2457">
        <v>2</v>
      </c>
      <c r="BT2457">
        <v>2</v>
      </c>
      <c r="BU2457">
        <v>2</v>
      </c>
      <c r="BV2457">
        <v>2</v>
      </c>
      <c r="BW2457">
        <v>2</v>
      </c>
      <c r="BX2457">
        <v>3</v>
      </c>
      <c r="BY2457">
        <v>3</v>
      </c>
      <c r="BZ2457">
        <v>3</v>
      </c>
      <c r="CA2457">
        <v>3</v>
      </c>
      <c r="CB2457">
        <v>3</v>
      </c>
      <c r="CC2457">
        <v>3</v>
      </c>
      <c r="CD2457">
        <v>3</v>
      </c>
      <c r="CE2457">
        <v>5</v>
      </c>
      <c r="CF2457">
        <v>5</v>
      </c>
      <c r="CG2457">
        <v>7</v>
      </c>
      <c r="CH2457">
        <v>9</v>
      </c>
      <c r="CI2457">
        <v>9</v>
      </c>
      <c r="CJ2457">
        <v>10</v>
      </c>
      <c r="CK2457">
        <v>11</v>
      </c>
      <c r="CL2457">
        <v>14</v>
      </c>
      <c r="CM2457">
        <v>15</v>
      </c>
      <c r="CN2457">
        <v>18</v>
      </c>
      <c r="CO2457">
        <v>19</v>
      </c>
      <c r="CP2457">
        <v>22</v>
      </c>
      <c r="CQ2457">
        <v>22</v>
      </c>
      <c r="CR2457">
        <v>22</v>
      </c>
      <c r="CS2457">
        <v>24</v>
      </c>
      <c r="CT2457">
        <v>24</v>
      </c>
      <c r="CU2457">
        <v>24</v>
      </c>
      <c r="CV2457">
        <v>28</v>
      </c>
      <c r="CW2457">
        <v>28</v>
      </c>
      <c r="CX2457">
        <v>28</v>
      </c>
      <c r="CY2457">
        <v>28</v>
      </c>
      <c r="CZ2457">
        <v>30</v>
      </c>
      <c r="DA2457">
        <v>30</v>
      </c>
      <c r="DB2457">
        <v>31</v>
      </c>
      <c r="DC2457">
        <v>31</v>
      </c>
      <c r="DD2457">
        <v>32</v>
      </c>
      <c r="DE2457">
        <v>33</v>
      </c>
      <c r="DF2457">
        <v>34</v>
      </c>
      <c r="DG2457">
        <v>34</v>
      </c>
      <c r="DH2457">
        <v>36</v>
      </c>
      <c r="DI2457">
        <v>36</v>
      </c>
    </row>
    <row r="2458" spans="1:113" hidden="1" x14ac:dyDescent="0.3">
      <c r="A2458">
        <v>84047047</v>
      </c>
      <c r="B2458" t="s">
        <v>78</v>
      </c>
      <c r="C2458" t="s">
        <v>96</v>
      </c>
      <c r="D2458">
        <v>840</v>
      </c>
      <c r="E2458">
        <v>47047</v>
      </c>
      <c r="F2458" t="s">
        <v>154</v>
      </c>
      <c r="G2458" t="s">
        <v>4027</v>
      </c>
      <c r="H2458" t="s">
        <v>78</v>
      </c>
      <c r="I2458">
        <v>35.196158310000001</v>
      </c>
      <c r="J2458">
        <v>-89.413990319999996</v>
      </c>
      <c r="K2458" t="s">
        <v>4058</v>
      </c>
      <c r="BR2458">
        <v>1</v>
      </c>
      <c r="BS2458">
        <v>1</v>
      </c>
      <c r="BT2458">
        <v>3</v>
      </c>
      <c r="BU2458">
        <v>2</v>
      </c>
      <c r="BV2458">
        <v>2</v>
      </c>
      <c r="BW2458">
        <v>3</v>
      </c>
      <c r="BX2458">
        <v>3</v>
      </c>
      <c r="BY2458">
        <v>3</v>
      </c>
      <c r="BZ2458">
        <v>4</v>
      </c>
      <c r="CA2458">
        <v>10</v>
      </c>
      <c r="CB2458">
        <v>10</v>
      </c>
      <c r="CC2458">
        <v>12</v>
      </c>
      <c r="CD2458">
        <v>14</v>
      </c>
      <c r="CE2458">
        <v>14</v>
      </c>
      <c r="CF2458">
        <v>17</v>
      </c>
      <c r="CG2458">
        <v>18</v>
      </c>
      <c r="CH2458">
        <v>20</v>
      </c>
      <c r="CI2458">
        <v>21</v>
      </c>
      <c r="CJ2458">
        <v>21</v>
      </c>
      <c r="CK2458">
        <v>22</v>
      </c>
      <c r="CL2458">
        <v>25</v>
      </c>
      <c r="CM2458">
        <v>28</v>
      </c>
      <c r="CN2458">
        <v>30</v>
      </c>
      <c r="CO2458">
        <v>32</v>
      </c>
      <c r="CP2458">
        <v>36</v>
      </c>
      <c r="CQ2458">
        <v>37</v>
      </c>
      <c r="CR2458">
        <v>37</v>
      </c>
      <c r="CS2458">
        <v>39</v>
      </c>
      <c r="CT2458">
        <v>42</v>
      </c>
      <c r="CU2458">
        <v>44</v>
      </c>
      <c r="CV2458">
        <v>45</v>
      </c>
      <c r="CW2458">
        <v>46</v>
      </c>
      <c r="CX2458">
        <v>48</v>
      </c>
      <c r="CY2458">
        <v>48</v>
      </c>
      <c r="CZ2458">
        <v>48</v>
      </c>
      <c r="DA2458">
        <v>48</v>
      </c>
      <c r="DB2458">
        <v>51</v>
      </c>
      <c r="DC2458">
        <v>52</v>
      </c>
      <c r="DD2458">
        <v>52</v>
      </c>
      <c r="DE2458">
        <v>53</v>
      </c>
      <c r="DF2458">
        <v>53</v>
      </c>
      <c r="DG2458">
        <v>56</v>
      </c>
      <c r="DH2458">
        <v>59</v>
      </c>
      <c r="DI2458">
        <v>59</v>
      </c>
    </row>
    <row r="2459" spans="1:113" hidden="1" x14ac:dyDescent="0.3">
      <c r="A2459">
        <v>84047049</v>
      </c>
      <c r="B2459" t="s">
        <v>78</v>
      </c>
      <c r="C2459" t="s">
        <v>96</v>
      </c>
      <c r="D2459">
        <v>840</v>
      </c>
      <c r="E2459">
        <v>47049</v>
      </c>
      <c r="F2459" t="s">
        <v>4059</v>
      </c>
      <c r="G2459" t="s">
        <v>4027</v>
      </c>
      <c r="H2459" t="s">
        <v>78</v>
      </c>
      <c r="I2459">
        <v>36.381288179999999</v>
      </c>
      <c r="J2459">
        <v>-84.928700120000002</v>
      </c>
      <c r="K2459" t="s">
        <v>4060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2</v>
      </c>
      <c r="CI2459">
        <v>2</v>
      </c>
      <c r="CJ2459">
        <v>2</v>
      </c>
      <c r="CK2459">
        <v>2</v>
      </c>
      <c r="CL2459">
        <v>2</v>
      </c>
      <c r="CM2459">
        <v>2</v>
      </c>
      <c r="CN2459">
        <v>2</v>
      </c>
      <c r="CO2459">
        <v>2</v>
      </c>
      <c r="CP2459">
        <v>2</v>
      </c>
      <c r="CQ2459">
        <v>3</v>
      </c>
      <c r="CR2459">
        <v>3</v>
      </c>
      <c r="CS2459">
        <v>3</v>
      </c>
      <c r="CT2459">
        <v>4</v>
      </c>
      <c r="CU2459">
        <v>4</v>
      </c>
      <c r="CV2459">
        <v>4</v>
      </c>
      <c r="CW2459">
        <v>4</v>
      </c>
      <c r="CX2459">
        <v>4</v>
      </c>
      <c r="CY2459">
        <v>4</v>
      </c>
      <c r="CZ2459">
        <v>4</v>
      </c>
      <c r="DA2459">
        <v>4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4</v>
      </c>
    </row>
    <row r="2460" spans="1:113" hidden="1" x14ac:dyDescent="0.3">
      <c r="A2460">
        <v>84047051</v>
      </c>
      <c r="B2460" t="s">
        <v>78</v>
      </c>
      <c r="C2460" t="s">
        <v>96</v>
      </c>
      <c r="D2460">
        <v>840</v>
      </c>
      <c r="E2460">
        <v>47051</v>
      </c>
      <c r="F2460" t="s">
        <v>156</v>
      </c>
      <c r="G2460" t="s">
        <v>4027</v>
      </c>
      <c r="H2460" t="s">
        <v>78</v>
      </c>
      <c r="I2460">
        <v>35.156346259999999</v>
      </c>
      <c r="J2460">
        <v>-86.092010389999999</v>
      </c>
      <c r="K2460" t="s">
        <v>4061</v>
      </c>
      <c r="BT2460">
        <v>1</v>
      </c>
      <c r="BU2460">
        <v>1</v>
      </c>
      <c r="BV2460">
        <v>1</v>
      </c>
      <c r="BW2460">
        <v>1</v>
      </c>
      <c r="BX2460">
        <v>2</v>
      </c>
      <c r="BY2460">
        <v>3</v>
      </c>
      <c r="BZ2460">
        <v>3</v>
      </c>
      <c r="CA2460">
        <v>6</v>
      </c>
      <c r="CB2460">
        <v>6</v>
      </c>
      <c r="CC2460">
        <v>5</v>
      </c>
      <c r="CD2460">
        <v>7</v>
      </c>
      <c r="CE2460">
        <v>8</v>
      </c>
      <c r="CF2460">
        <v>12</v>
      </c>
      <c r="CG2460">
        <v>12</v>
      </c>
      <c r="CH2460">
        <v>12</v>
      </c>
      <c r="CI2460">
        <v>14</v>
      </c>
      <c r="CJ2460">
        <v>14</v>
      </c>
      <c r="CK2460">
        <v>17</v>
      </c>
      <c r="CL2460">
        <v>17</v>
      </c>
      <c r="CM2460">
        <v>17</v>
      </c>
      <c r="CN2460">
        <v>22</v>
      </c>
      <c r="CO2460">
        <v>22</v>
      </c>
      <c r="CP2460">
        <v>21</v>
      </c>
      <c r="CQ2460">
        <v>23</v>
      </c>
      <c r="CR2460">
        <v>23</v>
      </c>
      <c r="CS2460">
        <v>23</v>
      </c>
      <c r="CT2460">
        <v>23</v>
      </c>
      <c r="CU2460">
        <v>23</v>
      </c>
      <c r="CV2460">
        <v>26</v>
      </c>
      <c r="CW2460">
        <v>27</v>
      </c>
      <c r="CX2460">
        <v>27</v>
      </c>
      <c r="CY2460">
        <v>27</v>
      </c>
      <c r="CZ2460">
        <v>28</v>
      </c>
      <c r="DA2460">
        <v>29</v>
      </c>
      <c r="DB2460">
        <v>29</v>
      </c>
      <c r="DC2460">
        <v>29</v>
      </c>
      <c r="DD2460">
        <v>29</v>
      </c>
      <c r="DE2460">
        <v>32</v>
      </c>
      <c r="DF2460">
        <v>34</v>
      </c>
      <c r="DG2460">
        <v>36</v>
      </c>
      <c r="DH2460">
        <v>36</v>
      </c>
      <c r="DI2460">
        <v>36</v>
      </c>
    </row>
    <row r="2461" spans="1:113" hidden="1" x14ac:dyDescent="0.3">
      <c r="A2461">
        <v>84047053</v>
      </c>
      <c r="B2461" t="s">
        <v>78</v>
      </c>
      <c r="C2461" t="s">
        <v>96</v>
      </c>
      <c r="D2461">
        <v>840</v>
      </c>
      <c r="E2461">
        <v>47053</v>
      </c>
      <c r="F2461" t="s">
        <v>1378</v>
      </c>
      <c r="G2461" t="s">
        <v>4027</v>
      </c>
      <c r="H2461" t="s">
        <v>78</v>
      </c>
      <c r="I2461">
        <v>35.994380589999999</v>
      </c>
      <c r="J2461">
        <v>-88.93358327</v>
      </c>
      <c r="K2461" t="s">
        <v>4062</v>
      </c>
      <c r="BT2461">
        <v>1</v>
      </c>
      <c r="BU2461">
        <v>1</v>
      </c>
      <c r="BV2461">
        <v>2</v>
      </c>
      <c r="BW2461">
        <v>2</v>
      </c>
      <c r="BX2461">
        <v>2</v>
      </c>
      <c r="BY2461">
        <v>2</v>
      </c>
      <c r="BZ2461">
        <v>2</v>
      </c>
      <c r="CA2461">
        <v>3</v>
      </c>
      <c r="CB2461">
        <v>3</v>
      </c>
      <c r="CC2461">
        <v>6</v>
      </c>
      <c r="CD2461">
        <v>6</v>
      </c>
      <c r="CE2461">
        <v>6</v>
      </c>
      <c r="CF2461">
        <v>7</v>
      </c>
      <c r="CG2461">
        <v>8</v>
      </c>
      <c r="CH2461">
        <v>11</v>
      </c>
      <c r="CI2461">
        <v>12</v>
      </c>
      <c r="CJ2461">
        <v>13</v>
      </c>
      <c r="CK2461">
        <v>13</v>
      </c>
      <c r="CL2461">
        <v>16</v>
      </c>
      <c r="CM2461">
        <v>18</v>
      </c>
      <c r="CN2461">
        <v>19</v>
      </c>
      <c r="CO2461">
        <v>20</v>
      </c>
      <c r="CP2461">
        <v>20</v>
      </c>
      <c r="CQ2461">
        <v>21</v>
      </c>
      <c r="CR2461">
        <v>21</v>
      </c>
      <c r="CS2461">
        <v>24</v>
      </c>
      <c r="CT2461">
        <v>25</v>
      </c>
      <c r="CU2461">
        <v>27</v>
      </c>
      <c r="CV2461">
        <v>31</v>
      </c>
      <c r="CW2461">
        <v>31</v>
      </c>
      <c r="CX2461">
        <v>32</v>
      </c>
      <c r="CY2461">
        <v>32</v>
      </c>
      <c r="CZ2461">
        <v>32</v>
      </c>
      <c r="DA2461">
        <v>34</v>
      </c>
      <c r="DB2461">
        <v>35</v>
      </c>
      <c r="DC2461">
        <v>38</v>
      </c>
      <c r="DD2461">
        <v>41</v>
      </c>
      <c r="DE2461">
        <v>41</v>
      </c>
      <c r="DF2461">
        <v>44</v>
      </c>
      <c r="DG2461">
        <v>43</v>
      </c>
      <c r="DH2461">
        <v>45</v>
      </c>
      <c r="DI2461">
        <v>48</v>
      </c>
    </row>
    <row r="2462" spans="1:113" hidden="1" x14ac:dyDescent="0.3">
      <c r="A2462">
        <v>84047055</v>
      </c>
      <c r="B2462" t="s">
        <v>78</v>
      </c>
      <c r="C2462" t="s">
        <v>96</v>
      </c>
      <c r="D2462">
        <v>840</v>
      </c>
      <c r="E2462">
        <v>47055</v>
      </c>
      <c r="F2462" t="s">
        <v>4063</v>
      </c>
      <c r="G2462" t="s">
        <v>4027</v>
      </c>
      <c r="H2462" t="s">
        <v>78</v>
      </c>
      <c r="I2462">
        <v>35.202224690000001</v>
      </c>
      <c r="J2462">
        <v>-87.039926780000002</v>
      </c>
      <c r="K2462" t="s">
        <v>4064</v>
      </c>
      <c r="CB2462">
        <v>1</v>
      </c>
      <c r="CC2462">
        <v>3</v>
      </c>
      <c r="CD2462">
        <v>3</v>
      </c>
      <c r="CE2462">
        <v>3</v>
      </c>
      <c r="CF2462">
        <v>3</v>
      </c>
      <c r="CG2462">
        <v>3</v>
      </c>
      <c r="CH2462">
        <v>3</v>
      </c>
      <c r="CI2462">
        <v>3</v>
      </c>
      <c r="CJ2462">
        <v>3</v>
      </c>
      <c r="CK2462">
        <v>3</v>
      </c>
      <c r="CL2462">
        <v>3</v>
      </c>
      <c r="CM2462">
        <v>3</v>
      </c>
      <c r="CN2462">
        <v>3</v>
      </c>
      <c r="CO2462">
        <v>3</v>
      </c>
      <c r="CP2462">
        <v>3</v>
      </c>
      <c r="CQ2462">
        <v>3</v>
      </c>
      <c r="CR2462">
        <v>3</v>
      </c>
      <c r="CS2462">
        <v>4</v>
      </c>
      <c r="CT2462">
        <v>5</v>
      </c>
      <c r="CU2462">
        <v>5</v>
      </c>
      <c r="CV2462">
        <v>5</v>
      </c>
      <c r="CW2462">
        <v>5</v>
      </c>
      <c r="CX2462">
        <v>6</v>
      </c>
      <c r="CY2462">
        <v>6</v>
      </c>
      <c r="CZ2462">
        <v>6</v>
      </c>
      <c r="DA2462">
        <v>6</v>
      </c>
      <c r="DB2462">
        <v>5</v>
      </c>
      <c r="DC2462">
        <v>5</v>
      </c>
      <c r="DD2462">
        <v>5</v>
      </c>
      <c r="DE2462">
        <v>5</v>
      </c>
      <c r="DF2462">
        <v>7</v>
      </c>
      <c r="DG2462">
        <v>8</v>
      </c>
      <c r="DH2462">
        <v>8</v>
      </c>
      <c r="DI2462">
        <v>8</v>
      </c>
    </row>
    <row r="2463" spans="1:113" hidden="1" x14ac:dyDescent="0.3">
      <c r="A2463">
        <v>84047057</v>
      </c>
      <c r="B2463" t="s">
        <v>78</v>
      </c>
      <c r="C2463" t="s">
        <v>96</v>
      </c>
      <c r="D2463">
        <v>840</v>
      </c>
      <c r="E2463">
        <v>47057</v>
      </c>
      <c r="F2463" t="s">
        <v>4065</v>
      </c>
      <c r="G2463" t="s">
        <v>4027</v>
      </c>
      <c r="H2463" t="s">
        <v>78</v>
      </c>
      <c r="I2463">
        <v>36.27469206</v>
      </c>
      <c r="J2463">
        <v>-83.512547209999994</v>
      </c>
      <c r="K2463" t="s">
        <v>4066</v>
      </c>
      <c r="CD2463">
        <v>3</v>
      </c>
      <c r="CE2463">
        <v>3</v>
      </c>
      <c r="CF2463">
        <v>3</v>
      </c>
      <c r="CG2463">
        <v>3</v>
      </c>
      <c r="CH2463">
        <v>3</v>
      </c>
      <c r="CI2463">
        <v>3</v>
      </c>
      <c r="CJ2463">
        <v>3</v>
      </c>
      <c r="CK2463">
        <v>3</v>
      </c>
      <c r="CL2463">
        <v>3</v>
      </c>
      <c r="CM2463">
        <v>4</v>
      </c>
      <c r="CN2463">
        <v>4</v>
      </c>
      <c r="CO2463">
        <v>4</v>
      </c>
      <c r="CP2463">
        <v>4</v>
      </c>
      <c r="CQ2463">
        <v>4</v>
      </c>
      <c r="CR2463">
        <v>4</v>
      </c>
      <c r="CS2463">
        <v>4</v>
      </c>
      <c r="CT2463">
        <v>4</v>
      </c>
      <c r="CU2463">
        <v>4</v>
      </c>
      <c r="CV2463">
        <v>4</v>
      </c>
      <c r="CW2463">
        <v>4</v>
      </c>
      <c r="CX2463">
        <v>4</v>
      </c>
      <c r="CY2463">
        <v>4</v>
      </c>
      <c r="CZ2463">
        <v>4</v>
      </c>
      <c r="DA2463">
        <v>4</v>
      </c>
      <c r="DB2463">
        <v>4</v>
      </c>
      <c r="DC2463">
        <v>4</v>
      </c>
      <c r="DD2463">
        <v>6</v>
      </c>
      <c r="DE2463">
        <v>5</v>
      </c>
      <c r="DF2463">
        <v>5</v>
      </c>
      <c r="DG2463">
        <v>5</v>
      </c>
      <c r="DH2463">
        <v>6</v>
      </c>
      <c r="DI2463">
        <v>6</v>
      </c>
    </row>
    <row r="2464" spans="1:113" hidden="1" x14ac:dyDescent="0.3">
      <c r="A2464">
        <v>84047059</v>
      </c>
      <c r="B2464" t="s">
        <v>78</v>
      </c>
      <c r="C2464" t="s">
        <v>96</v>
      </c>
      <c r="D2464">
        <v>840</v>
      </c>
      <c r="E2464">
        <v>47059</v>
      </c>
      <c r="F2464" t="s">
        <v>160</v>
      </c>
      <c r="G2464" t="s">
        <v>4027</v>
      </c>
      <c r="H2464" t="s">
        <v>78</v>
      </c>
      <c r="I2464">
        <v>36.174701249999998</v>
      </c>
      <c r="J2464">
        <v>-82.84691273</v>
      </c>
      <c r="K2464" t="s">
        <v>4067</v>
      </c>
      <c r="BR2464">
        <v>1</v>
      </c>
      <c r="BS2464">
        <v>1</v>
      </c>
      <c r="BT2464">
        <v>2</v>
      </c>
      <c r="BU2464">
        <v>4</v>
      </c>
      <c r="BV2464">
        <v>5</v>
      </c>
      <c r="BW2464">
        <v>7</v>
      </c>
      <c r="BX2464">
        <v>8</v>
      </c>
      <c r="BY2464">
        <v>8</v>
      </c>
      <c r="BZ2464">
        <v>8</v>
      </c>
      <c r="CA2464">
        <v>9</v>
      </c>
      <c r="CB2464">
        <v>9</v>
      </c>
      <c r="CC2464">
        <v>12</v>
      </c>
      <c r="CD2464">
        <v>15</v>
      </c>
      <c r="CE2464">
        <v>16</v>
      </c>
      <c r="CF2464">
        <v>16</v>
      </c>
      <c r="CG2464">
        <v>16</v>
      </c>
      <c r="CH2464">
        <v>17</v>
      </c>
      <c r="CI2464">
        <v>17</v>
      </c>
      <c r="CJ2464">
        <v>18</v>
      </c>
      <c r="CK2464">
        <v>20</v>
      </c>
      <c r="CL2464">
        <v>22</v>
      </c>
      <c r="CM2464">
        <v>25</v>
      </c>
      <c r="CN2464">
        <v>26</v>
      </c>
      <c r="CO2464">
        <v>26</v>
      </c>
      <c r="CP2464">
        <v>27</v>
      </c>
      <c r="CQ2464">
        <v>27</v>
      </c>
      <c r="CR2464">
        <v>27</v>
      </c>
      <c r="CS2464">
        <v>28</v>
      </c>
      <c r="CT2464">
        <v>29</v>
      </c>
      <c r="CU2464">
        <v>30</v>
      </c>
      <c r="CV2464">
        <v>30</v>
      </c>
      <c r="CW2464">
        <v>35</v>
      </c>
      <c r="CX2464">
        <v>37</v>
      </c>
      <c r="CY2464">
        <v>37</v>
      </c>
      <c r="CZ2464">
        <v>38</v>
      </c>
      <c r="DA2464">
        <v>41</v>
      </c>
      <c r="DB2464">
        <v>41</v>
      </c>
      <c r="DC2464">
        <v>41</v>
      </c>
      <c r="DD2464">
        <v>41</v>
      </c>
      <c r="DE2464">
        <v>42</v>
      </c>
      <c r="DF2464">
        <v>43</v>
      </c>
      <c r="DG2464">
        <v>44</v>
      </c>
      <c r="DH2464">
        <v>44</v>
      </c>
      <c r="DI2464">
        <v>43</v>
      </c>
    </row>
    <row r="2465" spans="1:113" hidden="1" x14ac:dyDescent="0.3">
      <c r="A2465">
        <v>84047061</v>
      </c>
      <c r="B2465" t="s">
        <v>78</v>
      </c>
      <c r="C2465" t="s">
        <v>96</v>
      </c>
      <c r="D2465">
        <v>840</v>
      </c>
      <c r="E2465">
        <v>47061</v>
      </c>
      <c r="F2465" t="s">
        <v>1235</v>
      </c>
      <c r="G2465" t="s">
        <v>4027</v>
      </c>
      <c r="H2465" t="s">
        <v>78</v>
      </c>
      <c r="I2465">
        <v>35.384337170000002</v>
      </c>
      <c r="J2465">
        <v>-85.721427309999996</v>
      </c>
      <c r="K2465" t="s">
        <v>4068</v>
      </c>
      <c r="BV2465">
        <v>1</v>
      </c>
      <c r="BW2465">
        <v>1</v>
      </c>
      <c r="BX2465">
        <v>1</v>
      </c>
      <c r="BY2465">
        <v>1</v>
      </c>
      <c r="BZ2465">
        <v>2</v>
      </c>
      <c r="CA2465">
        <v>2</v>
      </c>
      <c r="CB2465">
        <v>2</v>
      </c>
      <c r="CC2465">
        <v>4</v>
      </c>
      <c r="CD2465">
        <v>6</v>
      </c>
      <c r="CE2465">
        <v>8</v>
      </c>
      <c r="CF2465">
        <v>11</v>
      </c>
      <c r="CG2465">
        <v>12</v>
      </c>
      <c r="CH2465">
        <v>12</v>
      </c>
      <c r="CI2465">
        <v>15</v>
      </c>
      <c r="CJ2465">
        <v>16</v>
      </c>
      <c r="CK2465">
        <v>16</v>
      </c>
      <c r="CL2465">
        <v>17</v>
      </c>
      <c r="CM2465">
        <v>19</v>
      </c>
      <c r="CN2465">
        <v>21</v>
      </c>
      <c r="CO2465">
        <v>23</v>
      </c>
      <c r="CP2465">
        <v>23</v>
      </c>
      <c r="CQ2465">
        <v>23</v>
      </c>
      <c r="CR2465">
        <v>23</v>
      </c>
      <c r="CS2465">
        <v>24</v>
      </c>
      <c r="CT2465">
        <v>25</v>
      </c>
      <c r="CU2465">
        <v>25</v>
      </c>
      <c r="CV2465">
        <v>25</v>
      </c>
      <c r="CW2465">
        <v>25</v>
      </c>
      <c r="CX2465">
        <v>26</v>
      </c>
      <c r="CY2465">
        <v>26</v>
      </c>
      <c r="CZ2465">
        <v>27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</v>
      </c>
      <c r="DH2465">
        <v>28</v>
      </c>
      <c r="DI2465">
        <v>28</v>
      </c>
    </row>
    <row r="2466" spans="1:113" hidden="1" x14ac:dyDescent="0.3">
      <c r="A2466">
        <v>84047063</v>
      </c>
      <c r="B2466" t="s">
        <v>78</v>
      </c>
      <c r="C2466" t="s">
        <v>96</v>
      </c>
      <c r="D2466">
        <v>840</v>
      </c>
      <c r="E2466">
        <v>47063</v>
      </c>
      <c r="F2466" t="s">
        <v>4069</v>
      </c>
      <c r="G2466" t="s">
        <v>4027</v>
      </c>
      <c r="H2466" t="s">
        <v>78</v>
      </c>
      <c r="I2466">
        <v>36.219900350000003</v>
      </c>
      <c r="J2466">
        <v>-83.265861790000002</v>
      </c>
      <c r="K2466" t="s">
        <v>4070</v>
      </c>
      <c r="BS2466">
        <v>2</v>
      </c>
      <c r="BT2466">
        <v>2</v>
      </c>
      <c r="BU2466">
        <v>3</v>
      </c>
      <c r="BV2466">
        <v>2</v>
      </c>
      <c r="BW2466">
        <v>2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3</v>
      </c>
      <c r="CE2466">
        <v>3</v>
      </c>
      <c r="CF2466">
        <v>3</v>
      </c>
      <c r="CG2466">
        <v>4</v>
      </c>
      <c r="CH2466">
        <v>4</v>
      </c>
      <c r="CI2466">
        <v>4</v>
      </c>
      <c r="CJ2466">
        <v>4</v>
      </c>
      <c r="CK2466">
        <v>4</v>
      </c>
      <c r="CL2466">
        <v>4</v>
      </c>
      <c r="CM2466">
        <v>4</v>
      </c>
      <c r="CN2466">
        <v>4</v>
      </c>
      <c r="CO2466">
        <v>5</v>
      </c>
      <c r="CP2466">
        <v>6</v>
      </c>
      <c r="CQ2466">
        <v>6</v>
      </c>
      <c r="CR2466">
        <v>6</v>
      </c>
      <c r="CS2466">
        <v>7</v>
      </c>
      <c r="CT2466">
        <v>7</v>
      </c>
      <c r="CU2466">
        <v>7</v>
      </c>
      <c r="CV2466">
        <v>8</v>
      </c>
      <c r="CW2466">
        <v>8</v>
      </c>
      <c r="CX2466">
        <v>13</v>
      </c>
      <c r="CY2466">
        <v>13</v>
      </c>
      <c r="CZ2466">
        <v>14</v>
      </c>
      <c r="DA2466">
        <v>14</v>
      </c>
      <c r="DB2466">
        <v>14</v>
      </c>
      <c r="DC2466">
        <v>15</v>
      </c>
      <c r="DD2466">
        <v>16</v>
      </c>
      <c r="DE2466">
        <v>17</v>
      </c>
      <c r="DF2466">
        <v>17</v>
      </c>
      <c r="DG2466">
        <v>18</v>
      </c>
      <c r="DH2466">
        <v>18</v>
      </c>
      <c r="DI2466">
        <v>18</v>
      </c>
    </row>
    <row r="2467" spans="1:113" hidden="1" x14ac:dyDescent="0.3">
      <c r="A2467">
        <v>84047065</v>
      </c>
      <c r="B2467" t="s">
        <v>78</v>
      </c>
      <c r="C2467" t="s">
        <v>96</v>
      </c>
      <c r="D2467">
        <v>840</v>
      </c>
      <c r="E2467">
        <v>47065</v>
      </c>
      <c r="F2467" t="s">
        <v>755</v>
      </c>
      <c r="G2467" t="s">
        <v>4027</v>
      </c>
      <c r="H2467" t="s">
        <v>78</v>
      </c>
      <c r="I2467">
        <v>35.176702310000003</v>
      </c>
      <c r="J2467">
        <v>-85.166522450000002</v>
      </c>
      <c r="K2467" t="s">
        <v>4071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3</v>
      </c>
      <c r="BQ2467">
        <v>5</v>
      </c>
      <c r="BR2467">
        <v>5</v>
      </c>
      <c r="BS2467">
        <v>7</v>
      </c>
      <c r="BT2467">
        <v>8</v>
      </c>
      <c r="BU2467">
        <v>12</v>
      </c>
      <c r="BV2467">
        <v>8</v>
      </c>
      <c r="BW2467">
        <v>26</v>
      </c>
      <c r="BX2467">
        <v>30</v>
      </c>
      <c r="BY2467">
        <v>30</v>
      </c>
      <c r="BZ2467">
        <v>35</v>
      </c>
      <c r="CA2467">
        <v>35</v>
      </c>
      <c r="CB2467">
        <v>35</v>
      </c>
      <c r="CC2467">
        <v>50</v>
      </c>
      <c r="CD2467">
        <v>50</v>
      </c>
      <c r="CE2467">
        <v>61</v>
      </c>
      <c r="CF2467">
        <v>67</v>
      </c>
      <c r="CG2467">
        <v>71</v>
      </c>
      <c r="CH2467">
        <v>74</v>
      </c>
      <c r="CI2467">
        <v>83</v>
      </c>
      <c r="CJ2467">
        <v>95</v>
      </c>
      <c r="CK2467">
        <v>95</v>
      </c>
      <c r="CL2467">
        <v>98</v>
      </c>
      <c r="CM2467">
        <v>102</v>
      </c>
      <c r="CN2467">
        <v>105</v>
      </c>
      <c r="CO2467">
        <v>107</v>
      </c>
      <c r="CP2467">
        <v>109</v>
      </c>
      <c r="CQ2467">
        <v>110</v>
      </c>
      <c r="CR2467">
        <v>110</v>
      </c>
      <c r="CS2467">
        <v>109</v>
      </c>
      <c r="CT2467">
        <v>110</v>
      </c>
      <c r="CU2467">
        <v>114</v>
      </c>
      <c r="CV2467">
        <v>116</v>
      </c>
      <c r="CW2467">
        <v>118</v>
      </c>
      <c r="CX2467">
        <v>124</v>
      </c>
      <c r="CY2467">
        <v>124</v>
      </c>
      <c r="CZ2467">
        <v>129</v>
      </c>
      <c r="DA2467">
        <v>133</v>
      </c>
      <c r="DB2467">
        <v>140</v>
      </c>
      <c r="DC2467">
        <v>141</v>
      </c>
      <c r="DD2467">
        <v>146</v>
      </c>
      <c r="DE2467">
        <v>149</v>
      </c>
      <c r="DF2467">
        <v>152</v>
      </c>
      <c r="DG2467">
        <v>156</v>
      </c>
      <c r="DH2467">
        <v>160</v>
      </c>
      <c r="DI2467">
        <v>168</v>
      </c>
    </row>
    <row r="2468" spans="1:113" hidden="1" x14ac:dyDescent="0.3">
      <c r="A2468">
        <v>84047067</v>
      </c>
      <c r="B2468" t="s">
        <v>78</v>
      </c>
      <c r="C2468" t="s">
        <v>96</v>
      </c>
      <c r="D2468">
        <v>840</v>
      </c>
      <c r="E2468">
        <v>47067</v>
      </c>
      <c r="F2468" t="s">
        <v>953</v>
      </c>
      <c r="G2468" t="s">
        <v>4027</v>
      </c>
      <c r="H2468" t="s">
        <v>78</v>
      </c>
      <c r="I2468">
        <v>36.52692871</v>
      </c>
      <c r="J2468">
        <v>-83.223758470000007</v>
      </c>
      <c r="K2468" t="s">
        <v>4072</v>
      </c>
    </row>
    <row r="2469" spans="1:113" hidden="1" x14ac:dyDescent="0.3">
      <c r="A2469">
        <v>84047069</v>
      </c>
      <c r="B2469" t="s">
        <v>78</v>
      </c>
      <c r="C2469" t="s">
        <v>96</v>
      </c>
      <c r="D2469">
        <v>840</v>
      </c>
      <c r="E2469">
        <v>47069</v>
      </c>
      <c r="F2469" t="s">
        <v>4073</v>
      </c>
      <c r="G2469" t="s">
        <v>4027</v>
      </c>
      <c r="H2469" t="s">
        <v>78</v>
      </c>
      <c r="I2469">
        <v>35.207720170000002</v>
      </c>
      <c r="J2469">
        <v>-88.991611610000007</v>
      </c>
      <c r="K2469" t="s">
        <v>4074</v>
      </c>
      <c r="BZ2469">
        <v>1</v>
      </c>
      <c r="CA2469">
        <v>1</v>
      </c>
      <c r="CB2469">
        <v>1</v>
      </c>
      <c r="CC2469">
        <v>1</v>
      </c>
      <c r="CD2469">
        <v>4</v>
      </c>
      <c r="CE2469">
        <v>4</v>
      </c>
      <c r="CF2469">
        <v>5</v>
      </c>
      <c r="CG2469">
        <v>6</v>
      </c>
      <c r="CH2469">
        <v>6</v>
      </c>
      <c r="CI2469">
        <v>6</v>
      </c>
      <c r="CJ2469">
        <v>6</v>
      </c>
      <c r="CK2469">
        <v>6</v>
      </c>
      <c r="CL2469">
        <v>6</v>
      </c>
      <c r="CM2469">
        <v>7</v>
      </c>
      <c r="CN2469">
        <v>7</v>
      </c>
      <c r="CO2469">
        <v>7</v>
      </c>
      <c r="CP2469">
        <v>7</v>
      </c>
      <c r="CQ2469">
        <v>7</v>
      </c>
      <c r="CR2469">
        <v>7</v>
      </c>
      <c r="CS2469">
        <v>7</v>
      </c>
      <c r="CT2469">
        <v>7</v>
      </c>
      <c r="CU2469">
        <v>7</v>
      </c>
      <c r="CV2469">
        <v>7</v>
      </c>
      <c r="CW2469">
        <v>7</v>
      </c>
      <c r="CX2469">
        <v>8</v>
      </c>
      <c r="CY2469">
        <v>8</v>
      </c>
      <c r="CZ2469">
        <v>8</v>
      </c>
      <c r="DA2469">
        <v>9</v>
      </c>
      <c r="DB2469">
        <v>11</v>
      </c>
      <c r="DC2469">
        <v>11</v>
      </c>
      <c r="DD2469">
        <v>11</v>
      </c>
      <c r="DE2469">
        <v>11</v>
      </c>
      <c r="DF2469">
        <v>11</v>
      </c>
      <c r="DG2469">
        <v>14</v>
      </c>
      <c r="DH2469">
        <v>16</v>
      </c>
      <c r="DI2469">
        <v>17</v>
      </c>
    </row>
    <row r="2470" spans="1:113" hidden="1" x14ac:dyDescent="0.3">
      <c r="A2470">
        <v>84047071</v>
      </c>
      <c r="B2470" t="s">
        <v>78</v>
      </c>
      <c r="C2470" t="s">
        <v>96</v>
      </c>
      <c r="D2470">
        <v>840</v>
      </c>
      <c r="E2470">
        <v>47071</v>
      </c>
      <c r="F2470" t="s">
        <v>1239</v>
      </c>
      <c r="G2470" t="s">
        <v>4027</v>
      </c>
      <c r="H2470" t="s">
        <v>78</v>
      </c>
      <c r="I2470">
        <v>35.197325309999997</v>
      </c>
      <c r="J2470">
        <v>-88.185937550000006</v>
      </c>
      <c r="K2470" t="s">
        <v>4075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2</v>
      </c>
      <c r="CJ2470">
        <v>2</v>
      </c>
      <c r="CK2470">
        <v>2</v>
      </c>
      <c r="CL2470">
        <v>2</v>
      </c>
      <c r="CM2470">
        <v>2</v>
      </c>
      <c r="CN2470">
        <v>2</v>
      </c>
      <c r="CO2470">
        <v>2</v>
      </c>
      <c r="CP2470">
        <v>2</v>
      </c>
      <c r="CQ2470">
        <v>2</v>
      </c>
      <c r="CR2470">
        <v>2</v>
      </c>
      <c r="CS2470">
        <v>4</v>
      </c>
      <c r="CT2470">
        <v>4</v>
      </c>
      <c r="CU2470">
        <v>4</v>
      </c>
      <c r="CV2470">
        <v>4</v>
      </c>
      <c r="CW2470">
        <v>4</v>
      </c>
      <c r="CX2470">
        <v>4</v>
      </c>
      <c r="CY2470">
        <v>4</v>
      </c>
      <c r="CZ2470">
        <v>4</v>
      </c>
      <c r="DA2470">
        <v>4</v>
      </c>
      <c r="DB2470">
        <v>5</v>
      </c>
      <c r="DC2470">
        <v>5</v>
      </c>
      <c r="DD2470">
        <v>5</v>
      </c>
      <c r="DE2470">
        <v>5</v>
      </c>
      <c r="DF2470">
        <v>5</v>
      </c>
      <c r="DG2470">
        <v>5</v>
      </c>
      <c r="DH2470">
        <v>5</v>
      </c>
      <c r="DI2470">
        <v>5</v>
      </c>
    </row>
    <row r="2471" spans="1:113" hidden="1" x14ac:dyDescent="0.3">
      <c r="A2471">
        <v>84047073</v>
      </c>
      <c r="B2471" t="s">
        <v>78</v>
      </c>
      <c r="C2471" t="s">
        <v>96</v>
      </c>
      <c r="D2471">
        <v>840</v>
      </c>
      <c r="E2471">
        <v>47073</v>
      </c>
      <c r="F2471" t="s">
        <v>4076</v>
      </c>
      <c r="G2471" t="s">
        <v>4027</v>
      </c>
      <c r="H2471" t="s">
        <v>78</v>
      </c>
      <c r="I2471">
        <v>36.443554259999999</v>
      </c>
      <c r="J2471">
        <v>-82.948852979999998</v>
      </c>
      <c r="K2471" t="s">
        <v>4077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4</v>
      </c>
      <c r="CD2471">
        <v>5</v>
      </c>
      <c r="CE2471">
        <v>7</v>
      </c>
      <c r="CF2471">
        <v>8</v>
      </c>
      <c r="CG2471">
        <v>9</v>
      </c>
      <c r="CH2471">
        <v>10</v>
      </c>
      <c r="CI2471">
        <v>14</v>
      </c>
      <c r="CJ2471">
        <v>16</v>
      </c>
      <c r="CK2471">
        <v>18</v>
      </c>
      <c r="CL2471">
        <v>21</v>
      </c>
      <c r="CM2471">
        <v>22</v>
      </c>
      <c r="CN2471">
        <v>22</v>
      </c>
      <c r="CO2471">
        <v>23</v>
      </c>
      <c r="CP2471">
        <v>24</v>
      </c>
      <c r="CQ2471">
        <v>24</v>
      </c>
      <c r="CR2471">
        <v>24</v>
      </c>
      <c r="CS2471">
        <v>26</v>
      </c>
      <c r="CT2471">
        <v>26</v>
      </c>
      <c r="CU2471">
        <v>27</v>
      </c>
      <c r="CV2471">
        <v>27</v>
      </c>
      <c r="CW2471">
        <v>27</v>
      </c>
      <c r="CX2471">
        <v>28</v>
      </c>
      <c r="CY2471">
        <v>28</v>
      </c>
      <c r="CZ2471">
        <v>28</v>
      </c>
      <c r="DA2471">
        <v>28</v>
      </c>
      <c r="DB2471">
        <v>29</v>
      </c>
      <c r="DC2471">
        <v>29</v>
      </c>
      <c r="DD2471">
        <v>29</v>
      </c>
      <c r="DE2471">
        <v>30</v>
      </c>
      <c r="DF2471">
        <v>30</v>
      </c>
      <c r="DG2471">
        <v>30</v>
      </c>
      <c r="DH2471">
        <v>30</v>
      </c>
      <c r="DI2471">
        <v>30</v>
      </c>
    </row>
    <row r="2472" spans="1:113" hidden="1" x14ac:dyDescent="0.3">
      <c r="A2472">
        <v>84047075</v>
      </c>
      <c r="B2472" t="s">
        <v>78</v>
      </c>
      <c r="C2472" t="s">
        <v>96</v>
      </c>
      <c r="D2472">
        <v>840</v>
      </c>
      <c r="E2472">
        <v>47075</v>
      </c>
      <c r="F2472" t="s">
        <v>3272</v>
      </c>
      <c r="G2472" t="s">
        <v>4027</v>
      </c>
      <c r="H2472" t="s">
        <v>78</v>
      </c>
      <c r="I2472">
        <v>35.58332824</v>
      </c>
      <c r="J2472">
        <v>-89.285366249999996</v>
      </c>
      <c r="K2472" t="s">
        <v>4078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3</v>
      </c>
      <c r="CI2472">
        <v>5</v>
      </c>
      <c r="CJ2472">
        <v>6</v>
      </c>
      <c r="CK2472">
        <v>7</v>
      </c>
      <c r="CL2472">
        <v>9</v>
      </c>
      <c r="CM2472">
        <v>13</v>
      </c>
      <c r="CN2472">
        <v>13</v>
      </c>
      <c r="CO2472">
        <v>13</v>
      </c>
      <c r="CP2472">
        <v>12</v>
      </c>
      <c r="CQ2472">
        <v>12</v>
      </c>
      <c r="CR2472">
        <v>12</v>
      </c>
      <c r="CS2472">
        <v>12</v>
      </c>
      <c r="CT2472">
        <v>12</v>
      </c>
      <c r="CU2472">
        <v>12</v>
      </c>
      <c r="CV2472">
        <v>13</v>
      </c>
      <c r="CW2472">
        <v>13</v>
      </c>
      <c r="CX2472">
        <v>13</v>
      </c>
      <c r="CY2472">
        <v>13</v>
      </c>
      <c r="CZ2472">
        <v>14</v>
      </c>
      <c r="DA2472">
        <v>15</v>
      </c>
      <c r="DB2472">
        <v>17</v>
      </c>
      <c r="DC2472">
        <v>18</v>
      </c>
      <c r="DD2472">
        <v>19</v>
      </c>
      <c r="DE2472">
        <v>19</v>
      </c>
      <c r="DF2472">
        <v>19</v>
      </c>
      <c r="DG2472">
        <v>20</v>
      </c>
      <c r="DH2472">
        <v>23</v>
      </c>
      <c r="DI2472">
        <v>23</v>
      </c>
    </row>
    <row r="2473" spans="1:113" hidden="1" x14ac:dyDescent="0.3">
      <c r="A2473">
        <v>84047077</v>
      </c>
      <c r="B2473" t="s">
        <v>78</v>
      </c>
      <c r="C2473" t="s">
        <v>96</v>
      </c>
      <c r="D2473">
        <v>840</v>
      </c>
      <c r="E2473">
        <v>47077</v>
      </c>
      <c r="F2473" t="s">
        <v>1241</v>
      </c>
      <c r="G2473" t="s">
        <v>4027</v>
      </c>
      <c r="H2473" t="s">
        <v>78</v>
      </c>
      <c r="I2473">
        <v>35.65581134</v>
      </c>
      <c r="J2473">
        <v>-88.386001750000005</v>
      </c>
      <c r="K2473" t="s">
        <v>4079</v>
      </c>
      <c r="CH2473">
        <v>1</v>
      </c>
      <c r="CI2473">
        <v>1</v>
      </c>
      <c r="CJ2473">
        <v>2</v>
      </c>
      <c r="CK2473">
        <v>2</v>
      </c>
      <c r="CL2473">
        <v>2</v>
      </c>
      <c r="CM2473">
        <v>2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2</v>
      </c>
      <c r="CT2473">
        <v>2</v>
      </c>
      <c r="CU2473">
        <v>2</v>
      </c>
      <c r="CV2473">
        <v>4</v>
      </c>
      <c r="CW2473">
        <v>4</v>
      </c>
      <c r="CX2473">
        <v>5</v>
      </c>
      <c r="CY2473">
        <v>5</v>
      </c>
      <c r="CZ2473">
        <v>5</v>
      </c>
      <c r="DA2473">
        <v>5</v>
      </c>
      <c r="DB2473">
        <v>5</v>
      </c>
      <c r="DC2473">
        <v>6</v>
      </c>
      <c r="DD2473">
        <v>6</v>
      </c>
      <c r="DE2473">
        <v>6</v>
      </c>
      <c r="DF2473">
        <v>6</v>
      </c>
      <c r="DG2473">
        <v>7</v>
      </c>
      <c r="DH2473">
        <v>7</v>
      </c>
      <c r="DI2473">
        <v>9</v>
      </c>
    </row>
    <row r="2474" spans="1:113" hidden="1" x14ac:dyDescent="0.3">
      <c r="A2474">
        <v>84047079</v>
      </c>
      <c r="B2474" t="s">
        <v>78</v>
      </c>
      <c r="C2474" t="s">
        <v>96</v>
      </c>
      <c r="D2474">
        <v>840</v>
      </c>
      <c r="E2474">
        <v>47079</v>
      </c>
      <c r="F2474" t="s">
        <v>164</v>
      </c>
      <c r="G2474" t="s">
        <v>4027</v>
      </c>
      <c r="H2474" t="s">
        <v>78</v>
      </c>
      <c r="I2474">
        <v>36.331609059999998</v>
      </c>
      <c r="J2474">
        <v>-88.301217969999996</v>
      </c>
      <c r="K2474" t="s">
        <v>4080</v>
      </c>
      <c r="CA2474">
        <v>1</v>
      </c>
      <c r="CB2474">
        <v>1</v>
      </c>
      <c r="CC2474">
        <v>1</v>
      </c>
      <c r="CD2474">
        <v>1</v>
      </c>
      <c r="CE2474">
        <v>4</v>
      </c>
      <c r="CF2474">
        <v>4</v>
      </c>
      <c r="CG2474">
        <v>4</v>
      </c>
      <c r="CH2474">
        <v>4</v>
      </c>
      <c r="CI2474">
        <v>5</v>
      </c>
      <c r="CJ2474">
        <v>6</v>
      </c>
      <c r="CK2474">
        <v>6</v>
      </c>
      <c r="CL2474">
        <v>6</v>
      </c>
      <c r="CM2474">
        <v>6</v>
      </c>
      <c r="CN2474">
        <v>6</v>
      </c>
      <c r="CO2474">
        <v>6</v>
      </c>
      <c r="CP2474">
        <v>8</v>
      </c>
      <c r="CQ2474">
        <v>8</v>
      </c>
      <c r="CR2474">
        <v>8</v>
      </c>
      <c r="CS2474">
        <v>8</v>
      </c>
      <c r="CT2474">
        <v>8</v>
      </c>
      <c r="CU2474">
        <v>9</v>
      </c>
      <c r="CV2474">
        <v>9</v>
      </c>
      <c r="CW2474">
        <v>9</v>
      </c>
      <c r="CX2474">
        <v>9</v>
      </c>
      <c r="CY2474">
        <v>9</v>
      </c>
      <c r="CZ2474">
        <v>11</v>
      </c>
      <c r="DA2474">
        <v>11</v>
      </c>
      <c r="DB2474">
        <v>11</v>
      </c>
      <c r="DC2474">
        <v>11</v>
      </c>
      <c r="DD2474">
        <v>11</v>
      </c>
      <c r="DE2474">
        <v>11</v>
      </c>
      <c r="DF2474">
        <v>11</v>
      </c>
      <c r="DG2474">
        <v>13</v>
      </c>
      <c r="DH2474">
        <v>13</v>
      </c>
      <c r="DI2474">
        <v>13</v>
      </c>
    </row>
    <row r="2475" spans="1:113" hidden="1" x14ac:dyDescent="0.3">
      <c r="A2475">
        <v>84047081</v>
      </c>
      <c r="B2475" t="s">
        <v>78</v>
      </c>
      <c r="C2475" t="s">
        <v>96</v>
      </c>
      <c r="D2475">
        <v>840</v>
      </c>
      <c r="E2475">
        <v>47081</v>
      </c>
      <c r="F2475" t="s">
        <v>1873</v>
      </c>
      <c r="G2475" t="s">
        <v>4027</v>
      </c>
      <c r="H2475" t="s">
        <v>78</v>
      </c>
      <c r="I2475">
        <v>35.80609681</v>
      </c>
      <c r="J2475">
        <v>-87.476435069999994</v>
      </c>
      <c r="K2475" t="s">
        <v>4081</v>
      </c>
      <c r="CD2475">
        <v>1</v>
      </c>
      <c r="CE2475">
        <v>1</v>
      </c>
      <c r="CF2475">
        <v>1</v>
      </c>
      <c r="CG2475">
        <v>1</v>
      </c>
      <c r="CH2475">
        <v>2</v>
      </c>
      <c r="CI2475">
        <v>2</v>
      </c>
      <c r="CJ2475">
        <v>2</v>
      </c>
      <c r="CK2475">
        <v>2</v>
      </c>
      <c r="CL2475">
        <v>2</v>
      </c>
      <c r="CM2475">
        <v>2</v>
      </c>
      <c r="CN2475">
        <v>2</v>
      </c>
      <c r="CO2475">
        <v>2</v>
      </c>
      <c r="CP2475">
        <v>2</v>
      </c>
      <c r="CQ2475">
        <v>2</v>
      </c>
      <c r="CR2475">
        <v>2</v>
      </c>
      <c r="CS2475">
        <v>2</v>
      </c>
      <c r="CT2475">
        <v>2</v>
      </c>
      <c r="CU2475">
        <v>2</v>
      </c>
      <c r="CV2475">
        <v>2</v>
      </c>
      <c r="CW2475">
        <v>2</v>
      </c>
      <c r="CX2475">
        <v>3</v>
      </c>
      <c r="CY2475">
        <v>3</v>
      </c>
      <c r="CZ2475">
        <v>16</v>
      </c>
      <c r="DA2475">
        <v>20</v>
      </c>
      <c r="DB2475">
        <v>40</v>
      </c>
      <c r="DC2475">
        <v>41</v>
      </c>
      <c r="DD2475">
        <v>42</v>
      </c>
      <c r="DE2475">
        <v>43</v>
      </c>
      <c r="DF2475">
        <v>43</v>
      </c>
      <c r="DG2475">
        <v>44</v>
      </c>
      <c r="DH2475">
        <v>44</v>
      </c>
      <c r="DI2475">
        <v>44</v>
      </c>
    </row>
    <row r="2476" spans="1:113" hidden="1" x14ac:dyDescent="0.3">
      <c r="A2476">
        <v>84047083</v>
      </c>
      <c r="B2476" t="s">
        <v>78</v>
      </c>
      <c r="C2476" t="s">
        <v>96</v>
      </c>
      <c r="D2476">
        <v>840</v>
      </c>
      <c r="E2476">
        <v>47083</v>
      </c>
      <c r="F2476" t="s">
        <v>166</v>
      </c>
      <c r="G2476" t="s">
        <v>4027</v>
      </c>
      <c r="H2476" t="s">
        <v>78</v>
      </c>
      <c r="I2476">
        <v>36.28872054</v>
      </c>
      <c r="J2476">
        <v>-87.718788279999998</v>
      </c>
      <c r="K2476" t="s">
        <v>4082</v>
      </c>
      <c r="BT2476">
        <v>1</v>
      </c>
      <c r="BU2476">
        <v>1</v>
      </c>
      <c r="BV2476">
        <v>1</v>
      </c>
      <c r="BW2476">
        <v>3</v>
      </c>
      <c r="BX2476">
        <v>3</v>
      </c>
      <c r="BY2476">
        <v>2</v>
      </c>
      <c r="BZ2476">
        <v>2</v>
      </c>
      <c r="CA2476">
        <v>2</v>
      </c>
      <c r="CB2476">
        <v>2</v>
      </c>
      <c r="CC2476">
        <v>1</v>
      </c>
      <c r="CD2476">
        <v>1</v>
      </c>
      <c r="CE2476">
        <v>1</v>
      </c>
      <c r="CF2476">
        <v>1</v>
      </c>
      <c r="CG2476">
        <v>2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3</v>
      </c>
      <c r="CN2476">
        <v>3</v>
      </c>
      <c r="CO2476">
        <v>3</v>
      </c>
      <c r="CP2476">
        <v>3</v>
      </c>
      <c r="CQ2476">
        <v>3</v>
      </c>
      <c r="CR2476">
        <v>3</v>
      </c>
      <c r="CS2476">
        <v>4</v>
      </c>
      <c r="CT2476">
        <v>4</v>
      </c>
      <c r="CU2476">
        <v>4</v>
      </c>
      <c r="CV2476">
        <v>4</v>
      </c>
      <c r="CW2476">
        <v>4</v>
      </c>
      <c r="CX2476">
        <v>4</v>
      </c>
      <c r="CY2476">
        <v>4</v>
      </c>
      <c r="CZ2476">
        <v>4</v>
      </c>
      <c r="DA2476">
        <v>4</v>
      </c>
      <c r="DB2476">
        <v>4</v>
      </c>
      <c r="DC2476">
        <v>4</v>
      </c>
      <c r="DD2476">
        <v>4</v>
      </c>
      <c r="DE2476">
        <v>4</v>
      </c>
      <c r="DF2476">
        <v>5</v>
      </c>
      <c r="DG2476">
        <v>5</v>
      </c>
      <c r="DH2476">
        <v>5</v>
      </c>
      <c r="DI2476">
        <v>5</v>
      </c>
    </row>
    <row r="2477" spans="1:113" hidden="1" x14ac:dyDescent="0.3">
      <c r="A2477">
        <v>84047085</v>
      </c>
      <c r="B2477" t="s">
        <v>78</v>
      </c>
      <c r="C2477" t="s">
        <v>96</v>
      </c>
      <c r="D2477">
        <v>840</v>
      </c>
      <c r="E2477">
        <v>47085</v>
      </c>
      <c r="F2477" t="s">
        <v>2507</v>
      </c>
      <c r="G2477" t="s">
        <v>4027</v>
      </c>
      <c r="H2477" t="s">
        <v>78</v>
      </c>
      <c r="I2477">
        <v>36.039588049999999</v>
      </c>
      <c r="J2477">
        <v>-87.779928720000001</v>
      </c>
      <c r="K2477" t="s">
        <v>4083</v>
      </c>
      <c r="CC2477">
        <v>2</v>
      </c>
      <c r="CD2477">
        <v>2</v>
      </c>
      <c r="CE2477">
        <v>2</v>
      </c>
      <c r="CF2477">
        <v>3</v>
      </c>
      <c r="CG2477">
        <v>3</v>
      </c>
      <c r="CH2477">
        <v>3</v>
      </c>
      <c r="CI2477">
        <v>3</v>
      </c>
      <c r="CJ2477">
        <v>4</v>
      </c>
      <c r="CK2477">
        <v>4</v>
      </c>
      <c r="CL2477">
        <v>4</v>
      </c>
      <c r="CM2477">
        <v>4</v>
      </c>
      <c r="CN2477">
        <v>4</v>
      </c>
      <c r="CO2477">
        <v>4</v>
      </c>
      <c r="CP2477">
        <v>4</v>
      </c>
      <c r="CQ2477">
        <v>4</v>
      </c>
      <c r="CR2477">
        <v>4</v>
      </c>
      <c r="CS2477">
        <v>4</v>
      </c>
      <c r="CT2477">
        <v>4</v>
      </c>
      <c r="CU2477">
        <v>4</v>
      </c>
      <c r="CV2477">
        <v>7</v>
      </c>
      <c r="CW2477">
        <v>6</v>
      </c>
      <c r="CX2477">
        <v>6</v>
      </c>
      <c r="CY2477">
        <v>6</v>
      </c>
      <c r="CZ2477">
        <v>7</v>
      </c>
      <c r="DA2477">
        <v>7</v>
      </c>
      <c r="DB2477">
        <v>9</v>
      </c>
      <c r="DC2477">
        <v>9</v>
      </c>
      <c r="DD2477">
        <v>10</v>
      </c>
      <c r="DE2477">
        <v>10</v>
      </c>
      <c r="DF2477">
        <v>10</v>
      </c>
      <c r="DG2477">
        <v>10</v>
      </c>
      <c r="DH2477">
        <v>11</v>
      </c>
      <c r="DI2477">
        <v>11</v>
      </c>
    </row>
    <row r="2478" spans="1:113" hidden="1" x14ac:dyDescent="0.3">
      <c r="A2478">
        <v>84047087</v>
      </c>
      <c r="B2478" t="s">
        <v>78</v>
      </c>
      <c r="C2478" t="s">
        <v>96</v>
      </c>
      <c r="D2478">
        <v>840</v>
      </c>
      <c r="E2478">
        <v>47087</v>
      </c>
      <c r="F2478" t="s">
        <v>168</v>
      </c>
      <c r="G2478" t="s">
        <v>4027</v>
      </c>
      <c r="H2478" t="s">
        <v>78</v>
      </c>
      <c r="I2478">
        <v>36.36380466</v>
      </c>
      <c r="J2478">
        <v>-85.672399049999996</v>
      </c>
      <c r="K2478" t="s">
        <v>4084</v>
      </c>
      <c r="CF2478">
        <v>3</v>
      </c>
      <c r="CG2478">
        <v>3</v>
      </c>
      <c r="CH2478">
        <v>3</v>
      </c>
      <c r="CI2478">
        <v>3</v>
      </c>
      <c r="CJ2478">
        <v>3</v>
      </c>
      <c r="CK2478">
        <v>4</v>
      </c>
      <c r="CL2478">
        <v>5</v>
      </c>
      <c r="CM2478">
        <v>5</v>
      </c>
      <c r="CN2478">
        <v>5</v>
      </c>
      <c r="CO2478">
        <v>5</v>
      </c>
      <c r="CP2478">
        <v>7</v>
      </c>
      <c r="CQ2478">
        <v>7</v>
      </c>
      <c r="CR2478">
        <v>7</v>
      </c>
      <c r="CS2478">
        <v>6</v>
      </c>
      <c r="CT2478">
        <v>6</v>
      </c>
      <c r="CU2478">
        <v>6</v>
      </c>
      <c r="CV2478">
        <v>6</v>
      </c>
      <c r="CW2478">
        <v>6</v>
      </c>
      <c r="CX2478">
        <v>6</v>
      </c>
      <c r="CY2478">
        <v>6</v>
      </c>
      <c r="CZ2478">
        <v>6</v>
      </c>
      <c r="DA2478">
        <v>7</v>
      </c>
      <c r="DB2478">
        <v>7</v>
      </c>
      <c r="DC2478">
        <v>7</v>
      </c>
      <c r="DD2478">
        <v>7</v>
      </c>
      <c r="DE2478">
        <v>7</v>
      </c>
      <c r="DF2478">
        <v>7</v>
      </c>
      <c r="DG2478">
        <v>7</v>
      </c>
      <c r="DH2478">
        <v>7</v>
      </c>
      <c r="DI2478">
        <v>7</v>
      </c>
    </row>
    <row r="2479" spans="1:113" hidden="1" x14ac:dyDescent="0.3">
      <c r="A2479">
        <v>84047089</v>
      </c>
      <c r="B2479" t="s">
        <v>78</v>
      </c>
      <c r="C2479" t="s">
        <v>96</v>
      </c>
      <c r="D2479">
        <v>840</v>
      </c>
      <c r="E2479">
        <v>47089</v>
      </c>
      <c r="F2479" t="s">
        <v>170</v>
      </c>
      <c r="G2479" t="s">
        <v>4027</v>
      </c>
      <c r="H2479" t="s">
        <v>78</v>
      </c>
      <c r="I2479">
        <v>36.048186319999999</v>
      </c>
      <c r="J2479">
        <v>-83.451489240000001</v>
      </c>
      <c r="K2479" t="s">
        <v>4085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2</v>
      </c>
      <c r="BU2479">
        <v>3</v>
      </c>
      <c r="BV2479">
        <v>4</v>
      </c>
      <c r="BW2479">
        <v>4</v>
      </c>
      <c r="BX2479">
        <v>4</v>
      </c>
      <c r="BY2479">
        <v>5</v>
      </c>
      <c r="BZ2479">
        <v>5</v>
      </c>
      <c r="CA2479">
        <v>5</v>
      </c>
      <c r="CB2479">
        <v>5</v>
      </c>
      <c r="CC2479">
        <v>6</v>
      </c>
      <c r="CD2479">
        <v>6</v>
      </c>
      <c r="CE2479">
        <v>6</v>
      </c>
      <c r="CF2479">
        <v>6</v>
      </c>
      <c r="CG2479">
        <v>6</v>
      </c>
      <c r="CH2479">
        <v>6</v>
      </c>
      <c r="CI2479">
        <v>7</v>
      </c>
      <c r="CJ2479">
        <v>10</v>
      </c>
      <c r="CK2479">
        <v>12</v>
      </c>
      <c r="CL2479">
        <v>12</v>
      </c>
      <c r="CM2479">
        <v>13</v>
      </c>
      <c r="CN2479">
        <v>14</v>
      </c>
      <c r="CO2479">
        <v>15</v>
      </c>
      <c r="CP2479">
        <v>16</v>
      </c>
      <c r="CQ2479">
        <v>16</v>
      </c>
      <c r="CR2479">
        <v>16</v>
      </c>
      <c r="CS2479">
        <v>16</v>
      </c>
      <c r="CT2479">
        <v>16</v>
      </c>
      <c r="CU2479">
        <v>16</v>
      </c>
      <c r="CV2479">
        <v>15</v>
      </c>
      <c r="CW2479">
        <v>16</v>
      </c>
      <c r="CX2479">
        <v>16</v>
      </c>
      <c r="CY2479">
        <v>16</v>
      </c>
      <c r="CZ2479">
        <v>16</v>
      </c>
      <c r="DA2479">
        <v>17</v>
      </c>
      <c r="DB2479">
        <v>17</v>
      </c>
      <c r="DC2479">
        <v>18</v>
      </c>
      <c r="DD2479">
        <v>18</v>
      </c>
      <c r="DE2479">
        <v>18</v>
      </c>
      <c r="DF2479">
        <v>18</v>
      </c>
      <c r="DG2479">
        <v>19</v>
      </c>
      <c r="DH2479">
        <v>20</v>
      </c>
      <c r="DI2479">
        <v>22</v>
      </c>
    </row>
    <row r="2480" spans="1:113" hidden="1" x14ac:dyDescent="0.3">
      <c r="A2480">
        <v>84047091</v>
      </c>
      <c r="B2480" t="s">
        <v>78</v>
      </c>
      <c r="C2480" t="s">
        <v>96</v>
      </c>
      <c r="D2480">
        <v>840</v>
      </c>
      <c r="E2480">
        <v>47091</v>
      </c>
      <c r="F2480" t="s">
        <v>384</v>
      </c>
      <c r="G2480" t="s">
        <v>4027</v>
      </c>
      <c r="H2480" t="s">
        <v>78</v>
      </c>
      <c r="I2480">
        <v>36.455239499999998</v>
      </c>
      <c r="J2480">
        <v>-81.848865380000007</v>
      </c>
      <c r="K2480" t="s">
        <v>4086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2</v>
      </c>
      <c r="CJ2480">
        <v>2</v>
      </c>
      <c r="CK2480">
        <v>2</v>
      </c>
      <c r="CL2480">
        <v>2</v>
      </c>
      <c r="CM2480">
        <v>2</v>
      </c>
      <c r="CN2480">
        <v>2</v>
      </c>
      <c r="CO2480">
        <v>2</v>
      </c>
      <c r="CP2480">
        <v>2</v>
      </c>
      <c r="CQ2480">
        <v>2</v>
      </c>
      <c r="CR2480">
        <v>2</v>
      </c>
      <c r="CS2480">
        <v>2</v>
      </c>
      <c r="CT2480">
        <v>2</v>
      </c>
      <c r="CU2480">
        <v>2</v>
      </c>
      <c r="CV2480">
        <v>2</v>
      </c>
      <c r="CW2480">
        <v>2</v>
      </c>
      <c r="CX2480">
        <v>2</v>
      </c>
      <c r="CY2480">
        <v>2</v>
      </c>
      <c r="CZ2480">
        <v>2</v>
      </c>
      <c r="DA2480">
        <v>2</v>
      </c>
      <c r="DB2480">
        <v>2</v>
      </c>
      <c r="DC2480">
        <v>2</v>
      </c>
      <c r="DD2480">
        <v>3</v>
      </c>
      <c r="DE2480">
        <v>3</v>
      </c>
      <c r="DF2480">
        <v>3</v>
      </c>
      <c r="DG2480">
        <v>3</v>
      </c>
      <c r="DH2480">
        <v>3</v>
      </c>
      <c r="DI2480">
        <v>3</v>
      </c>
    </row>
    <row r="2481" spans="1:113" hidden="1" x14ac:dyDescent="0.3">
      <c r="A2481">
        <v>84047093</v>
      </c>
      <c r="B2481" t="s">
        <v>78</v>
      </c>
      <c r="C2481" t="s">
        <v>96</v>
      </c>
      <c r="D2481">
        <v>840</v>
      </c>
      <c r="E2481">
        <v>47093</v>
      </c>
      <c r="F2481" t="s">
        <v>1260</v>
      </c>
      <c r="G2481" t="s">
        <v>4027</v>
      </c>
      <c r="H2481" t="s">
        <v>78</v>
      </c>
      <c r="I2481">
        <v>35.995088209999999</v>
      </c>
      <c r="J2481">
        <v>-83.946354349999993</v>
      </c>
      <c r="K2481" t="s">
        <v>4087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2</v>
      </c>
      <c r="BP2481">
        <v>2</v>
      </c>
      <c r="BQ2481">
        <v>2</v>
      </c>
      <c r="BR2481">
        <v>2</v>
      </c>
      <c r="BS2481">
        <v>4</v>
      </c>
      <c r="BT2481">
        <v>5</v>
      </c>
      <c r="BU2481">
        <v>12</v>
      </c>
      <c r="BV2481">
        <v>15</v>
      </c>
      <c r="BW2481">
        <v>20</v>
      </c>
      <c r="BX2481">
        <v>26</v>
      </c>
      <c r="BY2481">
        <v>31</v>
      </c>
      <c r="BZ2481">
        <v>33</v>
      </c>
      <c r="CA2481">
        <v>38</v>
      </c>
      <c r="CB2481">
        <v>57</v>
      </c>
      <c r="CC2481">
        <v>66</v>
      </c>
      <c r="CD2481">
        <v>78</v>
      </c>
      <c r="CE2481">
        <v>92</v>
      </c>
      <c r="CF2481">
        <v>98</v>
      </c>
      <c r="CG2481">
        <v>99</v>
      </c>
      <c r="CH2481">
        <v>115</v>
      </c>
      <c r="CI2481">
        <v>119</v>
      </c>
      <c r="CJ2481">
        <v>143</v>
      </c>
      <c r="CK2481">
        <v>148</v>
      </c>
      <c r="CL2481">
        <v>157</v>
      </c>
      <c r="CM2481">
        <v>164</v>
      </c>
      <c r="CN2481">
        <v>169</v>
      </c>
      <c r="CO2481">
        <v>169</v>
      </c>
      <c r="CP2481">
        <v>173</v>
      </c>
      <c r="CQ2481">
        <v>174</v>
      </c>
      <c r="CR2481">
        <v>174</v>
      </c>
      <c r="CS2481">
        <v>179</v>
      </c>
      <c r="CT2481">
        <v>182</v>
      </c>
      <c r="CU2481">
        <v>194</v>
      </c>
      <c r="CV2481">
        <v>194</v>
      </c>
      <c r="CW2481">
        <v>193</v>
      </c>
      <c r="CX2481">
        <v>196</v>
      </c>
      <c r="CY2481">
        <v>196</v>
      </c>
      <c r="CZ2481">
        <v>203</v>
      </c>
      <c r="DA2481">
        <v>204</v>
      </c>
      <c r="DB2481">
        <v>210</v>
      </c>
      <c r="DC2481">
        <v>210</v>
      </c>
      <c r="DD2481">
        <v>214</v>
      </c>
      <c r="DE2481">
        <v>214</v>
      </c>
      <c r="DF2481">
        <v>221</v>
      </c>
      <c r="DG2481">
        <v>228</v>
      </c>
      <c r="DH2481">
        <v>233</v>
      </c>
      <c r="DI2481">
        <v>236</v>
      </c>
    </row>
    <row r="2482" spans="1:113" hidden="1" x14ac:dyDescent="0.3">
      <c r="A2482">
        <v>84047095</v>
      </c>
      <c r="B2482" t="s">
        <v>78</v>
      </c>
      <c r="C2482" t="s">
        <v>96</v>
      </c>
      <c r="D2482">
        <v>840</v>
      </c>
      <c r="E2482">
        <v>47095</v>
      </c>
      <c r="F2482" t="s">
        <v>487</v>
      </c>
      <c r="G2482" t="s">
        <v>4027</v>
      </c>
      <c r="H2482" t="s">
        <v>78</v>
      </c>
      <c r="I2482">
        <v>36.341801699999998</v>
      </c>
      <c r="J2482">
        <v>-89.489219149999997</v>
      </c>
      <c r="K2482" t="s">
        <v>4088</v>
      </c>
      <c r="CP2482">
        <v>4</v>
      </c>
      <c r="CQ2482">
        <v>4</v>
      </c>
      <c r="CR2482">
        <v>4</v>
      </c>
      <c r="CS2482">
        <v>4</v>
      </c>
      <c r="CT2482">
        <v>4</v>
      </c>
      <c r="CU2482">
        <v>4</v>
      </c>
      <c r="CV2482">
        <v>4</v>
      </c>
      <c r="CW2482">
        <v>4</v>
      </c>
      <c r="CX2482">
        <v>4</v>
      </c>
      <c r="CY2482">
        <v>4</v>
      </c>
      <c r="CZ2482">
        <v>20</v>
      </c>
      <c r="DA2482">
        <v>46</v>
      </c>
      <c r="DB2482">
        <v>48</v>
      </c>
      <c r="DC2482">
        <v>48</v>
      </c>
      <c r="DD2482">
        <v>49</v>
      </c>
      <c r="DE2482">
        <v>50</v>
      </c>
      <c r="DF2482">
        <v>53</v>
      </c>
      <c r="DG2482">
        <v>55</v>
      </c>
      <c r="DH2482">
        <v>55</v>
      </c>
      <c r="DI2482">
        <v>55</v>
      </c>
    </row>
    <row r="2483" spans="1:113" hidden="1" x14ac:dyDescent="0.3">
      <c r="A2483">
        <v>84047097</v>
      </c>
      <c r="B2483" t="s">
        <v>78</v>
      </c>
      <c r="C2483" t="s">
        <v>96</v>
      </c>
      <c r="D2483">
        <v>840</v>
      </c>
      <c r="E2483">
        <v>47097</v>
      </c>
      <c r="F2483" t="s">
        <v>174</v>
      </c>
      <c r="G2483" t="s">
        <v>4027</v>
      </c>
      <c r="H2483" t="s">
        <v>78</v>
      </c>
      <c r="I2483">
        <v>35.758934379999999</v>
      </c>
      <c r="J2483">
        <v>-89.630159099999901</v>
      </c>
      <c r="K2483" t="s">
        <v>4089</v>
      </c>
      <c r="CD2483">
        <v>1</v>
      </c>
      <c r="CE2483">
        <v>2</v>
      </c>
      <c r="CF2483">
        <v>2</v>
      </c>
      <c r="CG2483">
        <v>2</v>
      </c>
      <c r="CH2483">
        <v>2</v>
      </c>
      <c r="CI2483">
        <v>5</v>
      </c>
      <c r="CJ2483">
        <v>5</v>
      </c>
      <c r="CK2483">
        <v>6</v>
      </c>
      <c r="CL2483">
        <v>7</v>
      </c>
      <c r="CM2483">
        <v>8</v>
      </c>
      <c r="CN2483">
        <v>8</v>
      </c>
      <c r="CO2483">
        <v>8</v>
      </c>
      <c r="CP2483">
        <v>9</v>
      </c>
      <c r="CQ2483">
        <v>9</v>
      </c>
      <c r="CR2483">
        <v>9</v>
      </c>
      <c r="CS2483">
        <v>12</v>
      </c>
      <c r="CT2483">
        <v>12</v>
      </c>
      <c r="CU2483">
        <v>13</v>
      </c>
      <c r="CV2483">
        <v>15</v>
      </c>
      <c r="CW2483">
        <v>16</v>
      </c>
      <c r="CX2483">
        <v>16</v>
      </c>
      <c r="CY2483">
        <v>16</v>
      </c>
      <c r="CZ2483">
        <v>16</v>
      </c>
      <c r="DA2483">
        <v>17</v>
      </c>
      <c r="DB2483">
        <v>16</v>
      </c>
      <c r="DC2483">
        <v>18</v>
      </c>
      <c r="DD2483">
        <v>17</v>
      </c>
      <c r="DE2483">
        <v>17</v>
      </c>
      <c r="DF2483">
        <v>19</v>
      </c>
      <c r="DG2483">
        <v>21</v>
      </c>
      <c r="DH2483">
        <v>21</v>
      </c>
      <c r="DI2483">
        <v>21</v>
      </c>
    </row>
    <row r="2484" spans="1:113" hidden="1" x14ac:dyDescent="0.3">
      <c r="A2484">
        <v>84047099</v>
      </c>
      <c r="B2484" t="s">
        <v>78</v>
      </c>
      <c r="C2484" t="s">
        <v>96</v>
      </c>
      <c r="D2484">
        <v>840</v>
      </c>
      <c r="E2484">
        <v>47099</v>
      </c>
      <c r="F2484" t="s">
        <v>176</v>
      </c>
      <c r="G2484" t="s">
        <v>4027</v>
      </c>
      <c r="H2484" t="s">
        <v>78</v>
      </c>
      <c r="I2484">
        <v>35.21675201</v>
      </c>
      <c r="J2484">
        <v>-87.397876949999997</v>
      </c>
      <c r="K2484" t="s">
        <v>4090</v>
      </c>
      <c r="CC2484">
        <v>2</v>
      </c>
      <c r="CD2484">
        <v>2</v>
      </c>
      <c r="CE2484">
        <v>2</v>
      </c>
      <c r="CF2484">
        <v>3</v>
      </c>
      <c r="CG2484">
        <v>3</v>
      </c>
      <c r="CH2484">
        <v>3</v>
      </c>
      <c r="CI2484">
        <v>4</v>
      </c>
      <c r="CJ2484">
        <v>6</v>
      </c>
      <c r="CK2484">
        <v>10</v>
      </c>
      <c r="CL2484">
        <v>11</v>
      </c>
      <c r="CM2484">
        <v>12</v>
      </c>
      <c r="CN2484">
        <v>12</v>
      </c>
      <c r="CO2484">
        <v>12</v>
      </c>
      <c r="CP2484">
        <v>13</v>
      </c>
      <c r="CQ2484">
        <v>15</v>
      </c>
      <c r="CR2484">
        <v>15</v>
      </c>
      <c r="CS2484">
        <v>15</v>
      </c>
      <c r="CT2484">
        <v>15</v>
      </c>
      <c r="CU2484">
        <v>15</v>
      </c>
      <c r="CV2484">
        <v>15</v>
      </c>
      <c r="CW2484">
        <v>15</v>
      </c>
      <c r="CX2484">
        <v>16</v>
      </c>
      <c r="CY2484">
        <v>16</v>
      </c>
      <c r="CZ2484">
        <v>16</v>
      </c>
      <c r="DA2484">
        <v>16</v>
      </c>
      <c r="DB2484">
        <v>16</v>
      </c>
      <c r="DC2484">
        <v>16</v>
      </c>
      <c r="DD2484">
        <v>17</v>
      </c>
      <c r="DE2484">
        <v>17</v>
      </c>
      <c r="DF2484">
        <v>17</v>
      </c>
      <c r="DG2484">
        <v>17</v>
      </c>
      <c r="DH2484">
        <v>17</v>
      </c>
      <c r="DI2484">
        <v>17</v>
      </c>
    </row>
    <row r="2485" spans="1:113" hidden="1" x14ac:dyDescent="0.3">
      <c r="A2485">
        <v>84047101</v>
      </c>
      <c r="B2485" t="s">
        <v>78</v>
      </c>
      <c r="C2485" t="s">
        <v>96</v>
      </c>
      <c r="D2485">
        <v>840</v>
      </c>
      <c r="E2485">
        <v>47101</v>
      </c>
      <c r="F2485" t="s">
        <v>1162</v>
      </c>
      <c r="G2485" t="s">
        <v>4027</v>
      </c>
      <c r="H2485" t="s">
        <v>78</v>
      </c>
      <c r="I2485">
        <v>35.528532079999998</v>
      </c>
      <c r="J2485">
        <v>-87.490226939999999</v>
      </c>
      <c r="K2485" t="s">
        <v>4091</v>
      </c>
      <c r="BW2485">
        <v>1</v>
      </c>
      <c r="BX2485">
        <v>2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2</v>
      </c>
      <c r="CJ2485">
        <v>2</v>
      </c>
      <c r="CK2485">
        <v>2</v>
      </c>
      <c r="CL2485">
        <v>2</v>
      </c>
      <c r="CM2485">
        <v>2</v>
      </c>
      <c r="CN2485">
        <v>2</v>
      </c>
      <c r="CO2485">
        <v>2</v>
      </c>
      <c r="CP2485">
        <v>2</v>
      </c>
      <c r="CQ2485">
        <v>2</v>
      </c>
      <c r="CR2485">
        <v>2</v>
      </c>
      <c r="CS2485">
        <v>2</v>
      </c>
      <c r="CT2485">
        <v>2</v>
      </c>
      <c r="CU2485">
        <v>2</v>
      </c>
      <c r="CV2485">
        <v>2</v>
      </c>
      <c r="CW2485">
        <v>2</v>
      </c>
      <c r="CX2485">
        <v>2</v>
      </c>
      <c r="CY2485">
        <v>2</v>
      </c>
      <c r="CZ2485">
        <v>2</v>
      </c>
      <c r="DA2485">
        <v>2</v>
      </c>
      <c r="DB2485">
        <v>2</v>
      </c>
      <c r="DC2485">
        <v>2</v>
      </c>
      <c r="DD2485">
        <v>2</v>
      </c>
      <c r="DE2485">
        <v>2</v>
      </c>
      <c r="DF2485">
        <v>2</v>
      </c>
      <c r="DG2485">
        <v>2</v>
      </c>
      <c r="DH2485">
        <v>2</v>
      </c>
      <c r="DI2485">
        <v>2</v>
      </c>
    </row>
    <row r="2486" spans="1:113" hidden="1" x14ac:dyDescent="0.3">
      <c r="A2486">
        <v>84047103</v>
      </c>
      <c r="B2486" t="s">
        <v>78</v>
      </c>
      <c r="C2486" t="s">
        <v>96</v>
      </c>
      <c r="D2486">
        <v>840</v>
      </c>
      <c r="E2486">
        <v>47103</v>
      </c>
      <c r="F2486" t="s">
        <v>390</v>
      </c>
      <c r="G2486" t="s">
        <v>4027</v>
      </c>
      <c r="H2486" t="s">
        <v>78</v>
      </c>
      <c r="I2486">
        <v>35.137386220000003</v>
      </c>
      <c r="J2486">
        <v>-86.589101060000004</v>
      </c>
      <c r="K2486" t="s">
        <v>4092</v>
      </c>
      <c r="BU2486">
        <v>1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1</v>
      </c>
      <c r="CB2486">
        <v>1</v>
      </c>
      <c r="CC2486">
        <v>1</v>
      </c>
      <c r="CD2486">
        <v>2</v>
      </c>
      <c r="CE2486">
        <v>2</v>
      </c>
      <c r="CF2486">
        <v>4</v>
      </c>
      <c r="CG2486">
        <v>5</v>
      </c>
      <c r="CH2486">
        <v>5</v>
      </c>
      <c r="CI2486">
        <v>5</v>
      </c>
      <c r="CJ2486">
        <v>6</v>
      </c>
      <c r="CK2486">
        <v>7</v>
      </c>
      <c r="CL2486">
        <v>7</v>
      </c>
      <c r="CM2486">
        <v>8</v>
      </c>
      <c r="CN2486">
        <v>8</v>
      </c>
      <c r="CO2486">
        <v>8</v>
      </c>
      <c r="CP2486">
        <v>9</v>
      </c>
      <c r="CQ2486">
        <v>9</v>
      </c>
      <c r="CR2486">
        <v>9</v>
      </c>
      <c r="CS2486">
        <v>9</v>
      </c>
      <c r="CT2486">
        <v>9</v>
      </c>
      <c r="CU2486">
        <v>9</v>
      </c>
      <c r="CV2486">
        <v>10</v>
      </c>
      <c r="CW2486">
        <v>10</v>
      </c>
      <c r="CX2486">
        <v>11</v>
      </c>
      <c r="CY2486">
        <v>11</v>
      </c>
      <c r="CZ2486">
        <v>11</v>
      </c>
      <c r="DA2486">
        <v>11</v>
      </c>
      <c r="DB2486">
        <v>12</v>
      </c>
      <c r="DC2486">
        <v>12</v>
      </c>
      <c r="DD2486">
        <v>12</v>
      </c>
      <c r="DE2486">
        <v>12</v>
      </c>
      <c r="DF2486">
        <v>13</v>
      </c>
      <c r="DG2486">
        <v>13</v>
      </c>
      <c r="DH2486">
        <v>14</v>
      </c>
      <c r="DI2486">
        <v>14</v>
      </c>
    </row>
    <row r="2487" spans="1:113" hidden="1" x14ac:dyDescent="0.3">
      <c r="A2487">
        <v>84047105</v>
      </c>
      <c r="B2487" t="s">
        <v>78</v>
      </c>
      <c r="C2487" t="s">
        <v>96</v>
      </c>
      <c r="D2487">
        <v>840</v>
      </c>
      <c r="E2487">
        <v>47105</v>
      </c>
      <c r="F2487" t="s">
        <v>4093</v>
      </c>
      <c r="G2487" t="s">
        <v>4027</v>
      </c>
      <c r="H2487" t="s">
        <v>78</v>
      </c>
      <c r="I2487">
        <v>35.739396630000002</v>
      </c>
      <c r="J2487">
        <v>-84.311452750000001</v>
      </c>
      <c r="K2487" t="s">
        <v>4094</v>
      </c>
      <c r="BT2487">
        <v>1</v>
      </c>
      <c r="BU2487">
        <v>1</v>
      </c>
      <c r="BV2487">
        <v>2</v>
      </c>
      <c r="BW2487">
        <v>3</v>
      </c>
      <c r="BX2487">
        <v>6</v>
      </c>
      <c r="BY2487">
        <v>6</v>
      </c>
      <c r="BZ2487">
        <v>6</v>
      </c>
      <c r="CA2487">
        <v>8</v>
      </c>
      <c r="CB2487">
        <v>8</v>
      </c>
      <c r="CC2487">
        <v>8</v>
      </c>
      <c r="CD2487">
        <v>8</v>
      </c>
      <c r="CE2487">
        <v>9</v>
      </c>
      <c r="CF2487">
        <v>12</v>
      </c>
      <c r="CG2487">
        <v>13</v>
      </c>
      <c r="CH2487">
        <v>13</v>
      </c>
      <c r="CI2487">
        <v>13</v>
      </c>
      <c r="CJ2487">
        <v>15</v>
      </c>
      <c r="CK2487">
        <v>15</v>
      </c>
      <c r="CL2487">
        <v>15</v>
      </c>
      <c r="CM2487">
        <v>16</v>
      </c>
      <c r="CN2487">
        <v>16</v>
      </c>
      <c r="CO2487">
        <v>16</v>
      </c>
      <c r="CP2487">
        <v>16</v>
      </c>
      <c r="CQ2487">
        <v>17</v>
      </c>
      <c r="CR2487">
        <v>17</v>
      </c>
      <c r="CS2487">
        <v>18</v>
      </c>
      <c r="CT2487">
        <v>19</v>
      </c>
      <c r="CU2487">
        <v>21</v>
      </c>
      <c r="CV2487">
        <v>22</v>
      </c>
      <c r="CW2487">
        <v>23</v>
      </c>
      <c r="CX2487">
        <v>23</v>
      </c>
      <c r="CY2487">
        <v>23</v>
      </c>
      <c r="CZ2487">
        <v>24</v>
      </c>
      <c r="DA2487">
        <v>25</v>
      </c>
      <c r="DB2487">
        <v>25</v>
      </c>
      <c r="DC2487">
        <v>27</v>
      </c>
      <c r="DD2487">
        <v>27</v>
      </c>
      <c r="DE2487">
        <v>28</v>
      </c>
      <c r="DF2487">
        <v>32</v>
      </c>
      <c r="DG2487">
        <v>33</v>
      </c>
      <c r="DH2487">
        <v>32</v>
      </c>
      <c r="DI2487">
        <v>37</v>
      </c>
    </row>
    <row r="2488" spans="1:113" hidden="1" x14ac:dyDescent="0.3">
      <c r="A2488">
        <v>84047107</v>
      </c>
      <c r="B2488" t="s">
        <v>78</v>
      </c>
      <c r="C2488" t="s">
        <v>96</v>
      </c>
      <c r="D2488">
        <v>840</v>
      </c>
      <c r="E2488">
        <v>47107</v>
      </c>
      <c r="F2488" t="s">
        <v>4095</v>
      </c>
      <c r="G2488" t="s">
        <v>4027</v>
      </c>
      <c r="H2488" t="s">
        <v>78</v>
      </c>
      <c r="I2488">
        <v>35.428126159999998</v>
      </c>
      <c r="J2488">
        <v>-84.615207150000003</v>
      </c>
      <c r="K2488" t="s">
        <v>4096</v>
      </c>
      <c r="BT2488">
        <v>1</v>
      </c>
      <c r="BU2488">
        <v>2</v>
      </c>
      <c r="BV2488">
        <v>2</v>
      </c>
      <c r="BW2488">
        <v>2</v>
      </c>
      <c r="BX2488">
        <v>3</v>
      </c>
      <c r="BY2488">
        <v>3</v>
      </c>
      <c r="BZ2488">
        <v>3</v>
      </c>
      <c r="CA2488">
        <v>3</v>
      </c>
      <c r="CB2488">
        <v>3</v>
      </c>
      <c r="CC2488">
        <v>3</v>
      </c>
      <c r="CD2488">
        <v>3</v>
      </c>
      <c r="CE2488">
        <v>3</v>
      </c>
      <c r="CF2488">
        <v>3</v>
      </c>
      <c r="CG2488">
        <v>3</v>
      </c>
      <c r="CH2488">
        <v>3</v>
      </c>
      <c r="CI2488">
        <v>3</v>
      </c>
      <c r="CJ2488">
        <v>3</v>
      </c>
      <c r="CK2488">
        <v>3</v>
      </c>
      <c r="CL2488">
        <v>3</v>
      </c>
      <c r="CM2488">
        <v>4</v>
      </c>
      <c r="CN2488">
        <v>4</v>
      </c>
      <c r="CO2488">
        <v>4</v>
      </c>
      <c r="CP2488">
        <v>5</v>
      </c>
      <c r="CQ2488">
        <v>5</v>
      </c>
      <c r="CR2488">
        <v>5</v>
      </c>
      <c r="CS2488">
        <v>5</v>
      </c>
      <c r="CT2488">
        <v>6</v>
      </c>
      <c r="CU2488">
        <v>6</v>
      </c>
      <c r="CV2488">
        <v>6</v>
      </c>
      <c r="CW2488">
        <v>6</v>
      </c>
      <c r="CX2488">
        <v>6</v>
      </c>
      <c r="CY2488">
        <v>6</v>
      </c>
      <c r="CZ2488">
        <v>6</v>
      </c>
      <c r="DA2488">
        <v>7</v>
      </c>
      <c r="DB2488">
        <v>10</v>
      </c>
      <c r="DC2488">
        <v>14</v>
      </c>
      <c r="DD2488">
        <v>65</v>
      </c>
      <c r="DE2488">
        <v>70</v>
      </c>
      <c r="DF2488">
        <v>89</v>
      </c>
      <c r="DG2488">
        <v>92</v>
      </c>
      <c r="DH2488">
        <v>94</v>
      </c>
      <c r="DI2488">
        <v>97</v>
      </c>
    </row>
    <row r="2489" spans="1:113" hidden="1" x14ac:dyDescent="0.3">
      <c r="A2489">
        <v>84047109</v>
      </c>
      <c r="B2489" t="s">
        <v>78</v>
      </c>
      <c r="C2489" t="s">
        <v>96</v>
      </c>
      <c r="D2489">
        <v>840</v>
      </c>
      <c r="E2489">
        <v>47109</v>
      </c>
      <c r="F2489" t="s">
        <v>4097</v>
      </c>
      <c r="G2489" t="s">
        <v>4027</v>
      </c>
      <c r="H2489" t="s">
        <v>78</v>
      </c>
      <c r="I2489">
        <v>35.174685490000002</v>
      </c>
      <c r="J2489">
        <v>-88.564781199999999</v>
      </c>
      <c r="K2489" t="s">
        <v>4098</v>
      </c>
      <c r="CA2489">
        <v>1</v>
      </c>
      <c r="CB2489">
        <v>1</v>
      </c>
      <c r="CC2489">
        <v>1</v>
      </c>
      <c r="CD2489">
        <v>1</v>
      </c>
      <c r="CE2489">
        <v>3</v>
      </c>
      <c r="CF2489">
        <v>3</v>
      </c>
      <c r="CG2489">
        <v>3</v>
      </c>
      <c r="CH2489">
        <v>3</v>
      </c>
      <c r="CI2489">
        <v>4</v>
      </c>
      <c r="CJ2489">
        <v>5</v>
      </c>
      <c r="CK2489">
        <v>7</v>
      </c>
      <c r="CL2489">
        <v>9</v>
      </c>
      <c r="CM2489">
        <v>9</v>
      </c>
      <c r="CN2489">
        <v>9</v>
      </c>
      <c r="CO2489">
        <v>9</v>
      </c>
      <c r="CP2489">
        <v>9</v>
      </c>
      <c r="CQ2489">
        <v>9</v>
      </c>
      <c r="CR2489">
        <v>9</v>
      </c>
      <c r="CS2489">
        <v>9</v>
      </c>
      <c r="CT2489">
        <v>9</v>
      </c>
      <c r="CU2489">
        <v>9</v>
      </c>
      <c r="CV2489">
        <v>9</v>
      </c>
      <c r="CW2489">
        <v>9</v>
      </c>
      <c r="CX2489">
        <v>9</v>
      </c>
      <c r="CY2489">
        <v>9</v>
      </c>
      <c r="CZ2489">
        <v>10</v>
      </c>
      <c r="DA2489">
        <v>11</v>
      </c>
      <c r="DB2489">
        <v>11</v>
      </c>
      <c r="DC2489">
        <v>11</v>
      </c>
      <c r="DD2489">
        <v>11</v>
      </c>
      <c r="DE2489">
        <v>11</v>
      </c>
      <c r="DF2489">
        <v>11</v>
      </c>
      <c r="DG2489">
        <v>11</v>
      </c>
      <c r="DH2489">
        <v>11</v>
      </c>
      <c r="DI2489">
        <v>11</v>
      </c>
    </row>
    <row r="2490" spans="1:113" hidden="1" x14ac:dyDescent="0.3">
      <c r="A2490">
        <v>84047111</v>
      </c>
      <c r="B2490" t="s">
        <v>78</v>
      </c>
      <c r="C2490" t="s">
        <v>96</v>
      </c>
      <c r="D2490">
        <v>840</v>
      </c>
      <c r="E2490">
        <v>47111</v>
      </c>
      <c r="F2490" t="s">
        <v>184</v>
      </c>
      <c r="G2490" t="s">
        <v>4027</v>
      </c>
      <c r="H2490" t="s">
        <v>78</v>
      </c>
      <c r="I2490">
        <v>36.531578549999999</v>
      </c>
      <c r="J2490">
        <v>-86.007785949999999</v>
      </c>
      <c r="K2490" t="s">
        <v>4099</v>
      </c>
      <c r="BX2490">
        <v>1</v>
      </c>
      <c r="BY2490">
        <v>1</v>
      </c>
      <c r="BZ2490">
        <v>2</v>
      </c>
      <c r="CA2490">
        <v>3</v>
      </c>
      <c r="CB2490">
        <v>3</v>
      </c>
      <c r="CC2490">
        <v>4</v>
      </c>
      <c r="CD2490">
        <v>4</v>
      </c>
      <c r="CE2490">
        <v>5</v>
      </c>
      <c r="CF2490">
        <v>7</v>
      </c>
      <c r="CG2490">
        <v>7</v>
      </c>
      <c r="CH2490">
        <v>9</v>
      </c>
      <c r="CI2490">
        <v>11</v>
      </c>
      <c r="CJ2490">
        <v>12</v>
      </c>
      <c r="CK2490">
        <v>16</v>
      </c>
      <c r="CL2490">
        <v>18</v>
      </c>
      <c r="CM2490">
        <v>19</v>
      </c>
      <c r="CN2490">
        <v>23</v>
      </c>
      <c r="CO2490">
        <v>24</v>
      </c>
      <c r="CP2490">
        <v>26</v>
      </c>
      <c r="CQ2490">
        <v>27</v>
      </c>
      <c r="CR2490">
        <v>27</v>
      </c>
      <c r="CS2490">
        <v>29</v>
      </c>
      <c r="CT2490">
        <v>30</v>
      </c>
      <c r="CU2490">
        <v>31</v>
      </c>
      <c r="CV2490">
        <v>33</v>
      </c>
      <c r="CW2490">
        <v>34</v>
      </c>
      <c r="CX2490">
        <v>34</v>
      </c>
      <c r="CY2490">
        <v>34</v>
      </c>
      <c r="CZ2490">
        <v>35</v>
      </c>
      <c r="DA2490">
        <v>35</v>
      </c>
      <c r="DB2490">
        <v>37</v>
      </c>
      <c r="DC2490">
        <v>38</v>
      </c>
      <c r="DD2490">
        <v>39</v>
      </c>
      <c r="DE2490">
        <v>39</v>
      </c>
      <c r="DF2490">
        <v>39</v>
      </c>
      <c r="DG2490">
        <v>40</v>
      </c>
      <c r="DH2490">
        <v>41</v>
      </c>
      <c r="DI2490">
        <v>44</v>
      </c>
    </row>
    <row r="2491" spans="1:113" hidden="1" x14ac:dyDescent="0.3">
      <c r="A2491">
        <v>84047113</v>
      </c>
      <c r="B2491" t="s">
        <v>78</v>
      </c>
      <c r="C2491" t="s">
        <v>96</v>
      </c>
      <c r="D2491">
        <v>840</v>
      </c>
      <c r="E2491">
        <v>47113</v>
      </c>
      <c r="F2491" t="s">
        <v>186</v>
      </c>
      <c r="G2491" t="s">
        <v>4027</v>
      </c>
      <c r="H2491" t="s">
        <v>78</v>
      </c>
      <c r="I2491">
        <v>35.611819570000002</v>
      </c>
      <c r="J2491">
        <v>-88.840760360000004</v>
      </c>
      <c r="K2491" t="s">
        <v>4100</v>
      </c>
      <c r="BV2491">
        <v>1</v>
      </c>
      <c r="BW2491">
        <v>2</v>
      </c>
      <c r="BX2491">
        <v>2</v>
      </c>
      <c r="BY2491">
        <v>3</v>
      </c>
      <c r="BZ2491">
        <v>3</v>
      </c>
      <c r="CA2491">
        <v>3</v>
      </c>
      <c r="CB2491">
        <v>3</v>
      </c>
      <c r="CC2491">
        <v>5</v>
      </c>
      <c r="CD2491">
        <v>7</v>
      </c>
      <c r="CE2491">
        <v>13</v>
      </c>
      <c r="CF2491">
        <v>17</v>
      </c>
      <c r="CG2491">
        <v>19</v>
      </c>
      <c r="CH2491">
        <v>19</v>
      </c>
      <c r="CI2491">
        <v>22</v>
      </c>
      <c r="CJ2491">
        <v>43</v>
      </c>
      <c r="CK2491">
        <v>43</v>
      </c>
      <c r="CL2491">
        <v>47</v>
      </c>
      <c r="CM2491">
        <v>56</v>
      </c>
      <c r="CN2491">
        <v>56</v>
      </c>
      <c r="CO2491">
        <v>59</v>
      </c>
      <c r="CP2491">
        <v>68</v>
      </c>
      <c r="CQ2491">
        <v>73</v>
      </c>
      <c r="CR2491">
        <v>73</v>
      </c>
      <c r="CS2491">
        <v>75</v>
      </c>
      <c r="CT2491">
        <v>73</v>
      </c>
      <c r="CU2491">
        <v>83</v>
      </c>
      <c r="CV2491">
        <v>86</v>
      </c>
      <c r="CW2491">
        <v>87</v>
      </c>
      <c r="CX2491">
        <v>90</v>
      </c>
      <c r="CY2491">
        <v>90</v>
      </c>
      <c r="CZ2491">
        <v>96</v>
      </c>
      <c r="DA2491">
        <v>98</v>
      </c>
      <c r="DB2491">
        <v>99</v>
      </c>
      <c r="DC2491">
        <v>101</v>
      </c>
      <c r="DD2491">
        <v>104</v>
      </c>
      <c r="DE2491">
        <v>128</v>
      </c>
      <c r="DF2491">
        <v>131</v>
      </c>
      <c r="DG2491">
        <v>135</v>
      </c>
      <c r="DH2491">
        <v>136</v>
      </c>
      <c r="DI2491">
        <v>138</v>
      </c>
    </row>
    <row r="2492" spans="1:113" hidden="1" x14ac:dyDescent="0.3">
      <c r="A2492">
        <v>84047115</v>
      </c>
      <c r="B2492" t="s">
        <v>78</v>
      </c>
      <c r="C2492" t="s">
        <v>96</v>
      </c>
      <c r="D2492">
        <v>840</v>
      </c>
      <c r="E2492">
        <v>47115</v>
      </c>
      <c r="F2492" t="s">
        <v>190</v>
      </c>
      <c r="G2492" t="s">
        <v>4027</v>
      </c>
      <c r="H2492" t="s">
        <v>78</v>
      </c>
      <c r="I2492">
        <v>35.129971740000002</v>
      </c>
      <c r="J2492">
        <v>-85.622658950000002</v>
      </c>
      <c r="K2492" t="s">
        <v>4101</v>
      </c>
      <c r="BT2492">
        <v>1</v>
      </c>
      <c r="BU2492">
        <v>1</v>
      </c>
      <c r="BV2492">
        <v>1</v>
      </c>
      <c r="BW2492">
        <v>1</v>
      </c>
      <c r="BX2492">
        <v>2</v>
      </c>
      <c r="BY2492">
        <v>2</v>
      </c>
      <c r="BZ2492">
        <v>4</v>
      </c>
      <c r="CA2492">
        <v>5</v>
      </c>
      <c r="CB2492">
        <v>5</v>
      </c>
      <c r="CC2492">
        <v>5</v>
      </c>
      <c r="CD2492">
        <v>8</v>
      </c>
      <c r="CE2492">
        <v>13</v>
      </c>
      <c r="CF2492">
        <v>14</v>
      </c>
      <c r="CG2492">
        <v>16</v>
      </c>
      <c r="CH2492">
        <v>16</v>
      </c>
      <c r="CI2492">
        <v>20</v>
      </c>
      <c r="CJ2492">
        <v>21</v>
      </c>
      <c r="CK2492">
        <v>21</v>
      </c>
      <c r="CL2492">
        <v>22</v>
      </c>
      <c r="CM2492">
        <v>22</v>
      </c>
      <c r="CN2492">
        <v>24</v>
      </c>
      <c r="CO2492">
        <v>25</v>
      </c>
      <c r="CP2492">
        <v>26</v>
      </c>
      <c r="CQ2492">
        <v>26</v>
      </c>
      <c r="CR2492">
        <v>26</v>
      </c>
      <c r="CS2492">
        <v>27</v>
      </c>
      <c r="CT2492">
        <v>27</v>
      </c>
      <c r="CU2492">
        <v>28</v>
      </c>
      <c r="CV2492">
        <v>28</v>
      </c>
      <c r="CW2492">
        <v>28</v>
      </c>
      <c r="CX2492">
        <v>28</v>
      </c>
      <c r="CY2492">
        <v>28</v>
      </c>
      <c r="CZ2492">
        <v>28</v>
      </c>
      <c r="DA2492">
        <v>28</v>
      </c>
      <c r="DB2492">
        <v>28</v>
      </c>
      <c r="DC2492">
        <v>28</v>
      </c>
      <c r="DD2492">
        <v>28</v>
      </c>
      <c r="DE2492">
        <v>28</v>
      </c>
      <c r="DF2492">
        <v>28</v>
      </c>
      <c r="DG2492">
        <v>29</v>
      </c>
      <c r="DH2492">
        <v>29</v>
      </c>
      <c r="DI2492">
        <v>29</v>
      </c>
    </row>
    <row r="2493" spans="1:113" hidden="1" x14ac:dyDescent="0.3">
      <c r="A2493">
        <v>84047117</v>
      </c>
      <c r="B2493" t="s">
        <v>78</v>
      </c>
      <c r="C2493" t="s">
        <v>96</v>
      </c>
      <c r="D2493">
        <v>840</v>
      </c>
      <c r="E2493">
        <v>47117</v>
      </c>
      <c r="F2493" t="s">
        <v>192</v>
      </c>
      <c r="G2493" t="s">
        <v>4027</v>
      </c>
      <c r="H2493" t="s">
        <v>78</v>
      </c>
      <c r="I2493">
        <v>35.457987770000003</v>
      </c>
      <c r="J2493">
        <v>-86.764209879999996</v>
      </c>
      <c r="K2493" t="s">
        <v>4102</v>
      </c>
      <c r="CC2493">
        <v>1</v>
      </c>
      <c r="CD2493">
        <v>1</v>
      </c>
      <c r="CE2493">
        <v>2</v>
      </c>
      <c r="CF2493">
        <v>4</v>
      </c>
      <c r="CG2493">
        <v>4</v>
      </c>
      <c r="CH2493">
        <v>6</v>
      </c>
      <c r="CI2493">
        <v>9</v>
      </c>
      <c r="CJ2493">
        <v>9</v>
      </c>
      <c r="CK2493">
        <v>9</v>
      </c>
      <c r="CL2493">
        <v>9</v>
      </c>
      <c r="CM2493">
        <v>9</v>
      </c>
      <c r="CN2493">
        <v>9</v>
      </c>
      <c r="CO2493">
        <v>9</v>
      </c>
      <c r="CP2493">
        <v>9</v>
      </c>
      <c r="CQ2493">
        <v>9</v>
      </c>
      <c r="CR2493">
        <v>9</v>
      </c>
      <c r="CS2493">
        <v>9</v>
      </c>
      <c r="CT2493">
        <v>12</v>
      </c>
      <c r="CU2493">
        <v>13</v>
      </c>
      <c r="CV2493">
        <v>16</v>
      </c>
      <c r="CW2493">
        <v>16</v>
      </c>
      <c r="CX2493">
        <v>22</v>
      </c>
      <c r="CY2493">
        <v>22</v>
      </c>
      <c r="CZ2493">
        <v>22</v>
      </c>
      <c r="DA2493">
        <v>22</v>
      </c>
      <c r="DB2493">
        <v>22</v>
      </c>
      <c r="DC2493">
        <v>22</v>
      </c>
      <c r="DD2493">
        <v>22</v>
      </c>
      <c r="DE2493">
        <v>22</v>
      </c>
      <c r="DF2493">
        <v>22</v>
      </c>
      <c r="DG2493">
        <v>22</v>
      </c>
      <c r="DH2493">
        <v>23</v>
      </c>
      <c r="DI2493">
        <v>23</v>
      </c>
    </row>
    <row r="2494" spans="1:113" hidden="1" x14ac:dyDescent="0.3">
      <c r="A2494">
        <v>84047119</v>
      </c>
      <c r="B2494" t="s">
        <v>78</v>
      </c>
      <c r="C2494" t="s">
        <v>96</v>
      </c>
      <c r="D2494">
        <v>840</v>
      </c>
      <c r="E2494">
        <v>47119</v>
      </c>
      <c r="F2494" t="s">
        <v>4103</v>
      </c>
      <c r="G2494" t="s">
        <v>4027</v>
      </c>
      <c r="H2494" t="s">
        <v>78</v>
      </c>
      <c r="I2494">
        <v>35.618741299999897</v>
      </c>
      <c r="J2494">
        <v>-87.074624439999994</v>
      </c>
      <c r="K2494" t="s">
        <v>4104</v>
      </c>
      <c r="BS2494">
        <v>1</v>
      </c>
      <c r="BT2494">
        <v>2</v>
      </c>
      <c r="BU2494">
        <v>6</v>
      </c>
      <c r="BV2494">
        <v>6</v>
      </c>
      <c r="BW2494">
        <v>7</v>
      </c>
      <c r="BX2494">
        <v>7</v>
      </c>
      <c r="BY2494">
        <v>7</v>
      </c>
      <c r="BZ2494">
        <v>8</v>
      </c>
      <c r="CA2494">
        <v>8</v>
      </c>
      <c r="CB2494">
        <v>8</v>
      </c>
      <c r="CC2494">
        <v>15</v>
      </c>
      <c r="CD2494">
        <v>17</v>
      </c>
      <c r="CE2494">
        <v>18</v>
      </c>
      <c r="CF2494">
        <v>20</v>
      </c>
      <c r="CG2494">
        <v>21</v>
      </c>
      <c r="CH2494">
        <v>21</v>
      </c>
      <c r="CI2494">
        <v>24</v>
      </c>
      <c r="CJ2494">
        <v>26</v>
      </c>
      <c r="CK2494">
        <v>29</v>
      </c>
      <c r="CL2494">
        <v>31</v>
      </c>
      <c r="CM2494">
        <v>32</v>
      </c>
      <c r="CN2494">
        <v>32</v>
      </c>
      <c r="CO2494">
        <v>32</v>
      </c>
      <c r="CP2494">
        <v>33</v>
      </c>
      <c r="CQ2494">
        <v>33</v>
      </c>
      <c r="CR2494">
        <v>33</v>
      </c>
      <c r="CS2494">
        <v>33</v>
      </c>
      <c r="CT2494">
        <v>33</v>
      </c>
      <c r="CU2494">
        <v>34</v>
      </c>
      <c r="CV2494">
        <v>34</v>
      </c>
      <c r="CW2494">
        <v>34</v>
      </c>
      <c r="CX2494">
        <v>34</v>
      </c>
      <c r="CY2494">
        <v>34</v>
      </c>
      <c r="CZ2494">
        <v>35</v>
      </c>
      <c r="DA2494">
        <v>36</v>
      </c>
      <c r="DB2494">
        <v>38</v>
      </c>
      <c r="DC2494">
        <v>40</v>
      </c>
      <c r="DD2494">
        <v>41</v>
      </c>
      <c r="DE2494">
        <v>40</v>
      </c>
      <c r="DF2494">
        <v>42</v>
      </c>
      <c r="DG2494">
        <v>42</v>
      </c>
      <c r="DH2494">
        <v>44</v>
      </c>
      <c r="DI2494">
        <v>44</v>
      </c>
    </row>
    <row r="2495" spans="1:113" hidden="1" x14ac:dyDescent="0.3">
      <c r="A2495">
        <v>84047121</v>
      </c>
      <c r="B2495" t="s">
        <v>78</v>
      </c>
      <c r="C2495" t="s">
        <v>96</v>
      </c>
      <c r="D2495">
        <v>840</v>
      </c>
      <c r="E2495">
        <v>47121</v>
      </c>
      <c r="F2495" t="s">
        <v>3520</v>
      </c>
      <c r="G2495" t="s">
        <v>4027</v>
      </c>
      <c r="H2495" t="s">
        <v>78</v>
      </c>
      <c r="I2495">
        <v>35.51558739</v>
      </c>
      <c r="J2495">
        <v>-84.814829140000001</v>
      </c>
      <c r="K2495" t="s">
        <v>4105</v>
      </c>
      <c r="BX2495">
        <v>1</v>
      </c>
      <c r="BY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2</v>
      </c>
      <c r="CF2495">
        <v>2</v>
      </c>
      <c r="CG2495">
        <v>2</v>
      </c>
      <c r="CH2495">
        <v>2</v>
      </c>
      <c r="CI2495">
        <v>2</v>
      </c>
      <c r="CJ2495">
        <v>2</v>
      </c>
      <c r="CK2495">
        <v>3</v>
      </c>
      <c r="CL2495">
        <v>3</v>
      </c>
      <c r="CM2495">
        <v>3</v>
      </c>
      <c r="CN2495">
        <v>3</v>
      </c>
      <c r="CO2495">
        <v>3</v>
      </c>
      <c r="CP2495">
        <v>3</v>
      </c>
      <c r="CQ2495">
        <v>3</v>
      </c>
      <c r="CR2495">
        <v>3</v>
      </c>
      <c r="CS2495">
        <v>3</v>
      </c>
      <c r="CT2495">
        <v>3</v>
      </c>
      <c r="CU2495">
        <v>3</v>
      </c>
      <c r="CV2495">
        <v>3</v>
      </c>
      <c r="CW2495">
        <v>3</v>
      </c>
      <c r="CX2495">
        <v>3</v>
      </c>
      <c r="CY2495">
        <v>3</v>
      </c>
      <c r="CZ2495">
        <v>5</v>
      </c>
      <c r="DA2495">
        <v>5</v>
      </c>
      <c r="DB2495">
        <v>5</v>
      </c>
      <c r="DC2495">
        <v>6</v>
      </c>
      <c r="DD2495">
        <v>6</v>
      </c>
      <c r="DE2495">
        <v>6</v>
      </c>
      <c r="DF2495">
        <v>8</v>
      </c>
      <c r="DG2495">
        <v>8</v>
      </c>
      <c r="DH2495">
        <v>9</v>
      </c>
      <c r="DI2495">
        <v>9</v>
      </c>
    </row>
    <row r="2496" spans="1:113" hidden="1" x14ac:dyDescent="0.3">
      <c r="A2496">
        <v>84047123</v>
      </c>
      <c r="B2496" t="s">
        <v>78</v>
      </c>
      <c r="C2496" t="s">
        <v>96</v>
      </c>
      <c r="D2496">
        <v>840</v>
      </c>
      <c r="E2496">
        <v>47123</v>
      </c>
      <c r="F2496" t="s">
        <v>196</v>
      </c>
      <c r="G2496" t="s">
        <v>4027</v>
      </c>
      <c r="H2496" t="s">
        <v>78</v>
      </c>
      <c r="I2496">
        <v>35.445503870000003</v>
      </c>
      <c r="J2496">
        <v>-84.249029649999997</v>
      </c>
      <c r="K2496" t="s">
        <v>4106</v>
      </c>
      <c r="BS2496">
        <v>3</v>
      </c>
      <c r="BT2496">
        <v>3</v>
      </c>
      <c r="BU2496">
        <v>2</v>
      </c>
      <c r="BV2496">
        <v>2</v>
      </c>
      <c r="BW2496">
        <v>2</v>
      </c>
      <c r="BX2496">
        <v>2</v>
      </c>
      <c r="BY2496">
        <v>2</v>
      </c>
      <c r="BZ2496">
        <v>3</v>
      </c>
      <c r="CA2496">
        <v>3</v>
      </c>
      <c r="CB2496">
        <v>3</v>
      </c>
      <c r="CC2496">
        <v>5</v>
      </c>
      <c r="CD2496">
        <v>5</v>
      </c>
      <c r="CE2496">
        <v>5</v>
      </c>
      <c r="CF2496">
        <v>5</v>
      </c>
      <c r="CG2496">
        <v>6</v>
      </c>
      <c r="CH2496">
        <v>6</v>
      </c>
      <c r="CI2496">
        <v>6</v>
      </c>
      <c r="CJ2496">
        <v>6</v>
      </c>
      <c r="CK2496">
        <v>6</v>
      </c>
      <c r="CL2496">
        <v>7</v>
      </c>
      <c r="CM2496">
        <v>8</v>
      </c>
      <c r="CN2496">
        <v>8</v>
      </c>
      <c r="CO2496">
        <v>8</v>
      </c>
      <c r="CP2496">
        <v>8</v>
      </c>
      <c r="CQ2496">
        <v>9</v>
      </c>
      <c r="CR2496">
        <v>9</v>
      </c>
      <c r="CS2496">
        <v>9</v>
      </c>
      <c r="CT2496">
        <v>9</v>
      </c>
      <c r="CU2496">
        <v>10</v>
      </c>
      <c r="CV2496">
        <v>10</v>
      </c>
      <c r="CW2496">
        <v>11</v>
      </c>
      <c r="CX2496">
        <v>11</v>
      </c>
      <c r="CY2496">
        <v>11</v>
      </c>
      <c r="CZ2496">
        <v>12</v>
      </c>
      <c r="DA2496">
        <v>12</v>
      </c>
      <c r="DB2496">
        <v>12</v>
      </c>
      <c r="DC2496">
        <v>13</v>
      </c>
      <c r="DD2496">
        <v>15</v>
      </c>
      <c r="DE2496">
        <v>14</v>
      </c>
      <c r="DF2496">
        <v>16</v>
      </c>
      <c r="DG2496">
        <v>20</v>
      </c>
      <c r="DH2496">
        <v>21</v>
      </c>
      <c r="DI2496">
        <v>22</v>
      </c>
    </row>
    <row r="2497" spans="1:113" hidden="1" x14ac:dyDescent="0.3">
      <c r="A2497">
        <v>84047125</v>
      </c>
      <c r="B2497" t="s">
        <v>78</v>
      </c>
      <c r="C2497" t="s">
        <v>96</v>
      </c>
      <c r="D2497">
        <v>840</v>
      </c>
      <c r="E2497">
        <v>47125</v>
      </c>
      <c r="F2497" t="s">
        <v>198</v>
      </c>
      <c r="G2497" t="s">
        <v>4027</v>
      </c>
      <c r="H2497" t="s">
        <v>78</v>
      </c>
      <c r="I2497">
        <v>36.496094120000002</v>
      </c>
      <c r="J2497">
        <v>-87.385506609999993</v>
      </c>
      <c r="K2497" t="s">
        <v>4107</v>
      </c>
      <c r="BR2497">
        <v>1</v>
      </c>
      <c r="BS2497">
        <v>3</v>
      </c>
      <c r="BT2497">
        <v>3</v>
      </c>
      <c r="BU2497">
        <v>3</v>
      </c>
      <c r="BV2497">
        <v>6</v>
      </c>
      <c r="BW2497">
        <v>6</v>
      </c>
      <c r="BX2497">
        <v>6</v>
      </c>
      <c r="BY2497">
        <v>9</v>
      </c>
      <c r="BZ2497">
        <v>11</v>
      </c>
      <c r="CA2497">
        <v>13</v>
      </c>
      <c r="CB2497">
        <v>13</v>
      </c>
      <c r="CC2497">
        <v>19</v>
      </c>
      <c r="CD2497">
        <v>27</v>
      </c>
      <c r="CE2497">
        <v>37</v>
      </c>
      <c r="CF2497">
        <v>41</v>
      </c>
      <c r="CG2497">
        <v>46</v>
      </c>
      <c r="CH2497">
        <v>51</v>
      </c>
      <c r="CI2497">
        <v>54</v>
      </c>
      <c r="CJ2497">
        <v>65</v>
      </c>
      <c r="CK2497">
        <v>72</v>
      </c>
      <c r="CL2497">
        <v>79</v>
      </c>
      <c r="CM2497">
        <v>84</v>
      </c>
      <c r="CN2497">
        <v>88</v>
      </c>
      <c r="CO2497">
        <v>97</v>
      </c>
      <c r="CP2497">
        <v>102</v>
      </c>
      <c r="CQ2497">
        <v>102</v>
      </c>
      <c r="CR2497">
        <v>102</v>
      </c>
      <c r="CS2497">
        <v>102</v>
      </c>
      <c r="CT2497">
        <v>102</v>
      </c>
      <c r="CU2497">
        <v>108</v>
      </c>
      <c r="CV2497">
        <v>119</v>
      </c>
      <c r="CW2497">
        <v>122</v>
      </c>
      <c r="CX2497">
        <v>124</v>
      </c>
      <c r="CY2497">
        <v>124</v>
      </c>
      <c r="CZ2497">
        <v>130</v>
      </c>
      <c r="DA2497">
        <v>132</v>
      </c>
      <c r="DB2497">
        <v>134</v>
      </c>
      <c r="DC2497">
        <v>136</v>
      </c>
      <c r="DD2497">
        <v>138</v>
      </c>
      <c r="DE2497">
        <v>139</v>
      </c>
      <c r="DF2497">
        <v>141</v>
      </c>
      <c r="DG2497">
        <v>146</v>
      </c>
      <c r="DH2497">
        <v>146</v>
      </c>
      <c r="DI2497">
        <v>148</v>
      </c>
    </row>
    <row r="2498" spans="1:113" hidden="1" x14ac:dyDescent="0.3">
      <c r="A2498">
        <v>84047127</v>
      </c>
      <c r="B2498" t="s">
        <v>78</v>
      </c>
      <c r="C2498" t="s">
        <v>96</v>
      </c>
      <c r="D2498">
        <v>840</v>
      </c>
      <c r="E2498">
        <v>47127</v>
      </c>
      <c r="F2498" t="s">
        <v>3300</v>
      </c>
      <c r="G2498" t="s">
        <v>4027</v>
      </c>
      <c r="H2498" t="s">
        <v>78</v>
      </c>
      <c r="I2498">
        <v>35.277246990000002</v>
      </c>
      <c r="J2498">
        <v>-86.36230578</v>
      </c>
      <c r="K2498" t="s">
        <v>4108</v>
      </c>
      <c r="CS2498">
        <v>1</v>
      </c>
      <c r="CT2498">
        <v>1</v>
      </c>
      <c r="CU2498">
        <v>1</v>
      </c>
      <c r="CV2498">
        <v>2</v>
      </c>
      <c r="CW2498">
        <v>2</v>
      </c>
      <c r="CX2498">
        <v>2</v>
      </c>
      <c r="CY2498">
        <v>2</v>
      </c>
      <c r="CZ2498">
        <v>3</v>
      </c>
      <c r="DA2498">
        <v>3</v>
      </c>
      <c r="DB2498">
        <v>3</v>
      </c>
      <c r="DC2498">
        <v>3</v>
      </c>
      <c r="DD2498">
        <v>3</v>
      </c>
      <c r="DE2498">
        <v>3</v>
      </c>
      <c r="DF2498">
        <v>3</v>
      </c>
      <c r="DG2498">
        <v>3</v>
      </c>
      <c r="DH2498">
        <v>3</v>
      </c>
      <c r="DI2498">
        <v>3</v>
      </c>
    </row>
    <row r="2499" spans="1:113" hidden="1" x14ac:dyDescent="0.3">
      <c r="A2499">
        <v>84047129</v>
      </c>
      <c r="B2499" t="s">
        <v>78</v>
      </c>
      <c r="C2499" t="s">
        <v>96</v>
      </c>
      <c r="D2499">
        <v>840</v>
      </c>
      <c r="E2499">
        <v>47129</v>
      </c>
      <c r="F2499" t="s">
        <v>200</v>
      </c>
      <c r="G2499" t="s">
        <v>4027</v>
      </c>
      <c r="H2499" t="s">
        <v>78</v>
      </c>
      <c r="I2499">
        <v>36.132480309999998</v>
      </c>
      <c r="J2499">
        <v>-84.648800980000004</v>
      </c>
      <c r="K2499" t="s">
        <v>4109</v>
      </c>
      <c r="BZ2499">
        <v>1</v>
      </c>
      <c r="CA2499">
        <v>1</v>
      </c>
      <c r="CB2499">
        <v>1</v>
      </c>
      <c r="CC2499">
        <v>1</v>
      </c>
      <c r="CD2499">
        <v>1</v>
      </c>
      <c r="CE2499">
        <v>1</v>
      </c>
      <c r="CF2499">
        <v>2</v>
      </c>
      <c r="CG2499">
        <v>4</v>
      </c>
      <c r="CH2499">
        <v>4</v>
      </c>
      <c r="CI2499">
        <v>5</v>
      </c>
      <c r="CJ2499">
        <v>5</v>
      </c>
      <c r="CK2499">
        <v>5</v>
      </c>
      <c r="CL2499">
        <v>5</v>
      </c>
      <c r="CM2499">
        <v>5</v>
      </c>
      <c r="CN2499">
        <v>5</v>
      </c>
      <c r="CO2499">
        <v>5</v>
      </c>
      <c r="CP2499">
        <v>5</v>
      </c>
      <c r="CQ2499">
        <v>6</v>
      </c>
      <c r="CR2499">
        <v>6</v>
      </c>
      <c r="CS2499">
        <v>5</v>
      </c>
      <c r="CT2499">
        <v>5</v>
      </c>
      <c r="CU2499">
        <v>5</v>
      </c>
      <c r="CV2499">
        <v>5</v>
      </c>
      <c r="CW2499">
        <v>5</v>
      </c>
      <c r="CX2499">
        <v>5</v>
      </c>
      <c r="CY2499">
        <v>5</v>
      </c>
      <c r="CZ2499">
        <v>5</v>
      </c>
      <c r="DA2499">
        <v>5</v>
      </c>
      <c r="DB2499">
        <v>6</v>
      </c>
      <c r="DC2499">
        <v>6</v>
      </c>
      <c r="DD2499">
        <v>6</v>
      </c>
      <c r="DE2499">
        <v>6</v>
      </c>
      <c r="DF2499">
        <v>6</v>
      </c>
      <c r="DG2499">
        <v>6</v>
      </c>
      <c r="DH2499">
        <v>6</v>
      </c>
      <c r="DI2499">
        <v>6</v>
      </c>
    </row>
    <row r="2500" spans="1:113" hidden="1" x14ac:dyDescent="0.3">
      <c r="A2500">
        <v>84047131</v>
      </c>
      <c r="B2500" t="s">
        <v>78</v>
      </c>
      <c r="C2500" t="s">
        <v>96</v>
      </c>
      <c r="D2500">
        <v>840</v>
      </c>
      <c r="E2500">
        <v>47131</v>
      </c>
      <c r="F2500" t="s">
        <v>4110</v>
      </c>
      <c r="G2500" t="s">
        <v>4027</v>
      </c>
      <c r="H2500" t="s">
        <v>78</v>
      </c>
      <c r="I2500">
        <v>36.357324460000001</v>
      </c>
      <c r="J2500">
        <v>-89.149215889999994</v>
      </c>
      <c r="K2500" t="s">
        <v>4111</v>
      </c>
      <c r="CA2500">
        <v>1</v>
      </c>
      <c r="CB2500">
        <v>1</v>
      </c>
      <c r="CC2500">
        <v>1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2</v>
      </c>
      <c r="CJ2500">
        <v>3</v>
      </c>
      <c r="CK2500">
        <v>4</v>
      </c>
      <c r="CL2500">
        <v>4</v>
      </c>
      <c r="CM2500">
        <v>5</v>
      </c>
      <c r="CN2500">
        <v>7</v>
      </c>
      <c r="CO2500">
        <v>7</v>
      </c>
      <c r="CP2500">
        <v>8</v>
      </c>
      <c r="CQ2500">
        <v>8</v>
      </c>
      <c r="CR2500">
        <v>8</v>
      </c>
      <c r="CS2500">
        <v>8</v>
      </c>
      <c r="CT2500">
        <v>8</v>
      </c>
      <c r="CU2500">
        <v>9</v>
      </c>
      <c r="CV2500">
        <v>9</v>
      </c>
      <c r="CW2500">
        <v>9</v>
      </c>
      <c r="CX2500">
        <v>9</v>
      </c>
      <c r="CY2500">
        <v>9</v>
      </c>
      <c r="CZ2500">
        <v>12</v>
      </c>
      <c r="DA2500">
        <v>12</v>
      </c>
      <c r="DB2500">
        <v>12</v>
      </c>
      <c r="DC2500">
        <v>12</v>
      </c>
      <c r="DD2500">
        <v>12</v>
      </c>
      <c r="DE2500">
        <v>12</v>
      </c>
      <c r="DF2500">
        <v>12</v>
      </c>
      <c r="DG2500">
        <v>13</v>
      </c>
      <c r="DH2500">
        <v>14</v>
      </c>
      <c r="DI2500">
        <v>15</v>
      </c>
    </row>
    <row r="2501" spans="1:113" hidden="1" x14ac:dyDescent="0.3">
      <c r="A2501">
        <v>84047133</v>
      </c>
      <c r="B2501" t="s">
        <v>78</v>
      </c>
      <c r="C2501" t="s">
        <v>96</v>
      </c>
      <c r="D2501">
        <v>840</v>
      </c>
      <c r="E2501">
        <v>47133</v>
      </c>
      <c r="F2501" t="s">
        <v>4112</v>
      </c>
      <c r="G2501" t="s">
        <v>4027</v>
      </c>
      <c r="H2501" t="s">
        <v>78</v>
      </c>
      <c r="I2501">
        <v>36.341178319999997</v>
      </c>
      <c r="J2501">
        <v>-85.289895349999995</v>
      </c>
      <c r="K2501" t="s">
        <v>4113</v>
      </c>
      <c r="BV2501">
        <v>1</v>
      </c>
      <c r="BW2501">
        <v>1</v>
      </c>
      <c r="BX2501">
        <v>1</v>
      </c>
      <c r="BY2501">
        <v>1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3</v>
      </c>
      <c r="CI2501">
        <v>4</v>
      </c>
      <c r="CJ2501">
        <v>4</v>
      </c>
      <c r="CK2501">
        <v>5</v>
      </c>
      <c r="CL2501">
        <v>5</v>
      </c>
      <c r="CM2501">
        <v>5</v>
      </c>
      <c r="CN2501">
        <v>5</v>
      </c>
      <c r="CO2501">
        <v>5</v>
      </c>
      <c r="CP2501">
        <v>5</v>
      </c>
      <c r="CQ2501">
        <v>5</v>
      </c>
      <c r="CR2501">
        <v>5</v>
      </c>
      <c r="CS2501">
        <v>7</v>
      </c>
      <c r="CT2501">
        <v>7</v>
      </c>
      <c r="CU2501">
        <v>7</v>
      </c>
      <c r="CV2501">
        <v>7</v>
      </c>
      <c r="CW2501">
        <v>7</v>
      </c>
      <c r="CX2501">
        <v>7</v>
      </c>
      <c r="CY2501">
        <v>7</v>
      </c>
      <c r="CZ2501">
        <v>7</v>
      </c>
      <c r="DA2501">
        <v>7</v>
      </c>
      <c r="DB2501">
        <v>7</v>
      </c>
      <c r="DC2501">
        <v>7</v>
      </c>
      <c r="DD2501">
        <v>8</v>
      </c>
      <c r="DE2501">
        <v>8</v>
      </c>
      <c r="DF2501">
        <v>8</v>
      </c>
      <c r="DG2501">
        <v>8</v>
      </c>
      <c r="DH2501">
        <v>8</v>
      </c>
      <c r="DI2501">
        <v>9</v>
      </c>
    </row>
    <row r="2502" spans="1:113" hidden="1" x14ac:dyDescent="0.3">
      <c r="A2502">
        <v>84047135</v>
      </c>
      <c r="B2502" t="s">
        <v>78</v>
      </c>
      <c r="C2502" t="s">
        <v>96</v>
      </c>
      <c r="D2502">
        <v>840</v>
      </c>
      <c r="E2502">
        <v>47135</v>
      </c>
      <c r="F2502" t="s">
        <v>202</v>
      </c>
      <c r="G2502" t="s">
        <v>4027</v>
      </c>
      <c r="H2502" t="s">
        <v>78</v>
      </c>
      <c r="I2502">
        <v>35.637087280000003</v>
      </c>
      <c r="J2502">
        <v>-87.861396339999999</v>
      </c>
      <c r="K2502" t="s">
        <v>4114</v>
      </c>
      <c r="BT2502">
        <v>1</v>
      </c>
      <c r="BU2502">
        <v>2</v>
      </c>
      <c r="BV2502">
        <v>1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3</v>
      </c>
      <c r="CH2502">
        <v>3</v>
      </c>
      <c r="CI2502">
        <v>3</v>
      </c>
      <c r="CJ2502">
        <v>3</v>
      </c>
      <c r="CK2502">
        <v>3</v>
      </c>
      <c r="CL2502">
        <v>3</v>
      </c>
      <c r="CM2502">
        <v>3</v>
      </c>
      <c r="CN2502">
        <v>3</v>
      </c>
      <c r="CO2502">
        <v>3</v>
      </c>
      <c r="CP2502">
        <v>4</v>
      </c>
      <c r="CQ2502">
        <v>4</v>
      </c>
      <c r="CR2502">
        <v>4</v>
      </c>
      <c r="CS2502">
        <v>5</v>
      </c>
      <c r="CT2502">
        <v>6</v>
      </c>
      <c r="CU2502">
        <v>6</v>
      </c>
      <c r="CV2502">
        <v>6</v>
      </c>
      <c r="CW2502">
        <v>6</v>
      </c>
      <c r="CX2502">
        <v>6</v>
      </c>
      <c r="CY2502">
        <v>6</v>
      </c>
      <c r="CZ2502">
        <v>8</v>
      </c>
      <c r="DA2502">
        <v>8</v>
      </c>
      <c r="DB2502">
        <v>8</v>
      </c>
      <c r="DC2502">
        <v>8</v>
      </c>
      <c r="DD2502">
        <v>8</v>
      </c>
      <c r="DE2502">
        <v>8</v>
      </c>
      <c r="DF2502">
        <v>8</v>
      </c>
      <c r="DG2502">
        <v>9</v>
      </c>
      <c r="DH2502">
        <v>12</v>
      </c>
      <c r="DI2502">
        <v>12</v>
      </c>
    </row>
    <row r="2503" spans="1:113" hidden="1" x14ac:dyDescent="0.3">
      <c r="A2503">
        <v>84047137</v>
      </c>
      <c r="B2503" t="s">
        <v>78</v>
      </c>
      <c r="C2503" t="s">
        <v>96</v>
      </c>
      <c r="D2503">
        <v>840</v>
      </c>
      <c r="E2503">
        <v>47137</v>
      </c>
      <c r="F2503" t="s">
        <v>4115</v>
      </c>
      <c r="G2503" t="s">
        <v>4027</v>
      </c>
      <c r="H2503" t="s">
        <v>78</v>
      </c>
      <c r="I2503">
        <v>36.556065289999999</v>
      </c>
      <c r="J2503">
        <v>-85.077632999999906</v>
      </c>
      <c r="K2503" t="s">
        <v>4116</v>
      </c>
    </row>
    <row r="2504" spans="1:113" hidden="1" x14ac:dyDescent="0.3">
      <c r="A2504">
        <v>84047139</v>
      </c>
      <c r="B2504" t="s">
        <v>78</v>
      </c>
      <c r="C2504" t="s">
        <v>96</v>
      </c>
      <c r="D2504">
        <v>840</v>
      </c>
      <c r="E2504">
        <v>47139</v>
      </c>
      <c r="F2504" t="s">
        <v>418</v>
      </c>
      <c r="G2504" t="s">
        <v>4027</v>
      </c>
      <c r="H2504" t="s">
        <v>78</v>
      </c>
      <c r="I2504">
        <v>35.122454429999998</v>
      </c>
      <c r="J2504">
        <v>-84.52075859</v>
      </c>
      <c r="K2504" t="s">
        <v>4117</v>
      </c>
      <c r="CE2504">
        <v>1</v>
      </c>
      <c r="CF2504">
        <v>2</v>
      </c>
      <c r="CG2504">
        <v>3</v>
      </c>
      <c r="CH2504">
        <v>3</v>
      </c>
      <c r="CI2504">
        <v>3</v>
      </c>
      <c r="CJ2504">
        <v>3</v>
      </c>
      <c r="CK2504">
        <v>3</v>
      </c>
      <c r="CL2504">
        <v>3</v>
      </c>
      <c r="CM2504">
        <v>5</v>
      </c>
      <c r="CN2504">
        <v>5</v>
      </c>
      <c r="CO2504">
        <v>5</v>
      </c>
      <c r="CP2504">
        <v>5</v>
      </c>
      <c r="CQ2504">
        <v>5</v>
      </c>
      <c r="CR2504">
        <v>5</v>
      </c>
      <c r="CS2504">
        <v>5</v>
      </c>
      <c r="CT2504">
        <v>5</v>
      </c>
      <c r="CU2504">
        <v>5</v>
      </c>
      <c r="CV2504">
        <v>5</v>
      </c>
      <c r="CW2504">
        <v>5</v>
      </c>
      <c r="CX2504">
        <v>5</v>
      </c>
      <c r="CY2504">
        <v>5</v>
      </c>
      <c r="CZ2504">
        <v>7</v>
      </c>
      <c r="DA2504">
        <v>6</v>
      </c>
      <c r="DB2504">
        <v>6</v>
      </c>
      <c r="DC2504">
        <v>7</v>
      </c>
      <c r="DD2504">
        <v>7</v>
      </c>
      <c r="DE2504">
        <v>8</v>
      </c>
      <c r="DF2504">
        <v>7</v>
      </c>
      <c r="DG2504">
        <v>8</v>
      </c>
      <c r="DH2504">
        <v>8</v>
      </c>
      <c r="DI2504">
        <v>11</v>
      </c>
    </row>
    <row r="2505" spans="1:113" hidden="1" x14ac:dyDescent="0.3">
      <c r="A2505">
        <v>84047141</v>
      </c>
      <c r="B2505" t="s">
        <v>78</v>
      </c>
      <c r="C2505" t="s">
        <v>96</v>
      </c>
      <c r="D2505">
        <v>840</v>
      </c>
      <c r="E2505">
        <v>47141</v>
      </c>
      <c r="F2505" t="s">
        <v>807</v>
      </c>
      <c r="G2505" t="s">
        <v>4027</v>
      </c>
      <c r="H2505" t="s">
        <v>78</v>
      </c>
      <c r="I2505">
        <v>36.140054589999998</v>
      </c>
      <c r="J2505">
        <v>-85.506461229999999</v>
      </c>
      <c r="K2505" t="s">
        <v>4118</v>
      </c>
      <c r="BS2505">
        <v>5</v>
      </c>
      <c r="BT2505">
        <v>6</v>
      </c>
      <c r="BU2505">
        <v>6</v>
      </c>
      <c r="BV2505">
        <v>8</v>
      </c>
      <c r="BW2505">
        <v>9</v>
      </c>
      <c r="BX2505">
        <v>11</v>
      </c>
      <c r="BY2505">
        <v>13</v>
      </c>
      <c r="BZ2505">
        <v>17</v>
      </c>
      <c r="CA2505">
        <v>17</v>
      </c>
      <c r="CB2505">
        <v>17</v>
      </c>
      <c r="CC2505">
        <v>24</v>
      </c>
      <c r="CD2505">
        <v>31</v>
      </c>
      <c r="CE2505">
        <v>37</v>
      </c>
      <c r="CF2505">
        <v>50</v>
      </c>
      <c r="CG2505">
        <v>52</v>
      </c>
      <c r="CH2505">
        <v>52</v>
      </c>
      <c r="CI2505">
        <v>55</v>
      </c>
      <c r="CJ2505">
        <v>57</v>
      </c>
      <c r="CK2505">
        <v>81</v>
      </c>
      <c r="CL2505">
        <v>82</v>
      </c>
      <c r="CM2505">
        <v>84</v>
      </c>
      <c r="CN2505">
        <v>85</v>
      </c>
      <c r="CO2505">
        <v>87</v>
      </c>
      <c r="CP2505">
        <v>87</v>
      </c>
      <c r="CQ2505">
        <v>92</v>
      </c>
      <c r="CR2505">
        <v>92</v>
      </c>
      <c r="CS2505">
        <v>93</v>
      </c>
      <c r="CT2505">
        <v>93</v>
      </c>
      <c r="CU2505">
        <v>94</v>
      </c>
      <c r="CV2505">
        <v>95</v>
      </c>
      <c r="CW2505">
        <v>96</v>
      </c>
      <c r="CX2505">
        <v>95</v>
      </c>
      <c r="CY2505">
        <v>95</v>
      </c>
      <c r="CZ2505">
        <v>101</v>
      </c>
      <c r="DA2505">
        <v>101</v>
      </c>
      <c r="DB2505">
        <v>106</v>
      </c>
      <c r="DC2505">
        <v>109</v>
      </c>
      <c r="DD2505">
        <v>114</v>
      </c>
      <c r="DE2505">
        <v>115</v>
      </c>
      <c r="DF2505">
        <v>119</v>
      </c>
      <c r="DG2505">
        <v>121</v>
      </c>
      <c r="DH2505">
        <v>122</v>
      </c>
      <c r="DI2505">
        <v>136</v>
      </c>
    </row>
    <row r="2506" spans="1:113" hidden="1" x14ac:dyDescent="0.3">
      <c r="A2506">
        <v>84047143</v>
      </c>
      <c r="B2506" t="s">
        <v>78</v>
      </c>
      <c r="C2506" t="s">
        <v>96</v>
      </c>
      <c r="D2506">
        <v>840</v>
      </c>
      <c r="E2506">
        <v>47143</v>
      </c>
      <c r="F2506" t="s">
        <v>4119</v>
      </c>
      <c r="G2506" t="s">
        <v>4027</v>
      </c>
      <c r="H2506" t="s">
        <v>78</v>
      </c>
      <c r="I2506">
        <v>35.605361610000003</v>
      </c>
      <c r="J2506">
        <v>-84.930766430000006</v>
      </c>
      <c r="K2506" t="s">
        <v>4120</v>
      </c>
      <c r="CC2506">
        <v>1</v>
      </c>
      <c r="CD2506">
        <v>1</v>
      </c>
      <c r="CU2506">
        <v>1</v>
      </c>
      <c r="CV2506">
        <v>2</v>
      </c>
      <c r="CW2506">
        <v>2</v>
      </c>
      <c r="CX2506">
        <v>3</v>
      </c>
      <c r="CY2506">
        <v>3</v>
      </c>
      <c r="CZ2506">
        <v>4</v>
      </c>
      <c r="DA2506">
        <v>4</v>
      </c>
      <c r="DB2506">
        <v>3</v>
      </c>
      <c r="DC2506">
        <v>3</v>
      </c>
      <c r="DD2506">
        <v>3</v>
      </c>
      <c r="DE2506">
        <v>3</v>
      </c>
      <c r="DF2506">
        <v>4</v>
      </c>
      <c r="DG2506">
        <v>5</v>
      </c>
      <c r="DH2506">
        <v>5</v>
      </c>
      <c r="DI2506">
        <v>5</v>
      </c>
    </row>
    <row r="2507" spans="1:113" hidden="1" x14ac:dyDescent="0.3">
      <c r="A2507">
        <v>84047145</v>
      </c>
      <c r="B2507" t="s">
        <v>78</v>
      </c>
      <c r="C2507" t="s">
        <v>96</v>
      </c>
      <c r="D2507">
        <v>840</v>
      </c>
      <c r="E2507">
        <v>47145</v>
      </c>
      <c r="F2507" t="s">
        <v>4121</v>
      </c>
      <c r="G2507" t="s">
        <v>4027</v>
      </c>
      <c r="H2507" t="s">
        <v>78</v>
      </c>
      <c r="I2507">
        <v>35.849231889999999</v>
      </c>
      <c r="J2507">
        <v>-84.524586889999995</v>
      </c>
      <c r="K2507" t="s">
        <v>4122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1</v>
      </c>
      <c r="BY2507">
        <v>1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3</v>
      </c>
      <c r="CF2507">
        <v>3</v>
      </c>
      <c r="CG2507">
        <v>5</v>
      </c>
      <c r="CH2507">
        <v>5</v>
      </c>
      <c r="CI2507">
        <v>5</v>
      </c>
      <c r="CJ2507">
        <v>5</v>
      </c>
      <c r="CK2507">
        <v>5</v>
      </c>
      <c r="CL2507">
        <v>5</v>
      </c>
      <c r="CM2507">
        <v>5</v>
      </c>
      <c r="CN2507">
        <v>5</v>
      </c>
      <c r="CO2507">
        <v>5</v>
      </c>
      <c r="CP2507">
        <v>5</v>
      </c>
      <c r="CQ2507">
        <v>5</v>
      </c>
      <c r="CR2507">
        <v>5</v>
      </c>
      <c r="CS2507">
        <v>6</v>
      </c>
      <c r="CT2507">
        <v>7</v>
      </c>
      <c r="CU2507">
        <v>8</v>
      </c>
      <c r="CV2507">
        <v>8</v>
      </c>
      <c r="CW2507">
        <v>8</v>
      </c>
      <c r="CX2507">
        <v>8</v>
      </c>
      <c r="CY2507">
        <v>8</v>
      </c>
      <c r="CZ2507">
        <v>8</v>
      </c>
      <c r="DA2507">
        <v>8</v>
      </c>
      <c r="DB2507">
        <v>7</v>
      </c>
      <c r="DC2507">
        <v>7</v>
      </c>
      <c r="DD2507">
        <v>7</v>
      </c>
      <c r="DE2507">
        <v>7</v>
      </c>
      <c r="DF2507">
        <v>7</v>
      </c>
      <c r="DG2507">
        <v>7</v>
      </c>
      <c r="DH2507">
        <v>7</v>
      </c>
      <c r="DI2507">
        <v>7</v>
      </c>
    </row>
    <row r="2508" spans="1:113" hidden="1" x14ac:dyDescent="0.3">
      <c r="A2508">
        <v>84047147</v>
      </c>
      <c r="B2508" t="s">
        <v>78</v>
      </c>
      <c r="C2508" t="s">
        <v>96</v>
      </c>
      <c r="D2508">
        <v>840</v>
      </c>
      <c r="E2508">
        <v>47147</v>
      </c>
      <c r="F2508" t="s">
        <v>1942</v>
      </c>
      <c r="G2508" t="s">
        <v>4027</v>
      </c>
      <c r="H2508" t="s">
        <v>78</v>
      </c>
      <c r="I2508">
        <v>36.524548070000002</v>
      </c>
      <c r="J2508">
        <v>-86.873467250000004</v>
      </c>
      <c r="K2508" t="s">
        <v>4123</v>
      </c>
      <c r="BP2508">
        <v>1</v>
      </c>
      <c r="BQ2508">
        <v>1</v>
      </c>
      <c r="BR2508">
        <v>1</v>
      </c>
      <c r="BS2508">
        <v>2</v>
      </c>
      <c r="BT2508">
        <v>3</v>
      </c>
      <c r="BU2508">
        <v>6</v>
      </c>
      <c r="BV2508">
        <v>12</v>
      </c>
      <c r="BW2508">
        <v>15</v>
      </c>
      <c r="BX2508">
        <v>20</v>
      </c>
      <c r="BY2508">
        <v>22</v>
      </c>
      <c r="BZ2508">
        <v>23</v>
      </c>
      <c r="CA2508">
        <v>25</v>
      </c>
      <c r="CB2508">
        <v>25</v>
      </c>
      <c r="CC2508">
        <v>28</v>
      </c>
      <c r="CD2508">
        <v>35</v>
      </c>
      <c r="CE2508">
        <v>41</v>
      </c>
      <c r="CF2508">
        <v>51</v>
      </c>
      <c r="CG2508">
        <v>51</v>
      </c>
      <c r="CH2508">
        <v>59</v>
      </c>
      <c r="CI2508">
        <v>60</v>
      </c>
      <c r="CJ2508">
        <v>65</v>
      </c>
      <c r="CK2508">
        <v>67</v>
      </c>
      <c r="CL2508">
        <v>70</v>
      </c>
      <c r="CM2508">
        <v>73</v>
      </c>
      <c r="CN2508">
        <v>81</v>
      </c>
      <c r="CO2508">
        <v>84</v>
      </c>
      <c r="CP2508">
        <v>88</v>
      </c>
      <c r="CQ2508">
        <v>88</v>
      </c>
      <c r="CR2508">
        <v>88</v>
      </c>
      <c r="CS2508">
        <v>94</v>
      </c>
      <c r="CT2508">
        <v>95</v>
      </c>
      <c r="CU2508">
        <v>105</v>
      </c>
      <c r="CV2508">
        <v>113</v>
      </c>
      <c r="CW2508">
        <v>116</v>
      </c>
      <c r="CX2508">
        <v>117</v>
      </c>
      <c r="CY2508">
        <v>117</v>
      </c>
      <c r="CZ2508">
        <v>126</v>
      </c>
      <c r="DA2508">
        <v>125</v>
      </c>
      <c r="DB2508">
        <v>127</v>
      </c>
      <c r="DC2508">
        <v>136</v>
      </c>
      <c r="DD2508">
        <v>138</v>
      </c>
      <c r="DE2508">
        <v>139</v>
      </c>
      <c r="DF2508">
        <v>139</v>
      </c>
      <c r="DG2508">
        <v>148</v>
      </c>
      <c r="DH2508">
        <v>157</v>
      </c>
      <c r="DI2508">
        <v>168</v>
      </c>
    </row>
    <row r="2509" spans="1:113" hidden="1" x14ac:dyDescent="0.3">
      <c r="A2509">
        <v>84047149</v>
      </c>
      <c r="B2509" t="s">
        <v>78</v>
      </c>
      <c r="C2509" t="s">
        <v>96</v>
      </c>
      <c r="D2509">
        <v>840</v>
      </c>
      <c r="E2509">
        <v>47149</v>
      </c>
      <c r="F2509" t="s">
        <v>3330</v>
      </c>
      <c r="G2509" t="s">
        <v>4027</v>
      </c>
      <c r="H2509" t="s">
        <v>78</v>
      </c>
      <c r="I2509">
        <v>35.845914049999998</v>
      </c>
      <c r="J2509">
        <v>-86.410726299999993</v>
      </c>
      <c r="K2509" t="s">
        <v>4124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5</v>
      </c>
      <c r="BT2509">
        <v>8</v>
      </c>
      <c r="BU2509">
        <v>9</v>
      </c>
      <c r="BV2509">
        <v>13</v>
      </c>
      <c r="BW2509">
        <v>19</v>
      </c>
      <c r="BX2509">
        <v>27</v>
      </c>
      <c r="BY2509">
        <v>39</v>
      </c>
      <c r="BZ2509">
        <v>46</v>
      </c>
      <c r="CA2509">
        <v>48</v>
      </c>
      <c r="CB2509">
        <v>48</v>
      </c>
      <c r="CC2509">
        <v>68</v>
      </c>
      <c r="CD2509">
        <v>86</v>
      </c>
      <c r="CE2509">
        <v>113</v>
      </c>
      <c r="CF2509">
        <v>127</v>
      </c>
      <c r="CG2509">
        <v>140</v>
      </c>
      <c r="CH2509">
        <v>147</v>
      </c>
      <c r="CI2509">
        <v>161</v>
      </c>
      <c r="CJ2509">
        <v>178</v>
      </c>
      <c r="CK2509">
        <v>193</v>
      </c>
      <c r="CL2509">
        <v>203</v>
      </c>
      <c r="CM2509">
        <v>222</v>
      </c>
      <c r="CN2509">
        <v>235</v>
      </c>
      <c r="CO2509">
        <v>243</v>
      </c>
      <c r="CP2509">
        <v>250</v>
      </c>
      <c r="CQ2509">
        <v>253</v>
      </c>
      <c r="CR2509">
        <v>253</v>
      </c>
      <c r="CS2509">
        <v>269</v>
      </c>
      <c r="CT2509">
        <v>271</v>
      </c>
      <c r="CU2509">
        <v>295</v>
      </c>
      <c r="CV2509">
        <v>309</v>
      </c>
      <c r="CW2509">
        <v>328</v>
      </c>
      <c r="CX2509">
        <v>338</v>
      </c>
      <c r="CY2509">
        <v>338</v>
      </c>
      <c r="CZ2509">
        <v>352</v>
      </c>
      <c r="DA2509">
        <v>364</v>
      </c>
      <c r="DB2509">
        <v>387</v>
      </c>
      <c r="DC2509">
        <v>405</v>
      </c>
      <c r="DD2509">
        <v>423</v>
      </c>
      <c r="DE2509">
        <v>434</v>
      </c>
      <c r="DF2509">
        <v>448</v>
      </c>
      <c r="DG2509">
        <v>474</v>
      </c>
      <c r="DH2509">
        <v>502</v>
      </c>
      <c r="DI2509">
        <v>547</v>
      </c>
    </row>
    <row r="2510" spans="1:113" hidden="1" x14ac:dyDescent="0.3">
      <c r="A2510">
        <v>84047151</v>
      </c>
      <c r="B2510" t="s">
        <v>78</v>
      </c>
      <c r="C2510" t="s">
        <v>96</v>
      </c>
      <c r="D2510">
        <v>840</v>
      </c>
      <c r="E2510">
        <v>47151</v>
      </c>
      <c r="F2510" t="s">
        <v>431</v>
      </c>
      <c r="G2510" t="s">
        <v>4027</v>
      </c>
      <c r="H2510" t="s">
        <v>78</v>
      </c>
      <c r="I2510">
        <v>36.423256729999999</v>
      </c>
      <c r="J2510">
        <v>-84.503604940000002</v>
      </c>
      <c r="K2510" t="s">
        <v>4125</v>
      </c>
      <c r="BS2510">
        <v>2</v>
      </c>
      <c r="BT2510">
        <v>2</v>
      </c>
      <c r="BU2510">
        <v>1</v>
      </c>
      <c r="BV2510">
        <v>1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3</v>
      </c>
      <c r="CE2510">
        <v>3</v>
      </c>
      <c r="CF2510">
        <v>3</v>
      </c>
      <c r="CG2510">
        <v>3</v>
      </c>
      <c r="CH2510">
        <v>3</v>
      </c>
      <c r="CI2510">
        <v>3</v>
      </c>
      <c r="CJ2510">
        <v>4</v>
      </c>
      <c r="CK2510">
        <v>5</v>
      </c>
      <c r="CL2510">
        <v>5</v>
      </c>
      <c r="CM2510">
        <v>8</v>
      </c>
      <c r="CN2510">
        <v>8</v>
      </c>
      <c r="CO2510">
        <v>8</v>
      </c>
      <c r="CP2510">
        <v>9</v>
      </c>
      <c r="CQ2510">
        <v>10</v>
      </c>
      <c r="CR2510">
        <v>10</v>
      </c>
      <c r="CS2510">
        <v>11</v>
      </c>
      <c r="CT2510">
        <v>11</v>
      </c>
      <c r="CU2510">
        <v>11</v>
      </c>
      <c r="CV2510">
        <v>11</v>
      </c>
      <c r="CW2510">
        <v>11</v>
      </c>
      <c r="CX2510">
        <v>12</v>
      </c>
      <c r="CY2510">
        <v>12</v>
      </c>
      <c r="CZ2510">
        <v>11</v>
      </c>
      <c r="DA2510">
        <v>11</v>
      </c>
      <c r="DB2510">
        <v>11</v>
      </c>
      <c r="DC2510">
        <v>11</v>
      </c>
      <c r="DD2510">
        <v>11</v>
      </c>
      <c r="DE2510">
        <v>11</v>
      </c>
      <c r="DF2510">
        <v>11</v>
      </c>
      <c r="DG2510">
        <v>11</v>
      </c>
      <c r="DH2510">
        <v>11</v>
      </c>
      <c r="DI2510">
        <v>11</v>
      </c>
    </row>
    <row r="2511" spans="1:113" hidden="1" x14ac:dyDescent="0.3">
      <c r="A2511">
        <v>84047153</v>
      </c>
      <c r="B2511" t="s">
        <v>78</v>
      </c>
      <c r="C2511" t="s">
        <v>96</v>
      </c>
      <c r="D2511">
        <v>840</v>
      </c>
      <c r="E2511">
        <v>47153</v>
      </c>
      <c r="F2511" t="s">
        <v>4126</v>
      </c>
      <c r="G2511" t="s">
        <v>4027</v>
      </c>
      <c r="H2511" t="s">
        <v>78</v>
      </c>
      <c r="I2511">
        <v>35.369797210000002</v>
      </c>
      <c r="J2511">
        <v>-85.410221359999994</v>
      </c>
      <c r="K2511" t="s">
        <v>4127</v>
      </c>
      <c r="CC2511">
        <v>1</v>
      </c>
      <c r="CD2511">
        <v>1</v>
      </c>
      <c r="CE2511">
        <v>2</v>
      </c>
      <c r="CF2511">
        <v>2</v>
      </c>
      <c r="CG2511">
        <v>2</v>
      </c>
      <c r="CH2511">
        <v>2</v>
      </c>
      <c r="CI2511">
        <v>2</v>
      </c>
      <c r="CJ2511">
        <v>2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3</v>
      </c>
      <c r="CQ2511">
        <v>3</v>
      </c>
      <c r="CR2511">
        <v>3</v>
      </c>
      <c r="CS2511">
        <v>3</v>
      </c>
      <c r="CT2511">
        <v>3</v>
      </c>
      <c r="CU2511">
        <v>3</v>
      </c>
      <c r="CV2511">
        <v>3</v>
      </c>
      <c r="CW2511">
        <v>3</v>
      </c>
      <c r="CX2511">
        <v>3</v>
      </c>
      <c r="CY2511">
        <v>3</v>
      </c>
      <c r="CZ2511">
        <v>3</v>
      </c>
      <c r="DA2511">
        <v>3</v>
      </c>
      <c r="DB2511">
        <v>4</v>
      </c>
      <c r="DC2511">
        <v>5</v>
      </c>
      <c r="DD2511">
        <v>5</v>
      </c>
      <c r="DE2511">
        <v>5</v>
      </c>
      <c r="DF2511">
        <v>5</v>
      </c>
      <c r="DG2511">
        <v>5</v>
      </c>
      <c r="DH2511">
        <v>5</v>
      </c>
      <c r="DI2511">
        <v>5</v>
      </c>
    </row>
    <row r="2512" spans="1:113" hidden="1" x14ac:dyDescent="0.3">
      <c r="A2512">
        <v>84047155</v>
      </c>
      <c r="B2512" t="s">
        <v>78</v>
      </c>
      <c r="C2512" t="s">
        <v>96</v>
      </c>
      <c r="D2512">
        <v>840</v>
      </c>
      <c r="E2512">
        <v>47155</v>
      </c>
      <c r="F2512" t="s">
        <v>437</v>
      </c>
      <c r="G2512" t="s">
        <v>4027</v>
      </c>
      <c r="H2512" t="s">
        <v>78</v>
      </c>
      <c r="I2512">
        <v>35.780773230000001</v>
      </c>
      <c r="J2512">
        <v>-83.522443319999994</v>
      </c>
      <c r="K2512" t="s">
        <v>4128</v>
      </c>
      <c r="BN2512">
        <v>1</v>
      </c>
      <c r="BO2512">
        <v>1</v>
      </c>
      <c r="BP2512">
        <v>1</v>
      </c>
      <c r="BQ2512">
        <v>1</v>
      </c>
      <c r="BR2512">
        <v>1</v>
      </c>
      <c r="BS2512">
        <v>2</v>
      </c>
      <c r="BT2512">
        <v>1</v>
      </c>
      <c r="BU2512">
        <v>1</v>
      </c>
      <c r="BV2512">
        <v>2</v>
      </c>
      <c r="BW2512">
        <v>2</v>
      </c>
      <c r="BX2512">
        <v>3</v>
      </c>
      <c r="BY2512">
        <v>6</v>
      </c>
      <c r="BZ2512">
        <v>6</v>
      </c>
      <c r="CA2512">
        <v>6</v>
      </c>
      <c r="CB2512">
        <v>6</v>
      </c>
      <c r="CC2512">
        <v>8</v>
      </c>
      <c r="CD2512">
        <v>9</v>
      </c>
      <c r="CE2512">
        <v>10</v>
      </c>
      <c r="CF2512">
        <v>13</v>
      </c>
      <c r="CG2512">
        <v>13</v>
      </c>
      <c r="CH2512">
        <v>14</v>
      </c>
      <c r="CI2512">
        <v>16</v>
      </c>
      <c r="CJ2512">
        <v>18</v>
      </c>
      <c r="CK2512">
        <v>19</v>
      </c>
      <c r="CL2512">
        <v>21</v>
      </c>
      <c r="CM2512">
        <v>21</v>
      </c>
      <c r="CN2512">
        <v>21</v>
      </c>
      <c r="CO2512">
        <v>21</v>
      </c>
      <c r="CP2512">
        <v>22</v>
      </c>
      <c r="CQ2512">
        <v>22</v>
      </c>
      <c r="CR2512">
        <v>22</v>
      </c>
      <c r="CS2512">
        <v>22</v>
      </c>
      <c r="CT2512">
        <v>22</v>
      </c>
      <c r="CU2512">
        <v>24</v>
      </c>
      <c r="CV2512">
        <v>24</v>
      </c>
      <c r="CW2512">
        <v>26</v>
      </c>
      <c r="CX2512">
        <v>29</v>
      </c>
      <c r="CY2512">
        <v>29</v>
      </c>
      <c r="CZ2512">
        <v>34</v>
      </c>
      <c r="DA2512">
        <v>35</v>
      </c>
      <c r="DB2512">
        <v>42</v>
      </c>
      <c r="DC2512">
        <v>45</v>
      </c>
      <c r="DD2512">
        <v>46</v>
      </c>
      <c r="DE2512">
        <v>46</v>
      </c>
      <c r="DF2512">
        <v>48</v>
      </c>
      <c r="DG2512">
        <v>49</v>
      </c>
      <c r="DH2512">
        <v>49</v>
      </c>
      <c r="DI2512">
        <v>49</v>
      </c>
    </row>
    <row r="2513" spans="1:113" hidden="1" x14ac:dyDescent="0.3">
      <c r="A2513">
        <v>84047157</v>
      </c>
      <c r="B2513" t="s">
        <v>78</v>
      </c>
      <c r="C2513" t="s">
        <v>96</v>
      </c>
      <c r="D2513">
        <v>840</v>
      </c>
      <c r="E2513">
        <v>47157</v>
      </c>
      <c r="F2513" t="s">
        <v>214</v>
      </c>
      <c r="G2513" t="s">
        <v>4027</v>
      </c>
      <c r="H2513" t="s">
        <v>78</v>
      </c>
      <c r="I2513">
        <v>35.186477500000002</v>
      </c>
      <c r="J2513">
        <v>-89.896924229999996</v>
      </c>
      <c r="K2513" t="s">
        <v>4129</v>
      </c>
      <c r="BF2513">
        <v>1</v>
      </c>
      <c r="BG2513">
        <v>1</v>
      </c>
      <c r="BH2513">
        <v>1</v>
      </c>
      <c r="BI2513">
        <v>1</v>
      </c>
      <c r="BJ2513">
        <v>2</v>
      </c>
      <c r="BK2513">
        <v>2</v>
      </c>
      <c r="BL2513">
        <v>2</v>
      </c>
      <c r="BM2513">
        <v>2</v>
      </c>
      <c r="BN2513">
        <v>2</v>
      </c>
      <c r="BO2513">
        <v>3</v>
      </c>
      <c r="BP2513">
        <v>4</v>
      </c>
      <c r="BQ2513">
        <v>10</v>
      </c>
      <c r="BR2513">
        <v>4</v>
      </c>
      <c r="BS2513">
        <v>42</v>
      </c>
      <c r="BT2513">
        <v>66</v>
      </c>
      <c r="BU2513">
        <v>93</v>
      </c>
      <c r="BV2513">
        <v>135</v>
      </c>
      <c r="BW2513">
        <v>170</v>
      </c>
      <c r="BX2513">
        <v>198</v>
      </c>
      <c r="BY2513">
        <v>223</v>
      </c>
      <c r="BZ2513">
        <v>275</v>
      </c>
      <c r="CA2513">
        <v>362</v>
      </c>
      <c r="CB2513">
        <v>396</v>
      </c>
      <c r="CC2513">
        <v>428</v>
      </c>
      <c r="CD2513">
        <v>496</v>
      </c>
      <c r="CE2513">
        <v>638</v>
      </c>
      <c r="CF2513">
        <v>640</v>
      </c>
      <c r="CG2513">
        <v>689</v>
      </c>
      <c r="CH2513">
        <v>736</v>
      </c>
      <c r="CI2513">
        <v>766</v>
      </c>
      <c r="CJ2513">
        <v>835</v>
      </c>
      <c r="CK2513">
        <v>912</v>
      </c>
      <c r="CL2513">
        <v>1006</v>
      </c>
      <c r="CM2513">
        <v>1083</v>
      </c>
      <c r="CN2513">
        <v>1147</v>
      </c>
      <c r="CO2513">
        <v>1215</v>
      </c>
      <c r="CP2513">
        <v>1331</v>
      </c>
      <c r="CQ2513">
        <v>1359</v>
      </c>
      <c r="CR2513">
        <v>1359</v>
      </c>
      <c r="CS2513">
        <v>1508</v>
      </c>
      <c r="CT2513">
        <v>1492</v>
      </c>
      <c r="CU2513">
        <v>1682</v>
      </c>
      <c r="CV2513">
        <v>1778</v>
      </c>
      <c r="CW2513">
        <v>1839</v>
      </c>
      <c r="CX2513">
        <v>1873</v>
      </c>
      <c r="CY2513">
        <v>1873</v>
      </c>
      <c r="CZ2513">
        <v>1953</v>
      </c>
      <c r="DA2513">
        <v>2001</v>
      </c>
      <c r="DB2513">
        <v>2086</v>
      </c>
      <c r="DC2513">
        <v>2296</v>
      </c>
      <c r="DD2513">
        <v>2327</v>
      </c>
      <c r="DE2513">
        <v>2376</v>
      </c>
      <c r="DF2513">
        <v>2432</v>
      </c>
      <c r="DG2513">
        <v>2507</v>
      </c>
      <c r="DH2513">
        <v>2599</v>
      </c>
      <c r="DI2513">
        <v>2672</v>
      </c>
    </row>
    <row r="2514" spans="1:113" hidden="1" x14ac:dyDescent="0.3">
      <c r="A2514">
        <v>84047159</v>
      </c>
      <c r="B2514" t="s">
        <v>78</v>
      </c>
      <c r="C2514" t="s">
        <v>96</v>
      </c>
      <c r="D2514">
        <v>840</v>
      </c>
      <c r="E2514">
        <v>47159</v>
      </c>
      <c r="F2514" t="s">
        <v>1768</v>
      </c>
      <c r="G2514" t="s">
        <v>4027</v>
      </c>
      <c r="H2514" t="s">
        <v>78</v>
      </c>
      <c r="I2514">
        <v>36.253597749999997</v>
      </c>
      <c r="J2514">
        <v>-85.954110459999995</v>
      </c>
      <c r="K2514" t="s">
        <v>4130</v>
      </c>
      <c r="BY2514">
        <v>1</v>
      </c>
      <c r="BZ2514">
        <v>1</v>
      </c>
      <c r="CA2514">
        <v>1</v>
      </c>
      <c r="CB2514">
        <v>1</v>
      </c>
      <c r="CC2514">
        <v>2</v>
      </c>
      <c r="CD2514">
        <v>3</v>
      </c>
      <c r="CE2514">
        <v>3</v>
      </c>
      <c r="CF2514">
        <v>3</v>
      </c>
      <c r="CG2514">
        <v>3</v>
      </c>
      <c r="CH2514">
        <v>3</v>
      </c>
      <c r="CI2514">
        <v>3</v>
      </c>
      <c r="CJ2514">
        <v>3</v>
      </c>
      <c r="CK2514">
        <v>3</v>
      </c>
      <c r="CL2514">
        <v>5</v>
      </c>
      <c r="CM2514">
        <v>5</v>
      </c>
      <c r="CN2514">
        <v>7</v>
      </c>
      <c r="CO2514">
        <v>10</v>
      </c>
      <c r="CP2514">
        <v>10</v>
      </c>
      <c r="CQ2514">
        <v>10</v>
      </c>
      <c r="CR2514">
        <v>10</v>
      </c>
      <c r="CS2514">
        <v>10</v>
      </c>
      <c r="CT2514">
        <v>11</v>
      </c>
      <c r="CU2514">
        <v>12</v>
      </c>
      <c r="CV2514">
        <v>13</v>
      </c>
      <c r="CW2514">
        <v>14</v>
      </c>
      <c r="CX2514">
        <v>14</v>
      </c>
      <c r="CY2514">
        <v>14</v>
      </c>
      <c r="CZ2514">
        <v>18</v>
      </c>
      <c r="DA2514">
        <v>19</v>
      </c>
      <c r="DB2514">
        <v>19</v>
      </c>
      <c r="DC2514">
        <v>19</v>
      </c>
      <c r="DD2514">
        <v>19</v>
      </c>
      <c r="DE2514">
        <v>20</v>
      </c>
      <c r="DF2514">
        <v>20</v>
      </c>
      <c r="DG2514">
        <v>21</v>
      </c>
      <c r="DH2514">
        <v>22</v>
      </c>
      <c r="DI2514">
        <v>22</v>
      </c>
    </row>
    <row r="2515" spans="1:113" hidden="1" x14ac:dyDescent="0.3">
      <c r="A2515">
        <v>84047161</v>
      </c>
      <c r="B2515" t="s">
        <v>78</v>
      </c>
      <c r="C2515" t="s">
        <v>96</v>
      </c>
      <c r="D2515">
        <v>840</v>
      </c>
      <c r="E2515">
        <v>47161</v>
      </c>
      <c r="F2515" t="s">
        <v>1044</v>
      </c>
      <c r="G2515" t="s">
        <v>4027</v>
      </c>
      <c r="H2515" t="s">
        <v>78</v>
      </c>
      <c r="I2515">
        <v>36.502350919999998</v>
      </c>
      <c r="J2515">
        <v>-87.839205480000004</v>
      </c>
      <c r="K2515" t="s">
        <v>4131</v>
      </c>
      <c r="CG2515">
        <v>1</v>
      </c>
      <c r="CH2515">
        <v>2</v>
      </c>
      <c r="CI2515">
        <v>2</v>
      </c>
      <c r="CJ2515">
        <v>2</v>
      </c>
      <c r="CK2515">
        <v>2</v>
      </c>
      <c r="CL2515">
        <v>2</v>
      </c>
      <c r="CM2515">
        <v>3</v>
      </c>
      <c r="CN2515">
        <v>4</v>
      </c>
      <c r="CO2515">
        <v>4</v>
      </c>
      <c r="CP2515">
        <v>4</v>
      </c>
      <c r="CQ2515">
        <v>4</v>
      </c>
      <c r="CR2515">
        <v>4</v>
      </c>
      <c r="CS2515">
        <v>4</v>
      </c>
      <c r="CT2515">
        <v>4</v>
      </c>
      <c r="CU2515">
        <v>5</v>
      </c>
      <c r="CV2515">
        <v>6</v>
      </c>
      <c r="CW2515">
        <v>6</v>
      </c>
      <c r="CX2515">
        <v>6</v>
      </c>
      <c r="CY2515">
        <v>6</v>
      </c>
      <c r="CZ2515">
        <v>7</v>
      </c>
      <c r="DA2515">
        <v>6</v>
      </c>
      <c r="DB2515">
        <v>6</v>
      </c>
      <c r="DC2515">
        <v>7</v>
      </c>
      <c r="DD2515">
        <v>7</v>
      </c>
      <c r="DE2515">
        <v>7</v>
      </c>
      <c r="DF2515">
        <v>7</v>
      </c>
      <c r="DG2515">
        <v>7</v>
      </c>
      <c r="DH2515">
        <v>7</v>
      </c>
      <c r="DI2515">
        <v>7</v>
      </c>
    </row>
    <row r="2516" spans="1:113" hidden="1" x14ac:dyDescent="0.3">
      <c r="A2516">
        <v>84047163</v>
      </c>
      <c r="B2516" t="s">
        <v>78</v>
      </c>
      <c r="C2516" t="s">
        <v>96</v>
      </c>
      <c r="D2516">
        <v>840</v>
      </c>
      <c r="E2516">
        <v>47163</v>
      </c>
      <c r="F2516" t="s">
        <v>1451</v>
      </c>
      <c r="G2516" t="s">
        <v>4027</v>
      </c>
      <c r="H2516" t="s">
        <v>78</v>
      </c>
      <c r="I2516">
        <v>36.512406910000003</v>
      </c>
      <c r="J2516">
        <v>-82.304129169999996</v>
      </c>
      <c r="K2516" t="s">
        <v>4132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2</v>
      </c>
      <c r="BV2516">
        <v>2</v>
      </c>
      <c r="BW2516">
        <v>2</v>
      </c>
      <c r="BX2516">
        <v>4</v>
      </c>
      <c r="BY2516">
        <v>6</v>
      </c>
      <c r="BZ2516">
        <v>6</v>
      </c>
      <c r="CA2516">
        <v>8</v>
      </c>
      <c r="CB2516">
        <v>8</v>
      </c>
      <c r="CC2516">
        <v>13</v>
      </c>
      <c r="CD2516">
        <v>17</v>
      </c>
      <c r="CE2516">
        <v>17</v>
      </c>
      <c r="CF2516">
        <v>18</v>
      </c>
      <c r="CG2516">
        <v>18</v>
      </c>
      <c r="CH2516">
        <v>21</v>
      </c>
      <c r="CI2516">
        <v>25</v>
      </c>
      <c r="CJ2516">
        <v>26</v>
      </c>
      <c r="CK2516">
        <v>27</v>
      </c>
      <c r="CL2516">
        <v>34</v>
      </c>
      <c r="CM2516">
        <v>35</v>
      </c>
      <c r="CN2516">
        <v>37</v>
      </c>
      <c r="CO2516">
        <v>37</v>
      </c>
      <c r="CP2516">
        <v>42</v>
      </c>
      <c r="CQ2516">
        <v>43</v>
      </c>
      <c r="CR2516">
        <v>43</v>
      </c>
      <c r="CS2516">
        <v>43</v>
      </c>
      <c r="CT2516">
        <v>45</v>
      </c>
      <c r="CU2516">
        <v>45</v>
      </c>
      <c r="CV2516">
        <v>45</v>
      </c>
      <c r="CW2516">
        <v>45</v>
      </c>
      <c r="CX2516">
        <v>45</v>
      </c>
      <c r="CY2516">
        <v>45</v>
      </c>
      <c r="CZ2516">
        <v>47</v>
      </c>
      <c r="DA2516">
        <v>47</v>
      </c>
      <c r="DB2516">
        <v>48</v>
      </c>
      <c r="DC2516">
        <v>47</v>
      </c>
      <c r="DD2516">
        <v>47</v>
      </c>
      <c r="DE2516">
        <v>47</v>
      </c>
      <c r="DF2516">
        <v>48</v>
      </c>
      <c r="DG2516">
        <v>49</v>
      </c>
      <c r="DH2516">
        <v>49</v>
      </c>
      <c r="DI2516">
        <v>49</v>
      </c>
    </row>
    <row r="2517" spans="1:113" hidden="1" x14ac:dyDescent="0.3">
      <c r="A2517">
        <v>84047165</v>
      </c>
      <c r="B2517" t="s">
        <v>78</v>
      </c>
      <c r="C2517" t="s">
        <v>96</v>
      </c>
      <c r="D2517">
        <v>840</v>
      </c>
      <c r="E2517">
        <v>47165</v>
      </c>
      <c r="F2517" t="s">
        <v>1776</v>
      </c>
      <c r="G2517" t="s">
        <v>4027</v>
      </c>
      <c r="H2517" t="s">
        <v>78</v>
      </c>
      <c r="I2517">
        <v>36.468241030000002</v>
      </c>
      <c r="J2517">
        <v>-86.459172039999999</v>
      </c>
      <c r="K2517" t="s">
        <v>4133</v>
      </c>
      <c r="BP2517">
        <v>2</v>
      </c>
      <c r="BQ2517">
        <v>2</v>
      </c>
      <c r="BR2517">
        <v>11</v>
      </c>
      <c r="BS2517">
        <v>11</v>
      </c>
      <c r="BT2517">
        <v>22</v>
      </c>
      <c r="BU2517">
        <v>34</v>
      </c>
      <c r="BV2517">
        <v>34</v>
      </c>
      <c r="BW2517">
        <v>36</v>
      </c>
      <c r="BX2517">
        <v>43</v>
      </c>
      <c r="BY2517">
        <v>58</v>
      </c>
      <c r="BZ2517">
        <v>82</v>
      </c>
      <c r="CA2517">
        <v>93</v>
      </c>
      <c r="CB2517">
        <v>179</v>
      </c>
      <c r="CC2517">
        <v>184</v>
      </c>
      <c r="CD2517">
        <v>201</v>
      </c>
      <c r="CE2517">
        <v>268</v>
      </c>
      <c r="CF2517">
        <v>283</v>
      </c>
      <c r="CG2517">
        <v>301</v>
      </c>
      <c r="CH2517">
        <v>321</v>
      </c>
      <c r="CI2517">
        <v>335</v>
      </c>
      <c r="CJ2517">
        <v>361</v>
      </c>
      <c r="CK2517">
        <v>376</v>
      </c>
      <c r="CL2517">
        <v>389</v>
      </c>
      <c r="CM2517">
        <v>413</v>
      </c>
      <c r="CN2517">
        <v>435</v>
      </c>
      <c r="CO2517">
        <v>445</v>
      </c>
      <c r="CP2517">
        <v>454</v>
      </c>
      <c r="CQ2517">
        <v>466</v>
      </c>
      <c r="CR2517">
        <v>466</v>
      </c>
      <c r="CS2517">
        <v>478</v>
      </c>
      <c r="CT2517">
        <v>491</v>
      </c>
      <c r="CU2517">
        <v>497</v>
      </c>
      <c r="CV2517">
        <v>509</v>
      </c>
      <c r="CW2517">
        <v>518</v>
      </c>
      <c r="CX2517">
        <v>530</v>
      </c>
      <c r="CY2517">
        <v>530</v>
      </c>
      <c r="CZ2517">
        <v>556</v>
      </c>
      <c r="DA2517">
        <v>573</v>
      </c>
      <c r="DB2517">
        <v>584</v>
      </c>
      <c r="DC2517">
        <v>593</v>
      </c>
      <c r="DD2517">
        <v>603</v>
      </c>
      <c r="DE2517">
        <v>608</v>
      </c>
      <c r="DF2517">
        <v>619</v>
      </c>
      <c r="DG2517">
        <v>623</v>
      </c>
      <c r="DH2517">
        <v>632</v>
      </c>
      <c r="DI2517">
        <v>640</v>
      </c>
    </row>
    <row r="2518" spans="1:113" hidden="1" x14ac:dyDescent="0.3">
      <c r="A2518">
        <v>84047167</v>
      </c>
      <c r="B2518" t="s">
        <v>78</v>
      </c>
      <c r="C2518" t="s">
        <v>96</v>
      </c>
      <c r="D2518">
        <v>840</v>
      </c>
      <c r="E2518">
        <v>47167</v>
      </c>
      <c r="F2518" t="s">
        <v>1457</v>
      </c>
      <c r="G2518" t="s">
        <v>4027</v>
      </c>
      <c r="H2518" t="s">
        <v>78</v>
      </c>
      <c r="I2518">
        <v>35.501942</v>
      </c>
      <c r="J2518">
        <v>-89.736948949999999</v>
      </c>
      <c r="K2518" t="s">
        <v>4134</v>
      </c>
      <c r="BS2518">
        <v>2</v>
      </c>
      <c r="BT2518">
        <v>5</v>
      </c>
      <c r="BU2518">
        <v>6</v>
      </c>
      <c r="BV2518">
        <v>6</v>
      </c>
      <c r="BW2518">
        <v>6</v>
      </c>
      <c r="BX2518">
        <v>8</v>
      </c>
      <c r="BY2518">
        <v>10</v>
      </c>
      <c r="BZ2518">
        <v>11</v>
      </c>
      <c r="CA2518">
        <v>15</v>
      </c>
      <c r="CB2518">
        <v>15</v>
      </c>
      <c r="CC2518">
        <v>21</v>
      </c>
      <c r="CD2518">
        <v>22</v>
      </c>
      <c r="CE2518">
        <v>24</v>
      </c>
      <c r="CF2518">
        <v>28</v>
      </c>
      <c r="CG2518">
        <v>31</v>
      </c>
      <c r="CH2518">
        <v>33</v>
      </c>
      <c r="CI2518">
        <v>36</v>
      </c>
      <c r="CJ2518">
        <v>38</v>
      </c>
      <c r="CK2518">
        <v>38</v>
      </c>
      <c r="CL2518">
        <v>39</v>
      </c>
      <c r="CM2518">
        <v>43</v>
      </c>
      <c r="CN2518">
        <v>44</v>
      </c>
      <c r="CO2518">
        <v>49</v>
      </c>
      <c r="CP2518">
        <v>50</v>
      </c>
      <c r="CQ2518">
        <v>52</v>
      </c>
      <c r="CR2518">
        <v>52</v>
      </c>
      <c r="CS2518">
        <v>53</v>
      </c>
      <c r="CT2518">
        <v>54</v>
      </c>
      <c r="CU2518">
        <v>55</v>
      </c>
      <c r="CV2518">
        <v>56</v>
      </c>
      <c r="CW2518">
        <v>83</v>
      </c>
      <c r="CX2518">
        <v>83</v>
      </c>
      <c r="CY2518">
        <v>83</v>
      </c>
      <c r="CZ2518">
        <v>87</v>
      </c>
      <c r="DA2518">
        <v>88</v>
      </c>
      <c r="DB2518">
        <v>91</v>
      </c>
      <c r="DC2518">
        <v>94</v>
      </c>
      <c r="DD2518">
        <v>95</v>
      </c>
      <c r="DE2518">
        <v>96</v>
      </c>
      <c r="DF2518">
        <v>98</v>
      </c>
      <c r="DG2518">
        <v>98</v>
      </c>
      <c r="DH2518">
        <v>98</v>
      </c>
      <c r="DI2518">
        <v>99</v>
      </c>
    </row>
    <row r="2519" spans="1:113" hidden="1" x14ac:dyDescent="0.3">
      <c r="A2519">
        <v>84047169</v>
      </c>
      <c r="B2519" t="s">
        <v>78</v>
      </c>
      <c r="C2519" t="s">
        <v>96</v>
      </c>
      <c r="D2519">
        <v>840</v>
      </c>
      <c r="E2519">
        <v>47169</v>
      </c>
      <c r="F2519" t="s">
        <v>4135</v>
      </c>
      <c r="G2519" t="s">
        <v>4027</v>
      </c>
      <c r="H2519" t="s">
        <v>78</v>
      </c>
      <c r="I2519">
        <v>36.390262130000004</v>
      </c>
      <c r="J2519">
        <v>-86.160879539999996</v>
      </c>
      <c r="K2519" t="s">
        <v>4136</v>
      </c>
      <c r="BZ2519">
        <v>1</v>
      </c>
      <c r="CA2519">
        <v>1</v>
      </c>
      <c r="CB2519">
        <v>1</v>
      </c>
      <c r="CC2519">
        <v>4</v>
      </c>
      <c r="CD2519">
        <v>5</v>
      </c>
      <c r="CE2519">
        <v>6</v>
      </c>
      <c r="CF2519">
        <v>7</v>
      </c>
      <c r="CG2519">
        <v>7</v>
      </c>
      <c r="CH2519">
        <v>8</v>
      </c>
      <c r="CI2519">
        <v>11</v>
      </c>
      <c r="CJ2519">
        <v>14</v>
      </c>
      <c r="CK2519">
        <v>14</v>
      </c>
      <c r="CL2519">
        <v>14</v>
      </c>
      <c r="CM2519">
        <v>14</v>
      </c>
      <c r="CN2519">
        <v>17</v>
      </c>
      <c r="CO2519">
        <v>17</v>
      </c>
      <c r="CP2519">
        <v>20</v>
      </c>
      <c r="CQ2519">
        <v>20</v>
      </c>
      <c r="CR2519">
        <v>20</v>
      </c>
      <c r="CS2519">
        <v>19</v>
      </c>
      <c r="CT2519">
        <v>19</v>
      </c>
      <c r="CU2519">
        <v>20</v>
      </c>
      <c r="CV2519">
        <v>22</v>
      </c>
      <c r="CW2519">
        <v>21</v>
      </c>
      <c r="CX2519">
        <v>23</v>
      </c>
      <c r="CY2519">
        <v>23</v>
      </c>
      <c r="CZ2519">
        <v>27</v>
      </c>
      <c r="DA2519">
        <v>29</v>
      </c>
      <c r="DB2519">
        <v>47</v>
      </c>
      <c r="DC2519">
        <v>48</v>
      </c>
      <c r="DD2519">
        <v>48</v>
      </c>
      <c r="DE2519">
        <v>50</v>
      </c>
      <c r="DF2519">
        <v>122</v>
      </c>
      <c r="DG2519">
        <v>123</v>
      </c>
      <c r="DH2519">
        <v>1020</v>
      </c>
      <c r="DI2519">
        <v>1344</v>
      </c>
    </row>
    <row r="2520" spans="1:113" hidden="1" x14ac:dyDescent="0.3">
      <c r="A2520">
        <v>84047171</v>
      </c>
      <c r="B2520" t="s">
        <v>78</v>
      </c>
      <c r="C2520" t="s">
        <v>96</v>
      </c>
      <c r="D2520">
        <v>840</v>
      </c>
      <c r="E2520">
        <v>47171</v>
      </c>
      <c r="F2520" t="s">
        <v>4137</v>
      </c>
      <c r="G2520" t="s">
        <v>4027</v>
      </c>
      <c r="H2520" t="s">
        <v>78</v>
      </c>
      <c r="I2520">
        <v>36.108908560000003</v>
      </c>
      <c r="J2520">
        <v>-82.437096289999999</v>
      </c>
      <c r="K2520" t="s">
        <v>4138</v>
      </c>
      <c r="BY2520">
        <v>1</v>
      </c>
      <c r="BZ2520">
        <v>1</v>
      </c>
      <c r="CA2520">
        <v>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2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1</v>
      </c>
      <c r="CU2520">
        <v>1</v>
      </c>
      <c r="CV2520">
        <v>1</v>
      </c>
      <c r="CW2520">
        <v>1</v>
      </c>
      <c r="CX2520">
        <v>1</v>
      </c>
      <c r="CY2520">
        <v>1</v>
      </c>
      <c r="CZ2520">
        <v>1</v>
      </c>
      <c r="DA2520">
        <v>1</v>
      </c>
      <c r="DB2520">
        <v>1</v>
      </c>
      <c r="DC2520">
        <v>1</v>
      </c>
      <c r="DD2520">
        <v>1</v>
      </c>
      <c r="DE2520">
        <v>1</v>
      </c>
      <c r="DF2520">
        <v>1</v>
      </c>
      <c r="DG2520">
        <v>1</v>
      </c>
      <c r="DH2520">
        <v>2</v>
      </c>
      <c r="DI2520">
        <v>2</v>
      </c>
    </row>
    <row r="2521" spans="1:113" hidden="1" x14ac:dyDescent="0.3">
      <c r="A2521">
        <v>84047173</v>
      </c>
      <c r="B2521" t="s">
        <v>78</v>
      </c>
      <c r="C2521" t="s">
        <v>96</v>
      </c>
      <c r="D2521">
        <v>840</v>
      </c>
      <c r="E2521">
        <v>47173</v>
      </c>
      <c r="F2521" t="s">
        <v>443</v>
      </c>
      <c r="G2521" t="s">
        <v>4027</v>
      </c>
      <c r="H2521" t="s">
        <v>78</v>
      </c>
      <c r="I2521">
        <v>36.285904260000002</v>
      </c>
      <c r="J2521">
        <v>-83.836519019999997</v>
      </c>
      <c r="K2521" t="s">
        <v>4139</v>
      </c>
      <c r="BZ2521">
        <v>1</v>
      </c>
      <c r="CA2521">
        <v>1</v>
      </c>
      <c r="CB2521">
        <v>1</v>
      </c>
      <c r="CC2521">
        <v>1</v>
      </c>
      <c r="CD2521">
        <v>1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1</v>
      </c>
      <c r="CK2521">
        <v>2</v>
      </c>
      <c r="CL2521">
        <v>1</v>
      </c>
      <c r="CM2521">
        <v>3</v>
      </c>
      <c r="CN2521">
        <v>3</v>
      </c>
      <c r="CO2521">
        <v>3</v>
      </c>
      <c r="CP2521">
        <v>3</v>
      </c>
      <c r="CQ2521">
        <v>3</v>
      </c>
      <c r="CR2521">
        <v>3</v>
      </c>
      <c r="CS2521">
        <v>3</v>
      </c>
      <c r="CT2521">
        <v>3</v>
      </c>
      <c r="CU2521">
        <v>3</v>
      </c>
      <c r="CV2521">
        <v>3</v>
      </c>
      <c r="CW2521">
        <v>3</v>
      </c>
      <c r="CX2521">
        <v>3</v>
      </c>
      <c r="CY2521">
        <v>3</v>
      </c>
      <c r="CZ2521">
        <v>3</v>
      </c>
      <c r="DA2521">
        <v>3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3</v>
      </c>
      <c r="DI2521">
        <v>3</v>
      </c>
    </row>
    <row r="2522" spans="1:113" hidden="1" x14ac:dyDescent="0.3">
      <c r="A2522">
        <v>84047175</v>
      </c>
      <c r="B2522" t="s">
        <v>78</v>
      </c>
      <c r="C2522" t="s">
        <v>96</v>
      </c>
      <c r="D2522">
        <v>840</v>
      </c>
      <c r="E2522">
        <v>47175</v>
      </c>
      <c r="F2522" t="s">
        <v>445</v>
      </c>
      <c r="G2522" t="s">
        <v>4027</v>
      </c>
      <c r="H2522" t="s">
        <v>78</v>
      </c>
      <c r="I2522">
        <v>35.698644969999997</v>
      </c>
      <c r="J2522">
        <v>-85.452216989999997</v>
      </c>
      <c r="K2522" t="s">
        <v>4140</v>
      </c>
      <c r="CP2522">
        <v>1</v>
      </c>
      <c r="CQ2522">
        <v>1</v>
      </c>
      <c r="CR2522">
        <v>1</v>
      </c>
      <c r="CS2522">
        <v>1</v>
      </c>
      <c r="CT2522">
        <v>1</v>
      </c>
      <c r="CU2522">
        <v>1</v>
      </c>
      <c r="CV2522">
        <v>1</v>
      </c>
      <c r="CW2522">
        <v>1</v>
      </c>
      <c r="CX2522">
        <v>1</v>
      </c>
      <c r="CY2522">
        <v>1</v>
      </c>
      <c r="CZ2522">
        <v>1</v>
      </c>
      <c r="DA2522">
        <v>1</v>
      </c>
      <c r="DB2522">
        <v>2</v>
      </c>
      <c r="DC2522">
        <v>2</v>
      </c>
      <c r="DD2522">
        <v>2</v>
      </c>
      <c r="DE2522">
        <v>2</v>
      </c>
      <c r="DF2522">
        <v>2</v>
      </c>
      <c r="DG2522">
        <v>2</v>
      </c>
      <c r="DH2522">
        <v>2</v>
      </c>
      <c r="DI2522">
        <v>2</v>
      </c>
    </row>
    <row r="2523" spans="1:113" hidden="1" x14ac:dyDescent="0.3">
      <c r="A2523">
        <v>84047177</v>
      </c>
      <c r="B2523" t="s">
        <v>78</v>
      </c>
      <c r="C2523" t="s">
        <v>96</v>
      </c>
      <c r="D2523">
        <v>840</v>
      </c>
      <c r="E2523">
        <v>47177</v>
      </c>
      <c r="F2523" t="s">
        <v>1081</v>
      </c>
      <c r="G2523" t="s">
        <v>4027</v>
      </c>
      <c r="H2523" t="s">
        <v>78</v>
      </c>
      <c r="I2523">
        <v>35.672829899999897</v>
      </c>
      <c r="J2523">
        <v>-85.779691170000007</v>
      </c>
      <c r="K2523" t="s">
        <v>4141</v>
      </c>
      <c r="CC2523">
        <v>1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2</v>
      </c>
      <c r="CK2523">
        <v>2</v>
      </c>
      <c r="CL2523">
        <v>3</v>
      </c>
      <c r="CM2523">
        <v>3</v>
      </c>
      <c r="CN2523">
        <v>4</v>
      </c>
      <c r="CO2523">
        <v>4</v>
      </c>
      <c r="CP2523">
        <v>4</v>
      </c>
      <c r="CQ2523">
        <v>4</v>
      </c>
      <c r="CR2523">
        <v>4</v>
      </c>
      <c r="CS2523">
        <v>4</v>
      </c>
      <c r="CT2523">
        <v>4</v>
      </c>
      <c r="CU2523">
        <v>4</v>
      </c>
      <c r="CV2523">
        <v>5</v>
      </c>
      <c r="CW2523">
        <v>5</v>
      </c>
      <c r="CX2523">
        <v>4</v>
      </c>
      <c r="CY2523">
        <v>4</v>
      </c>
      <c r="CZ2523">
        <v>4</v>
      </c>
      <c r="DA2523">
        <v>5</v>
      </c>
      <c r="DB2523">
        <v>5</v>
      </c>
      <c r="DC2523">
        <v>5</v>
      </c>
      <c r="DD2523">
        <v>7</v>
      </c>
      <c r="DE2523">
        <v>7</v>
      </c>
      <c r="DF2523">
        <v>7</v>
      </c>
      <c r="DG2523">
        <v>7</v>
      </c>
      <c r="DH2523">
        <v>8</v>
      </c>
      <c r="DI2523">
        <v>8</v>
      </c>
    </row>
    <row r="2524" spans="1:113" hidden="1" x14ac:dyDescent="0.3">
      <c r="A2524">
        <v>84047179</v>
      </c>
      <c r="B2524" t="s">
        <v>78</v>
      </c>
      <c r="C2524" t="s">
        <v>96</v>
      </c>
      <c r="D2524">
        <v>840</v>
      </c>
      <c r="E2524">
        <v>47179</v>
      </c>
      <c r="F2524" t="s">
        <v>226</v>
      </c>
      <c r="G2524" t="s">
        <v>4027</v>
      </c>
      <c r="H2524" t="s">
        <v>78</v>
      </c>
      <c r="I2524">
        <v>36.294723679999997</v>
      </c>
      <c r="J2524">
        <v>-82.4945472</v>
      </c>
      <c r="K2524" t="s">
        <v>4142</v>
      </c>
      <c r="BR2524">
        <v>2</v>
      </c>
      <c r="BS2524">
        <v>2</v>
      </c>
      <c r="BT2524">
        <v>2</v>
      </c>
      <c r="BU2524">
        <v>6</v>
      </c>
      <c r="BV2524">
        <v>7</v>
      </c>
      <c r="BW2524">
        <v>7</v>
      </c>
      <c r="BX2524">
        <v>9</v>
      </c>
      <c r="BY2524">
        <v>10</v>
      </c>
      <c r="BZ2524">
        <v>14</v>
      </c>
      <c r="CA2524">
        <v>14</v>
      </c>
      <c r="CB2524">
        <v>14</v>
      </c>
      <c r="CC2524">
        <v>14</v>
      </c>
      <c r="CD2524">
        <v>21</v>
      </c>
      <c r="CE2524">
        <v>20</v>
      </c>
      <c r="CF2524">
        <v>20</v>
      </c>
      <c r="CG2524">
        <v>22</v>
      </c>
      <c r="CH2524">
        <v>23</v>
      </c>
      <c r="CI2524">
        <v>24</v>
      </c>
      <c r="CJ2524">
        <v>27</v>
      </c>
      <c r="CK2524">
        <v>30</v>
      </c>
      <c r="CL2524">
        <v>32</v>
      </c>
      <c r="CM2524">
        <v>37</v>
      </c>
      <c r="CN2524">
        <v>37</v>
      </c>
      <c r="CO2524">
        <v>42</v>
      </c>
      <c r="CP2524">
        <v>42</v>
      </c>
      <c r="CQ2524">
        <v>44</v>
      </c>
      <c r="CR2524">
        <v>44</v>
      </c>
      <c r="CS2524">
        <v>45</v>
      </c>
      <c r="CT2524">
        <v>46</v>
      </c>
      <c r="CU2524">
        <v>46</v>
      </c>
      <c r="CV2524">
        <v>46</v>
      </c>
      <c r="CW2524">
        <v>46</v>
      </c>
      <c r="CX2524">
        <v>46</v>
      </c>
      <c r="CY2524">
        <v>46</v>
      </c>
      <c r="CZ2524">
        <v>46</v>
      </c>
      <c r="DA2524">
        <v>46</v>
      </c>
      <c r="DB2524">
        <v>49</v>
      </c>
      <c r="DC2524">
        <v>52</v>
      </c>
      <c r="DD2524">
        <v>54</v>
      </c>
      <c r="DE2524">
        <v>54</v>
      </c>
      <c r="DF2524">
        <v>54</v>
      </c>
      <c r="DG2524">
        <v>54</v>
      </c>
      <c r="DH2524">
        <v>55</v>
      </c>
      <c r="DI2524">
        <v>57</v>
      </c>
    </row>
    <row r="2525" spans="1:113" hidden="1" x14ac:dyDescent="0.3">
      <c r="A2525">
        <v>84047181</v>
      </c>
      <c r="B2525" t="s">
        <v>78</v>
      </c>
      <c r="C2525" t="s">
        <v>96</v>
      </c>
      <c r="D2525">
        <v>840</v>
      </c>
      <c r="E2525">
        <v>47181</v>
      </c>
      <c r="F2525" t="s">
        <v>1084</v>
      </c>
      <c r="G2525" t="s">
        <v>4027</v>
      </c>
      <c r="H2525" t="s">
        <v>78</v>
      </c>
      <c r="I2525">
        <v>35.238682670000003</v>
      </c>
      <c r="J2525">
        <v>-87.786444560000007</v>
      </c>
      <c r="K2525" t="s">
        <v>4143</v>
      </c>
      <c r="CC2525">
        <v>1</v>
      </c>
      <c r="CD2525">
        <v>1</v>
      </c>
      <c r="CE2525">
        <v>2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>
        <v>2</v>
      </c>
      <c r="CU2525">
        <v>2</v>
      </c>
      <c r="CV2525">
        <v>2</v>
      </c>
      <c r="CW2525">
        <v>2</v>
      </c>
      <c r="CX2525">
        <v>2</v>
      </c>
      <c r="CY2525">
        <v>2</v>
      </c>
      <c r="CZ2525">
        <v>2</v>
      </c>
      <c r="DA2525">
        <v>2</v>
      </c>
      <c r="DB2525">
        <v>2</v>
      </c>
      <c r="DC2525">
        <v>2</v>
      </c>
      <c r="DD2525">
        <v>2</v>
      </c>
      <c r="DE2525">
        <v>4</v>
      </c>
      <c r="DF2525">
        <v>4</v>
      </c>
      <c r="DG2525">
        <v>4</v>
      </c>
      <c r="DH2525">
        <v>4</v>
      </c>
      <c r="DI2525">
        <v>4</v>
      </c>
    </row>
    <row r="2526" spans="1:113" hidden="1" x14ac:dyDescent="0.3">
      <c r="A2526">
        <v>84047183</v>
      </c>
      <c r="B2526" t="s">
        <v>78</v>
      </c>
      <c r="C2526" t="s">
        <v>96</v>
      </c>
      <c r="D2526">
        <v>840</v>
      </c>
      <c r="E2526">
        <v>47183</v>
      </c>
      <c r="F2526" t="s">
        <v>4144</v>
      </c>
      <c r="G2526" t="s">
        <v>4027</v>
      </c>
      <c r="H2526" t="s">
        <v>78</v>
      </c>
      <c r="I2526">
        <v>36.298962320000001</v>
      </c>
      <c r="J2526">
        <v>-88.719908649999994</v>
      </c>
      <c r="K2526" t="s">
        <v>4145</v>
      </c>
      <c r="BU2526">
        <v>1</v>
      </c>
      <c r="BZ2526">
        <v>1</v>
      </c>
      <c r="CA2526">
        <v>1</v>
      </c>
      <c r="CB2526">
        <v>1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5</v>
      </c>
      <c r="CI2526">
        <v>5</v>
      </c>
      <c r="CJ2526">
        <v>5</v>
      </c>
      <c r="CK2526">
        <v>5</v>
      </c>
      <c r="CL2526">
        <v>5</v>
      </c>
      <c r="CM2526">
        <v>5</v>
      </c>
      <c r="CN2526">
        <v>5</v>
      </c>
      <c r="CO2526">
        <v>5</v>
      </c>
      <c r="CP2526">
        <v>6</v>
      </c>
      <c r="CQ2526">
        <v>6</v>
      </c>
      <c r="CR2526">
        <v>6</v>
      </c>
      <c r="CS2526">
        <v>6</v>
      </c>
      <c r="CT2526">
        <v>6</v>
      </c>
      <c r="CU2526">
        <v>6</v>
      </c>
      <c r="CV2526">
        <v>8</v>
      </c>
      <c r="CW2526">
        <v>8</v>
      </c>
      <c r="CX2526">
        <v>8</v>
      </c>
      <c r="CY2526">
        <v>8</v>
      </c>
      <c r="CZ2526">
        <v>9</v>
      </c>
      <c r="DA2526">
        <v>10</v>
      </c>
      <c r="DB2526">
        <v>16</v>
      </c>
      <c r="DC2526">
        <v>19</v>
      </c>
      <c r="DD2526">
        <v>18</v>
      </c>
      <c r="DE2526">
        <v>18</v>
      </c>
      <c r="DF2526">
        <v>21</v>
      </c>
      <c r="DG2526">
        <v>23</v>
      </c>
      <c r="DH2526">
        <v>23</v>
      </c>
      <c r="DI2526">
        <v>23</v>
      </c>
    </row>
    <row r="2527" spans="1:113" hidden="1" x14ac:dyDescent="0.3">
      <c r="A2527">
        <v>84047185</v>
      </c>
      <c r="B2527" t="s">
        <v>78</v>
      </c>
      <c r="C2527" t="s">
        <v>96</v>
      </c>
      <c r="D2527">
        <v>840</v>
      </c>
      <c r="E2527">
        <v>47185</v>
      </c>
      <c r="F2527" t="s">
        <v>448</v>
      </c>
      <c r="G2527" t="s">
        <v>4027</v>
      </c>
      <c r="H2527" t="s">
        <v>78</v>
      </c>
      <c r="I2527">
        <v>35.929298840000001</v>
      </c>
      <c r="J2527">
        <v>-85.455917990000003</v>
      </c>
      <c r="K2527" t="s">
        <v>4146</v>
      </c>
      <c r="BW2527">
        <v>1</v>
      </c>
      <c r="BX2527">
        <v>1</v>
      </c>
      <c r="BY2527">
        <v>1</v>
      </c>
      <c r="BZ2527">
        <v>1</v>
      </c>
      <c r="CA2527">
        <v>1</v>
      </c>
      <c r="CB2527">
        <v>1</v>
      </c>
      <c r="CC2527">
        <v>1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2</v>
      </c>
      <c r="CJ2527">
        <v>2</v>
      </c>
      <c r="CK2527">
        <v>2</v>
      </c>
      <c r="CL2527">
        <v>3</v>
      </c>
      <c r="CM2527">
        <v>3</v>
      </c>
      <c r="CN2527">
        <v>3</v>
      </c>
      <c r="CO2527">
        <v>3</v>
      </c>
      <c r="CP2527">
        <v>4</v>
      </c>
      <c r="CQ2527">
        <v>4</v>
      </c>
      <c r="CR2527">
        <v>4</v>
      </c>
      <c r="CS2527">
        <v>4</v>
      </c>
      <c r="CT2527">
        <v>4</v>
      </c>
      <c r="CU2527">
        <v>4</v>
      </c>
      <c r="CV2527">
        <v>4</v>
      </c>
      <c r="CW2527">
        <v>4</v>
      </c>
      <c r="CX2527">
        <v>4</v>
      </c>
      <c r="CY2527">
        <v>4</v>
      </c>
      <c r="CZ2527">
        <v>4</v>
      </c>
      <c r="DA2527">
        <v>4</v>
      </c>
      <c r="DB2527">
        <v>4</v>
      </c>
      <c r="DC2527">
        <v>4</v>
      </c>
      <c r="DD2527">
        <v>4</v>
      </c>
      <c r="DE2527">
        <v>5</v>
      </c>
      <c r="DF2527">
        <v>6</v>
      </c>
      <c r="DG2527">
        <v>7</v>
      </c>
      <c r="DH2527">
        <v>7</v>
      </c>
      <c r="DI2527">
        <v>7</v>
      </c>
    </row>
    <row r="2528" spans="1:113" hidden="1" x14ac:dyDescent="0.3">
      <c r="A2528">
        <v>84047187</v>
      </c>
      <c r="B2528" t="s">
        <v>78</v>
      </c>
      <c r="C2528" t="s">
        <v>96</v>
      </c>
      <c r="D2528">
        <v>840</v>
      </c>
      <c r="E2528">
        <v>47187</v>
      </c>
      <c r="F2528" t="s">
        <v>1338</v>
      </c>
      <c r="G2528" t="s">
        <v>4027</v>
      </c>
      <c r="H2528" t="s">
        <v>78</v>
      </c>
      <c r="I2528">
        <v>35.89099229</v>
      </c>
      <c r="J2528">
        <v>-86.892818669999997</v>
      </c>
      <c r="K2528" t="s">
        <v>4147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5</v>
      </c>
      <c r="BJ2528">
        <v>8</v>
      </c>
      <c r="BK2528">
        <v>9</v>
      </c>
      <c r="BL2528">
        <v>10</v>
      </c>
      <c r="BM2528">
        <v>10</v>
      </c>
      <c r="BN2528">
        <v>18</v>
      </c>
      <c r="BO2528">
        <v>21</v>
      </c>
      <c r="BP2528">
        <v>24</v>
      </c>
      <c r="BQ2528">
        <v>30</v>
      </c>
      <c r="BR2528">
        <v>35</v>
      </c>
      <c r="BS2528">
        <v>47</v>
      </c>
      <c r="BT2528">
        <v>48</v>
      </c>
      <c r="BU2528">
        <v>53</v>
      </c>
      <c r="BV2528">
        <v>64</v>
      </c>
      <c r="BW2528">
        <v>66</v>
      </c>
      <c r="BX2528">
        <v>70</v>
      </c>
      <c r="BY2528">
        <v>91</v>
      </c>
      <c r="BZ2528">
        <v>95</v>
      </c>
      <c r="CA2528">
        <v>101</v>
      </c>
      <c r="CB2528">
        <v>101</v>
      </c>
      <c r="CC2528">
        <v>131</v>
      </c>
      <c r="CD2528">
        <v>148</v>
      </c>
      <c r="CE2528">
        <v>199</v>
      </c>
      <c r="CF2528">
        <v>221</v>
      </c>
      <c r="CG2528">
        <v>239</v>
      </c>
      <c r="CH2528">
        <v>258</v>
      </c>
      <c r="CI2528">
        <v>260</v>
      </c>
      <c r="CJ2528">
        <v>278</v>
      </c>
      <c r="CK2528">
        <v>287</v>
      </c>
      <c r="CL2528">
        <v>288</v>
      </c>
      <c r="CM2528">
        <v>299</v>
      </c>
      <c r="CN2528">
        <v>312</v>
      </c>
      <c r="CO2528">
        <v>318</v>
      </c>
      <c r="CP2528">
        <v>318</v>
      </c>
      <c r="CQ2528">
        <v>322</v>
      </c>
      <c r="CR2528">
        <v>322</v>
      </c>
      <c r="CS2528">
        <v>321</v>
      </c>
      <c r="CT2528">
        <v>324</v>
      </c>
      <c r="CU2528">
        <v>336</v>
      </c>
      <c r="CV2528">
        <v>348</v>
      </c>
      <c r="CW2528">
        <v>357</v>
      </c>
      <c r="CX2528">
        <v>359</v>
      </c>
      <c r="CY2528">
        <v>359</v>
      </c>
      <c r="CZ2528">
        <v>369</v>
      </c>
      <c r="DA2528">
        <v>377</v>
      </c>
      <c r="DB2528">
        <v>381</v>
      </c>
      <c r="DC2528">
        <v>397</v>
      </c>
      <c r="DD2528">
        <v>399</v>
      </c>
      <c r="DE2528">
        <v>399</v>
      </c>
      <c r="DF2528">
        <v>408</v>
      </c>
      <c r="DG2528">
        <v>411</v>
      </c>
      <c r="DH2528">
        <v>416</v>
      </c>
      <c r="DI2528">
        <v>419</v>
      </c>
    </row>
    <row r="2529" spans="1:113" hidden="1" x14ac:dyDescent="0.3">
      <c r="A2529">
        <v>84047189</v>
      </c>
      <c r="B2529" t="s">
        <v>78</v>
      </c>
      <c r="C2529" t="s">
        <v>96</v>
      </c>
      <c r="D2529">
        <v>840</v>
      </c>
      <c r="E2529">
        <v>47189</v>
      </c>
      <c r="F2529" t="s">
        <v>1788</v>
      </c>
      <c r="G2529" t="s">
        <v>4027</v>
      </c>
      <c r="H2529" t="s">
        <v>78</v>
      </c>
      <c r="I2529">
        <v>36.154967720000002</v>
      </c>
      <c r="J2529">
        <v>-86.29775884</v>
      </c>
      <c r="K2529" t="s">
        <v>4148</v>
      </c>
      <c r="BR2529">
        <v>1</v>
      </c>
      <c r="BS2529">
        <v>3</v>
      </c>
      <c r="BT2529">
        <v>2</v>
      </c>
      <c r="BU2529">
        <v>6</v>
      </c>
      <c r="BV2529">
        <v>7</v>
      </c>
      <c r="BW2529">
        <v>10</v>
      </c>
      <c r="BX2529">
        <v>13</v>
      </c>
      <c r="BY2529">
        <v>20</v>
      </c>
      <c r="BZ2529">
        <v>20</v>
      </c>
      <c r="CA2529">
        <v>27</v>
      </c>
      <c r="CB2529">
        <v>27</v>
      </c>
      <c r="CC2529">
        <v>39</v>
      </c>
      <c r="CD2529">
        <v>45</v>
      </c>
      <c r="CE2529">
        <v>62</v>
      </c>
      <c r="CF2529">
        <v>71</v>
      </c>
      <c r="CG2529">
        <v>82</v>
      </c>
      <c r="CH2529">
        <v>93</v>
      </c>
      <c r="CI2529">
        <v>97</v>
      </c>
      <c r="CJ2529">
        <v>113</v>
      </c>
      <c r="CK2529">
        <v>117</v>
      </c>
      <c r="CL2529">
        <v>123</v>
      </c>
      <c r="CM2529">
        <v>129</v>
      </c>
      <c r="CN2529">
        <v>135</v>
      </c>
      <c r="CO2529">
        <v>135</v>
      </c>
      <c r="CP2529">
        <v>143</v>
      </c>
      <c r="CQ2529">
        <v>145</v>
      </c>
      <c r="CR2529">
        <v>145</v>
      </c>
      <c r="CS2529">
        <v>155</v>
      </c>
      <c r="CT2529">
        <v>161</v>
      </c>
      <c r="CU2529">
        <v>171</v>
      </c>
      <c r="CV2529">
        <v>181</v>
      </c>
      <c r="CW2529">
        <v>185</v>
      </c>
      <c r="CX2529">
        <v>187</v>
      </c>
      <c r="CY2529">
        <v>187</v>
      </c>
      <c r="CZ2529">
        <v>196</v>
      </c>
      <c r="DA2529">
        <v>197</v>
      </c>
      <c r="DB2529">
        <v>199</v>
      </c>
      <c r="DC2529">
        <v>233</v>
      </c>
      <c r="DD2529">
        <v>246</v>
      </c>
      <c r="DE2529">
        <v>249</v>
      </c>
      <c r="DF2529">
        <v>250</v>
      </c>
      <c r="DG2529">
        <v>253</v>
      </c>
      <c r="DH2529">
        <v>259</v>
      </c>
      <c r="DI2529">
        <v>268</v>
      </c>
    </row>
    <row r="2530" spans="1:113" hidden="1" x14ac:dyDescent="0.3">
      <c r="A2530">
        <v>84048001</v>
      </c>
      <c r="B2530" t="s">
        <v>78</v>
      </c>
      <c r="C2530" t="s">
        <v>96</v>
      </c>
      <c r="D2530">
        <v>840</v>
      </c>
      <c r="E2530">
        <v>48001</v>
      </c>
      <c r="F2530" t="s">
        <v>1623</v>
      </c>
      <c r="G2530" t="s">
        <v>2731</v>
      </c>
      <c r="H2530" t="s">
        <v>78</v>
      </c>
      <c r="I2530">
        <v>31.815347450000001</v>
      </c>
      <c r="J2530">
        <v>-95.653548229999998</v>
      </c>
      <c r="K2530" t="s">
        <v>4149</v>
      </c>
      <c r="CC2530">
        <v>1</v>
      </c>
      <c r="CD2530">
        <v>1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2</v>
      </c>
      <c r="CK2530">
        <v>2</v>
      </c>
      <c r="CL2530">
        <v>2</v>
      </c>
      <c r="CM2530">
        <v>3</v>
      </c>
      <c r="CN2530">
        <v>3</v>
      </c>
      <c r="CO2530">
        <v>3</v>
      </c>
      <c r="CP2530">
        <v>3</v>
      </c>
      <c r="CQ2530">
        <v>4</v>
      </c>
      <c r="CR2530">
        <v>6</v>
      </c>
      <c r="CS2530">
        <v>6</v>
      </c>
      <c r="CT2530">
        <v>6</v>
      </c>
      <c r="CU2530">
        <v>6</v>
      </c>
      <c r="CV2530">
        <v>8</v>
      </c>
      <c r="CW2530">
        <v>8</v>
      </c>
      <c r="CX2530">
        <v>10</v>
      </c>
      <c r="CY2530">
        <v>14</v>
      </c>
      <c r="CZ2530">
        <v>16</v>
      </c>
      <c r="DA2530">
        <v>18</v>
      </c>
      <c r="DB2530">
        <v>18</v>
      </c>
      <c r="DC2530">
        <v>19</v>
      </c>
      <c r="DD2530">
        <v>23</v>
      </c>
      <c r="DE2530">
        <v>26</v>
      </c>
      <c r="DF2530">
        <v>29</v>
      </c>
      <c r="DG2530">
        <v>29</v>
      </c>
      <c r="DH2530">
        <v>32</v>
      </c>
      <c r="DI2530">
        <v>32</v>
      </c>
    </row>
    <row r="2531" spans="1:113" hidden="1" x14ac:dyDescent="0.3">
      <c r="A2531">
        <v>84048003</v>
      </c>
      <c r="B2531" t="s">
        <v>78</v>
      </c>
      <c r="C2531" t="s">
        <v>96</v>
      </c>
      <c r="D2531">
        <v>840</v>
      </c>
      <c r="E2531">
        <v>48003</v>
      </c>
      <c r="F2531" t="s">
        <v>4150</v>
      </c>
      <c r="G2531" t="s">
        <v>2731</v>
      </c>
      <c r="H2531" t="s">
        <v>78</v>
      </c>
      <c r="I2531">
        <v>32.304686330000003</v>
      </c>
      <c r="J2531">
        <v>-102.637654799999</v>
      </c>
      <c r="K2531" t="s">
        <v>4151</v>
      </c>
      <c r="BZ2531">
        <v>1</v>
      </c>
      <c r="CF2531">
        <v>1</v>
      </c>
      <c r="CG2531">
        <v>1</v>
      </c>
      <c r="CH2531">
        <v>6</v>
      </c>
      <c r="CI2531">
        <v>6</v>
      </c>
      <c r="CJ2531">
        <v>10</v>
      </c>
      <c r="CK2531">
        <v>10</v>
      </c>
      <c r="CL2531">
        <v>10</v>
      </c>
      <c r="CM2531">
        <v>11</v>
      </c>
      <c r="CN2531">
        <v>11</v>
      </c>
      <c r="CO2531">
        <v>12</v>
      </c>
      <c r="CP2531">
        <v>12</v>
      </c>
      <c r="CQ2531">
        <v>13</v>
      </c>
      <c r="CR2531">
        <v>13</v>
      </c>
      <c r="CS2531">
        <v>19</v>
      </c>
      <c r="CT2531">
        <v>19</v>
      </c>
      <c r="CU2531">
        <v>19</v>
      </c>
      <c r="CV2531">
        <v>19</v>
      </c>
      <c r="CW2531">
        <v>19</v>
      </c>
      <c r="CX2531">
        <v>19</v>
      </c>
      <c r="CY2531">
        <v>19</v>
      </c>
      <c r="CZ2531">
        <v>19</v>
      </c>
      <c r="DA2531">
        <v>19</v>
      </c>
      <c r="DB2531">
        <v>19</v>
      </c>
      <c r="DC2531">
        <v>19</v>
      </c>
      <c r="DD2531">
        <v>19</v>
      </c>
      <c r="DE2531">
        <v>19</v>
      </c>
      <c r="DF2531">
        <v>19</v>
      </c>
      <c r="DG2531">
        <v>19</v>
      </c>
      <c r="DH2531">
        <v>20</v>
      </c>
      <c r="DI2531">
        <v>20</v>
      </c>
    </row>
    <row r="2532" spans="1:113" hidden="1" x14ac:dyDescent="0.3">
      <c r="A2532">
        <v>84048005</v>
      </c>
      <c r="B2532" t="s">
        <v>78</v>
      </c>
      <c r="C2532" t="s">
        <v>96</v>
      </c>
      <c r="D2532">
        <v>840</v>
      </c>
      <c r="E2532">
        <v>48005</v>
      </c>
      <c r="F2532" t="s">
        <v>4152</v>
      </c>
      <c r="G2532" t="s">
        <v>2731</v>
      </c>
      <c r="H2532" t="s">
        <v>78</v>
      </c>
      <c r="I2532">
        <v>31.25457347</v>
      </c>
      <c r="J2532">
        <v>-94.609014869999996</v>
      </c>
      <c r="K2532" t="s">
        <v>4153</v>
      </c>
      <c r="BX2532">
        <v>1</v>
      </c>
      <c r="BY2532">
        <v>2</v>
      </c>
      <c r="BZ2532">
        <v>1</v>
      </c>
      <c r="CA2532">
        <v>3</v>
      </c>
      <c r="CB2532">
        <v>3</v>
      </c>
      <c r="CC2532">
        <v>5</v>
      </c>
      <c r="CD2532">
        <v>5</v>
      </c>
      <c r="CE2532">
        <v>5</v>
      </c>
      <c r="CF2532">
        <v>8</v>
      </c>
      <c r="CG2532">
        <v>10</v>
      </c>
      <c r="CH2532">
        <v>10</v>
      </c>
      <c r="CI2532">
        <v>14</v>
      </c>
      <c r="CJ2532">
        <v>14</v>
      </c>
      <c r="CK2532">
        <v>14</v>
      </c>
      <c r="CL2532">
        <v>15</v>
      </c>
      <c r="CM2532">
        <v>16</v>
      </c>
      <c r="CN2532">
        <v>16</v>
      </c>
      <c r="CO2532">
        <v>16</v>
      </c>
      <c r="CP2532">
        <v>16</v>
      </c>
      <c r="CQ2532">
        <v>18</v>
      </c>
      <c r="CR2532">
        <v>17</v>
      </c>
      <c r="CS2532">
        <v>20</v>
      </c>
      <c r="CT2532">
        <v>23</v>
      </c>
      <c r="CU2532">
        <v>23</v>
      </c>
      <c r="CV2532">
        <v>23</v>
      </c>
      <c r="CW2532">
        <v>23</v>
      </c>
      <c r="CX2532">
        <v>30</v>
      </c>
      <c r="CY2532">
        <v>30</v>
      </c>
      <c r="CZ2532">
        <v>33</v>
      </c>
      <c r="DA2532">
        <v>33</v>
      </c>
      <c r="DB2532">
        <v>36</v>
      </c>
      <c r="DC2532">
        <v>36</v>
      </c>
      <c r="DD2532">
        <v>36</v>
      </c>
      <c r="DE2532">
        <v>46</v>
      </c>
      <c r="DF2532">
        <v>49</v>
      </c>
      <c r="DG2532">
        <v>53</v>
      </c>
      <c r="DH2532">
        <v>54</v>
      </c>
      <c r="DI2532">
        <v>55</v>
      </c>
    </row>
    <row r="2533" spans="1:113" hidden="1" x14ac:dyDescent="0.3">
      <c r="A2533">
        <v>84048007</v>
      </c>
      <c r="B2533" t="s">
        <v>78</v>
      </c>
      <c r="C2533" t="s">
        <v>96</v>
      </c>
      <c r="D2533">
        <v>840</v>
      </c>
      <c r="E2533">
        <v>48007</v>
      </c>
      <c r="F2533" t="s">
        <v>4154</v>
      </c>
      <c r="G2533" t="s">
        <v>2731</v>
      </c>
      <c r="H2533" t="s">
        <v>78</v>
      </c>
      <c r="I2533">
        <v>28.10556197</v>
      </c>
      <c r="J2533">
        <v>-96.999504700000003</v>
      </c>
      <c r="K2533" t="s">
        <v>4155</v>
      </c>
      <c r="CB2533">
        <v>2</v>
      </c>
      <c r="CH2533">
        <v>1</v>
      </c>
      <c r="CI2533">
        <v>1</v>
      </c>
      <c r="CJ2533">
        <v>2</v>
      </c>
      <c r="CK2533">
        <v>2</v>
      </c>
      <c r="CL2533">
        <v>2</v>
      </c>
      <c r="CM2533">
        <v>2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>
        <v>2</v>
      </c>
      <c r="CU2533">
        <v>2</v>
      </c>
      <c r="CV2533">
        <v>2</v>
      </c>
      <c r="CW2533">
        <v>2</v>
      </c>
      <c r="CX2533">
        <v>2</v>
      </c>
      <c r="CY2533">
        <v>2</v>
      </c>
      <c r="CZ2533">
        <v>2</v>
      </c>
      <c r="DA2533">
        <v>2</v>
      </c>
      <c r="DB2533">
        <v>2</v>
      </c>
      <c r="DC2533">
        <v>2</v>
      </c>
      <c r="DD2533">
        <v>2</v>
      </c>
      <c r="DE2533">
        <v>2</v>
      </c>
      <c r="DF2533">
        <v>2</v>
      </c>
      <c r="DG2533">
        <v>2</v>
      </c>
      <c r="DH2533">
        <v>2</v>
      </c>
      <c r="DI2533">
        <v>2</v>
      </c>
    </row>
    <row r="2534" spans="1:113" hidden="1" x14ac:dyDescent="0.3">
      <c r="A2534">
        <v>84048009</v>
      </c>
      <c r="B2534" t="s">
        <v>78</v>
      </c>
      <c r="C2534" t="s">
        <v>96</v>
      </c>
      <c r="D2534">
        <v>840</v>
      </c>
      <c r="E2534">
        <v>48009</v>
      </c>
      <c r="F2534" t="s">
        <v>4156</v>
      </c>
      <c r="G2534" t="s">
        <v>2731</v>
      </c>
      <c r="H2534" t="s">
        <v>78</v>
      </c>
      <c r="I2534">
        <v>33.615699669999998</v>
      </c>
      <c r="J2534">
        <v>-98.687545889999996</v>
      </c>
      <c r="K2534" t="s">
        <v>4157</v>
      </c>
    </row>
    <row r="2535" spans="1:113" hidden="1" x14ac:dyDescent="0.3">
      <c r="A2535">
        <v>84048011</v>
      </c>
      <c r="B2535" t="s">
        <v>78</v>
      </c>
      <c r="C2535" t="s">
        <v>96</v>
      </c>
      <c r="D2535">
        <v>840</v>
      </c>
      <c r="E2535">
        <v>48011</v>
      </c>
      <c r="F2535" t="s">
        <v>3745</v>
      </c>
      <c r="G2535" t="s">
        <v>2731</v>
      </c>
      <c r="H2535" t="s">
        <v>78</v>
      </c>
      <c r="I2535">
        <v>34.965074260000002</v>
      </c>
      <c r="J2535">
        <v>-101.3574874</v>
      </c>
      <c r="K2535" t="s">
        <v>4158</v>
      </c>
      <c r="CQ2535">
        <v>1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  <c r="DA2535">
        <v>1</v>
      </c>
      <c r="DB2535">
        <v>2</v>
      </c>
      <c r="DC2535">
        <v>2</v>
      </c>
      <c r="DD2535">
        <v>2</v>
      </c>
      <c r="DE2535">
        <v>2</v>
      </c>
      <c r="DF2535">
        <v>2</v>
      </c>
      <c r="DG2535">
        <v>2</v>
      </c>
      <c r="DH2535">
        <v>2</v>
      </c>
      <c r="DI2535">
        <v>2</v>
      </c>
    </row>
    <row r="2536" spans="1:113" hidden="1" x14ac:dyDescent="0.3">
      <c r="A2536">
        <v>84048013</v>
      </c>
      <c r="B2536" t="s">
        <v>78</v>
      </c>
      <c r="C2536" t="s">
        <v>96</v>
      </c>
      <c r="D2536">
        <v>840</v>
      </c>
      <c r="E2536">
        <v>48013</v>
      </c>
      <c r="F2536" t="s">
        <v>4159</v>
      </c>
      <c r="G2536" t="s">
        <v>2731</v>
      </c>
      <c r="H2536" t="s">
        <v>78</v>
      </c>
      <c r="I2536">
        <v>28.89333001</v>
      </c>
      <c r="J2536">
        <v>-98.527304849999993</v>
      </c>
      <c r="K2536" t="s">
        <v>4160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3</v>
      </c>
      <c r="CJ2536">
        <v>4</v>
      </c>
      <c r="CK2536">
        <v>5</v>
      </c>
      <c r="CL2536">
        <v>5</v>
      </c>
      <c r="CM2536">
        <v>7</v>
      </c>
      <c r="CN2536">
        <v>8</v>
      </c>
      <c r="CO2536">
        <v>9</v>
      </c>
      <c r="CP2536">
        <v>9</v>
      </c>
      <c r="CQ2536">
        <v>9</v>
      </c>
      <c r="CR2536">
        <v>9</v>
      </c>
      <c r="CS2536">
        <v>9</v>
      </c>
      <c r="CT2536">
        <v>10</v>
      </c>
      <c r="CU2536">
        <v>10</v>
      </c>
      <c r="CV2536">
        <v>12</v>
      </c>
      <c r="CW2536">
        <v>12</v>
      </c>
      <c r="CX2536">
        <v>14</v>
      </c>
      <c r="CY2536">
        <v>14</v>
      </c>
      <c r="CZ2536">
        <v>14</v>
      </c>
      <c r="DA2536">
        <v>14</v>
      </c>
      <c r="DB2536">
        <v>14</v>
      </c>
      <c r="DC2536">
        <v>14</v>
      </c>
      <c r="DD2536">
        <v>14</v>
      </c>
      <c r="DE2536">
        <v>16</v>
      </c>
      <c r="DF2536">
        <v>16</v>
      </c>
      <c r="DG2536">
        <v>19</v>
      </c>
      <c r="DH2536">
        <v>19</v>
      </c>
      <c r="DI2536">
        <v>19</v>
      </c>
    </row>
    <row r="2537" spans="1:113" hidden="1" x14ac:dyDescent="0.3">
      <c r="A2537">
        <v>84048015</v>
      </c>
      <c r="B2537" t="s">
        <v>78</v>
      </c>
      <c r="C2537" t="s">
        <v>96</v>
      </c>
      <c r="D2537">
        <v>840</v>
      </c>
      <c r="E2537">
        <v>48015</v>
      </c>
      <c r="F2537" t="s">
        <v>4161</v>
      </c>
      <c r="G2537" t="s">
        <v>2731</v>
      </c>
      <c r="H2537" t="s">
        <v>78</v>
      </c>
      <c r="I2537">
        <v>29.885487250000001</v>
      </c>
      <c r="J2537">
        <v>-96.277369489999998</v>
      </c>
      <c r="K2537" t="s">
        <v>4162</v>
      </c>
      <c r="BX2537">
        <v>1</v>
      </c>
      <c r="BY2537">
        <v>1</v>
      </c>
      <c r="BZ2537">
        <v>1</v>
      </c>
      <c r="CA2537">
        <v>2</v>
      </c>
      <c r="CB2537">
        <v>2</v>
      </c>
      <c r="CC2537">
        <v>2</v>
      </c>
      <c r="CD2537">
        <v>2</v>
      </c>
      <c r="CE2537">
        <v>4</v>
      </c>
      <c r="CF2537">
        <v>4</v>
      </c>
      <c r="CG2537">
        <v>4</v>
      </c>
      <c r="CH2537">
        <v>5</v>
      </c>
      <c r="CI2537">
        <v>5</v>
      </c>
      <c r="CJ2537">
        <v>6</v>
      </c>
      <c r="CK2537">
        <v>7</v>
      </c>
      <c r="CL2537">
        <v>7</v>
      </c>
      <c r="CM2537">
        <v>8</v>
      </c>
      <c r="CN2537">
        <v>8</v>
      </c>
      <c r="CO2537">
        <v>10</v>
      </c>
      <c r="CP2537">
        <v>11</v>
      </c>
      <c r="CQ2537">
        <v>12</v>
      </c>
      <c r="CR2537">
        <v>12</v>
      </c>
      <c r="CS2537">
        <v>12</v>
      </c>
      <c r="CT2537">
        <v>12</v>
      </c>
      <c r="CU2537">
        <v>12</v>
      </c>
      <c r="CV2537">
        <v>12</v>
      </c>
      <c r="CW2537">
        <v>12</v>
      </c>
      <c r="CX2537">
        <v>12</v>
      </c>
      <c r="CY2537">
        <v>12</v>
      </c>
      <c r="CZ2537">
        <v>12</v>
      </c>
      <c r="DA2537">
        <v>12</v>
      </c>
      <c r="DB2537">
        <v>12</v>
      </c>
      <c r="DC2537">
        <v>12</v>
      </c>
      <c r="DD2537">
        <v>12</v>
      </c>
      <c r="DE2537">
        <v>12</v>
      </c>
      <c r="DF2537">
        <v>13</v>
      </c>
      <c r="DG2537">
        <v>13</v>
      </c>
      <c r="DH2537">
        <v>13</v>
      </c>
      <c r="DI2537">
        <v>13</v>
      </c>
    </row>
    <row r="2538" spans="1:113" hidden="1" x14ac:dyDescent="0.3">
      <c r="A2538">
        <v>84048017</v>
      </c>
      <c r="B2538" t="s">
        <v>78</v>
      </c>
      <c r="C2538" t="s">
        <v>96</v>
      </c>
      <c r="D2538">
        <v>840</v>
      </c>
      <c r="E2538">
        <v>48017</v>
      </c>
      <c r="F2538" t="s">
        <v>4163</v>
      </c>
      <c r="G2538" t="s">
        <v>2731</v>
      </c>
      <c r="H2538" t="s">
        <v>78</v>
      </c>
      <c r="I2538">
        <v>34.06854817</v>
      </c>
      <c r="J2538">
        <v>-102.8299707</v>
      </c>
      <c r="K2538" t="s">
        <v>4164</v>
      </c>
    </row>
    <row r="2539" spans="1:113" hidden="1" x14ac:dyDescent="0.3">
      <c r="A2539">
        <v>84048019</v>
      </c>
      <c r="B2539" t="s">
        <v>78</v>
      </c>
      <c r="C2539" t="s">
        <v>96</v>
      </c>
      <c r="D2539">
        <v>840</v>
      </c>
      <c r="E2539">
        <v>48019</v>
      </c>
      <c r="F2539" t="s">
        <v>4165</v>
      </c>
      <c r="G2539" t="s">
        <v>2731</v>
      </c>
      <c r="H2539" t="s">
        <v>78</v>
      </c>
      <c r="I2539">
        <v>29.74619598</v>
      </c>
      <c r="J2539">
        <v>-99.245981470000004</v>
      </c>
      <c r="K2539" t="s">
        <v>4166</v>
      </c>
      <c r="CK2539">
        <v>1</v>
      </c>
      <c r="CL2539">
        <v>1</v>
      </c>
      <c r="CM2539">
        <v>2</v>
      </c>
      <c r="CN2539">
        <v>2</v>
      </c>
      <c r="CO2539">
        <v>2</v>
      </c>
      <c r="CP2539">
        <v>2</v>
      </c>
      <c r="CQ2539">
        <v>2</v>
      </c>
      <c r="CR2539">
        <v>2</v>
      </c>
      <c r="CS2539">
        <v>3</v>
      </c>
      <c r="CT2539">
        <v>4</v>
      </c>
      <c r="CU2539">
        <v>4</v>
      </c>
      <c r="CV2539">
        <v>4</v>
      </c>
      <c r="CW2539">
        <v>4</v>
      </c>
      <c r="CX2539">
        <v>4</v>
      </c>
      <c r="CY2539">
        <v>4</v>
      </c>
      <c r="CZ2539">
        <v>4</v>
      </c>
      <c r="DA2539">
        <v>4</v>
      </c>
      <c r="DB2539">
        <v>4</v>
      </c>
      <c r="DC2539">
        <v>6</v>
      </c>
      <c r="DD2539">
        <v>6</v>
      </c>
      <c r="DE2539">
        <v>6</v>
      </c>
      <c r="DF2539">
        <v>6</v>
      </c>
      <c r="DG2539">
        <v>6</v>
      </c>
      <c r="DH2539">
        <v>6</v>
      </c>
      <c r="DI2539">
        <v>6</v>
      </c>
    </row>
    <row r="2540" spans="1:113" hidden="1" x14ac:dyDescent="0.3">
      <c r="A2540">
        <v>84048021</v>
      </c>
      <c r="B2540" t="s">
        <v>78</v>
      </c>
      <c r="C2540" t="s">
        <v>96</v>
      </c>
      <c r="D2540">
        <v>840</v>
      </c>
      <c r="E2540">
        <v>48021</v>
      </c>
      <c r="F2540" t="s">
        <v>4167</v>
      </c>
      <c r="G2540" t="s">
        <v>2731</v>
      </c>
      <c r="H2540" t="s">
        <v>78</v>
      </c>
      <c r="I2540">
        <v>30.103706989999999</v>
      </c>
      <c r="J2540">
        <v>-97.312063539999997</v>
      </c>
      <c r="K2540" t="s">
        <v>4168</v>
      </c>
      <c r="BV2540">
        <v>1</v>
      </c>
      <c r="BW2540">
        <v>1</v>
      </c>
      <c r="BX2540">
        <v>2</v>
      </c>
      <c r="BY2540">
        <v>2</v>
      </c>
      <c r="BZ2540">
        <v>4</v>
      </c>
      <c r="CA2540">
        <v>5</v>
      </c>
      <c r="CB2540">
        <v>6</v>
      </c>
      <c r="CC2540">
        <v>6</v>
      </c>
      <c r="CD2540">
        <v>8</v>
      </c>
      <c r="CE2540">
        <v>10</v>
      </c>
      <c r="CF2540">
        <v>10</v>
      </c>
      <c r="CG2540">
        <v>10</v>
      </c>
      <c r="CH2540">
        <v>10</v>
      </c>
      <c r="CI2540">
        <v>11</v>
      </c>
      <c r="CJ2540">
        <v>15</v>
      </c>
      <c r="CK2540">
        <v>17</v>
      </c>
      <c r="CL2540">
        <v>18</v>
      </c>
      <c r="CM2540">
        <v>23</v>
      </c>
      <c r="CN2540">
        <v>26</v>
      </c>
      <c r="CO2540">
        <v>26</v>
      </c>
      <c r="CP2540">
        <v>27</v>
      </c>
      <c r="CQ2540">
        <v>27</v>
      </c>
      <c r="CR2540">
        <v>32</v>
      </c>
      <c r="CS2540">
        <v>38</v>
      </c>
      <c r="CT2540">
        <v>42</v>
      </c>
      <c r="CU2540">
        <v>42</v>
      </c>
      <c r="CV2540">
        <v>44</v>
      </c>
      <c r="CW2540">
        <v>44</v>
      </c>
      <c r="CX2540">
        <v>49</v>
      </c>
      <c r="CY2540">
        <v>51</v>
      </c>
      <c r="CZ2540">
        <v>53</v>
      </c>
      <c r="DA2540">
        <v>57</v>
      </c>
      <c r="DB2540">
        <v>57</v>
      </c>
      <c r="DC2540">
        <v>58</v>
      </c>
      <c r="DD2540">
        <v>59</v>
      </c>
      <c r="DE2540">
        <v>59</v>
      </c>
      <c r="DF2540">
        <v>67</v>
      </c>
      <c r="DG2540">
        <v>73</v>
      </c>
      <c r="DH2540">
        <v>82</v>
      </c>
      <c r="DI2540">
        <v>83</v>
      </c>
    </row>
    <row r="2541" spans="1:113" hidden="1" x14ac:dyDescent="0.3">
      <c r="A2541">
        <v>84048023</v>
      </c>
      <c r="B2541" t="s">
        <v>78</v>
      </c>
      <c r="C2541" t="s">
        <v>96</v>
      </c>
      <c r="D2541">
        <v>840</v>
      </c>
      <c r="E2541">
        <v>48023</v>
      </c>
      <c r="F2541" t="s">
        <v>4169</v>
      </c>
      <c r="G2541" t="s">
        <v>2731</v>
      </c>
      <c r="H2541" t="s">
        <v>78</v>
      </c>
      <c r="I2541">
        <v>33.616407940000002</v>
      </c>
      <c r="J2541">
        <v>-99.213529010000002</v>
      </c>
      <c r="K2541" t="s">
        <v>4170</v>
      </c>
    </row>
    <row r="2542" spans="1:113" hidden="1" x14ac:dyDescent="0.3">
      <c r="A2542">
        <v>84048025</v>
      </c>
      <c r="B2542" t="s">
        <v>78</v>
      </c>
      <c r="C2542" t="s">
        <v>96</v>
      </c>
      <c r="D2542">
        <v>840</v>
      </c>
      <c r="E2542">
        <v>48025</v>
      </c>
      <c r="F2542" t="s">
        <v>4171</v>
      </c>
      <c r="G2542" t="s">
        <v>2731</v>
      </c>
      <c r="H2542" t="s">
        <v>78</v>
      </c>
      <c r="I2542">
        <v>28.417616679999998</v>
      </c>
      <c r="J2542">
        <v>-97.742155929999996</v>
      </c>
      <c r="K2542" t="s">
        <v>4172</v>
      </c>
      <c r="CL2542">
        <v>1</v>
      </c>
      <c r="CM2542">
        <v>2</v>
      </c>
      <c r="CN2542">
        <v>2</v>
      </c>
      <c r="CO2542">
        <v>2</v>
      </c>
      <c r="CP2542">
        <v>2</v>
      </c>
      <c r="CQ2542">
        <v>3</v>
      </c>
      <c r="CR2542">
        <v>3</v>
      </c>
      <c r="CS2542">
        <v>3</v>
      </c>
      <c r="CT2542">
        <v>5</v>
      </c>
      <c r="CU2542">
        <v>5</v>
      </c>
      <c r="CV2542">
        <v>5</v>
      </c>
      <c r="CW2542">
        <v>5</v>
      </c>
      <c r="CX2542">
        <v>5</v>
      </c>
      <c r="CY2542">
        <v>5</v>
      </c>
      <c r="CZ2542">
        <v>6</v>
      </c>
      <c r="DA2542">
        <v>6</v>
      </c>
      <c r="DB2542">
        <v>6</v>
      </c>
      <c r="DC2542">
        <v>6</v>
      </c>
      <c r="DD2542">
        <v>6</v>
      </c>
      <c r="DE2542">
        <v>5</v>
      </c>
      <c r="DF2542">
        <v>5</v>
      </c>
      <c r="DG2542">
        <v>6</v>
      </c>
      <c r="DH2542">
        <v>6</v>
      </c>
      <c r="DI2542">
        <v>6</v>
      </c>
    </row>
    <row r="2543" spans="1:113" hidden="1" x14ac:dyDescent="0.3">
      <c r="A2543">
        <v>84048027</v>
      </c>
      <c r="B2543" t="s">
        <v>78</v>
      </c>
      <c r="C2543" t="s">
        <v>96</v>
      </c>
      <c r="D2543">
        <v>840</v>
      </c>
      <c r="E2543">
        <v>48027</v>
      </c>
      <c r="F2543" t="s">
        <v>1804</v>
      </c>
      <c r="G2543" t="s">
        <v>2731</v>
      </c>
      <c r="H2543" t="s">
        <v>78</v>
      </c>
      <c r="I2543">
        <v>31.037360270000001</v>
      </c>
      <c r="J2543">
        <v>-97.478502500000005</v>
      </c>
      <c r="K2543" t="s">
        <v>4173</v>
      </c>
      <c r="BL2543">
        <v>1</v>
      </c>
      <c r="BM2543">
        <v>1</v>
      </c>
      <c r="BN2543">
        <v>2</v>
      </c>
      <c r="BO2543">
        <v>2</v>
      </c>
      <c r="BP2543">
        <v>3</v>
      </c>
      <c r="BQ2543">
        <v>6</v>
      </c>
      <c r="BR2543">
        <v>7</v>
      </c>
      <c r="BS2543">
        <v>8</v>
      </c>
      <c r="BT2543">
        <v>10</v>
      </c>
      <c r="BU2543">
        <v>16</v>
      </c>
      <c r="BV2543">
        <v>18</v>
      </c>
      <c r="BW2543">
        <v>19</v>
      </c>
      <c r="BX2543">
        <v>20</v>
      </c>
      <c r="BY2543">
        <v>25</v>
      </c>
      <c r="BZ2543">
        <v>28</v>
      </c>
      <c r="CA2543">
        <v>28</v>
      </c>
      <c r="CB2543">
        <v>36</v>
      </c>
      <c r="CC2543">
        <v>44</v>
      </c>
      <c r="CD2543">
        <v>46</v>
      </c>
      <c r="CE2543">
        <v>51</v>
      </c>
      <c r="CF2543">
        <v>51</v>
      </c>
      <c r="CG2543">
        <v>58</v>
      </c>
      <c r="CH2543">
        <v>58</v>
      </c>
      <c r="CI2543">
        <v>68</v>
      </c>
      <c r="CJ2543">
        <v>71</v>
      </c>
      <c r="CK2543">
        <v>74</v>
      </c>
      <c r="CL2543">
        <v>84</v>
      </c>
      <c r="CM2543">
        <v>84</v>
      </c>
      <c r="CN2543">
        <v>91</v>
      </c>
      <c r="CO2543">
        <v>101</v>
      </c>
      <c r="CP2543">
        <v>101</v>
      </c>
      <c r="CQ2543">
        <v>107</v>
      </c>
      <c r="CR2543">
        <v>110</v>
      </c>
      <c r="CS2543">
        <v>115</v>
      </c>
      <c r="CT2543">
        <v>124</v>
      </c>
      <c r="CU2543">
        <v>126</v>
      </c>
      <c r="CV2543">
        <v>126</v>
      </c>
      <c r="CW2543">
        <v>126</v>
      </c>
      <c r="CX2543">
        <v>135</v>
      </c>
      <c r="CY2543">
        <v>145</v>
      </c>
      <c r="CZ2543">
        <v>153</v>
      </c>
      <c r="DA2543">
        <v>161</v>
      </c>
      <c r="DB2543">
        <v>165</v>
      </c>
      <c r="DC2543">
        <v>165</v>
      </c>
      <c r="DD2543">
        <v>165</v>
      </c>
      <c r="DE2543">
        <v>173</v>
      </c>
      <c r="DF2543">
        <v>180</v>
      </c>
      <c r="DG2543">
        <v>189</v>
      </c>
      <c r="DH2543">
        <v>189</v>
      </c>
      <c r="DI2543">
        <v>193</v>
      </c>
    </row>
    <row r="2544" spans="1:113" hidden="1" x14ac:dyDescent="0.3">
      <c r="A2544">
        <v>84048029</v>
      </c>
      <c r="B2544" t="s">
        <v>78</v>
      </c>
      <c r="C2544" t="s">
        <v>96</v>
      </c>
      <c r="D2544">
        <v>840</v>
      </c>
      <c r="E2544">
        <v>48029</v>
      </c>
      <c r="F2544" t="s">
        <v>4174</v>
      </c>
      <c r="G2544" t="s">
        <v>2731</v>
      </c>
      <c r="H2544" t="s">
        <v>78</v>
      </c>
      <c r="I2544">
        <v>29.449287229999999</v>
      </c>
      <c r="J2544">
        <v>-98.520197479999993</v>
      </c>
      <c r="K2544" t="s">
        <v>4175</v>
      </c>
      <c r="BK2544">
        <v>1</v>
      </c>
      <c r="BL2544">
        <v>2</v>
      </c>
      <c r="BM2544">
        <v>2</v>
      </c>
      <c r="BN2544">
        <v>3</v>
      </c>
      <c r="BO2544">
        <v>4</v>
      </c>
      <c r="BP2544">
        <v>11</v>
      </c>
      <c r="BQ2544">
        <v>29</v>
      </c>
      <c r="BR2544">
        <v>29</v>
      </c>
      <c r="BS2544">
        <v>39</v>
      </c>
      <c r="BT2544">
        <v>46</v>
      </c>
      <c r="BU2544">
        <v>57</v>
      </c>
      <c r="BV2544">
        <v>69</v>
      </c>
      <c r="BW2544">
        <v>69</v>
      </c>
      <c r="BX2544">
        <v>84</v>
      </c>
      <c r="BY2544">
        <v>113</v>
      </c>
      <c r="BZ2544">
        <v>125</v>
      </c>
      <c r="CA2544">
        <v>140</v>
      </c>
      <c r="CB2544">
        <v>157</v>
      </c>
      <c r="CC2544">
        <v>168</v>
      </c>
      <c r="CD2544">
        <v>207</v>
      </c>
      <c r="CE2544">
        <v>229</v>
      </c>
      <c r="CF2544">
        <v>254</v>
      </c>
      <c r="CG2544">
        <v>342</v>
      </c>
      <c r="CH2544">
        <v>384</v>
      </c>
      <c r="CI2544">
        <v>410</v>
      </c>
      <c r="CJ2544">
        <v>456</v>
      </c>
      <c r="CK2544">
        <v>503</v>
      </c>
      <c r="CL2544">
        <v>554</v>
      </c>
      <c r="CM2544">
        <v>615</v>
      </c>
      <c r="CN2544">
        <v>665</v>
      </c>
      <c r="CO2544">
        <v>723</v>
      </c>
      <c r="CP2544">
        <v>772</v>
      </c>
      <c r="CQ2544">
        <v>794</v>
      </c>
      <c r="CR2544">
        <v>815</v>
      </c>
      <c r="CS2544">
        <v>890</v>
      </c>
      <c r="CT2544">
        <v>918</v>
      </c>
      <c r="CU2544">
        <v>959</v>
      </c>
      <c r="CV2544">
        <v>992</v>
      </c>
      <c r="CW2544">
        <v>1015</v>
      </c>
      <c r="CX2544">
        <v>1029</v>
      </c>
      <c r="CY2544">
        <v>1080</v>
      </c>
      <c r="CZ2544">
        <v>1167</v>
      </c>
      <c r="DA2544">
        <v>1334</v>
      </c>
      <c r="DB2544">
        <v>1334</v>
      </c>
      <c r="DC2544">
        <v>1334</v>
      </c>
      <c r="DD2544">
        <v>1334</v>
      </c>
      <c r="DE2544">
        <v>1275</v>
      </c>
      <c r="DF2544">
        <v>1307</v>
      </c>
      <c r="DG2544">
        <v>1374</v>
      </c>
      <c r="DH2544">
        <v>1374</v>
      </c>
      <c r="DI2544">
        <v>1477</v>
      </c>
    </row>
    <row r="2545" spans="1:113" hidden="1" x14ac:dyDescent="0.3">
      <c r="A2545">
        <v>84048031</v>
      </c>
      <c r="B2545" t="s">
        <v>78</v>
      </c>
      <c r="C2545" t="s">
        <v>96</v>
      </c>
      <c r="D2545">
        <v>840</v>
      </c>
      <c r="E2545">
        <v>48031</v>
      </c>
      <c r="F2545" t="s">
        <v>4176</v>
      </c>
      <c r="G2545" t="s">
        <v>2731</v>
      </c>
      <c r="H2545" t="s">
        <v>78</v>
      </c>
      <c r="I2545">
        <v>30.26640707</v>
      </c>
      <c r="J2545">
        <v>-98.399985200000003</v>
      </c>
      <c r="K2545" t="s">
        <v>4177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2</v>
      </c>
      <c r="CH2545">
        <v>2</v>
      </c>
      <c r="CI2545">
        <v>2</v>
      </c>
      <c r="CJ2545">
        <v>4</v>
      </c>
      <c r="CK2545">
        <v>4</v>
      </c>
      <c r="CL2545">
        <v>4</v>
      </c>
      <c r="CM2545">
        <v>4</v>
      </c>
      <c r="CN2545">
        <v>4</v>
      </c>
      <c r="CO2545">
        <v>4</v>
      </c>
      <c r="CP2545">
        <v>4</v>
      </c>
      <c r="CQ2545">
        <v>4</v>
      </c>
      <c r="CR2545">
        <v>4</v>
      </c>
      <c r="CS2545">
        <v>4</v>
      </c>
      <c r="CT2545">
        <v>5</v>
      </c>
      <c r="CU2545">
        <v>5</v>
      </c>
      <c r="CV2545">
        <v>5</v>
      </c>
      <c r="CW2545">
        <v>5</v>
      </c>
      <c r="CX2545">
        <v>5</v>
      </c>
      <c r="CY2545">
        <v>5</v>
      </c>
      <c r="CZ2545">
        <v>6</v>
      </c>
      <c r="DA2545">
        <v>6</v>
      </c>
      <c r="DB2545">
        <v>6</v>
      </c>
      <c r="DC2545">
        <v>6</v>
      </c>
      <c r="DD2545">
        <v>6</v>
      </c>
      <c r="DE2545">
        <v>6</v>
      </c>
      <c r="DF2545">
        <v>6</v>
      </c>
      <c r="DG2545">
        <v>6</v>
      </c>
      <c r="DH2545">
        <v>6</v>
      </c>
      <c r="DI2545">
        <v>6</v>
      </c>
    </row>
    <row r="2546" spans="1:113" hidden="1" x14ac:dyDescent="0.3">
      <c r="A2546">
        <v>84048033</v>
      </c>
      <c r="B2546" t="s">
        <v>78</v>
      </c>
      <c r="C2546" t="s">
        <v>96</v>
      </c>
      <c r="D2546">
        <v>840</v>
      </c>
      <c r="E2546">
        <v>48033</v>
      </c>
      <c r="F2546" t="s">
        <v>4178</v>
      </c>
      <c r="G2546" t="s">
        <v>2731</v>
      </c>
      <c r="H2546" t="s">
        <v>78</v>
      </c>
      <c r="I2546">
        <v>32.74363984</v>
      </c>
      <c r="J2546">
        <v>-101.43165089999999</v>
      </c>
      <c r="K2546" t="s">
        <v>4179</v>
      </c>
    </row>
    <row r="2547" spans="1:113" hidden="1" x14ac:dyDescent="0.3">
      <c r="A2547">
        <v>84048035</v>
      </c>
      <c r="B2547" t="s">
        <v>78</v>
      </c>
      <c r="C2547" t="s">
        <v>96</v>
      </c>
      <c r="D2547">
        <v>840</v>
      </c>
      <c r="E2547">
        <v>48035</v>
      </c>
      <c r="F2547" t="s">
        <v>4180</v>
      </c>
      <c r="G2547" t="s">
        <v>2731</v>
      </c>
      <c r="H2547" t="s">
        <v>78</v>
      </c>
      <c r="I2547">
        <v>31.899785810000001</v>
      </c>
      <c r="J2547">
        <v>-97.636135240000002</v>
      </c>
      <c r="K2547" t="s">
        <v>4181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3</v>
      </c>
      <c r="CY2547">
        <v>3</v>
      </c>
      <c r="CZ2547">
        <v>3</v>
      </c>
      <c r="DA2547">
        <v>3</v>
      </c>
      <c r="DB2547">
        <v>3</v>
      </c>
      <c r="DC2547">
        <v>4</v>
      </c>
      <c r="DD2547">
        <v>4</v>
      </c>
      <c r="DE2547">
        <v>4</v>
      </c>
      <c r="DF2547">
        <v>4</v>
      </c>
      <c r="DG2547">
        <v>4</v>
      </c>
      <c r="DH2547">
        <v>4</v>
      </c>
      <c r="DI2547">
        <v>4</v>
      </c>
    </row>
    <row r="2548" spans="1:113" hidden="1" x14ac:dyDescent="0.3">
      <c r="A2548">
        <v>84048037</v>
      </c>
      <c r="B2548" t="s">
        <v>78</v>
      </c>
      <c r="C2548" t="s">
        <v>96</v>
      </c>
      <c r="D2548">
        <v>840</v>
      </c>
      <c r="E2548">
        <v>48037</v>
      </c>
      <c r="F2548" t="s">
        <v>4182</v>
      </c>
      <c r="G2548" t="s">
        <v>2731</v>
      </c>
      <c r="H2548" t="s">
        <v>78</v>
      </c>
      <c r="I2548">
        <v>33.446269219999998</v>
      </c>
      <c r="J2548">
        <v>-94.418341319999996</v>
      </c>
      <c r="K2548" t="s">
        <v>4183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1</v>
      </c>
      <c r="BU2548">
        <v>1</v>
      </c>
      <c r="BV2548">
        <v>1</v>
      </c>
      <c r="BW2548">
        <v>1</v>
      </c>
      <c r="BX2548">
        <v>1</v>
      </c>
      <c r="BY2548">
        <v>2</v>
      </c>
      <c r="BZ2548">
        <v>3</v>
      </c>
      <c r="CA2548">
        <v>3</v>
      </c>
      <c r="CB2548">
        <v>4</v>
      </c>
      <c r="CC2548">
        <v>9</v>
      </c>
      <c r="CD2548">
        <v>9</v>
      </c>
      <c r="CE2548">
        <v>9</v>
      </c>
      <c r="CF2548">
        <v>10</v>
      </c>
      <c r="CG2548">
        <v>17</v>
      </c>
      <c r="CH2548">
        <v>17</v>
      </c>
      <c r="CI2548">
        <v>14</v>
      </c>
      <c r="CJ2548">
        <v>17</v>
      </c>
      <c r="CK2548">
        <v>20</v>
      </c>
      <c r="CL2548">
        <v>23</v>
      </c>
      <c r="CM2548">
        <v>29</v>
      </c>
      <c r="CN2548">
        <v>30</v>
      </c>
      <c r="CO2548">
        <v>32</v>
      </c>
      <c r="CP2548">
        <v>32</v>
      </c>
      <c r="CQ2548">
        <v>32</v>
      </c>
      <c r="CR2548">
        <v>37</v>
      </c>
      <c r="CS2548">
        <v>45</v>
      </c>
      <c r="CT2548">
        <v>53</v>
      </c>
      <c r="CU2548">
        <v>56</v>
      </c>
      <c r="CV2548">
        <v>57</v>
      </c>
      <c r="CW2548">
        <v>57</v>
      </c>
      <c r="CX2548">
        <v>64</v>
      </c>
      <c r="CY2548">
        <v>66</v>
      </c>
      <c r="CZ2548">
        <v>66</v>
      </c>
      <c r="DA2548">
        <v>67</v>
      </c>
      <c r="DB2548">
        <v>67</v>
      </c>
      <c r="DC2548">
        <v>68</v>
      </c>
      <c r="DD2548">
        <v>68</v>
      </c>
      <c r="DE2548">
        <v>69</v>
      </c>
      <c r="DF2548">
        <v>69</v>
      </c>
      <c r="DG2548">
        <v>70</v>
      </c>
      <c r="DH2548">
        <v>74</v>
      </c>
      <c r="DI2548">
        <v>76</v>
      </c>
    </row>
    <row r="2549" spans="1:113" hidden="1" x14ac:dyDescent="0.3">
      <c r="A2549">
        <v>84048039</v>
      </c>
      <c r="B2549" t="s">
        <v>78</v>
      </c>
      <c r="C2549" t="s">
        <v>96</v>
      </c>
      <c r="D2549">
        <v>840</v>
      </c>
      <c r="E2549">
        <v>48039</v>
      </c>
      <c r="F2549" t="s">
        <v>4184</v>
      </c>
      <c r="G2549" t="s">
        <v>2731</v>
      </c>
      <c r="H2549" t="s">
        <v>78</v>
      </c>
      <c r="I2549">
        <v>29.187573690000001</v>
      </c>
      <c r="J2549">
        <v>-95.445631719999994</v>
      </c>
      <c r="K2549" t="s">
        <v>4185</v>
      </c>
      <c r="BL2549">
        <v>2</v>
      </c>
      <c r="BM2549">
        <v>2</v>
      </c>
      <c r="BN2549">
        <v>2</v>
      </c>
      <c r="BO2549">
        <v>2</v>
      </c>
      <c r="BP2549">
        <v>3</v>
      </c>
      <c r="BQ2549">
        <v>4</v>
      </c>
      <c r="BR2549">
        <v>10</v>
      </c>
      <c r="BS2549">
        <v>14</v>
      </c>
      <c r="BT2549">
        <v>14</v>
      </c>
      <c r="BU2549">
        <v>16</v>
      </c>
      <c r="BV2549">
        <v>28</v>
      </c>
      <c r="BW2549">
        <v>28</v>
      </c>
      <c r="BX2549">
        <v>39</v>
      </c>
      <c r="BY2549">
        <v>39</v>
      </c>
      <c r="BZ2549">
        <v>61</v>
      </c>
      <c r="CA2549">
        <v>61</v>
      </c>
      <c r="CB2549">
        <v>68</v>
      </c>
      <c r="CC2549">
        <v>95</v>
      </c>
      <c r="CD2549">
        <v>95</v>
      </c>
      <c r="CE2549">
        <v>109</v>
      </c>
      <c r="CF2549">
        <v>123</v>
      </c>
      <c r="CG2549">
        <v>144</v>
      </c>
      <c r="CH2549">
        <v>144</v>
      </c>
      <c r="CI2549">
        <v>167</v>
      </c>
      <c r="CJ2549">
        <v>173</v>
      </c>
      <c r="CK2549">
        <v>173</v>
      </c>
      <c r="CL2549">
        <v>184</v>
      </c>
      <c r="CM2549">
        <v>199</v>
      </c>
      <c r="CN2549">
        <v>216</v>
      </c>
      <c r="CO2549">
        <v>225</v>
      </c>
      <c r="CP2549">
        <v>237</v>
      </c>
      <c r="CQ2549">
        <v>250</v>
      </c>
      <c r="CR2549">
        <v>259</v>
      </c>
      <c r="CS2549">
        <v>272</v>
      </c>
      <c r="CT2549">
        <v>285</v>
      </c>
      <c r="CU2549">
        <v>302</v>
      </c>
      <c r="CV2549">
        <v>304</v>
      </c>
      <c r="CW2549">
        <v>315</v>
      </c>
      <c r="CX2549">
        <v>333</v>
      </c>
      <c r="CY2549">
        <v>345</v>
      </c>
      <c r="CZ2549">
        <v>392</v>
      </c>
      <c r="DA2549">
        <v>417</v>
      </c>
      <c r="DB2549">
        <v>417</v>
      </c>
      <c r="DC2549">
        <v>445</v>
      </c>
      <c r="DD2549">
        <v>449</v>
      </c>
      <c r="DE2549">
        <v>464</v>
      </c>
      <c r="DF2549">
        <v>476</v>
      </c>
      <c r="DG2549">
        <v>485</v>
      </c>
      <c r="DH2549">
        <v>509</v>
      </c>
      <c r="DI2549">
        <v>537</v>
      </c>
    </row>
    <row r="2550" spans="1:113" hidden="1" x14ac:dyDescent="0.3">
      <c r="A2550">
        <v>84048041</v>
      </c>
      <c r="B2550" t="s">
        <v>78</v>
      </c>
      <c r="C2550" t="s">
        <v>96</v>
      </c>
      <c r="D2550">
        <v>840</v>
      </c>
      <c r="E2550">
        <v>48041</v>
      </c>
      <c r="F2550" t="s">
        <v>4186</v>
      </c>
      <c r="G2550" t="s">
        <v>2731</v>
      </c>
      <c r="H2550" t="s">
        <v>78</v>
      </c>
      <c r="I2550">
        <v>30.6636448</v>
      </c>
      <c r="J2550">
        <v>-96.302055769999996</v>
      </c>
      <c r="K2550" t="s">
        <v>4187</v>
      </c>
      <c r="BO2550">
        <v>1</v>
      </c>
      <c r="BP2550">
        <v>3</v>
      </c>
      <c r="BQ2550">
        <v>4</v>
      </c>
      <c r="BR2550">
        <v>6</v>
      </c>
      <c r="BS2550">
        <v>10</v>
      </c>
      <c r="BT2550">
        <v>12</v>
      </c>
      <c r="BU2550">
        <v>12</v>
      </c>
      <c r="BV2550">
        <v>16</v>
      </c>
      <c r="BW2550">
        <v>21</v>
      </c>
      <c r="BX2550">
        <v>28</v>
      </c>
      <c r="BY2550">
        <v>31</v>
      </c>
      <c r="BZ2550">
        <v>40</v>
      </c>
      <c r="CA2550">
        <v>44</v>
      </c>
      <c r="CB2550">
        <v>46</v>
      </c>
      <c r="CC2550">
        <v>53</v>
      </c>
      <c r="CD2550">
        <v>63</v>
      </c>
      <c r="CE2550">
        <v>68</v>
      </c>
      <c r="CF2550">
        <v>72</v>
      </c>
      <c r="CG2550">
        <v>75</v>
      </c>
      <c r="CH2550">
        <v>94</v>
      </c>
      <c r="CI2550">
        <v>94</v>
      </c>
      <c r="CJ2550">
        <v>97</v>
      </c>
      <c r="CK2550">
        <v>108</v>
      </c>
      <c r="CL2550">
        <v>108</v>
      </c>
      <c r="CM2550">
        <v>116</v>
      </c>
      <c r="CN2550">
        <v>134</v>
      </c>
      <c r="CO2550">
        <v>134</v>
      </c>
      <c r="CP2550">
        <v>143</v>
      </c>
      <c r="CQ2550">
        <v>143</v>
      </c>
      <c r="CR2550">
        <v>149</v>
      </c>
      <c r="CS2550">
        <v>151</v>
      </c>
      <c r="CT2550">
        <v>164</v>
      </c>
      <c r="CU2550">
        <v>169</v>
      </c>
      <c r="CV2550">
        <v>169</v>
      </c>
      <c r="CW2550">
        <v>170</v>
      </c>
      <c r="CX2550">
        <v>170</v>
      </c>
      <c r="CY2550">
        <v>173</v>
      </c>
      <c r="CZ2550">
        <v>177</v>
      </c>
      <c r="DA2550">
        <v>181</v>
      </c>
      <c r="DB2550">
        <v>181</v>
      </c>
      <c r="DC2550">
        <v>181</v>
      </c>
      <c r="DD2550">
        <v>182</v>
      </c>
      <c r="DE2550">
        <v>182</v>
      </c>
      <c r="DF2550">
        <v>188</v>
      </c>
      <c r="DG2550">
        <v>193</v>
      </c>
      <c r="DH2550">
        <v>202</v>
      </c>
      <c r="DI2550">
        <v>208</v>
      </c>
    </row>
    <row r="2551" spans="1:113" hidden="1" x14ac:dyDescent="0.3">
      <c r="A2551">
        <v>84048043</v>
      </c>
      <c r="B2551" t="s">
        <v>78</v>
      </c>
      <c r="C2551" t="s">
        <v>96</v>
      </c>
      <c r="D2551">
        <v>840</v>
      </c>
      <c r="E2551">
        <v>48043</v>
      </c>
      <c r="F2551" t="s">
        <v>4188</v>
      </c>
      <c r="G2551" t="s">
        <v>2731</v>
      </c>
      <c r="H2551" t="s">
        <v>78</v>
      </c>
      <c r="I2551">
        <v>29.810082510000001</v>
      </c>
      <c r="J2551">
        <v>-103.252032599999</v>
      </c>
      <c r="K2551" t="s">
        <v>4189</v>
      </c>
      <c r="DH2551">
        <v>1</v>
      </c>
      <c r="DI2551">
        <v>1</v>
      </c>
    </row>
    <row r="2552" spans="1:113" hidden="1" x14ac:dyDescent="0.3">
      <c r="A2552">
        <v>84048045</v>
      </c>
      <c r="B2552" t="s">
        <v>78</v>
      </c>
      <c r="C2552" t="s">
        <v>96</v>
      </c>
      <c r="D2552">
        <v>840</v>
      </c>
      <c r="E2552">
        <v>48045</v>
      </c>
      <c r="F2552" t="s">
        <v>4190</v>
      </c>
      <c r="G2552" t="s">
        <v>2731</v>
      </c>
      <c r="H2552" t="s">
        <v>78</v>
      </c>
      <c r="I2552">
        <v>34.530269619999999</v>
      </c>
      <c r="J2552">
        <v>-101.2084947</v>
      </c>
      <c r="K2552" t="s">
        <v>4191</v>
      </c>
      <c r="DI2552">
        <v>1</v>
      </c>
    </row>
    <row r="2553" spans="1:113" hidden="1" x14ac:dyDescent="0.3">
      <c r="A2553">
        <v>84048047</v>
      </c>
      <c r="B2553" t="s">
        <v>78</v>
      </c>
      <c r="C2553" t="s">
        <v>96</v>
      </c>
      <c r="D2553">
        <v>840</v>
      </c>
      <c r="E2553">
        <v>48047</v>
      </c>
      <c r="F2553" t="s">
        <v>856</v>
      </c>
      <c r="G2553" t="s">
        <v>2731</v>
      </c>
      <c r="H2553" t="s">
        <v>78</v>
      </c>
      <c r="I2553">
        <v>27.031031970000001</v>
      </c>
      <c r="J2553">
        <v>-98.218084020000006</v>
      </c>
      <c r="K2553" t="s">
        <v>4192</v>
      </c>
      <c r="CY2553">
        <v>1</v>
      </c>
      <c r="CZ2553">
        <v>1</v>
      </c>
      <c r="DA2553">
        <v>1</v>
      </c>
      <c r="DB2553">
        <v>1</v>
      </c>
      <c r="DC2553">
        <v>1</v>
      </c>
      <c r="DD2553">
        <v>1</v>
      </c>
      <c r="DE2553">
        <v>1</v>
      </c>
      <c r="DF2553">
        <v>1</v>
      </c>
      <c r="DG2553">
        <v>1</v>
      </c>
      <c r="DH2553">
        <v>1</v>
      </c>
      <c r="DI2553">
        <v>1</v>
      </c>
    </row>
    <row r="2554" spans="1:113" hidden="1" x14ac:dyDescent="0.3">
      <c r="A2554">
        <v>84048049</v>
      </c>
      <c r="B2554" t="s">
        <v>78</v>
      </c>
      <c r="C2554" t="s">
        <v>96</v>
      </c>
      <c r="D2554">
        <v>840</v>
      </c>
      <c r="E2554">
        <v>48049</v>
      </c>
      <c r="F2554" t="s">
        <v>1194</v>
      </c>
      <c r="G2554" t="s">
        <v>2731</v>
      </c>
      <c r="H2554" t="s">
        <v>78</v>
      </c>
      <c r="I2554">
        <v>31.77430356</v>
      </c>
      <c r="J2554">
        <v>-98.999071130000004</v>
      </c>
      <c r="K2554" t="s">
        <v>4193</v>
      </c>
      <c r="BP2554">
        <v>1</v>
      </c>
      <c r="BQ2554">
        <v>1</v>
      </c>
      <c r="BR2554">
        <v>2</v>
      </c>
      <c r="BS2554">
        <v>2</v>
      </c>
      <c r="BT2554">
        <v>2</v>
      </c>
      <c r="BU2554">
        <v>2</v>
      </c>
      <c r="BV2554">
        <v>2</v>
      </c>
      <c r="BW2554">
        <v>2</v>
      </c>
      <c r="BX2554">
        <v>3</v>
      </c>
      <c r="BY2554">
        <v>3</v>
      </c>
      <c r="BZ2554">
        <v>3</v>
      </c>
      <c r="CA2554">
        <v>3</v>
      </c>
      <c r="CB2554">
        <v>3</v>
      </c>
      <c r="CC2554">
        <v>3</v>
      </c>
      <c r="CD2554">
        <v>3</v>
      </c>
      <c r="CE2554">
        <v>3</v>
      </c>
      <c r="CF2554">
        <v>4</v>
      </c>
      <c r="CG2554">
        <v>4</v>
      </c>
      <c r="CH2554">
        <v>6</v>
      </c>
      <c r="CI2554">
        <v>6</v>
      </c>
      <c r="CJ2554">
        <v>6</v>
      </c>
      <c r="CK2554">
        <v>6</v>
      </c>
      <c r="CL2554">
        <v>8</v>
      </c>
      <c r="CM2554">
        <v>8</v>
      </c>
      <c r="CN2554">
        <v>10</v>
      </c>
      <c r="CO2554">
        <v>10</v>
      </c>
      <c r="CP2554">
        <v>11</v>
      </c>
      <c r="CQ2554">
        <v>11</v>
      </c>
      <c r="CR2554">
        <v>11</v>
      </c>
      <c r="CS2554">
        <v>12</v>
      </c>
      <c r="CT2554">
        <v>12</v>
      </c>
      <c r="CU2554">
        <v>12</v>
      </c>
      <c r="CV2554">
        <v>13</v>
      </c>
      <c r="CW2554">
        <v>13</v>
      </c>
      <c r="CX2554">
        <v>13</v>
      </c>
      <c r="CY2554">
        <v>13</v>
      </c>
      <c r="CZ2554">
        <v>17</v>
      </c>
      <c r="DA2554">
        <v>17</v>
      </c>
      <c r="DB2554">
        <v>17</v>
      </c>
      <c r="DC2554">
        <v>17</v>
      </c>
      <c r="DD2554">
        <v>28</v>
      </c>
      <c r="DE2554">
        <v>34</v>
      </c>
      <c r="DF2554">
        <v>34</v>
      </c>
      <c r="DG2554">
        <v>36</v>
      </c>
      <c r="DH2554">
        <v>36</v>
      </c>
      <c r="DI2554">
        <v>36</v>
      </c>
    </row>
    <row r="2555" spans="1:113" hidden="1" x14ac:dyDescent="0.3">
      <c r="A2555">
        <v>84048051</v>
      </c>
      <c r="B2555" t="s">
        <v>78</v>
      </c>
      <c r="C2555" t="s">
        <v>96</v>
      </c>
      <c r="D2555">
        <v>840</v>
      </c>
      <c r="E2555">
        <v>48051</v>
      </c>
      <c r="F2555" t="s">
        <v>4194</v>
      </c>
      <c r="G2555" t="s">
        <v>2731</v>
      </c>
      <c r="H2555" t="s">
        <v>78</v>
      </c>
      <c r="I2555">
        <v>30.492738079999999</v>
      </c>
      <c r="J2555">
        <v>-96.621584839999997</v>
      </c>
      <c r="K2555" t="s">
        <v>4195</v>
      </c>
      <c r="BZ2555">
        <v>1</v>
      </c>
      <c r="CA2555">
        <v>1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2</v>
      </c>
      <c r="CH2555">
        <v>2</v>
      </c>
      <c r="CI2555">
        <v>2</v>
      </c>
      <c r="CJ2555">
        <v>5</v>
      </c>
      <c r="CK2555">
        <v>5</v>
      </c>
      <c r="CL2555">
        <v>5</v>
      </c>
      <c r="CM2555">
        <v>6</v>
      </c>
      <c r="CN2555">
        <v>6</v>
      </c>
      <c r="CO2555">
        <v>6</v>
      </c>
      <c r="CP2555">
        <v>6</v>
      </c>
      <c r="CQ2555">
        <v>6</v>
      </c>
      <c r="CR2555">
        <v>8</v>
      </c>
      <c r="CS2555">
        <v>8</v>
      </c>
      <c r="CT2555">
        <v>9</v>
      </c>
      <c r="CU2555">
        <v>9</v>
      </c>
      <c r="CV2555">
        <v>9</v>
      </c>
      <c r="CW2555">
        <v>9</v>
      </c>
      <c r="CX2555">
        <v>9</v>
      </c>
      <c r="CY2555">
        <v>10</v>
      </c>
      <c r="CZ2555">
        <v>11</v>
      </c>
      <c r="DA2555">
        <v>11</v>
      </c>
      <c r="DB2555">
        <v>11</v>
      </c>
      <c r="DC2555">
        <v>11</v>
      </c>
      <c r="DD2555">
        <v>11</v>
      </c>
      <c r="DE2555">
        <v>12</v>
      </c>
      <c r="DF2555">
        <v>12</v>
      </c>
      <c r="DG2555">
        <v>12</v>
      </c>
      <c r="DH2555">
        <v>13</v>
      </c>
      <c r="DI2555">
        <v>14</v>
      </c>
    </row>
    <row r="2556" spans="1:113" hidden="1" x14ac:dyDescent="0.3">
      <c r="A2556">
        <v>84048053</v>
      </c>
      <c r="B2556" t="s">
        <v>78</v>
      </c>
      <c r="C2556" t="s">
        <v>96</v>
      </c>
      <c r="D2556">
        <v>840</v>
      </c>
      <c r="E2556">
        <v>48053</v>
      </c>
      <c r="F2556" t="s">
        <v>4196</v>
      </c>
      <c r="G2556" t="s">
        <v>2731</v>
      </c>
      <c r="H2556" t="s">
        <v>78</v>
      </c>
      <c r="I2556">
        <v>30.788013530000001</v>
      </c>
      <c r="J2556">
        <v>-98.181887000000003</v>
      </c>
      <c r="K2556" t="s">
        <v>4197</v>
      </c>
      <c r="BT2556">
        <v>1</v>
      </c>
      <c r="BU2556">
        <v>1</v>
      </c>
      <c r="BV2556">
        <v>1</v>
      </c>
      <c r="BW2556">
        <v>1</v>
      </c>
      <c r="BX2556">
        <v>1</v>
      </c>
      <c r="BY2556">
        <v>1</v>
      </c>
      <c r="BZ2556">
        <v>1</v>
      </c>
      <c r="CA2556">
        <v>2</v>
      </c>
      <c r="CB2556">
        <v>3</v>
      </c>
      <c r="CC2556">
        <v>3</v>
      </c>
      <c r="CD2556">
        <v>3</v>
      </c>
      <c r="CE2556">
        <v>4</v>
      </c>
      <c r="CF2556">
        <v>4</v>
      </c>
      <c r="CG2556">
        <v>4</v>
      </c>
      <c r="CH2556">
        <v>4</v>
      </c>
      <c r="CI2556">
        <v>4</v>
      </c>
      <c r="CJ2556">
        <v>5</v>
      </c>
      <c r="CK2556">
        <v>5</v>
      </c>
      <c r="CL2556">
        <v>5</v>
      </c>
      <c r="CM2556">
        <v>6</v>
      </c>
      <c r="CN2556">
        <v>6</v>
      </c>
      <c r="CO2556">
        <v>6</v>
      </c>
      <c r="CP2556">
        <v>6</v>
      </c>
      <c r="CQ2556">
        <v>6</v>
      </c>
      <c r="CR2556">
        <v>7</v>
      </c>
      <c r="CS2556">
        <v>7</v>
      </c>
      <c r="CT2556">
        <v>8</v>
      </c>
      <c r="CU2556">
        <v>8</v>
      </c>
      <c r="CV2556">
        <v>8</v>
      </c>
      <c r="CW2556">
        <v>9</v>
      </c>
      <c r="CX2556">
        <v>13</v>
      </c>
      <c r="CY2556">
        <v>13</v>
      </c>
      <c r="CZ2556">
        <v>14</v>
      </c>
      <c r="DA2556">
        <v>14</v>
      </c>
      <c r="DB2556">
        <v>14</v>
      </c>
      <c r="DC2556">
        <v>14</v>
      </c>
      <c r="DD2556">
        <v>15</v>
      </c>
      <c r="DE2556">
        <v>15</v>
      </c>
      <c r="DF2556">
        <v>16</v>
      </c>
      <c r="DG2556">
        <v>19</v>
      </c>
      <c r="DH2556">
        <v>19</v>
      </c>
      <c r="DI2556">
        <v>20</v>
      </c>
    </row>
    <row r="2557" spans="1:113" hidden="1" x14ac:dyDescent="0.3">
      <c r="A2557">
        <v>84048055</v>
      </c>
      <c r="B2557" t="s">
        <v>78</v>
      </c>
      <c r="C2557" t="s">
        <v>96</v>
      </c>
      <c r="D2557">
        <v>840</v>
      </c>
      <c r="E2557">
        <v>48055</v>
      </c>
      <c r="F2557" t="s">
        <v>1821</v>
      </c>
      <c r="G2557" t="s">
        <v>2731</v>
      </c>
      <c r="H2557" t="s">
        <v>78</v>
      </c>
      <c r="I2557">
        <v>29.836688590000001</v>
      </c>
      <c r="J2557">
        <v>-97.618147750000006</v>
      </c>
      <c r="K2557" t="s">
        <v>4198</v>
      </c>
      <c r="BZ2557">
        <v>1</v>
      </c>
      <c r="CA2557">
        <v>1</v>
      </c>
      <c r="CB2557">
        <v>1</v>
      </c>
      <c r="CC2557">
        <v>1</v>
      </c>
      <c r="CD2557">
        <v>1</v>
      </c>
      <c r="CE2557">
        <v>1</v>
      </c>
      <c r="CF2557">
        <v>2</v>
      </c>
      <c r="CG2557">
        <v>3</v>
      </c>
      <c r="CH2557">
        <v>3</v>
      </c>
      <c r="CI2557">
        <v>4</v>
      </c>
      <c r="CJ2557">
        <v>5</v>
      </c>
      <c r="CK2557">
        <v>5</v>
      </c>
      <c r="CL2557">
        <v>5</v>
      </c>
      <c r="CM2557">
        <v>6</v>
      </c>
      <c r="CN2557">
        <v>6</v>
      </c>
      <c r="CO2557">
        <v>6</v>
      </c>
      <c r="CP2557">
        <v>6</v>
      </c>
      <c r="CQ2557">
        <v>6</v>
      </c>
      <c r="CR2557">
        <v>6</v>
      </c>
      <c r="CS2557">
        <v>7</v>
      </c>
      <c r="CT2557">
        <v>7</v>
      </c>
      <c r="CU2557">
        <v>7</v>
      </c>
      <c r="CV2557">
        <v>7</v>
      </c>
      <c r="CW2557">
        <v>8</v>
      </c>
      <c r="CX2557">
        <v>9</v>
      </c>
      <c r="CY2557">
        <v>9</v>
      </c>
      <c r="CZ2557">
        <v>10</v>
      </c>
      <c r="DA2557">
        <v>10</v>
      </c>
      <c r="DB2557">
        <v>10</v>
      </c>
      <c r="DC2557">
        <v>11</v>
      </c>
      <c r="DD2557">
        <v>11</v>
      </c>
      <c r="DE2557">
        <v>11</v>
      </c>
      <c r="DF2557">
        <v>11</v>
      </c>
      <c r="DG2557">
        <v>14</v>
      </c>
      <c r="DH2557">
        <v>14</v>
      </c>
      <c r="DI2557">
        <v>20</v>
      </c>
    </row>
    <row r="2558" spans="1:113" hidden="1" x14ac:dyDescent="0.3">
      <c r="A2558">
        <v>84048057</v>
      </c>
      <c r="B2558" t="s">
        <v>78</v>
      </c>
      <c r="C2558" t="s">
        <v>96</v>
      </c>
      <c r="D2558">
        <v>840</v>
      </c>
      <c r="E2558">
        <v>48057</v>
      </c>
      <c r="F2558" t="s">
        <v>112</v>
      </c>
      <c r="G2558" t="s">
        <v>2731</v>
      </c>
      <c r="H2558" t="s">
        <v>78</v>
      </c>
      <c r="I2558">
        <v>28.470482359999998</v>
      </c>
      <c r="J2558">
        <v>-96.616339449999998</v>
      </c>
      <c r="K2558" t="s">
        <v>4199</v>
      </c>
      <c r="BW2558">
        <v>2</v>
      </c>
      <c r="BX2558">
        <v>2</v>
      </c>
      <c r="BY2558">
        <v>3</v>
      </c>
      <c r="BZ2558">
        <v>3</v>
      </c>
      <c r="CA2558">
        <v>5</v>
      </c>
      <c r="CB2558">
        <v>6</v>
      </c>
      <c r="CC2558">
        <v>7</v>
      </c>
      <c r="CD2558">
        <v>7</v>
      </c>
      <c r="CE2558">
        <v>8</v>
      </c>
      <c r="CF2558">
        <v>8</v>
      </c>
      <c r="CG2558">
        <v>8</v>
      </c>
      <c r="CH2558">
        <v>11</v>
      </c>
      <c r="CI2558">
        <v>12</v>
      </c>
      <c r="CJ2558">
        <v>12</v>
      </c>
      <c r="CK2558">
        <v>12</v>
      </c>
      <c r="CL2558">
        <v>13</v>
      </c>
      <c r="CM2558">
        <v>14</v>
      </c>
      <c r="CN2558">
        <v>14</v>
      </c>
      <c r="CO2558">
        <v>15</v>
      </c>
      <c r="CP2558">
        <v>15</v>
      </c>
      <c r="CQ2558">
        <v>19</v>
      </c>
      <c r="CR2558">
        <v>19</v>
      </c>
      <c r="CS2558">
        <v>19</v>
      </c>
      <c r="CT2558">
        <v>21</v>
      </c>
      <c r="CU2558">
        <v>21</v>
      </c>
      <c r="CV2558">
        <v>21</v>
      </c>
      <c r="CW2558">
        <v>21</v>
      </c>
      <c r="CX2558">
        <v>21</v>
      </c>
      <c r="CY2558">
        <v>22</v>
      </c>
      <c r="CZ2558">
        <v>23</v>
      </c>
      <c r="DA2558">
        <v>23</v>
      </c>
      <c r="DB2558">
        <v>26</v>
      </c>
      <c r="DC2558">
        <v>26</v>
      </c>
      <c r="DD2558">
        <v>29</v>
      </c>
      <c r="DE2558">
        <v>30</v>
      </c>
      <c r="DF2558">
        <v>30</v>
      </c>
      <c r="DG2558">
        <v>30</v>
      </c>
      <c r="DH2558">
        <v>30</v>
      </c>
      <c r="DI2558">
        <v>31</v>
      </c>
    </row>
    <row r="2559" spans="1:113" hidden="1" x14ac:dyDescent="0.3">
      <c r="A2559">
        <v>84048059</v>
      </c>
      <c r="B2559" t="s">
        <v>78</v>
      </c>
      <c r="C2559" t="s">
        <v>96</v>
      </c>
      <c r="D2559">
        <v>840</v>
      </c>
      <c r="E2559">
        <v>48059</v>
      </c>
      <c r="F2559" t="s">
        <v>4200</v>
      </c>
      <c r="G2559" t="s">
        <v>2731</v>
      </c>
      <c r="H2559" t="s">
        <v>78</v>
      </c>
      <c r="I2559">
        <v>32.297606190000003</v>
      </c>
      <c r="J2559">
        <v>-99.373263120000004</v>
      </c>
      <c r="K2559" t="s">
        <v>4201</v>
      </c>
      <c r="CJ2559">
        <v>1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1</v>
      </c>
      <c r="CU2559">
        <v>1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1</v>
      </c>
      <c r="DD2559">
        <v>1</v>
      </c>
      <c r="DE2559">
        <v>2</v>
      </c>
      <c r="DF2559">
        <v>2</v>
      </c>
      <c r="DG2559">
        <v>2</v>
      </c>
      <c r="DH2559">
        <v>2</v>
      </c>
      <c r="DI2559">
        <v>2</v>
      </c>
    </row>
    <row r="2560" spans="1:113" hidden="1" x14ac:dyDescent="0.3">
      <c r="A2560">
        <v>84048061</v>
      </c>
      <c r="B2560" t="s">
        <v>78</v>
      </c>
      <c r="C2560" t="s">
        <v>96</v>
      </c>
      <c r="D2560">
        <v>840</v>
      </c>
      <c r="E2560">
        <v>48061</v>
      </c>
      <c r="F2560" t="s">
        <v>1991</v>
      </c>
      <c r="G2560" t="s">
        <v>2731</v>
      </c>
      <c r="H2560" t="s">
        <v>78</v>
      </c>
      <c r="I2560">
        <v>26.145242209999999</v>
      </c>
      <c r="J2560">
        <v>-97.481403720000003</v>
      </c>
      <c r="K2560" t="s">
        <v>4202</v>
      </c>
      <c r="BP2560">
        <v>2</v>
      </c>
      <c r="BR2560">
        <v>1</v>
      </c>
      <c r="BS2560">
        <v>2</v>
      </c>
      <c r="BT2560">
        <v>6</v>
      </c>
      <c r="BU2560">
        <v>6</v>
      </c>
      <c r="BV2560">
        <v>6</v>
      </c>
      <c r="BW2560">
        <v>7</v>
      </c>
      <c r="BX2560">
        <v>10</v>
      </c>
      <c r="BY2560">
        <v>13</v>
      </c>
      <c r="BZ2560">
        <v>13</v>
      </c>
      <c r="CA2560">
        <v>20</v>
      </c>
      <c r="CB2560">
        <v>20</v>
      </c>
      <c r="CC2560">
        <v>26</v>
      </c>
      <c r="CD2560">
        <v>26</v>
      </c>
      <c r="CE2560">
        <v>37</v>
      </c>
      <c r="CF2560">
        <v>55</v>
      </c>
      <c r="CG2560">
        <v>62</v>
      </c>
      <c r="CH2560">
        <v>77</v>
      </c>
      <c r="CI2560">
        <v>87</v>
      </c>
      <c r="CJ2560">
        <v>101</v>
      </c>
      <c r="CK2560">
        <v>108</v>
      </c>
      <c r="CL2560">
        <v>118</v>
      </c>
      <c r="CM2560">
        <v>147</v>
      </c>
      <c r="CN2560">
        <v>159</v>
      </c>
      <c r="CO2560">
        <v>195</v>
      </c>
      <c r="CP2560">
        <v>195</v>
      </c>
      <c r="CQ2560">
        <v>216</v>
      </c>
      <c r="CR2560">
        <v>239</v>
      </c>
      <c r="CS2560">
        <v>254</v>
      </c>
      <c r="CT2560">
        <v>270</v>
      </c>
      <c r="CU2560">
        <v>279</v>
      </c>
      <c r="CV2560">
        <v>298</v>
      </c>
      <c r="CW2560">
        <v>298</v>
      </c>
      <c r="CX2560">
        <v>310</v>
      </c>
      <c r="CY2560">
        <v>321</v>
      </c>
      <c r="CZ2560">
        <v>333</v>
      </c>
      <c r="DA2560">
        <v>344</v>
      </c>
      <c r="DB2560">
        <v>354</v>
      </c>
      <c r="DC2560">
        <v>366</v>
      </c>
      <c r="DD2560">
        <v>366</v>
      </c>
      <c r="DE2560">
        <v>376</v>
      </c>
      <c r="DF2560">
        <v>387</v>
      </c>
      <c r="DG2560">
        <v>401</v>
      </c>
      <c r="DH2560">
        <v>412</v>
      </c>
      <c r="DI2560">
        <v>421</v>
      </c>
    </row>
    <row r="2561" spans="1:113" hidden="1" x14ac:dyDescent="0.3">
      <c r="A2561">
        <v>84048063</v>
      </c>
      <c r="B2561" t="s">
        <v>78</v>
      </c>
      <c r="C2561" t="s">
        <v>96</v>
      </c>
      <c r="D2561">
        <v>840</v>
      </c>
      <c r="E2561">
        <v>48063</v>
      </c>
      <c r="F2561" t="s">
        <v>4203</v>
      </c>
      <c r="G2561" t="s">
        <v>2731</v>
      </c>
      <c r="H2561" t="s">
        <v>78</v>
      </c>
      <c r="I2561">
        <v>32.971951420000003</v>
      </c>
      <c r="J2561">
        <v>-94.977901040000006</v>
      </c>
      <c r="K2561" t="s">
        <v>4204</v>
      </c>
      <c r="CD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2</v>
      </c>
      <c r="CK2561">
        <v>2</v>
      </c>
      <c r="CL2561">
        <v>3</v>
      </c>
      <c r="CM2561">
        <v>3</v>
      </c>
      <c r="CN2561">
        <v>3</v>
      </c>
      <c r="CO2561">
        <v>3</v>
      </c>
      <c r="CP2561">
        <v>3</v>
      </c>
      <c r="CQ2561">
        <v>5</v>
      </c>
      <c r="CR2561">
        <v>5</v>
      </c>
      <c r="CS2561">
        <v>6</v>
      </c>
      <c r="CT2561">
        <v>6</v>
      </c>
      <c r="CU2561">
        <v>6</v>
      </c>
      <c r="CV2561">
        <v>6</v>
      </c>
      <c r="CW2561">
        <v>6</v>
      </c>
      <c r="CX2561">
        <v>6</v>
      </c>
      <c r="CY2561">
        <v>6</v>
      </c>
      <c r="CZ2561">
        <v>6</v>
      </c>
      <c r="DA2561">
        <v>6</v>
      </c>
      <c r="DB2561">
        <v>6</v>
      </c>
      <c r="DC2561">
        <v>6</v>
      </c>
      <c r="DD2561">
        <v>6</v>
      </c>
      <c r="DE2561">
        <v>6</v>
      </c>
      <c r="DF2561">
        <v>6</v>
      </c>
      <c r="DG2561">
        <v>6</v>
      </c>
      <c r="DH2561">
        <v>6</v>
      </c>
      <c r="DI2561">
        <v>6</v>
      </c>
    </row>
    <row r="2562" spans="1:113" hidden="1" x14ac:dyDescent="0.3">
      <c r="A2562">
        <v>84048065</v>
      </c>
      <c r="B2562" t="s">
        <v>78</v>
      </c>
      <c r="C2562" t="s">
        <v>96</v>
      </c>
      <c r="D2562">
        <v>840</v>
      </c>
      <c r="E2562">
        <v>48065</v>
      </c>
      <c r="F2562" t="s">
        <v>4205</v>
      </c>
      <c r="G2562" t="s">
        <v>2731</v>
      </c>
      <c r="H2562" t="s">
        <v>78</v>
      </c>
      <c r="I2562">
        <v>35.40365929</v>
      </c>
      <c r="J2562">
        <v>-101.3542669</v>
      </c>
      <c r="K2562" t="s">
        <v>4206</v>
      </c>
      <c r="CV2562">
        <v>1</v>
      </c>
      <c r="CW2562">
        <v>1</v>
      </c>
      <c r="CX2562">
        <v>1</v>
      </c>
      <c r="CY2562">
        <v>1</v>
      </c>
      <c r="CZ2562">
        <v>1</v>
      </c>
      <c r="DA2562">
        <v>1</v>
      </c>
      <c r="DB2562">
        <v>1</v>
      </c>
      <c r="DC2562">
        <v>1</v>
      </c>
      <c r="DD2562">
        <v>1</v>
      </c>
      <c r="DE2562">
        <v>1</v>
      </c>
      <c r="DF2562">
        <v>2</v>
      </c>
      <c r="DG2562">
        <v>2</v>
      </c>
      <c r="DH2562">
        <v>2</v>
      </c>
      <c r="DI2562">
        <v>2</v>
      </c>
    </row>
    <row r="2563" spans="1:113" hidden="1" x14ac:dyDescent="0.3">
      <c r="A2563">
        <v>84048067</v>
      </c>
      <c r="B2563" t="s">
        <v>78</v>
      </c>
      <c r="C2563" t="s">
        <v>96</v>
      </c>
      <c r="D2563">
        <v>840</v>
      </c>
      <c r="E2563">
        <v>48067</v>
      </c>
      <c r="F2563" t="s">
        <v>1200</v>
      </c>
      <c r="G2563" t="s">
        <v>2731</v>
      </c>
      <c r="H2563" t="s">
        <v>78</v>
      </c>
      <c r="I2563">
        <v>33.074998809999997</v>
      </c>
      <c r="J2563">
        <v>-94.346469049999996</v>
      </c>
      <c r="K2563" t="s">
        <v>4207</v>
      </c>
      <c r="BW2563">
        <v>1</v>
      </c>
      <c r="BX2563">
        <v>1</v>
      </c>
      <c r="BY2563">
        <v>1</v>
      </c>
      <c r="BZ2563">
        <v>2</v>
      </c>
      <c r="CA2563">
        <v>2</v>
      </c>
      <c r="CB2563">
        <v>2</v>
      </c>
      <c r="CC2563">
        <v>2</v>
      </c>
      <c r="CD2563">
        <v>3</v>
      </c>
      <c r="CE2563">
        <v>4</v>
      </c>
      <c r="CF2563">
        <v>4</v>
      </c>
      <c r="CG2563">
        <v>4</v>
      </c>
      <c r="CH2563">
        <v>4</v>
      </c>
      <c r="CI2563">
        <v>3</v>
      </c>
      <c r="CJ2563">
        <v>4</v>
      </c>
      <c r="CK2563">
        <v>4</v>
      </c>
      <c r="CL2563">
        <v>4</v>
      </c>
      <c r="CM2563">
        <v>4</v>
      </c>
      <c r="CN2563">
        <v>4</v>
      </c>
      <c r="CO2563">
        <v>5</v>
      </c>
      <c r="CP2563">
        <v>5</v>
      </c>
      <c r="CQ2563">
        <v>5</v>
      </c>
      <c r="CR2563">
        <v>6</v>
      </c>
      <c r="CS2563">
        <v>6</v>
      </c>
      <c r="CT2563">
        <v>6</v>
      </c>
      <c r="CU2563">
        <v>10</v>
      </c>
      <c r="CV2563">
        <v>11</v>
      </c>
      <c r="CW2563">
        <v>11</v>
      </c>
      <c r="CX2563">
        <v>13</v>
      </c>
      <c r="CY2563">
        <v>13</v>
      </c>
      <c r="CZ2563">
        <v>13</v>
      </c>
      <c r="DA2563">
        <v>13</v>
      </c>
      <c r="DB2563">
        <v>13</v>
      </c>
      <c r="DC2563">
        <v>13</v>
      </c>
      <c r="DD2563">
        <v>13</v>
      </c>
      <c r="DE2563">
        <v>13</v>
      </c>
      <c r="DF2563">
        <v>13</v>
      </c>
      <c r="DG2563">
        <v>13</v>
      </c>
      <c r="DH2563">
        <v>14</v>
      </c>
      <c r="DI2563">
        <v>15</v>
      </c>
    </row>
    <row r="2564" spans="1:113" hidden="1" x14ac:dyDescent="0.3">
      <c r="A2564">
        <v>84048069</v>
      </c>
      <c r="B2564" t="s">
        <v>78</v>
      </c>
      <c r="C2564" t="s">
        <v>96</v>
      </c>
      <c r="D2564">
        <v>840</v>
      </c>
      <c r="E2564">
        <v>48069</v>
      </c>
      <c r="F2564" t="s">
        <v>4208</v>
      </c>
      <c r="G2564" t="s">
        <v>2731</v>
      </c>
      <c r="H2564" t="s">
        <v>78</v>
      </c>
      <c r="I2564">
        <v>34.530167519999999</v>
      </c>
      <c r="J2564">
        <v>-102.2617243</v>
      </c>
      <c r="K2564" t="s">
        <v>4209</v>
      </c>
      <c r="BR2564">
        <v>1</v>
      </c>
      <c r="BS2564">
        <v>1</v>
      </c>
      <c r="BT2564">
        <v>2</v>
      </c>
      <c r="BU2564">
        <v>2</v>
      </c>
      <c r="BV2564">
        <v>2</v>
      </c>
      <c r="BW2564">
        <v>5</v>
      </c>
      <c r="BX2564">
        <v>6</v>
      </c>
      <c r="BY2564">
        <v>7</v>
      </c>
      <c r="BZ2564">
        <v>8</v>
      </c>
      <c r="CA2564">
        <v>8</v>
      </c>
      <c r="CB2564">
        <v>8</v>
      </c>
      <c r="CC2564">
        <v>8</v>
      </c>
      <c r="CD2564">
        <v>8</v>
      </c>
      <c r="CE2564">
        <v>8</v>
      </c>
      <c r="CF2564">
        <v>9</v>
      </c>
      <c r="CG2564">
        <v>11</v>
      </c>
      <c r="CH2564">
        <v>11</v>
      </c>
      <c r="CI2564">
        <v>11</v>
      </c>
      <c r="CJ2564">
        <v>11</v>
      </c>
      <c r="CK2564">
        <v>11</v>
      </c>
      <c r="CL2564">
        <v>11</v>
      </c>
      <c r="CM2564">
        <v>11</v>
      </c>
      <c r="CN2564">
        <v>11</v>
      </c>
      <c r="CO2564">
        <v>11</v>
      </c>
      <c r="CP2564">
        <v>11</v>
      </c>
      <c r="CQ2564">
        <v>11</v>
      </c>
      <c r="CR2564">
        <v>11</v>
      </c>
      <c r="CS2564">
        <v>11</v>
      </c>
      <c r="CT2564">
        <v>11</v>
      </c>
      <c r="CU2564">
        <v>11</v>
      </c>
      <c r="CV2564">
        <v>11</v>
      </c>
      <c r="CW2564">
        <v>11</v>
      </c>
      <c r="CX2564">
        <v>11</v>
      </c>
      <c r="CY2564">
        <v>12</v>
      </c>
      <c r="CZ2564">
        <v>13</v>
      </c>
      <c r="DA2564">
        <v>13</v>
      </c>
      <c r="DB2564">
        <v>13</v>
      </c>
      <c r="DC2564">
        <v>13</v>
      </c>
      <c r="DD2564">
        <v>13</v>
      </c>
      <c r="DE2564">
        <v>13</v>
      </c>
      <c r="DF2564">
        <v>13</v>
      </c>
      <c r="DG2564">
        <v>13</v>
      </c>
      <c r="DH2564">
        <v>15</v>
      </c>
      <c r="DI2564">
        <v>15</v>
      </c>
    </row>
    <row r="2565" spans="1:113" hidden="1" x14ac:dyDescent="0.3">
      <c r="A2565">
        <v>84048071</v>
      </c>
      <c r="B2565" t="s">
        <v>78</v>
      </c>
      <c r="C2565" t="s">
        <v>96</v>
      </c>
      <c r="D2565">
        <v>840</v>
      </c>
      <c r="E2565">
        <v>48071</v>
      </c>
      <c r="F2565" t="s">
        <v>114</v>
      </c>
      <c r="G2565" t="s">
        <v>2731</v>
      </c>
      <c r="H2565" t="s">
        <v>78</v>
      </c>
      <c r="I2565">
        <v>29.70972016</v>
      </c>
      <c r="J2565">
        <v>-94.671545010000003</v>
      </c>
      <c r="K2565" t="s">
        <v>4210</v>
      </c>
      <c r="BT2565">
        <v>1</v>
      </c>
      <c r="BU2565">
        <v>1</v>
      </c>
      <c r="BV2565">
        <v>1</v>
      </c>
      <c r="BW2565">
        <v>1</v>
      </c>
      <c r="BX2565">
        <v>2</v>
      </c>
      <c r="BY2565">
        <v>2</v>
      </c>
      <c r="BZ2565">
        <v>3</v>
      </c>
      <c r="CA2565">
        <v>3</v>
      </c>
      <c r="CB2565">
        <v>5</v>
      </c>
      <c r="CC2565">
        <v>8</v>
      </c>
      <c r="CD2565">
        <v>9</v>
      </c>
      <c r="CE2565">
        <v>9</v>
      </c>
      <c r="CF2565">
        <v>11</v>
      </c>
      <c r="CG2565">
        <v>11</v>
      </c>
      <c r="CH2565">
        <v>11</v>
      </c>
      <c r="CI2565">
        <v>11</v>
      </c>
      <c r="CJ2565">
        <v>17</v>
      </c>
      <c r="CK2565">
        <v>19</v>
      </c>
      <c r="CL2565">
        <v>22</v>
      </c>
      <c r="CM2565">
        <v>24</v>
      </c>
      <c r="CN2565">
        <v>24</v>
      </c>
      <c r="CO2565">
        <v>29</v>
      </c>
      <c r="CP2565">
        <v>29</v>
      </c>
      <c r="CQ2565">
        <v>29</v>
      </c>
      <c r="CR2565">
        <v>31</v>
      </c>
      <c r="CS2565">
        <v>33</v>
      </c>
      <c r="CT2565">
        <v>34</v>
      </c>
      <c r="CU2565">
        <v>35</v>
      </c>
      <c r="CV2565">
        <v>35</v>
      </c>
      <c r="CW2565">
        <v>35</v>
      </c>
      <c r="CX2565">
        <v>35</v>
      </c>
      <c r="CY2565">
        <v>36</v>
      </c>
      <c r="CZ2565">
        <v>41</v>
      </c>
      <c r="DA2565">
        <v>41</v>
      </c>
      <c r="DB2565">
        <v>41</v>
      </c>
      <c r="DC2565">
        <v>41</v>
      </c>
      <c r="DD2565">
        <v>41</v>
      </c>
      <c r="DE2565">
        <v>41</v>
      </c>
      <c r="DF2565">
        <v>41</v>
      </c>
      <c r="DG2565">
        <v>41</v>
      </c>
      <c r="DH2565">
        <v>42</v>
      </c>
      <c r="DI2565">
        <v>43</v>
      </c>
    </row>
    <row r="2566" spans="1:113" hidden="1" x14ac:dyDescent="0.3">
      <c r="A2566">
        <v>84048073</v>
      </c>
      <c r="B2566" t="s">
        <v>78</v>
      </c>
      <c r="C2566" t="s">
        <v>96</v>
      </c>
      <c r="D2566">
        <v>840</v>
      </c>
      <c r="E2566">
        <v>48073</v>
      </c>
      <c r="F2566" t="s">
        <v>116</v>
      </c>
      <c r="G2566" t="s">
        <v>2731</v>
      </c>
      <c r="H2566" t="s">
        <v>78</v>
      </c>
      <c r="I2566">
        <v>31.837257999999999</v>
      </c>
      <c r="J2566">
        <v>-95.165598970000005</v>
      </c>
      <c r="K2566" t="s">
        <v>4211</v>
      </c>
      <c r="BY2566">
        <v>1</v>
      </c>
      <c r="BZ2566">
        <v>1</v>
      </c>
      <c r="CA2566">
        <v>1</v>
      </c>
      <c r="CB2566">
        <v>1</v>
      </c>
      <c r="CC2566">
        <v>2</v>
      </c>
      <c r="CD2566">
        <v>5</v>
      </c>
      <c r="CE2566">
        <v>5</v>
      </c>
      <c r="CF2566">
        <v>6</v>
      </c>
      <c r="CG2566">
        <v>6</v>
      </c>
      <c r="CH2566">
        <v>6</v>
      </c>
      <c r="CI2566">
        <v>6</v>
      </c>
      <c r="CJ2566">
        <v>6</v>
      </c>
      <c r="CK2566">
        <v>6</v>
      </c>
      <c r="CL2566">
        <v>6</v>
      </c>
      <c r="CM2566">
        <v>6</v>
      </c>
      <c r="CN2566">
        <v>6</v>
      </c>
      <c r="CO2566">
        <v>6</v>
      </c>
      <c r="CP2566">
        <v>6</v>
      </c>
      <c r="CQ2566">
        <v>8</v>
      </c>
      <c r="CR2566">
        <v>9</v>
      </c>
      <c r="CS2566">
        <v>9</v>
      </c>
      <c r="CT2566">
        <v>10</v>
      </c>
      <c r="CU2566">
        <v>10</v>
      </c>
      <c r="CV2566">
        <v>10</v>
      </c>
      <c r="CW2566">
        <v>10</v>
      </c>
      <c r="CX2566">
        <v>10</v>
      </c>
      <c r="CY2566">
        <v>10</v>
      </c>
      <c r="CZ2566">
        <v>12</v>
      </c>
      <c r="DA2566">
        <v>12</v>
      </c>
      <c r="DB2566">
        <v>12</v>
      </c>
      <c r="DC2566">
        <v>12</v>
      </c>
      <c r="DD2566">
        <v>12</v>
      </c>
      <c r="DE2566">
        <v>14</v>
      </c>
      <c r="DF2566">
        <v>14</v>
      </c>
      <c r="DG2566">
        <v>14</v>
      </c>
      <c r="DH2566">
        <v>16</v>
      </c>
      <c r="DI2566">
        <v>17</v>
      </c>
    </row>
    <row r="2567" spans="1:113" hidden="1" x14ac:dyDescent="0.3">
      <c r="A2567">
        <v>84048075</v>
      </c>
      <c r="B2567" t="s">
        <v>78</v>
      </c>
      <c r="C2567" t="s">
        <v>96</v>
      </c>
      <c r="D2567">
        <v>840</v>
      </c>
      <c r="E2567">
        <v>48075</v>
      </c>
      <c r="F2567" t="s">
        <v>4212</v>
      </c>
      <c r="G2567" t="s">
        <v>2731</v>
      </c>
      <c r="H2567" t="s">
        <v>78</v>
      </c>
      <c r="I2567">
        <v>34.529304099999997</v>
      </c>
      <c r="J2567">
        <v>-100.20779159999999</v>
      </c>
      <c r="K2567" t="s">
        <v>4213</v>
      </c>
      <c r="CV2567">
        <v>1</v>
      </c>
      <c r="CW2567">
        <v>1</v>
      </c>
      <c r="CX2567">
        <v>1</v>
      </c>
      <c r="CY2567">
        <v>1</v>
      </c>
      <c r="CZ2567">
        <v>1</v>
      </c>
      <c r="DA2567">
        <v>1</v>
      </c>
      <c r="DB2567">
        <v>1</v>
      </c>
      <c r="DC2567">
        <v>1</v>
      </c>
      <c r="DD2567">
        <v>1</v>
      </c>
      <c r="DE2567">
        <v>1</v>
      </c>
      <c r="DF2567">
        <v>1</v>
      </c>
      <c r="DG2567">
        <v>1</v>
      </c>
      <c r="DH2567">
        <v>1</v>
      </c>
      <c r="DI2567">
        <v>1</v>
      </c>
    </row>
    <row r="2568" spans="1:113" hidden="1" x14ac:dyDescent="0.3">
      <c r="A2568">
        <v>84048077</v>
      </c>
      <c r="B2568" t="s">
        <v>78</v>
      </c>
      <c r="C2568" t="s">
        <v>96</v>
      </c>
      <c r="D2568">
        <v>840</v>
      </c>
      <c r="E2568">
        <v>48077</v>
      </c>
      <c r="F2568" t="s">
        <v>124</v>
      </c>
      <c r="G2568" t="s">
        <v>2731</v>
      </c>
      <c r="H2568" t="s">
        <v>78</v>
      </c>
      <c r="I2568">
        <v>33.786866850000003</v>
      </c>
      <c r="J2568">
        <v>-98.207711979999999</v>
      </c>
      <c r="K2568" t="s">
        <v>4214</v>
      </c>
      <c r="CD2568">
        <v>1</v>
      </c>
      <c r="CE2568">
        <v>1</v>
      </c>
      <c r="CF2568">
        <v>1</v>
      </c>
      <c r="CG2568">
        <v>1</v>
      </c>
      <c r="CH2568">
        <v>3</v>
      </c>
      <c r="CI2568">
        <v>1</v>
      </c>
      <c r="CJ2568">
        <v>1</v>
      </c>
      <c r="CK2568">
        <v>1</v>
      </c>
      <c r="CL2568">
        <v>1</v>
      </c>
      <c r="CM2568">
        <v>1</v>
      </c>
      <c r="CN2568">
        <v>2</v>
      </c>
      <c r="CO2568">
        <v>2</v>
      </c>
      <c r="CP2568">
        <v>2</v>
      </c>
      <c r="CQ2568">
        <v>2</v>
      </c>
      <c r="CR2568">
        <v>3</v>
      </c>
      <c r="CS2568">
        <v>3</v>
      </c>
      <c r="CT2568">
        <v>3</v>
      </c>
      <c r="CU2568">
        <v>3</v>
      </c>
      <c r="CV2568">
        <v>3</v>
      </c>
      <c r="CW2568">
        <v>3</v>
      </c>
      <c r="CX2568">
        <v>3</v>
      </c>
      <c r="CY2568">
        <v>3</v>
      </c>
      <c r="CZ2568">
        <v>3</v>
      </c>
      <c r="DA2568">
        <v>3</v>
      </c>
      <c r="DB2568">
        <v>3</v>
      </c>
      <c r="DC2568">
        <v>3</v>
      </c>
      <c r="DD2568">
        <v>3</v>
      </c>
      <c r="DE2568">
        <v>3</v>
      </c>
      <c r="DF2568">
        <v>3</v>
      </c>
      <c r="DG2568">
        <v>3</v>
      </c>
      <c r="DH2568">
        <v>3</v>
      </c>
      <c r="DI2568">
        <v>3</v>
      </c>
    </row>
    <row r="2569" spans="1:113" hidden="1" x14ac:dyDescent="0.3">
      <c r="A2569">
        <v>84048079</v>
      </c>
      <c r="B2569" t="s">
        <v>78</v>
      </c>
      <c r="C2569" t="s">
        <v>96</v>
      </c>
      <c r="D2569">
        <v>840</v>
      </c>
      <c r="E2569">
        <v>48079</v>
      </c>
      <c r="F2569" t="s">
        <v>4215</v>
      </c>
      <c r="G2569" t="s">
        <v>2731</v>
      </c>
      <c r="H2569" t="s">
        <v>78</v>
      </c>
      <c r="I2569">
        <v>33.604253069999999</v>
      </c>
      <c r="J2569">
        <v>-102.8284499</v>
      </c>
      <c r="K2569" t="s">
        <v>4216</v>
      </c>
      <c r="CZ2569">
        <v>1</v>
      </c>
      <c r="DA2569">
        <v>1</v>
      </c>
      <c r="DB2569">
        <v>1</v>
      </c>
      <c r="DC2569">
        <v>1</v>
      </c>
      <c r="DD2569">
        <v>1</v>
      </c>
      <c r="DE2569">
        <v>1</v>
      </c>
      <c r="DF2569">
        <v>1</v>
      </c>
      <c r="DG2569">
        <v>1</v>
      </c>
      <c r="DH2569">
        <v>1</v>
      </c>
      <c r="DI2569">
        <v>1</v>
      </c>
    </row>
    <row r="2570" spans="1:113" hidden="1" x14ac:dyDescent="0.3">
      <c r="A2570">
        <v>84048081</v>
      </c>
      <c r="B2570" t="s">
        <v>78</v>
      </c>
      <c r="C2570" t="s">
        <v>96</v>
      </c>
      <c r="D2570">
        <v>840</v>
      </c>
      <c r="E2570">
        <v>48081</v>
      </c>
      <c r="F2570" t="s">
        <v>4217</v>
      </c>
      <c r="G2570" t="s">
        <v>2731</v>
      </c>
      <c r="H2570" t="s">
        <v>78</v>
      </c>
      <c r="I2570">
        <v>31.889117330000001</v>
      </c>
      <c r="J2570">
        <v>-100.5297533</v>
      </c>
      <c r="K2570" t="s">
        <v>4218</v>
      </c>
    </row>
    <row r="2571" spans="1:113" hidden="1" x14ac:dyDescent="0.3">
      <c r="A2571">
        <v>84048083</v>
      </c>
      <c r="B2571" t="s">
        <v>78</v>
      </c>
      <c r="C2571" t="s">
        <v>96</v>
      </c>
      <c r="D2571">
        <v>840</v>
      </c>
      <c r="E2571">
        <v>48083</v>
      </c>
      <c r="F2571" t="s">
        <v>4219</v>
      </c>
      <c r="G2571" t="s">
        <v>2731</v>
      </c>
      <c r="H2571" t="s">
        <v>78</v>
      </c>
      <c r="I2571">
        <v>31.767368340000001</v>
      </c>
      <c r="J2571">
        <v>-99.452407660000006</v>
      </c>
      <c r="K2571" t="s">
        <v>4220</v>
      </c>
      <c r="DA2571">
        <v>1</v>
      </c>
      <c r="DB2571">
        <v>1</v>
      </c>
      <c r="DC2571">
        <v>1</v>
      </c>
      <c r="DD2571">
        <v>1</v>
      </c>
      <c r="DE2571">
        <v>1</v>
      </c>
      <c r="DF2571">
        <v>1</v>
      </c>
      <c r="DG2571">
        <v>1</v>
      </c>
      <c r="DH2571">
        <v>1</v>
      </c>
      <c r="DI2571">
        <v>1</v>
      </c>
    </row>
    <row r="2572" spans="1:113" hidden="1" x14ac:dyDescent="0.3">
      <c r="A2572">
        <v>84048085</v>
      </c>
      <c r="B2572" t="s">
        <v>78</v>
      </c>
      <c r="C2572" t="s">
        <v>96</v>
      </c>
      <c r="D2572">
        <v>840</v>
      </c>
      <c r="E2572">
        <v>48085</v>
      </c>
      <c r="F2572" t="s">
        <v>4221</v>
      </c>
      <c r="G2572" t="s">
        <v>2731</v>
      </c>
      <c r="H2572" t="s">
        <v>78</v>
      </c>
      <c r="I2572">
        <v>33.188201139999997</v>
      </c>
      <c r="J2572">
        <v>-96.572643679999999</v>
      </c>
      <c r="K2572" t="s">
        <v>4222</v>
      </c>
      <c r="BG2572">
        <v>1</v>
      </c>
      <c r="BH2572">
        <v>3</v>
      </c>
      <c r="BI2572">
        <v>3</v>
      </c>
      <c r="BJ2572">
        <v>3</v>
      </c>
      <c r="BK2572">
        <v>5</v>
      </c>
      <c r="BL2572">
        <v>6</v>
      </c>
      <c r="BM2572">
        <v>7</v>
      </c>
      <c r="BN2572">
        <v>8</v>
      </c>
      <c r="BO2572">
        <v>8</v>
      </c>
      <c r="BP2572">
        <v>11</v>
      </c>
      <c r="BQ2572">
        <v>18</v>
      </c>
      <c r="BR2572">
        <v>27</v>
      </c>
      <c r="BS2572">
        <v>27</v>
      </c>
      <c r="BT2572">
        <v>38</v>
      </c>
      <c r="BU2572">
        <v>38</v>
      </c>
      <c r="BV2572">
        <v>45</v>
      </c>
      <c r="BW2572">
        <v>53</v>
      </c>
      <c r="BX2572">
        <v>66</v>
      </c>
      <c r="BY2572">
        <v>87</v>
      </c>
      <c r="BZ2572">
        <v>118</v>
      </c>
      <c r="CA2572">
        <v>134</v>
      </c>
      <c r="CB2572">
        <v>134</v>
      </c>
      <c r="CC2572">
        <v>160</v>
      </c>
      <c r="CD2572">
        <v>184</v>
      </c>
      <c r="CE2572">
        <v>207</v>
      </c>
      <c r="CF2572">
        <v>227</v>
      </c>
      <c r="CG2572">
        <v>256</v>
      </c>
      <c r="CH2572">
        <v>287</v>
      </c>
      <c r="CI2572">
        <v>306</v>
      </c>
      <c r="CJ2572">
        <v>306</v>
      </c>
      <c r="CK2572">
        <v>343</v>
      </c>
      <c r="CL2572">
        <v>378</v>
      </c>
      <c r="CM2572">
        <v>406</v>
      </c>
      <c r="CN2572">
        <v>425</v>
      </c>
      <c r="CO2572">
        <v>453</v>
      </c>
      <c r="CP2572">
        <v>472</v>
      </c>
      <c r="CQ2572">
        <v>472</v>
      </c>
      <c r="CR2572">
        <v>477</v>
      </c>
      <c r="CS2572">
        <v>505</v>
      </c>
      <c r="CT2572">
        <v>505</v>
      </c>
      <c r="CU2572">
        <v>522</v>
      </c>
      <c r="CV2572">
        <v>522</v>
      </c>
      <c r="CW2572">
        <v>527</v>
      </c>
      <c r="CX2572">
        <v>570</v>
      </c>
      <c r="CY2572">
        <v>584</v>
      </c>
      <c r="CZ2572">
        <v>609</v>
      </c>
      <c r="DA2572">
        <v>639</v>
      </c>
      <c r="DB2572">
        <v>639</v>
      </c>
      <c r="DC2572">
        <v>654</v>
      </c>
      <c r="DD2572">
        <v>663</v>
      </c>
      <c r="DE2572">
        <v>676</v>
      </c>
      <c r="DF2572">
        <v>692</v>
      </c>
      <c r="DG2572">
        <v>710</v>
      </c>
      <c r="DH2572">
        <v>724</v>
      </c>
      <c r="DI2572">
        <v>766</v>
      </c>
    </row>
    <row r="2573" spans="1:113" hidden="1" x14ac:dyDescent="0.3">
      <c r="A2573">
        <v>84048087</v>
      </c>
      <c r="B2573" t="s">
        <v>78</v>
      </c>
      <c r="C2573" t="s">
        <v>96</v>
      </c>
      <c r="D2573">
        <v>840</v>
      </c>
      <c r="E2573">
        <v>48087</v>
      </c>
      <c r="F2573" t="s">
        <v>4223</v>
      </c>
      <c r="G2573" t="s">
        <v>2731</v>
      </c>
      <c r="H2573" t="s">
        <v>78</v>
      </c>
      <c r="I2573">
        <v>34.964894960000002</v>
      </c>
      <c r="J2573">
        <v>-100.270011099999</v>
      </c>
      <c r="K2573" t="s">
        <v>4224</v>
      </c>
    </row>
    <row r="2574" spans="1:113" hidden="1" x14ac:dyDescent="0.3">
      <c r="A2574">
        <v>84048089</v>
      </c>
      <c r="B2574" t="s">
        <v>78</v>
      </c>
      <c r="C2574" t="s">
        <v>96</v>
      </c>
      <c r="D2574">
        <v>840</v>
      </c>
      <c r="E2574">
        <v>48089</v>
      </c>
      <c r="F2574" t="s">
        <v>570</v>
      </c>
      <c r="G2574" t="s">
        <v>2731</v>
      </c>
      <c r="H2574" t="s">
        <v>78</v>
      </c>
      <c r="I2574">
        <v>29.622097999999902</v>
      </c>
      <c r="J2574">
        <v>-96.527380500000007</v>
      </c>
      <c r="K2574" t="s">
        <v>4225</v>
      </c>
      <c r="CC2574">
        <v>2</v>
      </c>
      <c r="CD2574">
        <v>2</v>
      </c>
      <c r="CE2574">
        <v>2</v>
      </c>
      <c r="CF2574">
        <v>4</v>
      </c>
      <c r="CG2574">
        <v>2</v>
      </c>
      <c r="CH2574">
        <v>2</v>
      </c>
      <c r="CI2574">
        <v>2</v>
      </c>
      <c r="CJ2574">
        <v>3</v>
      </c>
      <c r="CK2574">
        <v>6</v>
      </c>
      <c r="CL2574">
        <v>6</v>
      </c>
      <c r="CM2574">
        <v>6</v>
      </c>
      <c r="CN2574">
        <v>7</v>
      </c>
      <c r="CO2574">
        <v>7</v>
      </c>
      <c r="CP2574">
        <v>7</v>
      </c>
      <c r="CQ2574">
        <v>7</v>
      </c>
      <c r="CR2574">
        <v>7</v>
      </c>
      <c r="CS2574">
        <v>7</v>
      </c>
      <c r="CT2574">
        <v>7</v>
      </c>
      <c r="CU2574">
        <v>8</v>
      </c>
      <c r="CV2574">
        <v>8</v>
      </c>
      <c r="CW2574">
        <v>8</v>
      </c>
      <c r="CX2574">
        <v>9</v>
      </c>
      <c r="CY2574">
        <v>9</v>
      </c>
      <c r="CZ2574">
        <v>10</v>
      </c>
      <c r="DA2574">
        <v>10</v>
      </c>
      <c r="DB2574">
        <v>10</v>
      </c>
      <c r="DC2574">
        <v>10</v>
      </c>
      <c r="DD2574">
        <v>10</v>
      </c>
      <c r="DE2574">
        <v>10</v>
      </c>
      <c r="DF2574">
        <v>10</v>
      </c>
      <c r="DG2574">
        <v>10</v>
      </c>
      <c r="DH2574">
        <v>11</v>
      </c>
      <c r="DI2574">
        <v>11</v>
      </c>
    </row>
    <row r="2575" spans="1:113" hidden="1" x14ac:dyDescent="0.3">
      <c r="A2575">
        <v>84048091</v>
      </c>
      <c r="B2575" t="s">
        <v>78</v>
      </c>
      <c r="C2575" t="s">
        <v>96</v>
      </c>
      <c r="D2575">
        <v>840</v>
      </c>
      <c r="E2575">
        <v>48091</v>
      </c>
      <c r="F2575" t="s">
        <v>4226</v>
      </c>
      <c r="G2575" t="s">
        <v>2731</v>
      </c>
      <c r="H2575" t="s">
        <v>78</v>
      </c>
      <c r="I2575">
        <v>29.808112779999998</v>
      </c>
      <c r="J2575">
        <v>-98.276472249999998</v>
      </c>
      <c r="K2575" t="s">
        <v>4227</v>
      </c>
      <c r="BP2575">
        <v>1</v>
      </c>
      <c r="BQ2575">
        <v>1</v>
      </c>
      <c r="BR2575">
        <v>2</v>
      </c>
      <c r="BS2575">
        <v>2</v>
      </c>
      <c r="BT2575">
        <v>2</v>
      </c>
      <c r="BU2575">
        <v>3</v>
      </c>
      <c r="BV2575">
        <v>5</v>
      </c>
      <c r="BW2575">
        <v>7</v>
      </c>
      <c r="BX2575">
        <v>8</v>
      </c>
      <c r="BY2575">
        <v>9</v>
      </c>
      <c r="BZ2575">
        <v>9</v>
      </c>
      <c r="CA2575">
        <v>9</v>
      </c>
      <c r="CB2575">
        <v>11</v>
      </c>
      <c r="CC2575">
        <v>11</v>
      </c>
      <c r="CD2575">
        <v>12</v>
      </c>
      <c r="CE2575">
        <v>15</v>
      </c>
      <c r="CF2575">
        <v>18</v>
      </c>
      <c r="CG2575">
        <v>21</v>
      </c>
      <c r="CH2575">
        <v>21</v>
      </c>
      <c r="CI2575">
        <v>22</v>
      </c>
      <c r="CJ2575">
        <v>27</v>
      </c>
      <c r="CK2575">
        <v>29</v>
      </c>
      <c r="CL2575">
        <v>34</v>
      </c>
      <c r="CM2575">
        <v>34</v>
      </c>
      <c r="CN2575">
        <v>37</v>
      </c>
      <c r="CO2575">
        <v>37</v>
      </c>
      <c r="CP2575">
        <v>38</v>
      </c>
      <c r="CQ2575">
        <v>38</v>
      </c>
      <c r="CR2575">
        <v>43</v>
      </c>
      <c r="CS2575">
        <v>43</v>
      </c>
      <c r="CT2575">
        <v>43</v>
      </c>
      <c r="CU2575">
        <v>43</v>
      </c>
      <c r="CV2575">
        <v>43</v>
      </c>
      <c r="CW2575">
        <v>43</v>
      </c>
      <c r="CX2575">
        <v>43</v>
      </c>
      <c r="CY2575">
        <v>45</v>
      </c>
      <c r="CZ2575">
        <v>47</v>
      </c>
      <c r="DA2575">
        <v>48</v>
      </c>
      <c r="DB2575">
        <v>48</v>
      </c>
      <c r="DC2575">
        <v>48</v>
      </c>
      <c r="DD2575">
        <v>48</v>
      </c>
      <c r="DE2575">
        <v>49</v>
      </c>
      <c r="DF2575">
        <v>52</v>
      </c>
      <c r="DG2575">
        <v>54</v>
      </c>
      <c r="DH2575">
        <v>55</v>
      </c>
      <c r="DI2575">
        <v>58</v>
      </c>
    </row>
    <row r="2576" spans="1:113" hidden="1" x14ac:dyDescent="0.3">
      <c r="A2576">
        <v>84048093</v>
      </c>
      <c r="B2576" t="s">
        <v>78</v>
      </c>
      <c r="C2576" t="s">
        <v>96</v>
      </c>
      <c r="D2576">
        <v>840</v>
      </c>
      <c r="E2576">
        <v>48093</v>
      </c>
      <c r="F2576" t="s">
        <v>1647</v>
      </c>
      <c r="G2576" t="s">
        <v>2731</v>
      </c>
      <c r="H2576" t="s">
        <v>78</v>
      </c>
      <c r="I2576">
        <v>31.948546889999999</v>
      </c>
      <c r="J2576">
        <v>-98.558764409999995</v>
      </c>
      <c r="K2576" t="s">
        <v>4228</v>
      </c>
      <c r="BZ2576">
        <v>1</v>
      </c>
      <c r="CA2576">
        <v>1</v>
      </c>
      <c r="CB2576">
        <v>1</v>
      </c>
      <c r="CC2576">
        <v>2</v>
      </c>
      <c r="CD2576">
        <v>2</v>
      </c>
      <c r="CE2576">
        <v>1</v>
      </c>
      <c r="CF2576">
        <v>1</v>
      </c>
      <c r="CG2576">
        <v>2</v>
      </c>
      <c r="CH2576">
        <v>2</v>
      </c>
      <c r="CI2576">
        <v>2</v>
      </c>
      <c r="CJ2576">
        <v>3</v>
      </c>
      <c r="CK2576">
        <v>3</v>
      </c>
      <c r="CL2576">
        <v>3</v>
      </c>
      <c r="CM2576">
        <v>3</v>
      </c>
      <c r="CN2576">
        <v>3</v>
      </c>
      <c r="CO2576">
        <v>3</v>
      </c>
      <c r="CP2576">
        <v>3</v>
      </c>
      <c r="CQ2576">
        <v>3</v>
      </c>
      <c r="CR2576">
        <v>3</v>
      </c>
      <c r="CS2576">
        <v>3</v>
      </c>
      <c r="CT2576">
        <v>3</v>
      </c>
      <c r="CU2576">
        <v>3</v>
      </c>
      <c r="CV2576">
        <v>4</v>
      </c>
      <c r="CW2576">
        <v>4</v>
      </c>
      <c r="CX2576">
        <v>4</v>
      </c>
      <c r="CY2576">
        <v>4</v>
      </c>
      <c r="CZ2576">
        <v>4</v>
      </c>
      <c r="DA2576">
        <v>4</v>
      </c>
      <c r="DB2576">
        <v>4</v>
      </c>
      <c r="DC2576">
        <v>4</v>
      </c>
      <c r="DD2576">
        <v>4</v>
      </c>
      <c r="DE2576">
        <v>4</v>
      </c>
      <c r="DF2576">
        <v>4</v>
      </c>
      <c r="DG2576">
        <v>4</v>
      </c>
      <c r="DH2576">
        <v>3</v>
      </c>
      <c r="DI2576">
        <v>3</v>
      </c>
    </row>
    <row r="2577" spans="1:113" hidden="1" x14ac:dyDescent="0.3">
      <c r="A2577">
        <v>84048095</v>
      </c>
      <c r="B2577" t="s">
        <v>78</v>
      </c>
      <c r="C2577" t="s">
        <v>96</v>
      </c>
      <c r="D2577">
        <v>840</v>
      </c>
      <c r="E2577">
        <v>48095</v>
      </c>
      <c r="F2577" t="s">
        <v>4229</v>
      </c>
      <c r="G2577" t="s">
        <v>2731</v>
      </c>
      <c r="H2577" t="s">
        <v>78</v>
      </c>
      <c r="I2577">
        <v>31.32635934</v>
      </c>
      <c r="J2577">
        <v>-99.864730379999997</v>
      </c>
      <c r="K2577" t="s">
        <v>4230</v>
      </c>
      <c r="CM2577">
        <v>1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1</v>
      </c>
      <c r="CT2577">
        <v>1</v>
      </c>
      <c r="CU2577">
        <v>1</v>
      </c>
      <c r="CV2577">
        <v>1</v>
      </c>
      <c r="CW2577">
        <v>1</v>
      </c>
      <c r="CX2577">
        <v>1</v>
      </c>
      <c r="CY2577">
        <v>1</v>
      </c>
      <c r="CZ2577">
        <v>1</v>
      </c>
      <c r="DA2577">
        <v>1</v>
      </c>
      <c r="DB2577">
        <v>1</v>
      </c>
      <c r="DC2577">
        <v>1</v>
      </c>
      <c r="DD2577">
        <v>1</v>
      </c>
      <c r="DE2577">
        <v>1</v>
      </c>
      <c r="DF2577">
        <v>1</v>
      </c>
      <c r="DG2577">
        <v>1</v>
      </c>
      <c r="DH2577">
        <v>1</v>
      </c>
      <c r="DI2577">
        <v>1</v>
      </c>
    </row>
    <row r="2578" spans="1:113" hidden="1" x14ac:dyDescent="0.3">
      <c r="A2578">
        <v>84048097</v>
      </c>
      <c r="B2578" t="s">
        <v>78</v>
      </c>
      <c r="C2578" t="s">
        <v>96</v>
      </c>
      <c r="D2578">
        <v>840</v>
      </c>
      <c r="E2578">
        <v>48097</v>
      </c>
      <c r="F2578" t="s">
        <v>4231</v>
      </c>
      <c r="G2578" t="s">
        <v>2731</v>
      </c>
      <c r="H2578" t="s">
        <v>78</v>
      </c>
      <c r="I2578">
        <v>33.639795669999998</v>
      </c>
      <c r="J2578">
        <v>-97.212409120000004</v>
      </c>
      <c r="K2578" t="s">
        <v>4232</v>
      </c>
      <c r="CM2578">
        <v>1</v>
      </c>
      <c r="CN2578">
        <v>1</v>
      </c>
      <c r="CO2578">
        <v>1</v>
      </c>
      <c r="CP2578">
        <v>1</v>
      </c>
      <c r="CQ2578">
        <v>2</v>
      </c>
      <c r="CR2578">
        <v>2</v>
      </c>
      <c r="CS2578">
        <v>2</v>
      </c>
      <c r="CT2578">
        <v>4</v>
      </c>
      <c r="CU2578">
        <v>4</v>
      </c>
      <c r="CV2578">
        <v>4</v>
      </c>
      <c r="CW2578">
        <v>4</v>
      </c>
      <c r="CX2578">
        <v>4</v>
      </c>
      <c r="CY2578">
        <v>4</v>
      </c>
      <c r="CZ2578">
        <v>4</v>
      </c>
      <c r="DA2578">
        <v>4</v>
      </c>
      <c r="DB2578">
        <v>4</v>
      </c>
      <c r="DC2578">
        <v>4</v>
      </c>
      <c r="DD2578">
        <v>4</v>
      </c>
      <c r="DE2578">
        <v>4</v>
      </c>
      <c r="DF2578">
        <v>8</v>
      </c>
      <c r="DG2578">
        <v>8</v>
      </c>
      <c r="DH2578">
        <v>7</v>
      </c>
      <c r="DI2578">
        <v>8</v>
      </c>
    </row>
    <row r="2579" spans="1:113" hidden="1" x14ac:dyDescent="0.3">
      <c r="A2579">
        <v>84048099</v>
      </c>
      <c r="B2579" t="s">
        <v>78</v>
      </c>
      <c r="C2579" t="s">
        <v>96</v>
      </c>
      <c r="D2579">
        <v>840</v>
      </c>
      <c r="E2579">
        <v>48099</v>
      </c>
      <c r="F2579" t="s">
        <v>4233</v>
      </c>
      <c r="G2579" t="s">
        <v>2731</v>
      </c>
      <c r="H2579" t="s">
        <v>78</v>
      </c>
      <c r="I2579">
        <v>31.390783970000001</v>
      </c>
      <c r="J2579">
        <v>-97.79936155</v>
      </c>
      <c r="K2579" t="s">
        <v>4234</v>
      </c>
      <c r="BW2579">
        <v>1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2</v>
      </c>
      <c r="CG2579">
        <v>4</v>
      </c>
      <c r="CH2579">
        <v>5</v>
      </c>
      <c r="CI2579">
        <v>5</v>
      </c>
      <c r="CJ2579">
        <v>11</v>
      </c>
      <c r="CK2579">
        <v>12</v>
      </c>
      <c r="CL2579">
        <v>17</v>
      </c>
      <c r="CM2579">
        <v>18</v>
      </c>
      <c r="CN2579">
        <v>34</v>
      </c>
      <c r="CO2579">
        <v>34</v>
      </c>
      <c r="CP2579">
        <v>34</v>
      </c>
      <c r="CQ2579">
        <v>34</v>
      </c>
      <c r="CR2579">
        <v>60</v>
      </c>
      <c r="CS2579">
        <v>70</v>
      </c>
      <c r="CT2579">
        <v>71</v>
      </c>
      <c r="CU2579">
        <v>75</v>
      </c>
      <c r="CV2579">
        <v>75</v>
      </c>
      <c r="CW2579">
        <v>75</v>
      </c>
      <c r="CX2579">
        <v>84</v>
      </c>
      <c r="CY2579">
        <v>86</v>
      </c>
      <c r="CZ2579">
        <v>86</v>
      </c>
      <c r="DA2579">
        <v>103</v>
      </c>
      <c r="DB2579">
        <v>104</v>
      </c>
      <c r="DC2579">
        <v>105</v>
      </c>
      <c r="DD2579">
        <v>105</v>
      </c>
      <c r="DE2579">
        <v>105</v>
      </c>
      <c r="DF2579">
        <v>105</v>
      </c>
      <c r="DG2579">
        <v>155</v>
      </c>
      <c r="DH2579">
        <v>158</v>
      </c>
      <c r="DI2579">
        <v>160</v>
      </c>
    </row>
    <row r="2580" spans="1:113" hidden="1" x14ac:dyDescent="0.3">
      <c r="A2580">
        <v>84048101</v>
      </c>
      <c r="B2580" t="s">
        <v>78</v>
      </c>
      <c r="C2580" t="s">
        <v>96</v>
      </c>
      <c r="D2580">
        <v>840</v>
      </c>
      <c r="E2580">
        <v>48101</v>
      </c>
      <c r="F2580" t="s">
        <v>4235</v>
      </c>
      <c r="G2580" t="s">
        <v>2731</v>
      </c>
      <c r="H2580" t="s">
        <v>78</v>
      </c>
      <c r="I2580">
        <v>34.07783319</v>
      </c>
      <c r="J2580">
        <v>-100.2785062</v>
      </c>
      <c r="K2580" t="s">
        <v>4236</v>
      </c>
      <c r="DD2580">
        <v>1</v>
      </c>
      <c r="DE2580">
        <v>1</v>
      </c>
      <c r="DF2580">
        <v>2</v>
      </c>
      <c r="DG2580">
        <v>2</v>
      </c>
      <c r="DH2580">
        <v>2</v>
      </c>
      <c r="DI2580">
        <v>2</v>
      </c>
    </row>
    <row r="2581" spans="1:113" hidden="1" x14ac:dyDescent="0.3">
      <c r="A2581">
        <v>84048103</v>
      </c>
      <c r="B2581" t="s">
        <v>78</v>
      </c>
      <c r="C2581" t="s">
        <v>96</v>
      </c>
      <c r="D2581">
        <v>840</v>
      </c>
      <c r="E2581">
        <v>48103</v>
      </c>
      <c r="F2581" t="s">
        <v>4237</v>
      </c>
      <c r="G2581" t="s">
        <v>2731</v>
      </c>
      <c r="H2581" t="s">
        <v>78</v>
      </c>
      <c r="I2581">
        <v>31.43052248</v>
      </c>
      <c r="J2581">
        <v>-102.5143314</v>
      </c>
      <c r="K2581" t="s">
        <v>4238</v>
      </c>
      <c r="BQ2581">
        <v>1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2</v>
      </c>
      <c r="CJ2581">
        <v>2</v>
      </c>
      <c r="CK2581">
        <v>2</v>
      </c>
      <c r="CL2581">
        <v>2</v>
      </c>
      <c r="CM2581">
        <v>2</v>
      </c>
      <c r="CN2581">
        <v>2</v>
      </c>
      <c r="CO2581">
        <v>2</v>
      </c>
      <c r="CP2581">
        <v>2</v>
      </c>
      <c r="CQ2581">
        <v>2</v>
      </c>
      <c r="CR2581">
        <v>2</v>
      </c>
      <c r="CS2581">
        <v>2</v>
      </c>
      <c r="CT2581">
        <v>2</v>
      </c>
      <c r="CU2581">
        <v>2</v>
      </c>
      <c r="CV2581">
        <v>2</v>
      </c>
      <c r="CW2581">
        <v>2</v>
      </c>
      <c r="CX2581">
        <v>2</v>
      </c>
      <c r="CY2581">
        <v>2</v>
      </c>
      <c r="CZ2581">
        <v>2</v>
      </c>
      <c r="DA2581">
        <v>2</v>
      </c>
      <c r="DB2581">
        <v>2</v>
      </c>
      <c r="DC2581">
        <v>2</v>
      </c>
      <c r="DD2581">
        <v>2</v>
      </c>
      <c r="DE2581">
        <v>2</v>
      </c>
      <c r="DF2581">
        <v>2</v>
      </c>
      <c r="DG2581">
        <v>2</v>
      </c>
      <c r="DH2581">
        <v>2</v>
      </c>
      <c r="DI2581">
        <v>2</v>
      </c>
    </row>
    <row r="2582" spans="1:113" hidden="1" x14ac:dyDescent="0.3">
      <c r="A2582">
        <v>84048105</v>
      </c>
      <c r="B2582" t="s">
        <v>78</v>
      </c>
      <c r="C2582" t="s">
        <v>96</v>
      </c>
      <c r="D2582">
        <v>840</v>
      </c>
      <c r="E2582">
        <v>48105</v>
      </c>
      <c r="F2582" t="s">
        <v>4048</v>
      </c>
      <c r="G2582" t="s">
        <v>2731</v>
      </c>
      <c r="H2582" t="s">
        <v>78</v>
      </c>
      <c r="I2582">
        <v>30.72367027</v>
      </c>
      <c r="J2582">
        <v>-101.4134238</v>
      </c>
      <c r="K2582" t="s">
        <v>4239</v>
      </c>
    </row>
    <row r="2583" spans="1:113" hidden="1" x14ac:dyDescent="0.3">
      <c r="A2583">
        <v>84048107</v>
      </c>
      <c r="B2583" t="s">
        <v>78</v>
      </c>
      <c r="C2583" t="s">
        <v>96</v>
      </c>
      <c r="D2583">
        <v>840</v>
      </c>
      <c r="E2583">
        <v>48107</v>
      </c>
      <c r="F2583" t="s">
        <v>4240</v>
      </c>
      <c r="G2583" t="s">
        <v>2731</v>
      </c>
      <c r="H2583" t="s">
        <v>78</v>
      </c>
      <c r="I2583">
        <v>33.614315529999999</v>
      </c>
      <c r="J2583">
        <v>-101.3000364</v>
      </c>
      <c r="K2583" t="s">
        <v>4241</v>
      </c>
      <c r="CI2583">
        <v>1</v>
      </c>
      <c r="CJ2583">
        <v>1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1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2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2</v>
      </c>
      <c r="DH2583">
        <v>2</v>
      </c>
      <c r="DI2583">
        <v>2</v>
      </c>
    </row>
    <row r="2584" spans="1:113" hidden="1" x14ac:dyDescent="0.3">
      <c r="A2584">
        <v>84048109</v>
      </c>
      <c r="B2584" t="s">
        <v>78</v>
      </c>
      <c r="C2584" t="s">
        <v>96</v>
      </c>
      <c r="D2584">
        <v>840</v>
      </c>
      <c r="E2584">
        <v>48109</v>
      </c>
      <c r="F2584" t="s">
        <v>4242</v>
      </c>
      <c r="G2584" t="s">
        <v>2731</v>
      </c>
      <c r="H2584" t="s">
        <v>78</v>
      </c>
      <c r="I2584">
        <v>31.44506775</v>
      </c>
      <c r="J2584">
        <v>-104.51857390000001</v>
      </c>
      <c r="K2584" t="s">
        <v>4243</v>
      </c>
    </row>
    <row r="2585" spans="1:113" hidden="1" x14ac:dyDescent="0.3">
      <c r="A2585">
        <v>84048111</v>
      </c>
      <c r="B2585" t="s">
        <v>78</v>
      </c>
      <c r="C2585" t="s">
        <v>96</v>
      </c>
      <c r="D2585">
        <v>840</v>
      </c>
      <c r="E2585">
        <v>48111</v>
      </c>
      <c r="F2585" t="s">
        <v>4244</v>
      </c>
      <c r="G2585" t="s">
        <v>2731</v>
      </c>
      <c r="H2585" t="s">
        <v>78</v>
      </c>
      <c r="I2585">
        <v>36.277871759999996</v>
      </c>
      <c r="J2585">
        <v>-102.602072499999</v>
      </c>
      <c r="K2585" t="s">
        <v>4245</v>
      </c>
      <c r="CI2585">
        <v>1</v>
      </c>
      <c r="CJ2585">
        <v>1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2</v>
      </c>
      <c r="CR2585">
        <v>2</v>
      </c>
      <c r="CS2585">
        <v>2</v>
      </c>
      <c r="CT2585">
        <v>3</v>
      </c>
      <c r="CU2585">
        <v>3</v>
      </c>
      <c r="CV2585">
        <v>3</v>
      </c>
      <c r="CW2585">
        <v>3</v>
      </c>
      <c r="CX2585">
        <v>3</v>
      </c>
      <c r="CY2585">
        <v>3</v>
      </c>
      <c r="CZ2585">
        <v>3</v>
      </c>
      <c r="DA2585">
        <v>4</v>
      </c>
      <c r="DB2585">
        <v>8</v>
      </c>
      <c r="DC2585">
        <v>8</v>
      </c>
      <c r="DD2585">
        <v>8</v>
      </c>
      <c r="DE2585">
        <v>8</v>
      </c>
      <c r="DF2585">
        <v>10</v>
      </c>
      <c r="DG2585">
        <v>10</v>
      </c>
      <c r="DH2585">
        <v>10</v>
      </c>
      <c r="DI2585">
        <v>12</v>
      </c>
    </row>
    <row r="2586" spans="1:113" hidden="1" x14ac:dyDescent="0.3">
      <c r="A2586">
        <v>84048113</v>
      </c>
      <c r="B2586" t="s">
        <v>78</v>
      </c>
      <c r="C2586" t="s">
        <v>96</v>
      </c>
      <c r="D2586">
        <v>840</v>
      </c>
      <c r="E2586">
        <v>48113</v>
      </c>
      <c r="F2586" t="s">
        <v>144</v>
      </c>
      <c r="G2586" t="s">
        <v>2731</v>
      </c>
      <c r="H2586" t="s">
        <v>78</v>
      </c>
      <c r="I2586">
        <v>32.766705989999998</v>
      </c>
      <c r="J2586">
        <v>-96.777960499999907</v>
      </c>
      <c r="K2586" t="s">
        <v>4246</v>
      </c>
      <c r="BI2586">
        <v>2</v>
      </c>
      <c r="BJ2586">
        <v>3</v>
      </c>
      <c r="BK2586">
        <v>8</v>
      </c>
      <c r="BL2586">
        <v>9</v>
      </c>
      <c r="BM2586">
        <v>11</v>
      </c>
      <c r="BN2586">
        <v>19</v>
      </c>
      <c r="BO2586">
        <v>28</v>
      </c>
      <c r="BP2586">
        <v>39</v>
      </c>
      <c r="BQ2586">
        <v>59</v>
      </c>
      <c r="BR2586">
        <v>74</v>
      </c>
      <c r="BS2586">
        <v>95</v>
      </c>
      <c r="BT2586">
        <v>131</v>
      </c>
      <c r="BU2586">
        <v>155</v>
      </c>
      <c r="BV2586">
        <v>169</v>
      </c>
      <c r="BW2586">
        <v>247</v>
      </c>
      <c r="BX2586">
        <v>303</v>
      </c>
      <c r="BY2586">
        <v>367</v>
      </c>
      <c r="BZ2586">
        <v>439</v>
      </c>
      <c r="CA2586">
        <v>488</v>
      </c>
      <c r="CB2586">
        <v>549</v>
      </c>
      <c r="CC2586">
        <v>631</v>
      </c>
      <c r="CD2586">
        <v>731</v>
      </c>
      <c r="CE2586">
        <v>831</v>
      </c>
      <c r="CF2586">
        <v>921</v>
      </c>
      <c r="CG2586">
        <v>1105</v>
      </c>
      <c r="CH2586">
        <v>1112</v>
      </c>
      <c r="CI2586">
        <v>1155</v>
      </c>
      <c r="CJ2586">
        <v>1261</v>
      </c>
      <c r="CK2586">
        <v>1324</v>
      </c>
      <c r="CL2586">
        <v>1432</v>
      </c>
      <c r="CM2586">
        <v>1537</v>
      </c>
      <c r="CN2586">
        <v>1644</v>
      </c>
      <c r="CO2586">
        <v>1723</v>
      </c>
      <c r="CP2586">
        <v>1788</v>
      </c>
      <c r="CQ2586">
        <v>1877</v>
      </c>
      <c r="CR2586">
        <v>1986</v>
      </c>
      <c r="CS2586">
        <v>2066</v>
      </c>
      <c r="CT2586">
        <v>2190</v>
      </c>
      <c r="CU2586">
        <v>2324</v>
      </c>
      <c r="CV2586">
        <v>2428</v>
      </c>
      <c r="CW2586">
        <v>2512</v>
      </c>
      <c r="CX2586">
        <v>2512</v>
      </c>
      <c r="CY2586">
        <v>2683</v>
      </c>
      <c r="CZ2586">
        <v>2763</v>
      </c>
      <c r="DA2586">
        <v>2834</v>
      </c>
      <c r="DB2586">
        <v>2909</v>
      </c>
      <c r="DC2586">
        <v>3014</v>
      </c>
      <c r="DD2586">
        <v>3014</v>
      </c>
      <c r="DE2586">
        <v>3240</v>
      </c>
      <c r="DF2586">
        <v>3240</v>
      </c>
      <c r="DG2586">
        <v>3531</v>
      </c>
      <c r="DH2586">
        <v>3718</v>
      </c>
      <c r="DI2586">
        <v>3899</v>
      </c>
    </row>
    <row r="2587" spans="1:113" hidden="1" x14ac:dyDescent="0.3">
      <c r="A2587">
        <v>84048115</v>
      </c>
      <c r="B2587" t="s">
        <v>78</v>
      </c>
      <c r="C2587" t="s">
        <v>96</v>
      </c>
      <c r="D2587">
        <v>840</v>
      </c>
      <c r="E2587">
        <v>48115</v>
      </c>
      <c r="F2587" t="s">
        <v>904</v>
      </c>
      <c r="G2587" t="s">
        <v>2731</v>
      </c>
      <c r="H2587" t="s">
        <v>78</v>
      </c>
      <c r="I2587">
        <v>32.742555719999999</v>
      </c>
      <c r="J2587">
        <v>-101.9477242</v>
      </c>
      <c r="K2587" t="s">
        <v>4247</v>
      </c>
      <c r="BY2587">
        <v>1</v>
      </c>
      <c r="BZ2587">
        <v>3</v>
      </c>
      <c r="CA2587">
        <v>3</v>
      </c>
      <c r="CB2587">
        <v>3</v>
      </c>
      <c r="CC2587">
        <v>3</v>
      </c>
      <c r="CD2587">
        <v>3</v>
      </c>
      <c r="CE2587">
        <v>3</v>
      </c>
      <c r="CF2587">
        <v>5</v>
      </c>
      <c r="CG2587">
        <v>5</v>
      </c>
      <c r="CH2587">
        <v>7</v>
      </c>
      <c r="CI2587">
        <v>7</v>
      </c>
      <c r="CJ2587">
        <v>7</v>
      </c>
      <c r="CK2587">
        <v>7</v>
      </c>
      <c r="CL2587">
        <v>7</v>
      </c>
      <c r="CM2587">
        <v>7</v>
      </c>
      <c r="CN2587">
        <v>7</v>
      </c>
      <c r="CO2587">
        <v>7</v>
      </c>
      <c r="CP2587">
        <v>8</v>
      </c>
      <c r="CQ2587">
        <v>8</v>
      </c>
      <c r="CR2587">
        <v>8</v>
      </c>
      <c r="CS2587">
        <v>8</v>
      </c>
      <c r="CT2587">
        <v>12</v>
      </c>
      <c r="CU2587">
        <v>12</v>
      </c>
      <c r="CV2587">
        <v>12</v>
      </c>
      <c r="CW2587">
        <v>13</v>
      </c>
      <c r="CX2587">
        <v>14</v>
      </c>
      <c r="CY2587">
        <v>14</v>
      </c>
      <c r="CZ2587">
        <v>18</v>
      </c>
      <c r="DA2587">
        <v>18</v>
      </c>
      <c r="DB2587">
        <v>18</v>
      </c>
      <c r="DC2587">
        <v>21</v>
      </c>
      <c r="DD2587">
        <v>21</v>
      </c>
      <c r="DE2587">
        <v>21</v>
      </c>
      <c r="DF2587">
        <v>21</v>
      </c>
      <c r="DG2587">
        <v>24</v>
      </c>
      <c r="DH2587">
        <v>24</v>
      </c>
      <c r="DI2587">
        <v>26</v>
      </c>
    </row>
    <row r="2588" spans="1:113" hidden="1" x14ac:dyDescent="0.3">
      <c r="A2588">
        <v>84048117</v>
      </c>
      <c r="B2588" t="s">
        <v>78</v>
      </c>
      <c r="C2588" t="s">
        <v>96</v>
      </c>
      <c r="D2588">
        <v>840</v>
      </c>
      <c r="E2588">
        <v>48117</v>
      </c>
      <c r="F2588" t="s">
        <v>4248</v>
      </c>
      <c r="G2588" t="s">
        <v>2731</v>
      </c>
      <c r="H2588" t="s">
        <v>78</v>
      </c>
      <c r="I2588">
        <v>34.965229569999998</v>
      </c>
      <c r="J2588">
        <v>-102.6054267</v>
      </c>
      <c r="K2588" t="s">
        <v>4249</v>
      </c>
      <c r="BT2588">
        <v>1</v>
      </c>
      <c r="BU2588">
        <v>1</v>
      </c>
      <c r="BV2588">
        <v>1</v>
      </c>
      <c r="BW2588">
        <v>1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3</v>
      </c>
      <c r="CG2588">
        <v>3</v>
      </c>
      <c r="CH2588">
        <v>5</v>
      </c>
      <c r="CI2588">
        <v>7</v>
      </c>
      <c r="CJ2588">
        <v>7</v>
      </c>
      <c r="CK2588">
        <v>7</v>
      </c>
      <c r="CL2588">
        <v>7</v>
      </c>
      <c r="CM2588">
        <v>7</v>
      </c>
      <c r="CN2588">
        <v>7</v>
      </c>
      <c r="CO2588">
        <v>7</v>
      </c>
      <c r="CP2588">
        <v>8</v>
      </c>
      <c r="CQ2588">
        <v>11</v>
      </c>
      <c r="CR2588">
        <v>11</v>
      </c>
      <c r="CS2588">
        <v>11</v>
      </c>
      <c r="CT2588">
        <v>11</v>
      </c>
      <c r="CU2588">
        <v>11</v>
      </c>
      <c r="CV2588">
        <v>12</v>
      </c>
      <c r="CW2588">
        <v>12</v>
      </c>
      <c r="CX2588">
        <v>14</v>
      </c>
      <c r="CY2588">
        <v>14</v>
      </c>
      <c r="CZ2588">
        <v>17</v>
      </c>
      <c r="DA2588">
        <v>21</v>
      </c>
      <c r="DB2588">
        <v>21</v>
      </c>
      <c r="DC2588">
        <v>21</v>
      </c>
      <c r="DD2588">
        <v>25</v>
      </c>
      <c r="DE2588">
        <v>26</v>
      </c>
      <c r="DF2588">
        <v>26</v>
      </c>
      <c r="DG2588">
        <v>31</v>
      </c>
      <c r="DH2588">
        <v>31</v>
      </c>
      <c r="DI2588">
        <v>34</v>
      </c>
    </row>
    <row r="2589" spans="1:113" hidden="1" x14ac:dyDescent="0.3">
      <c r="A2589">
        <v>84048119</v>
      </c>
      <c r="B2589" t="s">
        <v>78</v>
      </c>
      <c r="C2589" t="s">
        <v>96</v>
      </c>
      <c r="D2589">
        <v>840</v>
      </c>
      <c r="E2589">
        <v>48119</v>
      </c>
      <c r="F2589" t="s">
        <v>600</v>
      </c>
      <c r="G2589" t="s">
        <v>2731</v>
      </c>
      <c r="H2589" t="s">
        <v>78</v>
      </c>
      <c r="I2589">
        <v>33.385709220000003</v>
      </c>
      <c r="J2589">
        <v>-95.669211219999994</v>
      </c>
      <c r="K2589" t="s">
        <v>4250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1</v>
      </c>
      <c r="CT2589">
        <v>1</v>
      </c>
      <c r="CU2589">
        <v>1</v>
      </c>
      <c r="CV2589">
        <v>1</v>
      </c>
      <c r="CW2589">
        <v>1</v>
      </c>
      <c r="CX2589">
        <v>1</v>
      </c>
      <c r="CY2589">
        <v>1</v>
      </c>
      <c r="CZ2589">
        <v>1</v>
      </c>
      <c r="DA2589">
        <v>1</v>
      </c>
      <c r="DB2589">
        <v>1</v>
      </c>
      <c r="DC2589">
        <v>1</v>
      </c>
      <c r="DD2589">
        <v>1</v>
      </c>
      <c r="DE2589">
        <v>1</v>
      </c>
      <c r="DF2589">
        <v>1</v>
      </c>
      <c r="DG2589">
        <v>1</v>
      </c>
      <c r="DH2589">
        <v>1</v>
      </c>
      <c r="DI2589">
        <v>1</v>
      </c>
    </row>
    <row r="2590" spans="1:113" hidden="1" x14ac:dyDescent="0.3">
      <c r="A2590">
        <v>84048121</v>
      </c>
      <c r="B2590" t="s">
        <v>78</v>
      </c>
      <c r="C2590" t="s">
        <v>96</v>
      </c>
      <c r="D2590">
        <v>840</v>
      </c>
      <c r="E2590">
        <v>48121</v>
      </c>
      <c r="F2590" t="s">
        <v>4251</v>
      </c>
      <c r="G2590" t="s">
        <v>2731</v>
      </c>
      <c r="H2590" t="s">
        <v>78</v>
      </c>
      <c r="I2590">
        <v>33.20521901</v>
      </c>
      <c r="J2590">
        <v>-97.116911529999996</v>
      </c>
      <c r="K2590" t="s">
        <v>4252</v>
      </c>
      <c r="BN2590">
        <v>1</v>
      </c>
      <c r="BO2590">
        <v>1</v>
      </c>
      <c r="BP2590">
        <v>5</v>
      </c>
      <c r="BQ2590">
        <v>9</v>
      </c>
      <c r="BR2590">
        <v>15</v>
      </c>
      <c r="BS2590">
        <v>24</v>
      </c>
      <c r="BT2590">
        <v>30</v>
      </c>
      <c r="BU2590">
        <v>30</v>
      </c>
      <c r="BV2590">
        <v>38</v>
      </c>
      <c r="BW2590">
        <v>51</v>
      </c>
      <c r="BX2590">
        <v>83</v>
      </c>
      <c r="BY2590">
        <v>137</v>
      </c>
      <c r="BZ2590">
        <v>148</v>
      </c>
      <c r="CA2590">
        <v>165</v>
      </c>
      <c r="CB2590">
        <v>165</v>
      </c>
      <c r="CC2590">
        <v>206</v>
      </c>
      <c r="CD2590">
        <v>206</v>
      </c>
      <c r="CE2590">
        <v>254</v>
      </c>
      <c r="CF2590">
        <v>273</v>
      </c>
      <c r="CG2590">
        <v>273</v>
      </c>
      <c r="CH2590">
        <v>304</v>
      </c>
      <c r="CI2590">
        <v>337</v>
      </c>
      <c r="CJ2590">
        <v>366</v>
      </c>
      <c r="CK2590">
        <v>366</v>
      </c>
      <c r="CL2590">
        <v>426</v>
      </c>
      <c r="CM2590">
        <v>426</v>
      </c>
      <c r="CN2590">
        <v>454</v>
      </c>
      <c r="CO2590">
        <v>474</v>
      </c>
      <c r="CP2590">
        <v>507</v>
      </c>
      <c r="CQ2590">
        <v>507</v>
      </c>
      <c r="CR2590">
        <v>521</v>
      </c>
      <c r="CS2590">
        <v>547</v>
      </c>
      <c r="CT2590">
        <v>564</v>
      </c>
      <c r="CU2590">
        <v>585</v>
      </c>
      <c r="CV2590">
        <v>592</v>
      </c>
      <c r="CW2590">
        <v>593</v>
      </c>
      <c r="CX2590">
        <v>598</v>
      </c>
      <c r="CY2590">
        <v>619</v>
      </c>
      <c r="CZ2590">
        <v>661</v>
      </c>
      <c r="DA2590">
        <v>680</v>
      </c>
      <c r="DB2590">
        <v>680</v>
      </c>
      <c r="DC2590">
        <v>702</v>
      </c>
      <c r="DD2590">
        <v>713</v>
      </c>
      <c r="DE2590">
        <v>725</v>
      </c>
      <c r="DF2590">
        <v>738</v>
      </c>
      <c r="DG2590">
        <v>748</v>
      </c>
      <c r="DH2590">
        <v>765</v>
      </c>
      <c r="DI2590">
        <v>786</v>
      </c>
    </row>
    <row r="2591" spans="1:113" hidden="1" x14ac:dyDescent="0.3">
      <c r="A2591">
        <v>84048123</v>
      </c>
      <c r="B2591" t="s">
        <v>78</v>
      </c>
      <c r="C2591" t="s">
        <v>96</v>
      </c>
      <c r="D2591">
        <v>840</v>
      </c>
      <c r="E2591">
        <v>48123</v>
      </c>
      <c r="F2591" t="s">
        <v>4253</v>
      </c>
      <c r="G2591" t="s">
        <v>2731</v>
      </c>
      <c r="H2591" t="s">
        <v>78</v>
      </c>
      <c r="I2591">
        <v>29.08101855</v>
      </c>
      <c r="J2591">
        <v>-97.356811699999994</v>
      </c>
      <c r="K2591" t="s">
        <v>4254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2</v>
      </c>
      <c r="BX2591">
        <v>2</v>
      </c>
      <c r="BY2591">
        <v>3</v>
      </c>
      <c r="BZ2591">
        <v>3</v>
      </c>
      <c r="CA2591">
        <v>3</v>
      </c>
      <c r="CB2591">
        <v>3</v>
      </c>
      <c r="CC2591">
        <v>6</v>
      </c>
      <c r="CD2591">
        <v>6</v>
      </c>
      <c r="CE2591">
        <v>4</v>
      </c>
      <c r="CF2591">
        <v>6</v>
      </c>
      <c r="CG2591">
        <v>6</v>
      </c>
      <c r="CH2591">
        <v>7</v>
      </c>
      <c r="CI2591">
        <v>7</v>
      </c>
      <c r="CJ2591">
        <v>7</v>
      </c>
      <c r="CK2591">
        <v>7</v>
      </c>
      <c r="CL2591">
        <v>8</v>
      </c>
      <c r="CM2591">
        <v>8</v>
      </c>
      <c r="CN2591">
        <v>9</v>
      </c>
      <c r="CO2591">
        <v>9</v>
      </c>
      <c r="CP2591">
        <v>9</v>
      </c>
      <c r="CR2591">
        <v>10</v>
      </c>
      <c r="CS2591">
        <v>10</v>
      </c>
      <c r="CT2591">
        <v>10</v>
      </c>
      <c r="CU2591">
        <v>13</v>
      </c>
      <c r="CV2591">
        <v>13</v>
      </c>
      <c r="CW2591">
        <v>13</v>
      </c>
      <c r="CX2591">
        <v>14</v>
      </c>
      <c r="CY2591">
        <v>14</v>
      </c>
      <c r="CZ2591">
        <v>14</v>
      </c>
      <c r="DA2591">
        <v>14</v>
      </c>
      <c r="DB2591">
        <v>15</v>
      </c>
      <c r="DC2591">
        <v>15</v>
      </c>
      <c r="DD2591">
        <v>15</v>
      </c>
      <c r="DE2591">
        <v>15</v>
      </c>
      <c r="DF2591">
        <v>15</v>
      </c>
      <c r="DG2591">
        <v>15</v>
      </c>
      <c r="DH2591">
        <v>15</v>
      </c>
      <c r="DI2591">
        <v>15</v>
      </c>
    </row>
    <row r="2592" spans="1:113" hidden="1" x14ac:dyDescent="0.3">
      <c r="A2592">
        <v>84048125</v>
      </c>
      <c r="B2592" t="s">
        <v>78</v>
      </c>
      <c r="C2592" t="s">
        <v>96</v>
      </c>
      <c r="D2592">
        <v>840</v>
      </c>
      <c r="E2592">
        <v>48125</v>
      </c>
      <c r="F2592" t="s">
        <v>4255</v>
      </c>
      <c r="G2592" t="s">
        <v>2731</v>
      </c>
      <c r="H2592" t="s">
        <v>78</v>
      </c>
      <c r="I2592">
        <v>33.616168219999999</v>
      </c>
      <c r="J2592">
        <v>-100.7788855</v>
      </c>
      <c r="K2592" t="s">
        <v>4256</v>
      </c>
      <c r="CK2592">
        <v>1</v>
      </c>
      <c r="CL2592">
        <v>1</v>
      </c>
      <c r="CM2592">
        <v>1</v>
      </c>
      <c r="CN2592">
        <v>2</v>
      </c>
      <c r="CO2592">
        <v>2</v>
      </c>
      <c r="CP2592">
        <v>2</v>
      </c>
      <c r="CQ2592">
        <v>1</v>
      </c>
      <c r="CR2592">
        <v>1</v>
      </c>
      <c r="CS2592">
        <v>1</v>
      </c>
      <c r="CT2592">
        <v>1</v>
      </c>
      <c r="CU2592">
        <v>1</v>
      </c>
      <c r="CV2592">
        <v>1</v>
      </c>
      <c r="CW2592">
        <v>1</v>
      </c>
      <c r="CX2592">
        <v>1</v>
      </c>
      <c r="CY2592">
        <v>1</v>
      </c>
      <c r="CZ2592">
        <v>1</v>
      </c>
      <c r="DA2592">
        <v>1</v>
      </c>
      <c r="DB2592">
        <v>1</v>
      </c>
      <c r="DC2592">
        <v>1</v>
      </c>
      <c r="DD2592">
        <v>1</v>
      </c>
      <c r="DE2592">
        <v>1</v>
      </c>
      <c r="DF2592">
        <v>1</v>
      </c>
      <c r="DG2592">
        <v>1</v>
      </c>
      <c r="DH2592">
        <v>1</v>
      </c>
      <c r="DI2592">
        <v>1</v>
      </c>
    </row>
    <row r="2593" spans="1:113" hidden="1" x14ac:dyDescent="0.3">
      <c r="A2593">
        <v>84048127</v>
      </c>
      <c r="B2593" t="s">
        <v>78</v>
      </c>
      <c r="C2593" t="s">
        <v>96</v>
      </c>
      <c r="D2593">
        <v>840</v>
      </c>
      <c r="E2593">
        <v>48127</v>
      </c>
      <c r="F2593" t="s">
        <v>4257</v>
      </c>
      <c r="G2593" t="s">
        <v>2731</v>
      </c>
      <c r="H2593" t="s">
        <v>78</v>
      </c>
      <c r="I2593">
        <v>28.422700639999999</v>
      </c>
      <c r="J2593">
        <v>-99.756450950000001</v>
      </c>
      <c r="K2593" t="s">
        <v>4258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1</v>
      </c>
      <c r="CU2593">
        <v>1</v>
      </c>
      <c r="CV2593">
        <v>1</v>
      </c>
      <c r="CW2593">
        <v>1</v>
      </c>
      <c r="CX2593">
        <v>1</v>
      </c>
      <c r="CY2593">
        <v>1</v>
      </c>
      <c r="CZ2593">
        <v>1</v>
      </c>
      <c r="DA2593">
        <v>1</v>
      </c>
      <c r="DB2593">
        <v>1</v>
      </c>
      <c r="DC2593">
        <v>1</v>
      </c>
      <c r="DD2593">
        <v>1</v>
      </c>
      <c r="DE2593">
        <v>1</v>
      </c>
      <c r="DF2593">
        <v>1</v>
      </c>
      <c r="DG2593">
        <v>1</v>
      </c>
      <c r="DH2593">
        <v>1</v>
      </c>
      <c r="DI2593">
        <v>1</v>
      </c>
    </row>
    <row r="2594" spans="1:113" hidden="1" x14ac:dyDescent="0.3">
      <c r="A2594">
        <v>84048129</v>
      </c>
      <c r="B2594" t="s">
        <v>78</v>
      </c>
      <c r="C2594" t="s">
        <v>96</v>
      </c>
      <c r="D2594">
        <v>840</v>
      </c>
      <c r="E2594">
        <v>48129</v>
      </c>
      <c r="F2594" t="s">
        <v>4259</v>
      </c>
      <c r="G2594" t="s">
        <v>2731</v>
      </c>
      <c r="H2594" t="s">
        <v>78</v>
      </c>
      <c r="I2594">
        <v>34.965174990000001</v>
      </c>
      <c r="J2594">
        <v>-100.8140093</v>
      </c>
      <c r="K2594" t="s">
        <v>4260</v>
      </c>
      <c r="CC2594">
        <v>1</v>
      </c>
      <c r="CD2594">
        <v>1</v>
      </c>
      <c r="CE2594">
        <v>1</v>
      </c>
      <c r="CF2594">
        <v>5</v>
      </c>
      <c r="CG2594">
        <v>5</v>
      </c>
      <c r="CH2594">
        <v>7</v>
      </c>
      <c r="CI2594">
        <v>7</v>
      </c>
      <c r="CJ2594">
        <v>7</v>
      </c>
      <c r="CK2594">
        <v>13</v>
      </c>
      <c r="CL2594">
        <v>14</v>
      </c>
      <c r="CM2594">
        <v>21</v>
      </c>
      <c r="CN2594">
        <v>23</v>
      </c>
      <c r="CO2594">
        <v>22</v>
      </c>
      <c r="CP2594">
        <v>22</v>
      </c>
      <c r="CQ2594">
        <v>22</v>
      </c>
      <c r="CR2594">
        <v>22</v>
      </c>
      <c r="CS2594">
        <v>23</v>
      </c>
      <c r="CT2594">
        <v>23</v>
      </c>
      <c r="CU2594">
        <v>23</v>
      </c>
      <c r="CV2594">
        <v>23</v>
      </c>
      <c r="CW2594">
        <v>23</v>
      </c>
      <c r="CX2594">
        <v>24</v>
      </c>
      <c r="CY2594">
        <v>24</v>
      </c>
      <c r="CZ2594">
        <v>24</v>
      </c>
      <c r="DA2594">
        <v>24</v>
      </c>
      <c r="DB2594">
        <v>24</v>
      </c>
      <c r="DC2594">
        <v>24</v>
      </c>
      <c r="DD2594">
        <v>24</v>
      </c>
      <c r="DE2594">
        <v>24</v>
      </c>
      <c r="DF2594">
        <v>24</v>
      </c>
      <c r="DG2594">
        <v>24</v>
      </c>
      <c r="DH2594">
        <v>24</v>
      </c>
      <c r="DI2594">
        <v>25</v>
      </c>
    </row>
    <row r="2595" spans="1:113" hidden="1" x14ac:dyDescent="0.3">
      <c r="A2595">
        <v>84048131</v>
      </c>
      <c r="B2595" t="s">
        <v>78</v>
      </c>
      <c r="C2595" t="s">
        <v>96</v>
      </c>
      <c r="D2595">
        <v>840</v>
      </c>
      <c r="E2595">
        <v>48131</v>
      </c>
      <c r="F2595" t="s">
        <v>741</v>
      </c>
      <c r="G2595" t="s">
        <v>2731</v>
      </c>
      <c r="H2595" t="s">
        <v>78</v>
      </c>
      <c r="I2595">
        <v>27.681845920000001</v>
      </c>
      <c r="J2595">
        <v>-98.508645680000001</v>
      </c>
      <c r="K2595" t="s">
        <v>4261</v>
      </c>
      <c r="CQ2595">
        <v>1</v>
      </c>
      <c r="CR2595">
        <v>1</v>
      </c>
      <c r="CS2595">
        <v>1</v>
      </c>
      <c r="CT2595">
        <v>1</v>
      </c>
      <c r="CU2595">
        <v>1</v>
      </c>
      <c r="CV2595">
        <v>1</v>
      </c>
      <c r="CW2595">
        <v>1</v>
      </c>
      <c r="CX2595">
        <v>1</v>
      </c>
      <c r="CY2595">
        <v>1</v>
      </c>
      <c r="CZ2595">
        <v>1</v>
      </c>
      <c r="DA2595">
        <v>1</v>
      </c>
      <c r="DB2595">
        <v>2</v>
      </c>
      <c r="DC2595">
        <v>2</v>
      </c>
      <c r="DD2595">
        <v>2</v>
      </c>
      <c r="DE2595">
        <v>2</v>
      </c>
      <c r="DF2595">
        <v>2</v>
      </c>
      <c r="DG2595">
        <v>2</v>
      </c>
      <c r="DH2595">
        <v>2</v>
      </c>
      <c r="DI2595">
        <v>3</v>
      </c>
    </row>
    <row r="2596" spans="1:113" hidden="1" x14ac:dyDescent="0.3">
      <c r="A2596">
        <v>84048133</v>
      </c>
      <c r="B2596" t="s">
        <v>78</v>
      </c>
      <c r="C2596" t="s">
        <v>96</v>
      </c>
      <c r="D2596">
        <v>840</v>
      </c>
      <c r="E2596">
        <v>48133</v>
      </c>
      <c r="F2596" t="s">
        <v>4262</v>
      </c>
      <c r="G2596" t="s">
        <v>2731</v>
      </c>
      <c r="H2596" t="s">
        <v>78</v>
      </c>
      <c r="I2596">
        <v>32.32743996</v>
      </c>
      <c r="J2596">
        <v>-98.832435660000002</v>
      </c>
      <c r="K2596" t="s">
        <v>4263</v>
      </c>
      <c r="BU2596">
        <v>1</v>
      </c>
      <c r="BV2596">
        <v>1</v>
      </c>
      <c r="BW2596">
        <v>1</v>
      </c>
      <c r="BX2596">
        <v>2</v>
      </c>
      <c r="BY2596">
        <v>4</v>
      </c>
      <c r="BZ2596">
        <v>4</v>
      </c>
      <c r="CA2596">
        <v>4</v>
      </c>
      <c r="CB2596">
        <v>4</v>
      </c>
      <c r="CC2596">
        <v>4</v>
      </c>
      <c r="CD2596">
        <v>4</v>
      </c>
      <c r="CE2596">
        <v>3</v>
      </c>
      <c r="CF2596">
        <v>3</v>
      </c>
      <c r="CG2596">
        <v>3</v>
      </c>
      <c r="CH2596">
        <v>3</v>
      </c>
      <c r="CI2596">
        <v>3</v>
      </c>
      <c r="CJ2596">
        <v>3</v>
      </c>
      <c r="CK2596">
        <v>3</v>
      </c>
      <c r="CL2596">
        <v>3</v>
      </c>
      <c r="CM2596">
        <v>3</v>
      </c>
      <c r="CN2596">
        <v>3</v>
      </c>
      <c r="CO2596">
        <v>3</v>
      </c>
      <c r="CP2596">
        <v>3</v>
      </c>
      <c r="CQ2596">
        <v>3</v>
      </c>
      <c r="CR2596">
        <v>3</v>
      </c>
      <c r="CS2596">
        <v>3</v>
      </c>
      <c r="CT2596">
        <v>3</v>
      </c>
      <c r="CU2596">
        <v>3</v>
      </c>
      <c r="CV2596">
        <v>3</v>
      </c>
      <c r="CW2596">
        <v>3</v>
      </c>
      <c r="CX2596">
        <v>3</v>
      </c>
      <c r="CY2596">
        <v>3</v>
      </c>
      <c r="CZ2596">
        <v>3</v>
      </c>
      <c r="DA2596">
        <v>3</v>
      </c>
      <c r="DB2596">
        <v>3</v>
      </c>
      <c r="DC2596">
        <v>3</v>
      </c>
      <c r="DD2596">
        <v>3</v>
      </c>
      <c r="DE2596">
        <v>3</v>
      </c>
      <c r="DF2596">
        <v>3</v>
      </c>
      <c r="DG2596">
        <v>3</v>
      </c>
      <c r="DH2596">
        <v>3</v>
      </c>
      <c r="DI2596">
        <v>3</v>
      </c>
    </row>
    <row r="2597" spans="1:113" hidden="1" x14ac:dyDescent="0.3">
      <c r="A2597">
        <v>84048135</v>
      </c>
      <c r="B2597" t="s">
        <v>78</v>
      </c>
      <c r="C2597" t="s">
        <v>96</v>
      </c>
      <c r="D2597">
        <v>840</v>
      </c>
      <c r="E2597">
        <v>48135</v>
      </c>
      <c r="F2597" t="s">
        <v>4264</v>
      </c>
      <c r="G2597" t="s">
        <v>2731</v>
      </c>
      <c r="H2597" t="s">
        <v>78</v>
      </c>
      <c r="I2597">
        <v>31.868988770000001</v>
      </c>
      <c r="J2597">
        <v>-102.542942799999</v>
      </c>
      <c r="K2597" t="s">
        <v>4265</v>
      </c>
      <c r="BZ2597">
        <v>1</v>
      </c>
      <c r="CA2597">
        <v>3</v>
      </c>
      <c r="CB2597">
        <v>7</v>
      </c>
      <c r="CC2597">
        <v>10</v>
      </c>
      <c r="CD2597">
        <v>11</v>
      </c>
      <c r="CE2597">
        <v>12</v>
      </c>
      <c r="CF2597">
        <v>22</v>
      </c>
      <c r="CG2597">
        <v>22</v>
      </c>
      <c r="CH2597">
        <v>26</v>
      </c>
      <c r="CI2597">
        <v>26</v>
      </c>
      <c r="CJ2597">
        <v>30</v>
      </c>
      <c r="CK2597">
        <v>30</v>
      </c>
      <c r="CL2597">
        <v>39</v>
      </c>
      <c r="CM2597">
        <v>39</v>
      </c>
      <c r="CN2597">
        <v>40</v>
      </c>
      <c r="CO2597">
        <v>43</v>
      </c>
      <c r="CP2597">
        <v>43</v>
      </c>
      <c r="CQ2597">
        <v>45</v>
      </c>
      <c r="CR2597">
        <v>46</v>
      </c>
      <c r="CS2597">
        <v>48</v>
      </c>
      <c r="CT2597">
        <v>55</v>
      </c>
      <c r="CU2597">
        <v>58</v>
      </c>
      <c r="CV2597">
        <v>58</v>
      </c>
      <c r="CW2597">
        <v>58</v>
      </c>
      <c r="CX2597">
        <v>60</v>
      </c>
      <c r="CY2597">
        <v>61</v>
      </c>
      <c r="CZ2597">
        <v>62</v>
      </c>
      <c r="DA2597">
        <v>67</v>
      </c>
      <c r="DB2597">
        <v>67</v>
      </c>
      <c r="DC2597">
        <v>67</v>
      </c>
      <c r="DD2597">
        <v>70</v>
      </c>
      <c r="DE2597">
        <v>76</v>
      </c>
      <c r="DF2597">
        <v>78</v>
      </c>
      <c r="DG2597">
        <v>81</v>
      </c>
      <c r="DH2597">
        <v>78</v>
      </c>
      <c r="DI2597">
        <v>78</v>
      </c>
    </row>
    <row r="2598" spans="1:113" hidden="1" x14ac:dyDescent="0.3">
      <c r="A2598">
        <v>84048137</v>
      </c>
      <c r="B2598" t="s">
        <v>78</v>
      </c>
      <c r="C2598" t="s">
        <v>96</v>
      </c>
      <c r="D2598">
        <v>840</v>
      </c>
      <c r="E2598">
        <v>48137</v>
      </c>
      <c r="F2598" t="s">
        <v>1224</v>
      </c>
      <c r="G2598" t="s">
        <v>2731</v>
      </c>
      <c r="H2598" t="s">
        <v>78</v>
      </c>
      <c r="I2598">
        <v>29.98202582</v>
      </c>
      <c r="J2598">
        <v>-100.30425200000001</v>
      </c>
      <c r="K2598" t="s">
        <v>4266</v>
      </c>
    </row>
    <row r="2599" spans="1:113" hidden="1" x14ac:dyDescent="0.3">
      <c r="A2599">
        <v>84048139</v>
      </c>
      <c r="B2599" t="s">
        <v>78</v>
      </c>
      <c r="C2599" t="s">
        <v>96</v>
      </c>
      <c r="D2599">
        <v>840</v>
      </c>
      <c r="E2599">
        <v>48139</v>
      </c>
      <c r="F2599" t="s">
        <v>1660</v>
      </c>
      <c r="G2599" t="s">
        <v>2731</v>
      </c>
      <c r="H2599" t="s">
        <v>78</v>
      </c>
      <c r="I2599">
        <v>32.348941170000003</v>
      </c>
      <c r="J2599">
        <v>-96.793718409999997</v>
      </c>
      <c r="K2599" t="s">
        <v>4267</v>
      </c>
      <c r="BP2599">
        <v>1</v>
      </c>
      <c r="BQ2599">
        <v>1</v>
      </c>
      <c r="BR2599">
        <v>1</v>
      </c>
      <c r="BS2599">
        <v>3</v>
      </c>
      <c r="BT2599">
        <v>3</v>
      </c>
      <c r="BU2599">
        <v>3</v>
      </c>
      <c r="BV2599">
        <v>6</v>
      </c>
      <c r="BW2599">
        <v>7</v>
      </c>
      <c r="BX2599">
        <v>7</v>
      </c>
      <c r="BY2599">
        <v>10</v>
      </c>
      <c r="BZ2599">
        <v>13</v>
      </c>
      <c r="CA2599">
        <v>13</v>
      </c>
      <c r="CB2599">
        <v>15</v>
      </c>
      <c r="CC2599">
        <v>20</v>
      </c>
      <c r="CD2599">
        <v>20</v>
      </c>
      <c r="CE2599">
        <v>26</v>
      </c>
      <c r="CF2599">
        <v>27</v>
      </c>
      <c r="CG2599">
        <v>29</v>
      </c>
      <c r="CH2599">
        <v>32</v>
      </c>
      <c r="CI2599">
        <v>29</v>
      </c>
      <c r="CJ2599">
        <v>35</v>
      </c>
      <c r="CK2599">
        <v>41</v>
      </c>
      <c r="CL2599">
        <v>50</v>
      </c>
      <c r="CM2599">
        <v>58</v>
      </c>
      <c r="CN2599">
        <v>66</v>
      </c>
      <c r="CO2599">
        <v>66</v>
      </c>
      <c r="CP2599">
        <v>66</v>
      </c>
      <c r="CQ2599">
        <v>72</v>
      </c>
      <c r="CR2599">
        <v>76</v>
      </c>
      <c r="CS2599">
        <v>81</v>
      </c>
      <c r="CT2599">
        <v>82</v>
      </c>
      <c r="CU2599">
        <v>83</v>
      </c>
      <c r="CV2599">
        <v>83</v>
      </c>
      <c r="CW2599">
        <v>90</v>
      </c>
      <c r="CX2599">
        <v>100</v>
      </c>
      <c r="CY2599">
        <v>110</v>
      </c>
      <c r="CZ2599">
        <v>111</v>
      </c>
      <c r="DA2599">
        <v>121</v>
      </c>
      <c r="DB2599">
        <v>127</v>
      </c>
      <c r="DC2599">
        <v>127</v>
      </c>
      <c r="DD2599">
        <v>133</v>
      </c>
      <c r="DE2599">
        <v>133</v>
      </c>
      <c r="DF2599">
        <v>143</v>
      </c>
      <c r="DG2599">
        <v>148</v>
      </c>
      <c r="DH2599">
        <v>148</v>
      </c>
      <c r="DI2599">
        <v>166</v>
      </c>
    </row>
    <row r="2600" spans="1:113" hidden="1" x14ac:dyDescent="0.3">
      <c r="A2600">
        <v>84048141</v>
      </c>
      <c r="B2600" t="s">
        <v>78</v>
      </c>
      <c r="C2600" t="s">
        <v>96</v>
      </c>
      <c r="D2600">
        <v>840</v>
      </c>
      <c r="E2600">
        <v>48141</v>
      </c>
      <c r="F2600" t="s">
        <v>612</v>
      </c>
      <c r="G2600" t="s">
        <v>2731</v>
      </c>
      <c r="H2600" t="s">
        <v>78</v>
      </c>
      <c r="I2600">
        <v>31.769807650000001</v>
      </c>
      <c r="J2600">
        <v>-106.23632749999901</v>
      </c>
      <c r="K2600" t="s">
        <v>4268</v>
      </c>
      <c r="BL2600">
        <v>1</v>
      </c>
      <c r="BM2600">
        <v>1</v>
      </c>
      <c r="BN2600">
        <v>2</v>
      </c>
      <c r="BO2600">
        <v>3</v>
      </c>
      <c r="BP2600">
        <v>3</v>
      </c>
      <c r="BQ2600">
        <v>6</v>
      </c>
      <c r="BR2600">
        <v>6</v>
      </c>
      <c r="BS2600">
        <v>7</v>
      </c>
      <c r="BT2600">
        <v>7</v>
      </c>
      <c r="BU2600">
        <v>9</v>
      </c>
      <c r="BV2600">
        <v>10</v>
      </c>
      <c r="BW2600">
        <v>16</v>
      </c>
      <c r="BX2600">
        <v>28</v>
      </c>
      <c r="BY2600">
        <v>28</v>
      </c>
      <c r="BZ2600">
        <v>38</v>
      </c>
      <c r="CA2600">
        <v>42</v>
      </c>
      <c r="CB2600">
        <v>40</v>
      </c>
      <c r="CC2600">
        <v>53</v>
      </c>
      <c r="CD2600">
        <v>57</v>
      </c>
      <c r="CE2600">
        <v>75</v>
      </c>
      <c r="CF2600">
        <v>85</v>
      </c>
      <c r="CG2600">
        <v>103</v>
      </c>
      <c r="CH2600">
        <v>113</v>
      </c>
      <c r="CI2600">
        <v>132</v>
      </c>
      <c r="CJ2600">
        <v>132</v>
      </c>
      <c r="CK2600">
        <v>153</v>
      </c>
      <c r="CL2600">
        <v>192</v>
      </c>
      <c r="CM2600">
        <v>225</v>
      </c>
      <c r="CN2600">
        <v>252</v>
      </c>
      <c r="CO2600">
        <v>269</v>
      </c>
      <c r="CP2600">
        <v>292</v>
      </c>
      <c r="CQ2600">
        <v>300</v>
      </c>
      <c r="CR2600">
        <v>346</v>
      </c>
      <c r="CS2600">
        <v>393</v>
      </c>
      <c r="CT2600">
        <v>451</v>
      </c>
      <c r="CU2600">
        <v>482</v>
      </c>
      <c r="CV2600">
        <v>505</v>
      </c>
      <c r="CW2600">
        <v>531</v>
      </c>
      <c r="CX2600">
        <v>540</v>
      </c>
      <c r="CY2600">
        <v>587</v>
      </c>
      <c r="CZ2600">
        <v>674</v>
      </c>
      <c r="DA2600">
        <v>706</v>
      </c>
      <c r="DB2600">
        <v>706</v>
      </c>
      <c r="DC2600">
        <v>780</v>
      </c>
      <c r="DD2600">
        <v>802</v>
      </c>
      <c r="DE2600">
        <v>829</v>
      </c>
      <c r="DF2600">
        <v>857</v>
      </c>
      <c r="DG2600">
        <v>887</v>
      </c>
      <c r="DH2600">
        <v>924</v>
      </c>
      <c r="DI2600">
        <v>961</v>
      </c>
    </row>
    <row r="2601" spans="1:113" hidden="1" x14ac:dyDescent="0.3">
      <c r="A2601">
        <v>84048143</v>
      </c>
      <c r="B2601" t="s">
        <v>78</v>
      </c>
      <c r="C2601" t="s">
        <v>96</v>
      </c>
      <c r="D2601">
        <v>840</v>
      </c>
      <c r="E2601">
        <v>48143</v>
      </c>
      <c r="F2601" t="s">
        <v>4269</v>
      </c>
      <c r="G2601" t="s">
        <v>2731</v>
      </c>
      <c r="H2601" t="s">
        <v>78</v>
      </c>
      <c r="I2601">
        <v>32.236026529999997</v>
      </c>
      <c r="J2601">
        <v>-98.21773417</v>
      </c>
      <c r="K2601" t="s">
        <v>4270</v>
      </c>
      <c r="BU2601">
        <v>1</v>
      </c>
      <c r="BV2601">
        <v>1</v>
      </c>
      <c r="BW2601">
        <v>1</v>
      </c>
      <c r="BX2601">
        <v>1</v>
      </c>
      <c r="BY2601">
        <v>1</v>
      </c>
      <c r="BZ2601">
        <v>1</v>
      </c>
      <c r="CA2601">
        <v>2</v>
      </c>
      <c r="CB2601">
        <v>3</v>
      </c>
      <c r="CC2601">
        <v>5</v>
      </c>
      <c r="CD2601">
        <v>7</v>
      </c>
      <c r="CE2601">
        <v>8</v>
      </c>
      <c r="CF2601">
        <v>9</v>
      </c>
      <c r="CG2601">
        <v>9</v>
      </c>
      <c r="CH2601">
        <v>9</v>
      </c>
      <c r="CI2601">
        <v>10</v>
      </c>
      <c r="CJ2601">
        <v>11</v>
      </c>
      <c r="CK2601">
        <v>11</v>
      </c>
      <c r="CL2601">
        <v>13</v>
      </c>
      <c r="CM2601">
        <v>13</v>
      </c>
      <c r="CN2601">
        <v>13</v>
      </c>
      <c r="CO2601">
        <v>13</v>
      </c>
      <c r="CP2601">
        <v>13</v>
      </c>
      <c r="CQ2601">
        <v>13</v>
      </c>
      <c r="CR2601">
        <v>13</v>
      </c>
      <c r="CS2601">
        <v>13</v>
      </c>
      <c r="CT2601">
        <v>13</v>
      </c>
      <c r="CU2601">
        <v>13</v>
      </c>
      <c r="CV2601">
        <v>13</v>
      </c>
      <c r="CW2601">
        <v>13</v>
      </c>
      <c r="CX2601">
        <v>13</v>
      </c>
      <c r="CY2601">
        <v>13</v>
      </c>
      <c r="CZ2601">
        <v>13</v>
      </c>
      <c r="DA2601">
        <v>13</v>
      </c>
      <c r="DB2601">
        <v>13</v>
      </c>
      <c r="DC2601">
        <v>13</v>
      </c>
      <c r="DD2601">
        <v>13</v>
      </c>
      <c r="DE2601">
        <v>12</v>
      </c>
      <c r="DF2601">
        <v>12</v>
      </c>
      <c r="DG2601">
        <v>12</v>
      </c>
      <c r="DH2601">
        <v>12</v>
      </c>
      <c r="DI2601">
        <v>12</v>
      </c>
    </row>
    <row r="2602" spans="1:113" hidden="1" x14ac:dyDescent="0.3">
      <c r="A2602">
        <v>84048145</v>
      </c>
      <c r="B2602" t="s">
        <v>78</v>
      </c>
      <c r="C2602" t="s">
        <v>96</v>
      </c>
      <c r="D2602">
        <v>840</v>
      </c>
      <c r="E2602">
        <v>48145</v>
      </c>
      <c r="F2602" t="s">
        <v>4271</v>
      </c>
      <c r="G2602" t="s">
        <v>2731</v>
      </c>
      <c r="H2602" t="s">
        <v>78</v>
      </c>
      <c r="I2602">
        <v>31.253506089999998</v>
      </c>
      <c r="J2602">
        <v>-96.936300860000003</v>
      </c>
      <c r="K2602" t="s">
        <v>4272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</v>
      </c>
      <c r="CU2602">
        <v>1</v>
      </c>
      <c r="CV2602">
        <v>1</v>
      </c>
      <c r="CW2602">
        <v>1</v>
      </c>
      <c r="CX2602">
        <v>1</v>
      </c>
      <c r="CY2602">
        <v>1</v>
      </c>
      <c r="CZ2602">
        <v>1</v>
      </c>
      <c r="DA2602">
        <v>1</v>
      </c>
      <c r="DB2602">
        <v>1</v>
      </c>
      <c r="DC2602">
        <v>2</v>
      </c>
      <c r="DD2602">
        <v>3</v>
      </c>
      <c r="DE2602">
        <v>3</v>
      </c>
      <c r="DF2602">
        <v>4</v>
      </c>
      <c r="DG2602">
        <v>4</v>
      </c>
      <c r="DH2602">
        <v>4</v>
      </c>
      <c r="DI2602">
        <v>4</v>
      </c>
    </row>
    <row r="2603" spans="1:113" hidden="1" x14ac:dyDescent="0.3">
      <c r="A2603">
        <v>84048147</v>
      </c>
      <c r="B2603" t="s">
        <v>78</v>
      </c>
      <c r="C2603" t="s">
        <v>96</v>
      </c>
      <c r="D2603">
        <v>840</v>
      </c>
      <c r="E2603">
        <v>48147</v>
      </c>
      <c r="F2603" t="s">
        <v>927</v>
      </c>
      <c r="G2603" t="s">
        <v>2731</v>
      </c>
      <c r="H2603" t="s">
        <v>78</v>
      </c>
      <c r="I2603">
        <v>33.595642939999998</v>
      </c>
      <c r="J2603">
        <v>-96.107510829999995</v>
      </c>
      <c r="K2603" t="s">
        <v>4273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1</v>
      </c>
      <c r="CF2603">
        <v>2</v>
      </c>
      <c r="CG2603">
        <v>2</v>
      </c>
      <c r="CH2603">
        <v>2</v>
      </c>
      <c r="CI2603">
        <v>2</v>
      </c>
      <c r="CJ2603">
        <v>2</v>
      </c>
      <c r="CK2603">
        <v>4</v>
      </c>
      <c r="CL2603">
        <v>4</v>
      </c>
      <c r="CM2603">
        <v>5</v>
      </c>
      <c r="CN2603">
        <v>5</v>
      </c>
      <c r="CO2603">
        <v>5</v>
      </c>
      <c r="CP2603">
        <v>5</v>
      </c>
      <c r="CQ2603">
        <v>5</v>
      </c>
      <c r="CR2603">
        <v>5</v>
      </c>
      <c r="CS2603">
        <v>5</v>
      </c>
      <c r="CT2603">
        <v>5</v>
      </c>
      <c r="CU2603">
        <v>7</v>
      </c>
      <c r="CV2603">
        <v>7</v>
      </c>
      <c r="CW2603">
        <v>8</v>
      </c>
      <c r="CX2603">
        <v>9</v>
      </c>
      <c r="CY2603">
        <v>12</v>
      </c>
      <c r="CZ2603">
        <v>13</v>
      </c>
      <c r="DA2603">
        <v>13</v>
      </c>
      <c r="DB2603">
        <v>15</v>
      </c>
      <c r="DC2603">
        <v>15</v>
      </c>
      <c r="DD2603">
        <v>16</v>
      </c>
      <c r="DE2603">
        <v>17</v>
      </c>
      <c r="DF2603">
        <v>18</v>
      </c>
      <c r="DG2603">
        <v>18</v>
      </c>
      <c r="DH2603">
        <v>18</v>
      </c>
      <c r="DI2603">
        <v>19</v>
      </c>
    </row>
    <row r="2604" spans="1:113" hidden="1" x14ac:dyDescent="0.3">
      <c r="A2604">
        <v>84048149</v>
      </c>
      <c r="B2604" t="s">
        <v>78</v>
      </c>
      <c r="C2604" t="s">
        <v>96</v>
      </c>
      <c r="D2604">
        <v>840</v>
      </c>
      <c r="E2604">
        <v>48149</v>
      </c>
      <c r="F2604" t="s">
        <v>154</v>
      </c>
      <c r="G2604" t="s">
        <v>2731</v>
      </c>
      <c r="H2604" t="s">
        <v>78</v>
      </c>
      <c r="I2604">
        <v>29.87788372</v>
      </c>
      <c r="J2604">
        <v>-96.920760619999996</v>
      </c>
      <c r="K2604" t="s">
        <v>4274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2</v>
      </c>
      <c r="CD2604">
        <v>4</v>
      </c>
      <c r="CE2604">
        <v>4</v>
      </c>
      <c r="CF2604">
        <v>10</v>
      </c>
      <c r="CG2604">
        <v>10</v>
      </c>
      <c r="CH2604">
        <v>11</v>
      </c>
      <c r="CI2604">
        <v>9</v>
      </c>
      <c r="CJ2604">
        <v>9</v>
      </c>
      <c r="CK2604">
        <v>9</v>
      </c>
      <c r="CL2604">
        <v>8</v>
      </c>
      <c r="CM2604">
        <v>9</v>
      </c>
      <c r="CN2604">
        <v>9</v>
      </c>
      <c r="CO2604">
        <v>10</v>
      </c>
      <c r="CP2604">
        <v>10</v>
      </c>
      <c r="CQ2604">
        <v>10</v>
      </c>
      <c r="CR2604">
        <v>12</v>
      </c>
      <c r="CS2604">
        <v>13</v>
      </c>
      <c r="CT2604">
        <v>15</v>
      </c>
      <c r="CU2604">
        <v>15</v>
      </c>
      <c r="CV2604">
        <v>15</v>
      </c>
      <c r="CW2604">
        <v>15</v>
      </c>
      <c r="CX2604">
        <v>15</v>
      </c>
      <c r="CY2604">
        <v>15</v>
      </c>
      <c r="CZ2604">
        <v>15</v>
      </c>
      <c r="DA2604">
        <v>15</v>
      </c>
      <c r="DB2604">
        <v>15</v>
      </c>
      <c r="DC2604">
        <v>15</v>
      </c>
      <c r="DD2604">
        <v>15</v>
      </c>
      <c r="DE2604">
        <v>15</v>
      </c>
      <c r="DF2604">
        <v>15</v>
      </c>
      <c r="DG2604">
        <v>15</v>
      </c>
      <c r="DH2604">
        <v>15</v>
      </c>
      <c r="DI2604">
        <v>15</v>
      </c>
    </row>
    <row r="2605" spans="1:113" hidden="1" x14ac:dyDescent="0.3">
      <c r="A2605">
        <v>84048151</v>
      </c>
      <c r="B2605" t="s">
        <v>78</v>
      </c>
      <c r="C2605" t="s">
        <v>96</v>
      </c>
      <c r="D2605">
        <v>840</v>
      </c>
      <c r="E2605">
        <v>48151</v>
      </c>
      <c r="F2605" t="s">
        <v>4275</v>
      </c>
      <c r="G2605" t="s">
        <v>2731</v>
      </c>
      <c r="H2605" t="s">
        <v>78</v>
      </c>
      <c r="I2605">
        <v>32.742813159999997</v>
      </c>
      <c r="J2605">
        <v>-100.4019302</v>
      </c>
      <c r="K2605" t="s">
        <v>4276</v>
      </c>
    </row>
    <row r="2606" spans="1:113" hidden="1" x14ac:dyDescent="0.3">
      <c r="A2606">
        <v>84048153</v>
      </c>
      <c r="B2606" t="s">
        <v>78</v>
      </c>
      <c r="C2606" t="s">
        <v>96</v>
      </c>
      <c r="D2606">
        <v>840</v>
      </c>
      <c r="E2606">
        <v>48153</v>
      </c>
      <c r="F2606" t="s">
        <v>930</v>
      </c>
      <c r="G2606" t="s">
        <v>2731</v>
      </c>
      <c r="H2606" t="s">
        <v>78</v>
      </c>
      <c r="I2606">
        <v>34.07227468</v>
      </c>
      <c r="J2606">
        <v>-101.3031546</v>
      </c>
      <c r="K2606" t="s">
        <v>4277</v>
      </c>
      <c r="CJ2606">
        <v>1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2</v>
      </c>
      <c r="CS2606">
        <v>2</v>
      </c>
      <c r="CT2606">
        <v>2</v>
      </c>
      <c r="CU2606">
        <v>2</v>
      </c>
      <c r="CV2606">
        <v>2</v>
      </c>
      <c r="CW2606">
        <v>2</v>
      </c>
      <c r="CX2606">
        <v>2</v>
      </c>
      <c r="CY2606">
        <v>2</v>
      </c>
      <c r="CZ2606">
        <v>3</v>
      </c>
      <c r="DA2606">
        <v>3</v>
      </c>
      <c r="DB2606">
        <v>3</v>
      </c>
      <c r="DC2606">
        <v>3</v>
      </c>
      <c r="DD2606">
        <v>3</v>
      </c>
      <c r="DE2606">
        <v>3</v>
      </c>
      <c r="DF2606">
        <v>3</v>
      </c>
      <c r="DG2606">
        <v>3</v>
      </c>
      <c r="DH2606">
        <v>3</v>
      </c>
      <c r="DI2606">
        <v>3</v>
      </c>
    </row>
    <row r="2607" spans="1:113" hidden="1" x14ac:dyDescent="0.3">
      <c r="A2607">
        <v>84048155</v>
      </c>
      <c r="B2607" t="s">
        <v>78</v>
      </c>
      <c r="C2607" t="s">
        <v>96</v>
      </c>
      <c r="D2607">
        <v>840</v>
      </c>
      <c r="E2607">
        <v>48155</v>
      </c>
      <c r="F2607" t="s">
        <v>4278</v>
      </c>
      <c r="G2607" t="s">
        <v>2731</v>
      </c>
      <c r="H2607" t="s">
        <v>78</v>
      </c>
      <c r="I2607">
        <v>33.973086180000003</v>
      </c>
      <c r="J2607">
        <v>-99.776779700000006</v>
      </c>
      <c r="K2607" t="s">
        <v>4279</v>
      </c>
    </row>
    <row r="2608" spans="1:113" hidden="1" x14ac:dyDescent="0.3">
      <c r="A2608">
        <v>84048157</v>
      </c>
      <c r="B2608" t="s">
        <v>78</v>
      </c>
      <c r="C2608" t="s">
        <v>96</v>
      </c>
      <c r="D2608">
        <v>840</v>
      </c>
      <c r="E2608">
        <v>48157</v>
      </c>
      <c r="F2608" t="s">
        <v>4280</v>
      </c>
      <c r="G2608" t="s">
        <v>2731</v>
      </c>
      <c r="H2608" t="s">
        <v>78</v>
      </c>
      <c r="I2608">
        <v>29.527044780000001</v>
      </c>
      <c r="J2608">
        <v>-95.772194630000001</v>
      </c>
      <c r="K2608" t="s">
        <v>4281</v>
      </c>
      <c r="BC2608">
        <v>1</v>
      </c>
      <c r="BD2608">
        <v>1</v>
      </c>
      <c r="BE2608">
        <v>3</v>
      </c>
      <c r="BF2608">
        <v>6</v>
      </c>
      <c r="BG2608">
        <v>6</v>
      </c>
      <c r="BH2608">
        <v>6</v>
      </c>
      <c r="BI2608">
        <v>6</v>
      </c>
      <c r="BJ2608">
        <v>6</v>
      </c>
      <c r="BK2608">
        <v>9</v>
      </c>
      <c r="BL2608">
        <v>9</v>
      </c>
      <c r="BM2608">
        <v>9</v>
      </c>
      <c r="BN2608">
        <v>9</v>
      </c>
      <c r="BO2608">
        <v>9</v>
      </c>
      <c r="BP2608">
        <v>12</v>
      </c>
      <c r="BQ2608">
        <v>19</v>
      </c>
      <c r="BR2608">
        <v>24</v>
      </c>
      <c r="BS2608">
        <v>29</v>
      </c>
      <c r="BT2608">
        <v>29</v>
      </c>
      <c r="BU2608">
        <v>29</v>
      </c>
      <c r="BV2608">
        <v>46</v>
      </c>
      <c r="BW2608">
        <v>46</v>
      </c>
      <c r="BX2608">
        <v>86</v>
      </c>
      <c r="BY2608">
        <v>101</v>
      </c>
      <c r="BZ2608">
        <v>101</v>
      </c>
      <c r="CA2608">
        <v>119</v>
      </c>
      <c r="CB2608">
        <v>119</v>
      </c>
      <c r="CC2608">
        <v>163</v>
      </c>
      <c r="CD2608">
        <v>163</v>
      </c>
      <c r="CE2608">
        <v>194</v>
      </c>
      <c r="CF2608">
        <v>221</v>
      </c>
      <c r="CG2608">
        <v>255</v>
      </c>
      <c r="CH2608">
        <v>268</v>
      </c>
      <c r="CI2608">
        <v>318</v>
      </c>
      <c r="CJ2608">
        <v>318</v>
      </c>
      <c r="CK2608">
        <v>417</v>
      </c>
      <c r="CL2608">
        <v>437</v>
      </c>
      <c r="CM2608">
        <v>485</v>
      </c>
      <c r="CN2608">
        <v>518</v>
      </c>
      <c r="CO2608">
        <v>536</v>
      </c>
      <c r="CP2608">
        <v>543</v>
      </c>
      <c r="CQ2608">
        <v>543</v>
      </c>
      <c r="CR2608">
        <v>627</v>
      </c>
      <c r="CS2608">
        <v>627</v>
      </c>
      <c r="CT2608">
        <v>656</v>
      </c>
      <c r="CU2608">
        <v>755</v>
      </c>
      <c r="CV2608">
        <v>755</v>
      </c>
      <c r="CW2608">
        <v>783</v>
      </c>
      <c r="CX2608">
        <v>808</v>
      </c>
      <c r="CY2608">
        <v>808</v>
      </c>
      <c r="CZ2608">
        <v>889</v>
      </c>
      <c r="DA2608">
        <v>889</v>
      </c>
      <c r="DB2608">
        <v>905</v>
      </c>
      <c r="DC2608">
        <v>919</v>
      </c>
      <c r="DD2608">
        <v>952</v>
      </c>
      <c r="DE2608">
        <v>957</v>
      </c>
      <c r="DF2608">
        <v>973</v>
      </c>
      <c r="DG2608">
        <v>1018</v>
      </c>
      <c r="DH2608">
        <v>1052</v>
      </c>
      <c r="DI2608">
        <v>1079</v>
      </c>
    </row>
    <row r="2609" spans="1:113" hidden="1" x14ac:dyDescent="0.3">
      <c r="A2609">
        <v>84048159</v>
      </c>
      <c r="B2609" t="s">
        <v>78</v>
      </c>
      <c r="C2609" t="s">
        <v>96</v>
      </c>
      <c r="D2609">
        <v>840</v>
      </c>
      <c r="E2609">
        <v>48159</v>
      </c>
      <c r="F2609" t="s">
        <v>156</v>
      </c>
      <c r="G2609" t="s">
        <v>2731</v>
      </c>
      <c r="H2609" t="s">
        <v>78</v>
      </c>
      <c r="I2609">
        <v>33.176532420000001</v>
      </c>
      <c r="J2609">
        <v>-95.21917243</v>
      </c>
      <c r="K2609" t="s">
        <v>4282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1</v>
      </c>
      <c r="DA2609">
        <v>1</v>
      </c>
      <c r="DB2609">
        <v>1</v>
      </c>
      <c r="DC2609">
        <v>1</v>
      </c>
      <c r="DD2609">
        <v>1</v>
      </c>
      <c r="DE2609">
        <v>1</v>
      </c>
      <c r="DF2609">
        <v>1</v>
      </c>
      <c r="DG2609">
        <v>1</v>
      </c>
      <c r="DH2609">
        <v>1</v>
      </c>
      <c r="DI2609">
        <v>2</v>
      </c>
    </row>
    <row r="2610" spans="1:113" hidden="1" x14ac:dyDescent="0.3">
      <c r="A2610">
        <v>84048161</v>
      </c>
      <c r="B2610" t="s">
        <v>78</v>
      </c>
      <c r="C2610" t="s">
        <v>96</v>
      </c>
      <c r="D2610">
        <v>840</v>
      </c>
      <c r="E2610">
        <v>48161</v>
      </c>
      <c r="F2610" t="s">
        <v>4283</v>
      </c>
      <c r="G2610" t="s">
        <v>2731</v>
      </c>
      <c r="H2610" t="s">
        <v>78</v>
      </c>
      <c r="I2610">
        <v>31.704227880000001</v>
      </c>
      <c r="J2610">
        <v>-96.150725159999993</v>
      </c>
      <c r="K2610" t="s">
        <v>4284</v>
      </c>
      <c r="CR2610">
        <v>1</v>
      </c>
      <c r="CS2610">
        <v>1</v>
      </c>
      <c r="CT2610">
        <v>1</v>
      </c>
      <c r="CU2610">
        <v>3</v>
      </c>
      <c r="CV2610">
        <v>3</v>
      </c>
      <c r="CW2610">
        <v>3</v>
      </c>
      <c r="CX2610">
        <v>3</v>
      </c>
      <c r="CY2610">
        <v>3</v>
      </c>
      <c r="CZ2610">
        <v>3</v>
      </c>
      <c r="DA2610">
        <v>3</v>
      </c>
      <c r="DB2610">
        <v>3</v>
      </c>
      <c r="DC2610">
        <v>3</v>
      </c>
      <c r="DD2610">
        <v>3</v>
      </c>
      <c r="DE2610">
        <v>3</v>
      </c>
      <c r="DF2610">
        <v>3</v>
      </c>
      <c r="DG2610">
        <v>3</v>
      </c>
      <c r="DH2610">
        <v>5</v>
      </c>
      <c r="DI2610">
        <v>6</v>
      </c>
    </row>
    <row r="2611" spans="1:113" hidden="1" x14ac:dyDescent="0.3">
      <c r="A2611">
        <v>84048163</v>
      </c>
      <c r="B2611" t="s">
        <v>78</v>
      </c>
      <c r="C2611" t="s">
        <v>96</v>
      </c>
      <c r="D2611">
        <v>840</v>
      </c>
      <c r="E2611">
        <v>48163</v>
      </c>
      <c r="F2611" t="s">
        <v>4285</v>
      </c>
      <c r="G2611" t="s">
        <v>2731</v>
      </c>
      <c r="H2611" t="s">
        <v>78</v>
      </c>
      <c r="I2611">
        <v>28.867512059999999</v>
      </c>
      <c r="J2611">
        <v>-99.108042069999996</v>
      </c>
      <c r="K2611" t="s">
        <v>4286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A2611">
        <v>1</v>
      </c>
      <c r="DB2611">
        <v>3</v>
      </c>
      <c r="DC2611">
        <v>3</v>
      </c>
      <c r="DD2611">
        <v>3</v>
      </c>
      <c r="DE2611">
        <v>4</v>
      </c>
      <c r="DF2611">
        <v>7</v>
      </c>
      <c r="DG2611">
        <v>7</v>
      </c>
      <c r="DH2611">
        <v>7</v>
      </c>
      <c r="DI2611">
        <v>8</v>
      </c>
    </row>
    <row r="2612" spans="1:113" hidden="1" x14ac:dyDescent="0.3">
      <c r="A2612">
        <v>84048165</v>
      </c>
      <c r="B2612" t="s">
        <v>78</v>
      </c>
      <c r="C2612" t="s">
        <v>96</v>
      </c>
      <c r="D2612">
        <v>840</v>
      </c>
      <c r="E2612">
        <v>48165</v>
      </c>
      <c r="F2612" t="s">
        <v>4287</v>
      </c>
      <c r="G2612" t="s">
        <v>2731</v>
      </c>
      <c r="H2612" t="s">
        <v>78</v>
      </c>
      <c r="I2612">
        <v>32.740553179999999</v>
      </c>
      <c r="J2612">
        <v>-102.6353295</v>
      </c>
      <c r="K2612" t="s">
        <v>4288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2</v>
      </c>
      <c r="CQ2612">
        <v>2</v>
      </c>
      <c r="CR2612">
        <v>2</v>
      </c>
      <c r="CS2612">
        <v>2</v>
      </c>
      <c r="CT2612">
        <v>2</v>
      </c>
      <c r="CU2612">
        <v>2</v>
      </c>
      <c r="CV2612">
        <v>2</v>
      </c>
      <c r="CW2612">
        <v>2</v>
      </c>
      <c r="CX2612">
        <v>2</v>
      </c>
      <c r="CY2612">
        <v>2</v>
      </c>
      <c r="CZ2612">
        <v>2</v>
      </c>
      <c r="DA2612">
        <v>2</v>
      </c>
      <c r="DB2612">
        <v>2</v>
      </c>
      <c r="DC2612">
        <v>2</v>
      </c>
      <c r="DD2612">
        <v>2</v>
      </c>
      <c r="DE2612">
        <v>2</v>
      </c>
      <c r="DF2612">
        <v>2</v>
      </c>
      <c r="DG2612">
        <v>2</v>
      </c>
      <c r="DH2612">
        <v>2</v>
      </c>
      <c r="DI2612">
        <v>2</v>
      </c>
    </row>
    <row r="2613" spans="1:113" hidden="1" x14ac:dyDescent="0.3">
      <c r="A2613">
        <v>84048167</v>
      </c>
      <c r="B2613" t="s">
        <v>78</v>
      </c>
      <c r="C2613" t="s">
        <v>96</v>
      </c>
      <c r="D2613">
        <v>840</v>
      </c>
      <c r="E2613">
        <v>48167</v>
      </c>
      <c r="F2613" t="s">
        <v>4289</v>
      </c>
      <c r="G2613" t="s">
        <v>2731</v>
      </c>
      <c r="H2613" t="s">
        <v>78</v>
      </c>
      <c r="I2613">
        <v>29.401673219999999</v>
      </c>
      <c r="J2613">
        <v>-94.904690729999999</v>
      </c>
      <c r="K2613" t="s">
        <v>4290</v>
      </c>
      <c r="BL2613">
        <v>1</v>
      </c>
      <c r="BM2613">
        <v>1</v>
      </c>
      <c r="BN2613">
        <v>1</v>
      </c>
      <c r="BO2613">
        <v>2</v>
      </c>
      <c r="BP2613">
        <v>4</v>
      </c>
      <c r="BQ2613">
        <v>4</v>
      </c>
      <c r="BR2613">
        <v>6</v>
      </c>
      <c r="BS2613">
        <v>8</v>
      </c>
      <c r="BT2613">
        <v>11</v>
      </c>
      <c r="BU2613">
        <v>18</v>
      </c>
      <c r="BV2613">
        <v>18</v>
      </c>
      <c r="BW2613">
        <v>22</v>
      </c>
      <c r="BX2613">
        <v>40</v>
      </c>
      <c r="BY2613">
        <v>40</v>
      </c>
      <c r="BZ2613">
        <v>49</v>
      </c>
      <c r="CA2613">
        <v>70</v>
      </c>
      <c r="CB2613">
        <v>70</v>
      </c>
      <c r="CC2613">
        <v>92</v>
      </c>
      <c r="CD2613">
        <v>106</v>
      </c>
      <c r="CE2613">
        <v>118</v>
      </c>
      <c r="CF2613">
        <v>130</v>
      </c>
      <c r="CG2613">
        <v>136</v>
      </c>
      <c r="CH2613">
        <v>240</v>
      </c>
      <c r="CI2613">
        <v>256</v>
      </c>
      <c r="CJ2613">
        <v>256</v>
      </c>
      <c r="CK2613">
        <v>272</v>
      </c>
      <c r="CL2613">
        <v>287</v>
      </c>
      <c r="CM2613">
        <v>308</v>
      </c>
      <c r="CN2613">
        <v>341</v>
      </c>
      <c r="CO2613">
        <v>355</v>
      </c>
      <c r="CP2613">
        <v>355</v>
      </c>
      <c r="CQ2613">
        <v>377</v>
      </c>
      <c r="CR2613">
        <v>392</v>
      </c>
      <c r="CS2613">
        <v>401</v>
      </c>
      <c r="CT2613">
        <v>421</v>
      </c>
      <c r="CU2613">
        <v>438</v>
      </c>
      <c r="CV2613">
        <v>450</v>
      </c>
      <c r="CW2613">
        <v>455</v>
      </c>
      <c r="CX2613">
        <v>468</v>
      </c>
      <c r="CY2613">
        <v>479</v>
      </c>
      <c r="CZ2613">
        <v>507</v>
      </c>
      <c r="DA2613">
        <v>522</v>
      </c>
      <c r="DB2613">
        <v>522</v>
      </c>
      <c r="DC2613">
        <v>539</v>
      </c>
      <c r="DD2613">
        <v>541</v>
      </c>
      <c r="DE2613">
        <v>548</v>
      </c>
      <c r="DF2613">
        <v>554</v>
      </c>
      <c r="DG2613">
        <v>572</v>
      </c>
      <c r="DH2613">
        <v>595</v>
      </c>
      <c r="DI2613">
        <v>614</v>
      </c>
    </row>
    <row r="2614" spans="1:113" hidden="1" x14ac:dyDescent="0.3">
      <c r="A2614">
        <v>84048169</v>
      </c>
      <c r="B2614" t="s">
        <v>78</v>
      </c>
      <c r="C2614" t="s">
        <v>96</v>
      </c>
      <c r="D2614">
        <v>840</v>
      </c>
      <c r="E2614">
        <v>48169</v>
      </c>
      <c r="F2614" t="s">
        <v>4291</v>
      </c>
      <c r="G2614" t="s">
        <v>2731</v>
      </c>
      <c r="H2614" t="s">
        <v>78</v>
      </c>
      <c r="I2614">
        <v>33.179693450000002</v>
      </c>
      <c r="J2614">
        <v>-101.29841140000001</v>
      </c>
      <c r="K2614" t="s">
        <v>4292</v>
      </c>
      <c r="DG2614">
        <v>1</v>
      </c>
      <c r="DH2614">
        <v>1</v>
      </c>
      <c r="DI2614">
        <v>3</v>
      </c>
    </row>
    <row r="2615" spans="1:113" hidden="1" x14ac:dyDescent="0.3">
      <c r="A2615">
        <v>84048171</v>
      </c>
      <c r="B2615" t="s">
        <v>78</v>
      </c>
      <c r="C2615" t="s">
        <v>96</v>
      </c>
      <c r="D2615">
        <v>840</v>
      </c>
      <c r="E2615">
        <v>48171</v>
      </c>
      <c r="F2615" t="s">
        <v>4293</v>
      </c>
      <c r="G2615" t="s">
        <v>2731</v>
      </c>
      <c r="H2615" t="s">
        <v>78</v>
      </c>
      <c r="I2615">
        <v>30.31824095</v>
      </c>
      <c r="J2615">
        <v>-98.946769149999994</v>
      </c>
      <c r="K2615" t="s">
        <v>4294</v>
      </c>
      <c r="CC2615">
        <v>1</v>
      </c>
      <c r="CD2615">
        <v>1</v>
      </c>
      <c r="CE2615">
        <v>1</v>
      </c>
      <c r="CF2615">
        <v>1</v>
      </c>
      <c r="CG2615">
        <v>2</v>
      </c>
      <c r="CH2615">
        <v>2</v>
      </c>
      <c r="CI2615">
        <v>3</v>
      </c>
      <c r="CJ2615">
        <v>1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1</v>
      </c>
      <c r="CT2615">
        <v>1</v>
      </c>
      <c r="CU2615">
        <v>1</v>
      </c>
      <c r="CV2615">
        <v>1</v>
      </c>
      <c r="CW2615">
        <v>1</v>
      </c>
      <c r="CX2615">
        <v>1</v>
      </c>
      <c r="CY2615">
        <v>1</v>
      </c>
      <c r="CZ2615">
        <v>1</v>
      </c>
      <c r="DA2615">
        <v>1</v>
      </c>
      <c r="DB2615">
        <v>1</v>
      </c>
      <c r="DC2615">
        <v>1</v>
      </c>
      <c r="DD2615">
        <v>1</v>
      </c>
      <c r="DE2615">
        <v>1</v>
      </c>
      <c r="DF2615">
        <v>1</v>
      </c>
      <c r="DG2615">
        <v>1</v>
      </c>
      <c r="DH2615">
        <v>2</v>
      </c>
      <c r="DI2615">
        <v>3</v>
      </c>
    </row>
    <row r="2616" spans="1:113" hidden="1" x14ac:dyDescent="0.3">
      <c r="A2616">
        <v>84048173</v>
      </c>
      <c r="B2616" t="s">
        <v>78</v>
      </c>
      <c r="C2616" t="s">
        <v>96</v>
      </c>
      <c r="D2616">
        <v>840</v>
      </c>
      <c r="E2616">
        <v>48173</v>
      </c>
      <c r="F2616" t="s">
        <v>4295</v>
      </c>
      <c r="G2616" t="s">
        <v>2731</v>
      </c>
      <c r="H2616" t="s">
        <v>78</v>
      </c>
      <c r="I2616">
        <v>31.869429090000001</v>
      </c>
      <c r="J2616">
        <v>-101.5207776</v>
      </c>
      <c r="K2616" t="s">
        <v>4296</v>
      </c>
      <c r="DG2616">
        <v>1</v>
      </c>
      <c r="DH2616">
        <v>1</v>
      </c>
      <c r="DI2616">
        <v>1</v>
      </c>
    </row>
    <row r="2617" spans="1:113" hidden="1" x14ac:dyDescent="0.3">
      <c r="A2617">
        <v>84048175</v>
      </c>
      <c r="B2617" t="s">
        <v>78</v>
      </c>
      <c r="C2617" t="s">
        <v>96</v>
      </c>
      <c r="D2617">
        <v>840</v>
      </c>
      <c r="E2617">
        <v>48175</v>
      </c>
      <c r="F2617" t="s">
        <v>4297</v>
      </c>
      <c r="G2617" t="s">
        <v>2731</v>
      </c>
      <c r="H2617" t="s">
        <v>78</v>
      </c>
      <c r="I2617">
        <v>28.656965920000001</v>
      </c>
      <c r="J2617">
        <v>-97.427606470000001</v>
      </c>
      <c r="K2617" t="s">
        <v>4298</v>
      </c>
      <c r="CE2617">
        <v>1</v>
      </c>
      <c r="CF2617">
        <v>1</v>
      </c>
      <c r="CG2617">
        <v>1</v>
      </c>
      <c r="CH2617">
        <v>1</v>
      </c>
      <c r="CI2617">
        <v>3</v>
      </c>
      <c r="CJ2617">
        <v>3</v>
      </c>
      <c r="CK2617">
        <v>3</v>
      </c>
      <c r="CL2617">
        <v>3</v>
      </c>
      <c r="CM2617">
        <v>4</v>
      </c>
      <c r="CN2617">
        <v>4</v>
      </c>
      <c r="CO2617">
        <v>4</v>
      </c>
      <c r="CP2617">
        <v>4</v>
      </c>
      <c r="CQ2617">
        <v>4</v>
      </c>
      <c r="CR2617">
        <v>5</v>
      </c>
      <c r="CS2617">
        <v>5</v>
      </c>
      <c r="CT2617">
        <v>5</v>
      </c>
      <c r="CU2617">
        <v>5</v>
      </c>
      <c r="CV2617">
        <v>5</v>
      </c>
      <c r="CW2617">
        <v>5</v>
      </c>
      <c r="CX2617">
        <v>6</v>
      </c>
      <c r="CY2617">
        <v>6</v>
      </c>
      <c r="CZ2617">
        <v>6</v>
      </c>
      <c r="DA2617">
        <v>6</v>
      </c>
      <c r="DB2617">
        <v>6</v>
      </c>
      <c r="DC2617">
        <v>7</v>
      </c>
      <c r="DD2617">
        <v>7</v>
      </c>
      <c r="DE2617">
        <v>7</v>
      </c>
      <c r="DF2617">
        <v>7</v>
      </c>
      <c r="DG2617">
        <v>7</v>
      </c>
      <c r="DH2617">
        <v>7</v>
      </c>
      <c r="DI2617">
        <v>7</v>
      </c>
    </row>
    <row r="2618" spans="1:113" hidden="1" x14ac:dyDescent="0.3">
      <c r="A2618">
        <v>84048177</v>
      </c>
      <c r="B2618" t="s">
        <v>78</v>
      </c>
      <c r="C2618" t="s">
        <v>96</v>
      </c>
      <c r="D2618">
        <v>840</v>
      </c>
      <c r="E2618">
        <v>48177</v>
      </c>
      <c r="F2618" t="s">
        <v>4299</v>
      </c>
      <c r="G2618" t="s">
        <v>2731</v>
      </c>
      <c r="H2618" t="s">
        <v>78</v>
      </c>
      <c r="I2618">
        <v>29.456342060000001</v>
      </c>
      <c r="J2618">
        <v>-97.494240320000003</v>
      </c>
      <c r="K2618" t="s">
        <v>4300</v>
      </c>
      <c r="CD2618">
        <v>1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2</v>
      </c>
      <c r="CM2618">
        <v>2</v>
      </c>
      <c r="CN2618">
        <v>2</v>
      </c>
      <c r="CO2618">
        <v>2</v>
      </c>
      <c r="CP2618">
        <v>2</v>
      </c>
      <c r="CQ2618">
        <v>2</v>
      </c>
      <c r="CR2618">
        <v>2</v>
      </c>
      <c r="CS2618">
        <v>2</v>
      </c>
      <c r="CT2618">
        <v>2</v>
      </c>
      <c r="CU2618">
        <v>2</v>
      </c>
      <c r="CV2618">
        <v>2</v>
      </c>
      <c r="CW2618">
        <v>2</v>
      </c>
      <c r="CX2618">
        <v>2</v>
      </c>
      <c r="CY2618">
        <v>3</v>
      </c>
      <c r="CZ2618">
        <v>4</v>
      </c>
      <c r="DA2618">
        <v>4</v>
      </c>
      <c r="DB2618">
        <v>8</v>
      </c>
      <c r="DC2618">
        <v>12</v>
      </c>
      <c r="DD2618">
        <v>12</v>
      </c>
      <c r="DE2618">
        <v>14</v>
      </c>
      <c r="DF2618">
        <v>18</v>
      </c>
      <c r="DG2618">
        <v>20</v>
      </c>
      <c r="DH2618">
        <v>21</v>
      </c>
      <c r="DI2618">
        <v>23</v>
      </c>
    </row>
    <row r="2619" spans="1:113" hidden="1" x14ac:dyDescent="0.3">
      <c r="A2619">
        <v>84048179</v>
      </c>
      <c r="B2619" t="s">
        <v>78</v>
      </c>
      <c r="C2619" t="s">
        <v>96</v>
      </c>
      <c r="D2619">
        <v>840</v>
      </c>
      <c r="E2619">
        <v>48179</v>
      </c>
      <c r="F2619" t="s">
        <v>1674</v>
      </c>
      <c r="G2619" t="s">
        <v>2731</v>
      </c>
      <c r="H2619" t="s">
        <v>78</v>
      </c>
      <c r="I2619">
        <v>35.400818780000002</v>
      </c>
      <c r="J2619">
        <v>-100.8129222</v>
      </c>
      <c r="K2619" t="s">
        <v>4301</v>
      </c>
      <c r="CE2619">
        <v>1</v>
      </c>
      <c r="CF2619">
        <v>2</v>
      </c>
      <c r="CG2619">
        <v>5</v>
      </c>
      <c r="CH2619">
        <v>5</v>
      </c>
      <c r="CI2619">
        <v>9</v>
      </c>
      <c r="CJ2619">
        <v>9</v>
      </c>
      <c r="CK2619">
        <v>11</v>
      </c>
      <c r="CL2619">
        <v>12</v>
      </c>
      <c r="CM2619">
        <v>12</v>
      </c>
      <c r="CN2619">
        <v>13</v>
      </c>
      <c r="CO2619">
        <v>13</v>
      </c>
      <c r="CP2619">
        <v>13</v>
      </c>
      <c r="CQ2619">
        <v>13</v>
      </c>
      <c r="CR2619">
        <v>13</v>
      </c>
      <c r="CS2619">
        <v>16</v>
      </c>
      <c r="CT2619">
        <v>16</v>
      </c>
      <c r="CU2619">
        <v>17</v>
      </c>
      <c r="CV2619">
        <v>17</v>
      </c>
      <c r="CW2619">
        <v>17</v>
      </c>
      <c r="CX2619">
        <v>20</v>
      </c>
      <c r="CY2619">
        <v>22</v>
      </c>
      <c r="CZ2619">
        <v>27</v>
      </c>
      <c r="DA2619">
        <v>32</v>
      </c>
      <c r="DB2619">
        <v>35</v>
      </c>
      <c r="DC2619">
        <v>37</v>
      </c>
      <c r="DD2619">
        <v>37</v>
      </c>
      <c r="DE2619">
        <v>38</v>
      </c>
      <c r="DF2619">
        <v>42</v>
      </c>
      <c r="DG2619">
        <v>47</v>
      </c>
      <c r="DH2619">
        <v>58</v>
      </c>
      <c r="DI2619">
        <v>58</v>
      </c>
    </row>
    <row r="2620" spans="1:113" hidden="1" x14ac:dyDescent="0.3">
      <c r="A2620">
        <v>84048181</v>
      </c>
      <c r="B2620" t="s">
        <v>78</v>
      </c>
      <c r="C2620" t="s">
        <v>96</v>
      </c>
      <c r="D2620">
        <v>840</v>
      </c>
      <c r="E2620">
        <v>48181</v>
      </c>
      <c r="F2620" t="s">
        <v>1859</v>
      </c>
      <c r="G2620" t="s">
        <v>2731</v>
      </c>
      <c r="H2620" t="s">
        <v>78</v>
      </c>
      <c r="I2620">
        <v>33.627449980000002</v>
      </c>
      <c r="J2620">
        <v>-96.677534609999995</v>
      </c>
      <c r="K2620" t="s">
        <v>4302</v>
      </c>
      <c r="BU2620">
        <v>2</v>
      </c>
      <c r="BV2620">
        <v>2</v>
      </c>
      <c r="BW2620">
        <v>2</v>
      </c>
      <c r="BX2620">
        <v>2</v>
      </c>
      <c r="BY2620">
        <v>2</v>
      </c>
      <c r="BZ2620">
        <v>2</v>
      </c>
      <c r="CA2620">
        <v>3</v>
      </c>
      <c r="CB2620">
        <v>7</v>
      </c>
      <c r="CC2620">
        <v>7</v>
      </c>
      <c r="CD2620">
        <v>8</v>
      </c>
      <c r="CE2620">
        <v>11</v>
      </c>
      <c r="CF2620">
        <v>12</v>
      </c>
      <c r="CG2620">
        <v>12</v>
      </c>
      <c r="CH2620">
        <v>12</v>
      </c>
      <c r="CI2620">
        <v>13</v>
      </c>
      <c r="CJ2620">
        <v>14</v>
      </c>
      <c r="CK2620">
        <v>15</v>
      </c>
      <c r="CL2620">
        <v>15</v>
      </c>
      <c r="CM2620">
        <v>17</v>
      </c>
      <c r="CN2620">
        <v>17</v>
      </c>
      <c r="CO2620">
        <v>17</v>
      </c>
      <c r="CP2620">
        <v>17</v>
      </c>
      <c r="CQ2620">
        <v>17</v>
      </c>
      <c r="CR2620">
        <v>19</v>
      </c>
      <c r="CS2620">
        <v>19</v>
      </c>
      <c r="CT2620">
        <v>19</v>
      </c>
      <c r="CU2620">
        <v>19</v>
      </c>
      <c r="CV2620">
        <v>19</v>
      </c>
      <c r="CW2620">
        <v>19</v>
      </c>
      <c r="CX2620">
        <v>19</v>
      </c>
      <c r="CY2620">
        <v>19</v>
      </c>
      <c r="CZ2620">
        <v>19</v>
      </c>
      <c r="DA2620">
        <v>19</v>
      </c>
      <c r="DB2620">
        <v>22</v>
      </c>
      <c r="DC2620">
        <v>22</v>
      </c>
      <c r="DD2620">
        <v>23</v>
      </c>
      <c r="DE2620">
        <v>24</v>
      </c>
      <c r="DF2620">
        <v>27</v>
      </c>
      <c r="DG2620">
        <v>31</v>
      </c>
      <c r="DH2620">
        <v>34</v>
      </c>
      <c r="DI2620">
        <v>38</v>
      </c>
    </row>
    <row r="2621" spans="1:113" hidden="1" x14ac:dyDescent="0.3">
      <c r="A2621">
        <v>84048183</v>
      </c>
      <c r="B2621" t="s">
        <v>78</v>
      </c>
      <c r="C2621" t="s">
        <v>96</v>
      </c>
      <c r="D2621">
        <v>840</v>
      </c>
      <c r="E2621">
        <v>48183</v>
      </c>
      <c r="F2621" t="s">
        <v>4303</v>
      </c>
      <c r="G2621" t="s">
        <v>2731</v>
      </c>
      <c r="H2621" t="s">
        <v>78</v>
      </c>
      <c r="I2621">
        <v>32.479404819999999</v>
      </c>
      <c r="J2621">
        <v>-94.815919350000001</v>
      </c>
      <c r="K2621" t="s">
        <v>4304</v>
      </c>
      <c r="BH2621">
        <v>1</v>
      </c>
      <c r="BI2621">
        <v>1</v>
      </c>
      <c r="BJ2621">
        <v>1</v>
      </c>
      <c r="BK2621">
        <v>1</v>
      </c>
      <c r="BL2621">
        <v>4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1</v>
      </c>
      <c r="BS2621">
        <v>1</v>
      </c>
      <c r="BT2621">
        <v>1</v>
      </c>
      <c r="BU2621">
        <v>1</v>
      </c>
      <c r="BV2621">
        <v>1</v>
      </c>
      <c r="BW2621">
        <v>3</v>
      </c>
      <c r="BX2621">
        <v>4</v>
      </c>
      <c r="BY2621">
        <v>4</v>
      </c>
      <c r="BZ2621">
        <v>4</v>
      </c>
      <c r="CA2621">
        <v>4</v>
      </c>
      <c r="CB2621">
        <v>5</v>
      </c>
      <c r="CC2621">
        <v>5</v>
      </c>
      <c r="CD2621">
        <v>8</v>
      </c>
      <c r="CE2621">
        <v>8</v>
      </c>
      <c r="CF2621">
        <v>13</v>
      </c>
      <c r="CG2621">
        <v>16</v>
      </c>
      <c r="CH2621">
        <v>16</v>
      </c>
      <c r="CI2621">
        <v>16</v>
      </c>
      <c r="CJ2621">
        <v>23</v>
      </c>
      <c r="CK2621">
        <v>32</v>
      </c>
      <c r="CL2621">
        <v>35</v>
      </c>
      <c r="CM2621">
        <v>37</v>
      </c>
      <c r="CN2621">
        <v>40</v>
      </c>
      <c r="CO2621">
        <v>40</v>
      </c>
      <c r="CP2621">
        <v>40</v>
      </c>
      <c r="CQ2621">
        <v>45</v>
      </c>
      <c r="CR2621">
        <v>47</v>
      </c>
      <c r="CS2621">
        <v>49</v>
      </c>
      <c r="CT2621">
        <v>50</v>
      </c>
      <c r="CU2621">
        <v>51</v>
      </c>
      <c r="CV2621">
        <v>52</v>
      </c>
      <c r="CW2621">
        <v>52</v>
      </c>
      <c r="CX2621">
        <v>52</v>
      </c>
      <c r="CY2621">
        <v>53</v>
      </c>
      <c r="CZ2621">
        <v>59</v>
      </c>
      <c r="DA2621">
        <v>59</v>
      </c>
      <c r="DB2621">
        <v>59</v>
      </c>
      <c r="DC2621">
        <v>62</v>
      </c>
      <c r="DD2621">
        <v>66</v>
      </c>
      <c r="DE2621">
        <v>69</v>
      </c>
      <c r="DF2621">
        <v>69</v>
      </c>
      <c r="DG2621">
        <v>73</v>
      </c>
      <c r="DH2621">
        <v>80</v>
      </c>
      <c r="DI2621">
        <v>87</v>
      </c>
    </row>
    <row r="2622" spans="1:113" hidden="1" x14ac:dyDescent="0.3">
      <c r="A2622">
        <v>84048185</v>
      </c>
      <c r="B2622" t="s">
        <v>78</v>
      </c>
      <c r="C2622" t="s">
        <v>96</v>
      </c>
      <c r="D2622">
        <v>840</v>
      </c>
      <c r="E2622">
        <v>48185</v>
      </c>
      <c r="F2622" t="s">
        <v>4305</v>
      </c>
      <c r="G2622" t="s">
        <v>2731</v>
      </c>
      <c r="H2622" t="s">
        <v>78</v>
      </c>
      <c r="I2622">
        <v>30.545795850000001</v>
      </c>
      <c r="J2622">
        <v>-95.989024990000004</v>
      </c>
      <c r="K2622" t="s">
        <v>4306</v>
      </c>
      <c r="BP2622">
        <v>1</v>
      </c>
      <c r="BQ2622">
        <v>1</v>
      </c>
      <c r="BR2622">
        <v>1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3</v>
      </c>
      <c r="CD2622">
        <v>3</v>
      </c>
      <c r="CE2622">
        <v>3</v>
      </c>
      <c r="CF2622">
        <v>3</v>
      </c>
      <c r="CG2622">
        <v>3</v>
      </c>
      <c r="CH2622">
        <v>3</v>
      </c>
      <c r="CI2622">
        <v>3</v>
      </c>
      <c r="CJ2622">
        <v>4</v>
      </c>
      <c r="CK2622">
        <v>6</v>
      </c>
      <c r="CL2622">
        <v>5</v>
      </c>
      <c r="CM2622">
        <v>6</v>
      </c>
      <c r="CN2622">
        <v>6</v>
      </c>
      <c r="CO2622">
        <v>7</v>
      </c>
      <c r="CP2622">
        <v>7</v>
      </c>
      <c r="CQ2622">
        <v>7</v>
      </c>
      <c r="CR2622">
        <v>7</v>
      </c>
      <c r="CS2622">
        <v>9</v>
      </c>
      <c r="CT2622">
        <v>10</v>
      </c>
      <c r="CU2622">
        <v>10</v>
      </c>
      <c r="CV2622">
        <v>10</v>
      </c>
      <c r="CW2622">
        <v>10</v>
      </c>
      <c r="CX2622">
        <v>10</v>
      </c>
      <c r="CY2622">
        <v>10</v>
      </c>
      <c r="CZ2622">
        <v>10</v>
      </c>
      <c r="DA2622">
        <v>13</v>
      </c>
      <c r="DB2622">
        <v>13</v>
      </c>
      <c r="DC2622">
        <v>13</v>
      </c>
      <c r="DD2622">
        <v>15</v>
      </c>
      <c r="DE2622">
        <v>16</v>
      </c>
      <c r="DF2622">
        <v>16</v>
      </c>
      <c r="DG2622">
        <v>19</v>
      </c>
      <c r="DH2622">
        <v>19</v>
      </c>
      <c r="DI2622">
        <v>21</v>
      </c>
    </row>
    <row r="2623" spans="1:113" hidden="1" x14ac:dyDescent="0.3">
      <c r="A2623">
        <v>84048187</v>
      </c>
      <c r="B2623" t="s">
        <v>78</v>
      </c>
      <c r="C2623" t="s">
        <v>96</v>
      </c>
      <c r="D2623">
        <v>840</v>
      </c>
      <c r="E2623">
        <v>48187</v>
      </c>
      <c r="F2623" t="s">
        <v>3067</v>
      </c>
      <c r="G2623" t="s">
        <v>2731</v>
      </c>
      <c r="H2623" t="s">
        <v>78</v>
      </c>
      <c r="I2623">
        <v>29.58165339</v>
      </c>
      <c r="J2623">
        <v>-97.947868220000004</v>
      </c>
      <c r="K2623" t="s">
        <v>4307</v>
      </c>
      <c r="BR2623">
        <v>1</v>
      </c>
      <c r="BS2623">
        <v>1</v>
      </c>
      <c r="BT2623">
        <v>1</v>
      </c>
      <c r="BU2623">
        <v>2</v>
      </c>
      <c r="BV2623">
        <v>4</v>
      </c>
      <c r="BW2623">
        <v>4</v>
      </c>
      <c r="BX2623">
        <v>9</v>
      </c>
      <c r="BY2623">
        <v>8</v>
      </c>
      <c r="BZ2623">
        <v>8</v>
      </c>
      <c r="CA2623">
        <v>10</v>
      </c>
      <c r="CB2623">
        <v>13</v>
      </c>
      <c r="CC2623">
        <v>15</v>
      </c>
      <c r="CD2623">
        <v>17</v>
      </c>
      <c r="CE2623">
        <v>20</v>
      </c>
      <c r="CF2623">
        <v>23</v>
      </c>
      <c r="CG2623">
        <v>26</v>
      </c>
      <c r="CH2623">
        <v>28</v>
      </c>
      <c r="CI2623">
        <v>28</v>
      </c>
      <c r="CJ2623">
        <v>39</v>
      </c>
      <c r="CK2623">
        <v>45</v>
      </c>
      <c r="CL2623">
        <v>46</v>
      </c>
      <c r="CM2623">
        <v>47</v>
      </c>
      <c r="CN2623">
        <v>47</v>
      </c>
      <c r="CO2623">
        <v>49</v>
      </c>
      <c r="CP2623">
        <v>49</v>
      </c>
      <c r="CQ2623">
        <v>50</v>
      </c>
      <c r="CR2623">
        <v>50</v>
      </c>
      <c r="CS2623">
        <v>53</v>
      </c>
      <c r="CT2623">
        <v>53</v>
      </c>
      <c r="CU2623">
        <v>53</v>
      </c>
      <c r="CV2623">
        <v>57</v>
      </c>
      <c r="CW2623">
        <v>58</v>
      </c>
      <c r="CX2623">
        <v>60</v>
      </c>
      <c r="CY2623">
        <v>63</v>
      </c>
      <c r="CZ2623">
        <v>64</v>
      </c>
      <c r="DA2623">
        <v>64</v>
      </c>
      <c r="DB2623">
        <v>67</v>
      </c>
      <c r="DC2623">
        <v>68</v>
      </c>
      <c r="DD2623">
        <v>69</v>
      </c>
      <c r="DE2623">
        <v>69</v>
      </c>
      <c r="DF2623">
        <v>80</v>
      </c>
      <c r="DG2623">
        <v>80</v>
      </c>
      <c r="DH2623">
        <v>81</v>
      </c>
      <c r="DI2623">
        <v>85</v>
      </c>
    </row>
    <row r="2624" spans="1:113" hidden="1" x14ac:dyDescent="0.3">
      <c r="A2624">
        <v>84048189</v>
      </c>
      <c r="B2624" t="s">
        <v>78</v>
      </c>
      <c r="C2624" t="s">
        <v>96</v>
      </c>
      <c r="D2624">
        <v>840</v>
      </c>
      <c r="E2624">
        <v>48189</v>
      </c>
      <c r="F2624" t="s">
        <v>162</v>
      </c>
      <c r="G2624" t="s">
        <v>2731</v>
      </c>
      <c r="H2624" t="s">
        <v>78</v>
      </c>
      <c r="I2624">
        <v>34.070449009999997</v>
      </c>
      <c r="J2624">
        <v>-101.8268114</v>
      </c>
      <c r="K2624" t="s">
        <v>4308</v>
      </c>
      <c r="BW2624">
        <v>1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1</v>
      </c>
      <c r="CD2624">
        <v>1</v>
      </c>
      <c r="CE2624">
        <v>6</v>
      </c>
      <c r="CF2624">
        <v>6</v>
      </c>
      <c r="CG2624">
        <v>6</v>
      </c>
      <c r="CH2624">
        <v>7</v>
      </c>
      <c r="CI2624">
        <v>7</v>
      </c>
      <c r="CJ2624">
        <v>7</v>
      </c>
      <c r="CK2624">
        <v>7</v>
      </c>
      <c r="CL2624">
        <v>9</v>
      </c>
      <c r="CM2624">
        <v>9</v>
      </c>
      <c r="CN2624">
        <v>11</v>
      </c>
      <c r="CO2624">
        <v>11</v>
      </c>
      <c r="CP2624">
        <v>11</v>
      </c>
      <c r="CQ2624">
        <v>11</v>
      </c>
      <c r="CR2624">
        <v>11</v>
      </c>
      <c r="CS2624">
        <v>11</v>
      </c>
      <c r="CT2624">
        <v>11</v>
      </c>
      <c r="CU2624">
        <v>11</v>
      </c>
      <c r="CV2624">
        <v>12</v>
      </c>
      <c r="CW2624">
        <v>12</v>
      </c>
      <c r="CX2624">
        <v>15</v>
      </c>
      <c r="CY2624">
        <v>16</v>
      </c>
      <c r="CZ2624">
        <v>16</v>
      </c>
      <c r="DA2624">
        <v>19</v>
      </c>
      <c r="DB2624">
        <v>19</v>
      </c>
      <c r="DC2624">
        <v>19</v>
      </c>
      <c r="DD2624">
        <v>19</v>
      </c>
      <c r="DE2624">
        <v>24</v>
      </c>
      <c r="DF2624">
        <v>24</v>
      </c>
      <c r="DG2624">
        <v>25</v>
      </c>
      <c r="DH2624">
        <v>25</v>
      </c>
      <c r="DI2624">
        <v>26</v>
      </c>
    </row>
    <row r="2625" spans="1:113" hidden="1" x14ac:dyDescent="0.3">
      <c r="A2625">
        <v>84048191</v>
      </c>
      <c r="B2625" t="s">
        <v>78</v>
      </c>
      <c r="C2625" t="s">
        <v>96</v>
      </c>
      <c r="D2625">
        <v>840</v>
      </c>
      <c r="E2625">
        <v>48191</v>
      </c>
      <c r="F2625" t="s">
        <v>951</v>
      </c>
      <c r="G2625" t="s">
        <v>2731</v>
      </c>
      <c r="H2625" t="s">
        <v>78</v>
      </c>
      <c r="I2625">
        <v>34.530755499999998</v>
      </c>
      <c r="J2625">
        <v>-100.68138519999999</v>
      </c>
      <c r="K2625" t="s">
        <v>4309</v>
      </c>
    </row>
    <row r="2626" spans="1:113" hidden="1" x14ac:dyDescent="0.3">
      <c r="A2626">
        <v>84048193</v>
      </c>
      <c r="B2626" t="s">
        <v>78</v>
      </c>
      <c r="C2626" t="s">
        <v>96</v>
      </c>
      <c r="D2626">
        <v>840</v>
      </c>
      <c r="E2626">
        <v>48193</v>
      </c>
      <c r="F2626" t="s">
        <v>755</v>
      </c>
      <c r="G2626" t="s">
        <v>2731</v>
      </c>
      <c r="H2626" t="s">
        <v>78</v>
      </c>
      <c r="I2626">
        <v>31.704705730000001</v>
      </c>
      <c r="J2626">
        <v>-98.110838869999995</v>
      </c>
      <c r="K2626" t="s">
        <v>4310</v>
      </c>
      <c r="CJ2626">
        <v>1</v>
      </c>
      <c r="CK2626">
        <v>2</v>
      </c>
      <c r="CL2626">
        <v>2</v>
      </c>
      <c r="CM2626">
        <v>2</v>
      </c>
      <c r="CN2626">
        <v>3</v>
      </c>
      <c r="CO2626">
        <v>3</v>
      </c>
      <c r="CP2626">
        <v>3</v>
      </c>
      <c r="CQ2626">
        <v>3</v>
      </c>
      <c r="CR2626">
        <v>3</v>
      </c>
      <c r="CS2626">
        <v>3</v>
      </c>
      <c r="CT2626">
        <v>5</v>
      </c>
      <c r="CU2626">
        <v>5</v>
      </c>
      <c r="CV2626">
        <v>5</v>
      </c>
      <c r="CW2626">
        <v>5</v>
      </c>
      <c r="CX2626">
        <v>5</v>
      </c>
      <c r="CY2626">
        <v>5</v>
      </c>
      <c r="CZ2626">
        <v>5</v>
      </c>
      <c r="DA2626">
        <v>5</v>
      </c>
      <c r="DB2626">
        <v>5</v>
      </c>
      <c r="DC2626">
        <v>5</v>
      </c>
      <c r="DD2626">
        <v>5</v>
      </c>
      <c r="DE2626">
        <v>5</v>
      </c>
      <c r="DF2626">
        <v>5</v>
      </c>
      <c r="DG2626">
        <v>5</v>
      </c>
      <c r="DH2626">
        <v>5</v>
      </c>
      <c r="DI2626">
        <v>5</v>
      </c>
    </row>
    <row r="2627" spans="1:113" hidden="1" x14ac:dyDescent="0.3">
      <c r="A2627">
        <v>84048195</v>
      </c>
      <c r="B2627" t="s">
        <v>78</v>
      </c>
      <c r="C2627" t="s">
        <v>96</v>
      </c>
      <c r="D2627">
        <v>840</v>
      </c>
      <c r="E2627">
        <v>48195</v>
      </c>
      <c r="F2627" t="s">
        <v>4311</v>
      </c>
      <c r="G2627" t="s">
        <v>2731</v>
      </c>
      <c r="H2627" t="s">
        <v>78</v>
      </c>
      <c r="I2627">
        <v>36.277432840000003</v>
      </c>
      <c r="J2627">
        <v>-101.35457959999999</v>
      </c>
      <c r="K2627" t="s">
        <v>4312</v>
      </c>
      <c r="CI2627">
        <v>1</v>
      </c>
      <c r="CJ2627">
        <v>1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1</v>
      </c>
      <c r="CT2627">
        <v>1</v>
      </c>
      <c r="CU2627">
        <v>1</v>
      </c>
      <c r="CV2627">
        <v>1</v>
      </c>
      <c r="CW2627">
        <v>1</v>
      </c>
      <c r="CX2627">
        <v>1</v>
      </c>
      <c r="CY2627">
        <v>1</v>
      </c>
      <c r="CZ2627">
        <v>2</v>
      </c>
      <c r="DA2627">
        <v>2</v>
      </c>
      <c r="DB2627">
        <v>4</v>
      </c>
      <c r="DC2627">
        <v>4</v>
      </c>
      <c r="DD2627">
        <v>4</v>
      </c>
      <c r="DE2627">
        <v>5</v>
      </c>
      <c r="DF2627">
        <v>5</v>
      </c>
      <c r="DG2627">
        <v>6</v>
      </c>
      <c r="DH2627">
        <v>6</v>
      </c>
      <c r="DI2627">
        <v>6</v>
      </c>
    </row>
    <row r="2628" spans="1:113" hidden="1" x14ac:dyDescent="0.3">
      <c r="A2628">
        <v>84048197</v>
      </c>
      <c r="B2628" t="s">
        <v>78</v>
      </c>
      <c r="C2628" t="s">
        <v>96</v>
      </c>
      <c r="D2628">
        <v>840</v>
      </c>
      <c r="E2628">
        <v>48197</v>
      </c>
      <c r="F2628" t="s">
        <v>4073</v>
      </c>
      <c r="G2628" t="s">
        <v>2731</v>
      </c>
      <c r="H2628" t="s">
        <v>78</v>
      </c>
      <c r="I2628">
        <v>34.289445209999997</v>
      </c>
      <c r="J2628">
        <v>-99.746324079999994</v>
      </c>
      <c r="K2628" t="s">
        <v>4313</v>
      </c>
    </row>
    <row r="2629" spans="1:113" hidden="1" x14ac:dyDescent="0.3">
      <c r="A2629">
        <v>84048199</v>
      </c>
      <c r="B2629" t="s">
        <v>78</v>
      </c>
      <c r="C2629" t="s">
        <v>96</v>
      </c>
      <c r="D2629">
        <v>840</v>
      </c>
      <c r="E2629">
        <v>48199</v>
      </c>
      <c r="F2629" t="s">
        <v>1239</v>
      </c>
      <c r="G2629" t="s">
        <v>2731</v>
      </c>
      <c r="H2629" t="s">
        <v>78</v>
      </c>
      <c r="I2629">
        <v>30.333646860000002</v>
      </c>
      <c r="J2629">
        <v>-94.389318169999996</v>
      </c>
      <c r="K2629" t="s">
        <v>4314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4</v>
      </c>
      <c r="BZ2629">
        <v>6</v>
      </c>
      <c r="CA2629">
        <v>9</v>
      </c>
      <c r="CB2629">
        <v>9</v>
      </c>
      <c r="CC2629">
        <v>12</v>
      </c>
      <c r="CD2629">
        <v>13</v>
      </c>
      <c r="CE2629">
        <v>14</v>
      </c>
      <c r="CF2629">
        <v>15</v>
      </c>
      <c r="CG2629">
        <v>15</v>
      </c>
      <c r="CH2629">
        <v>26</v>
      </c>
      <c r="CI2629">
        <v>26</v>
      </c>
      <c r="CJ2629">
        <v>28</v>
      </c>
      <c r="CK2629">
        <v>41</v>
      </c>
      <c r="CL2629">
        <v>41</v>
      </c>
      <c r="CM2629">
        <v>41</v>
      </c>
      <c r="CN2629">
        <v>47</v>
      </c>
      <c r="CO2629">
        <v>61</v>
      </c>
      <c r="CP2629">
        <v>61</v>
      </c>
      <c r="CQ2629">
        <v>61</v>
      </c>
      <c r="CR2629">
        <v>65</v>
      </c>
      <c r="CS2629">
        <v>66</v>
      </c>
      <c r="CT2629">
        <v>69</v>
      </c>
      <c r="CU2629">
        <v>75</v>
      </c>
      <c r="CV2629">
        <v>75</v>
      </c>
      <c r="CW2629">
        <v>75</v>
      </c>
      <c r="CX2629">
        <v>88</v>
      </c>
      <c r="CY2629">
        <v>89</v>
      </c>
      <c r="CZ2629">
        <v>92</v>
      </c>
      <c r="DA2629">
        <v>92</v>
      </c>
      <c r="DB2629">
        <v>92</v>
      </c>
      <c r="DC2629">
        <v>92</v>
      </c>
      <c r="DD2629">
        <v>92</v>
      </c>
      <c r="DE2629">
        <v>96</v>
      </c>
      <c r="DF2629">
        <v>99</v>
      </c>
      <c r="DG2629">
        <v>99</v>
      </c>
      <c r="DH2629">
        <v>100</v>
      </c>
      <c r="DI2629">
        <v>103</v>
      </c>
    </row>
    <row r="2630" spans="1:113" hidden="1" x14ac:dyDescent="0.3">
      <c r="A2630">
        <v>84048201</v>
      </c>
      <c r="B2630" t="s">
        <v>78</v>
      </c>
      <c r="C2630" t="s">
        <v>96</v>
      </c>
      <c r="D2630">
        <v>840</v>
      </c>
      <c r="E2630">
        <v>48201</v>
      </c>
      <c r="F2630" t="s">
        <v>957</v>
      </c>
      <c r="G2630" t="s">
        <v>2731</v>
      </c>
      <c r="H2630" t="s">
        <v>78</v>
      </c>
      <c r="I2630">
        <v>29.85864939</v>
      </c>
      <c r="J2630">
        <v>-95.393395209999994</v>
      </c>
      <c r="K2630" t="s">
        <v>4315</v>
      </c>
      <c r="BC2630">
        <v>2</v>
      </c>
      <c r="BD2630">
        <v>3</v>
      </c>
      <c r="BE2630">
        <v>5</v>
      </c>
      <c r="BF2630">
        <v>5</v>
      </c>
      <c r="BG2630">
        <v>6</v>
      </c>
      <c r="BH2630">
        <v>6</v>
      </c>
      <c r="BI2630">
        <v>7</v>
      </c>
      <c r="BJ2630">
        <v>9</v>
      </c>
      <c r="BK2630">
        <v>9</v>
      </c>
      <c r="BL2630">
        <v>11</v>
      </c>
      <c r="BM2630">
        <v>11</v>
      </c>
      <c r="BN2630">
        <v>13</v>
      </c>
      <c r="BO2630">
        <v>16</v>
      </c>
      <c r="BP2630">
        <v>23</v>
      </c>
      <c r="BQ2630">
        <v>30</v>
      </c>
      <c r="BR2630">
        <v>55</v>
      </c>
      <c r="BS2630">
        <v>68</v>
      </c>
      <c r="BT2630">
        <v>74</v>
      </c>
      <c r="BU2630">
        <v>78</v>
      </c>
      <c r="BV2630">
        <v>134</v>
      </c>
      <c r="BW2630">
        <v>185</v>
      </c>
      <c r="BX2630">
        <v>203</v>
      </c>
      <c r="BY2630">
        <v>229</v>
      </c>
      <c r="BZ2630">
        <v>445</v>
      </c>
      <c r="CA2630">
        <v>526</v>
      </c>
      <c r="CB2630">
        <v>563</v>
      </c>
      <c r="CC2630">
        <v>680</v>
      </c>
      <c r="CD2630">
        <v>847</v>
      </c>
      <c r="CE2630">
        <v>955</v>
      </c>
      <c r="CF2630">
        <v>1106</v>
      </c>
      <c r="CG2630">
        <v>1284</v>
      </c>
      <c r="CH2630">
        <v>1395</v>
      </c>
      <c r="CI2630">
        <v>1809</v>
      </c>
      <c r="CJ2630">
        <v>2146</v>
      </c>
      <c r="CK2630">
        <v>2341</v>
      </c>
      <c r="CL2630">
        <v>3047</v>
      </c>
      <c r="CM2630">
        <v>3261</v>
      </c>
      <c r="CN2630">
        <v>3561</v>
      </c>
      <c r="CO2630">
        <v>3629</v>
      </c>
      <c r="CP2630">
        <v>3744</v>
      </c>
      <c r="CQ2630">
        <v>3907</v>
      </c>
      <c r="CR2630">
        <v>4097</v>
      </c>
      <c r="CS2630">
        <v>4306</v>
      </c>
      <c r="CT2630">
        <v>4460</v>
      </c>
      <c r="CU2630">
        <v>4653</v>
      </c>
      <c r="CV2630">
        <v>4823</v>
      </c>
      <c r="CW2630">
        <v>4977</v>
      </c>
      <c r="CX2630">
        <v>5143</v>
      </c>
      <c r="CY2630">
        <v>5211</v>
      </c>
      <c r="CZ2630">
        <v>5330</v>
      </c>
      <c r="DA2630">
        <v>5482</v>
      </c>
      <c r="DB2630">
        <v>5482</v>
      </c>
      <c r="DC2630">
        <v>5628</v>
      </c>
      <c r="DD2630">
        <v>5628</v>
      </c>
      <c r="DE2630">
        <v>5827</v>
      </c>
      <c r="DF2630">
        <v>6161</v>
      </c>
      <c r="DG2630">
        <v>6356</v>
      </c>
      <c r="DH2630">
        <v>6551</v>
      </c>
      <c r="DI2630">
        <v>6708</v>
      </c>
    </row>
    <row r="2631" spans="1:113" hidden="1" x14ac:dyDescent="0.3">
      <c r="A2631">
        <v>84048203</v>
      </c>
      <c r="B2631" t="s">
        <v>78</v>
      </c>
      <c r="C2631" t="s">
        <v>96</v>
      </c>
      <c r="D2631">
        <v>840</v>
      </c>
      <c r="E2631">
        <v>48203</v>
      </c>
      <c r="F2631" t="s">
        <v>1384</v>
      </c>
      <c r="G2631" t="s">
        <v>2731</v>
      </c>
      <c r="H2631" t="s">
        <v>78</v>
      </c>
      <c r="I2631">
        <v>32.549359879999997</v>
      </c>
      <c r="J2631">
        <v>-94.369340710000003</v>
      </c>
      <c r="K2631" t="s">
        <v>4316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3</v>
      </c>
      <c r="CE2631">
        <v>5</v>
      </c>
      <c r="CF2631">
        <v>5</v>
      </c>
      <c r="CG2631">
        <v>5</v>
      </c>
      <c r="CH2631">
        <v>6</v>
      </c>
      <c r="CI2631">
        <v>8</v>
      </c>
      <c r="CJ2631">
        <v>11</v>
      </c>
      <c r="CK2631">
        <v>11</v>
      </c>
      <c r="CL2631">
        <v>12</v>
      </c>
      <c r="CM2631">
        <v>12</v>
      </c>
      <c r="CN2631">
        <v>14</v>
      </c>
      <c r="CO2631">
        <v>16</v>
      </c>
      <c r="CP2631">
        <v>16</v>
      </c>
      <c r="CQ2631">
        <v>31</v>
      </c>
      <c r="CR2631">
        <v>34</v>
      </c>
      <c r="CS2631">
        <v>35</v>
      </c>
      <c r="CT2631">
        <v>40</v>
      </c>
      <c r="CU2631">
        <v>42</v>
      </c>
      <c r="CV2631">
        <v>44</v>
      </c>
      <c r="CW2631">
        <v>47</v>
      </c>
      <c r="CX2631">
        <v>59</v>
      </c>
      <c r="CY2631">
        <v>59</v>
      </c>
      <c r="CZ2631">
        <v>63</v>
      </c>
      <c r="DA2631">
        <v>69</v>
      </c>
      <c r="DB2631">
        <v>69</v>
      </c>
      <c r="DC2631">
        <v>71</v>
      </c>
      <c r="DD2631">
        <v>86</v>
      </c>
      <c r="DE2631">
        <v>83</v>
      </c>
      <c r="DF2631">
        <v>84</v>
      </c>
      <c r="DG2631">
        <v>102</v>
      </c>
      <c r="DH2631">
        <v>113</v>
      </c>
      <c r="DI2631">
        <v>121</v>
      </c>
    </row>
    <row r="2632" spans="1:113" hidden="1" x14ac:dyDescent="0.3">
      <c r="A2632">
        <v>84048205</v>
      </c>
      <c r="B2632" t="s">
        <v>78</v>
      </c>
      <c r="C2632" t="s">
        <v>96</v>
      </c>
      <c r="D2632">
        <v>840</v>
      </c>
      <c r="E2632">
        <v>48205</v>
      </c>
      <c r="F2632" t="s">
        <v>4317</v>
      </c>
      <c r="G2632" t="s">
        <v>2731</v>
      </c>
      <c r="H2632" t="s">
        <v>78</v>
      </c>
      <c r="I2632">
        <v>35.840080129999997</v>
      </c>
      <c r="J2632">
        <v>-102.6029022</v>
      </c>
      <c r="K2632" t="s">
        <v>4318</v>
      </c>
      <c r="CV2632">
        <v>1</v>
      </c>
      <c r="CW2632">
        <v>1</v>
      </c>
      <c r="CX2632">
        <v>1</v>
      </c>
      <c r="CY2632">
        <v>1</v>
      </c>
      <c r="CZ2632">
        <v>2</v>
      </c>
      <c r="DA2632">
        <v>4</v>
      </c>
      <c r="DB2632">
        <v>4</v>
      </c>
      <c r="DC2632">
        <v>4</v>
      </c>
      <c r="DD2632">
        <v>4</v>
      </c>
      <c r="DE2632">
        <v>4</v>
      </c>
      <c r="DF2632">
        <v>4</v>
      </c>
      <c r="DG2632">
        <v>4</v>
      </c>
      <c r="DH2632">
        <v>5</v>
      </c>
      <c r="DI2632">
        <v>5</v>
      </c>
    </row>
    <row r="2633" spans="1:113" hidden="1" x14ac:dyDescent="0.3">
      <c r="A2633">
        <v>84048207</v>
      </c>
      <c r="B2633" t="s">
        <v>78</v>
      </c>
      <c r="C2633" t="s">
        <v>96</v>
      </c>
      <c r="D2633">
        <v>840</v>
      </c>
      <c r="E2633">
        <v>48207</v>
      </c>
      <c r="F2633" t="s">
        <v>1685</v>
      </c>
      <c r="G2633" t="s">
        <v>2731</v>
      </c>
      <c r="H2633" t="s">
        <v>78</v>
      </c>
      <c r="I2633">
        <v>33.178235839999999</v>
      </c>
      <c r="J2633">
        <v>-99.730373580000006</v>
      </c>
      <c r="K2633" t="s">
        <v>4319</v>
      </c>
    </row>
    <row r="2634" spans="1:113" hidden="1" x14ac:dyDescent="0.3">
      <c r="A2634">
        <v>84048209</v>
      </c>
      <c r="B2634" t="s">
        <v>78</v>
      </c>
      <c r="C2634" t="s">
        <v>96</v>
      </c>
      <c r="D2634">
        <v>840</v>
      </c>
      <c r="E2634">
        <v>48209</v>
      </c>
      <c r="F2634" t="s">
        <v>4320</v>
      </c>
      <c r="G2634" t="s">
        <v>2731</v>
      </c>
      <c r="H2634" t="s">
        <v>78</v>
      </c>
      <c r="I2634">
        <v>30.056698730000001</v>
      </c>
      <c r="J2634">
        <v>-98.029443439999994</v>
      </c>
      <c r="K2634" t="s">
        <v>4321</v>
      </c>
      <c r="BM2634">
        <v>1</v>
      </c>
      <c r="BN2634">
        <v>2</v>
      </c>
      <c r="BO2634">
        <v>3</v>
      </c>
      <c r="BP2634">
        <v>5</v>
      </c>
      <c r="BQ2634">
        <v>5</v>
      </c>
      <c r="BR2634">
        <v>6</v>
      </c>
      <c r="BS2634">
        <v>6</v>
      </c>
      <c r="BT2634">
        <v>7</v>
      </c>
      <c r="BU2634">
        <v>7</v>
      </c>
      <c r="BV2634">
        <v>7</v>
      </c>
      <c r="BW2634">
        <v>10</v>
      </c>
      <c r="BX2634">
        <v>11</v>
      </c>
      <c r="BY2634">
        <v>13</v>
      </c>
      <c r="BZ2634">
        <v>13</v>
      </c>
      <c r="CA2634">
        <v>13</v>
      </c>
      <c r="CB2634">
        <v>16</v>
      </c>
      <c r="CC2634">
        <v>38</v>
      </c>
      <c r="CD2634">
        <v>42</v>
      </c>
      <c r="CE2634">
        <v>42</v>
      </c>
      <c r="CF2634">
        <v>47</v>
      </c>
      <c r="CG2634">
        <v>50</v>
      </c>
      <c r="CH2634">
        <v>54</v>
      </c>
      <c r="CI2634">
        <v>59</v>
      </c>
      <c r="CJ2634">
        <v>61</v>
      </c>
      <c r="CK2634">
        <v>75</v>
      </c>
      <c r="CL2634">
        <v>77</v>
      </c>
      <c r="CM2634">
        <v>79</v>
      </c>
      <c r="CN2634">
        <v>82</v>
      </c>
      <c r="CO2634">
        <v>82</v>
      </c>
      <c r="CP2634">
        <v>82</v>
      </c>
      <c r="CQ2634">
        <v>93</v>
      </c>
      <c r="CR2634">
        <v>103</v>
      </c>
      <c r="CS2634">
        <v>109</v>
      </c>
      <c r="CT2634">
        <v>117</v>
      </c>
      <c r="CU2634">
        <v>121</v>
      </c>
      <c r="CV2634">
        <v>121</v>
      </c>
      <c r="CW2634">
        <v>128</v>
      </c>
      <c r="CX2634">
        <v>128</v>
      </c>
      <c r="CY2634">
        <v>140</v>
      </c>
      <c r="CZ2634">
        <v>147</v>
      </c>
      <c r="DA2634">
        <v>147</v>
      </c>
      <c r="DB2634">
        <v>148</v>
      </c>
      <c r="DC2634">
        <v>148</v>
      </c>
      <c r="DD2634">
        <v>148</v>
      </c>
      <c r="DE2634">
        <v>155</v>
      </c>
      <c r="DF2634">
        <v>161</v>
      </c>
      <c r="DG2634">
        <v>165</v>
      </c>
      <c r="DH2634">
        <v>165</v>
      </c>
      <c r="DI2634">
        <v>167</v>
      </c>
    </row>
    <row r="2635" spans="1:113" hidden="1" x14ac:dyDescent="0.3">
      <c r="A2635">
        <v>84048211</v>
      </c>
      <c r="B2635" t="s">
        <v>78</v>
      </c>
      <c r="C2635" t="s">
        <v>96</v>
      </c>
      <c r="D2635">
        <v>840</v>
      </c>
      <c r="E2635">
        <v>48211</v>
      </c>
      <c r="F2635" t="s">
        <v>4322</v>
      </c>
      <c r="G2635" t="s">
        <v>2731</v>
      </c>
      <c r="H2635" t="s">
        <v>78</v>
      </c>
      <c r="I2635">
        <v>35.83764858</v>
      </c>
      <c r="J2635">
        <v>-100.27035770000001</v>
      </c>
      <c r="K2635" t="s">
        <v>4323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</v>
      </c>
      <c r="CS2635">
        <v>1</v>
      </c>
      <c r="CT2635">
        <v>1</v>
      </c>
      <c r="CU2635">
        <v>1</v>
      </c>
      <c r="CV2635">
        <v>1</v>
      </c>
      <c r="CW2635">
        <v>1</v>
      </c>
      <c r="CX2635">
        <v>1</v>
      </c>
      <c r="CY2635">
        <v>1</v>
      </c>
      <c r="CZ2635">
        <v>1</v>
      </c>
      <c r="DA2635">
        <v>1</v>
      </c>
      <c r="DB2635">
        <v>1</v>
      </c>
      <c r="DC2635">
        <v>1</v>
      </c>
      <c r="DD2635">
        <v>1</v>
      </c>
      <c r="DE2635">
        <v>1</v>
      </c>
      <c r="DF2635">
        <v>1</v>
      </c>
      <c r="DG2635">
        <v>1</v>
      </c>
      <c r="DH2635">
        <v>1</v>
      </c>
      <c r="DI2635">
        <v>1</v>
      </c>
    </row>
    <row r="2636" spans="1:113" hidden="1" x14ac:dyDescent="0.3">
      <c r="A2636">
        <v>84048213</v>
      </c>
      <c r="B2636" t="s">
        <v>78</v>
      </c>
      <c r="C2636" t="s">
        <v>96</v>
      </c>
      <c r="D2636">
        <v>840</v>
      </c>
      <c r="E2636">
        <v>48213</v>
      </c>
      <c r="F2636" t="s">
        <v>1241</v>
      </c>
      <c r="G2636" t="s">
        <v>2731</v>
      </c>
      <c r="H2636" t="s">
        <v>78</v>
      </c>
      <c r="I2636">
        <v>32.211288719999999</v>
      </c>
      <c r="J2636">
        <v>-95.858465870000003</v>
      </c>
      <c r="K2636" t="s">
        <v>4324</v>
      </c>
      <c r="CA2636">
        <v>1</v>
      </c>
      <c r="CB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2</v>
      </c>
      <c r="CI2636">
        <v>2</v>
      </c>
      <c r="CJ2636">
        <v>6</v>
      </c>
      <c r="CK2636">
        <v>4</v>
      </c>
      <c r="CL2636">
        <v>6</v>
      </c>
      <c r="CM2636">
        <v>8</v>
      </c>
      <c r="CN2636">
        <v>10</v>
      </c>
      <c r="CO2636">
        <v>10</v>
      </c>
      <c r="CP2636">
        <v>10</v>
      </c>
      <c r="CQ2636">
        <v>10</v>
      </c>
      <c r="CR2636">
        <v>11</v>
      </c>
      <c r="CS2636">
        <v>12</v>
      </c>
      <c r="CT2636">
        <v>12</v>
      </c>
      <c r="CU2636">
        <v>13</v>
      </c>
      <c r="CV2636">
        <v>13</v>
      </c>
      <c r="CW2636">
        <v>13</v>
      </c>
      <c r="CX2636">
        <v>19</v>
      </c>
      <c r="CY2636">
        <v>19</v>
      </c>
      <c r="CZ2636">
        <v>22</v>
      </c>
      <c r="DA2636">
        <v>22</v>
      </c>
      <c r="DB2636">
        <v>22</v>
      </c>
      <c r="DC2636">
        <v>24</v>
      </c>
      <c r="DD2636">
        <v>24</v>
      </c>
      <c r="DE2636">
        <v>24</v>
      </c>
      <c r="DF2636">
        <v>24</v>
      </c>
      <c r="DG2636">
        <v>25</v>
      </c>
      <c r="DH2636">
        <v>25</v>
      </c>
      <c r="DI2636">
        <v>28</v>
      </c>
    </row>
    <row r="2637" spans="1:113" hidden="1" x14ac:dyDescent="0.3">
      <c r="A2637">
        <v>84048215</v>
      </c>
      <c r="B2637" t="s">
        <v>78</v>
      </c>
      <c r="C2637" t="s">
        <v>96</v>
      </c>
      <c r="D2637">
        <v>840</v>
      </c>
      <c r="E2637">
        <v>48215</v>
      </c>
      <c r="F2637" t="s">
        <v>3071</v>
      </c>
      <c r="G2637" t="s">
        <v>2731</v>
      </c>
      <c r="H2637" t="s">
        <v>78</v>
      </c>
      <c r="I2637">
        <v>26.394182170000001</v>
      </c>
      <c r="J2637">
        <v>-98.182996959999997</v>
      </c>
      <c r="K2637" t="s">
        <v>4325</v>
      </c>
      <c r="BT2637">
        <v>2</v>
      </c>
      <c r="BU2637">
        <v>2</v>
      </c>
      <c r="BV2637">
        <v>2</v>
      </c>
      <c r="BW2637">
        <v>7</v>
      </c>
      <c r="BX2637">
        <v>9</v>
      </c>
      <c r="BY2637">
        <v>11</v>
      </c>
      <c r="BZ2637">
        <v>18</v>
      </c>
      <c r="CA2637">
        <v>27</v>
      </c>
      <c r="CB2637">
        <v>28</v>
      </c>
      <c r="CC2637">
        <v>38</v>
      </c>
      <c r="CD2637">
        <v>46</v>
      </c>
      <c r="CE2637">
        <v>62</v>
      </c>
      <c r="CF2637">
        <v>79</v>
      </c>
      <c r="CG2637">
        <v>86</v>
      </c>
      <c r="CH2637">
        <v>86</v>
      </c>
      <c r="CI2637">
        <v>99</v>
      </c>
      <c r="CJ2637">
        <v>113</v>
      </c>
      <c r="CK2637">
        <v>128</v>
      </c>
      <c r="CL2637">
        <v>139</v>
      </c>
      <c r="CM2637">
        <v>146</v>
      </c>
      <c r="CN2637">
        <v>181</v>
      </c>
      <c r="CO2637">
        <v>190</v>
      </c>
      <c r="CP2637">
        <v>190</v>
      </c>
      <c r="CQ2637">
        <v>198</v>
      </c>
      <c r="CR2637">
        <v>217</v>
      </c>
      <c r="CS2637">
        <v>225</v>
      </c>
      <c r="CT2637">
        <v>235</v>
      </c>
      <c r="CU2637">
        <v>242</v>
      </c>
      <c r="CV2637">
        <v>255</v>
      </c>
      <c r="CW2637">
        <v>261</v>
      </c>
      <c r="CX2637">
        <v>268</v>
      </c>
      <c r="CY2637">
        <v>275</v>
      </c>
      <c r="CZ2637">
        <v>281</v>
      </c>
      <c r="DA2637">
        <v>290</v>
      </c>
      <c r="DB2637">
        <v>299</v>
      </c>
      <c r="DC2637">
        <v>303</v>
      </c>
      <c r="DD2637">
        <v>308</v>
      </c>
      <c r="DE2637">
        <v>310</v>
      </c>
      <c r="DF2637">
        <v>315</v>
      </c>
      <c r="DG2637">
        <v>324</v>
      </c>
      <c r="DH2637">
        <v>334</v>
      </c>
      <c r="DI2637">
        <v>339</v>
      </c>
    </row>
    <row r="2638" spans="1:113" hidden="1" x14ac:dyDescent="0.3">
      <c r="A2638">
        <v>84048217</v>
      </c>
      <c r="B2638" t="s">
        <v>78</v>
      </c>
      <c r="C2638" t="s">
        <v>96</v>
      </c>
      <c r="D2638">
        <v>840</v>
      </c>
      <c r="E2638">
        <v>48217</v>
      </c>
      <c r="F2638" t="s">
        <v>2777</v>
      </c>
      <c r="G2638" t="s">
        <v>2731</v>
      </c>
      <c r="H2638" t="s">
        <v>78</v>
      </c>
      <c r="I2638">
        <v>31.99045053</v>
      </c>
      <c r="J2638">
        <v>-97.13423143</v>
      </c>
      <c r="K2638" t="s">
        <v>4326</v>
      </c>
      <c r="CA2638">
        <v>1</v>
      </c>
      <c r="CB2638">
        <v>1</v>
      </c>
      <c r="CC2638">
        <v>1</v>
      </c>
      <c r="CD2638">
        <v>2</v>
      </c>
      <c r="CE2638">
        <v>3</v>
      </c>
      <c r="CF2638">
        <v>3</v>
      </c>
      <c r="CG2638">
        <v>5</v>
      </c>
      <c r="CH2638">
        <v>5</v>
      </c>
      <c r="CI2638">
        <v>5</v>
      </c>
      <c r="CJ2638">
        <v>5</v>
      </c>
      <c r="CK2638">
        <v>6</v>
      </c>
      <c r="CL2638">
        <v>6</v>
      </c>
      <c r="CM2638">
        <v>8</v>
      </c>
      <c r="CN2638">
        <v>8</v>
      </c>
      <c r="CO2638">
        <v>8</v>
      </c>
      <c r="CP2638">
        <v>8</v>
      </c>
      <c r="CQ2638">
        <v>8</v>
      </c>
      <c r="CR2638">
        <v>8</v>
      </c>
      <c r="CS2638">
        <v>9</v>
      </c>
      <c r="CT2638">
        <v>10</v>
      </c>
      <c r="CU2638">
        <v>10</v>
      </c>
      <c r="CV2638">
        <v>10</v>
      </c>
      <c r="CW2638">
        <v>10</v>
      </c>
      <c r="CX2638">
        <v>11</v>
      </c>
      <c r="CY2638">
        <v>12</v>
      </c>
      <c r="CZ2638">
        <v>14</v>
      </c>
      <c r="DA2638">
        <v>15</v>
      </c>
      <c r="DB2638">
        <v>15</v>
      </c>
      <c r="DC2638">
        <v>15</v>
      </c>
      <c r="DD2638">
        <v>15</v>
      </c>
      <c r="DE2638">
        <v>15</v>
      </c>
      <c r="DF2638">
        <v>16</v>
      </c>
      <c r="DG2638">
        <v>16</v>
      </c>
      <c r="DH2638">
        <v>16</v>
      </c>
      <c r="DI2638">
        <v>16</v>
      </c>
    </row>
    <row r="2639" spans="1:113" hidden="1" x14ac:dyDescent="0.3">
      <c r="A2639">
        <v>84048219</v>
      </c>
      <c r="B2639" t="s">
        <v>78</v>
      </c>
      <c r="C2639" t="s">
        <v>96</v>
      </c>
      <c r="D2639">
        <v>840</v>
      </c>
      <c r="E2639">
        <v>48219</v>
      </c>
      <c r="F2639" t="s">
        <v>4327</v>
      </c>
      <c r="G2639" t="s">
        <v>2731</v>
      </c>
      <c r="H2639" t="s">
        <v>78</v>
      </c>
      <c r="I2639">
        <v>33.607712560000003</v>
      </c>
      <c r="J2639">
        <v>-102.3431676</v>
      </c>
      <c r="K2639" t="s">
        <v>4328</v>
      </c>
      <c r="BR2639">
        <v>1</v>
      </c>
      <c r="BS2639">
        <v>3</v>
      </c>
      <c r="BT2639">
        <v>3</v>
      </c>
      <c r="BU2639">
        <v>3</v>
      </c>
      <c r="BV2639">
        <v>3</v>
      </c>
      <c r="BW2639">
        <v>5</v>
      </c>
      <c r="BX2639">
        <v>5</v>
      </c>
      <c r="BY2639">
        <v>7</v>
      </c>
      <c r="BZ2639">
        <v>7</v>
      </c>
      <c r="CA2639">
        <v>7</v>
      </c>
      <c r="CB2639">
        <v>7</v>
      </c>
      <c r="CC2639">
        <v>7</v>
      </c>
      <c r="CD2639">
        <v>7</v>
      </c>
      <c r="CE2639">
        <v>7</v>
      </c>
      <c r="CF2639">
        <v>7</v>
      </c>
      <c r="CG2639">
        <v>7</v>
      </c>
      <c r="CH2639">
        <v>10</v>
      </c>
      <c r="CI2639">
        <v>10</v>
      </c>
      <c r="CJ2639">
        <v>10</v>
      </c>
      <c r="CK2639">
        <v>10</v>
      </c>
      <c r="CL2639">
        <v>12</v>
      </c>
      <c r="CM2639">
        <v>12</v>
      </c>
      <c r="CN2639">
        <v>13</v>
      </c>
      <c r="CO2639">
        <v>14</v>
      </c>
      <c r="CP2639">
        <v>14</v>
      </c>
      <c r="CQ2639">
        <v>14</v>
      </c>
      <c r="CR2639">
        <v>15</v>
      </c>
      <c r="CS2639">
        <v>15</v>
      </c>
      <c r="CT2639">
        <v>15</v>
      </c>
      <c r="CU2639">
        <v>15</v>
      </c>
      <c r="CV2639">
        <v>16</v>
      </c>
      <c r="CW2639">
        <v>16</v>
      </c>
      <c r="CX2639">
        <v>16</v>
      </c>
      <c r="CY2639">
        <v>17</v>
      </c>
      <c r="CZ2639">
        <v>18</v>
      </c>
      <c r="DA2639">
        <v>19</v>
      </c>
      <c r="DB2639">
        <v>20</v>
      </c>
      <c r="DC2639">
        <v>20</v>
      </c>
      <c r="DD2639">
        <v>20</v>
      </c>
      <c r="DE2639">
        <v>20</v>
      </c>
      <c r="DF2639">
        <v>20</v>
      </c>
      <c r="DG2639">
        <v>20</v>
      </c>
      <c r="DH2639">
        <v>21</v>
      </c>
      <c r="DI2639">
        <v>20</v>
      </c>
    </row>
    <row r="2640" spans="1:113" hidden="1" x14ac:dyDescent="0.3">
      <c r="A2640">
        <v>84048221</v>
      </c>
      <c r="B2640" t="s">
        <v>78</v>
      </c>
      <c r="C2640" t="s">
        <v>96</v>
      </c>
      <c r="D2640">
        <v>840</v>
      </c>
      <c r="E2640">
        <v>48221</v>
      </c>
      <c r="F2640" t="s">
        <v>4329</v>
      </c>
      <c r="G2640" t="s">
        <v>2731</v>
      </c>
      <c r="H2640" t="s">
        <v>78</v>
      </c>
      <c r="I2640">
        <v>32.429909270000003</v>
      </c>
      <c r="J2640">
        <v>-97.832420240000005</v>
      </c>
      <c r="K2640" t="s">
        <v>4330</v>
      </c>
      <c r="BX2640">
        <v>1</v>
      </c>
      <c r="BY2640">
        <v>2</v>
      </c>
      <c r="BZ2640">
        <v>3</v>
      </c>
      <c r="CA2640">
        <v>2</v>
      </c>
      <c r="CB2640">
        <v>3</v>
      </c>
      <c r="CC2640">
        <v>6</v>
      </c>
      <c r="CD2640">
        <v>6</v>
      </c>
      <c r="CE2640">
        <v>6</v>
      </c>
      <c r="CF2640">
        <v>8</v>
      </c>
      <c r="CG2640">
        <v>9</v>
      </c>
      <c r="CH2640">
        <v>9</v>
      </c>
      <c r="CI2640">
        <v>9</v>
      </c>
      <c r="CJ2640">
        <v>10</v>
      </c>
      <c r="CK2640">
        <v>10</v>
      </c>
      <c r="CL2640">
        <v>11</v>
      </c>
      <c r="CM2640">
        <v>12</v>
      </c>
      <c r="CN2640">
        <v>13</v>
      </c>
      <c r="CO2640">
        <v>13</v>
      </c>
      <c r="CP2640">
        <v>13</v>
      </c>
      <c r="CQ2640">
        <v>15</v>
      </c>
      <c r="CR2640">
        <v>15</v>
      </c>
      <c r="CS2640">
        <v>15</v>
      </c>
      <c r="CT2640">
        <v>17</v>
      </c>
      <c r="CU2640">
        <v>17</v>
      </c>
      <c r="CV2640">
        <v>17</v>
      </c>
      <c r="CW2640">
        <v>17</v>
      </c>
      <c r="CX2640">
        <v>17</v>
      </c>
      <c r="CY2640">
        <v>17</v>
      </c>
      <c r="CZ2640">
        <v>17</v>
      </c>
      <c r="DA2640">
        <v>17</v>
      </c>
      <c r="DB2640">
        <v>17</v>
      </c>
      <c r="DC2640">
        <v>17</v>
      </c>
      <c r="DD2640">
        <v>17</v>
      </c>
      <c r="DE2640">
        <v>17</v>
      </c>
      <c r="DF2640">
        <v>18</v>
      </c>
      <c r="DG2640">
        <v>19</v>
      </c>
      <c r="DH2640">
        <v>19</v>
      </c>
      <c r="DI2640">
        <v>20</v>
      </c>
    </row>
    <row r="2641" spans="1:113" hidden="1" x14ac:dyDescent="0.3">
      <c r="A2641">
        <v>84048223</v>
      </c>
      <c r="B2641" t="s">
        <v>78</v>
      </c>
      <c r="C2641" t="s">
        <v>96</v>
      </c>
      <c r="D2641">
        <v>840</v>
      </c>
      <c r="E2641">
        <v>48223</v>
      </c>
      <c r="F2641" t="s">
        <v>1875</v>
      </c>
      <c r="G2641" t="s">
        <v>2731</v>
      </c>
      <c r="H2641" t="s">
        <v>78</v>
      </c>
      <c r="I2641">
        <v>33.148750720000002</v>
      </c>
      <c r="J2641">
        <v>-95.563511390000002</v>
      </c>
      <c r="K2641" t="s">
        <v>4331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2</v>
      </c>
      <c r="CC2641">
        <v>2</v>
      </c>
      <c r="CD2641">
        <v>3</v>
      </c>
      <c r="CE2641">
        <v>3</v>
      </c>
      <c r="CF2641">
        <v>3</v>
      </c>
      <c r="CG2641">
        <v>3</v>
      </c>
      <c r="CH2641">
        <v>4</v>
      </c>
      <c r="CI2641">
        <v>4</v>
      </c>
      <c r="CJ2641">
        <v>4</v>
      </c>
      <c r="CK2641">
        <v>4</v>
      </c>
      <c r="CL2641">
        <v>4</v>
      </c>
      <c r="CM2641">
        <v>4</v>
      </c>
      <c r="CN2641">
        <v>4</v>
      </c>
      <c r="CO2641">
        <v>4</v>
      </c>
      <c r="CP2641">
        <v>4</v>
      </c>
      <c r="CQ2641">
        <v>4</v>
      </c>
      <c r="CR2641">
        <v>4</v>
      </c>
      <c r="CS2641">
        <v>4</v>
      </c>
      <c r="CT2641">
        <v>4</v>
      </c>
      <c r="CU2641">
        <v>4</v>
      </c>
      <c r="CV2641">
        <v>4</v>
      </c>
      <c r="CW2641">
        <v>4</v>
      </c>
      <c r="CX2641">
        <v>4</v>
      </c>
      <c r="CY2641">
        <v>4</v>
      </c>
      <c r="CZ2641">
        <v>4</v>
      </c>
      <c r="DA2641">
        <v>4</v>
      </c>
      <c r="DB2641">
        <v>4</v>
      </c>
      <c r="DC2641">
        <v>4</v>
      </c>
      <c r="DD2641">
        <v>4</v>
      </c>
      <c r="DE2641">
        <v>4</v>
      </c>
      <c r="DF2641">
        <v>4</v>
      </c>
      <c r="DG2641">
        <v>4</v>
      </c>
      <c r="DH2641">
        <v>4</v>
      </c>
      <c r="DI2641">
        <v>6</v>
      </c>
    </row>
    <row r="2642" spans="1:113" hidden="1" x14ac:dyDescent="0.3">
      <c r="A2642">
        <v>84048225</v>
      </c>
      <c r="B2642" t="s">
        <v>78</v>
      </c>
      <c r="C2642" t="s">
        <v>96</v>
      </c>
      <c r="D2642">
        <v>840</v>
      </c>
      <c r="E2642">
        <v>48225</v>
      </c>
      <c r="F2642" t="s">
        <v>166</v>
      </c>
      <c r="G2642" t="s">
        <v>2731</v>
      </c>
      <c r="H2642" t="s">
        <v>78</v>
      </c>
      <c r="I2642">
        <v>31.319259729999999</v>
      </c>
      <c r="J2642">
        <v>-95.422262079999996</v>
      </c>
      <c r="K2642" t="s">
        <v>4332</v>
      </c>
      <c r="CU2642">
        <v>3</v>
      </c>
      <c r="CV2642">
        <v>3</v>
      </c>
      <c r="CW2642">
        <v>3</v>
      </c>
      <c r="CX2642">
        <v>3</v>
      </c>
      <c r="CY2642">
        <v>3</v>
      </c>
      <c r="CZ2642">
        <v>4</v>
      </c>
      <c r="DA2642">
        <v>6</v>
      </c>
      <c r="DB2642">
        <v>6</v>
      </c>
      <c r="DC2642">
        <v>6</v>
      </c>
      <c r="DD2642">
        <v>6</v>
      </c>
      <c r="DE2642">
        <v>5</v>
      </c>
      <c r="DF2642">
        <v>5</v>
      </c>
      <c r="DG2642">
        <v>5</v>
      </c>
      <c r="DH2642">
        <v>6</v>
      </c>
      <c r="DI2642">
        <v>7</v>
      </c>
    </row>
    <row r="2643" spans="1:113" hidden="1" x14ac:dyDescent="0.3">
      <c r="A2643">
        <v>84048227</v>
      </c>
      <c r="B2643" t="s">
        <v>78</v>
      </c>
      <c r="C2643" t="s">
        <v>96</v>
      </c>
      <c r="D2643">
        <v>840</v>
      </c>
      <c r="E2643">
        <v>48227</v>
      </c>
      <c r="F2643" t="s">
        <v>376</v>
      </c>
      <c r="G2643" t="s">
        <v>2731</v>
      </c>
      <c r="H2643" t="s">
        <v>78</v>
      </c>
      <c r="I2643">
        <v>32.306213239999998</v>
      </c>
      <c r="J2643">
        <v>-101.4356444</v>
      </c>
      <c r="K2643" t="s">
        <v>4333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2</v>
      </c>
      <c r="DA2643">
        <v>4</v>
      </c>
      <c r="DB2643">
        <v>4</v>
      </c>
      <c r="DC2643">
        <v>4</v>
      </c>
      <c r="DD2643">
        <v>4</v>
      </c>
      <c r="DE2643">
        <v>4</v>
      </c>
      <c r="DF2643">
        <v>4</v>
      </c>
      <c r="DG2643">
        <v>4</v>
      </c>
      <c r="DH2643">
        <v>4</v>
      </c>
      <c r="DI2643">
        <v>4</v>
      </c>
    </row>
    <row r="2644" spans="1:113" hidden="1" x14ac:dyDescent="0.3">
      <c r="A2644">
        <v>84048229</v>
      </c>
      <c r="B2644" t="s">
        <v>78</v>
      </c>
      <c r="C2644" t="s">
        <v>96</v>
      </c>
      <c r="D2644">
        <v>840</v>
      </c>
      <c r="E2644">
        <v>48229</v>
      </c>
      <c r="F2644" t="s">
        <v>4334</v>
      </c>
      <c r="G2644" t="s">
        <v>2731</v>
      </c>
      <c r="H2644" t="s">
        <v>78</v>
      </c>
      <c r="I2644">
        <v>31.456283809999999</v>
      </c>
      <c r="J2644">
        <v>-105.388178</v>
      </c>
      <c r="K2644" t="s">
        <v>4335</v>
      </c>
    </row>
    <row r="2645" spans="1:113" hidden="1" x14ac:dyDescent="0.3">
      <c r="A2645">
        <v>84048231</v>
      </c>
      <c r="B2645" t="s">
        <v>78</v>
      </c>
      <c r="C2645" t="s">
        <v>96</v>
      </c>
      <c r="D2645">
        <v>840</v>
      </c>
      <c r="E2645">
        <v>48231</v>
      </c>
      <c r="F2645" t="s">
        <v>4336</v>
      </c>
      <c r="G2645" t="s">
        <v>2731</v>
      </c>
      <c r="H2645" t="s">
        <v>78</v>
      </c>
      <c r="I2645">
        <v>33.123515140000002</v>
      </c>
      <c r="J2645">
        <v>-96.085510319999997</v>
      </c>
      <c r="K2645" t="s">
        <v>4337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1</v>
      </c>
      <c r="CB2645">
        <v>3</v>
      </c>
      <c r="CC2645">
        <v>4</v>
      </c>
      <c r="CD2645">
        <v>4</v>
      </c>
      <c r="CE2645">
        <v>4</v>
      </c>
      <c r="CF2645">
        <v>8</v>
      </c>
      <c r="CG2645">
        <v>8</v>
      </c>
      <c r="CH2645">
        <v>8</v>
      </c>
      <c r="CI2645">
        <v>1</v>
      </c>
      <c r="CJ2645">
        <v>1</v>
      </c>
      <c r="CK2645">
        <v>14</v>
      </c>
      <c r="CL2645">
        <v>15</v>
      </c>
      <c r="CM2645">
        <v>15</v>
      </c>
      <c r="CN2645">
        <v>16</v>
      </c>
      <c r="CO2645">
        <v>18</v>
      </c>
      <c r="CP2645">
        <v>18</v>
      </c>
      <c r="CQ2645">
        <v>22</v>
      </c>
      <c r="CR2645">
        <v>22</v>
      </c>
      <c r="CS2645">
        <v>25</v>
      </c>
      <c r="CT2645">
        <v>25</v>
      </c>
      <c r="CU2645">
        <v>25</v>
      </c>
      <c r="CV2645">
        <v>26</v>
      </c>
      <c r="CW2645">
        <v>32</v>
      </c>
      <c r="CX2645">
        <v>35</v>
      </c>
      <c r="CY2645">
        <v>38</v>
      </c>
      <c r="CZ2645">
        <v>38</v>
      </c>
      <c r="DA2645">
        <v>38</v>
      </c>
      <c r="DB2645">
        <v>38</v>
      </c>
      <c r="DC2645">
        <v>39</v>
      </c>
      <c r="DD2645">
        <v>41</v>
      </c>
      <c r="DE2645">
        <v>44</v>
      </c>
      <c r="DF2645">
        <v>44</v>
      </c>
      <c r="DG2645">
        <v>44</v>
      </c>
      <c r="DH2645">
        <v>47</v>
      </c>
      <c r="DI2645">
        <v>48</v>
      </c>
    </row>
    <row r="2646" spans="1:113" hidden="1" x14ac:dyDescent="0.3">
      <c r="A2646">
        <v>84048233</v>
      </c>
      <c r="B2646" t="s">
        <v>78</v>
      </c>
      <c r="C2646" t="s">
        <v>96</v>
      </c>
      <c r="D2646">
        <v>840</v>
      </c>
      <c r="E2646">
        <v>48233</v>
      </c>
      <c r="F2646" t="s">
        <v>3974</v>
      </c>
      <c r="G2646" t="s">
        <v>2731</v>
      </c>
      <c r="H2646" t="s">
        <v>78</v>
      </c>
      <c r="I2646">
        <v>35.84006574</v>
      </c>
      <c r="J2646">
        <v>-101.3546643</v>
      </c>
      <c r="K2646" t="s">
        <v>4338</v>
      </c>
      <c r="CG2646">
        <v>2</v>
      </c>
      <c r="CH2646">
        <v>2</v>
      </c>
      <c r="CI2646">
        <v>2</v>
      </c>
      <c r="CJ2646">
        <v>2</v>
      </c>
      <c r="CK2646">
        <v>2</v>
      </c>
      <c r="CL2646">
        <v>2</v>
      </c>
      <c r="CM2646">
        <v>2</v>
      </c>
      <c r="CN2646">
        <v>2</v>
      </c>
      <c r="CO2646">
        <v>2</v>
      </c>
      <c r="CP2646">
        <v>3</v>
      </c>
      <c r="CQ2646">
        <v>3</v>
      </c>
      <c r="CR2646">
        <v>3</v>
      </c>
      <c r="CS2646">
        <v>6</v>
      </c>
      <c r="CT2646">
        <v>6</v>
      </c>
      <c r="CU2646">
        <v>7</v>
      </c>
      <c r="CV2646">
        <v>7</v>
      </c>
      <c r="CW2646">
        <v>8</v>
      </c>
      <c r="CX2646">
        <v>9</v>
      </c>
      <c r="CY2646">
        <v>9</v>
      </c>
      <c r="CZ2646">
        <v>9</v>
      </c>
      <c r="DA2646">
        <v>10</v>
      </c>
      <c r="DB2646">
        <v>11</v>
      </c>
      <c r="DC2646">
        <v>11</v>
      </c>
      <c r="DD2646">
        <v>13</v>
      </c>
      <c r="DE2646">
        <v>13</v>
      </c>
      <c r="DF2646">
        <v>13</v>
      </c>
      <c r="DG2646">
        <v>14</v>
      </c>
      <c r="DH2646">
        <v>14</v>
      </c>
      <c r="DI2646">
        <v>14</v>
      </c>
    </row>
    <row r="2647" spans="1:113" hidden="1" x14ac:dyDescent="0.3">
      <c r="A2647">
        <v>84048235</v>
      </c>
      <c r="B2647" t="s">
        <v>78</v>
      </c>
      <c r="C2647" t="s">
        <v>96</v>
      </c>
      <c r="D2647">
        <v>840</v>
      </c>
      <c r="E2647">
        <v>48235</v>
      </c>
      <c r="F2647" t="s">
        <v>4339</v>
      </c>
      <c r="G2647" t="s">
        <v>2731</v>
      </c>
      <c r="H2647" t="s">
        <v>78</v>
      </c>
      <c r="I2647">
        <v>31.303755590000002</v>
      </c>
      <c r="J2647">
        <v>-100.982439</v>
      </c>
      <c r="K2647" t="s">
        <v>4340</v>
      </c>
    </row>
    <row r="2648" spans="1:113" hidden="1" x14ac:dyDescent="0.3">
      <c r="A2648">
        <v>84048237</v>
      </c>
      <c r="B2648" t="s">
        <v>78</v>
      </c>
      <c r="C2648" t="s">
        <v>96</v>
      </c>
      <c r="D2648">
        <v>840</v>
      </c>
      <c r="E2648">
        <v>48237</v>
      </c>
      <c r="F2648" t="s">
        <v>4341</v>
      </c>
      <c r="G2648" t="s">
        <v>2731</v>
      </c>
      <c r="H2648" t="s">
        <v>78</v>
      </c>
      <c r="I2648">
        <v>33.233772479999999</v>
      </c>
      <c r="J2648">
        <v>-98.172834690000002</v>
      </c>
      <c r="K2648" t="s">
        <v>4342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2</v>
      </c>
      <c r="CR2648">
        <v>3</v>
      </c>
      <c r="CS2648">
        <v>3</v>
      </c>
      <c r="CT2648">
        <v>3</v>
      </c>
      <c r="CU2648">
        <v>3</v>
      </c>
      <c r="CV2648">
        <v>3</v>
      </c>
      <c r="CW2648">
        <v>3</v>
      </c>
      <c r="CX2648">
        <v>4</v>
      </c>
      <c r="CY2648">
        <v>4</v>
      </c>
      <c r="CZ2648">
        <v>4</v>
      </c>
      <c r="DA2648">
        <v>4</v>
      </c>
      <c r="DB2648">
        <v>4</v>
      </c>
      <c r="DC2648">
        <v>4</v>
      </c>
      <c r="DD2648">
        <v>4</v>
      </c>
      <c r="DE2648">
        <v>4</v>
      </c>
      <c r="DF2648">
        <v>4</v>
      </c>
      <c r="DG2648">
        <v>4</v>
      </c>
      <c r="DH2648">
        <v>4</v>
      </c>
      <c r="DI2648">
        <v>4</v>
      </c>
    </row>
    <row r="2649" spans="1:113" hidden="1" x14ac:dyDescent="0.3">
      <c r="A2649">
        <v>84048239</v>
      </c>
      <c r="B2649" t="s">
        <v>78</v>
      </c>
      <c r="C2649" t="s">
        <v>96</v>
      </c>
      <c r="D2649">
        <v>840</v>
      </c>
      <c r="E2649">
        <v>48239</v>
      </c>
      <c r="F2649" t="s">
        <v>168</v>
      </c>
      <c r="G2649" t="s">
        <v>2731</v>
      </c>
      <c r="H2649" t="s">
        <v>78</v>
      </c>
      <c r="I2649">
        <v>28.95472367</v>
      </c>
      <c r="J2649">
        <v>-96.577495630000001</v>
      </c>
      <c r="K2649" t="s">
        <v>4343</v>
      </c>
      <c r="BY2649">
        <v>1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2</v>
      </c>
      <c r="CF2649">
        <v>3</v>
      </c>
      <c r="CG2649">
        <v>3</v>
      </c>
      <c r="CH2649">
        <v>3</v>
      </c>
      <c r="CI2649">
        <v>3</v>
      </c>
      <c r="CJ2649">
        <v>4</v>
      </c>
      <c r="CK2649">
        <v>4</v>
      </c>
      <c r="CL2649">
        <v>4</v>
      </c>
      <c r="CM2649">
        <v>4</v>
      </c>
      <c r="CN2649">
        <v>4</v>
      </c>
      <c r="CO2649">
        <v>4</v>
      </c>
      <c r="CP2649">
        <v>4</v>
      </c>
      <c r="CQ2649">
        <v>4</v>
      </c>
      <c r="CR2649">
        <v>4</v>
      </c>
      <c r="CS2649">
        <v>4</v>
      </c>
      <c r="CT2649">
        <v>4</v>
      </c>
      <c r="CU2649">
        <v>4</v>
      </c>
      <c r="CV2649">
        <v>4</v>
      </c>
      <c r="CW2649">
        <v>4</v>
      </c>
      <c r="CX2649">
        <v>6</v>
      </c>
      <c r="CY2649">
        <v>6</v>
      </c>
      <c r="CZ2649">
        <v>6</v>
      </c>
      <c r="DA2649">
        <v>6</v>
      </c>
      <c r="DB2649">
        <v>6</v>
      </c>
      <c r="DC2649">
        <v>6</v>
      </c>
      <c r="DD2649">
        <v>6</v>
      </c>
      <c r="DE2649">
        <v>6</v>
      </c>
      <c r="DF2649">
        <v>6</v>
      </c>
      <c r="DG2649">
        <v>6</v>
      </c>
      <c r="DH2649">
        <v>8</v>
      </c>
      <c r="DI2649">
        <v>10</v>
      </c>
    </row>
    <row r="2650" spans="1:113" hidden="1" x14ac:dyDescent="0.3">
      <c r="A2650">
        <v>84048241</v>
      </c>
      <c r="B2650" t="s">
        <v>78</v>
      </c>
      <c r="C2650" t="s">
        <v>96</v>
      </c>
      <c r="D2650">
        <v>840</v>
      </c>
      <c r="E2650">
        <v>48241</v>
      </c>
      <c r="F2650" t="s">
        <v>968</v>
      </c>
      <c r="G2650" t="s">
        <v>2731</v>
      </c>
      <c r="H2650" t="s">
        <v>78</v>
      </c>
      <c r="I2650">
        <v>30.74685667</v>
      </c>
      <c r="J2650">
        <v>-94.026675789999999</v>
      </c>
      <c r="K2650" t="s">
        <v>4344</v>
      </c>
      <c r="CB2650">
        <v>1</v>
      </c>
      <c r="CC2650">
        <v>1</v>
      </c>
      <c r="CD2650">
        <v>1</v>
      </c>
      <c r="CE2650">
        <v>2</v>
      </c>
      <c r="CF2650">
        <v>3</v>
      </c>
      <c r="CG2650">
        <v>3</v>
      </c>
      <c r="CH2650">
        <v>3</v>
      </c>
      <c r="CI2650">
        <v>3</v>
      </c>
      <c r="CJ2650">
        <v>3</v>
      </c>
      <c r="CK2650">
        <v>3</v>
      </c>
      <c r="CL2650">
        <v>3</v>
      </c>
      <c r="CM2650">
        <v>6</v>
      </c>
      <c r="CN2650">
        <v>7</v>
      </c>
      <c r="CO2650">
        <v>7</v>
      </c>
      <c r="CP2650">
        <v>7</v>
      </c>
      <c r="CQ2650">
        <v>7</v>
      </c>
      <c r="CR2650">
        <v>7</v>
      </c>
      <c r="CS2650">
        <v>7</v>
      </c>
      <c r="CT2650">
        <v>7</v>
      </c>
      <c r="CU2650">
        <v>9</v>
      </c>
      <c r="CV2650">
        <v>9</v>
      </c>
      <c r="CW2650">
        <v>9</v>
      </c>
      <c r="CX2650">
        <v>13</v>
      </c>
      <c r="CY2650">
        <v>13</v>
      </c>
      <c r="CZ2650">
        <v>14</v>
      </c>
      <c r="DA2650">
        <v>14</v>
      </c>
      <c r="DB2650">
        <v>14</v>
      </c>
      <c r="DC2650">
        <v>14</v>
      </c>
      <c r="DD2650">
        <v>14</v>
      </c>
      <c r="DE2650">
        <v>21</v>
      </c>
      <c r="DF2650">
        <v>21</v>
      </c>
      <c r="DG2650">
        <v>22</v>
      </c>
      <c r="DH2650">
        <v>16</v>
      </c>
      <c r="DI2650">
        <v>18</v>
      </c>
    </row>
    <row r="2651" spans="1:113" hidden="1" x14ac:dyDescent="0.3">
      <c r="A2651">
        <v>84048243</v>
      </c>
      <c r="B2651" t="s">
        <v>78</v>
      </c>
      <c r="C2651" t="s">
        <v>96</v>
      </c>
      <c r="D2651">
        <v>840</v>
      </c>
      <c r="E2651">
        <v>48243</v>
      </c>
      <c r="F2651" t="s">
        <v>970</v>
      </c>
      <c r="G2651" t="s">
        <v>2731</v>
      </c>
      <c r="H2651" t="s">
        <v>78</v>
      </c>
      <c r="I2651">
        <v>30.714905890000001</v>
      </c>
      <c r="J2651">
        <v>-104.1399973</v>
      </c>
      <c r="K2651" t="s">
        <v>4345</v>
      </c>
    </row>
    <row r="2652" spans="1:113" hidden="1" x14ac:dyDescent="0.3">
      <c r="A2652">
        <v>84048245</v>
      </c>
      <c r="B2652" t="s">
        <v>78</v>
      </c>
      <c r="C2652" t="s">
        <v>96</v>
      </c>
      <c r="D2652">
        <v>840</v>
      </c>
      <c r="E2652">
        <v>48245</v>
      </c>
      <c r="F2652" t="s">
        <v>170</v>
      </c>
      <c r="G2652" t="s">
        <v>2731</v>
      </c>
      <c r="H2652" t="s">
        <v>78</v>
      </c>
      <c r="I2652">
        <v>29.883277700000001</v>
      </c>
      <c r="J2652">
        <v>-94.164341710000002</v>
      </c>
      <c r="K2652" t="s">
        <v>4346</v>
      </c>
      <c r="BP2652">
        <v>1</v>
      </c>
      <c r="BQ2652">
        <v>1</v>
      </c>
      <c r="BR2652">
        <v>1</v>
      </c>
      <c r="BS2652">
        <v>1</v>
      </c>
      <c r="BT2652">
        <v>3</v>
      </c>
      <c r="BU2652">
        <v>6</v>
      </c>
      <c r="BV2652">
        <v>6</v>
      </c>
      <c r="BW2652">
        <v>6</v>
      </c>
      <c r="BX2652">
        <v>7</v>
      </c>
      <c r="BY2652">
        <v>8</v>
      </c>
      <c r="BZ2652">
        <v>12</v>
      </c>
      <c r="CA2652">
        <v>16</v>
      </c>
      <c r="CB2652">
        <v>18</v>
      </c>
      <c r="CC2652">
        <v>18</v>
      </c>
      <c r="CD2652">
        <v>27</v>
      </c>
      <c r="CE2652">
        <v>31</v>
      </c>
      <c r="CF2652">
        <v>40</v>
      </c>
      <c r="CG2652">
        <v>40</v>
      </c>
      <c r="CH2652">
        <v>58</v>
      </c>
      <c r="CI2652">
        <v>59</v>
      </c>
      <c r="CJ2652">
        <v>78</v>
      </c>
      <c r="CK2652">
        <v>78</v>
      </c>
      <c r="CL2652">
        <v>87</v>
      </c>
      <c r="CM2652">
        <v>94</v>
      </c>
      <c r="CN2652">
        <v>100</v>
      </c>
      <c r="CO2652">
        <v>100</v>
      </c>
      <c r="CP2652">
        <v>127</v>
      </c>
      <c r="CQ2652">
        <v>134</v>
      </c>
      <c r="CR2652">
        <v>140</v>
      </c>
      <c r="CS2652">
        <v>143</v>
      </c>
      <c r="CT2652">
        <v>157</v>
      </c>
      <c r="CU2652">
        <v>171</v>
      </c>
      <c r="CV2652">
        <v>171</v>
      </c>
      <c r="CW2652">
        <v>180</v>
      </c>
      <c r="CX2652">
        <v>196</v>
      </c>
      <c r="CY2652">
        <v>214</v>
      </c>
      <c r="CZ2652">
        <v>240</v>
      </c>
      <c r="DA2652">
        <v>240</v>
      </c>
      <c r="DB2652">
        <v>243</v>
      </c>
      <c r="DC2652">
        <v>266</v>
      </c>
      <c r="DD2652">
        <v>268</v>
      </c>
      <c r="DE2652">
        <v>288</v>
      </c>
      <c r="DF2652">
        <v>298</v>
      </c>
      <c r="DG2652">
        <v>305</v>
      </c>
      <c r="DH2652">
        <v>307</v>
      </c>
      <c r="DI2652">
        <v>318</v>
      </c>
    </row>
    <row r="2653" spans="1:113" hidden="1" x14ac:dyDescent="0.3">
      <c r="A2653">
        <v>84048247</v>
      </c>
      <c r="B2653" t="s">
        <v>78</v>
      </c>
      <c r="C2653" t="s">
        <v>96</v>
      </c>
      <c r="D2653">
        <v>840</v>
      </c>
      <c r="E2653">
        <v>48247</v>
      </c>
      <c r="F2653" t="s">
        <v>4347</v>
      </c>
      <c r="G2653" t="s">
        <v>2731</v>
      </c>
      <c r="H2653" t="s">
        <v>78</v>
      </c>
      <c r="I2653">
        <v>27.044539230000002</v>
      </c>
      <c r="J2653">
        <v>-98.696818699999994</v>
      </c>
      <c r="K2653" t="s">
        <v>4348</v>
      </c>
      <c r="CZ2653">
        <v>1</v>
      </c>
      <c r="DA2653">
        <v>1</v>
      </c>
      <c r="DB2653">
        <v>1</v>
      </c>
      <c r="DC2653">
        <v>1</v>
      </c>
      <c r="DD2653">
        <v>1</v>
      </c>
      <c r="DE2653">
        <v>3</v>
      </c>
      <c r="DF2653">
        <v>3</v>
      </c>
      <c r="DG2653">
        <v>3</v>
      </c>
      <c r="DH2653">
        <v>3</v>
      </c>
      <c r="DI2653">
        <v>3</v>
      </c>
    </row>
    <row r="2654" spans="1:113" hidden="1" x14ac:dyDescent="0.3">
      <c r="A2654">
        <v>84048249</v>
      </c>
      <c r="B2654" t="s">
        <v>78</v>
      </c>
      <c r="C2654" t="s">
        <v>96</v>
      </c>
      <c r="D2654">
        <v>840</v>
      </c>
      <c r="E2654">
        <v>48249</v>
      </c>
      <c r="F2654" t="s">
        <v>4349</v>
      </c>
      <c r="G2654" t="s">
        <v>2731</v>
      </c>
      <c r="H2654" t="s">
        <v>78</v>
      </c>
      <c r="I2654">
        <v>27.731039379999999</v>
      </c>
      <c r="J2654">
        <v>-98.090470499999995</v>
      </c>
      <c r="K2654" t="s">
        <v>4350</v>
      </c>
      <c r="CE2654">
        <v>1</v>
      </c>
      <c r="CF2654">
        <v>1</v>
      </c>
      <c r="CG2654">
        <v>2</v>
      </c>
      <c r="CH2654">
        <v>2</v>
      </c>
      <c r="CI2654">
        <v>2</v>
      </c>
      <c r="CJ2654">
        <v>2</v>
      </c>
      <c r="CK2654">
        <v>2</v>
      </c>
      <c r="CL2654">
        <v>2</v>
      </c>
      <c r="CM2654">
        <v>2</v>
      </c>
      <c r="CN2654">
        <v>2</v>
      </c>
      <c r="CO2654">
        <v>2</v>
      </c>
      <c r="CP2654">
        <v>2</v>
      </c>
      <c r="CQ2654">
        <v>2</v>
      </c>
      <c r="CR2654">
        <v>2</v>
      </c>
      <c r="CS2654">
        <v>2</v>
      </c>
      <c r="CT2654">
        <v>2</v>
      </c>
      <c r="CU2654">
        <v>2</v>
      </c>
      <c r="CV2654">
        <v>2</v>
      </c>
      <c r="CW2654">
        <v>2</v>
      </c>
      <c r="CX2654">
        <v>2</v>
      </c>
      <c r="CY2654">
        <v>2</v>
      </c>
      <c r="CZ2654">
        <v>2</v>
      </c>
      <c r="DA2654">
        <v>2</v>
      </c>
      <c r="DB2654">
        <v>3</v>
      </c>
      <c r="DC2654">
        <v>3</v>
      </c>
      <c r="DD2654">
        <v>3</v>
      </c>
      <c r="DE2654">
        <v>3</v>
      </c>
      <c r="DF2654">
        <v>3</v>
      </c>
      <c r="DG2654">
        <v>3</v>
      </c>
      <c r="DH2654">
        <v>3</v>
      </c>
      <c r="DI2654">
        <v>4</v>
      </c>
    </row>
    <row r="2655" spans="1:113" hidden="1" x14ac:dyDescent="0.3">
      <c r="A2655">
        <v>84048251</v>
      </c>
      <c r="B2655" t="s">
        <v>78</v>
      </c>
      <c r="C2655" t="s">
        <v>96</v>
      </c>
      <c r="D2655">
        <v>840</v>
      </c>
      <c r="E2655">
        <v>48251</v>
      </c>
      <c r="F2655" t="s">
        <v>384</v>
      </c>
      <c r="G2655" t="s">
        <v>2731</v>
      </c>
      <c r="H2655" t="s">
        <v>78</v>
      </c>
      <c r="I2655">
        <v>32.37877812</v>
      </c>
      <c r="J2655">
        <v>-97.366158189999993</v>
      </c>
      <c r="K2655" t="s">
        <v>4351</v>
      </c>
      <c r="BP2655">
        <v>1</v>
      </c>
      <c r="BQ2655">
        <v>1</v>
      </c>
      <c r="BR2655">
        <v>1</v>
      </c>
      <c r="BS2655">
        <v>2</v>
      </c>
      <c r="BT2655">
        <v>2</v>
      </c>
      <c r="BU2655">
        <v>2</v>
      </c>
      <c r="BV2655">
        <v>2</v>
      </c>
      <c r="BW2655">
        <v>3</v>
      </c>
      <c r="BX2655">
        <v>3</v>
      </c>
      <c r="BY2655">
        <v>6</v>
      </c>
      <c r="BZ2655">
        <v>8</v>
      </c>
      <c r="CA2655">
        <v>8</v>
      </c>
      <c r="CB2655">
        <v>8</v>
      </c>
      <c r="CC2655">
        <v>8</v>
      </c>
      <c r="CD2655">
        <v>12</v>
      </c>
      <c r="CE2655">
        <v>17</v>
      </c>
      <c r="CF2655">
        <v>18</v>
      </c>
      <c r="CG2655">
        <v>21</v>
      </c>
      <c r="CH2655">
        <v>23</v>
      </c>
      <c r="CI2655">
        <v>21</v>
      </c>
      <c r="CJ2655">
        <v>24</v>
      </c>
      <c r="CK2655">
        <v>25</v>
      </c>
      <c r="CL2655">
        <v>25</v>
      </c>
      <c r="CM2655">
        <v>27</v>
      </c>
      <c r="CN2655">
        <v>28</v>
      </c>
      <c r="CO2655">
        <v>28</v>
      </c>
      <c r="CP2655">
        <v>28</v>
      </c>
      <c r="CQ2655">
        <v>31</v>
      </c>
      <c r="CR2655">
        <v>34</v>
      </c>
      <c r="CS2655">
        <v>37</v>
      </c>
      <c r="CT2655">
        <v>37</v>
      </c>
      <c r="CU2655">
        <v>39</v>
      </c>
      <c r="CV2655">
        <v>44</v>
      </c>
      <c r="CW2655">
        <v>41</v>
      </c>
      <c r="CX2655">
        <v>44</v>
      </c>
      <c r="CY2655">
        <v>47</v>
      </c>
      <c r="CZ2655">
        <v>50</v>
      </c>
      <c r="DA2655">
        <v>54</v>
      </c>
      <c r="DB2655">
        <v>57</v>
      </c>
      <c r="DC2655">
        <v>57</v>
      </c>
      <c r="DD2655">
        <v>58</v>
      </c>
      <c r="DE2655">
        <v>62</v>
      </c>
      <c r="DF2655">
        <v>67</v>
      </c>
      <c r="DG2655">
        <v>69</v>
      </c>
      <c r="DH2655">
        <v>69</v>
      </c>
      <c r="DI2655">
        <v>82</v>
      </c>
    </row>
    <row r="2656" spans="1:113" hidden="1" x14ac:dyDescent="0.3">
      <c r="A2656">
        <v>84048253</v>
      </c>
      <c r="B2656" t="s">
        <v>78</v>
      </c>
      <c r="C2656" t="s">
        <v>96</v>
      </c>
      <c r="D2656">
        <v>840</v>
      </c>
      <c r="E2656">
        <v>48253</v>
      </c>
      <c r="F2656" t="s">
        <v>976</v>
      </c>
      <c r="G2656" t="s">
        <v>2731</v>
      </c>
      <c r="H2656" t="s">
        <v>78</v>
      </c>
      <c r="I2656">
        <v>32.739971449999999</v>
      </c>
      <c r="J2656">
        <v>-99.878615760000002</v>
      </c>
      <c r="K2656" t="s">
        <v>4352</v>
      </c>
      <c r="CK2656">
        <v>1</v>
      </c>
      <c r="CL2656">
        <v>2</v>
      </c>
      <c r="CM2656">
        <v>2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3</v>
      </c>
      <c r="CT2656">
        <v>3</v>
      </c>
      <c r="CU2656">
        <v>3</v>
      </c>
      <c r="CV2656">
        <v>4</v>
      </c>
      <c r="CW2656">
        <v>4</v>
      </c>
      <c r="CX2656">
        <v>4</v>
      </c>
      <c r="CY2656">
        <v>4</v>
      </c>
      <c r="CZ2656">
        <v>4</v>
      </c>
      <c r="DA2656">
        <v>7</v>
      </c>
      <c r="DB2656">
        <v>13</v>
      </c>
      <c r="DC2656">
        <v>13</v>
      </c>
      <c r="DD2656">
        <v>13</v>
      </c>
      <c r="DE2656">
        <v>13</v>
      </c>
      <c r="DF2656">
        <v>37</v>
      </c>
      <c r="DG2656">
        <v>37</v>
      </c>
      <c r="DH2656">
        <v>37</v>
      </c>
      <c r="DI2656">
        <v>62</v>
      </c>
    </row>
    <row r="2657" spans="1:113" hidden="1" x14ac:dyDescent="0.3">
      <c r="A2657">
        <v>84048255</v>
      </c>
      <c r="B2657" t="s">
        <v>78</v>
      </c>
      <c r="C2657" t="s">
        <v>96</v>
      </c>
      <c r="D2657">
        <v>840</v>
      </c>
      <c r="E2657">
        <v>48255</v>
      </c>
      <c r="F2657" t="s">
        <v>4353</v>
      </c>
      <c r="G2657" t="s">
        <v>2731</v>
      </c>
      <c r="H2657" t="s">
        <v>78</v>
      </c>
      <c r="I2657">
        <v>28.907053340000001</v>
      </c>
      <c r="J2657">
        <v>-97.859601490000003</v>
      </c>
      <c r="K2657" t="s">
        <v>4354</v>
      </c>
      <c r="BX2657">
        <v>1</v>
      </c>
      <c r="BY2657">
        <v>1</v>
      </c>
      <c r="BZ2657">
        <v>1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2</v>
      </c>
      <c r="CJ2657">
        <v>2</v>
      </c>
      <c r="CK2657">
        <v>2</v>
      </c>
      <c r="CL2657">
        <v>2</v>
      </c>
      <c r="CM2657">
        <v>2</v>
      </c>
      <c r="CN2657">
        <v>2</v>
      </c>
      <c r="CO2657">
        <v>2</v>
      </c>
      <c r="CP2657">
        <v>2</v>
      </c>
      <c r="CQ2657">
        <v>3</v>
      </c>
      <c r="CR2657">
        <v>3</v>
      </c>
      <c r="CS2657">
        <v>3</v>
      </c>
      <c r="CT2657">
        <v>3</v>
      </c>
      <c r="CU2657">
        <v>3</v>
      </c>
      <c r="CV2657">
        <v>3</v>
      </c>
      <c r="CW2657">
        <v>3</v>
      </c>
      <c r="CX2657">
        <v>3</v>
      </c>
      <c r="CY2657">
        <v>3</v>
      </c>
      <c r="CZ2657">
        <v>3</v>
      </c>
      <c r="DA2657">
        <v>3</v>
      </c>
      <c r="DB2657">
        <v>3</v>
      </c>
      <c r="DC2657">
        <v>3</v>
      </c>
      <c r="DD2657">
        <v>3</v>
      </c>
      <c r="DE2657">
        <v>3</v>
      </c>
      <c r="DF2657">
        <v>3</v>
      </c>
      <c r="DG2657">
        <v>3</v>
      </c>
      <c r="DH2657">
        <v>3</v>
      </c>
      <c r="DI2657">
        <v>3</v>
      </c>
    </row>
    <row r="2658" spans="1:113" hidden="1" x14ac:dyDescent="0.3">
      <c r="A2658">
        <v>84048257</v>
      </c>
      <c r="B2658" t="s">
        <v>78</v>
      </c>
      <c r="C2658" t="s">
        <v>96</v>
      </c>
      <c r="D2658">
        <v>840</v>
      </c>
      <c r="E2658">
        <v>48257</v>
      </c>
      <c r="F2658" t="s">
        <v>4355</v>
      </c>
      <c r="G2658" t="s">
        <v>2731</v>
      </c>
      <c r="H2658" t="s">
        <v>78</v>
      </c>
      <c r="I2658">
        <v>32.599141699999997</v>
      </c>
      <c r="J2658">
        <v>-96.287347280000006</v>
      </c>
      <c r="K2658" t="s">
        <v>4356</v>
      </c>
      <c r="BW2658">
        <v>2</v>
      </c>
      <c r="BX2658">
        <v>2</v>
      </c>
      <c r="BY2658">
        <v>2</v>
      </c>
      <c r="BZ2658">
        <v>2</v>
      </c>
      <c r="CA2658">
        <v>2</v>
      </c>
      <c r="CB2658">
        <v>3</v>
      </c>
      <c r="CC2658">
        <v>3</v>
      </c>
      <c r="CD2658">
        <v>4</v>
      </c>
      <c r="CE2658">
        <v>5</v>
      </c>
      <c r="CF2658">
        <v>9</v>
      </c>
      <c r="CG2658">
        <v>10</v>
      </c>
      <c r="CH2658">
        <v>10</v>
      </c>
      <c r="CI2658">
        <v>9</v>
      </c>
      <c r="CJ2658">
        <v>14</v>
      </c>
      <c r="CK2658">
        <v>16</v>
      </c>
      <c r="CL2658">
        <v>19</v>
      </c>
      <c r="CM2658">
        <v>24</v>
      </c>
      <c r="CN2658">
        <v>26</v>
      </c>
      <c r="CO2658">
        <v>26</v>
      </c>
      <c r="CP2658">
        <v>28</v>
      </c>
      <c r="CQ2658">
        <v>32</v>
      </c>
      <c r="CR2658">
        <v>33</v>
      </c>
      <c r="CS2658">
        <v>33</v>
      </c>
      <c r="CT2658">
        <v>38</v>
      </c>
      <c r="CU2658">
        <v>42</v>
      </c>
      <c r="CV2658">
        <v>42</v>
      </c>
      <c r="CW2658">
        <v>44</v>
      </c>
      <c r="CX2658">
        <v>48</v>
      </c>
      <c r="CY2658">
        <v>51</v>
      </c>
      <c r="CZ2658">
        <v>58</v>
      </c>
      <c r="DA2658">
        <v>62</v>
      </c>
      <c r="DB2658">
        <v>71</v>
      </c>
      <c r="DC2658">
        <v>71</v>
      </c>
      <c r="DD2658">
        <v>74</v>
      </c>
      <c r="DE2658">
        <v>75</v>
      </c>
      <c r="DF2658">
        <v>83</v>
      </c>
      <c r="DG2658">
        <v>86</v>
      </c>
      <c r="DH2658">
        <v>86</v>
      </c>
      <c r="DI2658">
        <v>87</v>
      </c>
    </row>
    <row r="2659" spans="1:113" hidden="1" x14ac:dyDescent="0.3">
      <c r="A2659">
        <v>84048259</v>
      </c>
      <c r="B2659" t="s">
        <v>78</v>
      </c>
      <c r="C2659" t="s">
        <v>96</v>
      </c>
      <c r="D2659">
        <v>840</v>
      </c>
      <c r="E2659">
        <v>48259</v>
      </c>
      <c r="F2659" t="s">
        <v>1258</v>
      </c>
      <c r="G2659" t="s">
        <v>2731</v>
      </c>
      <c r="H2659" t="s">
        <v>78</v>
      </c>
      <c r="I2659">
        <v>29.944141550000001</v>
      </c>
      <c r="J2659">
        <v>-98.711358799999999</v>
      </c>
      <c r="K2659" t="s">
        <v>4357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3</v>
      </c>
      <c r="BY2659">
        <v>4</v>
      </c>
      <c r="BZ2659">
        <v>6</v>
      </c>
      <c r="CA2659">
        <v>7</v>
      </c>
      <c r="CB2659">
        <v>7</v>
      </c>
      <c r="CC2659">
        <v>7</v>
      </c>
      <c r="CD2659">
        <v>7</v>
      </c>
      <c r="CE2659">
        <v>8</v>
      </c>
      <c r="CF2659">
        <v>8</v>
      </c>
      <c r="CG2659">
        <v>9</v>
      </c>
      <c r="CH2659">
        <v>10</v>
      </c>
      <c r="CI2659">
        <v>9</v>
      </c>
      <c r="CJ2659">
        <v>9</v>
      </c>
      <c r="CK2659">
        <v>9</v>
      </c>
      <c r="CL2659">
        <v>9</v>
      </c>
      <c r="CM2659">
        <v>10</v>
      </c>
      <c r="CN2659">
        <v>10</v>
      </c>
      <c r="CO2659">
        <v>11</v>
      </c>
      <c r="CP2659">
        <v>11</v>
      </c>
      <c r="CQ2659">
        <v>12</v>
      </c>
      <c r="CR2659">
        <v>14</v>
      </c>
      <c r="CS2659">
        <v>14</v>
      </c>
      <c r="CT2659">
        <v>14</v>
      </c>
      <c r="CU2659">
        <v>14</v>
      </c>
      <c r="CV2659">
        <v>14</v>
      </c>
      <c r="CW2659">
        <v>14</v>
      </c>
      <c r="CX2659">
        <v>14</v>
      </c>
      <c r="CY2659">
        <v>14</v>
      </c>
      <c r="CZ2659">
        <v>15</v>
      </c>
      <c r="DA2659">
        <v>15</v>
      </c>
      <c r="DB2659">
        <v>16</v>
      </c>
      <c r="DC2659">
        <v>16</v>
      </c>
      <c r="DD2659">
        <v>16</v>
      </c>
      <c r="DE2659">
        <v>16</v>
      </c>
      <c r="DF2659">
        <v>16</v>
      </c>
      <c r="DG2659">
        <v>16</v>
      </c>
      <c r="DH2659">
        <v>16</v>
      </c>
      <c r="DI2659">
        <v>16</v>
      </c>
    </row>
    <row r="2660" spans="1:113" hidden="1" x14ac:dyDescent="0.3">
      <c r="A2660">
        <v>84048261</v>
      </c>
      <c r="B2660" t="s">
        <v>78</v>
      </c>
      <c r="C2660" t="s">
        <v>96</v>
      </c>
      <c r="D2660">
        <v>840</v>
      </c>
      <c r="E2660">
        <v>48261</v>
      </c>
      <c r="F2660" t="s">
        <v>4358</v>
      </c>
      <c r="G2660" t="s">
        <v>2731</v>
      </c>
      <c r="H2660" t="s">
        <v>78</v>
      </c>
      <c r="I2660">
        <v>26.926016619999999</v>
      </c>
      <c r="J2660">
        <v>-97.664139840000004</v>
      </c>
      <c r="K2660" t="s">
        <v>4359</v>
      </c>
    </row>
    <row r="2661" spans="1:113" hidden="1" x14ac:dyDescent="0.3">
      <c r="A2661">
        <v>84048263</v>
      </c>
      <c r="B2661" t="s">
        <v>78</v>
      </c>
      <c r="C2661" t="s">
        <v>96</v>
      </c>
      <c r="D2661">
        <v>840</v>
      </c>
      <c r="E2661">
        <v>48263</v>
      </c>
      <c r="F2661" t="s">
        <v>706</v>
      </c>
      <c r="G2661" t="s">
        <v>2731</v>
      </c>
      <c r="H2661" t="s">
        <v>78</v>
      </c>
      <c r="I2661">
        <v>33.181041360000002</v>
      </c>
      <c r="J2661">
        <v>-100.7780939</v>
      </c>
      <c r="K2661" t="s">
        <v>4360</v>
      </c>
    </row>
    <row r="2662" spans="1:113" hidden="1" x14ac:dyDescent="0.3">
      <c r="A2662">
        <v>84048265</v>
      </c>
      <c r="B2662" t="s">
        <v>78</v>
      </c>
      <c r="C2662" t="s">
        <v>96</v>
      </c>
      <c r="D2662">
        <v>840</v>
      </c>
      <c r="E2662">
        <v>48265</v>
      </c>
      <c r="F2662" t="s">
        <v>4361</v>
      </c>
      <c r="G2662" t="s">
        <v>2731</v>
      </c>
      <c r="H2662" t="s">
        <v>78</v>
      </c>
      <c r="I2662">
        <v>30.060400059999999</v>
      </c>
      <c r="J2662">
        <v>-99.349301440000005</v>
      </c>
      <c r="K2662" t="s">
        <v>4362</v>
      </c>
      <c r="CC2662">
        <v>1</v>
      </c>
      <c r="CD2662">
        <v>1</v>
      </c>
      <c r="CE2662">
        <v>1</v>
      </c>
      <c r="CF2662">
        <v>2</v>
      </c>
      <c r="CG2662">
        <v>2</v>
      </c>
      <c r="CH2662">
        <v>2</v>
      </c>
      <c r="CI2662">
        <v>2</v>
      </c>
      <c r="CJ2662">
        <v>2</v>
      </c>
      <c r="CK2662">
        <v>2</v>
      </c>
      <c r="CL2662">
        <v>2</v>
      </c>
      <c r="CM2662">
        <v>2</v>
      </c>
      <c r="CN2662">
        <v>2</v>
      </c>
      <c r="CO2662">
        <v>2</v>
      </c>
      <c r="CP2662">
        <v>2</v>
      </c>
      <c r="CQ2662">
        <v>2</v>
      </c>
      <c r="CR2662">
        <v>3</v>
      </c>
      <c r="CS2662">
        <v>4</v>
      </c>
      <c r="CT2662">
        <v>4</v>
      </c>
      <c r="CU2662">
        <v>4</v>
      </c>
      <c r="CV2662">
        <v>4</v>
      </c>
      <c r="CW2662">
        <v>4</v>
      </c>
      <c r="CX2662">
        <v>4</v>
      </c>
      <c r="CY2662">
        <v>4</v>
      </c>
      <c r="CZ2662">
        <v>5</v>
      </c>
      <c r="DA2662">
        <v>5</v>
      </c>
      <c r="DB2662">
        <v>5</v>
      </c>
      <c r="DC2662">
        <v>6</v>
      </c>
      <c r="DD2662">
        <v>6</v>
      </c>
      <c r="DE2662">
        <v>5</v>
      </c>
      <c r="DF2662">
        <v>5</v>
      </c>
      <c r="DG2662">
        <v>5</v>
      </c>
      <c r="DH2662">
        <v>5</v>
      </c>
      <c r="DI2662">
        <v>5</v>
      </c>
    </row>
    <row r="2663" spans="1:113" hidden="1" x14ac:dyDescent="0.3">
      <c r="A2663">
        <v>84048267</v>
      </c>
      <c r="B2663" t="s">
        <v>78</v>
      </c>
      <c r="C2663" t="s">
        <v>96</v>
      </c>
      <c r="D2663">
        <v>840</v>
      </c>
      <c r="E2663">
        <v>48267</v>
      </c>
      <c r="F2663" t="s">
        <v>4363</v>
      </c>
      <c r="G2663" t="s">
        <v>2731</v>
      </c>
      <c r="H2663" t="s">
        <v>78</v>
      </c>
      <c r="I2663">
        <v>30.486789179999999</v>
      </c>
      <c r="J2663">
        <v>-99.748564729999998</v>
      </c>
      <c r="K2663" t="s">
        <v>4364</v>
      </c>
    </row>
    <row r="2664" spans="1:113" hidden="1" x14ac:dyDescent="0.3">
      <c r="A2664">
        <v>84048269</v>
      </c>
      <c r="B2664" t="s">
        <v>78</v>
      </c>
      <c r="C2664" t="s">
        <v>96</v>
      </c>
      <c r="D2664">
        <v>840</v>
      </c>
      <c r="E2664">
        <v>48269</v>
      </c>
      <c r="F2664" t="s">
        <v>4365</v>
      </c>
      <c r="G2664" t="s">
        <v>2731</v>
      </c>
      <c r="H2664" t="s">
        <v>78</v>
      </c>
      <c r="I2664">
        <v>33.616438469999999</v>
      </c>
      <c r="J2664">
        <v>-100.2558057</v>
      </c>
      <c r="K2664" t="s">
        <v>4366</v>
      </c>
    </row>
    <row r="2665" spans="1:113" hidden="1" x14ac:dyDescent="0.3">
      <c r="A2665">
        <v>84048271</v>
      </c>
      <c r="B2665" t="s">
        <v>78</v>
      </c>
      <c r="C2665" t="s">
        <v>96</v>
      </c>
      <c r="D2665">
        <v>840</v>
      </c>
      <c r="E2665">
        <v>48271</v>
      </c>
      <c r="F2665" t="s">
        <v>4367</v>
      </c>
      <c r="G2665" t="s">
        <v>2731</v>
      </c>
      <c r="H2665" t="s">
        <v>78</v>
      </c>
      <c r="I2665">
        <v>29.349678879999999</v>
      </c>
      <c r="J2665">
        <v>-100.418663799999</v>
      </c>
      <c r="K2665" t="s">
        <v>4368</v>
      </c>
    </row>
    <row r="2666" spans="1:113" hidden="1" x14ac:dyDescent="0.3">
      <c r="A2666">
        <v>84048273</v>
      </c>
      <c r="B2666" t="s">
        <v>78</v>
      </c>
      <c r="C2666" t="s">
        <v>96</v>
      </c>
      <c r="D2666">
        <v>840</v>
      </c>
      <c r="E2666">
        <v>48273</v>
      </c>
      <c r="F2666" t="s">
        <v>4369</v>
      </c>
      <c r="G2666" t="s">
        <v>2731</v>
      </c>
      <c r="H2666" t="s">
        <v>78</v>
      </c>
      <c r="I2666">
        <v>27.42435506</v>
      </c>
      <c r="J2666">
        <v>-97.698949479999996</v>
      </c>
      <c r="K2666" t="s">
        <v>4370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2</v>
      </c>
      <c r="CF2666">
        <v>1</v>
      </c>
      <c r="CG2666">
        <v>2</v>
      </c>
      <c r="CH2666">
        <v>2</v>
      </c>
      <c r="CI2666">
        <v>2</v>
      </c>
      <c r="CJ2666">
        <v>2</v>
      </c>
      <c r="CK2666">
        <v>2</v>
      </c>
      <c r="CL2666">
        <v>2</v>
      </c>
      <c r="CM2666">
        <v>2</v>
      </c>
      <c r="CN2666">
        <v>2</v>
      </c>
      <c r="CO2666">
        <v>2</v>
      </c>
      <c r="CP2666">
        <v>2</v>
      </c>
      <c r="CQ2666">
        <v>2</v>
      </c>
      <c r="CR2666">
        <v>3</v>
      </c>
      <c r="CS2666">
        <v>3</v>
      </c>
      <c r="CT2666">
        <v>5</v>
      </c>
      <c r="CU2666">
        <v>5</v>
      </c>
      <c r="CV2666">
        <v>6</v>
      </c>
      <c r="CW2666">
        <v>6</v>
      </c>
      <c r="CX2666">
        <v>6</v>
      </c>
      <c r="CY2666">
        <v>7</v>
      </c>
      <c r="CZ2666">
        <v>7</v>
      </c>
      <c r="DA2666">
        <v>7</v>
      </c>
      <c r="DB2666">
        <v>8</v>
      </c>
      <c r="DC2666">
        <v>8</v>
      </c>
      <c r="DD2666">
        <v>9</v>
      </c>
      <c r="DE2666">
        <v>9</v>
      </c>
      <c r="DF2666">
        <v>9</v>
      </c>
      <c r="DG2666">
        <v>9</v>
      </c>
      <c r="DH2666">
        <v>8</v>
      </c>
      <c r="DI2666">
        <v>10</v>
      </c>
    </row>
    <row r="2667" spans="1:113" hidden="1" x14ac:dyDescent="0.3">
      <c r="A2667">
        <v>84048275</v>
      </c>
      <c r="B2667" t="s">
        <v>78</v>
      </c>
      <c r="C2667" t="s">
        <v>96</v>
      </c>
      <c r="D2667">
        <v>840</v>
      </c>
      <c r="E2667">
        <v>48275</v>
      </c>
      <c r="F2667" t="s">
        <v>1260</v>
      </c>
      <c r="G2667" t="s">
        <v>2731</v>
      </c>
      <c r="H2667" t="s">
        <v>78</v>
      </c>
      <c r="I2667">
        <v>33.605199509999998</v>
      </c>
      <c r="J2667">
        <v>-99.742290599999905</v>
      </c>
      <c r="K2667" t="s">
        <v>4371</v>
      </c>
      <c r="CJ2667">
        <v>1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T2667">
        <v>1</v>
      </c>
      <c r="CU2667">
        <v>1</v>
      </c>
      <c r="CV2667">
        <v>1</v>
      </c>
      <c r="CW2667">
        <v>1</v>
      </c>
      <c r="CX2667">
        <v>1</v>
      </c>
      <c r="CY2667">
        <v>1</v>
      </c>
      <c r="CZ2667">
        <v>1</v>
      </c>
      <c r="DA2667">
        <v>1</v>
      </c>
      <c r="DB2667">
        <v>1</v>
      </c>
      <c r="DC2667">
        <v>1</v>
      </c>
      <c r="DD2667">
        <v>1</v>
      </c>
      <c r="DE2667">
        <v>1</v>
      </c>
      <c r="DF2667">
        <v>1</v>
      </c>
      <c r="DG2667">
        <v>1</v>
      </c>
      <c r="DH2667">
        <v>1</v>
      </c>
      <c r="DI2667">
        <v>1</v>
      </c>
    </row>
    <row r="2668" spans="1:113" hidden="1" x14ac:dyDescent="0.3">
      <c r="A2668">
        <v>84048277</v>
      </c>
      <c r="B2668" t="s">
        <v>78</v>
      </c>
      <c r="C2668" t="s">
        <v>96</v>
      </c>
      <c r="D2668">
        <v>840</v>
      </c>
      <c r="E2668">
        <v>48277</v>
      </c>
      <c r="F2668" t="s">
        <v>172</v>
      </c>
      <c r="G2668" t="s">
        <v>2731</v>
      </c>
      <c r="H2668" t="s">
        <v>78</v>
      </c>
      <c r="I2668">
        <v>33.669817629999997</v>
      </c>
      <c r="J2668">
        <v>-95.574047770000007</v>
      </c>
      <c r="K2668" t="s">
        <v>4372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</v>
      </c>
      <c r="BY2668">
        <v>1</v>
      </c>
      <c r="BZ2668">
        <v>1</v>
      </c>
      <c r="CA2668">
        <v>3</v>
      </c>
      <c r="CB2668">
        <v>3</v>
      </c>
      <c r="CC2668">
        <v>3</v>
      </c>
      <c r="CD2668">
        <v>3</v>
      </c>
      <c r="CE2668">
        <v>3</v>
      </c>
      <c r="CF2668">
        <v>3</v>
      </c>
      <c r="CG2668">
        <v>5</v>
      </c>
      <c r="CH2668">
        <v>5</v>
      </c>
      <c r="CI2668">
        <v>6</v>
      </c>
      <c r="CJ2668">
        <v>6</v>
      </c>
      <c r="CK2668">
        <v>6</v>
      </c>
      <c r="CL2668">
        <v>8</v>
      </c>
      <c r="CM2668">
        <v>8</v>
      </c>
      <c r="CN2668">
        <v>8</v>
      </c>
      <c r="CO2668">
        <v>8</v>
      </c>
      <c r="CP2668">
        <v>8</v>
      </c>
      <c r="CQ2668">
        <v>8</v>
      </c>
      <c r="CR2668">
        <v>7</v>
      </c>
      <c r="CS2668">
        <v>7</v>
      </c>
      <c r="CT2668">
        <v>7</v>
      </c>
      <c r="CU2668">
        <v>7</v>
      </c>
      <c r="CV2668">
        <v>7</v>
      </c>
      <c r="CW2668">
        <v>7</v>
      </c>
      <c r="CX2668">
        <v>7</v>
      </c>
      <c r="CY2668">
        <v>8</v>
      </c>
      <c r="CZ2668">
        <v>8</v>
      </c>
      <c r="DA2668">
        <v>8</v>
      </c>
      <c r="DB2668">
        <v>8</v>
      </c>
      <c r="DC2668">
        <v>8</v>
      </c>
      <c r="DD2668">
        <v>8</v>
      </c>
      <c r="DE2668">
        <v>51</v>
      </c>
      <c r="DF2668">
        <v>51</v>
      </c>
      <c r="DG2668">
        <v>51</v>
      </c>
      <c r="DH2668">
        <v>61</v>
      </c>
      <c r="DI2668">
        <v>67</v>
      </c>
    </row>
    <row r="2669" spans="1:113" hidden="1" x14ac:dyDescent="0.3">
      <c r="A2669">
        <v>84048279</v>
      </c>
      <c r="B2669" t="s">
        <v>78</v>
      </c>
      <c r="C2669" t="s">
        <v>96</v>
      </c>
      <c r="D2669">
        <v>840</v>
      </c>
      <c r="E2669">
        <v>48279</v>
      </c>
      <c r="F2669" t="s">
        <v>4373</v>
      </c>
      <c r="G2669" t="s">
        <v>2731</v>
      </c>
      <c r="H2669" t="s">
        <v>78</v>
      </c>
      <c r="I2669">
        <v>34.068596229999997</v>
      </c>
      <c r="J2669">
        <v>-102.35162889999999</v>
      </c>
      <c r="K2669" t="s">
        <v>4374</v>
      </c>
      <c r="BY2669">
        <v>1</v>
      </c>
      <c r="BZ2669">
        <v>1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2</v>
      </c>
      <c r="CQ2669">
        <v>2</v>
      </c>
      <c r="CR2669">
        <v>2</v>
      </c>
      <c r="CS2669">
        <v>2</v>
      </c>
      <c r="CT2669">
        <v>2</v>
      </c>
      <c r="CU2669">
        <v>2</v>
      </c>
      <c r="CV2669">
        <v>2</v>
      </c>
      <c r="CW2669">
        <v>2</v>
      </c>
      <c r="CX2669">
        <v>2</v>
      </c>
      <c r="CY2669">
        <v>2</v>
      </c>
      <c r="CZ2669">
        <v>2</v>
      </c>
      <c r="DA2669">
        <v>2</v>
      </c>
      <c r="DB2669">
        <v>2</v>
      </c>
      <c r="DC2669">
        <v>2</v>
      </c>
      <c r="DD2669">
        <v>3</v>
      </c>
      <c r="DE2669">
        <v>3</v>
      </c>
      <c r="DF2669">
        <v>3</v>
      </c>
      <c r="DG2669">
        <v>3</v>
      </c>
      <c r="DH2669">
        <v>3</v>
      </c>
      <c r="DI2669">
        <v>4</v>
      </c>
    </row>
    <row r="2670" spans="1:113" hidden="1" x14ac:dyDescent="0.3">
      <c r="A2670">
        <v>84048281</v>
      </c>
      <c r="B2670" t="s">
        <v>78</v>
      </c>
      <c r="C2670" t="s">
        <v>96</v>
      </c>
      <c r="D2670">
        <v>840</v>
      </c>
      <c r="E2670">
        <v>48281</v>
      </c>
      <c r="F2670" t="s">
        <v>4375</v>
      </c>
      <c r="G2670" t="s">
        <v>2731</v>
      </c>
      <c r="H2670" t="s">
        <v>78</v>
      </c>
      <c r="I2670">
        <v>31.195313160000001</v>
      </c>
      <c r="J2670">
        <v>-98.242066129999998</v>
      </c>
      <c r="K2670" t="s">
        <v>4376</v>
      </c>
      <c r="CF2670">
        <v>1</v>
      </c>
      <c r="CG2670">
        <v>1</v>
      </c>
      <c r="CH2670">
        <v>1</v>
      </c>
      <c r="CI2670">
        <v>2</v>
      </c>
      <c r="CJ2670">
        <v>2</v>
      </c>
      <c r="CK2670">
        <v>2</v>
      </c>
      <c r="CL2670">
        <v>2</v>
      </c>
      <c r="CM2670">
        <v>3</v>
      </c>
      <c r="CN2670">
        <v>2</v>
      </c>
      <c r="CO2670">
        <v>2</v>
      </c>
      <c r="CP2670">
        <v>2</v>
      </c>
      <c r="CQ2670">
        <v>2</v>
      </c>
      <c r="CR2670">
        <v>3</v>
      </c>
      <c r="CS2670">
        <v>2</v>
      </c>
      <c r="CT2670">
        <v>2</v>
      </c>
      <c r="CU2670">
        <v>2</v>
      </c>
      <c r="CV2670">
        <v>2</v>
      </c>
      <c r="CW2670">
        <v>2</v>
      </c>
      <c r="CX2670">
        <v>2</v>
      </c>
      <c r="CY2670">
        <v>2</v>
      </c>
      <c r="CZ2670">
        <v>2</v>
      </c>
      <c r="DA2670">
        <v>2</v>
      </c>
      <c r="DB2670">
        <v>2</v>
      </c>
      <c r="DC2670">
        <v>2</v>
      </c>
      <c r="DD2670">
        <v>2</v>
      </c>
      <c r="DE2670">
        <v>3</v>
      </c>
      <c r="DF2670">
        <v>3</v>
      </c>
      <c r="DG2670">
        <v>3</v>
      </c>
      <c r="DH2670">
        <v>3</v>
      </c>
      <c r="DI2670">
        <v>4</v>
      </c>
    </row>
    <row r="2671" spans="1:113" hidden="1" x14ac:dyDescent="0.3">
      <c r="A2671">
        <v>84048283</v>
      </c>
      <c r="B2671" t="s">
        <v>78</v>
      </c>
      <c r="C2671" t="s">
        <v>96</v>
      </c>
      <c r="D2671">
        <v>840</v>
      </c>
      <c r="E2671">
        <v>48283</v>
      </c>
      <c r="F2671" t="s">
        <v>4377</v>
      </c>
      <c r="G2671" t="s">
        <v>2731</v>
      </c>
      <c r="H2671" t="s">
        <v>78</v>
      </c>
      <c r="I2671">
        <v>28.344531109999998</v>
      </c>
      <c r="J2671">
        <v>-99.099087749999995</v>
      </c>
      <c r="K2671" t="s">
        <v>4378</v>
      </c>
      <c r="CS2671">
        <v>1</v>
      </c>
      <c r="CT2671">
        <v>1</v>
      </c>
      <c r="CU2671">
        <v>1</v>
      </c>
      <c r="CV2671">
        <v>1</v>
      </c>
      <c r="CW2671">
        <v>1</v>
      </c>
      <c r="CX2671">
        <v>1</v>
      </c>
      <c r="CY2671">
        <v>1</v>
      </c>
      <c r="CZ2671">
        <v>1</v>
      </c>
      <c r="DA2671">
        <v>1</v>
      </c>
      <c r="DB2671">
        <v>1</v>
      </c>
      <c r="DC2671">
        <v>1</v>
      </c>
      <c r="DD2671">
        <v>1</v>
      </c>
      <c r="DE2671">
        <v>1</v>
      </c>
      <c r="DF2671">
        <v>1</v>
      </c>
      <c r="DG2671">
        <v>1</v>
      </c>
      <c r="DH2671">
        <v>1</v>
      </c>
      <c r="DI2671">
        <v>1</v>
      </c>
    </row>
    <row r="2672" spans="1:113" hidden="1" x14ac:dyDescent="0.3">
      <c r="A2672">
        <v>84048285</v>
      </c>
      <c r="B2672" t="s">
        <v>78</v>
      </c>
      <c r="C2672" t="s">
        <v>96</v>
      </c>
      <c r="D2672">
        <v>840</v>
      </c>
      <c r="E2672">
        <v>48285</v>
      </c>
      <c r="F2672" t="s">
        <v>4379</v>
      </c>
      <c r="G2672" t="s">
        <v>2731</v>
      </c>
      <c r="H2672" t="s">
        <v>78</v>
      </c>
      <c r="I2672">
        <v>29.385084020000001</v>
      </c>
      <c r="J2672">
        <v>-96.931866920000004</v>
      </c>
      <c r="K2672" t="s">
        <v>4380</v>
      </c>
      <c r="BL2672">
        <v>1</v>
      </c>
      <c r="BM2672">
        <v>1</v>
      </c>
      <c r="BN2672">
        <v>1</v>
      </c>
      <c r="BO2672">
        <v>1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1</v>
      </c>
      <c r="BX2672">
        <v>1</v>
      </c>
      <c r="BY2672">
        <v>1</v>
      </c>
      <c r="BZ2672">
        <v>3</v>
      </c>
      <c r="CA2672">
        <v>1</v>
      </c>
      <c r="CB2672">
        <v>1</v>
      </c>
      <c r="CC2672">
        <v>1</v>
      </c>
      <c r="CD2672">
        <v>1</v>
      </c>
      <c r="CE2672">
        <v>1</v>
      </c>
      <c r="CF2672">
        <v>1</v>
      </c>
      <c r="CG2672">
        <v>2</v>
      </c>
      <c r="CH2672">
        <v>2</v>
      </c>
      <c r="CI2672">
        <v>2</v>
      </c>
      <c r="CJ2672">
        <v>2</v>
      </c>
      <c r="CK2672">
        <v>3</v>
      </c>
      <c r="CL2672">
        <v>4</v>
      </c>
      <c r="CM2672">
        <v>4</v>
      </c>
      <c r="CN2672">
        <v>4</v>
      </c>
      <c r="CO2672">
        <v>4</v>
      </c>
      <c r="CP2672">
        <v>4</v>
      </c>
      <c r="CQ2672">
        <v>4</v>
      </c>
      <c r="CR2672">
        <v>4</v>
      </c>
      <c r="CS2672">
        <v>4</v>
      </c>
      <c r="CT2672">
        <v>4</v>
      </c>
      <c r="CU2672">
        <v>4</v>
      </c>
      <c r="CV2672">
        <v>4</v>
      </c>
      <c r="CW2672">
        <v>4</v>
      </c>
      <c r="CX2672">
        <v>4</v>
      </c>
      <c r="CY2672">
        <v>4</v>
      </c>
      <c r="CZ2672">
        <v>5</v>
      </c>
      <c r="DA2672">
        <v>5</v>
      </c>
      <c r="DB2672">
        <v>5</v>
      </c>
      <c r="DC2672">
        <v>5</v>
      </c>
      <c r="DD2672">
        <v>5</v>
      </c>
      <c r="DE2672">
        <v>5</v>
      </c>
      <c r="DF2672">
        <v>5</v>
      </c>
      <c r="DG2672">
        <v>6</v>
      </c>
      <c r="DH2672">
        <v>6</v>
      </c>
      <c r="DI2672">
        <v>6</v>
      </c>
    </row>
    <row r="2673" spans="1:113" hidden="1" x14ac:dyDescent="0.3">
      <c r="A2673">
        <v>84048287</v>
      </c>
      <c r="B2673" t="s">
        <v>78</v>
      </c>
      <c r="C2673" t="s">
        <v>96</v>
      </c>
      <c r="D2673">
        <v>840</v>
      </c>
      <c r="E2673">
        <v>48287</v>
      </c>
      <c r="F2673" t="s">
        <v>178</v>
      </c>
      <c r="G2673" t="s">
        <v>2731</v>
      </c>
      <c r="H2673" t="s">
        <v>78</v>
      </c>
      <c r="I2673">
        <v>30.31120597</v>
      </c>
      <c r="J2673">
        <v>-96.970457730000007</v>
      </c>
      <c r="K2673" t="s">
        <v>4381</v>
      </c>
      <c r="CE2673">
        <v>1</v>
      </c>
      <c r="CF2673">
        <v>2</v>
      </c>
      <c r="CG2673">
        <v>2</v>
      </c>
      <c r="CH2673">
        <v>2</v>
      </c>
      <c r="CI2673">
        <v>2</v>
      </c>
      <c r="CJ2673">
        <v>2</v>
      </c>
      <c r="CK2673">
        <v>2</v>
      </c>
      <c r="CL2673">
        <v>2</v>
      </c>
      <c r="CM2673">
        <v>2</v>
      </c>
      <c r="CN2673">
        <v>2</v>
      </c>
      <c r="CO2673">
        <v>2</v>
      </c>
      <c r="CP2673">
        <v>2</v>
      </c>
      <c r="CQ2673">
        <v>2</v>
      </c>
      <c r="CR2673">
        <v>2</v>
      </c>
      <c r="CS2673">
        <v>2</v>
      </c>
      <c r="CT2673">
        <v>2</v>
      </c>
      <c r="CU2673">
        <v>2</v>
      </c>
      <c r="CV2673">
        <v>2</v>
      </c>
      <c r="CW2673">
        <v>2</v>
      </c>
      <c r="CX2673">
        <v>2</v>
      </c>
      <c r="CY2673">
        <v>2</v>
      </c>
      <c r="CZ2673">
        <v>2</v>
      </c>
      <c r="DA2673">
        <v>2</v>
      </c>
      <c r="DB2673">
        <v>2</v>
      </c>
      <c r="DC2673">
        <v>2</v>
      </c>
      <c r="DD2673">
        <v>2</v>
      </c>
      <c r="DE2673">
        <v>2</v>
      </c>
      <c r="DF2673">
        <v>2</v>
      </c>
      <c r="DG2673">
        <v>2</v>
      </c>
      <c r="DH2673">
        <v>2</v>
      </c>
      <c r="DI2673">
        <v>2</v>
      </c>
    </row>
    <row r="2674" spans="1:113" hidden="1" x14ac:dyDescent="0.3">
      <c r="A2674">
        <v>84048289</v>
      </c>
      <c r="B2674" t="s">
        <v>78</v>
      </c>
      <c r="C2674" t="s">
        <v>96</v>
      </c>
      <c r="D2674">
        <v>840</v>
      </c>
      <c r="E2674">
        <v>48289</v>
      </c>
      <c r="F2674" t="s">
        <v>776</v>
      </c>
      <c r="G2674" t="s">
        <v>2731</v>
      </c>
      <c r="H2674" t="s">
        <v>78</v>
      </c>
      <c r="I2674">
        <v>31.29872538</v>
      </c>
      <c r="J2674">
        <v>-95.9936328</v>
      </c>
      <c r="K2674" t="s">
        <v>4382</v>
      </c>
      <c r="CB2674">
        <v>1</v>
      </c>
      <c r="CC2674">
        <v>1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2</v>
      </c>
      <c r="CJ2674">
        <v>2</v>
      </c>
      <c r="CK2674">
        <v>2</v>
      </c>
      <c r="CL2674">
        <v>2</v>
      </c>
      <c r="CM2674">
        <v>3</v>
      </c>
      <c r="CN2674">
        <v>3</v>
      </c>
      <c r="CO2674">
        <v>3</v>
      </c>
      <c r="CP2674">
        <v>3</v>
      </c>
      <c r="CQ2674">
        <v>3</v>
      </c>
      <c r="CR2674">
        <v>3</v>
      </c>
      <c r="CS2674">
        <v>4</v>
      </c>
      <c r="CT2674">
        <v>5</v>
      </c>
      <c r="CU2674">
        <v>5</v>
      </c>
      <c r="CV2674">
        <v>5</v>
      </c>
      <c r="CW2674">
        <v>5</v>
      </c>
      <c r="CX2674">
        <v>5</v>
      </c>
      <c r="CY2674">
        <v>5</v>
      </c>
      <c r="CZ2674">
        <v>5</v>
      </c>
      <c r="DA2674">
        <v>5</v>
      </c>
      <c r="DB2674">
        <v>5</v>
      </c>
      <c r="DC2674">
        <v>5</v>
      </c>
      <c r="DD2674">
        <v>5</v>
      </c>
      <c r="DE2674">
        <v>5</v>
      </c>
      <c r="DF2674">
        <v>5</v>
      </c>
      <c r="DG2674">
        <v>5</v>
      </c>
      <c r="DH2674">
        <v>6</v>
      </c>
      <c r="DI2674">
        <v>6</v>
      </c>
    </row>
    <row r="2675" spans="1:113" hidden="1" x14ac:dyDescent="0.3">
      <c r="A2675">
        <v>84048291</v>
      </c>
      <c r="B2675" t="s">
        <v>78</v>
      </c>
      <c r="C2675" t="s">
        <v>96</v>
      </c>
      <c r="D2675">
        <v>840</v>
      </c>
      <c r="E2675">
        <v>48291</v>
      </c>
      <c r="F2675" t="s">
        <v>780</v>
      </c>
      <c r="G2675" t="s">
        <v>2731</v>
      </c>
      <c r="H2675" t="s">
        <v>78</v>
      </c>
      <c r="I2675">
        <v>30.151526879999999</v>
      </c>
      <c r="J2675">
        <v>-94.812056150000004</v>
      </c>
      <c r="K2675" t="s">
        <v>4383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3</v>
      </c>
      <c r="CE2675">
        <v>3</v>
      </c>
      <c r="CF2675">
        <v>5</v>
      </c>
      <c r="CG2675">
        <v>5</v>
      </c>
      <c r="CH2675">
        <v>6</v>
      </c>
      <c r="CI2675">
        <v>6</v>
      </c>
      <c r="CJ2675">
        <v>12</v>
      </c>
      <c r="CK2675">
        <v>15</v>
      </c>
      <c r="CL2675">
        <v>15</v>
      </c>
      <c r="CM2675">
        <v>16</v>
      </c>
      <c r="CN2675">
        <v>17</v>
      </c>
      <c r="CO2675">
        <v>19</v>
      </c>
      <c r="CP2675">
        <v>19</v>
      </c>
      <c r="CQ2675">
        <v>20</v>
      </c>
      <c r="CR2675">
        <v>23</v>
      </c>
      <c r="CS2675">
        <v>25</v>
      </c>
      <c r="CT2675">
        <v>25</v>
      </c>
      <c r="CU2675">
        <v>29</v>
      </c>
      <c r="CV2675">
        <v>32</v>
      </c>
      <c r="CW2675">
        <v>32</v>
      </c>
      <c r="CX2675">
        <v>33</v>
      </c>
      <c r="CY2675">
        <v>37</v>
      </c>
      <c r="CZ2675">
        <v>37</v>
      </c>
      <c r="DA2675">
        <v>37</v>
      </c>
      <c r="DB2675">
        <v>38</v>
      </c>
      <c r="DC2675">
        <v>38</v>
      </c>
      <c r="DD2675">
        <v>38</v>
      </c>
      <c r="DE2675">
        <v>39</v>
      </c>
      <c r="DF2675">
        <v>41</v>
      </c>
      <c r="DG2675">
        <v>42</v>
      </c>
      <c r="DH2675">
        <v>43</v>
      </c>
      <c r="DI2675">
        <v>45</v>
      </c>
    </row>
    <row r="2676" spans="1:113" hidden="1" x14ac:dyDescent="0.3">
      <c r="A2676">
        <v>84048293</v>
      </c>
      <c r="B2676" t="s">
        <v>78</v>
      </c>
      <c r="C2676" t="s">
        <v>96</v>
      </c>
      <c r="D2676">
        <v>840</v>
      </c>
      <c r="E2676">
        <v>48293</v>
      </c>
      <c r="F2676" t="s">
        <v>180</v>
      </c>
      <c r="G2676" t="s">
        <v>2731</v>
      </c>
      <c r="H2676" t="s">
        <v>78</v>
      </c>
      <c r="I2676">
        <v>31.545476699999998</v>
      </c>
      <c r="J2676">
        <v>-96.580954439999999</v>
      </c>
      <c r="K2676" t="s">
        <v>4384</v>
      </c>
      <c r="BW2676">
        <v>1</v>
      </c>
      <c r="BX2676">
        <v>1</v>
      </c>
      <c r="BY2676">
        <v>1</v>
      </c>
      <c r="BZ2676">
        <v>1</v>
      </c>
      <c r="CA2676">
        <v>1</v>
      </c>
      <c r="CB2676">
        <v>2</v>
      </c>
      <c r="CC2676">
        <v>2</v>
      </c>
      <c r="CD2676">
        <v>2</v>
      </c>
      <c r="CE2676">
        <v>3</v>
      </c>
      <c r="CF2676">
        <v>3</v>
      </c>
      <c r="CG2676">
        <v>3</v>
      </c>
      <c r="CH2676">
        <v>3</v>
      </c>
      <c r="CI2676">
        <v>3</v>
      </c>
      <c r="CJ2676">
        <v>6</v>
      </c>
      <c r="CK2676">
        <v>6</v>
      </c>
      <c r="CL2676">
        <v>7</v>
      </c>
      <c r="CM2676">
        <v>9</v>
      </c>
      <c r="CN2676">
        <v>11</v>
      </c>
      <c r="CO2676">
        <v>11</v>
      </c>
      <c r="CP2676">
        <v>11</v>
      </c>
      <c r="CQ2676">
        <v>11</v>
      </c>
      <c r="CR2676">
        <v>11</v>
      </c>
      <c r="CS2676">
        <v>11</v>
      </c>
      <c r="CT2676">
        <v>11</v>
      </c>
      <c r="CU2676">
        <v>11</v>
      </c>
      <c r="CV2676">
        <v>11</v>
      </c>
      <c r="CW2676">
        <v>11</v>
      </c>
      <c r="CX2676">
        <v>11</v>
      </c>
      <c r="CY2676">
        <v>11</v>
      </c>
      <c r="CZ2676">
        <v>11</v>
      </c>
      <c r="DA2676">
        <v>11</v>
      </c>
      <c r="DB2676">
        <v>11</v>
      </c>
      <c r="DC2676">
        <v>11</v>
      </c>
      <c r="DD2676">
        <v>12</v>
      </c>
      <c r="DE2676">
        <v>13</v>
      </c>
      <c r="DF2676">
        <v>13</v>
      </c>
      <c r="DG2676">
        <v>13</v>
      </c>
      <c r="DH2676">
        <v>12</v>
      </c>
      <c r="DI2676">
        <v>13</v>
      </c>
    </row>
    <row r="2677" spans="1:113" hidden="1" x14ac:dyDescent="0.3">
      <c r="A2677">
        <v>84048295</v>
      </c>
      <c r="B2677" t="s">
        <v>78</v>
      </c>
      <c r="C2677" t="s">
        <v>96</v>
      </c>
      <c r="D2677">
        <v>840</v>
      </c>
      <c r="E2677">
        <v>48295</v>
      </c>
      <c r="F2677" t="s">
        <v>4385</v>
      </c>
      <c r="G2677" t="s">
        <v>2731</v>
      </c>
      <c r="H2677" t="s">
        <v>78</v>
      </c>
      <c r="I2677">
        <v>36.277831079999999</v>
      </c>
      <c r="J2677">
        <v>-100.273315099999</v>
      </c>
      <c r="K2677" t="s">
        <v>4386</v>
      </c>
      <c r="DF2677">
        <v>2</v>
      </c>
      <c r="DG2677">
        <v>2</v>
      </c>
      <c r="DH2677">
        <v>2</v>
      </c>
      <c r="DI2677">
        <v>2</v>
      </c>
    </row>
    <row r="2678" spans="1:113" hidden="1" x14ac:dyDescent="0.3">
      <c r="A2678">
        <v>84048297</v>
      </c>
      <c r="B2678" t="s">
        <v>78</v>
      </c>
      <c r="C2678" t="s">
        <v>96</v>
      </c>
      <c r="D2678">
        <v>840</v>
      </c>
      <c r="E2678">
        <v>48297</v>
      </c>
      <c r="F2678" t="s">
        <v>4387</v>
      </c>
      <c r="G2678" t="s">
        <v>2731</v>
      </c>
      <c r="H2678" t="s">
        <v>78</v>
      </c>
      <c r="I2678">
        <v>28.35101362</v>
      </c>
      <c r="J2678">
        <v>-98.124678599999996</v>
      </c>
      <c r="K2678" t="s">
        <v>4388</v>
      </c>
      <c r="CC2678">
        <v>1</v>
      </c>
      <c r="CD2678">
        <v>1</v>
      </c>
      <c r="CE2678">
        <v>3</v>
      </c>
      <c r="CF2678">
        <v>3</v>
      </c>
      <c r="CG2678">
        <v>3</v>
      </c>
      <c r="CH2678">
        <v>3</v>
      </c>
      <c r="CI2678">
        <v>3</v>
      </c>
      <c r="CJ2678">
        <v>3</v>
      </c>
      <c r="CK2678">
        <v>3</v>
      </c>
      <c r="CL2678">
        <v>3</v>
      </c>
      <c r="CM2678">
        <v>3</v>
      </c>
      <c r="CN2678">
        <v>3</v>
      </c>
      <c r="CO2678">
        <v>3</v>
      </c>
      <c r="CP2678">
        <v>3</v>
      </c>
      <c r="CQ2678">
        <v>3</v>
      </c>
      <c r="CR2678">
        <v>3</v>
      </c>
      <c r="CS2678">
        <v>3</v>
      </c>
      <c r="CT2678">
        <v>3</v>
      </c>
      <c r="CU2678">
        <v>3</v>
      </c>
      <c r="CV2678">
        <v>3</v>
      </c>
      <c r="CW2678">
        <v>3</v>
      </c>
      <c r="CX2678">
        <v>3</v>
      </c>
      <c r="CY2678">
        <v>5</v>
      </c>
      <c r="CZ2678">
        <v>5</v>
      </c>
      <c r="DA2678">
        <v>5</v>
      </c>
      <c r="DB2678">
        <v>5</v>
      </c>
      <c r="DC2678">
        <v>5</v>
      </c>
      <c r="DD2678">
        <v>5</v>
      </c>
      <c r="DE2678">
        <v>5</v>
      </c>
      <c r="DF2678">
        <v>5</v>
      </c>
      <c r="DG2678">
        <v>5</v>
      </c>
      <c r="DH2678">
        <v>5</v>
      </c>
      <c r="DI2678">
        <v>5</v>
      </c>
    </row>
    <row r="2679" spans="1:113" hidden="1" x14ac:dyDescent="0.3">
      <c r="A2679">
        <v>84048299</v>
      </c>
      <c r="B2679" t="s">
        <v>78</v>
      </c>
      <c r="C2679" t="s">
        <v>96</v>
      </c>
      <c r="D2679">
        <v>840</v>
      </c>
      <c r="E2679">
        <v>48299</v>
      </c>
      <c r="F2679" t="s">
        <v>4389</v>
      </c>
      <c r="G2679" t="s">
        <v>2731</v>
      </c>
      <c r="H2679" t="s">
        <v>78</v>
      </c>
      <c r="I2679">
        <v>30.70645047</v>
      </c>
      <c r="J2679">
        <v>-98.684752619999998</v>
      </c>
      <c r="K2679" t="s">
        <v>4390</v>
      </c>
      <c r="BV2679">
        <v>1</v>
      </c>
      <c r="BW2679">
        <v>1</v>
      </c>
      <c r="BX2679">
        <v>2</v>
      </c>
      <c r="BY2679">
        <v>2</v>
      </c>
      <c r="BZ2679">
        <v>2</v>
      </c>
      <c r="CA2679">
        <v>2</v>
      </c>
      <c r="CB2679">
        <v>3</v>
      </c>
      <c r="CC2679">
        <v>3</v>
      </c>
      <c r="CD2679">
        <v>3</v>
      </c>
      <c r="CE2679">
        <v>3</v>
      </c>
      <c r="CF2679">
        <v>3</v>
      </c>
      <c r="CG2679">
        <v>3</v>
      </c>
      <c r="CH2679">
        <v>3</v>
      </c>
      <c r="CI2679">
        <v>2</v>
      </c>
      <c r="CJ2679">
        <v>3</v>
      </c>
      <c r="CK2679">
        <v>3</v>
      </c>
      <c r="CL2679">
        <v>3</v>
      </c>
      <c r="CM2679">
        <v>3</v>
      </c>
      <c r="CN2679">
        <v>3</v>
      </c>
      <c r="CO2679">
        <v>3</v>
      </c>
      <c r="CP2679">
        <v>3</v>
      </c>
      <c r="CQ2679">
        <v>3</v>
      </c>
      <c r="CR2679">
        <v>3</v>
      </c>
      <c r="CS2679">
        <v>3</v>
      </c>
      <c r="CT2679">
        <v>3</v>
      </c>
      <c r="CU2679">
        <v>3</v>
      </c>
      <c r="CV2679">
        <v>3</v>
      </c>
      <c r="CW2679">
        <v>3</v>
      </c>
      <c r="CX2679">
        <v>3</v>
      </c>
      <c r="CY2679">
        <v>3</v>
      </c>
      <c r="CZ2679">
        <v>3</v>
      </c>
      <c r="DA2679">
        <v>3</v>
      </c>
      <c r="DB2679">
        <v>3</v>
      </c>
      <c r="DC2679">
        <v>3</v>
      </c>
      <c r="DD2679">
        <v>3</v>
      </c>
      <c r="DE2679">
        <v>3</v>
      </c>
      <c r="DF2679">
        <v>3</v>
      </c>
      <c r="DG2679">
        <v>3</v>
      </c>
      <c r="DH2679">
        <v>3</v>
      </c>
      <c r="DI2679">
        <v>3</v>
      </c>
    </row>
    <row r="2680" spans="1:113" hidden="1" x14ac:dyDescent="0.3">
      <c r="A2680">
        <v>84048301</v>
      </c>
      <c r="B2680" t="s">
        <v>78</v>
      </c>
      <c r="C2680" t="s">
        <v>96</v>
      </c>
      <c r="D2680">
        <v>840</v>
      </c>
      <c r="E2680">
        <v>48301</v>
      </c>
      <c r="F2680" t="s">
        <v>4391</v>
      </c>
      <c r="G2680" t="s">
        <v>2731</v>
      </c>
      <c r="H2680" t="s">
        <v>78</v>
      </c>
      <c r="I2680">
        <v>31.849476119999999</v>
      </c>
      <c r="J2680">
        <v>-103.58185709999999</v>
      </c>
      <c r="K2680" t="s">
        <v>4392</v>
      </c>
    </row>
    <row r="2681" spans="1:113" hidden="1" x14ac:dyDescent="0.3">
      <c r="A2681">
        <v>84048303</v>
      </c>
      <c r="B2681" t="s">
        <v>78</v>
      </c>
      <c r="C2681" t="s">
        <v>96</v>
      </c>
      <c r="D2681">
        <v>840</v>
      </c>
      <c r="E2681">
        <v>48303</v>
      </c>
      <c r="F2681" t="s">
        <v>4393</v>
      </c>
      <c r="G2681" t="s">
        <v>2731</v>
      </c>
      <c r="H2681" t="s">
        <v>78</v>
      </c>
      <c r="I2681">
        <v>33.610085959999999</v>
      </c>
      <c r="J2681">
        <v>-101.8204789</v>
      </c>
      <c r="K2681" t="s">
        <v>4394</v>
      </c>
      <c r="BP2681">
        <v>3</v>
      </c>
      <c r="BQ2681">
        <v>3</v>
      </c>
      <c r="BR2681">
        <v>2</v>
      </c>
      <c r="BS2681">
        <v>9</v>
      </c>
      <c r="BT2681">
        <v>9</v>
      </c>
      <c r="BU2681">
        <v>9</v>
      </c>
      <c r="BV2681">
        <v>12</v>
      </c>
      <c r="BW2681">
        <v>13</v>
      </c>
      <c r="BX2681">
        <v>19</v>
      </c>
      <c r="BY2681">
        <v>29</v>
      </c>
      <c r="BZ2681">
        <v>31</v>
      </c>
      <c r="CA2681">
        <v>41</v>
      </c>
      <c r="CB2681">
        <v>51</v>
      </c>
      <c r="CC2681">
        <v>77</v>
      </c>
      <c r="CD2681">
        <v>100</v>
      </c>
      <c r="CE2681">
        <v>108</v>
      </c>
      <c r="CF2681">
        <v>117</v>
      </c>
      <c r="CG2681">
        <v>138</v>
      </c>
      <c r="CH2681">
        <v>154</v>
      </c>
      <c r="CI2681">
        <v>180</v>
      </c>
      <c r="CJ2681">
        <v>180</v>
      </c>
      <c r="CK2681">
        <v>191</v>
      </c>
      <c r="CL2681">
        <v>214</v>
      </c>
      <c r="CM2681">
        <v>234</v>
      </c>
      <c r="CN2681">
        <v>249</v>
      </c>
      <c r="CO2681">
        <v>270</v>
      </c>
      <c r="CP2681">
        <v>307</v>
      </c>
      <c r="CQ2681">
        <v>317</v>
      </c>
      <c r="CR2681">
        <v>330</v>
      </c>
      <c r="CS2681">
        <v>367</v>
      </c>
      <c r="CT2681">
        <v>401</v>
      </c>
      <c r="CU2681">
        <v>407</v>
      </c>
      <c r="CV2681">
        <v>419</v>
      </c>
      <c r="CW2681">
        <v>430</v>
      </c>
      <c r="CX2681">
        <v>445</v>
      </c>
      <c r="CY2681">
        <v>458</v>
      </c>
      <c r="CZ2681">
        <v>481</v>
      </c>
      <c r="DA2681">
        <v>494</v>
      </c>
      <c r="DB2681">
        <v>494</v>
      </c>
      <c r="DC2681">
        <v>497</v>
      </c>
      <c r="DD2681">
        <v>499</v>
      </c>
      <c r="DE2681">
        <v>504</v>
      </c>
      <c r="DF2681">
        <v>507</v>
      </c>
      <c r="DG2681">
        <v>516</v>
      </c>
      <c r="DH2681">
        <v>535</v>
      </c>
      <c r="DI2681">
        <v>543</v>
      </c>
    </row>
    <row r="2682" spans="1:113" hidden="1" x14ac:dyDescent="0.3">
      <c r="A2682">
        <v>84048305</v>
      </c>
      <c r="B2682" t="s">
        <v>78</v>
      </c>
      <c r="C2682" t="s">
        <v>96</v>
      </c>
      <c r="D2682">
        <v>840</v>
      </c>
      <c r="E2682">
        <v>48305</v>
      </c>
      <c r="F2682" t="s">
        <v>4395</v>
      </c>
      <c r="G2682" t="s">
        <v>2731</v>
      </c>
      <c r="H2682" t="s">
        <v>78</v>
      </c>
      <c r="I2682">
        <v>33.176577049999999</v>
      </c>
      <c r="J2682">
        <v>-101.8162849</v>
      </c>
      <c r="K2682" t="s">
        <v>4396</v>
      </c>
      <c r="BZ2682">
        <v>1</v>
      </c>
      <c r="CA2682">
        <v>2</v>
      </c>
      <c r="CB2682">
        <v>2</v>
      </c>
      <c r="CC2682">
        <v>2</v>
      </c>
      <c r="CD2682">
        <v>2</v>
      </c>
      <c r="CE2682">
        <v>3</v>
      </c>
      <c r="CF2682">
        <v>3</v>
      </c>
      <c r="CG2682">
        <v>3</v>
      </c>
      <c r="CH2682">
        <v>3</v>
      </c>
      <c r="CI2682">
        <v>3</v>
      </c>
      <c r="CJ2682">
        <v>4</v>
      </c>
      <c r="CK2682">
        <v>4</v>
      </c>
      <c r="CL2682">
        <v>4</v>
      </c>
      <c r="CM2682">
        <v>5</v>
      </c>
      <c r="CN2682">
        <v>5</v>
      </c>
      <c r="CO2682">
        <v>5</v>
      </c>
      <c r="CP2682">
        <v>5</v>
      </c>
      <c r="CQ2682">
        <v>5</v>
      </c>
      <c r="CR2682">
        <v>5</v>
      </c>
      <c r="CS2682">
        <v>5</v>
      </c>
      <c r="CT2682">
        <v>5</v>
      </c>
      <c r="CU2682">
        <v>5</v>
      </c>
      <c r="CV2682">
        <v>5</v>
      </c>
      <c r="CW2682">
        <v>5</v>
      </c>
      <c r="CX2682">
        <v>5</v>
      </c>
      <c r="CY2682">
        <v>5</v>
      </c>
      <c r="CZ2682">
        <v>5</v>
      </c>
      <c r="DA2682">
        <v>5</v>
      </c>
      <c r="DB2682">
        <v>5</v>
      </c>
      <c r="DC2682">
        <v>5</v>
      </c>
      <c r="DD2682">
        <v>5</v>
      </c>
      <c r="DE2682">
        <v>5</v>
      </c>
      <c r="DF2682">
        <v>5</v>
      </c>
      <c r="DG2682">
        <v>5</v>
      </c>
      <c r="DH2682">
        <v>5</v>
      </c>
      <c r="DI2682">
        <v>5</v>
      </c>
    </row>
    <row r="2683" spans="1:113" hidden="1" x14ac:dyDescent="0.3">
      <c r="A2683">
        <v>84048307</v>
      </c>
      <c r="B2683" t="s">
        <v>78</v>
      </c>
      <c r="C2683" t="s">
        <v>96</v>
      </c>
      <c r="D2683">
        <v>840</v>
      </c>
      <c r="E2683">
        <v>48307</v>
      </c>
      <c r="F2683" t="s">
        <v>4397</v>
      </c>
      <c r="G2683" t="s">
        <v>2731</v>
      </c>
      <c r="H2683" t="s">
        <v>78</v>
      </c>
      <c r="I2683">
        <v>31.192546799999999</v>
      </c>
      <c r="J2683">
        <v>-99.346828070000001</v>
      </c>
      <c r="K2683" t="s">
        <v>4398</v>
      </c>
      <c r="CJ2683">
        <v>1</v>
      </c>
      <c r="CL2683">
        <v>1</v>
      </c>
      <c r="CM2683">
        <v>2</v>
      </c>
      <c r="CN2683">
        <v>3</v>
      </c>
      <c r="CO2683">
        <v>3</v>
      </c>
      <c r="CP2683">
        <v>3</v>
      </c>
      <c r="CQ2683">
        <v>3</v>
      </c>
      <c r="CR2683">
        <v>3</v>
      </c>
      <c r="CS2683">
        <v>3</v>
      </c>
      <c r="CT2683">
        <v>3</v>
      </c>
      <c r="CU2683">
        <v>3</v>
      </c>
      <c r="CV2683">
        <v>3</v>
      </c>
      <c r="CW2683">
        <v>3</v>
      </c>
      <c r="CX2683">
        <v>3</v>
      </c>
      <c r="CY2683">
        <v>3</v>
      </c>
      <c r="CZ2683">
        <v>3</v>
      </c>
      <c r="DA2683">
        <v>3</v>
      </c>
      <c r="DB2683">
        <v>3</v>
      </c>
      <c r="DC2683">
        <v>3</v>
      </c>
      <c r="DD2683">
        <v>3</v>
      </c>
      <c r="DE2683">
        <v>3</v>
      </c>
      <c r="DF2683">
        <v>3</v>
      </c>
      <c r="DG2683">
        <v>3</v>
      </c>
      <c r="DH2683">
        <v>3</v>
      </c>
      <c r="DI2683">
        <v>3</v>
      </c>
    </row>
    <row r="2684" spans="1:113" hidden="1" x14ac:dyDescent="0.3">
      <c r="A2684">
        <v>84048309</v>
      </c>
      <c r="B2684" t="s">
        <v>78</v>
      </c>
      <c r="C2684" t="s">
        <v>96</v>
      </c>
      <c r="D2684">
        <v>840</v>
      </c>
      <c r="E2684">
        <v>48309</v>
      </c>
      <c r="F2684" t="s">
        <v>4399</v>
      </c>
      <c r="G2684" t="s">
        <v>2731</v>
      </c>
      <c r="H2684" t="s">
        <v>78</v>
      </c>
      <c r="I2684">
        <v>31.552554529999998</v>
      </c>
      <c r="J2684">
        <v>-97.202176940000001</v>
      </c>
      <c r="K2684" t="s">
        <v>4400</v>
      </c>
      <c r="BP2684">
        <v>5</v>
      </c>
      <c r="BQ2684">
        <v>6</v>
      </c>
      <c r="BR2684">
        <v>13</v>
      </c>
      <c r="BS2684">
        <v>16</v>
      </c>
      <c r="BT2684">
        <v>16</v>
      </c>
      <c r="BU2684">
        <v>16</v>
      </c>
      <c r="BV2684">
        <v>24</v>
      </c>
      <c r="BW2684">
        <v>24</v>
      </c>
      <c r="BX2684">
        <v>28</v>
      </c>
      <c r="BY2684">
        <v>33</v>
      </c>
      <c r="BZ2684">
        <v>34</v>
      </c>
      <c r="CA2684">
        <v>34</v>
      </c>
      <c r="CB2684">
        <v>36</v>
      </c>
      <c r="CC2684">
        <v>39</v>
      </c>
      <c r="CD2684">
        <v>44</v>
      </c>
      <c r="CE2684">
        <v>48</v>
      </c>
      <c r="CF2684">
        <v>49</v>
      </c>
      <c r="CG2684">
        <v>50</v>
      </c>
      <c r="CH2684">
        <v>51</v>
      </c>
      <c r="CI2684">
        <v>53</v>
      </c>
      <c r="CJ2684">
        <v>56</v>
      </c>
      <c r="CK2684">
        <v>62</v>
      </c>
      <c r="CL2684">
        <v>62</v>
      </c>
      <c r="CM2684">
        <v>66</v>
      </c>
      <c r="CN2684">
        <v>68</v>
      </c>
      <c r="CO2684">
        <v>69</v>
      </c>
      <c r="CP2684">
        <v>71</v>
      </c>
      <c r="CQ2684">
        <v>71</v>
      </c>
      <c r="CR2684">
        <v>74</v>
      </c>
      <c r="CS2684">
        <v>74</v>
      </c>
      <c r="CT2684">
        <v>76</v>
      </c>
      <c r="CU2684">
        <v>76</v>
      </c>
      <c r="CV2684">
        <v>76</v>
      </c>
      <c r="CW2684">
        <v>76</v>
      </c>
      <c r="CX2684">
        <v>77</v>
      </c>
      <c r="CY2684">
        <v>78</v>
      </c>
      <c r="CZ2684">
        <v>81</v>
      </c>
      <c r="DA2684">
        <v>81</v>
      </c>
      <c r="DB2684">
        <v>81</v>
      </c>
      <c r="DC2684">
        <v>81</v>
      </c>
      <c r="DD2684">
        <v>82</v>
      </c>
      <c r="DE2684">
        <v>87</v>
      </c>
      <c r="DF2684">
        <v>87</v>
      </c>
      <c r="DG2684">
        <v>88</v>
      </c>
      <c r="DH2684">
        <v>89</v>
      </c>
      <c r="DI2684">
        <v>91</v>
      </c>
    </row>
    <row r="2685" spans="1:113" hidden="1" x14ac:dyDescent="0.3">
      <c r="A2685">
        <v>84048311</v>
      </c>
      <c r="B2685" t="s">
        <v>78</v>
      </c>
      <c r="C2685" t="s">
        <v>96</v>
      </c>
      <c r="D2685">
        <v>840</v>
      </c>
      <c r="E2685">
        <v>48311</v>
      </c>
      <c r="F2685" t="s">
        <v>4401</v>
      </c>
      <c r="G2685" t="s">
        <v>2731</v>
      </c>
      <c r="H2685" t="s">
        <v>78</v>
      </c>
      <c r="I2685">
        <v>28.352517079999998</v>
      </c>
      <c r="J2685">
        <v>-98.567691640000007</v>
      </c>
      <c r="K2685" t="s">
        <v>4402</v>
      </c>
    </row>
    <row r="2686" spans="1:113" hidden="1" x14ac:dyDescent="0.3">
      <c r="A2686">
        <v>84048313</v>
      </c>
      <c r="B2686" t="s">
        <v>78</v>
      </c>
      <c r="C2686" t="s">
        <v>96</v>
      </c>
      <c r="D2686">
        <v>840</v>
      </c>
      <c r="E2686">
        <v>48313</v>
      </c>
      <c r="F2686" t="s">
        <v>186</v>
      </c>
      <c r="G2686" t="s">
        <v>2731</v>
      </c>
      <c r="H2686" t="s">
        <v>78</v>
      </c>
      <c r="I2686">
        <v>30.966946790000001</v>
      </c>
      <c r="J2686">
        <v>-95.930037749999997</v>
      </c>
      <c r="K2686" t="s">
        <v>4403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1</v>
      </c>
      <c r="CT2686">
        <v>1</v>
      </c>
      <c r="CU2686">
        <v>2</v>
      </c>
      <c r="CV2686">
        <v>2</v>
      </c>
      <c r="CW2686">
        <v>2</v>
      </c>
      <c r="CX2686">
        <v>2</v>
      </c>
      <c r="CY2686">
        <v>2</v>
      </c>
      <c r="CZ2686">
        <v>2</v>
      </c>
      <c r="DA2686">
        <v>2</v>
      </c>
      <c r="DB2686">
        <v>2</v>
      </c>
      <c r="DC2686">
        <v>2</v>
      </c>
      <c r="DD2686">
        <v>2</v>
      </c>
      <c r="DE2686">
        <v>2</v>
      </c>
      <c r="DF2686">
        <v>2</v>
      </c>
      <c r="DG2686">
        <v>2</v>
      </c>
      <c r="DH2686">
        <v>1</v>
      </c>
      <c r="DI2686">
        <v>1</v>
      </c>
    </row>
    <row r="2687" spans="1:113" hidden="1" x14ac:dyDescent="0.3">
      <c r="A2687">
        <v>84048315</v>
      </c>
      <c r="B2687" t="s">
        <v>78</v>
      </c>
      <c r="C2687" t="s">
        <v>96</v>
      </c>
      <c r="D2687">
        <v>840</v>
      </c>
      <c r="E2687">
        <v>48315</v>
      </c>
      <c r="F2687" t="s">
        <v>190</v>
      </c>
      <c r="G2687" t="s">
        <v>2731</v>
      </c>
      <c r="H2687" t="s">
        <v>78</v>
      </c>
      <c r="I2687">
        <v>32.798684090000002</v>
      </c>
      <c r="J2687">
        <v>-94.356612299999995</v>
      </c>
      <c r="K2687" t="s">
        <v>4404</v>
      </c>
      <c r="CS2687">
        <v>3</v>
      </c>
      <c r="CT2687">
        <v>3</v>
      </c>
      <c r="CU2687">
        <v>3</v>
      </c>
      <c r="CV2687">
        <v>3</v>
      </c>
      <c r="CW2687">
        <v>3</v>
      </c>
      <c r="CX2687">
        <v>6</v>
      </c>
      <c r="CY2687">
        <v>6</v>
      </c>
      <c r="CZ2687">
        <v>6</v>
      </c>
      <c r="DA2687">
        <v>6</v>
      </c>
      <c r="DB2687">
        <v>6</v>
      </c>
      <c r="DC2687">
        <v>7</v>
      </c>
      <c r="DD2687">
        <v>9</v>
      </c>
      <c r="DE2687">
        <v>9</v>
      </c>
      <c r="DF2687">
        <v>9</v>
      </c>
      <c r="DG2687">
        <v>13</v>
      </c>
      <c r="DH2687">
        <v>14</v>
      </c>
      <c r="DI2687">
        <v>14</v>
      </c>
    </row>
    <row r="2688" spans="1:113" hidden="1" x14ac:dyDescent="0.3">
      <c r="A2688">
        <v>84048317</v>
      </c>
      <c r="B2688" t="s">
        <v>78</v>
      </c>
      <c r="C2688" t="s">
        <v>96</v>
      </c>
      <c r="D2688">
        <v>840</v>
      </c>
      <c r="E2688">
        <v>48317</v>
      </c>
      <c r="F2688" t="s">
        <v>786</v>
      </c>
      <c r="G2688" t="s">
        <v>2731</v>
      </c>
      <c r="H2688" t="s">
        <v>78</v>
      </c>
      <c r="I2688">
        <v>32.306000509999997</v>
      </c>
      <c r="J2688">
        <v>-101.9513518</v>
      </c>
      <c r="K2688" t="s">
        <v>4405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2</v>
      </c>
      <c r="CJ2688">
        <v>2</v>
      </c>
      <c r="CK2688">
        <v>2</v>
      </c>
      <c r="CL2688">
        <v>2</v>
      </c>
      <c r="CM2688">
        <v>2</v>
      </c>
      <c r="CN2688">
        <v>2</v>
      </c>
      <c r="CO2688">
        <v>2</v>
      </c>
      <c r="CP2688">
        <v>2</v>
      </c>
      <c r="CQ2688">
        <v>2</v>
      </c>
      <c r="CR2688">
        <v>2</v>
      </c>
      <c r="CS2688">
        <v>2</v>
      </c>
      <c r="CT2688">
        <v>2</v>
      </c>
      <c r="CU2688">
        <v>2</v>
      </c>
      <c r="CV2688">
        <v>2</v>
      </c>
      <c r="CW2688">
        <v>2</v>
      </c>
      <c r="CX2688">
        <v>2</v>
      </c>
      <c r="CY2688">
        <v>2</v>
      </c>
      <c r="CZ2688">
        <v>2</v>
      </c>
      <c r="DA2688">
        <v>2</v>
      </c>
      <c r="DB2688">
        <v>2</v>
      </c>
      <c r="DC2688">
        <v>2</v>
      </c>
      <c r="DD2688">
        <v>2</v>
      </c>
      <c r="DE2688">
        <v>2</v>
      </c>
      <c r="DF2688">
        <v>2</v>
      </c>
      <c r="DG2688">
        <v>2</v>
      </c>
      <c r="DH2688">
        <v>2</v>
      </c>
      <c r="DI2688">
        <v>2</v>
      </c>
    </row>
    <row r="2689" spans="1:113" hidden="1" x14ac:dyDescent="0.3">
      <c r="A2689">
        <v>84048319</v>
      </c>
      <c r="B2689" t="s">
        <v>78</v>
      </c>
      <c r="C2689" t="s">
        <v>96</v>
      </c>
      <c r="D2689">
        <v>840</v>
      </c>
      <c r="E2689">
        <v>48319</v>
      </c>
      <c r="F2689" t="s">
        <v>1282</v>
      </c>
      <c r="G2689" t="s">
        <v>2731</v>
      </c>
      <c r="H2689" t="s">
        <v>78</v>
      </c>
      <c r="I2689">
        <v>30.717804340000001</v>
      </c>
      <c r="J2689">
        <v>-99.226294159999995</v>
      </c>
      <c r="K2689" t="s">
        <v>4406</v>
      </c>
      <c r="CG2689">
        <v>1</v>
      </c>
      <c r="CH2689">
        <v>1</v>
      </c>
      <c r="CI2689">
        <v>1</v>
      </c>
      <c r="CJ2689">
        <v>1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1</v>
      </c>
      <c r="CT2689">
        <v>1</v>
      </c>
      <c r="CU2689">
        <v>1</v>
      </c>
      <c r="CV2689">
        <v>1</v>
      </c>
      <c r="CW2689">
        <v>1</v>
      </c>
      <c r="CX2689">
        <v>1</v>
      </c>
      <c r="CY2689">
        <v>1</v>
      </c>
      <c r="CZ2689">
        <v>1</v>
      </c>
      <c r="DA2689">
        <v>1</v>
      </c>
      <c r="DB2689">
        <v>1</v>
      </c>
      <c r="DC2689">
        <v>1</v>
      </c>
      <c r="DD2689">
        <v>5</v>
      </c>
      <c r="DE2689">
        <v>5</v>
      </c>
      <c r="DF2689">
        <v>15</v>
      </c>
      <c r="DG2689">
        <v>15</v>
      </c>
      <c r="DH2689">
        <v>21</v>
      </c>
      <c r="DI2689">
        <v>24</v>
      </c>
    </row>
    <row r="2690" spans="1:113" hidden="1" x14ac:dyDescent="0.3">
      <c r="A2690">
        <v>84048321</v>
      </c>
      <c r="B2690" t="s">
        <v>78</v>
      </c>
      <c r="C2690" t="s">
        <v>96</v>
      </c>
      <c r="D2690">
        <v>840</v>
      </c>
      <c r="E2690">
        <v>48321</v>
      </c>
      <c r="F2690" t="s">
        <v>4407</v>
      </c>
      <c r="G2690" t="s">
        <v>2731</v>
      </c>
      <c r="H2690" t="s">
        <v>78</v>
      </c>
      <c r="I2690">
        <v>28.819557459999999</v>
      </c>
      <c r="J2690">
        <v>-96.012302939999998</v>
      </c>
      <c r="K2690" t="s">
        <v>4408</v>
      </c>
      <c r="BN2690">
        <v>1</v>
      </c>
      <c r="BO2690">
        <v>2</v>
      </c>
      <c r="BP2690">
        <v>3</v>
      </c>
      <c r="BQ2690">
        <v>3</v>
      </c>
      <c r="BR2690">
        <v>3</v>
      </c>
      <c r="BS2690">
        <v>3</v>
      </c>
      <c r="BT2690">
        <v>3</v>
      </c>
      <c r="BU2690">
        <v>4</v>
      </c>
      <c r="BV2690">
        <v>4</v>
      </c>
      <c r="BW2690">
        <v>6</v>
      </c>
      <c r="BX2690">
        <v>9</v>
      </c>
      <c r="BY2690">
        <v>10</v>
      </c>
      <c r="BZ2690">
        <v>11</v>
      </c>
      <c r="CA2690">
        <v>11</v>
      </c>
      <c r="CB2690">
        <v>20</v>
      </c>
      <c r="CC2690">
        <v>21</v>
      </c>
      <c r="CD2690">
        <v>27</v>
      </c>
      <c r="CE2690">
        <v>32</v>
      </c>
      <c r="CF2690">
        <v>35</v>
      </c>
      <c r="CG2690">
        <v>36</v>
      </c>
      <c r="CH2690">
        <v>41</v>
      </c>
      <c r="CI2690">
        <v>41</v>
      </c>
      <c r="CJ2690">
        <v>42</v>
      </c>
      <c r="CK2690">
        <v>42</v>
      </c>
      <c r="CL2690">
        <v>44</v>
      </c>
      <c r="CM2690">
        <v>45</v>
      </c>
      <c r="CN2690">
        <v>49</v>
      </c>
      <c r="CO2690">
        <v>49</v>
      </c>
      <c r="CP2690">
        <v>49</v>
      </c>
      <c r="CQ2690">
        <v>49</v>
      </c>
      <c r="CR2690">
        <v>51</v>
      </c>
      <c r="CS2690">
        <v>51</v>
      </c>
      <c r="CT2690">
        <v>51</v>
      </c>
      <c r="CU2690">
        <v>51</v>
      </c>
      <c r="CV2690">
        <v>51</v>
      </c>
      <c r="CW2690">
        <v>55</v>
      </c>
      <c r="CX2690">
        <v>56</v>
      </c>
      <c r="CY2690">
        <v>56</v>
      </c>
      <c r="CZ2690">
        <v>57</v>
      </c>
      <c r="DA2690">
        <v>59</v>
      </c>
      <c r="DB2690">
        <v>59</v>
      </c>
      <c r="DC2690">
        <v>59</v>
      </c>
      <c r="DD2690">
        <v>59</v>
      </c>
      <c r="DE2690">
        <v>60</v>
      </c>
      <c r="DF2690">
        <v>60</v>
      </c>
      <c r="DG2690">
        <v>60</v>
      </c>
      <c r="DH2690">
        <v>60</v>
      </c>
      <c r="DI2690">
        <v>62</v>
      </c>
    </row>
    <row r="2691" spans="1:113" hidden="1" x14ac:dyDescent="0.3">
      <c r="A2691">
        <v>84048323</v>
      </c>
      <c r="B2691" t="s">
        <v>78</v>
      </c>
      <c r="C2691" t="s">
        <v>96</v>
      </c>
      <c r="D2691">
        <v>840</v>
      </c>
      <c r="E2691">
        <v>48323</v>
      </c>
      <c r="F2691" t="s">
        <v>4409</v>
      </c>
      <c r="G2691" t="s">
        <v>2731</v>
      </c>
      <c r="H2691" t="s">
        <v>78</v>
      </c>
      <c r="I2691">
        <v>28.742919499999999</v>
      </c>
      <c r="J2691">
        <v>-100.3157686</v>
      </c>
      <c r="K2691" t="s">
        <v>4410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3</v>
      </c>
      <c r="CF2691">
        <v>4</v>
      </c>
      <c r="CG2691">
        <v>4</v>
      </c>
      <c r="CH2691">
        <v>4</v>
      </c>
      <c r="CI2691">
        <v>5</v>
      </c>
      <c r="CJ2691">
        <v>5</v>
      </c>
      <c r="CK2691">
        <v>7</v>
      </c>
      <c r="CL2691">
        <v>7</v>
      </c>
      <c r="CM2691">
        <v>8</v>
      </c>
      <c r="CN2691">
        <v>9</v>
      </c>
      <c r="CO2691">
        <v>9</v>
      </c>
      <c r="CP2691">
        <v>9</v>
      </c>
      <c r="CQ2691">
        <v>10</v>
      </c>
      <c r="CR2691">
        <v>10</v>
      </c>
      <c r="CS2691">
        <v>10</v>
      </c>
      <c r="CT2691">
        <v>12</v>
      </c>
      <c r="CU2691">
        <v>12</v>
      </c>
      <c r="CV2691">
        <v>12</v>
      </c>
      <c r="CW2691">
        <v>12</v>
      </c>
      <c r="CX2691">
        <v>15</v>
      </c>
      <c r="CY2691">
        <v>15</v>
      </c>
      <c r="CZ2691">
        <v>15</v>
      </c>
      <c r="DA2691">
        <v>15</v>
      </c>
      <c r="DB2691">
        <v>16</v>
      </c>
      <c r="DC2691">
        <v>16</v>
      </c>
      <c r="DD2691">
        <v>16</v>
      </c>
      <c r="DE2691">
        <v>16</v>
      </c>
      <c r="DF2691">
        <v>16</v>
      </c>
      <c r="DG2691">
        <v>24</v>
      </c>
      <c r="DH2691">
        <v>24</v>
      </c>
      <c r="DI2691">
        <v>24</v>
      </c>
    </row>
    <row r="2692" spans="1:113" hidden="1" x14ac:dyDescent="0.3">
      <c r="A2692">
        <v>84048325</v>
      </c>
      <c r="B2692" t="s">
        <v>78</v>
      </c>
      <c r="C2692" t="s">
        <v>96</v>
      </c>
      <c r="D2692">
        <v>840</v>
      </c>
      <c r="E2692">
        <v>48325</v>
      </c>
      <c r="F2692" t="s">
        <v>3518</v>
      </c>
      <c r="G2692" t="s">
        <v>2731</v>
      </c>
      <c r="H2692" t="s">
        <v>78</v>
      </c>
      <c r="I2692">
        <v>29.355730099999999</v>
      </c>
      <c r="J2692">
        <v>-99.11030298</v>
      </c>
      <c r="K2692" t="s">
        <v>4411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3</v>
      </c>
      <c r="BZ2692">
        <v>3</v>
      </c>
      <c r="CA2692">
        <v>3</v>
      </c>
      <c r="CB2692">
        <v>3</v>
      </c>
      <c r="CC2692">
        <v>3</v>
      </c>
      <c r="CD2692">
        <v>3</v>
      </c>
      <c r="CE2692">
        <v>3</v>
      </c>
      <c r="CF2692">
        <v>3</v>
      </c>
      <c r="CG2692">
        <v>3</v>
      </c>
      <c r="CH2692">
        <v>4</v>
      </c>
      <c r="CI2692">
        <v>4</v>
      </c>
      <c r="CJ2692">
        <v>6</v>
      </c>
      <c r="CK2692">
        <v>7</v>
      </c>
      <c r="CL2692">
        <v>9</v>
      </c>
      <c r="CM2692">
        <v>10</v>
      </c>
      <c r="CN2692">
        <v>12</v>
      </c>
      <c r="CO2692">
        <v>13</v>
      </c>
      <c r="CP2692">
        <v>13</v>
      </c>
      <c r="CQ2692">
        <v>13</v>
      </c>
      <c r="CR2692">
        <v>13</v>
      </c>
      <c r="CS2692">
        <v>15</v>
      </c>
      <c r="CT2692">
        <v>15</v>
      </c>
      <c r="CU2692">
        <v>15</v>
      </c>
      <c r="CV2692">
        <v>15</v>
      </c>
      <c r="CW2692">
        <v>15</v>
      </c>
      <c r="CX2692">
        <v>15</v>
      </c>
      <c r="CY2692">
        <v>17</v>
      </c>
      <c r="CZ2692">
        <v>17</v>
      </c>
      <c r="DA2692">
        <v>17</v>
      </c>
      <c r="DB2692">
        <v>19</v>
      </c>
      <c r="DC2692">
        <v>19</v>
      </c>
      <c r="DD2692">
        <v>19</v>
      </c>
      <c r="DE2692">
        <v>19</v>
      </c>
      <c r="DF2692">
        <v>19</v>
      </c>
      <c r="DG2692">
        <v>20</v>
      </c>
      <c r="DH2692">
        <v>20</v>
      </c>
      <c r="DI2692">
        <v>20</v>
      </c>
    </row>
    <row r="2693" spans="1:113" hidden="1" x14ac:dyDescent="0.3">
      <c r="A2693">
        <v>84048327</v>
      </c>
      <c r="B2693" t="s">
        <v>78</v>
      </c>
      <c r="C2693" t="s">
        <v>96</v>
      </c>
      <c r="D2693">
        <v>840</v>
      </c>
      <c r="E2693">
        <v>48327</v>
      </c>
      <c r="F2693" t="s">
        <v>1286</v>
      </c>
      <c r="G2693" t="s">
        <v>2731</v>
      </c>
      <c r="H2693" t="s">
        <v>78</v>
      </c>
      <c r="I2693">
        <v>30.88990665</v>
      </c>
      <c r="J2693">
        <v>-99.820479399999996</v>
      </c>
      <c r="K2693" t="s">
        <v>4412</v>
      </c>
    </row>
    <row r="2694" spans="1:113" hidden="1" x14ac:dyDescent="0.3">
      <c r="A2694">
        <v>84048329</v>
      </c>
      <c r="B2694" t="s">
        <v>78</v>
      </c>
      <c r="C2694" t="s">
        <v>96</v>
      </c>
      <c r="D2694">
        <v>840</v>
      </c>
      <c r="E2694">
        <v>48329</v>
      </c>
      <c r="F2694" t="s">
        <v>2273</v>
      </c>
      <c r="G2694" t="s">
        <v>2731</v>
      </c>
      <c r="H2694" t="s">
        <v>78</v>
      </c>
      <c r="I2694">
        <v>31.869041280000001</v>
      </c>
      <c r="J2694">
        <v>-102.0315682</v>
      </c>
      <c r="K2694" t="s">
        <v>4413</v>
      </c>
      <c r="BR2694">
        <v>1</v>
      </c>
      <c r="BS2694">
        <v>1</v>
      </c>
      <c r="BT2694">
        <v>1</v>
      </c>
      <c r="BU2694">
        <v>1</v>
      </c>
      <c r="BV2694">
        <v>3</v>
      </c>
      <c r="BW2694">
        <v>4</v>
      </c>
      <c r="BX2694">
        <v>6</v>
      </c>
      <c r="BY2694">
        <v>7</v>
      </c>
      <c r="BZ2694">
        <v>11</v>
      </c>
      <c r="CA2694">
        <v>12</v>
      </c>
      <c r="CB2694">
        <v>13</v>
      </c>
      <c r="CC2694">
        <v>16</v>
      </c>
      <c r="CD2694">
        <v>16</v>
      </c>
      <c r="CE2694">
        <v>16</v>
      </c>
      <c r="CF2694">
        <v>22</v>
      </c>
      <c r="CG2694">
        <v>22</v>
      </c>
      <c r="CH2694">
        <v>24</v>
      </c>
      <c r="CI2694">
        <v>24</v>
      </c>
      <c r="CJ2694">
        <v>27</v>
      </c>
      <c r="CK2694">
        <v>30</v>
      </c>
      <c r="CL2694">
        <v>31</v>
      </c>
      <c r="CM2694">
        <v>31</v>
      </c>
      <c r="CN2694">
        <v>31</v>
      </c>
      <c r="CO2694">
        <v>32</v>
      </c>
      <c r="CP2694">
        <v>32</v>
      </c>
      <c r="CQ2694">
        <v>32</v>
      </c>
      <c r="CR2694">
        <v>35</v>
      </c>
      <c r="CS2694">
        <v>37</v>
      </c>
      <c r="CT2694">
        <v>41</v>
      </c>
      <c r="CU2694">
        <v>42</v>
      </c>
      <c r="CV2694">
        <v>42</v>
      </c>
      <c r="CW2694">
        <v>43</v>
      </c>
      <c r="CX2694">
        <v>64</v>
      </c>
      <c r="CY2694">
        <v>65</v>
      </c>
      <c r="CZ2694">
        <v>67</v>
      </c>
      <c r="DA2694">
        <v>69</v>
      </c>
      <c r="DB2694">
        <v>70</v>
      </c>
      <c r="DC2694">
        <v>71</v>
      </c>
      <c r="DD2694">
        <v>73</v>
      </c>
      <c r="DE2694">
        <v>74</v>
      </c>
      <c r="DF2694">
        <v>75</v>
      </c>
      <c r="DG2694">
        <v>76</v>
      </c>
      <c r="DH2694">
        <v>79</v>
      </c>
      <c r="DI2694">
        <v>82</v>
      </c>
    </row>
    <row r="2695" spans="1:113" hidden="1" x14ac:dyDescent="0.3">
      <c r="A2695">
        <v>84048331</v>
      </c>
      <c r="B2695" t="s">
        <v>78</v>
      </c>
      <c r="C2695" t="s">
        <v>96</v>
      </c>
      <c r="D2695">
        <v>840</v>
      </c>
      <c r="E2695">
        <v>48331</v>
      </c>
      <c r="F2695" t="s">
        <v>4414</v>
      </c>
      <c r="G2695" t="s">
        <v>2731</v>
      </c>
      <c r="H2695" t="s">
        <v>78</v>
      </c>
      <c r="I2695">
        <v>30.785818299999999</v>
      </c>
      <c r="J2695">
        <v>-96.977186979999999</v>
      </c>
      <c r="K2695" t="s">
        <v>4415</v>
      </c>
      <c r="BR2695">
        <v>1</v>
      </c>
      <c r="BS2695">
        <v>1</v>
      </c>
      <c r="BT2695">
        <v>1</v>
      </c>
      <c r="BU2695">
        <v>2</v>
      </c>
      <c r="BV2695">
        <v>2</v>
      </c>
      <c r="BW2695">
        <v>2</v>
      </c>
      <c r="BX2695">
        <v>2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3</v>
      </c>
      <c r="CI2695">
        <v>3</v>
      </c>
      <c r="CJ2695">
        <v>3</v>
      </c>
      <c r="CK2695">
        <v>7</v>
      </c>
      <c r="CL2695">
        <v>7</v>
      </c>
      <c r="CM2695">
        <v>7</v>
      </c>
      <c r="CN2695">
        <v>7</v>
      </c>
      <c r="CO2695">
        <v>7</v>
      </c>
      <c r="CP2695">
        <v>8</v>
      </c>
      <c r="CQ2695">
        <v>8</v>
      </c>
      <c r="CR2695">
        <v>8</v>
      </c>
      <c r="CS2695">
        <v>8</v>
      </c>
      <c r="CT2695">
        <v>9</v>
      </c>
      <c r="CU2695">
        <v>9</v>
      </c>
      <c r="CV2695">
        <v>11</v>
      </c>
      <c r="CW2695">
        <v>12</v>
      </c>
      <c r="CX2695">
        <v>12</v>
      </c>
      <c r="CY2695">
        <v>12</v>
      </c>
      <c r="CZ2695">
        <v>13</v>
      </c>
      <c r="DA2695">
        <v>13</v>
      </c>
      <c r="DB2695">
        <v>13</v>
      </c>
      <c r="DC2695">
        <v>13</v>
      </c>
      <c r="DD2695">
        <v>13</v>
      </c>
      <c r="DE2695">
        <v>14</v>
      </c>
      <c r="DF2695">
        <v>14</v>
      </c>
      <c r="DG2695">
        <v>16</v>
      </c>
      <c r="DH2695">
        <v>16</v>
      </c>
      <c r="DI2695">
        <v>16</v>
      </c>
    </row>
    <row r="2696" spans="1:113" hidden="1" x14ac:dyDescent="0.3">
      <c r="A2696">
        <v>84048333</v>
      </c>
      <c r="B2696" t="s">
        <v>78</v>
      </c>
      <c r="C2696" t="s">
        <v>96</v>
      </c>
      <c r="D2696">
        <v>840</v>
      </c>
      <c r="E2696">
        <v>48333</v>
      </c>
      <c r="F2696" t="s">
        <v>1567</v>
      </c>
      <c r="G2696" t="s">
        <v>2731</v>
      </c>
      <c r="H2696" t="s">
        <v>78</v>
      </c>
      <c r="I2696">
        <v>31.49557106</v>
      </c>
      <c r="J2696">
        <v>-98.592720679999999</v>
      </c>
      <c r="K2696" t="s">
        <v>4416</v>
      </c>
    </row>
    <row r="2697" spans="1:113" hidden="1" x14ac:dyDescent="0.3">
      <c r="A2697">
        <v>84048335</v>
      </c>
      <c r="B2697" t="s">
        <v>78</v>
      </c>
      <c r="C2697" t="s">
        <v>96</v>
      </c>
      <c r="D2697">
        <v>840</v>
      </c>
      <c r="E2697">
        <v>48335</v>
      </c>
      <c r="F2697" t="s">
        <v>1001</v>
      </c>
      <c r="G2697" t="s">
        <v>2731</v>
      </c>
      <c r="H2697" t="s">
        <v>78</v>
      </c>
      <c r="I2697">
        <v>32.306234740000001</v>
      </c>
      <c r="J2697">
        <v>-100.9212058</v>
      </c>
      <c r="K2697" t="s">
        <v>4417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1</v>
      </c>
      <c r="CT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  <c r="CZ2697">
        <v>1</v>
      </c>
      <c r="DA2697">
        <v>1</v>
      </c>
      <c r="DB2697">
        <v>1</v>
      </c>
      <c r="DC2697">
        <v>1</v>
      </c>
      <c r="DD2697">
        <v>1</v>
      </c>
      <c r="DE2697">
        <v>1</v>
      </c>
      <c r="DF2697">
        <v>1</v>
      </c>
      <c r="DG2697">
        <v>1</v>
      </c>
      <c r="DH2697">
        <v>1</v>
      </c>
      <c r="DI2697">
        <v>1</v>
      </c>
    </row>
    <row r="2698" spans="1:113" hidden="1" x14ac:dyDescent="0.3">
      <c r="A2698">
        <v>84048337</v>
      </c>
      <c r="B2698" t="s">
        <v>78</v>
      </c>
      <c r="C2698" t="s">
        <v>96</v>
      </c>
      <c r="D2698">
        <v>840</v>
      </c>
      <c r="E2698">
        <v>48337</v>
      </c>
      <c r="F2698" t="s">
        <v>4418</v>
      </c>
      <c r="G2698" t="s">
        <v>2731</v>
      </c>
      <c r="H2698" t="s">
        <v>78</v>
      </c>
      <c r="I2698">
        <v>33.67521893</v>
      </c>
      <c r="J2698">
        <v>-97.725009580000005</v>
      </c>
      <c r="K2698" t="s">
        <v>4419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1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1</v>
      </c>
      <c r="CM2698">
        <v>1</v>
      </c>
      <c r="CN2698">
        <v>2</v>
      </c>
      <c r="CO2698">
        <v>2</v>
      </c>
      <c r="CP2698">
        <v>2</v>
      </c>
      <c r="CQ2698">
        <v>5</v>
      </c>
      <c r="CR2698">
        <v>5</v>
      </c>
      <c r="CS2698">
        <v>5</v>
      </c>
      <c r="CT2698">
        <v>5</v>
      </c>
      <c r="CU2698">
        <v>5</v>
      </c>
      <c r="CV2698">
        <v>5</v>
      </c>
      <c r="CW2698">
        <v>5</v>
      </c>
      <c r="CX2698">
        <v>6</v>
      </c>
      <c r="CY2698">
        <v>6</v>
      </c>
      <c r="CZ2698">
        <v>6</v>
      </c>
      <c r="DA2698">
        <v>6</v>
      </c>
      <c r="DB2698">
        <v>6</v>
      </c>
      <c r="DC2698">
        <v>6</v>
      </c>
      <c r="DD2698">
        <v>6</v>
      </c>
      <c r="DE2698">
        <v>6</v>
      </c>
      <c r="DF2698">
        <v>6</v>
      </c>
      <c r="DG2698">
        <v>6</v>
      </c>
      <c r="DH2698">
        <v>6</v>
      </c>
      <c r="DI2698">
        <v>6</v>
      </c>
    </row>
    <row r="2699" spans="1:113" hidden="1" x14ac:dyDescent="0.3">
      <c r="A2699">
        <v>84048339</v>
      </c>
      <c r="B2699" t="s">
        <v>78</v>
      </c>
      <c r="C2699" t="s">
        <v>96</v>
      </c>
      <c r="D2699">
        <v>840</v>
      </c>
      <c r="E2699">
        <v>48339</v>
      </c>
      <c r="F2699" t="s">
        <v>198</v>
      </c>
      <c r="G2699" t="s">
        <v>2731</v>
      </c>
      <c r="H2699" t="s">
        <v>78</v>
      </c>
      <c r="I2699">
        <v>30.300791329999999</v>
      </c>
      <c r="J2699">
        <v>-95.505727719999996</v>
      </c>
      <c r="K2699" t="s">
        <v>4420</v>
      </c>
      <c r="BI2699">
        <v>1</v>
      </c>
      <c r="BJ2699">
        <v>4</v>
      </c>
      <c r="BK2699">
        <v>3</v>
      </c>
      <c r="BL2699">
        <v>4</v>
      </c>
      <c r="BM2699">
        <v>4</v>
      </c>
      <c r="BN2699">
        <v>4</v>
      </c>
      <c r="BO2699">
        <v>4</v>
      </c>
      <c r="BP2699">
        <v>7</v>
      </c>
      <c r="BQ2699">
        <v>7</v>
      </c>
      <c r="BR2699">
        <v>10</v>
      </c>
      <c r="BS2699">
        <v>13</v>
      </c>
      <c r="BT2699">
        <v>13</v>
      </c>
      <c r="BU2699">
        <v>19</v>
      </c>
      <c r="BV2699">
        <v>23</v>
      </c>
      <c r="BW2699">
        <v>31</v>
      </c>
      <c r="BX2699">
        <v>41</v>
      </c>
      <c r="BY2699">
        <v>47</v>
      </c>
      <c r="BZ2699">
        <v>63</v>
      </c>
      <c r="CA2699">
        <v>65</v>
      </c>
      <c r="CB2699">
        <v>81</v>
      </c>
      <c r="CC2699">
        <v>93</v>
      </c>
      <c r="CD2699">
        <v>110</v>
      </c>
      <c r="CE2699">
        <v>119</v>
      </c>
      <c r="CF2699">
        <v>130</v>
      </c>
      <c r="CG2699">
        <v>142</v>
      </c>
      <c r="CH2699">
        <v>149</v>
      </c>
      <c r="CI2699">
        <v>161</v>
      </c>
      <c r="CJ2699">
        <v>197</v>
      </c>
      <c r="CK2699">
        <v>210</v>
      </c>
      <c r="CL2699">
        <v>231</v>
      </c>
      <c r="CM2699">
        <v>231</v>
      </c>
      <c r="CN2699">
        <v>251</v>
      </c>
      <c r="CO2699">
        <v>251</v>
      </c>
      <c r="CP2699">
        <v>266</v>
      </c>
      <c r="CQ2699">
        <v>308</v>
      </c>
      <c r="CR2699">
        <v>331</v>
      </c>
      <c r="CS2699">
        <v>331</v>
      </c>
      <c r="CT2699">
        <v>370</v>
      </c>
      <c r="CU2699">
        <v>370</v>
      </c>
      <c r="CV2699">
        <v>377</v>
      </c>
      <c r="CW2699">
        <v>377</v>
      </c>
      <c r="CX2699">
        <v>393</v>
      </c>
      <c r="CY2699">
        <v>440</v>
      </c>
      <c r="CZ2699">
        <v>467</v>
      </c>
      <c r="DA2699">
        <v>496</v>
      </c>
      <c r="DB2699">
        <v>506</v>
      </c>
      <c r="DC2699">
        <v>506</v>
      </c>
      <c r="DD2699">
        <v>530</v>
      </c>
      <c r="DE2699">
        <v>562</v>
      </c>
      <c r="DF2699">
        <v>562</v>
      </c>
      <c r="DG2699">
        <v>602</v>
      </c>
      <c r="DH2699">
        <v>629</v>
      </c>
      <c r="DI2699">
        <v>634</v>
      </c>
    </row>
    <row r="2700" spans="1:113" hidden="1" x14ac:dyDescent="0.3">
      <c r="A2700">
        <v>84048341</v>
      </c>
      <c r="B2700" t="s">
        <v>78</v>
      </c>
      <c r="C2700" t="s">
        <v>96</v>
      </c>
      <c r="D2700">
        <v>840</v>
      </c>
      <c r="E2700">
        <v>48341</v>
      </c>
      <c r="F2700" t="s">
        <v>3300</v>
      </c>
      <c r="G2700" t="s">
        <v>2731</v>
      </c>
      <c r="H2700" t="s">
        <v>78</v>
      </c>
      <c r="I2700">
        <v>35.837692420000003</v>
      </c>
      <c r="J2700">
        <v>-101.8930281</v>
      </c>
      <c r="K2700" t="s">
        <v>4421</v>
      </c>
      <c r="CB2700">
        <v>1</v>
      </c>
      <c r="CC2700">
        <v>1</v>
      </c>
      <c r="CD2700">
        <v>1</v>
      </c>
      <c r="CE2700">
        <v>6</v>
      </c>
      <c r="CF2700">
        <v>6</v>
      </c>
      <c r="CG2700">
        <v>6</v>
      </c>
      <c r="CH2700">
        <v>6</v>
      </c>
      <c r="CI2700">
        <v>6</v>
      </c>
      <c r="CJ2700">
        <v>8</v>
      </c>
      <c r="CK2700">
        <v>9</v>
      </c>
      <c r="CL2700">
        <v>15</v>
      </c>
      <c r="CM2700">
        <v>21</v>
      </c>
      <c r="CN2700">
        <v>21</v>
      </c>
      <c r="CO2700">
        <v>22</v>
      </c>
      <c r="CP2700">
        <v>22</v>
      </c>
      <c r="CQ2700">
        <v>36</v>
      </c>
      <c r="CR2700">
        <v>52</v>
      </c>
      <c r="CS2700">
        <v>59</v>
      </c>
      <c r="CT2700">
        <v>75</v>
      </c>
      <c r="CU2700">
        <v>99</v>
      </c>
      <c r="CV2700">
        <v>106</v>
      </c>
      <c r="CW2700">
        <v>121</v>
      </c>
      <c r="CX2700">
        <v>139</v>
      </c>
      <c r="CY2700">
        <v>162</v>
      </c>
      <c r="CZ2700">
        <v>172</v>
      </c>
      <c r="DA2700">
        <v>186</v>
      </c>
      <c r="DB2700">
        <v>192</v>
      </c>
      <c r="DC2700">
        <v>252</v>
      </c>
      <c r="DD2700">
        <v>272</v>
      </c>
      <c r="DE2700">
        <v>294</v>
      </c>
      <c r="DF2700">
        <v>295</v>
      </c>
      <c r="DG2700">
        <v>327</v>
      </c>
      <c r="DH2700">
        <v>350</v>
      </c>
      <c r="DI2700">
        <v>363</v>
      </c>
    </row>
    <row r="2701" spans="1:113" hidden="1" x14ac:dyDescent="0.3">
      <c r="A2701">
        <v>84048343</v>
      </c>
      <c r="B2701" t="s">
        <v>78</v>
      </c>
      <c r="C2701" t="s">
        <v>96</v>
      </c>
      <c r="D2701">
        <v>840</v>
      </c>
      <c r="E2701">
        <v>48343</v>
      </c>
      <c r="F2701" t="s">
        <v>1718</v>
      </c>
      <c r="G2701" t="s">
        <v>2731</v>
      </c>
      <c r="H2701" t="s">
        <v>78</v>
      </c>
      <c r="I2701">
        <v>33.113040050000002</v>
      </c>
      <c r="J2701">
        <v>-94.732556950000003</v>
      </c>
      <c r="K2701" t="s">
        <v>4422</v>
      </c>
      <c r="BW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2</v>
      </c>
      <c r="CM2701">
        <v>3</v>
      </c>
      <c r="CN2701">
        <v>3</v>
      </c>
      <c r="CO2701">
        <v>3</v>
      </c>
      <c r="CP2701">
        <v>3</v>
      </c>
      <c r="CQ2701">
        <v>3</v>
      </c>
      <c r="CR2701">
        <v>3</v>
      </c>
      <c r="CS2701">
        <v>3</v>
      </c>
      <c r="CT2701">
        <v>4</v>
      </c>
      <c r="CU2701">
        <v>4</v>
      </c>
      <c r="CV2701">
        <v>5</v>
      </c>
      <c r="CW2701">
        <v>5</v>
      </c>
      <c r="CX2701">
        <v>5</v>
      </c>
      <c r="CY2701">
        <v>5</v>
      </c>
      <c r="CZ2701">
        <v>5</v>
      </c>
      <c r="DA2701">
        <v>5</v>
      </c>
      <c r="DB2701">
        <v>5</v>
      </c>
      <c r="DC2701">
        <v>5</v>
      </c>
      <c r="DD2701">
        <v>5</v>
      </c>
      <c r="DE2701">
        <v>5</v>
      </c>
      <c r="DF2701">
        <v>5</v>
      </c>
      <c r="DG2701">
        <v>5</v>
      </c>
      <c r="DH2701">
        <v>5</v>
      </c>
      <c r="DI2701">
        <v>8</v>
      </c>
    </row>
    <row r="2702" spans="1:113" hidden="1" x14ac:dyDescent="0.3">
      <c r="A2702">
        <v>84048345</v>
      </c>
      <c r="B2702" t="s">
        <v>78</v>
      </c>
      <c r="C2702" t="s">
        <v>96</v>
      </c>
      <c r="D2702">
        <v>840</v>
      </c>
      <c r="E2702">
        <v>48345</v>
      </c>
      <c r="F2702" t="s">
        <v>4423</v>
      </c>
      <c r="G2702" t="s">
        <v>2731</v>
      </c>
      <c r="H2702" t="s">
        <v>78</v>
      </c>
      <c r="I2702">
        <v>34.074087660000004</v>
      </c>
      <c r="J2702">
        <v>-100.779721999999</v>
      </c>
      <c r="K2702" t="s">
        <v>4424</v>
      </c>
      <c r="CP2702">
        <v>1</v>
      </c>
      <c r="CQ2702">
        <v>1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1</v>
      </c>
      <c r="CX2702">
        <v>1</v>
      </c>
      <c r="CY2702">
        <v>1</v>
      </c>
      <c r="CZ2702">
        <v>1</v>
      </c>
      <c r="DA2702">
        <v>1</v>
      </c>
      <c r="DB2702">
        <v>1</v>
      </c>
      <c r="DC2702">
        <v>1</v>
      </c>
      <c r="DD2702">
        <v>1</v>
      </c>
      <c r="DE2702">
        <v>1</v>
      </c>
      <c r="DF2702">
        <v>1</v>
      </c>
      <c r="DG2702">
        <v>1</v>
      </c>
      <c r="DH2702">
        <v>1</v>
      </c>
      <c r="DI2702">
        <v>1</v>
      </c>
    </row>
    <row r="2703" spans="1:113" hidden="1" x14ac:dyDescent="0.3">
      <c r="A2703">
        <v>84048347</v>
      </c>
      <c r="B2703" t="s">
        <v>78</v>
      </c>
      <c r="C2703" t="s">
        <v>96</v>
      </c>
      <c r="D2703">
        <v>840</v>
      </c>
      <c r="E2703">
        <v>48347</v>
      </c>
      <c r="F2703" t="s">
        <v>4425</v>
      </c>
      <c r="G2703" t="s">
        <v>2731</v>
      </c>
      <c r="H2703" t="s">
        <v>78</v>
      </c>
      <c r="I2703">
        <v>31.620171249999999</v>
      </c>
      <c r="J2703">
        <v>-94.618039940000003</v>
      </c>
      <c r="K2703" t="s">
        <v>4426</v>
      </c>
      <c r="BW2703">
        <v>1</v>
      </c>
      <c r="BX2703">
        <v>1</v>
      </c>
      <c r="BY2703">
        <v>1</v>
      </c>
      <c r="BZ2703">
        <v>1</v>
      </c>
      <c r="CA2703">
        <v>2</v>
      </c>
      <c r="CB2703">
        <v>2</v>
      </c>
      <c r="CC2703">
        <v>2</v>
      </c>
      <c r="CD2703">
        <v>4</v>
      </c>
      <c r="CE2703">
        <v>5</v>
      </c>
      <c r="CF2703">
        <v>12</v>
      </c>
      <c r="CG2703">
        <v>15</v>
      </c>
      <c r="CH2703">
        <v>16</v>
      </c>
      <c r="CI2703">
        <v>18</v>
      </c>
      <c r="CJ2703">
        <v>21</v>
      </c>
      <c r="CK2703">
        <v>25</v>
      </c>
      <c r="CL2703">
        <v>25</v>
      </c>
      <c r="CM2703">
        <v>31</v>
      </c>
      <c r="CN2703">
        <v>31</v>
      </c>
      <c r="CO2703">
        <v>47</v>
      </c>
      <c r="CP2703">
        <v>48</v>
      </c>
      <c r="CQ2703">
        <v>56</v>
      </c>
      <c r="CR2703">
        <v>64</v>
      </c>
      <c r="CS2703">
        <v>69</v>
      </c>
      <c r="CT2703">
        <v>75</v>
      </c>
      <c r="CU2703">
        <v>88</v>
      </c>
      <c r="CV2703">
        <v>89</v>
      </c>
      <c r="CW2703">
        <v>91</v>
      </c>
      <c r="CX2703">
        <v>96</v>
      </c>
      <c r="CY2703">
        <v>98</v>
      </c>
      <c r="CZ2703">
        <v>111</v>
      </c>
      <c r="DA2703">
        <v>115</v>
      </c>
      <c r="DB2703">
        <v>115</v>
      </c>
      <c r="DC2703">
        <v>125</v>
      </c>
      <c r="DD2703">
        <v>125</v>
      </c>
      <c r="DE2703">
        <v>141</v>
      </c>
      <c r="DF2703">
        <v>141</v>
      </c>
      <c r="DG2703">
        <v>157</v>
      </c>
      <c r="DH2703">
        <v>160</v>
      </c>
      <c r="DI2703">
        <v>172</v>
      </c>
    </row>
    <row r="2704" spans="1:113" hidden="1" x14ac:dyDescent="0.3">
      <c r="A2704">
        <v>84048349</v>
      </c>
      <c r="B2704" t="s">
        <v>78</v>
      </c>
      <c r="C2704" t="s">
        <v>96</v>
      </c>
      <c r="D2704">
        <v>840</v>
      </c>
      <c r="E2704">
        <v>48349</v>
      </c>
      <c r="F2704" t="s">
        <v>4427</v>
      </c>
      <c r="G2704" t="s">
        <v>2731</v>
      </c>
      <c r="H2704" t="s">
        <v>78</v>
      </c>
      <c r="I2704">
        <v>32.046206810000001</v>
      </c>
      <c r="J2704">
        <v>-96.474287660000002</v>
      </c>
      <c r="K2704" t="s">
        <v>4428</v>
      </c>
      <c r="BY2704">
        <v>1</v>
      </c>
      <c r="BZ2704">
        <v>1</v>
      </c>
      <c r="CA2704">
        <v>1</v>
      </c>
      <c r="CB2704">
        <v>3</v>
      </c>
      <c r="CC2704">
        <v>3</v>
      </c>
      <c r="CD2704">
        <v>4</v>
      </c>
      <c r="CE2704">
        <v>4</v>
      </c>
      <c r="CF2704">
        <v>5</v>
      </c>
      <c r="CG2704">
        <v>5</v>
      </c>
      <c r="CH2704">
        <v>6</v>
      </c>
      <c r="CI2704">
        <v>4</v>
      </c>
      <c r="CJ2704">
        <v>4</v>
      </c>
      <c r="CK2704">
        <v>4</v>
      </c>
      <c r="CL2704">
        <v>10</v>
      </c>
      <c r="CM2704">
        <v>11</v>
      </c>
      <c r="CN2704">
        <v>12</v>
      </c>
      <c r="CO2704">
        <v>12</v>
      </c>
      <c r="CP2704">
        <v>12</v>
      </c>
      <c r="CQ2704">
        <v>16</v>
      </c>
      <c r="CR2704">
        <v>16</v>
      </c>
      <c r="CS2704">
        <v>18</v>
      </c>
      <c r="CT2704">
        <v>20</v>
      </c>
      <c r="CU2704">
        <v>20</v>
      </c>
      <c r="CV2704">
        <v>20</v>
      </c>
      <c r="CW2704">
        <v>20</v>
      </c>
      <c r="CX2704">
        <v>23</v>
      </c>
      <c r="CY2704">
        <v>24</v>
      </c>
      <c r="CZ2704">
        <v>25</v>
      </c>
      <c r="DA2704">
        <v>26</v>
      </c>
      <c r="DB2704">
        <v>28</v>
      </c>
      <c r="DC2704">
        <v>28</v>
      </c>
      <c r="DD2704">
        <v>28</v>
      </c>
      <c r="DE2704">
        <v>28</v>
      </c>
      <c r="DF2704">
        <v>30</v>
      </c>
      <c r="DG2704">
        <v>30</v>
      </c>
      <c r="DH2704">
        <v>31</v>
      </c>
      <c r="DI2704">
        <v>31</v>
      </c>
    </row>
    <row r="2705" spans="1:113" hidden="1" x14ac:dyDescent="0.3">
      <c r="A2705">
        <v>84048351</v>
      </c>
      <c r="B2705" t="s">
        <v>78</v>
      </c>
      <c r="C2705" t="s">
        <v>96</v>
      </c>
      <c r="D2705">
        <v>840</v>
      </c>
      <c r="E2705">
        <v>48351</v>
      </c>
      <c r="F2705" t="s">
        <v>408</v>
      </c>
      <c r="G2705" t="s">
        <v>2731</v>
      </c>
      <c r="H2705" t="s">
        <v>78</v>
      </c>
      <c r="I2705">
        <v>30.785489819999999</v>
      </c>
      <c r="J2705">
        <v>-93.744088129999994</v>
      </c>
      <c r="K2705" t="s">
        <v>4429</v>
      </c>
      <c r="CC2705">
        <v>1</v>
      </c>
      <c r="CD2705">
        <v>1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  <c r="CL2705">
        <v>1</v>
      </c>
      <c r="CM2705">
        <v>1</v>
      </c>
      <c r="CN2705">
        <v>2</v>
      </c>
      <c r="CO2705">
        <v>2</v>
      </c>
      <c r="CP2705">
        <v>2</v>
      </c>
      <c r="CQ2705">
        <v>2</v>
      </c>
      <c r="CR2705">
        <v>2</v>
      </c>
      <c r="CS2705">
        <v>2</v>
      </c>
      <c r="CT2705">
        <v>2</v>
      </c>
      <c r="CU2705">
        <v>2</v>
      </c>
      <c r="CV2705">
        <v>2</v>
      </c>
      <c r="CW2705">
        <v>2</v>
      </c>
      <c r="CX2705">
        <v>2</v>
      </c>
      <c r="CY2705">
        <v>2</v>
      </c>
      <c r="CZ2705">
        <v>2</v>
      </c>
      <c r="DA2705">
        <v>2</v>
      </c>
      <c r="DB2705">
        <v>2</v>
      </c>
      <c r="DC2705">
        <v>2</v>
      </c>
      <c r="DD2705">
        <v>2</v>
      </c>
      <c r="DE2705">
        <v>2</v>
      </c>
      <c r="DF2705">
        <v>2</v>
      </c>
      <c r="DG2705">
        <v>2</v>
      </c>
      <c r="DH2705">
        <v>2</v>
      </c>
      <c r="DI2705">
        <v>2</v>
      </c>
    </row>
    <row r="2706" spans="1:113" hidden="1" x14ac:dyDescent="0.3">
      <c r="A2706">
        <v>84048353</v>
      </c>
      <c r="B2706" t="s">
        <v>78</v>
      </c>
      <c r="C2706" t="s">
        <v>96</v>
      </c>
      <c r="D2706">
        <v>840</v>
      </c>
      <c r="E2706">
        <v>48353</v>
      </c>
      <c r="F2706" t="s">
        <v>4430</v>
      </c>
      <c r="G2706" t="s">
        <v>2731</v>
      </c>
      <c r="H2706" t="s">
        <v>78</v>
      </c>
      <c r="I2706">
        <v>32.303652820000003</v>
      </c>
      <c r="J2706">
        <v>-100.40602079999999</v>
      </c>
      <c r="K2706" t="s">
        <v>4431</v>
      </c>
      <c r="DA2706">
        <v>1</v>
      </c>
      <c r="DB2706">
        <v>1</v>
      </c>
      <c r="DC2706">
        <v>1</v>
      </c>
      <c r="DD2706">
        <v>1</v>
      </c>
      <c r="DE2706">
        <v>1</v>
      </c>
      <c r="DF2706">
        <v>1</v>
      </c>
      <c r="DG2706">
        <v>1</v>
      </c>
      <c r="DH2706">
        <v>1</v>
      </c>
      <c r="DI2706">
        <v>2</v>
      </c>
    </row>
    <row r="2707" spans="1:113" hidden="1" x14ac:dyDescent="0.3">
      <c r="A2707">
        <v>84048355</v>
      </c>
      <c r="B2707" t="s">
        <v>78</v>
      </c>
      <c r="C2707" t="s">
        <v>96</v>
      </c>
      <c r="D2707">
        <v>840</v>
      </c>
      <c r="E2707">
        <v>48355</v>
      </c>
      <c r="F2707" t="s">
        <v>4432</v>
      </c>
      <c r="G2707" t="s">
        <v>2731</v>
      </c>
      <c r="H2707" t="s">
        <v>78</v>
      </c>
      <c r="I2707">
        <v>27.736286</v>
      </c>
      <c r="J2707">
        <v>-97.543328500000001</v>
      </c>
      <c r="K2707" t="s">
        <v>4433</v>
      </c>
      <c r="BS2707">
        <v>1</v>
      </c>
      <c r="BT2707">
        <v>1</v>
      </c>
      <c r="BU2707">
        <v>1</v>
      </c>
      <c r="BV2707">
        <v>6</v>
      </c>
      <c r="BW2707">
        <v>10</v>
      </c>
      <c r="BX2707">
        <v>14</v>
      </c>
      <c r="BY2707">
        <v>18</v>
      </c>
      <c r="BZ2707">
        <v>21</v>
      </c>
      <c r="CA2707">
        <v>22</v>
      </c>
      <c r="CB2707">
        <v>22</v>
      </c>
      <c r="CC2707">
        <v>34</v>
      </c>
      <c r="CD2707">
        <v>34</v>
      </c>
      <c r="CE2707">
        <v>40</v>
      </c>
      <c r="CF2707">
        <v>41</v>
      </c>
      <c r="CG2707">
        <v>47</v>
      </c>
      <c r="CH2707">
        <v>53</v>
      </c>
      <c r="CI2707">
        <v>59</v>
      </c>
      <c r="CJ2707">
        <v>65</v>
      </c>
      <c r="CK2707">
        <v>65</v>
      </c>
      <c r="CL2707">
        <v>69</v>
      </c>
      <c r="CM2707">
        <v>72</v>
      </c>
      <c r="CN2707">
        <v>72</v>
      </c>
      <c r="CO2707">
        <v>76</v>
      </c>
      <c r="CP2707">
        <v>76</v>
      </c>
      <c r="CQ2707">
        <v>79</v>
      </c>
      <c r="CR2707">
        <v>83</v>
      </c>
      <c r="CS2707">
        <v>83</v>
      </c>
      <c r="CT2707">
        <v>87</v>
      </c>
      <c r="CU2707">
        <v>89</v>
      </c>
      <c r="CV2707">
        <v>90</v>
      </c>
      <c r="CW2707">
        <v>90</v>
      </c>
      <c r="CX2707">
        <v>90</v>
      </c>
      <c r="CY2707">
        <v>90</v>
      </c>
      <c r="CZ2707">
        <v>91</v>
      </c>
      <c r="DA2707">
        <v>91</v>
      </c>
      <c r="DB2707">
        <v>92</v>
      </c>
      <c r="DC2707">
        <v>94</v>
      </c>
      <c r="DD2707">
        <v>94</v>
      </c>
      <c r="DE2707">
        <v>99</v>
      </c>
      <c r="DF2707">
        <v>99</v>
      </c>
      <c r="DG2707">
        <v>99</v>
      </c>
      <c r="DH2707">
        <v>102</v>
      </c>
      <c r="DI2707">
        <v>106</v>
      </c>
    </row>
    <row r="2708" spans="1:113" hidden="1" x14ac:dyDescent="0.3">
      <c r="A2708">
        <v>84048357</v>
      </c>
      <c r="B2708" t="s">
        <v>78</v>
      </c>
      <c r="C2708" t="s">
        <v>96</v>
      </c>
      <c r="D2708">
        <v>840</v>
      </c>
      <c r="E2708">
        <v>48357</v>
      </c>
      <c r="F2708" t="s">
        <v>4434</v>
      </c>
      <c r="G2708" t="s">
        <v>2731</v>
      </c>
      <c r="H2708" t="s">
        <v>78</v>
      </c>
      <c r="I2708">
        <v>36.27829105</v>
      </c>
      <c r="J2708">
        <v>-100.8158184</v>
      </c>
      <c r="K2708" t="s">
        <v>4435</v>
      </c>
      <c r="DA2708">
        <v>1</v>
      </c>
      <c r="DB2708">
        <v>5</v>
      </c>
      <c r="DC2708">
        <v>5</v>
      </c>
      <c r="DD2708">
        <v>5</v>
      </c>
      <c r="DE2708">
        <v>24</v>
      </c>
      <c r="DF2708">
        <v>25</v>
      </c>
      <c r="DG2708">
        <v>25</v>
      </c>
      <c r="DH2708">
        <v>19</v>
      </c>
      <c r="DI2708">
        <v>19</v>
      </c>
    </row>
    <row r="2709" spans="1:113" hidden="1" x14ac:dyDescent="0.3">
      <c r="A2709">
        <v>84048359</v>
      </c>
      <c r="B2709" t="s">
        <v>78</v>
      </c>
      <c r="C2709" t="s">
        <v>96</v>
      </c>
      <c r="D2709">
        <v>840</v>
      </c>
      <c r="E2709">
        <v>48359</v>
      </c>
      <c r="F2709" t="s">
        <v>1930</v>
      </c>
      <c r="G2709" t="s">
        <v>2731</v>
      </c>
      <c r="H2709" t="s">
        <v>78</v>
      </c>
      <c r="I2709">
        <v>35.40425596</v>
      </c>
      <c r="J2709">
        <v>-102.6027606</v>
      </c>
      <c r="K2709" t="s">
        <v>4436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2</v>
      </c>
      <c r="CJ2709">
        <v>3</v>
      </c>
      <c r="CK2709">
        <v>3</v>
      </c>
      <c r="CL2709">
        <v>3</v>
      </c>
      <c r="CM2709">
        <v>3</v>
      </c>
      <c r="CN2709">
        <v>3</v>
      </c>
      <c r="CO2709">
        <v>3</v>
      </c>
      <c r="CP2709">
        <v>3</v>
      </c>
      <c r="CQ2709">
        <v>3</v>
      </c>
      <c r="CR2709">
        <v>3</v>
      </c>
      <c r="CS2709">
        <v>3</v>
      </c>
      <c r="CT2709">
        <v>3</v>
      </c>
      <c r="CU2709">
        <v>3</v>
      </c>
      <c r="CV2709">
        <v>3</v>
      </c>
      <c r="CW2709">
        <v>3</v>
      </c>
      <c r="CX2709">
        <v>3</v>
      </c>
      <c r="CY2709">
        <v>3</v>
      </c>
      <c r="CZ2709">
        <v>3</v>
      </c>
      <c r="DA2709">
        <v>3</v>
      </c>
      <c r="DB2709">
        <v>3</v>
      </c>
      <c r="DC2709">
        <v>3</v>
      </c>
      <c r="DD2709">
        <v>3</v>
      </c>
      <c r="DE2709">
        <v>3</v>
      </c>
      <c r="DF2709">
        <v>3</v>
      </c>
      <c r="DG2709">
        <v>3</v>
      </c>
      <c r="DH2709">
        <v>3</v>
      </c>
      <c r="DI2709">
        <v>3</v>
      </c>
    </row>
    <row r="2710" spans="1:113" hidden="1" x14ac:dyDescent="0.3">
      <c r="A2710">
        <v>84048361</v>
      </c>
      <c r="B2710" t="s">
        <v>78</v>
      </c>
      <c r="C2710" t="s">
        <v>96</v>
      </c>
      <c r="D2710">
        <v>840</v>
      </c>
      <c r="E2710">
        <v>48361</v>
      </c>
      <c r="F2710" t="s">
        <v>512</v>
      </c>
      <c r="G2710" t="s">
        <v>2731</v>
      </c>
      <c r="H2710" t="s">
        <v>78</v>
      </c>
      <c r="I2710">
        <v>30.118794810000001</v>
      </c>
      <c r="J2710">
        <v>-93.894127749999996</v>
      </c>
      <c r="K2710" t="s">
        <v>4437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5</v>
      </c>
      <c r="CC2710">
        <v>5</v>
      </c>
      <c r="CD2710">
        <v>7</v>
      </c>
      <c r="CE2710">
        <v>7</v>
      </c>
      <c r="CF2710">
        <v>7</v>
      </c>
      <c r="CG2710">
        <v>7</v>
      </c>
      <c r="CH2710">
        <v>22</v>
      </c>
      <c r="CI2710">
        <v>22</v>
      </c>
      <c r="CJ2710">
        <v>26</v>
      </c>
      <c r="CK2710">
        <v>29</v>
      </c>
      <c r="CL2710">
        <v>30</v>
      </c>
      <c r="CM2710">
        <v>30</v>
      </c>
      <c r="CN2710">
        <v>33</v>
      </c>
      <c r="CO2710">
        <v>44</v>
      </c>
      <c r="CP2710">
        <v>44</v>
      </c>
      <c r="CQ2710">
        <v>45</v>
      </c>
      <c r="CR2710">
        <v>46</v>
      </c>
      <c r="CS2710">
        <v>47</v>
      </c>
      <c r="CT2710">
        <v>50</v>
      </c>
      <c r="CU2710">
        <v>53</v>
      </c>
      <c r="CV2710">
        <v>53</v>
      </c>
      <c r="CW2710">
        <v>53</v>
      </c>
      <c r="CX2710">
        <v>58</v>
      </c>
      <c r="CY2710">
        <v>59</v>
      </c>
      <c r="CZ2710">
        <v>63</v>
      </c>
      <c r="DA2710">
        <v>63</v>
      </c>
      <c r="DB2710">
        <v>64</v>
      </c>
      <c r="DC2710">
        <v>64</v>
      </c>
      <c r="DD2710">
        <v>64</v>
      </c>
      <c r="DE2710">
        <v>64</v>
      </c>
      <c r="DF2710">
        <v>70</v>
      </c>
      <c r="DG2710">
        <v>70</v>
      </c>
      <c r="DH2710">
        <v>71</v>
      </c>
      <c r="DI2710">
        <v>71</v>
      </c>
    </row>
    <row r="2711" spans="1:113" hidden="1" x14ac:dyDescent="0.3">
      <c r="A2711">
        <v>84048363</v>
      </c>
      <c r="B2711" t="s">
        <v>78</v>
      </c>
      <c r="C2711" t="s">
        <v>96</v>
      </c>
      <c r="D2711">
        <v>840</v>
      </c>
      <c r="E2711">
        <v>48363</v>
      </c>
      <c r="F2711" t="s">
        <v>4438</v>
      </c>
      <c r="G2711" t="s">
        <v>2731</v>
      </c>
      <c r="H2711" t="s">
        <v>78</v>
      </c>
      <c r="I2711">
        <v>32.753109850000001</v>
      </c>
      <c r="J2711">
        <v>-98.31319001</v>
      </c>
      <c r="K2711" t="s">
        <v>4439</v>
      </c>
      <c r="CE2711">
        <v>1</v>
      </c>
      <c r="CF2711">
        <v>1</v>
      </c>
      <c r="CG2711">
        <v>1</v>
      </c>
      <c r="CH2711">
        <v>1</v>
      </c>
      <c r="CI2711">
        <v>1</v>
      </c>
      <c r="CJ2711">
        <v>2</v>
      </c>
      <c r="CK2711">
        <v>3</v>
      </c>
      <c r="CL2711">
        <v>4</v>
      </c>
      <c r="CM2711">
        <v>4</v>
      </c>
      <c r="CN2711">
        <v>4</v>
      </c>
      <c r="CO2711">
        <v>4</v>
      </c>
      <c r="CP2711">
        <v>7</v>
      </c>
      <c r="CQ2711">
        <v>7</v>
      </c>
      <c r="CR2711">
        <v>7</v>
      </c>
      <c r="CS2711">
        <v>7</v>
      </c>
      <c r="CT2711">
        <v>7</v>
      </c>
      <c r="CU2711">
        <v>7</v>
      </c>
      <c r="CV2711">
        <v>7</v>
      </c>
      <c r="CW2711">
        <v>7</v>
      </c>
      <c r="CX2711">
        <v>7</v>
      </c>
      <c r="CY2711">
        <v>7</v>
      </c>
      <c r="CZ2711">
        <v>7</v>
      </c>
      <c r="DA2711">
        <v>7</v>
      </c>
      <c r="DB2711">
        <v>7</v>
      </c>
      <c r="DC2711">
        <v>7</v>
      </c>
      <c r="DD2711">
        <v>7</v>
      </c>
      <c r="DE2711">
        <v>7</v>
      </c>
      <c r="DF2711">
        <v>7</v>
      </c>
      <c r="DG2711">
        <v>7</v>
      </c>
      <c r="DH2711">
        <v>7</v>
      </c>
      <c r="DI2711">
        <v>8</v>
      </c>
    </row>
    <row r="2712" spans="1:113" hidden="1" x14ac:dyDescent="0.3">
      <c r="A2712">
        <v>84048365</v>
      </c>
      <c r="B2712" t="s">
        <v>78</v>
      </c>
      <c r="C2712" t="s">
        <v>96</v>
      </c>
      <c r="D2712">
        <v>840</v>
      </c>
      <c r="E2712">
        <v>48365</v>
      </c>
      <c r="F2712" t="s">
        <v>2543</v>
      </c>
      <c r="G2712" t="s">
        <v>2731</v>
      </c>
      <c r="H2712" t="s">
        <v>78</v>
      </c>
      <c r="I2712">
        <v>32.163959599999998</v>
      </c>
      <c r="J2712">
        <v>-94.305524809999994</v>
      </c>
      <c r="K2712" t="s">
        <v>4440</v>
      </c>
      <c r="CC2712">
        <v>1</v>
      </c>
      <c r="CD2712">
        <v>3</v>
      </c>
      <c r="CE2712">
        <v>3</v>
      </c>
      <c r="CF2712">
        <v>4</v>
      </c>
      <c r="CG2712">
        <v>4</v>
      </c>
      <c r="CH2712">
        <v>4</v>
      </c>
      <c r="CI2712">
        <v>4</v>
      </c>
      <c r="CJ2712">
        <v>4</v>
      </c>
      <c r="CK2712">
        <v>4</v>
      </c>
      <c r="CL2712">
        <v>7</v>
      </c>
      <c r="CM2712">
        <v>10</v>
      </c>
      <c r="CN2712">
        <v>13</v>
      </c>
      <c r="CO2712">
        <v>13</v>
      </c>
      <c r="CP2712">
        <v>13</v>
      </c>
      <c r="CQ2712">
        <v>20</v>
      </c>
      <c r="CR2712">
        <v>22</v>
      </c>
      <c r="CS2712">
        <v>32</v>
      </c>
      <c r="CT2712">
        <v>36</v>
      </c>
      <c r="CU2712">
        <v>38</v>
      </c>
      <c r="CV2712">
        <v>38</v>
      </c>
      <c r="CW2712">
        <v>38</v>
      </c>
      <c r="CX2712">
        <v>55</v>
      </c>
      <c r="CY2712">
        <v>55</v>
      </c>
      <c r="CZ2712">
        <v>75</v>
      </c>
      <c r="DA2712">
        <v>75</v>
      </c>
      <c r="DB2712">
        <v>75</v>
      </c>
      <c r="DC2712">
        <v>76</v>
      </c>
      <c r="DD2712">
        <v>78</v>
      </c>
      <c r="DE2712">
        <v>80</v>
      </c>
      <c r="DF2712">
        <v>80</v>
      </c>
      <c r="DG2712">
        <v>107</v>
      </c>
      <c r="DH2712">
        <v>128</v>
      </c>
      <c r="DI2712">
        <v>133</v>
      </c>
    </row>
    <row r="2713" spans="1:113" hidden="1" x14ac:dyDescent="0.3">
      <c r="A2713">
        <v>84048367</v>
      </c>
      <c r="B2713" t="s">
        <v>78</v>
      </c>
      <c r="C2713" t="s">
        <v>96</v>
      </c>
      <c r="D2713">
        <v>840</v>
      </c>
      <c r="E2713">
        <v>48367</v>
      </c>
      <c r="F2713" t="s">
        <v>4441</v>
      </c>
      <c r="G2713" t="s">
        <v>2731</v>
      </c>
      <c r="H2713" t="s">
        <v>78</v>
      </c>
      <c r="I2713">
        <v>32.777571719999997</v>
      </c>
      <c r="J2713">
        <v>-97.805006210000002</v>
      </c>
      <c r="K2713" t="s">
        <v>4442</v>
      </c>
      <c r="BU2713">
        <v>1</v>
      </c>
      <c r="BV2713">
        <v>1</v>
      </c>
      <c r="BW2713">
        <v>1</v>
      </c>
      <c r="BX2713">
        <v>2</v>
      </c>
      <c r="BY2713">
        <v>2</v>
      </c>
      <c r="BZ2713">
        <v>4</v>
      </c>
      <c r="CA2713">
        <v>4</v>
      </c>
      <c r="CB2713">
        <v>4</v>
      </c>
      <c r="CC2713">
        <v>4</v>
      </c>
      <c r="CD2713">
        <v>4</v>
      </c>
      <c r="CE2713">
        <v>4</v>
      </c>
      <c r="CF2713">
        <v>5</v>
      </c>
      <c r="CG2713">
        <v>6</v>
      </c>
      <c r="CH2713">
        <v>6</v>
      </c>
      <c r="CI2713">
        <v>6</v>
      </c>
      <c r="CJ2713">
        <v>6</v>
      </c>
      <c r="CK2713">
        <v>6</v>
      </c>
      <c r="CL2713">
        <v>9</v>
      </c>
      <c r="CM2713">
        <v>11</v>
      </c>
      <c r="CN2713">
        <v>13</v>
      </c>
      <c r="CO2713">
        <v>13</v>
      </c>
      <c r="CP2713">
        <v>14</v>
      </c>
      <c r="CQ2713">
        <v>15</v>
      </c>
      <c r="CR2713">
        <v>16</v>
      </c>
      <c r="CS2713">
        <v>17</v>
      </c>
      <c r="CT2713">
        <v>20</v>
      </c>
      <c r="CU2713">
        <v>21</v>
      </c>
      <c r="CV2713">
        <v>21</v>
      </c>
      <c r="CW2713">
        <v>21</v>
      </c>
      <c r="CX2713">
        <v>21</v>
      </c>
      <c r="CY2713">
        <v>21</v>
      </c>
      <c r="CZ2713">
        <v>22</v>
      </c>
      <c r="DA2713">
        <v>23</v>
      </c>
      <c r="DB2713">
        <v>24</v>
      </c>
      <c r="DC2713">
        <v>24</v>
      </c>
      <c r="DD2713">
        <v>24</v>
      </c>
      <c r="DE2713">
        <v>25</v>
      </c>
      <c r="DF2713">
        <v>30</v>
      </c>
      <c r="DG2713">
        <v>30</v>
      </c>
      <c r="DH2713">
        <v>30</v>
      </c>
      <c r="DI2713">
        <v>35</v>
      </c>
    </row>
    <row r="2714" spans="1:113" hidden="1" x14ac:dyDescent="0.3">
      <c r="A2714">
        <v>84048369</v>
      </c>
      <c r="B2714" t="s">
        <v>78</v>
      </c>
      <c r="C2714" t="s">
        <v>96</v>
      </c>
      <c r="D2714">
        <v>840</v>
      </c>
      <c r="E2714">
        <v>48369</v>
      </c>
      <c r="F2714" t="s">
        <v>4443</v>
      </c>
      <c r="G2714" t="s">
        <v>2731</v>
      </c>
      <c r="H2714" t="s">
        <v>78</v>
      </c>
      <c r="I2714">
        <v>34.529934089999998</v>
      </c>
      <c r="J2714">
        <v>-102.784466799999</v>
      </c>
      <c r="K2714" t="s">
        <v>4444</v>
      </c>
      <c r="CV2714">
        <v>1</v>
      </c>
      <c r="CW2714">
        <v>1</v>
      </c>
      <c r="CX2714">
        <v>2</v>
      </c>
      <c r="CY2714">
        <v>3</v>
      </c>
      <c r="CZ2714">
        <v>3</v>
      </c>
      <c r="DA2714">
        <v>4</v>
      </c>
      <c r="DB2714">
        <v>4</v>
      </c>
      <c r="DC2714">
        <v>4</v>
      </c>
      <c r="DD2714">
        <v>4</v>
      </c>
      <c r="DE2714">
        <v>6</v>
      </c>
      <c r="DF2714">
        <v>6</v>
      </c>
      <c r="DG2714">
        <v>6</v>
      </c>
      <c r="DH2714">
        <v>8</v>
      </c>
      <c r="DI2714">
        <v>8</v>
      </c>
    </row>
    <row r="2715" spans="1:113" hidden="1" x14ac:dyDescent="0.3">
      <c r="A2715">
        <v>84048371</v>
      </c>
      <c r="B2715" t="s">
        <v>78</v>
      </c>
      <c r="C2715" t="s">
        <v>96</v>
      </c>
      <c r="D2715">
        <v>840</v>
      </c>
      <c r="E2715">
        <v>48371</v>
      </c>
      <c r="F2715" t="s">
        <v>4445</v>
      </c>
      <c r="G2715" t="s">
        <v>2731</v>
      </c>
      <c r="H2715" t="s">
        <v>78</v>
      </c>
      <c r="I2715">
        <v>30.780972670000001</v>
      </c>
      <c r="J2715">
        <v>-102.724126099999</v>
      </c>
      <c r="K2715" t="s">
        <v>4446</v>
      </c>
      <c r="CI2715">
        <v>1</v>
      </c>
      <c r="CJ2715">
        <v>1</v>
      </c>
      <c r="CK2715">
        <v>1</v>
      </c>
      <c r="CL2715">
        <v>1</v>
      </c>
      <c r="CM2715">
        <v>1</v>
      </c>
      <c r="CN2715">
        <v>1</v>
      </c>
      <c r="CO2715">
        <v>3</v>
      </c>
      <c r="CP2715">
        <v>3</v>
      </c>
      <c r="CQ2715">
        <v>3</v>
      </c>
      <c r="CR2715">
        <v>5</v>
      </c>
      <c r="CS2715">
        <v>5</v>
      </c>
      <c r="CT2715">
        <v>5</v>
      </c>
      <c r="CU2715">
        <v>5</v>
      </c>
      <c r="CV2715">
        <v>5</v>
      </c>
      <c r="CW2715">
        <v>5</v>
      </c>
      <c r="CX2715">
        <v>5</v>
      </c>
      <c r="CY2715">
        <v>5</v>
      </c>
      <c r="CZ2715">
        <v>6</v>
      </c>
      <c r="DA2715">
        <v>6</v>
      </c>
      <c r="DB2715">
        <v>8</v>
      </c>
      <c r="DC2715">
        <v>8</v>
      </c>
      <c r="DD2715">
        <v>9</v>
      </c>
      <c r="DE2715">
        <v>9</v>
      </c>
      <c r="DF2715">
        <v>9</v>
      </c>
      <c r="DG2715">
        <v>9</v>
      </c>
      <c r="DH2715">
        <v>11</v>
      </c>
      <c r="DI2715">
        <v>10</v>
      </c>
    </row>
    <row r="2716" spans="1:113" hidden="1" x14ac:dyDescent="0.3">
      <c r="A2716">
        <v>84048373</v>
      </c>
      <c r="B2716" t="s">
        <v>78</v>
      </c>
      <c r="C2716" t="s">
        <v>96</v>
      </c>
      <c r="D2716">
        <v>840</v>
      </c>
      <c r="E2716">
        <v>48373</v>
      </c>
      <c r="F2716" t="s">
        <v>418</v>
      </c>
      <c r="G2716" t="s">
        <v>2731</v>
      </c>
      <c r="H2716" t="s">
        <v>78</v>
      </c>
      <c r="I2716">
        <v>30.79472531</v>
      </c>
      <c r="J2716">
        <v>-94.827662399999994</v>
      </c>
      <c r="K2716" t="s">
        <v>4447</v>
      </c>
      <c r="BZ2716">
        <v>1</v>
      </c>
      <c r="CA2716">
        <v>1</v>
      </c>
      <c r="CB2716">
        <v>1</v>
      </c>
      <c r="CC2716">
        <v>4</v>
      </c>
      <c r="CD2716">
        <v>4</v>
      </c>
      <c r="CE2716">
        <v>4</v>
      </c>
      <c r="CF2716">
        <v>7</v>
      </c>
      <c r="CG2716">
        <v>7</v>
      </c>
      <c r="CH2716">
        <v>7</v>
      </c>
      <c r="CI2716">
        <v>8</v>
      </c>
      <c r="CJ2716">
        <v>8</v>
      </c>
      <c r="CK2716">
        <v>8</v>
      </c>
      <c r="CL2716">
        <v>8</v>
      </c>
      <c r="CM2716">
        <v>8</v>
      </c>
      <c r="CN2716">
        <v>9</v>
      </c>
      <c r="CO2716">
        <v>9</v>
      </c>
      <c r="CP2716">
        <v>9</v>
      </c>
      <c r="CQ2716">
        <v>11</v>
      </c>
      <c r="CR2716">
        <v>11</v>
      </c>
      <c r="CS2716">
        <v>14</v>
      </c>
      <c r="CT2716">
        <v>14</v>
      </c>
      <c r="CU2716">
        <v>14</v>
      </c>
      <c r="CV2716">
        <v>14</v>
      </c>
      <c r="CW2716">
        <v>14</v>
      </c>
      <c r="CX2716">
        <v>15</v>
      </c>
      <c r="CY2716">
        <v>15</v>
      </c>
      <c r="CZ2716">
        <v>18</v>
      </c>
      <c r="DA2716">
        <v>18</v>
      </c>
      <c r="DB2716">
        <v>18</v>
      </c>
      <c r="DC2716">
        <v>18</v>
      </c>
      <c r="DD2716">
        <v>18</v>
      </c>
      <c r="DE2716">
        <v>18</v>
      </c>
      <c r="DF2716">
        <v>19</v>
      </c>
      <c r="DG2716">
        <v>19</v>
      </c>
      <c r="DH2716">
        <v>20</v>
      </c>
      <c r="DI2716">
        <v>20</v>
      </c>
    </row>
    <row r="2717" spans="1:113" hidden="1" x14ac:dyDescent="0.3">
      <c r="A2717">
        <v>84048375</v>
      </c>
      <c r="B2717" t="s">
        <v>78</v>
      </c>
      <c r="C2717" t="s">
        <v>96</v>
      </c>
      <c r="D2717">
        <v>840</v>
      </c>
      <c r="E2717">
        <v>48375</v>
      </c>
      <c r="F2717" t="s">
        <v>3819</v>
      </c>
      <c r="G2717" t="s">
        <v>2731</v>
      </c>
      <c r="H2717" t="s">
        <v>78</v>
      </c>
      <c r="I2717">
        <v>35.401337730000002</v>
      </c>
      <c r="J2717">
        <v>-101.893964</v>
      </c>
      <c r="K2717" t="s">
        <v>4448</v>
      </c>
      <c r="BQ2717">
        <v>2</v>
      </c>
      <c r="BU2717">
        <v>2</v>
      </c>
      <c r="BV2717">
        <v>3</v>
      </c>
      <c r="BW2717">
        <v>3</v>
      </c>
      <c r="BX2717">
        <v>3</v>
      </c>
      <c r="BY2717">
        <v>3</v>
      </c>
      <c r="BZ2717">
        <v>3</v>
      </c>
      <c r="CA2717">
        <v>5</v>
      </c>
      <c r="CB2717">
        <v>5</v>
      </c>
      <c r="CC2717">
        <v>8</v>
      </c>
      <c r="CD2717">
        <v>16</v>
      </c>
      <c r="CE2717">
        <v>16</v>
      </c>
      <c r="CF2717">
        <v>21</v>
      </c>
      <c r="CG2717">
        <v>24</v>
      </c>
      <c r="CH2717">
        <v>40</v>
      </c>
      <c r="CI2717">
        <v>40</v>
      </c>
      <c r="CJ2717">
        <v>41</v>
      </c>
      <c r="CK2717">
        <v>47</v>
      </c>
      <c r="CL2717">
        <v>58</v>
      </c>
      <c r="CM2717">
        <v>59</v>
      </c>
      <c r="CN2717">
        <v>66</v>
      </c>
      <c r="CO2717">
        <v>70</v>
      </c>
      <c r="CP2717">
        <v>70</v>
      </c>
      <c r="CQ2717">
        <v>79</v>
      </c>
      <c r="CR2717">
        <v>79</v>
      </c>
      <c r="CS2717">
        <v>92</v>
      </c>
      <c r="CT2717">
        <v>101</v>
      </c>
      <c r="CU2717">
        <v>110</v>
      </c>
      <c r="CV2717">
        <v>130</v>
      </c>
      <c r="CW2717">
        <v>142</v>
      </c>
      <c r="CX2717">
        <v>160</v>
      </c>
      <c r="CY2717">
        <v>174</v>
      </c>
      <c r="CZ2717">
        <v>204</v>
      </c>
      <c r="DA2717">
        <v>221</v>
      </c>
      <c r="DB2717">
        <v>280</v>
      </c>
      <c r="DC2717">
        <v>326</v>
      </c>
      <c r="DD2717">
        <v>333</v>
      </c>
      <c r="DE2717">
        <v>396</v>
      </c>
      <c r="DF2717">
        <v>430</v>
      </c>
      <c r="DG2717">
        <v>499</v>
      </c>
      <c r="DH2717">
        <v>572</v>
      </c>
      <c r="DI2717">
        <v>684</v>
      </c>
    </row>
    <row r="2718" spans="1:113" hidden="1" x14ac:dyDescent="0.3">
      <c r="A2718">
        <v>84048377</v>
      </c>
      <c r="B2718" t="s">
        <v>78</v>
      </c>
      <c r="C2718" t="s">
        <v>96</v>
      </c>
      <c r="D2718">
        <v>840</v>
      </c>
      <c r="E2718">
        <v>48377</v>
      </c>
      <c r="F2718" t="s">
        <v>4449</v>
      </c>
      <c r="G2718" t="s">
        <v>2731</v>
      </c>
      <c r="H2718" t="s">
        <v>78</v>
      </c>
      <c r="I2718">
        <v>29.999544019999998</v>
      </c>
      <c r="J2718">
        <v>-104.24080789999999</v>
      </c>
      <c r="K2718" t="s">
        <v>4450</v>
      </c>
    </row>
    <row r="2719" spans="1:113" hidden="1" x14ac:dyDescent="0.3">
      <c r="A2719">
        <v>84048379</v>
      </c>
      <c r="B2719" t="s">
        <v>78</v>
      </c>
      <c r="C2719" t="s">
        <v>96</v>
      </c>
      <c r="D2719">
        <v>840</v>
      </c>
      <c r="E2719">
        <v>48379</v>
      </c>
      <c r="F2719" t="s">
        <v>4451</v>
      </c>
      <c r="G2719" t="s">
        <v>2731</v>
      </c>
      <c r="H2719" t="s">
        <v>78</v>
      </c>
      <c r="I2719">
        <v>32.871093870000003</v>
      </c>
      <c r="J2719">
        <v>-95.79232691</v>
      </c>
      <c r="K2719" t="s">
        <v>4452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2</v>
      </c>
      <c r="CS2719">
        <v>2</v>
      </c>
      <c r="CT2719">
        <v>2</v>
      </c>
      <c r="CU2719">
        <v>2</v>
      </c>
      <c r="CV2719">
        <v>2</v>
      </c>
      <c r="CW2719">
        <v>2</v>
      </c>
      <c r="CX2719">
        <v>2</v>
      </c>
      <c r="CY2719">
        <v>2</v>
      </c>
      <c r="CZ2719">
        <v>2</v>
      </c>
      <c r="DA2719">
        <v>2</v>
      </c>
      <c r="DB2719">
        <v>2</v>
      </c>
      <c r="DC2719">
        <v>2</v>
      </c>
      <c r="DD2719">
        <v>2</v>
      </c>
      <c r="DE2719">
        <v>2</v>
      </c>
      <c r="DF2719">
        <v>2</v>
      </c>
      <c r="DG2719">
        <v>2</v>
      </c>
      <c r="DH2719">
        <v>2</v>
      </c>
      <c r="DI2719">
        <v>2</v>
      </c>
    </row>
    <row r="2720" spans="1:113" hidden="1" x14ac:dyDescent="0.3">
      <c r="A2720">
        <v>84048381</v>
      </c>
      <c r="B2720" t="s">
        <v>78</v>
      </c>
      <c r="C2720" t="s">
        <v>96</v>
      </c>
      <c r="D2720">
        <v>840</v>
      </c>
      <c r="E2720">
        <v>48381</v>
      </c>
      <c r="F2720" t="s">
        <v>4453</v>
      </c>
      <c r="G2720" t="s">
        <v>2731</v>
      </c>
      <c r="H2720" t="s">
        <v>78</v>
      </c>
      <c r="I2720">
        <v>34.965859960000003</v>
      </c>
      <c r="J2720">
        <v>-101.8971322</v>
      </c>
      <c r="K2720" t="s">
        <v>4454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3</v>
      </c>
      <c r="BZ2720">
        <v>3</v>
      </c>
      <c r="CA2720">
        <v>6</v>
      </c>
      <c r="CB2720">
        <v>6</v>
      </c>
      <c r="CC2720">
        <v>10</v>
      </c>
      <c r="CD2720">
        <v>17</v>
      </c>
      <c r="CE2720">
        <v>17</v>
      </c>
      <c r="CF2720">
        <v>21</v>
      </c>
      <c r="CG2720">
        <v>24</v>
      </c>
      <c r="CH2720">
        <v>34</v>
      </c>
      <c r="CI2720">
        <v>36</v>
      </c>
      <c r="CJ2720">
        <v>36</v>
      </c>
      <c r="CK2720">
        <v>40</v>
      </c>
      <c r="CL2720">
        <v>52</v>
      </c>
      <c r="CM2720">
        <v>56</v>
      </c>
      <c r="CN2720">
        <v>60</v>
      </c>
      <c r="CO2720">
        <v>64</v>
      </c>
      <c r="CP2720">
        <v>64</v>
      </c>
      <c r="CQ2720">
        <v>73</v>
      </c>
      <c r="CR2720">
        <v>73</v>
      </c>
      <c r="CS2720">
        <v>80</v>
      </c>
      <c r="CT2720">
        <v>93</v>
      </c>
      <c r="CU2720">
        <v>97</v>
      </c>
      <c r="CV2720">
        <v>103</v>
      </c>
      <c r="CW2720">
        <v>112</v>
      </c>
      <c r="CX2720">
        <v>115</v>
      </c>
      <c r="CY2720">
        <v>117</v>
      </c>
      <c r="CZ2720">
        <v>125</v>
      </c>
      <c r="DA2720">
        <v>137</v>
      </c>
      <c r="DB2720">
        <v>149</v>
      </c>
      <c r="DC2720">
        <v>164</v>
      </c>
      <c r="DD2720">
        <v>172</v>
      </c>
      <c r="DE2720">
        <v>191</v>
      </c>
      <c r="DF2720">
        <v>200</v>
      </c>
      <c r="DG2720">
        <v>213</v>
      </c>
      <c r="DH2720">
        <v>234</v>
      </c>
      <c r="DI2720">
        <v>256</v>
      </c>
    </row>
    <row r="2721" spans="1:113" hidden="1" x14ac:dyDescent="0.3">
      <c r="A2721">
        <v>84048383</v>
      </c>
      <c r="B2721" t="s">
        <v>78</v>
      </c>
      <c r="C2721" t="s">
        <v>96</v>
      </c>
      <c r="D2721">
        <v>840</v>
      </c>
      <c r="E2721">
        <v>48383</v>
      </c>
      <c r="F2721" t="s">
        <v>4455</v>
      </c>
      <c r="G2721" t="s">
        <v>2731</v>
      </c>
      <c r="H2721" t="s">
        <v>78</v>
      </c>
      <c r="I2721">
        <v>31.366070409999999</v>
      </c>
      <c r="J2721">
        <v>-101.5232659</v>
      </c>
      <c r="K2721" t="s">
        <v>4456</v>
      </c>
    </row>
    <row r="2722" spans="1:113" hidden="1" x14ac:dyDescent="0.3">
      <c r="A2722">
        <v>84048385</v>
      </c>
      <c r="B2722" t="s">
        <v>78</v>
      </c>
      <c r="C2722" t="s">
        <v>96</v>
      </c>
      <c r="D2722">
        <v>840</v>
      </c>
      <c r="E2722">
        <v>48385</v>
      </c>
      <c r="F2722" t="s">
        <v>4457</v>
      </c>
      <c r="G2722" t="s">
        <v>2731</v>
      </c>
      <c r="H2722" t="s">
        <v>78</v>
      </c>
      <c r="I2722">
        <v>29.833215030000002</v>
      </c>
      <c r="J2722">
        <v>-99.820180519999994</v>
      </c>
      <c r="K2722" t="s">
        <v>4458</v>
      </c>
    </row>
    <row r="2723" spans="1:113" hidden="1" x14ac:dyDescent="0.3">
      <c r="A2723">
        <v>84048387</v>
      </c>
      <c r="B2723" t="s">
        <v>78</v>
      </c>
      <c r="C2723" t="s">
        <v>96</v>
      </c>
      <c r="D2723">
        <v>840</v>
      </c>
      <c r="E2723">
        <v>48387</v>
      </c>
      <c r="F2723" t="s">
        <v>2039</v>
      </c>
      <c r="G2723" t="s">
        <v>2731</v>
      </c>
      <c r="H2723" t="s">
        <v>78</v>
      </c>
      <c r="I2723">
        <v>33.618866920000002</v>
      </c>
      <c r="J2723">
        <v>-95.048417650000005</v>
      </c>
      <c r="K2723" t="s">
        <v>4459</v>
      </c>
      <c r="CS2723">
        <v>1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  <c r="CZ2723">
        <v>1</v>
      </c>
      <c r="DA2723">
        <v>1</v>
      </c>
      <c r="DB2723">
        <v>1</v>
      </c>
      <c r="DC2723">
        <v>1</v>
      </c>
      <c r="DD2723">
        <v>1</v>
      </c>
      <c r="DE2723">
        <v>1</v>
      </c>
      <c r="DF2723">
        <v>1</v>
      </c>
      <c r="DG2723">
        <v>1</v>
      </c>
      <c r="DH2723">
        <v>1</v>
      </c>
      <c r="DI2723">
        <v>1</v>
      </c>
    </row>
    <row r="2724" spans="1:113" hidden="1" x14ac:dyDescent="0.3">
      <c r="A2724">
        <v>84048389</v>
      </c>
      <c r="B2724" t="s">
        <v>78</v>
      </c>
      <c r="C2724" t="s">
        <v>96</v>
      </c>
      <c r="D2724">
        <v>840</v>
      </c>
      <c r="E2724">
        <v>48389</v>
      </c>
      <c r="F2724" t="s">
        <v>4460</v>
      </c>
      <c r="G2724" t="s">
        <v>2731</v>
      </c>
      <c r="H2724" t="s">
        <v>78</v>
      </c>
      <c r="I2724">
        <v>31.323233250000001</v>
      </c>
      <c r="J2724">
        <v>-103.69038959999899</v>
      </c>
      <c r="K2724" t="s">
        <v>4461</v>
      </c>
      <c r="BW2724">
        <v>1</v>
      </c>
      <c r="BX2724">
        <v>1</v>
      </c>
      <c r="BY2724">
        <v>1</v>
      </c>
      <c r="CF2724">
        <v>1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1</v>
      </c>
      <c r="CM2724">
        <v>1</v>
      </c>
      <c r="CN2724">
        <v>1</v>
      </c>
      <c r="CO2724">
        <v>2</v>
      </c>
      <c r="CP2724">
        <v>2</v>
      </c>
      <c r="CQ2724">
        <v>2</v>
      </c>
      <c r="CR2724">
        <v>2</v>
      </c>
      <c r="CS2724">
        <v>2</v>
      </c>
      <c r="CT2724">
        <v>2</v>
      </c>
      <c r="CU2724">
        <v>2</v>
      </c>
      <c r="CV2724">
        <v>2</v>
      </c>
      <c r="CW2724">
        <v>2</v>
      </c>
      <c r="CX2724">
        <v>2</v>
      </c>
      <c r="CY2724">
        <v>2</v>
      </c>
      <c r="CZ2724">
        <v>2</v>
      </c>
      <c r="DA2724">
        <v>2</v>
      </c>
      <c r="DB2724">
        <v>2</v>
      </c>
      <c r="DC2724">
        <v>2</v>
      </c>
      <c r="DD2724">
        <v>2</v>
      </c>
      <c r="DE2724">
        <v>5</v>
      </c>
      <c r="DF2724">
        <v>5</v>
      </c>
      <c r="DG2724">
        <v>5</v>
      </c>
      <c r="DH2724">
        <v>5</v>
      </c>
      <c r="DI2724">
        <v>5</v>
      </c>
    </row>
    <row r="2725" spans="1:113" hidden="1" x14ac:dyDescent="0.3">
      <c r="A2725">
        <v>84048391</v>
      </c>
      <c r="B2725" t="s">
        <v>78</v>
      </c>
      <c r="C2725" t="s">
        <v>96</v>
      </c>
      <c r="D2725">
        <v>840</v>
      </c>
      <c r="E2725">
        <v>48391</v>
      </c>
      <c r="F2725" t="s">
        <v>4462</v>
      </c>
      <c r="G2725" t="s">
        <v>2731</v>
      </c>
      <c r="H2725" t="s">
        <v>78</v>
      </c>
      <c r="I2725">
        <v>28.323897599999999</v>
      </c>
      <c r="J2725">
        <v>-97.157663110000001</v>
      </c>
      <c r="K2725" t="s">
        <v>4463</v>
      </c>
    </row>
    <row r="2726" spans="1:113" hidden="1" x14ac:dyDescent="0.3">
      <c r="A2726">
        <v>84048393</v>
      </c>
      <c r="B2726" t="s">
        <v>78</v>
      </c>
      <c r="C2726" t="s">
        <v>96</v>
      </c>
      <c r="D2726">
        <v>840</v>
      </c>
      <c r="E2726">
        <v>48393</v>
      </c>
      <c r="F2726" t="s">
        <v>4006</v>
      </c>
      <c r="G2726" t="s">
        <v>2731</v>
      </c>
      <c r="H2726" t="s">
        <v>78</v>
      </c>
      <c r="I2726">
        <v>35.838096849999999</v>
      </c>
      <c r="J2726">
        <v>-100.813175</v>
      </c>
      <c r="K2726" t="s">
        <v>4464</v>
      </c>
      <c r="CS2726">
        <v>1</v>
      </c>
      <c r="CT2726">
        <v>1</v>
      </c>
      <c r="CU2726">
        <v>2</v>
      </c>
      <c r="CV2726">
        <v>2</v>
      </c>
      <c r="CW2726">
        <v>2</v>
      </c>
      <c r="CX2726">
        <v>2</v>
      </c>
      <c r="CY2726">
        <v>2</v>
      </c>
      <c r="CZ2726">
        <v>2</v>
      </c>
      <c r="DA2726">
        <v>2</v>
      </c>
      <c r="DB2726">
        <v>2</v>
      </c>
      <c r="DC2726">
        <v>2</v>
      </c>
      <c r="DD2726">
        <v>2</v>
      </c>
      <c r="DE2726">
        <v>2</v>
      </c>
      <c r="DF2726">
        <v>2</v>
      </c>
      <c r="DG2726">
        <v>2</v>
      </c>
      <c r="DH2726">
        <v>2</v>
      </c>
      <c r="DI2726">
        <v>2</v>
      </c>
    </row>
    <row r="2727" spans="1:113" hidden="1" x14ac:dyDescent="0.3">
      <c r="A2727">
        <v>84048395</v>
      </c>
      <c r="B2727" t="s">
        <v>78</v>
      </c>
      <c r="C2727" t="s">
        <v>96</v>
      </c>
      <c r="D2727">
        <v>840</v>
      </c>
      <c r="E2727">
        <v>48395</v>
      </c>
      <c r="F2727" t="s">
        <v>1942</v>
      </c>
      <c r="G2727" t="s">
        <v>2731</v>
      </c>
      <c r="H2727" t="s">
        <v>78</v>
      </c>
      <c r="I2727">
        <v>31.025396369999999</v>
      </c>
      <c r="J2727">
        <v>-96.512722460000006</v>
      </c>
      <c r="K2727" t="s">
        <v>4465</v>
      </c>
      <c r="BU2727">
        <v>1</v>
      </c>
      <c r="BV2727">
        <v>1</v>
      </c>
      <c r="BW2727">
        <v>1</v>
      </c>
      <c r="BX2727">
        <v>1</v>
      </c>
      <c r="BY2727">
        <v>1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2</v>
      </c>
      <c r="CN2727">
        <v>2</v>
      </c>
      <c r="CO2727">
        <v>2</v>
      </c>
      <c r="CP2727">
        <v>2</v>
      </c>
      <c r="CQ2727">
        <v>2</v>
      </c>
      <c r="CR2727">
        <v>2</v>
      </c>
      <c r="CS2727">
        <v>2</v>
      </c>
      <c r="CT2727">
        <v>2</v>
      </c>
      <c r="CU2727">
        <v>2</v>
      </c>
      <c r="CV2727">
        <v>2</v>
      </c>
      <c r="CW2727">
        <v>2</v>
      </c>
      <c r="CX2727">
        <v>2</v>
      </c>
      <c r="CY2727">
        <v>2</v>
      </c>
      <c r="CZ2727">
        <v>2</v>
      </c>
      <c r="DA2727">
        <v>2</v>
      </c>
      <c r="DB2727">
        <v>2</v>
      </c>
      <c r="DC2727">
        <v>2</v>
      </c>
      <c r="DD2727">
        <v>2</v>
      </c>
      <c r="DE2727">
        <v>2</v>
      </c>
      <c r="DF2727">
        <v>4</v>
      </c>
      <c r="DG2727">
        <v>4</v>
      </c>
      <c r="DH2727">
        <v>4</v>
      </c>
      <c r="DI2727">
        <v>4</v>
      </c>
    </row>
    <row r="2728" spans="1:113" hidden="1" x14ac:dyDescent="0.3">
      <c r="A2728">
        <v>84048397</v>
      </c>
      <c r="B2728" t="s">
        <v>78</v>
      </c>
      <c r="C2728" t="s">
        <v>96</v>
      </c>
      <c r="D2728">
        <v>840</v>
      </c>
      <c r="E2728">
        <v>48397</v>
      </c>
      <c r="F2728" t="s">
        <v>4466</v>
      </c>
      <c r="G2728" t="s">
        <v>2731</v>
      </c>
      <c r="H2728" t="s">
        <v>78</v>
      </c>
      <c r="I2728">
        <v>32.897795180000003</v>
      </c>
      <c r="J2728">
        <v>-96.407715920000001</v>
      </c>
      <c r="K2728" t="s">
        <v>4467</v>
      </c>
      <c r="BX2728">
        <v>2</v>
      </c>
      <c r="BY2728">
        <v>3</v>
      </c>
      <c r="BZ2728">
        <v>3</v>
      </c>
      <c r="CA2728">
        <v>3</v>
      </c>
      <c r="CB2728">
        <v>4</v>
      </c>
      <c r="CC2728">
        <v>5</v>
      </c>
      <c r="CD2728">
        <v>9</v>
      </c>
      <c r="CE2728">
        <v>10</v>
      </c>
      <c r="CF2728">
        <v>10</v>
      </c>
      <c r="CG2728">
        <v>11</v>
      </c>
      <c r="CH2728">
        <v>11</v>
      </c>
      <c r="CI2728">
        <v>10</v>
      </c>
      <c r="CJ2728">
        <v>11</v>
      </c>
      <c r="CK2728">
        <v>14</v>
      </c>
      <c r="CL2728">
        <v>14</v>
      </c>
      <c r="CM2728">
        <v>16</v>
      </c>
      <c r="CN2728">
        <v>20</v>
      </c>
      <c r="CO2728">
        <v>20</v>
      </c>
      <c r="CP2728">
        <v>26</v>
      </c>
      <c r="CQ2728">
        <v>26</v>
      </c>
      <c r="CR2728">
        <v>39</v>
      </c>
      <c r="CS2728">
        <v>39</v>
      </c>
      <c r="CT2728">
        <v>39</v>
      </c>
      <c r="CU2728">
        <v>39</v>
      </c>
      <c r="CV2728">
        <v>41</v>
      </c>
      <c r="CW2728">
        <v>41</v>
      </c>
      <c r="CX2728">
        <v>41</v>
      </c>
      <c r="CY2728">
        <v>48</v>
      </c>
      <c r="CZ2728">
        <v>48</v>
      </c>
      <c r="DA2728">
        <v>49</v>
      </c>
      <c r="DB2728">
        <v>51</v>
      </c>
      <c r="DC2728">
        <v>51</v>
      </c>
      <c r="DD2728">
        <v>56</v>
      </c>
      <c r="DE2728">
        <v>58</v>
      </c>
      <c r="DF2728">
        <v>75</v>
      </c>
      <c r="DG2728">
        <v>75</v>
      </c>
      <c r="DH2728">
        <v>75</v>
      </c>
      <c r="DI2728">
        <v>85</v>
      </c>
    </row>
    <row r="2729" spans="1:113" hidden="1" x14ac:dyDescent="0.3">
      <c r="A2729">
        <v>84048399</v>
      </c>
      <c r="B2729" t="s">
        <v>78</v>
      </c>
      <c r="C2729" t="s">
        <v>96</v>
      </c>
      <c r="D2729">
        <v>840</v>
      </c>
      <c r="E2729">
        <v>48399</v>
      </c>
      <c r="F2729" t="s">
        <v>4468</v>
      </c>
      <c r="G2729" t="s">
        <v>2731</v>
      </c>
      <c r="H2729" t="s">
        <v>78</v>
      </c>
      <c r="I2729">
        <v>31.8314342</v>
      </c>
      <c r="J2729">
        <v>-99.976161480000002</v>
      </c>
      <c r="K2729" t="s">
        <v>4469</v>
      </c>
      <c r="DE2729">
        <v>1</v>
      </c>
      <c r="DF2729">
        <v>1</v>
      </c>
      <c r="DG2729">
        <v>1</v>
      </c>
      <c r="DH2729">
        <v>1</v>
      </c>
      <c r="DI2729">
        <v>2</v>
      </c>
    </row>
    <row r="2730" spans="1:113" hidden="1" x14ac:dyDescent="0.3">
      <c r="A2730">
        <v>84048401</v>
      </c>
      <c r="B2730" t="s">
        <v>78</v>
      </c>
      <c r="C2730" t="s">
        <v>96</v>
      </c>
      <c r="D2730">
        <v>840</v>
      </c>
      <c r="E2730">
        <v>48401</v>
      </c>
      <c r="F2730" t="s">
        <v>4470</v>
      </c>
      <c r="G2730" t="s">
        <v>2731</v>
      </c>
      <c r="H2730" t="s">
        <v>78</v>
      </c>
      <c r="I2730">
        <v>32.10773545</v>
      </c>
      <c r="J2730">
        <v>-94.761764319999997</v>
      </c>
      <c r="K2730" t="s">
        <v>4471</v>
      </c>
      <c r="BO2730">
        <v>1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2</v>
      </c>
      <c r="BX2730">
        <v>2</v>
      </c>
      <c r="BY2730">
        <v>2</v>
      </c>
      <c r="BZ2730">
        <v>2</v>
      </c>
      <c r="CA2730">
        <v>2</v>
      </c>
      <c r="CB2730">
        <v>3</v>
      </c>
      <c r="CC2730">
        <v>3</v>
      </c>
      <c r="CD2730">
        <v>5</v>
      </c>
      <c r="CE2730">
        <v>6</v>
      </c>
      <c r="CF2730">
        <v>7</v>
      </c>
      <c r="CG2730">
        <v>11</v>
      </c>
      <c r="CH2730">
        <v>12</v>
      </c>
      <c r="CI2730">
        <v>12</v>
      </c>
      <c r="CJ2730">
        <v>13</v>
      </c>
      <c r="CK2730">
        <v>14</v>
      </c>
      <c r="CL2730">
        <v>14</v>
      </c>
      <c r="CM2730">
        <v>14</v>
      </c>
      <c r="CN2730">
        <v>14</v>
      </c>
      <c r="CO2730">
        <v>16</v>
      </c>
      <c r="CP2730">
        <v>16</v>
      </c>
      <c r="CQ2730">
        <v>16</v>
      </c>
      <c r="CR2730">
        <v>17</v>
      </c>
      <c r="CS2730">
        <v>25</v>
      </c>
      <c r="CT2730">
        <v>27</v>
      </c>
      <c r="CU2730">
        <v>28</v>
      </c>
      <c r="CV2730">
        <v>28</v>
      </c>
      <c r="CW2730">
        <v>28</v>
      </c>
      <c r="CX2730">
        <v>29</v>
      </c>
      <c r="CY2730">
        <v>29</v>
      </c>
      <c r="CZ2730">
        <v>30</v>
      </c>
      <c r="DA2730">
        <v>30</v>
      </c>
      <c r="DB2730">
        <v>30</v>
      </c>
      <c r="DC2730">
        <v>32</v>
      </c>
      <c r="DD2730">
        <v>32</v>
      </c>
      <c r="DE2730">
        <v>33</v>
      </c>
      <c r="DF2730">
        <v>33</v>
      </c>
      <c r="DG2730">
        <v>35</v>
      </c>
      <c r="DH2730">
        <v>36</v>
      </c>
      <c r="DI2730">
        <v>36</v>
      </c>
    </row>
    <row r="2731" spans="1:113" hidden="1" x14ac:dyDescent="0.3">
      <c r="A2731">
        <v>84048403</v>
      </c>
      <c r="B2731" t="s">
        <v>78</v>
      </c>
      <c r="C2731" t="s">
        <v>96</v>
      </c>
      <c r="D2731">
        <v>840</v>
      </c>
      <c r="E2731">
        <v>48403</v>
      </c>
      <c r="F2731" t="s">
        <v>2042</v>
      </c>
      <c r="G2731" t="s">
        <v>2731</v>
      </c>
      <c r="H2731" t="s">
        <v>78</v>
      </c>
      <c r="I2731">
        <v>31.343188090000002</v>
      </c>
      <c r="J2731">
        <v>-93.854404509999995</v>
      </c>
      <c r="K2731" t="s">
        <v>4472</v>
      </c>
      <c r="CS2731">
        <v>1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  <c r="DA2731">
        <v>1</v>
      </c>
      <c r="DB2731">
        <v>1</v>
      </c>
      <c r="DC2731">
        <v>1</v>
      </c>
      <c r="DD2731">
        <v>1</v>
      </c>
      <c r="DE2731">
        <v>1</v>
      </c>
      <c r="DF2731">
        <v>1</v>
      </c>
      <c r="DG2731">
        <v>1</v>
      </c>
      <c r="DH2731">
        <v>1</v>
      </c>
      <c r="DI2731">
        <v>1</v>
      </c>
    </row>
    <row r="2732" spans="1:113" hidden="1" x14ac:dyDescent="0.3">
      <c r="A2732">
        <v>84048405</v>
      </c>
      <c r="B2732" t="s">
        <v>78</v>
      </c>
      <c r="C2732" t="s">
        <v>96</v>
      </c>
      <c r="D2732">
        <v>840</v>
      </c>
      <c r="E2732">
        <v>48405</v>
      </c>
      <c r="F2732" t="s">
        <v>4473</v>
      </c>
      <c r="G2732" t="s">
        <v>2731</v>
      </c>
      <c r="H2732" t="s">
        <v>78</v>
      </c>
      <c r="I2732">
        <v>31.394576109999999</v>
      </c>
      <c r="J2732">
        <v>-94.170003989999998</v>
      </c>
      <c r="K2732" t="s">
        <v>4474</v>
      </c>
      <c r="CC2732">
        <v>1</v>
      </c>
      <c r="CD2732">
        <v>1</v>
      </c>
      <c r="CE2732">
        <v>1</v>
      </c>
      <c r="CF2732">
        <v>4</v>
      </c>
      <c r="CG2732">
        <v>4</v>
      </c>
      <c r="CH2732">
        <v>4</v>
      </c>
      <c r="CI2732">
        <v>4</v>
      </c>
      <c r="CJ2732">
        <v>4</v>
      </c>
      <c r="CK2732">
        <v>4</v>
      </c>
      <c r="CL2732">
        <v>7</v>
      </c>
      <c r="CM2732">
        <v>9</v>
      </c>
      <c r="CN2732">
        <v>9</v>
      </c>
      <c r="CO2732">
        <v>9</v>
      </c>
      <c r="CP2732">
        <v>9</v>
      </c>
      <c r="CQ2732">
        <v>9</v>
      </c>
      <c r="CR2732">
        <v>9</v>
      </c>
      <c r="CS2732">
        <v>11</v>
      </c>
      <c r="CT2732">
        <v>14</v>
      </c>
      <c r="CU2732">
        <v>14</v>
      </c>
      <c r="CV2732">
        <v>14</v>
      </c>
      <c r="CW2732">
        <v>14</v>
      </c>
      <c r="CX2732">
        <v>14</v>
      </c>
      <c r="CY2732">
        <v>14</v>
      </c>
      <c r="CZ2732">
        <v>15</v>
      </c>
      <c r="DA2732">
        <v>16</v>
      </c>
      <c r="DB2732">
        <v>16</v>
      </c>
      <c r="DC2732">
        <v>16</v>
      </c>
      <c r="DD2732">
        <v>16</v>
      </c>
      <c r="DE2732">
        <v>16</v>
      </c>
      <c r="DF2732">
        <v>16</v>
      </c>
      <c r="DG2732">
        <v>16</v>
      </c>
      <c r="DH2732">
        <v>19</v>
      </c>
      <c r="DI2732">
        <v>19</v>
      </c>
    </row>
    <row r="2733" spans="1:113" hidden="1" x14ac:dyDescent="0.3">
      <c r="A2733">
        <v>84048407</v>
      </c>
      <c r="B2733" t="s">
        <v>78</v>
      </c>
      <c r="C2733" t="s">
        <v>96</v>
      </c>
      <c r="D2733">
        <v>840</v>
      </c>
      <c r="E2733">
        <v>48407</v>
      </c>
      <c r="F2733" t="s">
        <v>4475</v>
      </c>
      <c r="G2733" t="s">
        <v>2731</v>
      </c>
      <c r="H2733" t="s">
        <v>78</v>
      </c>
      <c r="I2733">
        <v>30.579336810000001</v>
      </c>
      <c r="J2733">
        <v>-95.162603039999993</v>
      </c>
      <c r="K2733" t="s">
        <v>4476</v>
      </c>
      <c r="BZ2733">
        <v>1</v>
      </c>
      <c r="CA2733">
        <v>1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3</v>
      </c>
      <c r="CL2733">
        <v>3</v>
      </c>
      <c r="CM2733">
        <v>3</v>
      </c>
      <c r="CN2733">
        <v>5</v>
      </c>
      <c r="CO2733">
        <v>5</v>
      </c>
      <c r="CP2733">
        <v>7</v>
      </c>
      <c r="CQ2733">
        <v>8</v>
      </c>
      <c r="CR2733">
        <v>7</v>
      </c>
      <c r="CS2733">
        <v>10</v>
      </c>
      <c r="CT2733">
        <v>10</v>
      </c>
      <c r="CU2733">
        <v>10</v>
      </c>
      <c r="CV2733">
        <v>10</v>
      </c>
      <c r="CW2733">
        <v>10</v>
      </c>
      <c r="CX2733">
        <v>10</v>
      </c>
      <c r="CY2733">
        <v>10</v>
      </c>
      <c r="CZ2733">
        <v>10</v>
      </c>
      <c r="DA2733">
        <v>10</v>
      </c>
      <c r="DB2733">
        <v>10</v>
      </c>
      <c r="DC2733">
        <v>10</v>
      </c>
      <c r="DD2733">
        <v>10</v>
      </c>
      <c r="DE2733">
        <v>9</v>
      </c>
      <c r="DF2733">
        <v>9</v>
      </c>
      <c r="DG2733">
        <v>9</v>
      </c>
      <c r="DH2733">
        <v>9</v>
      </c>
      <c r="DI2733">
        <v>10</v>
      </c>
    </row>
    <row r="2734" spans="1:113" hidden="1" x14ac:dyDescent="0.3">
      <c r="A2734">
        <v>84048409</v>
      </c>
      <c r="B2734" t="s">
        <v>78</v>
      </c>
      <c r="C2734" t="s">
        <v>96</v>
      </c>
      <c r="D2734">
        <v>840</v>
      </c>
      <c r="E2734">
        <v>48409</v>
      </c>
      <c r="F2734" t="s">
        <v>4477</v>
      </c>
      <c r="G2734" t="s">
        <v>2731</v>
      </c>
      <c r="H2734" t="s">
        <v>78</v>
      </c>
      <c r="I2734">
        <v>28.008801179999999</v>
      </c>
      <c r="J2734">
        <v>-97.517638910000002</v>
      </c>
      <c r="K2734" t="s">
        <v>4478</v>
      </c>
      <c r="BW2734">
        <v>1</v>
      </c>
      <c r="BX2734">
        <v>2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3</v>
      </c>
      <c r="CG2734">
        <v>4</v>
      </c>
      <c r="CH2734">
        <v>5</v>
      </c>
      <c r="CI2734">
        <v>2</v>
      </c>
      <c r="CJ2734">
        <v>2</v>
      </c>
      <c r="CK2734">
        <v>7</v>
      </c>
      <c r="CL2734">
        <v>7</v>
      </c>
      <c r="CM2734">
        <v>7</v>
      </c>
      <c r="CN2734">
        <v>7</v>
      </c>
      <c r="CO2734">
        <v>7</v>
      </c>
      <c r="CP2734">
        <v>7</v>
      </c>
      <c r="CQ2734">
        <v>9</v>
      </c>
      <c r="CR2734">
        <v>8</v>
      </c>
      <c r="CS2734">
        <v>8</v>
      </c>
      <c r="CT2734">
        <v>8</v>
      </c>
      <c r="CU2734">
        <v>8</v>
      </c>
      <c r="CV2734">
        <v>8</v>
      </c>
      <c r="CW2734">
        <v>8</v>
      </c>
      <c r="CX2734">
        <v>8</v>
      </c>
      <c r="CY2734">
        <v>9</v>
      </c>
      <c r="CZ2734">
        <v>11</v>
      </c>
      <c r="DA2734">
        <v>11</v>
      </c>
      <c r="DB2734">
        <v>12</v>
      </c>
      <c r="DC2734">
        <v>12</v>
      </c>
      <c r="DD2734">
        <v>12</v>
      </c>
      <c r="DE2734">
        <v>13</v>
      </c>
      <c r="DF2734">
        <v>13</v>
      </c>
      <c r="DG2734">
        <v>13</v>
      </c>
      <c r="DH2734">
        <v>12</v>
      </c>
      <c r="DI2734">
        <v>12</v>
      </c>
    </row>
    <row r="2735" spans="1:113" hidden="1" x14ac:dyDescent="0.3">
      <c r="A2735">
        <v>84048411</v>
      </c>
      <c r="B2735" t="s">
        <v>78</v>
      </c>
      <c r="C2735" t="s">
        <v>96</v>
      </c>
      <c r="D2735">
        <v>840</v>
      </c>
      <c r="E2735">
        <v>48411</v>
      </c>
      <c r="F2735" t="s">
        <v>4479</v>
      </c>
      <c r="G2735" t="s">
        <v>2731</v>
      </c>
      <c r="H2735" t="s">
        <v>78</v>
      </c>
      <c r="I2735">
        <v>31.157779600000001</v>
      </c>
      <c r="J2735">
        <v>-98.817587309999993</v>
      </c>
      <c r="K2735" t="s">
        <v>4480</v>
      </c>
    </row>
    <row r="2736" spans="1:113" hidden="1" x14ac:dyDescent="0.3">
      <c r="A2736">
        <v>84048413</v>
      </c>
      <c r="B2736" t="s">
        <v>78</v>
      </c>
      <c r="C2736" t="s">
        <v>96</v>
      </c>
      <c r="D2736">
        <v>840</v>
      </c>
      <c r="E2736">
        <v>48413</v>
      </c>
      <c r="F2736" t="s">
        <v>4481</v>
      </c>
      <c r="G2736" t="s">
        <v>2731</v>
      </c>
      <c r="H2736" t="s">
        <v>78</v>
      </c>
      <c r="I2736">
        <v>30.897405920000001</v>
      </c>
      <c r="J2736">
        <v>-100.5384842</v>
      </c>
      <c r="K2736" t="s">
        <v>4482</v>
      </c>
    </row>
    <row r="2737" spans="1:113" hidden="1" x14ac:dyDescent="0.3">
      <c r="A2737">
        <v>84048415</v>
      </c>
      <c r="B2737" t="s">
        <v>78</v>
      </c>
      <c r="C2737" t="s">
        <v>96</v>
      </c>
      <c r="D2737">
        <v>840</v>
      </c>
      <c r="E2737">
        <v>48415</v>
      </c>
      <c r="F2737" t="s">
        <v>4483</v>
      </c>
      <c r="G2737" t="s">
        <v>2731</v>
      </c>
      <c r="H2737" t="s">
        <v>78</v>
      </c>
      <c r="I2737">
        <v>32.746138080000001</v>
      </c>
      <c r="J2737">
        <v>-100.9162664</v>
      </c>
      <c r="K2737" t="s">
        <v>4484</v>
      </c>
      <c r="CP2737">
        <v>2</v>
      </c>
      <c r="CQ2737">
        <v>2</v>
      </c>
      <c r="CR2737">
        <v>2</v>
      </c>
      <c r="CS2737">
        <v>2</v>
      </c>
      <c r="CT2737">
        <v>2</v>
      </c>
      <c r="CU2737">
        <v>2</v>
      </c>
      <c r="CV2737">
        <v>2</v>
      </c>
      <c r="CW2737">
        <v>2</v>
      </c>
      <c r="CX2737">
        <v>2</v>
      </c>
      <c r="CY2737">
        <v>2</v>
      </c>
      <c r="CZ2737">
        <v>2</v>
      </c>
      <c r="DA2737">
        <v>2</v>
      </c>
      <c r="DB2737">
        <v>2</v>
      </c>
      <c r="DC2737">
        <v>2</v>
      </c>
      <c r="DD2737">
        <v>2</v>
      </c>
      <c r="DE2737">
        <v>2</v>
      </c>
      <c r="DF2737">
        <v>2</v>
      </c>
      <c r="DG2737">
        <v>2</v>
      </c>
      <c r="DH2737">
        <v>2</v>
      </c>
      <c r="DI2737">
        <v>2</v>
      </c>
    </row>
    <row r="2738" spans="1:113" hidden="1" x14ac:dyDescent="0.3">
      <c r="A2738">
        <v>84048417</v>
      </c>
      <c r="B2738" t="s">
        <v>78</v>
      </c>
      <c r="C2738" t="s">
        <v>96</v>
      </c>
      <c r="D2738">
        <v>840</v>
      </c>
      <c r="E2738">
        <v>48417</v>
      </c>
      <c r="F2738" t="s">
        <v>4485</v>
      </c>
      <c r="G2738" t="s">
        <v>2731</v>
      </c>
      <c r="H2738" t="s">
        <v>78</v>
      </c>
      <c r="I2738">
        <v>32.735877559999999</v>
      </c>
      <c r="J2738">
        <v>-99.354013370000004</v>
      </c>
      <c r="K2738" t="s">
        <v>4486</v>
      </c>
    </row>
    <row r="2739" spans="1:113" hidden="1" x14ac:dyDescent="0.3">
      <c r="A2739">
        <v>84048419</v>
      </c>
      <c r="B2739" t="s">
        <v>78</v>
      </c>
      <c r="C2739" t="s">
        <v>96</v>
      </c>
      <c r="D2739">
        <v>840</v>
      </c>
      <c r="E2739">
        <v>48419</v>
      </c>
      <c r="F2739" t="s">
        <v>214</v>
      </c>
      <c r="G2739" t="s">
        <v>2731</v>
      </c>
      <c r="H2739" t="s">
        <v>78</v>
      </c>
      <c r="I2739">
        <v>31.792114040000001</v>
      </c>
      <c r="J2739">
        <v>-94.145506960000006</v>
      </c>
      <c r="K2739" t="s">
        <v>4487</v>
      </c>
      <c r="BX2739">
        <v>1</v>
      </c>
      <c r="BY2739">
        <v>1</v>
      </c>
      <c r="BZ2739">
        <v>1</v>
      </c>
      <c r="CA2739">
        <v>1</v>
      </c>
      <c r="CB2739">
        <v>2</v>
      </c>
      <c r="CC2739">
        <v>2</v>
      </c>
      <c r="CD2739">
        <v>4</v>
      </c>
      <c r="CE2739">
        <v>4</v>
      </c>
      <c r="CF2739">
        <v>10</v>
      </c>
      <c r="CG2739">
        <v>11</v>
      </c>
      <c r="CH2739">
        <v>12</v>
      </c>
      <c r="CI2739">
        <v>12</v>
      </c>
      <c r="CJ2739">
        <v>13</v>
      </c>
      <c r="CK2739">
        <v>17</v>
      </c>
      <c r="CL2739">
        <v>23</v>
      </c>
      <c r="CM2739">
        <v>31</v>
      </c>
      <c r="CN2739">
        <v>34</v>
      </c>
      <c r="CO2739">
        <v>34</v>
      </c>
      <c r="CP2739">
        <v>36</v>
      </c>
      <c r="CQ2739">
        <v>40</v>
      </c>
      <c r="CR2739">
        <v>46</v>
      </c>
      <c r="CS2739">
        <v>51</v>
      </c>
      <c r="CT2739">
        <v>53</v>
      </c>
      <c r="CU2739">
        <v>60</v>
      </c>
      <c r="CV2739">
        <v>60</v>
      </c>
      <c r="CW2739">
        <v>60</v>
      </c>
      <c r="CX2739">
        <v>69</v>
      </c>
      <c r="CY2739">
        <v>69</v>
      </c>
      <c r="CZ2739">
        <v>85</v>
      </c>
      <c r="DA2739">
        <v>86</v>
      </c>
      <c r="DB2739">
        <v>86</v>
      </c>
      <c r="DC2739">
        <v>97</v>
      </c>
      <c r="DD2739">
        <v>98</v>
      </c>
      <c r="DE2739">
        <v>101</v>
      </c>
      <c r="DF2739">
        <v>101</v>
      </c>
      <c r="DG2739">
        <v>106</v>
      </c>
      <c r="DH2739">
        <v>117</v>
      </c>
      <c r="DI2739">
        <v>117</v>
      </c>
    </row>
    <row r="2740" spans="1:113" hidden="1" x14ac:dyDescent="0.3">
      <c r="A2740">
        <v>84048421</v>
      </c>
      <c r="B2740" t="s">
        <v>78</v>
      </c>
      <c r="C2740" t="s">
        <v>96</v>
      </c>
      <c r="D2740">
        <v>840</v>
      </c>
      <c r="E2740">
        <v>48421</v>
      </c>
      <c r="F2740" t="s">
        <v>1766</v>
      </c>
      <c r="G2740" t="s">
        <v>2731</v>
      </c>
      <c r="H2740" t="s">
        <v>78</v>
      </c>
      <c r="I2740">
        <v>36.27751473</v>
      </c>
      <c r="J2740">
        <v>-101.89331559999999</v>
      </c>
      <c r="K2740" t="s">
        <v>4488</v>
      </c>
      <c r="CT2740">
        <v>6</v>
      </c>
      <c r="CU2740">
        <v>7</v>
      </c>
      <c r="CV2740">
        <v>7</v>
      </c>
      <c r="CW2740">
        <v>7</v>
      </c>
      <c r="CX2740">
        <v>7</v>
      </c>
      <c r="CY2740">
        <v>10</v>
      </c>
      <c r="CZ2740">
        <v>10</v>
      </c>
      <c r="DA2740">
        <v>10</v>
      </c>
      <c r="DB2740">
        <v>11</v>
      </c>
      <c r="DC2740">
        <v>12</v>
      </c>
      <c r="DD2740">
        <v>14</v>
      </c>
      <c r="DE2740">
        <v>14</v>
      </c>
      <c r="DF2740">
        <v>14</v>
      </c>
      <c r="DG2740">
        <v>15</v>
      </c>
      <c r="DH2740">
        <v>17</v>
      </c>
      <c r="DI2740">
        <v>17</v>
      </c>
    </row>
    <row r="2741" spans="1:113" hidden="1" x14ac:dyDescent="0.3">
      <c r="A2741">
        <v>84048423</v>
      </c>
      <c r="B2741" t="s">
        <v>78</v>
      </c>
      <c r="C2741" t="s">
        <v>96</v>
      </c>
      <c r="D2741">
        <v>840</v>
      </c>
      <c r="E2741">
        <v>48423</v>
      </c>
      <c r="F2741" t="s">
        <v>1768</v>
      </c>
      <c r="G2741" t="s">
        <v>2731</v>
      </c>
      <c r="H2741" t="s">
        <v>78</v>
      </c>
      <c r="I2741">
        <v>32.374740359999997</v>
      </c>
      <c r="J2741">
        <v>-95.271756799999906</v>
      </c>
      <c r="K2741" t="s">
        <v>4489</v>
      </c>
      <c r="BK2741">
        <v>3</v>
      </c>
      <c r="BL2741">
        <v>3</v>
      </c>
      <c r="BM2741">
        <v>4</v>
      </c>
      <c r="BN2741">
        <v>4</v>
      </c>
      <c r="BO2741">
        <v>4</v>
      </c>
      <c r="BP2741">
        <v>5</v>
      </c>
      <c r="BQ2741">
        <v>5</v>
      </c>
      <c r="BR2741">
        <v>5</v>
      </c>
      <c r="BS2741">
        <v>6</v>
      </c>
      <c r="BT2741">
        <v>10</v>
      </c>
      <c r="BU2741">
        <v>10</v>
      </c>
      <c r="BV2741">
        <v>14</v>
      </c>
      <c r="BW2741">
        <v>16</v>
      </c>
      <c r="BX2741">
        <v>21</v>
      </c>
      <c r="BY2741">
        <v>27</v>
      </c>
      <c r="BZ2741">
        <v>27</v>
      </c>
      <c r="CA2741">
        <v>31</v>
      </c>
      <c r="CB2741">
        <v>32</v>
      </c>
      <c r="CC2741">
        <v>36</v>
      </c>
      <c r="CD2741">
        <v>37</v>
      </c>
      <c r="CE2741">
        <v>42</v>
      </c>
      <c r="CF2741">
        <v>53</v>
      </c>
      <c r="CG2741">
        <v>57</v>
      </c>
      <c r="CH2741">
        <v>57</v>
      </c>
      <c r="CI2741">
        <v>62</v>
      </c>
      <c r="CJ2741">
        <v>75</v>
      </c>
      <c r="CK2741">
        <v>79</v>
      </c>
      <c r="CL2741">
        <v>82</v>
      </c>
      <c r="CM2741">
        <v>88</v>
      </c>
      <c r="CN2741">
        <v>93</v>
      </c>
      <c r="CO2741">
        <v>96</v>
      </c>
      <c r="CP2741">
        <v>96</v>
      </c>
      <c r="CQ2741">
        <v>101</v>
      </c>
      <c r="CR2741">
        <v>103</v>
      </c>
      <c r="CS2741">
        <v>108</v>
      </c>
      <c r="CT2741">
        <v>112</v>
      </c>
      <c r="CU2741">
        <v>116</v>
      </c>
      <c r="CV2741">
        <v>121</v>
      </c>
      <c r="CW2741">
        <v>121</v>
      </c>
      <c r="CX2741">
        <v>124</v>
      </c>
      <c r="CY2741">
        <v>124</v>
      </c>
      <c r="CZ2741">
        <v>131</v>
      </c>
      <c r="DA2741">
        <v>131</v>
      </c>
      <c r="DB2741">
        <v>131</v>
      </c>
      <c r="DC2741">
        <v>132</v>
      </c>
      <c r="DD2741">
        <v>134</v>
      </c>
      <c r="DE2741">
        <v>139</v>
      </c>
      <c r="DF2741">
        <v>139</v>
      </c>
      <c r="DG2741">
        <v>142</v>
      </c>
      <c r="DH2741">
        <v>144</v>
      </c>
      <c r="DI2741">
        <v>146</v>
      </c>
    </row>
    <row r="2742" spans="1:113" hidden="1" x14ac:dyDescent="0.3">
      <c r="A2742">
        <v>84048425</v>
      </c>
      <c r="B2742" t="s">
        <v>78</v>
      </c>
      <c r="C2742" t="s">
        <v>96</v>
      </c>
      <c r="D2742">
        <v>840</v>
      </c>
      <c r="E2742">
        <v>48425</v>
      </c>
      <c r="F2742" t="s">
        <v>4490</v>
      </c>
      <c r="G2742" t="s">
        <v>2731</v>
      </c>
      <c r="H2742" t="s">
        <v>78</v>
      </c>
      <c r="I2742">
        <v>32.222368019999998</v>
      </c>
      <c r="J2742">
        <v>-97.774034889999996</v>
      </c>
      <c r="K2742" t="s">
        <v>4491</v>
      </c>
    </row>
    <row r="2743" spans="1:113" hidden="1" x14ac:dyDescent="0.3">
      <c r="A2743">
        <v>84048427</v>
      </c>
      <c r="B2743" t="s">
        <v>78</v>
      </c>
      <c r="C2743" t="s">
        <v>96</v>
      </c>
      <c r="D2743">
        <v>840</v>
      </c>
      <c r="E2743">
        <v>48427</v>
      </c>
      <c r="F2743" t="s">
        <v>4492</v>
      </c>
      <c r="G2743" t="s">
        <v>2731</v>
      </c>
      <c r="H2743" t="s">
        <v>78</v>
      </c>
      <c r="I2743">
        <v>26.561500590000001</v>
      </c>
      <c r="J2743">
        <v>-98.738923580000005</v>
      </c>
      <c r="K2743" t="s">
        <v>4493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4</v>
      </c>
      <c r="CE2743">
        <v>5</v>
      </c>
      <c r="CF2743">
        <v>5</v>
      </c>
      <c r="CG2743">
        <v>5</v>
      </c>
      <c r="CH2743">
        <v>6</v>
      </c>
      <c r="CI2743">
        <v>7</v>
      </c>
      <c r="CJ2743">
        <v>7</v>
      </c>
      <c r="CK2743">
        <v>7</v>
      </c>
      <c r="CL2743">
        <v>7</v>
      </c>
      <c r="CM2743">
        <v>7</v>
      </c>
      <c r="CN2743">
        <v>7</v>
      </c>
      <c r="CO2743">
        <v>7</v>
      </c>
      <c r="CP2743">
        <v>7</v>
      </c>
      <c r="CQ2743">
        <v>7</v>
      </c>
      <c r="CR2743">
        <v>7</v>
      </c>
      <c r="CS2743">
        <v>7</v>
      </c>
      <c r="CT2743">
        <v>7</v>
      </c>
      <c r="CU2743">
        <v>7</v>
      </c>
      <c r="CV2743">
        <v>7</v>
      </c>
      <c r="CW2743">
        <v>7</v>
      </c>
      <c r="CX2743">
        <v>7</v>
      </c>
      <c r="CY2743">
        <v>7</v>
      </c>
      <c r="CZ2743">
        <v>7</v>
      </c>
      <c r="DA2743">
        <v>7</v>
      </c>
      <c r="DB2743">
        <v>7</v>
      </c>
      <c r="DC2743">
        <v>7</v>
      </c>
      <c r="DD2743">
        <v>7</v>
      </c>
      <c r="DE2743">
        <v>8</v>
      </c>
      <c r="DF2743">
        <v>9</v>
      </c>
      <c r="DG2743">
        <v>9</v>
      </c>
      <c r="DH2743">
        <v>9</v>
      </c>
      <c r="DI2743">
        <v>9</v>
      </c>
    </row>
    <row r="2744" spans="1:113" hidden="1" x14ac:dyDescent="0.3">
      <c r="A2744">
        <v>84048429</v>
      </c>
      <c r="B2744" t="s">
        <v>78</v>
      </c>
      <c r="C2744" t="s">
        <v>96</v>
      </c>
      <c r="D2744">
        <v>840</v>
      </c>
      <c r="E2744">
        <v>48429</v>
      </c>
      <c r="F2744" t="s">
        <v>1042</v>
      </c>
      <c r="G2744" t="s">
        <v>2731</v>
      </c>
      <c r="H2744" t="s">
        <v>78</v>
      </c>
      <c r="I2744">
        <v>32.735531569999999</v>
      </c>
      <c r="J2744">
        <v>-98.836316150000002</v>
      </c>
      <c r="K2744" t="s">
        <v>4494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1</v>
      </c>
      <c r="CT2744">
        <v>1</v>
      </c>
      <c r="CU2744">
        <v>1</v>
      </c>
      <c r="CV2744">
        <v>1</v>
      </c>
      <c r="CW2744">
        <v>1</v>
      </c>
      <c r="CX2744">
        <v>1</v>
      </c>
      <c r="CY2744">
        <v>1</v>
      </c>
      <c r="CZ2744">
        <v>1</v>
      </c>
      <c r="DA2744">
        <v>1</v>
      </c>
      <c r="DB2744">
        <v>1</v>
      </c>
      <c r="DC2744">
        <v>1</v>
      </c>
      <c r="DD2744">
        <v>1</v>
      </c>
      <c r="DE2744">
        <v>1</v>
      </c>
      <c r="DF2744">
        <v>1</v>
      </c>
      <c r="DG2744">
        <v>1</v>
      </c>
      <c r="DH2744">
        <v>1</v>
      </c>
      <c r="DI2744">
        <v>1</v>
      </c>
    </row>
    <row r="2745" spans="1:113" hidden="1" x14ac:dyDescent="0.3">
      <c r="A2745">
        <v>84048431</v>
      </c>
      <c r="B2745" t="s">
        <v>78</v>
      </c>
      <c r="C2745" t="s">
        <v>96</v>
      </c>
      <c r="D2745">
        <v>840</v>
      </c>
      <c r="E2745">
        <v>48431</v>
      </c>
      <c r="F2745" t="s">
        <v>4495</v>
      </c>
      <c r="G2745" t="s">
        <v>2731</v>
      </c>
      <c r="H2745" t="s">
        <v>78</v>
      </c>
      <c r="I2745">
        <v>31.827819120000001</v>
      </c>
      <c r="J2745">
        <v>-101.05007459999899</v>
      </c>
      <c r="K2745" t="s">
        <v>4496</v>
      </c>
    </row>
    <row r="2746" spans="1:113" hidden="1" x14ac:dyDescent="0.3">
      <c r="A2746">
        <v>84048433</v>
      </c>
      <c r="B2746" t="s">
        <v>78</v>
      </c>
      <c r="C2746" t="s">
        <v>96</v>
      </c>
      <c r="D2746">
        <v>840</v>
      </c>
      <c r="E2746">
        <v>48433</v>
      </c>
      <c r="F2746" t="s">
        <v>4497</v>
      </c>
      <c r="G2746" t="s">
        <v>2731</v>
      </c>
      <c r="H2746" t="s">
        <v>78</v>
      </c>
      <c r="I2746">
        <v>33.179067439999997</v>
      </c>
      <c r="J2746">
        <v>-100.253840099999</v>
      </c>
      <c r="K2746" t="s">
        <v>4498</v>
      </c>
    </row>
    <row r="2747" spans="1:113" hidden="1" x14ac:dyDescent="0.3">
      <c r="A2747">
        <v>84048435</v>
      </c>
      <c r="B2747" t="s">
        <v>78</v>
      </c>
      <c r="C2747" t="s">
        <v>96</v>
      </c>
      <c r="D2747">
        <v>840</v>
      </c>
      <c r="E2747">
        <v>48435</v>
      </c>
      <c r="F2747" t="s">
        <v>4499</v>
      </c>
      <c r="G2747" t="s">
        <v>2731</v>
      </c>
      <c r="H2747" t="s">
        <v>78</v>
      </c>
      <c r="I2747">
        <v>30.498566230000002</v>
      </c>
      <c r="J2747">
        <v>-100.53820140000001</v>
      </c>
      <c r="K2747" t="s">
        <v>4500</v>
      </c>
    </row>
    <row r="2748" spans="1:113" hidden="1" x14ac:dyDescent="0.3">
      <c r="A2748">
        <v>84048437</v>
      </c>
      <c r="B2748" t="s">
        <v>78</v>
      </c>
      <c r="C2748" t="s">
        <v>96</v>
      </c>
      <c r="D2748">
        <v>840</v>
      </c>
      <c r="E2748">
        <v>48437</v>
      </c>
      <c r="F2748" t="s">
        <v>4501</v>
      </c>
      <c r="G2748" t="s">
        <v>2731</v>
      </c>
      <c r="H2748" t="s">
        <v>78</v>
      </c>
      <c r="I2748">
        <v>34.530288910000003</v>
      </c>
      <c r="J2748">
        <v>-101.7349174</v>
      </c>
      <c r="K2748" t="s">
        <v>4502</v>
      </c>
      <c r="BX2748">
        <v>1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2</v>
      </c>
      <c r="CK2748">
        <v>2</v>
      </c>
      <c r="CL2748">
        <v>2</v>
      </c>
      <c r="CM2748">
        <v>3</v>
      </c>
      <c r="CN2748">
        <v>3</v>
      </c>
      <c r="CO2748">
        <v>4</v>
      </c>
      <c r="CP2748">
        <v>4</v>
      </c>
      <c r="CQ2748">
        <v>4</v>
      </c>
      <c r="CR2748">
        <v>4</v>
      </c>
      <c r="CS2748">
        <v>4</v>
      </c>
      <c r="CT2748">
        <v>4</v>
      </c>
      <c r="CU2748">
        <v>4</v>
      </c>
      <c r="CV2748">
        <v>4</v>
      </c>
      <c r="CW2748">
        <v>5</v>
      </c>
      <c r="CX2748">
        <v>5</v>
      </c>
      <c r="CY2748">
        <v>6</v>
      </c>
      <c r="CZ2748">
        <v>6</v>
      </c>
      <c r="DA2748">
        <v>7</v>
      </c>
      <c r="DB2748">
        <v>7</v>
      </c>
      <c r="DC2748">
        <v>9</v>
      </c>
      <c r="DD2748">
        <v>9</v>
      </c>
      <c r="DE2748">
        <v>9</v>
      </c>
      <c r="DF2748">
        <v>9</v>
      </c>
      <c r="DG2748">
        <v>9</v>
      </c>
      <c r="DH2748">
        <v>9</v>
      </c>
      <c r="DI2748">
        <v>9</v>
      </c>
    </row>
    <row r="2749" spans="1:113" hidden="1" x14ac:dyDescent="0.3">
      <c r="A2749">
        <v>84048439</v>
      </c>
      <c r="B2749" t="s">
        <v>78</v>
      </c>
      <c r="C2749" t="s">
        <v>96</v>
      </c>
      <c r="D2749">
        <v>840</v>
      </c>
      <c r="E2749">
        <v>48439</v>
      </c>
      <c r="F2749" t="s">
        <v>4503</v>
      </c>
      <c r="G2749" t="s">
        <v>2731</v>
      </c>
      <c r="H2749" t="s">
        <v>78</v>
      </c>
      <c r="I2749">
        <v>32.771438179999997</v>
      </c>
      <c r="J2749">
        <v>-97.291016139999996</v>
      </c>
      <c r="K2749" t="s">
        <v>4504</v>
      </c>
      <c r="BI2749">
        <v>1</v>
      </c>
      <c r="BJ2749">
        <v>1</v>
      </c>
      <c r="BK2749">
        <v>3</v>
      </c>
      <c r="BL2749">
        <v>3</v>
      </c>
      <c r="BM2749">
        <v>4</v>
      </c>
      <c r="BN2749">
        <v>5</v>
      </c>
      <c r="BO2749">
        <v>6</v>
      </c>
      <c r="BP2749">
        <v>8</v>
      </c>
      <c r="BQ2749">
        <v>19</v>
      </c>
      <c r="BR2749">
        <v>29</v>
      </c>
      <c r="BS2749">
        <v>42</v>
      </c>
      <c r="BT2749">
        <v>47</v>
      </c>
      <c r="BU2749">
        <v>57</v>
      </c>
      <c r="BV2749">
        <v>71</v>
      </c>
      <c r="BW2749">
        <v>90</v>
      </c>
      <c r="BX2749">
        <v>100</v>
      </c>
      <c r="BY2749">
        <v>114</v>
      </c>
      <c r="BZ2749">
        <v>128</v>
      </c>
      <c r="CA2749">
        <v>139</v>
      </c>
      <c r="CB2749">
        <v>238</v>
      </c>
      <c r="CC2749">
        <v>273</v>
      </c>
      <c r="CD2749">
        <v>288</v>
      </c>
      <c r="CE2749">
        <v>325</v>
      </c>
      <c r="CF2749">
        <v>383</v>
      </c>
      <c r="CG2749">
        <v>404</v>
      </c>
      <c r="CH2749">
        <v>418</v>
      </c>
      <c r="CI2749">
        <v>452</v>
      </c>
      <c r="CJ2749">
        <v>517</v>
      </c>
      <c r="CK2749">
        <v>588</v>
      </c>
      <c r="CL2749">
        <v>637</v>
      </c>
      <c r="CM2749">
        <v>705</v>
      </c>
      <c r="CN2749">
        <v>705</v>
      </c>
      <c r="CO2749">
        <v>787</v>
      </c>
      <c r="CP2749">
        <v>876</v>
      </c>
      <c r="CQ2749">
        <v>929</v>
      </c>
      <c r="CR2749">
        <v>990</v>
      </c>
      <c r="CS2749">
        <v>1093</v>
      </c>
      <c r="CT2749">
        <v>1175</v>
      </c>
      <c r="CU2749">
        <v>1229</v>
      </c>
      <c r="CV2749">
        <v>1229</v>
      </c>
      <c r="CW2749">
        <v>1242</v>
      </c>
      <c r="CX2749">
        <v>1333</v>
      </c>
      <c r="CY2749">
        <v>1333</v>
      </c>
      <c r="CZ2749">
        <v>1559</v>
      </c>
      <c r="DA2749">
        <v>1706</v>
      </c>
      <c r="DB2749">
        <v>1836</v>
      </c>
      <c r="DC2749">
        <v>1947</v>
      </c>
      <c r="DD2749">
        <v>1947</v>
      </c>
      <c r="DE2749">
        <v>2019</v>
      </c>
      <c r="DF2749">
        <v>2088</v>
      </c>
      <c r="DG2749">
        <v>2246</v>
      </c>
      <c r="DH2749">
        <v>2246</v>
      </c>
      <c r="DI2749">
        <v>2388</v>
      </c>
    </row>
    <row r="2750" spans="1:113" hidden="1" x14ac:dyDescent="0.3">
      <c r="A2750">
        <v>84048441</v>
      </c>
      <c r="B2750" t="s">
        <v>78</v>
      </c>
      <c r="C2750" t="s">
        <v>96</v>
      </c>
      <c r="D2750">
        <v>840</v>
      </c>
      <c r="E2750">
        <v>48441</v>
      </c>
      <c r="F2750" t="s">
        <v>822</v>
      </c>
      <c r="G2750" t="s">
        <v>2731</v>
      </c>
      <c r="H2750" t="s">
        <v>78</v>
      </c>
      <c r="I2750">
        <v>32.301634219999997</v>
      </c>
      <c r="J2750">
        <v>-99.890074490000003</v>
      </c>
      <c r="K2750" t="s">
        <v>4505</v>
      </c>
      <c r="BX2750">
        <v>1</v>
      </c>
      <c r="BY2750">
        <v>2</v>
      </c>
      <c r="BZ2750">
        <v>3</v>
      </c>
      <c r="CA2750">
        <v>9</v>
      </c>
      <c r="CB2750">
        <v>11</v>
      </c>
      <c r="CC2750">
        <v>14</v>
      </c>
      <c r="CD2750">
        <v>14</v>
      </c>
      <c r="CE2750">
        <v>18</v>
      </c>
      <c r="CF2750">
        <v>23</v>
      </c>
      <c r="CG2750">
        <v>27</v>
      </c>
      <c r="CH2750">
        <v>31</v>
      </c>
      <c r="CI2750">
        <v>31</v>
      </c>
      <c r="CJ2750">
        <v>38</v>
      </c>
      <c r="CK2750">
        <v>38</v>
      </c>
      <c r="CL2750">
        <v>51</v>
      </c>
      <c r="CM2750">
        <v>55</v>
      </c>
      <c r="CN2750">
        <v>55</v>
      </c>
      <c r="CO2750">
        <v>59</v>
      </c>
      <c r="CP2750">
        <v>68</v>
      </c>
      <c r="CQ2750">
        <v>68</v>
      </c>
      <c r="CR2750">
        <v>74</v>
      </c>
      <c r="CS2750">
        <v>79</v>
      </c>
      <c r="CT2750">
        <v>89</v>
      </c>
      <c r="CU2750">
        <v>126</v>
      </c>
      <c r="CV2750">
        <v>142</v>
      </c>
      <c r="CW2750">
        <v>144</v>
      </c>
      <c r="CX2750">
        <v>144</v>
      </c>
      <c r="CY2750">
        <v>164</v>
      </c>
      <c r="CZ2750">
        <v>191</v>
      </c>
      <c r="DA2750">
        <v>203</v>
      </c>
      <c r="DB2750">
        <v>203</v>
      </c>
      <c r="DC2750">
        <v>216</v>
      </c>
      <c r="DD2750">
        <v>222</v>
      </c>
      <c r="DE2750">
        <v>255</v>
      </c>
      <c r="DF2750">
        <v>277</v>
      </c>
      <c r="DG2750">
        <v>291</v>
      </c>
      <c r="DH2750">
        <v>319</v>
      </c>
      <c r="DI2750">
        <v>327</v>
      </c>
    </row>
    <row r="2751" spans="1:113" hidden="1" x14ac:dyDescent="0.3">
      <c r="A2751">
        <v>84048443</v>
      </c>
      <c r="B2751" t="s">
        <v>78</v>
      </c>
      <c r="C2751" t="s">
        <v>96</v>
      </c>
      <c r="D2751">
        <v>840</v>
      </c>
      <c r="E2751">
        <v>48443</v>
      </c>
      <c r="F2751" t="s">
        <v>1056</v>
      </c>
      <c r="G2751" t="s">
        <v>2731</v>
      </c>
      <c r="H2751" t="s">
        <v>78</v>
      </c>
      <c r="I2751">
        <v>30.22429013</v>
      </c>
      <c r="J2751">
        <v>-102.0766732</v>
      </c>
      <c r="K2751" t="s">
        <v>4506</v>
      </c>
    </row>
    <row r="2752" spans="1:113" hidden="1" x14ac:dyDescent="0.3">
      <c r="A2752">
        <v>84048445</v>
      </c>
      <c r="B2752" t="s">
        <v>78</v>
      </c>
      <c r="C2752" t="s">
        <v>96</v>
      </c>
      <c r="D2752">
        <v>840</v>
      </c>
      <c r="E2752">
        <v>48445</v>
      </c>
      <c r="F2752" t="s">
        <v>4507</v>
      </c>
      <c r="G2752" t="s">
        <v>2731</v>
      </c>
      <c r="H2752" t="s">
        <v>78</v>
      </c>
      <c r="I2752">
        <v>33.174027850000002</v>
      </c>
      <c r="J2752">
        <v>-102.3354521</v>
      </c>
      <c r="K2752" t="s">
        <v>4508</v>
      </c>
      <c r="BV2752">
        <v>1</v>
      </c>
      <c r="BW2752">
        <v>3</v>
      </c>
      <c r="BX2752">
        <v>3</v>
      </c>
      <c r="BY2752">
        <v>4</v>
      </c>
      <c r="BZ2752">
        <v>4</v>
      </c>
      <c r="CA2752">
        <v>4</v>
      </c>
      <c r="CB2752">
        <v>4</v>
      </c>
      <c r="CC2752">
        <v>4</v>
      </c>
      <c r="CD2752">
        <v>4</v>
      </c>
      <c r="CE2752">
        <v>4</v>
      </c>
      <c r="CF2752">
        <v>4</v>
      </c>
      <c r="CG2752">
        <v>4</v>
      </c>
      <c r="CH2752">
        <v>4</v>
      </c>
      <c r="CI2752">
        <v>4</v>
      </c>
      <c r="CJ2752">
        <v>6</v>
      </c>
      <c r="CK2752">
        <v>6</v>
      </c>
      <c r="CL2752">
        <v>6</v>
      </c>
      <c r="CM2752">
        <v>7</v>
      </c>
      <c r="CN2752">
        <v>7</v>
      </c>
      <c r="CO2752">
        <v>7</v>
      </c>
      <c r="CP2752">
        <v>10</v>
      </c>
      <c r="CQ2752">
        <v>10</v>
      </c>
      <c r="CR2752">
        <v>10</v>
      </c>
      <c r="CS2752">
        <v>10</v>
      </c>
      <c r="CT2752">
        <v>10</v>
      </c>
      <c r="CU2752">
        <v>10</v>
      </c>
      <c r="CV2752">
        <v>10</v>
      </c>
      <c r="CW2752">
        <v>10</v>
      </c>
      <c r="CX2752">
        <v>10</v>
      </c>
      <c r="CY2752">
        <v>10</v>
      </c>
      <c r="CZ2752">
        <v>10</v>
      </c>
      <c r="DA2752">
        <v>10</v>
      </c>
      <c r="DB2752">
        <v>10</v>
      </c>
      <c r="DC2752">
        <v>10</v>
      </c>
      <c r="DD2752">
        <v>10</v>
      </c>
      <c r="DE2752">
        <v>10</v>
      </c>
      <c r="DF2752">
        <v>10</v>
      </c>
      <c r="DG2752">
        <v>11</v>
      </c>
      <c r="DH2752">
        <v>11</v>
      </c>
      <c r="DI2752">
        <v>11</v>
      </c>
    </row>
    <row r="2753" spans="1:113" hidden="1" x14ac:dyDescent="0.3">
      <c r="A2753">
        <v>84048447</v>
      </c>
      <c r="B2753" t="s">
        <v>78</v>
      </c>
      <c r="C2753" t="s">
        <v>96</v>
      </c>
      <c r="D2753">
        <v>840</v>
      </c>
      <c r="E2753">
        <v>48447</v>
      </c>
      <c r="F2753" t="s">
        <v>4509</v>
      </c>
      <c r="G2753" t="s">
        <v>2731</v>
      </c>
      <c r="H2753" t="s">
        <v>78</v>
      </c>
      <c r="I2753">
        <v>33.177514170000002</v>
      </c>
      <c r="J2753">
        <v>-99.212267949999998</v>
      </c>
      <c r="K2753" t="s">
        <v>4510</v>
      </c>
    </row>
    <row r="2754" spans="1:113" hidden="1" x14ac:dyDescent="0.3">
      <c r="A2754">
        <v>84048449</v>
      </c>
      <c r="B2754" t="s">
        <v>78</v>
      </c>
      <c r="C2754" t="s">
        <v>96</v>
      </c>
      <c r="D2754">
        <v>840</v>
      </c>
      <c r="E2754">
        <v>48449</v>
      </c>
      <c r="F2754" t="s">
        <v>4511</v>
      </c>
      <c r="G2754" t="s">
        <v>2731</v>
      </c>
      <c r="H2754" t="s">
        <v>78</v>
      </c>
      <c r="I2754">
        <v>33.213397190000002</v>
      </c>
      <c r="J2754">
        <v>-94.96797273</v>
      </c>
      <c r="K2754" t="s">
        <v>4512</v>
      </c>
      <c r="CF2754">
        <v>1</v>
      </c>
      <c r="CG2754">
        <v>1</v>
      </c>
      <c r="CH2754">
        <v>1</v>
      </c>
      <c r="CI2754">
        <v>1</v>
      </c>
      <c r="CJ2754">
        <v>2</v>
      </c>
      <c r="CK2754">
        <v>2</v>
      </c>
      <c r="CL2754">
        <v>4</v>
      </c>
      <c r="CM2754">
        <v>6</v>
      </c>
      <c r="CN2754">
        <v>6</v>
      </c>
      <c r="CO2754">
        <v>6</v>
      </c>
      <c r="CP2754">
        <v>6</v>
      </c>
      <c r="CQ2754">
        <v>7</v>
      </c>
      <c r="CR2754">
        <v>8</v>
      </c>
      <c r="CS2754">
        <v>8</v>
      </c>
      <c r="CT2754">
        <v>8</v>
      </c>
      <c r="CU2754">
        <v>8</v>
      </c>
      <c r="CV2754">
        <v>9</v>
      </c>
      <c r="CW2754">
        <v>9</v>
      </c>
      <c r="CX2754">
        <v>11</v>
      </c>
      <c r="CY2754">
        <v>12</v>
      </c>
      <c r="CZ2754">
        <v>12</v>
      </c>
      <c r="DA2754">
        <v>15</v>
      </c>
      <c r="DB2754">
        <v>15</v>
      </c>
      <c r="DC2754">
        <v>15</v>
      </c>
      <c r="DD2754">
        <v>15</v>
      </c>
      <c r="DE2754">
        <v>15</v>
      </c>
      <c r="DF2754">
        <v>15</v>
      </c>
      <c r="DG2754">
        <v>16</v>
      </c>
      <c r="DH2754">
        <v>17</v>
      </c>
      <c r="DI2754">
        <v>17</v>
      </c>
    </row>
    <row r="2755" spans="1:113" hidden="1" x14ac:dyDescent="0.3">
      <c r="A2755">
        <v>84048451</v>
      </c>
      <c r="B2755" t="s">
        <v>78</v>
      </c>
      <c r="C2755" t="s">
        <v>96</v>
      </c>
      <c r="D2755">
        <v>840</v>
      </c>
      <c r="E2755">
        <v>48451</v>
      </c>
      <c r="F2755" t="s">
        <v>4513</v>
      </c>
      <c r="G2755" t="s">
        <v>2731</v>
      </c>
      <c r="H2755" t="s">
        <v>78</v>
      </c>
      <c r="I2755">
        <v>31.404644359999999</v>
      </c>
      <c r="J2755">
        <v>-100.46244299999999</v>
      </c>
      <c r="K2755" t="s">
        <v>4514</v>
      </c>
      <c r="BV2755">
        <v>1</v>
      </c>
      <c r="BW2755">
        <v>3</v>
      </c>
      <c r="BX2755">
        <v>2</v>
      </c>
      <c r="BY2755">
        <v>2</v>
      </c>
      <c r="BZ2755">
        <v>3</v>
      </c>
      <c r="CA2755">
        <v>5</v>
      </c>
      <c r="CB2755">
        <v>6</v>
      </c>
      <c r="CC2755">
        <v>9</v>
      </c>
      <c r="CD2755">
        <v>9</v>
      </c>
      <c r="CE2755">
        <v>10</v>
      </c>
      <c r="CF2755">
        <v>17</v>
      </c>
      <c r="CG2755">
        <v>20</v>
      </c>
      <c r="CH2755">
        <v>21</v>
      </c>
      <c r="CI2755">
        <v>24</v>
      </c>
      <c r="CJ2755">
        <v>24</v>
      </c>
      <c r="CK2755">
        <v>25</v>
      </c>
      <c r="CL2755">
        <v>32</v>
      </c>
      <c r="CM2755">
        <v>33</v>
      </c>
      <c r="CN2755">
        <v>35</v>
      </c>
      <c r="CO2755">
        <v>35</v>
      </c>
      <c r="CP2755">
        <v>39</v>
      </c>
      <c r="CQ2755">
        <v>39</v>
      </c>
      <c r="CR2755">
        <v>40</v>
      </c>
      <c r="CS2755">
        <v>40</v>
      </c>
      <c r="CT2755">
        <v>41</v>
      </c>
      <c r="CU2755">
        <v>41</v>
      </c>
      <c r="CV2755">
        <v>41</v>
      </c>
      <c r="CW2755">
        <v>41</v>
      </c>
      <c r="CX2755">
        <v>41</v>
      </c>
      <c r="CY2755">
        <v>41</v>
      </c>
      <c r="CZ2755">
        <v>41</v>
      </c>
      <c r="DA2755">
        <v>42</v>
      </c>
      <c r="DB2755">
        <v>42</v>
      </c>
      <c r="DC2755">
        <v>43</v>
      </c>
      <c r="DD2755">
        <v>44</v>
      </c>
      <c r="DE2755">
        <v>44</v>
      </c>
      <c r="DF2755">
        <v>44</v>
      </c>
      <c r="DG2755">
        <v>49</v>
      </c>
      <c r="DH2755">
        <v>53</v>
      </c>
      <c r="DI2755">
        <v>53</v>
      </c>
    </row>
    <row r="2756" spans="1:113" hidden="1" x14ac:dyDescent="0.3">
      <c r="A2756">
        <v>84048453</v>
      </c>
      <c r="B2756" t="s">
        <v>78</v>
      </c>
      <c r="C2756" t="s">
        <v>96</v>
      </c>
      <c r="D2756">
        <v>840</v>
      </c>
      <c r="E2756">
        <v>48453</v>
      </c>
      <c r="F2756" t="s">
        <v>4515</v>
      </c>
      <c r="G2756" t="s">
        <v>2731</v>
      </c>
      <c r="H2756" t="s">
        <v>78</v>
      </c>
      <c r="I2756">
        <v>30.334320340000001</v>
      </c>
      <c r="J2756">
        <v>-97.785356199999995</v>
      </c>
      <c r="K2756" t="s">
        <v>4516</v>
      </c>
      <c r="BK2756">
        <v>2</v>
      </c>
      <c r="BL2756">
        <v>3</v>
      </c>
      <c r="BM2756">
        <v>3</v>
      </c>
      <c r="BN2756">
        <v>6</v>
      </c>
      <c r="BO2756">
        <v>10</v>
      </c>
      <c r="BP2756">
        <v>23</v>
      </c>
      <c r="BQ2756">
        <v>41</v>
      </c>
      <c r="BR2756">
        <v>58</v>
      </c>
      <c r="BS2756">
        <v>62</v>
      </c>
      <c r="BT2756">
        <v>62</v>
      </c>
      <c r="BU2756">
        <v>79</v>
      </c>
      <c r="BV2756">
        <v>86</v>
      </c>
      <c r="BW2756">
        <v>98</v>
      </c>
      <c r="BX2756">
        <v>119</v>
      </c>
      <c r="BY2756">
        <v>160</v>
      </c>
      <c r="BZ2756">
        <v>179</v>
      </c>
      <c r="CA2756">
        <v>200</v>
      </c>
      <c r="CB2756">
        <v>206</v>
      </c>
      <c r="CC2756">
        <v>244</v>
      </c>
      <c r="CD2756">
        <v>244</v>
      </c>
      <c r="CE2756">
        <v>351</v>
      </c>
      <c r="CF2756">
        <v>351</v>
      </c>
      <c r="CG2756">
        <v>430</v>
      </c>
      <c r="CH2756">
        <v>484</v>
      </c>
      <c r="CI2756">
        <v>502</v>
      </c>
      <c r="CJ2756">
        <v>502</v>
      </c>
      <c r="CK2756">
        <v>554</v>
      </c>
      <c r="CL2756">
        <v>597</v>
      </c>
      <c r="CM2756">
        <v>642</v>
      </c>
      <c r="CN2756">
        <v>690</v>
      </c>
      <c r="CO2756">
        <v>744</v>
      </c>
      <c r="CP2756">
        <v>774</v>
      </c>
      <c r="CQ2756">
        <v>856</v>
      </c>
      <c r="CR2756">
        <v>900</v>
      </c>
      <c r="CS2756">
        <v>977</v>
      </c>
      <c r="CT2756">
        <v>1074</v>
      </c>
      <c r="CU2756">
        <v>1074</v>
      </c>
      <c r="CV2756">
        <v>1092</v>
      </c>
      <c r="CW2756">
        <v>1108</v>
      </c>
      <c r="CX2756">
        <v>1174</v>
      </c>
      <c r="CY2756">
        <v>1233</v>
      </c>
      <c r="CZ2756">
        <v>1312</v>
      </c>
      <c r="DA2756">
        <v>1379</v>
      </c>
      <c r="DB2756">
        <v>1379</v>
      </c>
      <c r="DC2756">
        <v>1396</v>
      </c>
      <c r="DD2756">
        <v>1412</v>
      </c>
      <c r="DE2756">
        <v>1464</v>
      </c>
      <c r="DF2756">
        <v>1539</v>
      </c>
      <c r="DG2756">
        <v>1654</v>
      </c>
      <c r="DH2756">
        <v>1683</v>
      </c>
      <c r="DI2756">
        <v>1714</v>
      </c>
    </row>
    <row r="2757" spans="1:113" hidden="1" x14ac:dyDescent="0.3">
      <c r="A2757">
        <v>84048455</v>
      </c>
      <c r="B2757" t="s">
        <v>78</v>
      </c>
      <c r="C2757" t="s">
        <v>96</v>
      </c>
      <c r="D2757">
        <v>840</v>
      </c>
      <c r="E2757">
        <v>48455</v>
      </c>
      <c r="F2757" t="s">
        <v>557</v>
      </c>
      <c r="G2757" t="s">
        <v>2731</v>
      </c>
      <c r="H2757" t="s">
        <v>78</v>
      </c>
      <c r="I2757">
        <v>31.087948900000001</v>
      </c>
      <c r="J2757">
        <v>-95.136718700000003</v>
      </c>
      <c r="K2757" t="s">
        <v>4517</v>
      </c>
      <c r="CF2757">
        <v>1</v>
      </c>
      <c r="CG2757">
        <v>2</v>
      </c>
      <c r="CH2757">
        <v>2</v>
      </c>
      <c r="CI2757">
        <v>2</v>
      </c>
      <c r="CJ2757">
        <v>2</v>
      </c>
      <c r="CK2757">
        <v>2</v>
      </c>
      <c r="CL2757">
        <v>3</v>
      </c>
      <c r="CM2757">
        <v>3</v>
      </c>
      <c r="CN2757">
        <v>3</v>
      </c>
      <c r="CO2757">
        <v>3</v>
      </c>
      <c r="CP2757">
        <v>3</v>
      </c>
      <c r="CQ2757">
        <v>4</v>
      </c>
      <c r="CR2757">
        <v>4</v>
      </c>
      <c r="CS2757">
        <v>7</v>
      </c>
      <c r="CT2757">
        <v>7</v>
      </c>
      <c r="CU2757">
        <v>7</v>
      </c>
      <c r="CV2757">
        <v>7</v>
      </c>
      <c r="CW2757">
        <v>7</v>
      </c>
      <c r="CX2757">
        <v>8</v>
      </c>
      <c r="CY2757">
        <v>8</v>
      </c>
      <c r="CZ2757">
        <v>8</v>
      </c>
      <c r="DA2757">
        <v>8</v>
      </c>
      <c r="DB2757">
        <v>8</v>
      </c>
      <c r="DC2757">
        <v>8</v>
      </c>
      <c r="DD2757">
        <v>8</v>
      </c>
      <c r="DE2757">
        <v>8</v>
      </c>
      <c r="DF2757">
        <v>8</v>
      </c>
      <c r="DG2757">
        <v>8</v>
      </c>
      <c r="DH2757">
        <v>8</v>
      </c>
      <c r="DI2757">
        <v>8</v>
      </c>
    </row>
    <row r="2758" spans="1:113" hidden="1" x14ac:dyDescent="0.3">
      <c r="A2758">
        <v>84048457</v>
      </c>
      <c r="B2758" t="s">
        <v>78</v>
      </c>
      <c r="C2758" t="s">
        <v>96</v>
      </c>
      <c r="D2758">
        <v>840</v>
      </c>
      <c r="E2758">
        <v>48457</v>
      </c>
      <c r="F2758" t="s">
        <v>4518</v>
      </c>
      <c r="G2758" t="s">
        <v>2731</v>
      </c>
      <c r="H2758" t="s">
        <v>78</v>
      </c>
      <c r="I2758">
        <v>30.770317160000001</v>
      </c>
      <c r="J2758">
        <v>-94.376908950000001</v>
      </c>
      <c r="K2758" t="s">
        <v>4519</v>
      </c>
      <c r="CC2758">
        <v>1</v>
      </c>
      <c r="CD2758">
        <v>1</v>
      </c>
      <c r="CF2758">
        <v>2</v>
      </c>
      <c r="CG2758">
        <v>2</v>
      </c>
      <c r="CH2758">
        <v>2</v>
      </c>
      <c r="CI2758">
        <v>2</v>
      </c>
      <c r="CJ2758">
        <v>2</v>
      </c>
      <c r="CK2758">
        <v>2</v>
      </c>
      <c r="CL2758">
        <v>4</v>
      </c>
      <c r="CM2758">
        <v>4</v>
      </c>
      <c r="CN2758">
        <v>4</v>
      </c>
      <c r="CO2758">
        <v>4</v>
      </c>
      <c r="CP2758">
        <v>4</v>
      </c>
      <c r="CQ2758">
        <v>4</v>
      </c>
      <c r="CR2758">
        <v>4</v>
      </c>
      <c r="CS2758">
        <v>5</v>
      </c>
      <c r="CT2758">
        <v>6</v>
      </c>
      <c r="CU2758">
        <v>6</v>
      </c>
      <c r="CV2758">
        <v>6</v>
      </c>
      <c r="CW2758">
        <v>6</v>
      </c>
      <c r="CX2758">
        <v>6</v>
      </c>
      <c r="CY2758">
        <v>6</v>
      </c>
      <c r="CZ2758">
        <v>6</v>
      </c>
      <c r="DA2758">
        <v>6</v>
      </c>
      <c r="DB2758">
        <v>6</v>
      </c>
      <c r="DC2758">
        <v>6</v>
      </c>
      <c r="DD2758">
        <v>6</v>
      </c>
      <c r="DE2758">
        <v>6</v>
      </c>
      <c r="DF2758">
        <v>6</v>
      </c>
      <c r="DG2758">
        <v>6</v>
      </c>
      <c r="DH2758">
        <v>6</v>
      </c>
      <c r="DI2758">
        <v>6</v>
      </c>
    </row>
    <row r="2759" spans="1:113" hidden="1" x14ac:dyDescent="0.3">
      <c r="A2759">
        <v>84048459</v>
      </c>
      <c r="B2759" t="s">
        <v>78</v>
      </c>
      <c r="C2759" t="s">
        <v>96</v>
      </c>
      <c r="D2759">
        <v>840</v>
      </c>
      <c r="E2759">
        <v>48459</v>
      </c>
      <c r="F2759" t="s">
        <v>4520</v>
      </c>
      <c r="G2759" t="s">
        <v>2731</v>
      </c>
      <c r="H2759" t="s">
        <v>78</v>
      </c>
      <c r="I2759">
        <v>32.737067979999999</v>
      </c>
      <c r="J2759">
        <v>-94.939998529999997</v>
      </c>
      <c r="K2759" t="s">
        <v>4521</v>
      </c>
      <c r="BS2759">
        <v>1</v>
      </c>
      <c r="BT2759">
        <v>1</v>
      </c>
      <c r="CB2759">
        <v>2</v>
      </c>
      <c r="CC2759">
        <v>2</v>
      </c>
      <c r="CD2759">
        <v>2</v>
      </c>
      <c r="CE2759">
        <v>3</v>
      </c>
      <c r="CF2759">
        <v>3</v>
      </c>
      <c r="CG2759">
        <v>3</v>
      </c>
      <c r="CH2759">
        <v>3</v>
      </c>
      <c r="CI2759">
        <v>3</v>
      </c>
      <c r="CJ2759">
        <v>5</v>
      </c>
      <c r="CK2759">
        <v>6</v>
      </c>
      <c r="CL2759">
        <v>6</v>
      </c>
      <c r="CM2759">
        <v>6</v>
      </c>
      <c r="CN2759">
        <v>6</v>
      </c>
      <c r="CO2759">
        <v>8</v>
      </c>
      <c r="CP2759">
        <v>8</v>
      </c>
      <c r="CQ2759">
        <v>9</v>
      </c>
      <c r="CR2759">
        <v>9</v>
      </c>
      <c r="CS2759">
        <v>9</v>
      </c>
      <c r="CT2759">
        <v>9</v>
      </c>
      <c r="CU2759">
        <v>9</v>
      </c>
      <c r="CV2759">
        <v>9</v>
      </c>
      <c r="CW2759">
        <v>9</v>
      </c>
      <c r="CX2759">
        <v>10</v>
      </c>
      <c r="CY2759">
        <v>12</v>
      </c>
      <c r="CZ2759">
        <v>12</v>
      </c>
      <c r="DA2759">
        <v>13</v>
      </c>
      <c r="DB2759">
        <v>13</v>
      </c>
      <c r="DC2759">
        <v>13</v>
      </c>
      <c r="DD2759">
        <v>13</v>
      </c>
      <c r="DE2759">
        <v>13</v>
      </c>
      <c r="DF2759">
        <v>13</v>
      </c>
      <c r="DG2759">
        <v>14</v>
      </c>
      <c r="DH2759">
        <v>15</v>
      </c>
      <c r="DI2759">
        <v>15</v>
      </c>
    </row>
    <row r="2760" spans="1:113" hidden="1" x14ac:dyDescent="0.3">
      <c r="A2760">
        <v>84048461</v>
      </c>
      <c r="B2760" t="s">
        <v>78</v>
      </c>
      <c r="C2760" t="s">
        <v>96</v>
      </c>
      <c r="D2760">
        <v>840</v>
      </c>
      <c r="E2760">
        <v>48461</v>
      </c>
      <c r="F2760" t="s">
        <v>4522</v>
      </c>
      <c r="G2760" t="s">
        <v>2731</v>
      </c>
      <c r="H2760" t="s">
        <v>78</v>
      </c>
      <c r="I2760">
        <v>31.368681939999998</v>
      </c>
      <c r="J2760">
        <v>-102.0423217</v>
      </c>
      <c r="K2760" t="s">
        <v>4523</v>
      </c>
    </row>
    <row r="2761" spans="1:113" hidden="1" x14ac:dyDescent="0.3">
      <c r="A2761">
        <v>84048463</v>
      </c>
      <c r="B2761" t="s">
        <v>78</v>
      </c>
      <c r="C2761" t="s">
        <v>96</v>
      </c>
      <c r="D2761">
        <v>840</v>
      </c>
      <c r="E2761">
        <v>48463</v>
      </c>
      <c r="F2761" t="s">
        <v>4524</v>
      </c>
      <c r="G2761" t="s">
        <v>2731</v>
      </c>
      <c r="H2761" t="s">
        <v>78</v>
      </c>
      <c r="I2761">
        <v>29.35739637</v>
      </c>
      <c r="J2761">
        <v>-99.762291719999993</v>
      </c>
      <c r="K2761" t="s">
        <v>4525</v>
      </c>
      <c r="BY2761">
        <v>1</v>
      </c>
      <c r="BZ2761">
        <v>1</v>
      </c>
      <c r="CA2761">
        <v>1</v>
      </c>
      <c r="CB2761">
        <v>2</v>
      </c>
      <c r="CC2761">
        <v>2</v>
      </c>
      <c r="CD2761">
        <v>4</v>
      </c>
      <c r="CE2761">
        <v>4</v>
      </c>
      <c r="CF2761">
        <v>4</v>
      </c>
      <c r="CG2761">
        <v>4</v>
      </c>
      <c r="CH2761">
        <v>4</v>
      </c>
      <c r="CI2761">
        <v>5</v>
      </c>
      <c r="CJ2761">
        <v>5</v>
      </c>
      <c r="CK2761">
        <v>5</v>
      </c>
      <c r="CL2761">
        <v>6</v>
      </c>
      <c r="CM2761">
        <v>7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6</v>
      </c>
      <c r="CU2761">
        <v>6</v>
      </c>
      <c r="CV2761">
        <v>6</v>
      </c>
      <c r="CW2761">
        <v>6</v>
      </c>
      <c r="CX2761">
        <v>6</v>
      </c>
      <c r="CY2761">
        <v>6</v>
      </c>
      <c r="CZ2761">
        <v>6</v>
      </c>
      <c r="DA2761">
        <v>6</v>
      </c>
      <c r="DB2761">
        <v>6</v>
      </c>
      <c r="DC2761">
        <v>6</v>
      </c>
      <c r="DD2761">
        <v>6</v>
      </c>
      <c r="DE2761">
        <v>6</v>
      </c>
      <c r="DF2761">
        <v>6</v>
      </c>
      <c r="DG2761">
        <v>6</v>
      </c>
      <c r="DH2761">
        <v>6</v>
      </c>
      <c r="DI2761">
        <v>6</v>
      </c>
    </row>
    <row r="2762" spans="1:113" hidden="1" x14ac:dyDescent="0.3">
      <c r="A2762">
        <v>84048465</v>
      </c>
      <c r="B2762" t="s">
        <v>78</v>
      </c>
      <c r="C2762" t="s">
        <v>96</v>
      </c>
      <c r="D2762">
        <v>840</v>
      </c>
      <c r="E2762">
        <v>48465</v>
      </c>
      <c r="F2762" t="s">
        <v>4526</v>
      </c>
      <c r="G2762" t="s">
        <v>2731</v>
      </c>
      <c r="H2762" t="s">
        <v>78</v>
      </c>
      <c r="I2762">
        <v>29.891492320000001</v>
      </c>
      <c r="J2762">
        <v>-101.15252049999999</v>
      </c>
      <c r="K2762" t="s">
        <v>4527</v>
      </c>
      <c r="BW2762">
        <v>1</v>
      </c>
      <c r="BX2762">
        <v>1</v>
      </c>
      <c r="BY2762">
        <v>3</v>
      </c>
      <c r="BZ2762">
        <v>5</v>
      </c>
      <c r="CA2762">
        <v>5</v>
      </c>
      <c r="CB2762">
        <v>5</v>
      </c>
      <c r="CC2762">
        <v>5</v>
      </c>
      <c r="CD2762">
        <v>5</v>
      </c>
      <c r="CE2762">
        <v>5</v>
      </c>
      <c r="CF2762">
        <v>5</v>
      </c>
      <c r="CG2762">
        <v>5</v>
      </c>
      <c r="CH2762">
        <v>5</v>
      </c>
      <c r="CI2762">
        <v>5</v>
      </c>
      <c r="CJ2762">
        <v>6</v>
      </c>
      <c r="CK2762">
        <v>7</v>
      </c>
      <c r="CL2762">
        <v>7</v>
      </c>
      <c r="CM2762">
        <v>8</v>
      </c>
      <c r="CN2762">
        <v>10</v>
      </c>
      <c r="CO2762">
        <v>11</v>
      </c>
      <c r="CP2762">
        <v>12</v>
      </c>
      <c r="CQ2762">
        <v>12</v>
      </c>
      <c r="CR2762">
        <v>12</v>
      </c>
      <c r="CS2762">
        <v>12</v>
      </c>
      <c r="CT2762">
        <v>12</v>
      </c>
      <c r="CU2762">
        <v>12</v>
      </c>
      <c r="CV2762">
        <v>12</v>
      </c>
      <c r="CW2762">
        <v>12</v>
      </c>
      <c r="CX2762">
        <v>12</v>
      </c>
      <c r="CY2762">
        <v>12</v>
      </c>
      <c r="CZ2762">
        <v>12</v>
      </c>
      <c r="DA2762">
        <v>12</v>
      </c>
      <c r="DB2762">
        <v>12</v>
      </c>
      <c r="DC2762">
        <v>12</v>
      </c>
      <c r="DD2762">
        <v>13</v>
      </c>
      <c r="DE2762">
        <v>13</v>
      </c>
      <c r="DF2762">
        <v>13</v>
      </c>
      <c r="DG2762">
        <v>13</v>
      </c>
      <c r="DH2762">
        <v>13</v>
      </c>
      <c r="DI2762">
        <v>13</v>
      </c>
    </row>
    <row r="2763" spans="1:113" hidden="1" x14ac:dyDescent="0.3">
      <c r="A2763">
        <v>84048467</v>
      </c>
      <c r="B2763" t="s">
        <v>78</v>
      </c>
      <c r="C2763" t="s">
        <v>96</v>
      </c>
      <c r="D2763">
        <v>840</v>
      </c>
      <c r="E2763">
        <v>48467</v>
      </c>
      <c r="F2763" t="s">
        <v>4528</v>
      </c>
      <c r="G2763" t="s">
        <v>2731</v>
      </c>
      <c r="H2763" t="s">
        <v>78</v>
      </c>
      <c r="I2763">
        <v>32.564838010000003</v>
      </c>
      <c r="J2763">
        <v>-95.837664689999997</v>
      </c>
      <c r="K2763" t="s">
        <v>4529</v>
      </c>
      <c r="BQ2763">
        <v>1</v>
      </c>
      <c r="BR2763">
        <v>1</v>
      </c>
      <c r="BS2763">
        <v>1</v>
      </c>
      <c r="BT2763">
        <v>1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2</v>
      </c>
      <c r="CC2763">
        <v>2</v>
      </c>
      <c r="CD2763">
        <v>2</v>
      </c>
      <c r="CE2763">
        <v>3</v>
      </c>
      <c r="CF2763">
        <v>3</v>
      </c>
      <c r="CG2763">
        <v>4</v>
      </c>
      <c r="CH2763">
        <v>4</v>
      </c>
      <c r="CI2763">
        <v>5</v>
      </c>
      <c r="CJ2763">
        <v>7</v>
      </c>
      <c r="CK2763">
        <v>7</v>
      </c>
      <c r="CL2763">
        <v>7</v>
      </c>
      <c r="CM2763">
        <v>10</v>
      </c>
      <c r="CN2763">
        <v>10</v>
      </c>
      <c r="CO2763">
        <v>10</v>
      </c>
      <c r="CP2763">
        <v>10</v>
      </c>
      <c r="CQ2763">
        <v>10</v>
      </c>
      <c r="CR2763">
        <v>10</v>
      </c>
      <c r="CS2763">
        <v>11</v>
      </c>
      <c r="CT2763">
        <v>11</v>
      </c>
      <c r="CU2763">
        <v>12</v>
      </c>
      <c r="CV2763">
        <v>12</v>
      </c>
      <c r="CW2763">
        <v>12</v>
      </c>
      <c r="CX2763">
        <v>13</v>
      </c>
      <c r="CY2763">
        <v>13</v>
      </c>
      <c r="CZ2763">
        <v>13</v>
      </c>
      <c r="DA2763">
        <v>13</v>
      </c>
      <c r="DB2763">
        <v>13</v>
      </c>
      <c r="DC2763">
        <v>13</v>
      </c>
      <c r="DD2763">
        <v>13</v>
      </c>
      <c r="DE2763">
        <v>14</v>
      </c>
      <c r="DF2763">
        <v>14</v>
      </c>
      <c r="DG2763">
        <v>14</v>
      </c>
      <c r="DH2763">
        <v>15</v>
      </c>
      <c r="DI2763">
        <v>16</v>
      </c>
    </row>
    <row r="2764" spans="1:113" hidden="1" x14ac:dyDescent="0.3">
      <c r="A2764">
        <v>84048469</v>
      </c>
      <c r="B2764" t="s">
        <v>78</v>
      </c>
      <c r="C2764" t="s">
        <v>96</v>
      </c>
      <c r="D2764">
        <v>840</v>
      </c>
      <c r="E2764">
        <v>48469</v>
      </c>
      <c r="F2764" t="s">
        <v>4530</v>
      </c>
      <c r="G2764" t="s">
        <v>2731</v>
      </c>
      <c r="H2764" t="s">
        <v>78</v>
      </c>
      <c r="I2764">
        <v>28.797809879999999</v>
      </c>
      <c r="J2764">
        <v>-96.968130059999993</v>
      </c>
      <c r="K2764" t="s">
        <v>4531</v>
      </c>
      <c r="BV2764">
        <v>3</v>
      </c>
      <c r="BW2764">
        <v>3</v>
      </c>
      <c r="BX2764">
        <v>3</v>
      </c>
      <c r="BY2764">
        <v>3</v>
      </c>
      <c r="BZ2764">
        <v>3</v>
      </c>
      <c r="CA2764">
        <v>3</v>
      </c>
      <c r="CB2764">
        <v>6</v>
      </c>
      <c r="CC2764">
        <v>15</v>
      </c>
      <c r="CD2764">
        <v>16</v>
      </c>
      <c r="CE2764">
        <v>20</v>
      </c>
      <c r="CF2764">
        <v>27</v>
      </c>
      <c r="CG2764">
        <v>32</v>
      </c>
      <c r="CH2764">
        <v>32</v>
      </c>
      <c r="CI2764">
        <v>35</v>
      </c>
      <c r="CJ2764">
        <v>50</v>
      </c>
      <c r="CK2764">
        <v>59</v>
      </c>
      <c r="CL2764">
        <v>66</v>
      </c>
      <c r="CM2764">
        <v>73</v>
      </c>
      <c r="CN2764">
        <v>76</v>
      </c>
      <c r="CO2764">
        <v>77</v>
      </c>
      <c r="CP2764">
        <v>81</v>
      </c>
      <c r="CQ2764">
        <v>87</v>
      </c>
      <c r="CR2764">
        <v>89</v>
      </c>
      <c r="CS2764">
        <v>89</v>
      </c>
      <c r="CT2764">
        <v>89</v>
      </c>
      <c r="CU2764">
        <v>89</v>
      </c>
      <c r="CV2764">
        <v>93</v>
      </c>
      <c r="CW2764">
        <v>93</v>
      </c>
      <c r="CX2764">
        <v>95</v>
      </c>
      <c r="CY2764">
        <v>96</v>
      </c>
      <c r="CZ2764">
        <v>105</v>
      </c>
      <c r="DA2764">
        <v>105</v>
      </c>
      <c r="DB2764">
        <v>114</v>
      </c>
      <c r="DC2764">
        <v>117</v>
      </c>
      <c r="DD2764">
        <v>121</v>
      </c>
      <c r="DE2764">
        <v>127</v>
      </c>
      <c r="DF2764">
        <v>127</v>
      </c>
      <c r="DG2764">
        <v>132</v>
      </c>
      <c r="DH2764">
        <v>137</v>
      </c>
      <c r="DI2764">
        <v>139</v>
      </c>
    </row>
    <row r="2765" spans="1:113" hidden="1" x14ac:dyDescent="0.3">
      <c r="A2765">
        <v>84048471</v>
      </c>
      <c r="B2765" t="s">
        <v>78</v>
      </c>
      <c r="C2765" t="s">
        <v>96</v>
      </c>
      <c r="D2765">
        <v>840</v>
      </c>
      <c r="E2765">
        <v>48471</v>
      </c>
      <c r="F2765" t="s">
        <v>224</v>
      </c>
      <c r="G2765" t="s">
        <v>2731</v>
      </c>
      <c r="H2765" t="s">
        <v>78</v>
      </c>
      <c r="I2765">
        <v>30.73872995</v>
      </c>
      <c r="J2765">
        <v>-95.574409680000002</v>
      </c>
      <c r="K2765" t="s">
        <v>4532</v>
      </c>
      <c r="BT2765">
        <v>1</v>
      </c>
      <c r="BU2765">
        <v>1</v>
      </c>
      <c r="BV2765">
        <v>1</v>
      </c>
      <c r="BW2765">
        <v>1</v>
      </c>
      <c r="BX2765">
        <v>3</v>
      </c>
      <c r="BY2765">
        <v>2</v>
      </c>
      <c r="BZ2765">
        <v>3</v>
      </c>
      <c r="CA2765">
        <v>3</v>
      </c>
      <c r="CB2765">
        <v>3</v>
      </c>
      <c r="CC2765">
        <v>3</v>
      </c>
      <c r="CD2765">
        <v>5</v>
      </c>
      <c r="CE2765">
        <v>7</v>
      </c>
      <c r="CF2765">
        <v>5</v>
      </c>
      <c r="CG2765">
        <v>8</v>
      </c>
      <c r="CH2765">
        <v>10</v>
      </c>
      <c r="CI2765">
        <v>10</v>
      </c>
      <c r="CJ2765">
        <v>15</v>
      </c>
      <c r="CK2765">
        <v>15</v>
      </c>
      <c r="CL2765">
        <v>15</v>
      </c>
      <c r="CM2765">
        <v>15</v>
      </c>
      <c r="CN2765">
        <v>17</v>
      </c>
      <c r="CO2765">
        <v>17</v>
      </c>
      <c r="CP2765">
        <v>21</v>
      </c>
      <c r="CQ2765">
        <v>38</v>
      </c>
      <c r="CR2765">
        <v>38</v>
      </c>
      <c r="CS2765">
        <v>58</v>
      </c>
      <c r="CT2765">
        <v>67</v>
      </c>
      <c r="CU2765">
        <v>68</v>
      </c>
      <c r="CV2765">
        <v>77</v>
      </c>
      <c r="CW2765">
        <v>73</v>
      </c>
      <c r="CX2765">
        <v>114</v>
      </c>
      <c r="CY2765">
        <v>114</v>
      </c>
      <c r="CZ2765">
        <v>136</v>
      </c>
      <c r="DA2765">
        <v>151</v>
      </c>
      <c r="DB2765">
        <v>164</v>
      </c>
      <c r="DC2765">
        <v>164</v>
      </c>
      <c r="DD2765">
        <v>192</v>
      </c>
      <c r="DE2765">
        <v>200</v>
      </c>
      <c r="DF2765">
        <v>212</v>
      </c>
      <c r="DG2765">
        <v>245</v>
      </c>
      <c r="DH2765">
        <v>269</v>
      </c>
      <c r="DI2765">
        <v>269</v>
      </c>
    </row>
    <row r="2766" spans="1:113" hidden="1" x14ac:dyDescent="0.3">
      <c r="A2766">
        <v>84048473</v>
      </c>
      <c r="B2766" t="s">
        <v>78</v>
      </c>
      <c r="C2766" t="s">
        <v>96</v>
      </c>
      <c r="D2766">
        <v>840</v>
      </c>
      <c r="E2766">
        <v>48473</v>
      </c>
      <c r="F2766" t="s">
        <v>4533</v>
      </c>
      <c r="G2766" t="s">
        <v>2731</v>
      </c>
      <c r="H2766" t="s">
        <v>78</v>
      </c>
      <c r="I2766">
        <v>30.010584470000001</v>
      </c>
      <c r="J2766">
        <v>-95.990117589999997</v>
      </c>
      <c r="K2766" t="s">
        <v>4534</v>
      </c>
      <c r="BU2766">
        <v>1</v>
      </c>
      <c r="BV2766">
        <v>1</v>
      </c>
      <c r="BW2766">
        <v>1</v>
      </c>
      <c r="CB2766">
        <v>3</v>
      </c>
      <c r="CC2766">
        <v>3</v>
      </c>
      <c r="CD2766">
        <v>3</v>
      </c>
      <c r="CE2766">
        <v>5</v>
      </c>
      <c r="CF2766">
        <v>7</v>
      </c>
      <c r="CG2766">
        <v>8</v>
      </c>
      <c r="CH2766">
        <v>8</v>
      </c>
      <c r="CI2766">
        <v>9</v>
      </c>
      <c r="CJ2766">
        <v>11</v>
      </c>
      <c r="CK2766">
        <v>11</v>
      </c>
      <c r="CL2766">
        <v>12</v>
      </c>
      <c r="CM2766">
        <v>13</v>
      </c>
      <c r="CN2766">
        <v>14</v>
      </c>
      <c r="CO2766">
        <v>15</v>
      </c>
      <c r="CP2766">
        <v>16</v>
      </c>
      <c r="CQ2766">
        <v>18</v>
      </c>
      <c r="CR2766">
        <v>20</v>
      </c>
      <c r="CS2766">
        <v>22</v>
      </c>
      <c r="CT2766">
        <v>23</v>
      </c>
      <c r="CU2766">
        <v>23</v>
      </c>
      <c r="CV2766">
        <v>24</v>
      </c>
      <c r="CW2766">
        <v>24</v>
      </c>
      <c r="CX2766">
        <v>24</v>
      </c>
      <c r="CY2766">
        <v>27</v>
      </c>
      <c r="CZ2766">
        <v>27</v>
      </c>
      <c r="DA2766">
        <v>27</v>
      </c>
      <c r="DB2766">
        <v>28</v>
      </c>
      <c r="DC2766">
        <v>29</v>
      </c>
      <c r="DD2766">
        <v>29</v>
      </c>
      <c r="DE2766">
        <v>31</v>
      </c>
      <c r="DF2766">
        <v>31</v>
      </c>
      <c r="DG2766">
        <v>32</v>
      </c>
      <c r="DH2766">
        <v>33</v>
      </c>
      <c r="DI2766">
        <v>33</v>
      </c>
    </row>
    <row r="2767" spans="1:113" hidden="1" x14ac:dyDescent="0.3">
      <c r="A2767">
        <v>84048475</v>
      </c>
      <c r="B2767" t="s">
        <v>78</v>
      </c>
      <c r="C2767" t="s">
        <v>96</v>
      </c>
      <c r="D2767">
        <v>840</v>
      </c>
      <c r="E2767">
        <v>48475</v>
      </c>
      <c r="F2767" t="s">
        <v>3443</v>
      </c>
      <c r="G2767" t="s">
        <v>2731</v>
      </c>
      <c r="H2767" t="s">
        <v>78</v>
      </c>
      <c r="I2767">
        <v>31.509996439999998</v>
      </c>
      <c r="J2767">
        <v>-103.0927909</v>
      </c>
      <c r="K2767" t="s">
        <v>4535</v>
      </c>
    </row>
    <row r="2768" spans="1:113" hidden="1" x14ac:dyDescent="0.3">
      <c r="A2768">
        <v>84048477</v>
      </c>
      <c r="B2768" t="s">
        <v>78</v>
      </c>
      <c r="C2768" t="s">
        <v>96</v>
      </c>
      <c r="D2768">
        <v>840</v>
      </c>
      <c r="E2768">
        <v>48477</v>
      </c>
      <c r="F2768" t="s">
        <v>226</v>
      </c>
      <c r="G2768" t="s">
        <v>2731</v>
      </c>
      <c r="H2768" t="s">
        <v>78</v>
      </c>
      <c r="I2768">
        <v>30.214984980000001</v>
      </c>
      <c r="J2768">
        <v>-96.40946246</v>
      </c>
      <c r="K2768" t="s">
        <v>4536</v>
      </c>
      <c r="BY2768">
        <v>3</v>
      </c>
      <c r="BZ2768">
        <v>6</v>
      </c>
      <c r="CA2768">
        <v>6</v>
      </c>
      <c r="CB2768">
        <v>8</v>
      </c>
      <c r="CC2768">
        <v>9</v>
      </c>
      <c r="CD2768">
        <v>17</v>
      </c>
      <c r="CE2768">
        <v>17</v>
      </c>
      <c r="CF2768">
        <v>17</v>
      </c>
      <c r="CG2768">
        <v>17</v>
      </c>
      <c r="CH2768">
        <v>17</v>
      </c>
      <c r="CI2768">
        <v>19</v>
      </c>
      <c r="CJ2768">
        <v>21</v>
      </c>
      <c r="CK2768">
        <v>24</v>
      </c>
      <c r="CL2768">
        <v>28</v>
      </c>
      <c r="CM2768">
        <v>34</v>
      </c>
      <c r="CN2768">
        <v>36</v>
      </c>
      <c r="CO2768">
        <v>37</v>
      </c>
      <c r="CP2768">
        <v>37</v>
      </c>
      <c r="CQ2768">
        <v>37</v>
      </c>
      <c r="CR2768">
        <v>44</v>
      </c>
      <c r="CS2768">
        <v>46</v>
      </c>
      <c r="CT2768">
        <v>49</v>
      </c>
      <c r="CU2768">
        <v>50</v>
      </c>
      <c r="CV2768">
        <v>52</v>
      </c>
      <c r="CW2768">
        <v>61</v>
      </c>
      <c r="CX2768">
        <v>68</v>
      </c>
      <c r="CY2768">
        <v>71</v>
      </c>
      <c r="CZ2768">
        <v>78</v>
      </c>
      <c r="DA2768">
        <v>78</v>
      </c>
      <c r="DB2768">
        <v>103</v>
      </c>
      <c r="DC2768">
        <v>113</v>
      </c>
      <c r="DD2768">
        <v>113</v>
      </c>
      <c r="DE2768">
        <v>136</v>
      </c>
      <c r="DF2768">
        <v>140</v>
      </c>
      <c r="DG2768">
        <v>142</v>
      </c>
      <c r="DH2768">
        <v>144</v>
      </c>
      <c r="DI2768">
        <v>145</v>
      </c>
    </row>
    <row r="2769" spans="1:113" hidden="1" x14ac:dyDescent="0.3">
      <c r="A2769">
        <v>84048479</v>
      </c>
      <c r="B2769" t="s">
        <v>78</v>
      </c>
      <c r="C2769" t="s">
        <v>96</v>
      </c>
      <c r="D2769">
        <v>840</v>
      </c>
      <c r="E2769">
        <v>48479</v>
      </c>
      <c r="F2769" t="s">
        <v>4537</v>
      </c>
      <c r="G2769" t="s">
        <v>2731</v>
      </c>
      <c r="H2769" t="s">
        <v>78</v>
      </c>
      <c r="I2769">
        <v>27.761036900000001</v>
      </c>
      <c r="J2769">
        <v>-99.33237355</v>
      </c>
      <c r="K2769" t="s">
        <v>4538</v>
      </c>
      <c r="BO2769">
        <v>1</v>
      </c>
      <c r="BP2769">
        <v>1</v>
      </c>
      <c r="BQ2769">
        <v>1</v>
      </c>
      <c r="BR2769">
        <v>1</v>
      </c>
      <c r="BS2769">
        <v>1</v>
      </c>
      <c r="BT2769">
        <v>4</v>
      </c>
      <c r="BU2769">
        <v>4</v>
      </c>
      <c r="BV2769">
        <v>4</v>
      </c>
      <c r="BW2769">
        <v>9</v>
      </c>
      <c r="BX2769">
        <v>11</v>
      </c>
      <c r="BY2769">
        <v>19</v>
      </c>
      <c r="BZ2769">
        <v>25</v>
      </c>
      <c r="CA2769">
        <v>30</v>
      </c>
      <c r="CB2769">
        <v>35</v>
      </c>
      <c r="CC2769">
        <v>45</v>
      </c>
      <c r="CD2769">
        <v>45</v>
      </c>
      <c r="CE2769">
        <v>63</v>
      </c>
      <c r="CF2769">
        <v>65</v>
      </c>
      <c r="CG2769">
        <v>83</v>
      </c>
      <c r="CH2769">
        <v>98</v>
      </c>
      <c r="CI2769">
        <v>122</v>
      </c>
      <c r="CJ2769">
        <v>122</v>
      </c>
      <c r="CK2769">
        <v>135</v>
      </c>
      <c r="CL2769">
        <v>155</v>
      </c>
      <c r="CM2769">
        <v>166</v>
      </c>
      <c r="CN2769">
        <v>171</v>
      </c>
      <c r="CO2769">
        <v>191</v>
      </c>
      <c r="CP2769">
        <v>196</v>
      </c>
      <c r="CQ2769">
        <v>206</v>
      </c>
      <c r="CR2769">
        <v>223</v>
      </c>
      <c r="CS2769">
        <v>239</v>
      </c>
      <c r="CT2769">
        <v>245</v>
      </c>
      <c r="CU2769">
        <v>253</v>
      </c>
      <c r="CV2769">
        <v>267</v>
      </c>
      <c r="CW2769">
        <v>280</v>
      </c>
      <c r="CX2769">
        <v>281</v>
      </c>
      <c r="CY2769">
        <v>295</v>
      </c>
      <c r="CZ2769">
        <v>321</v>
      </c>
      <c r="DA2769">
        <v>321</v>
      </c>
      <c r="DB2769">
        <v>338</v>
      </c>
      <c r="DC2769">
        <v>340</v>
      </c>
      <c r="DD2769">
        <v>345</v>
      </c>
      <c r="DE2769">
        <v>346</v>
      </c>
      <c r="DF2769">
        <v>349</v>
      </c>
      <c r="DG2769">
        <v>358</v>
      </c>
      <c r="DH2769">
        <v>363</v>
      </c>
      <c r="DI2769">
        <v>368</v>
      </c>
    </row>
    <row r="2770" spans="1:113" hidden="1" x14ac:dyDescent="0.3">
      <c r="A2770">
        <v>84048481</v>
      </c>
      <c r="B2770" t="s">
        <v>78</v>
      </c>
      <c r="C2770" t="s">
        <v>96</v>
      </c>
      <c r="D2770">
        <v>840</v>
      </c>
      <c r="E2770">
        <v>48481</v>
      </c>
      <c r="F2770" t="s">
        <v>4539</v>
      </c>
      <c r="G2770" t="s">
        <v>2731</v>
      </c>
      <c r="H2770" t="s">
        <v>78</v>
      </c>
      <c r="I2770">
        <v>29.277659230000001</v>
      </c>
      <c r="J2770">
        <v>-96.223192479999994</v>
      </c>
      <c r="K2770" t="s">
        <v>4540</v>
      </c>
      <c r="BS2770">
        <v>1</v>
      </c>
      <c r="BT2770">
        <v>1</v>
      </c>
      <c r="BU2770">
        <v>1</v>
      </c>
      <c r="BV2770">
        <v>1</v>
      </c>
      <c r="BW2770">
        <v>3</v>
      </c>
      <c r="BX2770">
        <v>3</v>
      </c>
      <c r="BY2770">
        <v>3</v>
      </c>
      <c r="BZ2770">
        <v>3</v>
      </c>
      <c r="CA2770">
        <v>3</v>
      </c>
      <c r="CB2770">
        <v>6</v>
      </c>
      <c r="CC2770">
        <v>6</v>
      </c>
      <c r="CD2770">
        <v>7</v>
      </c>
      <c r="CE2770">
        <v>9</v>
      </c>
      <c r="CF2770">
        <v>9</v>
      </c>
      <c r="CG2770">
        <v>9</v>
      </c>
      <c r="CH2770">
        <v>9</v>
      </c>
      <c r="CI2770">
        <v>13</v>
      </c>
      <c r="CJ2770">
        <v>17</v>
      </c>
      <c r="CK2770">
        <v>18</v>
      </c>
      <c r="CL2770">
        <v>18</v>
      </c>
      <c r="CM2770">
        <v>24</v>
      </c>
      <c r="CN2770">
        <v>24</v>
      </c>
      <c r="CO2770">
        <v>26</v>
      </c>
      <c r="CP2770">
        <v>27</v>
      </c>
      <c r="CQ2770">
        <v>28</v>
      </c>
      <c r="CR2770">
        <v>28</v>
      </c>
      <c r="CS2770">
        <v>32</v>
      </c>
      <c r="CT2770">
        <v>32</v>
      </c>
      <c r="CU2770">
        <v>34</v>
      </c>
      <c r="CV2770">
        <v>34</v>
      </c>
      <c r="CW2770">
        <v>34</v>
      </c>
      <c r="CX2770">
        <v>36</v>
      </c>
      <c r="CY2770">
        <v>36</v>
      </c>
      <c r="CZ2770">
        <v>36</v>
      </c>
      <c r="DA2770">
        <v>36</v>
      </c>
      <c r="DB2770">
        <v>36</v>
      </c>
      <c r="DC2770">
        <v>37</v>
      </c>
      <c r="DD2770">
        <v>37</v>
      </c>
      <c r="DE2770">
        <v>36</v>
      </c>
      <c r="DF2770">
        <v>36</v>
      </c>
      <c r="DG2770">
        <v>37</v>
      </c>
      <c r="DH2770">
        <v>37</v>
      </c>
      <c r="DI2770">
        <v>37</v>
      </c>
    </row>
    <row r="2771" spans="1:113" hidden="1" x14ac:dyDescent="0.3">
      <c r="A2771">
        <v>84048483</v>
      </c>
      <c r="B2771" t="s">
        <v>78</v>
      </c>
      <c r="C2771" t="s">
        <v>96</v>
      </c>
      <c r="D2771">
        <v>840</v>
      </c>
      <c r="E2771">
        <v>48483</v>
      </c>
      <c r="F2771" t="s">
        <v>1088</v>
      </c>
      <c r="G2771" t="s">
        <v>2731</v>
      </c>
      <c r="H2771" t="s">
        <v>78</v>
      </c>
      <c r="I2771">
        <v>35.401143349999998</v>
      </c>
      <c r="J2771">
        <v>-100.2699514</v>
      </c>
      <c r="K2771" t="s">
        <v>4541</v>
      </c>
      <c r="CY2771">
        <v>1</v>
      </c>
      <c r="CZ2771">
        <v>1</v>
      </c>
      <c r="DA2771">
        <v>3</v>
      </c>
      <c r="DB2771">
        <v>3</v>
      </c>
      <c r="DC2771">
        <v>5</v>
      </c>
      <c r="DD2771">
        <v>5</v>
      </c>
      <c r="DE2771">
        <v>5</v>
      </c>
      <c r="DF2771">
        <v>7</v>
      </c>
      <c r="DG2771">
        <v>7</v>
      </c>
      <c r="DH2771">
        <v>7</v>
      </c>
      <c r="DI2771">
        <v>8</v>
      </c>
    </row>
    <row r="2772" spans="1:113" hidden="1" x14ac:dyDescent="0.3">
      <c r="A2772">
        <v>84048485</v>
      </c>
      <c r="B2772" t="s">
        <v>78</v>
      </c>
      <c r="C2772" t="s">
        <v>96</v>
      </c>
      <c r="D2772">
        <v>840</v>
      </c>
      <c r="E2772">
        <v>48485</v>
      </c>
      <c r="F2772" t="s">
        <v>1786</v>
      </c>
      <c r="G2772" t="s">
        <v>2731</v>
      </c>
      <c r="H2772" t="s">
        <v>78</v>
      </c>
      <c r="I2772">
        <v>33.988428859999999</v>
      </c>
      <c r="J2772">
        <v>-98.704103399999994</v>
      </c>
      <c r="K2772" t="s">
        <v>4542</v>
      </c>
      <c r="BP2772">
        <v>1</v>
      </c>
      <c r="BQ2772">
        <v>1</v>
      </c>
      <c r="BR2772">
        <v>4</v>
      </c>
      <c r="BS2772">
        <v>4</v>
      </c>
      <c r="BT2772">
        <v>4</v>
      </c>
      <c r="BU2772">
        <v>5</v>
      </c>
      <c r="BV2772">
        <v>5</v>
      </c>
      <c r="BW2772">
        <v>8</v>
      </c>
      <c r="BX2772">
        <v>10</v>
      </c>
      <c r="BY2772">
        <v>15</v>
      </c>
      <c r="BZ2772">
        <v>23</v>
      </c>
      <c r="CA2772">
        <v>23</v>
      </c>
      <c r="CB2772">
        <v>28</v>
      </c>
      <c r="CC2772">
        <v>30</v>
      </c>
      <c r="CD2772">
        <v>38</v>
      </c>
      <c r="CE2772">
        <v>43</v>
      </c>
      <c r="CF2772">
        <v>44</v>
      </c>
      <c r="CG2772">
        <v>46</v>
      </c>
      <c r="CH2772">
        <v>46</v>
      </c>
      <c r="CI2772">
        <v>47</v>
      </c>
      <c r="CJ2772">
        <v>48</v>
      </c>
      <c r="CK2772">
        <v>48</v>
      </c>
      <c r="CL2772">
        <v>50</v>
      </c>
      <c r="CM2772">
        <v>53</v>
      </c>
      <c r="CN2772">
        <v>54</v>
      </c>
      <c r="CO2772">
        <v>56</v>
      </c>
      <c r="CP2772">
        <v>56</v>
      </c>
      <c r="CQ2772">
        <v>56</v>
      </c>
      <c r="CR2772">
        <v>56</v>
      </c>
      <c r="CS2772">
        <v>57</v>
      </c>
      <c r="CT2772">
        <v>57</v>
      </c>
      <c r="CU2772">
        <v>58</v>
      </c>
      <c r="CV2772">
        <v>59</v>
      </c>
      <c r="CW2772">
        <v>60</v>
      </c>
      <c r="CX2772">
        <v>60</v>
      </c>
      <c r="CY2772">
        <v>62</v>
      </c>
      <c r="CZ2772">
        <v>62</v>
      </c>
      <c r="DA2772">
        <v>62</v>
      </c>
      <c r="DB2772">
        <v>62</v>
      </c>
      <c r="DC2772">
        <v>62</v>
      </c>
      <c r="DD2772">
        <v>62</v>
      </c>
      <c r="DE2772">
        <v>63</v>
      </c>
      <c r="DF2772">
        <v>64</v>
      </c>
      <c r="DG2772">
        <v>65</v>
      </c>
      <c r="DH2772">
        <v>65</v>
      </c>
      <c r="DI2772">
        <v>65</v>
      </c>
    </row>
    <row r="2773" spans="1:113" hidden="1" x14ac:dyDescent="0.3">
      <c r="A2773">
        <v>84048487</v>
      </c>
      <c r="B2773" t="s">
        <v>78</v>
      </c>
      <c r="C2773" t="s">
        <v>96</v>
      </c>
      <c r="D2773">
        <v>840</v>
      </c>
      <c r="E2773">
        <v>48487</v>
      </c>
      <c r="F2773" t="s">
        <v>4543</v>
      </c>
      <c r="G2773" t="s">
        <v>2731</v>
      </c>
      <c r="H2773" t="s">
        <v>78</v>
      </c>
      <c r="I2773">
        <v>34.079458119999998</v>
      </c>
      <c r="J2773">
        <v>-99.241784370000005</v>
      </c>
      <c r="K2773" t="s">
        <v>4544</v>
      </c>
      <c r="CQ2773">
        <v>1</v>
      </c>
      <c r="CR2773">
        <v>1</v>
      </c>
      <c r="CS2773">
        <v>1</v>
      </c>
      <c r="CT2773">
        <v>1</v>
      </c>
      <c r="CU2773">
        <v>1</v>
      </c>
      <c r="CV2773">
        <v>1</v>
      </c>
      <c r="CW2773">
        <v>1</v>
      </c>
      <c r="CX2773">
        <v>1</v>
      </c>
      <c r="CY2773">
        <v>1</v>
      </c>
      <c r="CZ2773">
        <v>1</v>
      </c>
      <c r="DA2773">
        <v>1</v>
      </c>
      <c r="DB2773">
        <v>1</v>
      </c>
      <c r="DC2773">
        <v>1</v>
      </c>
      <c r="DD2773">
        <v>1</v>
      </c>
      <c r="DE2773">
        <v>1</v>
      </c>
      <c r="DF2773">
        <v>1</v>
      </c>
      <c r="DG2773">
        <v>1</v>
      </c>
      <c r="DH2773">
        <v>1</v>
      </c>
      <c r="DI2773">
        <v>1</v>
      </c>
    </row>
    <row r="2774" spans="1:113" hidden="1" x14ac:dyDescent="0.3">
      <c r="A2774">
        <v>84048489</v>
      </c>
      <c r="B2774" t="s">
        <v>78</v>
      </c>
      <c r="C2774" t="s">
        <v>96</v>
      </c>
      <c r="D2774">
        <v>840</v>
      </c>
      <c r="E2774">
        <v>48489</v>
      </c>
      <c r="F2774" t="s">
        <v>4545</v>
      </c>
      <c r="G2774" t="s">
        <v>2731</v>
      </c>
      <c r="H2774" t="s">
        <v>78</v>
      </c>
      <c r="I2774">
        <v>26.474117270000001</v>
      </c>
      <c r="J2774">
        <v>-97.615358479999998</v>
      </c>
      <c r="K2774" t="s">
        <v>4546</v>
      </c>
      <c r="BY2774">
        <v>1</v>
      </c>
      <c r="BZ2774">
        <v>1</v>
      </c>
      <c r="CA2774">
        <v>1</v>
      </c>
      <c r="CB2774">
        <v>2</v>
      </c>
      <c r="CC2774">
        <v>2</v>
      </c>
      <c r="CD2774">
        <v>2</v>
      </c>
      <c r="CE2774">
        <v>3</v>
      </c>
      <c r="CF2774">
        <v>3</v>
      </c>
      <c r="CG2774">
        <v>5</v>
      </c>
      <c r="CH2774">
        <v>5</v>
      </c>
      <c r="CI2774">
        <v>5</v>
      </c>
      <c r="CJ2774">
        <v>5</v>
      </c>
      <c r="CK2774">
        <v>7</v>
      </c>
      <c r="CL2774">
        <v>5</v>
      </c>
      <c r="CM2774">
        <v>5</v>
      </c>
      <c r="CN2774">
        <v>5</v>
      </c>
      <c r="CO2774">
        <v>5</v>
      </c>
      <c r="CP2774">
        <v>5</v>
      </c>
      <c r="CQ2774">
        <v>5</v>
      </c>
      <c r="CR2774">
        <v>5</v>
      </c>
      <c r="CS2774">
        <v>7</v>
      </c>
      <c r="CT2774">
        <v>7</v>
      </c>
      <c r="CU2774">
        <v>8</v>
      </c>
      <c r="CV2774">
        <v>8</v>
      </c>
      <c r="CW2774">
        <v>8</v>
      </c>
      <c r="CX2774">
        <v>9</v>
      </c>
      <c r="CY2774">
        <v>10</v>
      </c>
      <c r="CZ2774">
        <v>10</v>
      </c>
      <c r="DA2774">
        <v>10</v>
      </c>
      <c r="DB2774">
        <v>13</v>
      </c>
      <c r="DC2774">
        <v>13</v>
      </c>
      <c r="DD2774">
        <v>13</v>
      </c>
      <c r="DE2774">
        <v>13</v>
      </c>
      <c r="DF2774">
        <v>13</v>
      </c>
      <c r="DG2774">
        <v>13</v>
      </c>
      <c r="DH2774">
        <v>13</v>
      </c>
      <c r="DI2774">
        <v>13</v>
      </c>
    </row>
    <row r="2775" spans="1:113" hidden="1" x14ac:dyDescent="0.3">
      <c r="A2775">
        <v>84048491</v>
      </c>
      <c r="B2775" t="s">
        <v>78</v>
      </c>
      <c r="C2775" t="s">
        <v>96</v>
      </c>
      <c r="D2775">
        <v>840</v>
      </c>
      <c r="E2775">
        <v>48491</v>
      </c>
      <c r="F2775" t="s">
        <v>1338</v>
      </c>
      <c r="G2775" t="s">
        <v>2731</v>
      </c>
      <c r="H2775" t="s">
        <v>78</v>
      </c>
      <c r="I2775">
        <v>30.64655664</v>
      </c>
      <c r="J2775">
        <v>-97.600485399999997</v>
      </c>
      <c r="K2775" t="s">
        <v>4547</v>
      </c>
      <c r="BP2775">
        <v>4</v>
      </c>
      <c r="BQ2775">
        <v>8</v>
      </c>
      <c r="BR2775">
        <v>8</v>
      </c>
      <c r="BS2775">
        <v>9</v>
      </c>
      <c r="BT2775">
        <v>9</v>
      </c>
      <c r="BU2775">
        <v>14</v>
      </c>
      <c r="BV2775">
        <v>14</v>
      </c>
      <c r="BW2775">
        <v>22</v>
      </c>
      <c r="BX2775">
        <v>27</v>
      </c>
      <c r="BY2775">
        <v>34</v>
      </c>
      <c r="BZ2775">
        <v>34</v>
      </c>
      <c r="CA2775">
        <v>37</v>
      </c>
      <c r="CB2775">
        <v>37</v>
      </c>
      <c r="CC2775">
        <v>42</v>
      </c>
      <c r="CD2775">
        <v>50</v>
      </c>
      <c r="CE2775">
        <v>63</v>
      </c>
      <c r="CF2775">
        <v>71</v>
      </c>
      <c r="CG2775">
        <v>71</v>
      </c>
      <c r="CH2775">
        <v>77</v>
      </c>
      <c r="CI2775">
        <v>77</v>
      </c>
      <c r="CJ2775">
        <v>81</v>
      </c>
      <c r="CK2775">
        <v>87</v>
      </c>
      <c r="CL2775">
        <v>97</v>
      </c>
      <c r="CM2775">
        <v>103</v>
      </c>
      <c r="CN2775">
        <v>110</v>
      </c>
      <c r="CO2775">
        <v>113</v>
      </c>
      <c r="CP2775">
        <v>117</v>
      </c>
      <c r="CQ2775">
        <v>119</v>
      </c>
      <c r="CR2775">
        <v>124</v>
      </c>
      <c r="CS2775">
        <v>128</v>
      </c>
      <c r="CT2775">
        <v>140</v>
      </c>
      <c r="CU2775">
        <v>146</v>
      </c>
      <c r="CV2775">
        <v>151</v>
      </c>
      <c r="CW2775">
        <v>155</v>
      </c>
      <c r="CX2775">
        <v>156</v>
      </c>
      <c r="CY2775">
        <v>158</v>
      </c>
      <c r="CZ2775">
        <v>167</v>
      </c>
      <c r="DA2775">
        <v>182</v>
      </c>
      <c r="DB2775">
        <v>206</v>
      </c>
      <c r="DC2775">
        <v>211</v>
      </c>
      <c r="DD2775">
        <v>262</v>
      </c>
      <c r="DE2775">
        <v>287</v>
      </c>
      <c r="DF2775">
        <v>287</v>
      </c>
      <c r="DG2775">
        <v>301</v>
      </c>
      <c r="DH2775">
        <v>306</v>
      </c>
      <c r="DI2775">
        <v>313</v>
      </c>
    </row>
    <row r="2776" spans="1:113" hidden="1" x14ac:dyDescent="0.3">
      <c r="A2776">
        <v>84048493</v>
      </c>
      <c r="B2776" t="s">
        <v>78</v>
      </c>
      <c r="C2776" t="s">
        <v>96</v>
      </c>
      <c r="D2776">
        <v>840</v>
      </c>
      <c r="E2776">
        <v>48493</v>
      </c>
      <c r="F2776" t="s">
        <v>1788</v>
      </c>
      <c r="G2776" t="s">
        <v>2731</v>
      </c>
      <c r="H2776" t="s">
        <v>78</v>
      </c>
      <c r="I2776">
        <v>29.1732598</v>
      </c>
      <c r="J2776">
        <v>-98.086930820000006</v>
      </c>
      <c r="K2776" t="s">
        <v>4548</v>
      </c>
      <c r="BW2776">
        <v>1</v>
      </c>
      <c r="BX2776">
        <v>1</v>
      </c>
      <c r="BY2776">
        <v>1</v>
      </c>
      <c r="BZ2776">
        <v>2</v>
      </c>
      <c r="CA2776">
        <v>2</v>
      </c>
      <c r="CB2776">
        <v>2</v>
      </c>
      <c r="CC2776">
        <v>3</v>
      </c>
      <c r="CD2776">
        <v>3</v>
      </c>
      <c r="CE2776">
        <v>5</v>
      </c>
      <c r="CF2776">
        <v>6</v>
      </c>
      <c r="CG2776">
        <v>6</v>
      </c>
      <c r="CH2776">
        <v>6</v>
      </c>
      <c r="CI2776">
        <v>6</v>
      </c>
      <c r="CJ2776">
        <v>7</v>
      </c>
      <c r="CK2776">
        <v>8</v>
      </c>
      <c r="CL2776">
        <v>9</v>
      </c>
      <c r="CM2776">
        <v>10</v>
      </c>
      <c r="CN2776">
        <v>10</v>
      </c>
      <c r="CO2776">
        <v>11</v>
      </c>
      <c r="CP2776">
        <v>11</v>
      </c>
      <c r="CQ2776">
        <v>11</v>
      </c>
      <c r="CR2776">
        <v>11</v>
      </c>
      <c r="CS2776">
        <v>13</v>
      </c>
      <c r="CT2776">
        <v>19</v>
      </c>
      <c r="CU2776">
        <v>19</v>
      </c>
      <c r="CV2776">
        <v>21</v>
      </c>
      <c r="CW2776">
        <v>21</v>
      </c>
      <c r="CX2776">
        <v>22</v>
      </c>
      <c r="CY2776">
        <v>23</v>
      </c>
      <c r="CZ2776">
        <v>25</v>
      </c>
      <c r="DA2776">
        <v>25</v>
      </c>
      <c r="DB2776">
        <v>26</v>
      </c>
      <c r="DC2776">
        <v>29</v>
      </c>
      <c r="DD2776">
        <v>29</v>
      </c>
      <c r="DE2776">
        <v>29</v>
      </c>
      <c r="DF2776">
        <v>31</v>
      </c>
      <c r="DG2776">
        <v>32</v>
      </c>
      <c r="DH2776">
        <v>32</v>
      </c>
      <c r="DI2776">
        <v>33</v>
      </c>
    </row>
    <row r="2777" spans="1:113" hidden="1" x14ac:dyDescent="0.3">
      <c r="A2777">
        <v>84048495</v>
      </c>
      <c r="B2777" t="s">
        <v>78</v>
      </c>
      <c r="C2777" t="s">
        <v>96</v>
      </c>
      <c r="D2777">
        <v>840</v>
      </c>
      <c r="E2777">
        <v>48495</v>
      </c>
      <c r="F2777" t="s">
        <v>4549</v>
      </c>
      <c r="G2777" t="s">
        <v>2731</v>
      </c>
      <c r="H2777" t="s">
        <v>78</v>
      </c>
      <c r="I2777">
        <v>31.850086510000001</v>
      </c>
      <c r="J2777">
        <v>-103.04851629999899</v>
      </c>
      <c r="K2777" t="s">
        <v>4550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3</v>
      </c>
      <c r="CU2777">
        <v>3</v>
      </c>
      <c r="CV2777">
        <v>3</v>
      </c>
      <c r="CW2777">
        <v>3</v>
      </c>
      <c r="CX2777">
        <v>3</v>
      </c>
      <c r="CY2777">
        <v>3</v>
      </c>
      <c r="CZ2777">
        <v>3</v>
      </c>
      <c r="DA2777">
        <v>3</v>
      </c>
      <c r="DB2777">
        <v>3</v>
      </c>
      <c r="DC2777">
        <v>3</v>
      </c>
      <c r="DD2777">
        <v>3</v>
      </c>
      <c r="DE2777">
        <v>3</v>
      </c>
      <c r="DF2777">
        <v>3</v>
      </c>
      <c r="DG2777">
        <v>3</v>
      </c>
      <c r="DH2777">
        <v>3</v>
      </c>
      <c r="DI2777">
        <v>3</v>
      </c>
    </row>
    <row r="2778" spans="1:113" hidden="1" x14ac:dyDescent="0.3">
      <c r="A2778">
        <v>84048497</v>
      </c>
      <c r="B2778" t="s">
        <v>78</v>
      </c>
      <c r="C2778" t="s">
        <v>96</v>
      </c>
      <c r="D2778">
        <v>840</v>
      </c>
      <c r="E2778">
        <v>48497</v>
      </c>
      <c r="F2778" t="s">
        <v>4551</v>
      </c>
      <c r="G2778" t="s">
        <v>2731</v>
      </c>
      <c r="H2778" t="s">
        <v>78</v>
      </c>
      <c r="I2778">
        <v>33.215706650000001</v>
      </c>
      <c r="J2778">
        <v>-97.654602650000001</v>
      </c>
      <c r="K2778" t="s">
        <v>4552</v>
      </c>
      <c r="CB2778">
        <v>1</v>
      </c>
      <c r="CC2778">
        <v>1</v>
      </c>
      <c r="CD2778">
        <v>1</v>
      </c>
      <c r="CE2778">
        <v>3</v>
      </c>
      <c r="CF2778">
        <v>3</v>
      </c>
      <c r="CG2778">
        <v>3</v>
      </c>
      <c r="CH2778">
        <v>3</v>
      </c>
      <c r="CI2778">
        <v>3</v>
      </c>
      <c r="CJ2778">
        <v>3</v>
      </c>
      <c r="CK2778">
        <v>3</v>
      </c>
      <c r="CL2778">
        <v>3</v>
      </c>
      <c r="CM2778">
        <v>4</v>
      </c>
      <c r="CN2778">
        <v>5</v>
      </c>
      <c r="CO2778">
        <v>5</v>
      </c>
      <c r="CP2778">
        <v>5</v>
      </c>
      <c r="CQ2778">
        <v>5</v>
      </c>
      <c r="CR2778">
        <v>5</v>
      </c>
      <c r="CS2778">
        <v>7</v>
      </c>
      <c r="CT2778">
        <v>8</v>
      </c>
      <c r="CU2778">
        <v>9</v>
      </c>
      <c r="CV2778">
        <v>9</v>
      </c>
      <c r="CW2778">
        <v>9</v>
      </c>
      <c r="CX2778">
        <v>12</v>
      </c>
      <c r="CY2778">
        <v>13</v>
      </c>
      <c r="CZ2778">
        <v>14</v>
      </c>
      <c r="DA2778">
        <v>14</v>
      </c>
      <c r="DB2778">
        <v>15</v>
      </c>
      <c r="DC2778">
        <v>15</v>
      </c>
      <c r="DD2778">
        <v>15</v>
      </c>
      <c r="DE2778">
        <v>15</v>
      </c>
      <c r="DF2778">
        <v>17</v>
      </c>
      <c r="DG2778">
        <v>17</v>
      </c>
      <c r="DH2778">
        <v>17</v>
      </c>
      <c r="DI2778">
        <v>24</v>
      </c>
    </row>
    <row r="2779" spans="1:113" hidden="1" x14ac:dyDescent="0.3">
      <c r="A2779">
        <v>84048499</v>
      </c>
      <c r="B2779" t="s">
        <v>78</v>
      </c>
      <c r="C2779" t="s">
        <v>96</v>
      </c>
      <c r="D2779">
        <v>840</v>
      </c>
      <c r="E2779">
        <v>48499</v>
      </c>
      <c r="F2779" t="s">
        <v>3567</v>
      </c>
      <c r="G2779" t="s">
        <v>2731</v>
      </c>
      <c r="H2779" t="s">
        <v>78</v>
      </c>
      <c r="I2779">
        <v>32.787223820000001</v>
      </c>
      <c r="J2779">
        <v>-95.382363679999997</v>
      </c>
      <c r="K2779" t="s">
        <v>4553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2</v>
      </c>
      <c r="CI2779">
        <v>3</v>
      </c>
      <c r="CJ2779">
        <v>4</v>
      </c>
      <c r="CK2779">
        <v>4</v>
      </c>
      <c r="CL2779">
        <v>4</v>
      </c>
      <c r="CM2779">
        <v>5</v>
      </c>
      <c r="CN2779">
        <v>5</v>
      </c>
      <c r="CO2779">
        <v>5</v>
      </c>
      <c r="CP2779">
        <v>5</v>
      </c>
      <c r="CQ2779">
        <v>6</v>
      </c>
      <c r="CR2779">
        <v>6</v>
      </c>
      <c r="CS2779">
        <v>6</v>
      </c>
      <c r="CT2779">
        <v>6</v>
      </c>
      <c r="CU2779">
        <v>6</v>
      </c>
      <c r="CV2779">
        <v>6</v>
      </c>
      <c r="CW2779">
        <v>6</v>
      </c>
      <c r="CX2779">
        <v>6</v>
      </c>
      <c r="CY2779">
        <v>6</v>
      </c>
      <c r="CZ2779">
        <v>7</v>
      </c>
      <c r="DA2779">
        <v>7</v>
      </c>
      <c r="DB2779">
        <v>7</v>
      </c>
      <c r="DC2779">
        <v>7</v>
      </c>
      <c r="DD2779">
        <v>7</v>
      </c>
      <c r="DE2779">
        <v>7</v>
      </c>
      <c r="DF2779">
        <v>7</v>
      </c>
      <c r="DG2779">
        <v>8</v>
      </c>
      <c r="DH2779">
        <v>9</v>
      </c>
      <c r="DI2779">
        <v>10</v>
      </c>
    </row>
    <row r="2780" spans="1:113" hidden="1" x14ac:dyDescent="0.3">
      <c r="A2780">
        <v>84048501</v>
      </c>
      <c r="B2780" t="s">
        <v>78</v>
      </c>
      <c r="C2780" t="s">
        <v>96</v>
      </c>
      <c r="D2780">
        <v>840</v>
      </c>
      <c r="E2780">
        <v>48501</v>
      </c>
      <c r="F2780" t="s">
        <v>4554</v>
      </c>
      <c r="G2780" t="s">
        <v>2731</v>
      </c>
      <c r="H2780" t="s">
        <v>78</v>
      </c>
      <c r="I2780">
        <v>33.173202119999999</v>
      </c>
      <c r="J2780">
        <v>-102.827643299999</v>
      </c>
      <c r="K2780" t="s">
        <v>4555</v>
      </c>
      <c r="BY2780">
        <v>1</v>
      </c>
      <c r="CV2780">
        <v>1</v>
      </c>
      <c r="CW2780">
        <v>1</v>
      </c>
      <c r="CX2780">
        <v>1</v>
      </c>
      <c r="CY2780">
        <v>1</v>
      </c>
      <c r="CZ2780">
        <v>1</v>
      </c>
      <c r="DA2780">
        <v>1</v>
      </c>
      <c r="DB2780">
        <v>1</v>
      </c>
      <c r="DC2780">
        <v>1</v>
      </c>
      <c r="DD2780">
        <v>1</v>
      </c>
      <c r="DE2780">
        <v>1</v>
      </c>
      <c r="DF2780">
        <v>1</v>
      </c>
      <c r="DG2780">
        <v>1</v>
      </c>
      <c r="DH2780">
        <v>1</v>
      </c>
      <c r="DI2780">
        <v>1</v>
      </c>
    </row>
    <row r="2781" spans="1:113" hidden="1" x14ac:dyDescent="0.3">
      <c r="A2781">
        <v>84048503</v>
      </c>
      <c r="B2781" t="s">
        <v>78</v>
      </c>
      <c r="C2781" t="s">
        <v>96</v>
      </c>
      <c r="D2781">
        <v>840</v>
      </c>
      <c r="E2781">
        <v>48503</v>
      </c>
      <c r="F2781" t="s">
        <v>4556</v>
      </c>
      <c r="G2781" t="s">
        <v>2731</v>
      </c>
      <c r="H2781" t="s">
        <v>78</v>
      </c>
      <c r="I2781">
        <v>33.17659707</v>
      </c>
      <c r="J2781">
        <v>-98.687908849999999</v>
      </c>
      <c r="K2781" t="s">
        <v>4557</v>
      </c>
      <c r="BW2781">
        <v>1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1</v>
      </c>
      <c r="CD2781">
        <v>3</v>
      </c>
      <c r="CE2781">
        <v>3</v>
      </c>
      <c r="CF2781">
        <v>3</v>
      </c>
      <c r="CG2781">
        <v>3</v>
      </c>
      <c r="CH2781">
        <v>3</v>
      </c>
      <c r="CI2781">
        <v>3</v>
      </c>
      <c r="CJ2781">
        <v>3</v>
      </c>
      <c r="CK2781">
        <v>3</v>
      </c>
      <c r="CL2781">
        <v>3</v>
      </c>
      <c r="CM2781">
        <v>3</v>
      </c>
      <c r="CN2781">
        <v>3</v>
      </c>
      <c r="CO2781">
        <v>3</v>
      </c>
      <c r="CP2781">
        <v>3</v>
      </c>
      <c r="CQ2781">
        <v>3</v>
      </c>
      <c r="CR2781">
        <v>3</v>
      </c>
      <c r="CS2781">
        <v>4</v>
      </c>
      <c r="CT2781">
        <v>4</v>
      </c>
      <c r="CU2781">
        <v>4</v>
      </c>
      <c r="CV2781">
        <v>4</v>
      </c>
      <c r="CW2781">
        <v>4</v>
      </c>
      <c r="CX2781">
        <v>4</v>
      </c>
      <c r="CY2781">
        <v>4</v>
      </c>
      <c r="CZ2781">
        <v>4</v>
      </c>
      <c r="DA2781">
        <v>4</v>
      </c>
      <c r="DB2781">
        <v>4</v>
      </c>
      <c r="DC2781">
        <v>4</v>
      </c>
      <c r="DD2781">
        <v>4</v>
      </c>
      <c r="DE2781">
        <v>4</v>
      </c>
      <c r="DF2781">
        <v>4</v>
      </c>
      <c r="DG2781">
        <v>4</v>
      </c>
      <c r="DH2781">
        <v>4</v>
      </c>
      <c r="DI2781">
        <v>4</v>
      </c>
    </row>
    <row r="2782" spans="1:113" hidden="1" x14ac:dyDescent="0.3">
      <c r="A2782">
        <v>84048505</v>
      </c>
      <c r="B2782" t="s">
        <v>78</v>
      </c>
      <c r="C2782" t="s">
        <v>96</v>
      </c>
      <c r="D2782">
        <v>840</v>
      </c>
      <c r="E2782">
        <v>48505</v>
      </c>
      <c r="F2782" t="s">
        <v>4558</v>
      </c>
      <c r="G2782" t="s">
        <v>2731</v>
      </c>
      <c r="H2782" t="s">
        <v>78</v>
      </c>
      <c r="I2782">
        <v>27.001563910000002</v>
      </c>
      <c r="J2782">
        <v>-99.169871520000001</v>
      </c>
      <c r="K2782" t="s">
        <v>4559</v>
      </c>
      <c r="CI2782">
        <v>1</v>
      </c>
      <c r="CJ2782">
        <v>1</v>
      </c>
      <c r="CK2782">
        <v>1</v>
      </c>
      <c r="CL2782">
        <v>3</v>
      </c>
      <c r="CM2782">
        <v>3</v>
      </c>
      <c r="CN2782">
        <v>3</v>
      </c>
      <c r="CO2782">
        <v>3</v>
      </c>
      <c r="CP2782">
        <v>3</v>
      </c>
      <c r="CQ2782">
        <v>3</v>
      </c>
      <c r="CR2782">
        <v>3</v>
      </c>
      <c r="CS2782">
        <v>4</v>
      </c>
      <c r="CT2782">
        <v>6</v>
      </c>
      <c r="CU2782">
        <v>6</v>
      </c>
      <c r="CV2782">
        <v>6</v>
      </c>
      <c r="CW2782">
        <v>6</v>
      </c>
      <c r="CX2782">
        <v>6</v>
      </c>
      <c r="CY2782">
        <v>7</v>
      </c>
      <c r="CZ2782">
        <v>7</v>
      </c>
      <c r="DA2782">
        <v>7</v>
      </c>
      <c r="DB2782">
        <v>7</v>
      </c>
      <c r="DC2782">
        <v>7</v>
      </c>
      <c r="DD2782">
        <v>7</v>
      </c>
      <c r="DE2782">
        <v>7</v>
      </c>
      <c r="DF2782">
        <v>7</v>
      </c>
      <c r="DG2782">
        <v>7</v>
      </c>
      <c r="DH2782">
        <v>7</v>
      </c>
      <c r="DI2782">
        <v>7</v>
      </c>
    </row>
    <row r="2783" spans="1:113" hidden="1" x14ac:dyDescent="0.3">
      <c r="A2783">
        <v>84048507</v>
      </c>
      <c r="B2783" t="s">
        <v>78</v>
      </c>
      <c r="C2783" t="s">
        <v>96</v>
      </c>
      <c r="D2783">
        <v>840</v>
      </c>
      <c r="E2783">
        <v>48507</v>
      </c>
      <c r="F2783" t="s">
        <v>4560</v>
      </c>
      <c r="G2783" t="s">
        <v>2731</v>
      </c>
      <c r="H2783" t="s">
        <v>78</v>
      </c>
      <c r="I2783">
        <v>28.866172379999998</v>
      </c>
      <c r="J2783">
        <v>-99.760508290000004</v>
      </c>
      <c r="K2783" t="s">
        <v>4561</v>
      </c>
      <c r="CT2783">
        <v>1</v>
      </c>
      <c r="CU2783">
        <v>1</v>
      </c>
      <c r="CV2783">
        <v>1</v>
      </c>
      <c r="CW2783">
        <v>1</v>
      </c>
      <c r="CX2783">
        <v>1</v>
      </c>
      <c r="CY2783">
        <v>1</v>
      </c>
      <c r="CZ2783">
        <v>1</v>
      </c>
      <c r="DA2783">
        <v>1</v>
      </c>
      <c r="DB2783">
        <v>1</v>
      </c>
      <c r="DC2783">
        <v>1</v>
      </c>
      <c r="DD2783">
        <v>1</v>
      </c>
      <c r="DE2783">
        <v>1</v>
      </c>
      <c r="DF2783">
        <v>1</v>
      </c>
      <c r="DG2783">
        <v>1</v>
      </c>
      <c r="DH2783">
        <v>1</v>
      </c>
      <c r="DI2783">
        <v>1</v>
      </c>
    </row>
    <row r="2784" spans="1:113" hidden="1" x14ac:dyDescent="0.3">
      <c r="A2784">
        <v>84049001</v>
      </c>
      <c r="B2784" t="s">
        <v>78</v>
      </c>
      <c r="C2784" t="s">
        <v>96</v>
      </c>
      <c r="D2784">
        <v>840</v>
      </c>
      <c r="E2784">
        <v>49001</v>
      </c>
      <c r="F2784" t="s">
        <v>3577</v>
      </c>
      <c r="G2784" t="s">
        <v>4562</v>
      </c>
      <c r="H2784" t="s">
        <v>78</v>
      </c>
      <c r="I2784">
        <v>38.356570509999997</v>
      </c>
      <c r="J2784">
        <v>-113.2342232</v>
      </c>
      <c r="K2784" t="s">
        <v>4563</v>
      </c>
      <c r="CA2784">
        <v>1</v>
      </c>
    </row>
    <row r="2785" spans="1:113" hidden="1" x14ac:dyDescent="0.3">
      <c r="A2785">
        <v>84049003</v>
      </c>
      <c r="B2785" t="s">
        <v>78</v>
      </c>
      <c r="C2785" t="s">
        <v>96</v>
      </c>
      <c r="D2785">
        <v>840</v>
      </c>
      <c r="E2785">
        <v>49003</v>
      </c>
      <c r="F2785" t="s">
        <v>4564</v>
      </c>
      <c r="G2785" t="s">
        <v>4562</v>
      </c>
      <c r="H2785" t="s">
        <v>78</v>
      </c>
      <c r="I2785">
        <v>41.521067979999998</v>
      </c>
      <c r="J2785">
        <v>-113.083281599999</v>
      </c>
      <c r="K2785" t="s">
        <v>4565</v>
      </c>
      <c r="BR2785">
        <v>1</v>
      </c>
      <c r="BS2785">
        <v>1</v>
      </c>
      <c r="BT2785">
        <v>1</v>
      </c>
      <c r="BU2785">
        <v>1</v>
      </c>
      <c r="BV2785">
        <v>1</v>
      </c>
      <c r="BZ2785">
        <v>4</v>
      </c>
      <c r="CA2785">
        <v>5</v>
      </c>
      <c r="CB2785">
        <v>7</v>
      </c>
      <c r="CC2785">
        <v>7</v>
      </c>
      <c r="CD2785">
        <v>7</v>
      </c>
      <c r="CE2785">
        <v>7</v>
      </c>
      <c r="CF2785">
        <v>10</v>
      </c>
      <c r="CG2785">
        <v>10</v>
      </c>
      <c r="CH2785">
        <v>10</v>
      </c>
      <c r="CI2785">
        <v>11</v>
      </c>
      <c r="CJ2785">
        <v>13</v>
      </c>
      <c r="CK2785">
        <v>13</v>
      </c>
      <c r="CL2785">
        <v>12</v>
      </c>
      <c r="CM2785">
        <v>12</v>
      </c>
      <c r="CN2785">
        <v>12</v>
      </c>
      <c r="CO2785">
        <v>13</v>
      </c>
      <c r="CP2785">
        <v>13</v>
      </c>
      <c r="CQ2785">
        <v>13</v>
      </c>
      <c r="CR2785">
        <v>15</v>
      </c>
      <c r="CS2785">
        <v>15</v>
      </c>
      <c r="CT2785">
        <v>54</v>
      </c>
      <c r="CU2785">
        <v>52</v>
      </c>
    </row>
    <row r="2786" spans="1:113" hidden="1" x14ac:dyDescent="0.3">
      <c r="A2786">
        <v>84049005</v>
      </c>
      <c r="B2786" t="s">
        <v>78</v>
      </c>
      <c r="C2786" t="s">
        <v>96</v>
      </c>
      <c r="D2786">
        <v>840</v>
      </c>
      <c r="E2786">
        <v>49005</v>
      </c>
      <c r="F2786" t="s">
        <v>4566</v>
      </c>
      <c r="G2786" t="s">
        <v>4562</v>
      </c>
      <c r="H2786" t="s">
        <v>78</v>
      </c>
      <c r="I2786">
        <v>41.723305869999997</v>
      </c>
      <c r="J2786">
        <v>-111.7443667</v>
      </c>
      <c r="K2786" t="s">
        <v>4567</v>
      </c>
      <c r="BQ2786">
        <v>2</v>
      </c>
      <c r="BR2786">
        <v>2</v>
      </c>
      <c r="BS2786">
        <v>2</v>
      </c>
      <c r="BT2786">
        <v>2</v>
      </c>
      <c r="BU2786">
        <v>3</v>
      </c>
      <c r="BV2786">
        <v>3</v>
      </c>
      <c r="BZ2786">
        <v>5</v>
      </c>
      <c r="CA2786">
        <v>5</v>
      </c>
      <c r="CC2786">
        <v>7</v>
      </c>
      <c r="CD2786">
        <v>7</v>
      </c>
      <c r="CE2786">
        <v>7</v>
      </c>
      <c r="CF2786">
        <v>15</v>
      </c>
      <c r="CG2786">
        <v>16</v>
      </c>
      <c r="CH2786">
        <v>19</v>
      </c>
      <c r="CI2786">
        <v>22</v>
      </c>
      <c r="CJ2786">
        <v>24</v>
      </c>
      <c r="CK2786">
        <v>28</v>
      </c>
      <c r="CL2786">
        <v>29</v>
      </c>
      <c r="CM2786">
        <v>30</v>
      </c>
      <c r="CN2786">
        <v>34</v>
      </c>
      <c r="CO2786">
        <v>33</v>
      </c>
      <c r="CP2786">
        <v>36</v>
      </c>
      <c r="CQ2786">
        <v>36</v>
      </c>
      <c r="CR2786">
        <v>37</v>
      </c>
      <c r="CS2786">
        <v>37</v>
      </c>
    </row>
    <row r="2787" spans="1:113" hidden="1" x14ac:dyDescent="0.3">
      <c r="A2787">
        <v>84049007</v>
      </c>
      <c r="B2787" t="s">
        <v>78</v>
      </c>
      <c r="C2787" t="s">
        <v>96</v>
      </c>
      <c r="D2787">
        <v>840</v>
      </c>
      <c r="E2787">
        <v>49007</v>
      </c>
      <c r="F2787" t="s">
        <v>2750</v>
      </c>
      <c r="G2787" t="s">
        <v>4562</v>
      </c>
      <c r="H2787" t="s">
        <v>78</v>
      </c>
      <c r="I2787">
        <v>39.648348179999999</v>
      </c>
      <c r="J2787">
        <v>-110.5872512</v>
      </c>
      <c r="K2787" t="s">
        <v>4568</v>
      </c>
      <c r="CF2787">
        <v>1</v>
      </c>
      <c r="CG2787">
        <v>1</v>
      </c>
      <c r="CH2787">
        <v>1</v>
      </c>
      <c r="CI2787">
        <v>1</v>
      </c>
      <c r="CJ2787">
        <v>1</v>
      </c>
      <c r="CK2787">
        <v>2</v>
      </c>
      <c r="CL2787">
        <v>2</v>
      </c>
      <c r="CM2787">
        <v>2</v>
      </c>
      <c r="CN2787">
        <v>2</v>
      </c>
      <c r="CO2787">
        <v>2</v>
      </c>
      <c r="CP2787">
        <v>2</v>
      </c>
      <c r="CQ2787">
        <v>2</v>
      </c>
      <c r="CR2787">
        <v>2</v>
      </c>
      <c r="CS2787">
        <v>2</v>
      </c>
    </row>
    <row r="2788" spans="1:113" hidden="1" x14ac:dyDescent="0.3">
      <c r="A2788">
        <v>84049009</v>
      </c>
      <c r="B2788" t="s">
        <v>78</v>
      </c>
      <c r="C2788" t="s">
        <v>96</v>
      </c>
      <c r="D2788">
        <v>840</v>
      </c>
      <c r="E2788">
        <v>49009</v>
      </c>
      <c r="F2788" t="s">
        <v>4569</v>
      </c>
      <c r="G2788" t="s">
        <v>4562</v>
      </c>
      <c r="H2788" t="s">
        <v>78</v>
      </c>
      <c r="I2788">
        <v>40.887982649999998</v>
      </c>
      <c r="J2788">
        <v>-109.512109299999</v>
      </c>
      <c r="K2788" t="s">
        <v>4570</v>
      </c>
    </row>
    <row r="2789" spans="1:113" hidden="1" x14ac:dyDescent="0.3">
      <c r="A2789">
        <v>84049011</v>
      </c>
      <c r="B2789" t="s">
        <v>78</v>
      </c>
      <c r="C2789" t="s">
        <v>96</v>
      </c>
      <c r="D2789">
        <v>840</v>
      </c>
      <c r="E2789">
        <v>49011</v>
      </c>
      <c r="F2789" t="s">
        <v>1514</v>
      </c>
      <c r="G2789" t="s">
        <v>4562</v>
      </c>
      <c r="H2789" t="s">
        <v>78</v>
      </c>
      <c r="I2789">
        <v>40.990018370000001</v>
      </c>
      <c r="J2789">
        <v>-112.11399969999999</v>
      </c>
      <c r="K2789" t="s">
        <v>4571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2</v>
      </c>
      <c r="BN2789">
        <v>4</v>
      </c>
      <c r="BO2789">
        <v>4</v>
      </c>
      <c r="BP2789">
        <v>6</v>
      </c>
      <c r="BQ2789">
        <v>6</v>
      </c>
      <c r="BR2789">
        <v>12</v>
      </c>
      <c r="BS2789">
        <v>14</v>
      </c>
      <c r="BT2789">
        <v>19</v>
      </c>
      <c r="BU2789">
        <v>29</v>
      </c>
      <c r="BV2789">
        <v>31</v>
      </c>
      <c r="BW2789">
        <v>35</v>
      </c>
      <c r="BX2789">
        <v>39</v>
      </c>
      <c r="BY2789">
        <v>50</v>
      </c>
      <c r="BZ2789">
        <v>59</v>
      </c>
      <c r="CA2789">
        <v>69</v>
      </c>
      <c r="CB2789">
        <v>77</v>
      </c>
      <c r="CC2789">
        <v>84</v>
      </c>
      <c r="CD2789">
        <v>84</v>
      </c>
      <c r="CE2789">
        <v>103</v>
      </c>
      <c r="CF2789">
        <v>122</v>
      </c>
      <c r="CG2789">
        <v>137</v>
      </c>
      <c r="CH2789">
        <v>142</v>
      </c>
      <c r="CI2789">
        <v>154</v>
      </c>
      <c r="CJ2789">
        <v>158</v>
      </c>
      <c r="CK2789">
        <v>163</v>
      </c>
      <c r="CL2789">
        <v>170</v>
      </c>
      <c r="CM2789">
        <v>180</v>
      </c>
      <c r="CN2789">
        <v>193</v>
      </c>
      <c r="CO2789">
        <v>199</v>
      </c>
      <c r="CP2789">
        <v>204</v>
      </c>
      <c r="CQ2789">
        <v>211</v>
      </c>
      <c r="CR2789">
        <v>217</v>
      </c>
      <c r="CS2789">
        <v>220</v>
      </c>
      <c r="CT2789">
        <v>227</v>
      </c>
      <c r="CU2789">
        <v>230</v>
      </c>
      <c r="CV2789">
        <v>236</v>
      </c>
      <c r="CW2789">
        <v>242</v>
      </c>
      <c r="CX2789">
        <v>243</v>
      </c>
      <c r="CY2789">
        <v>249</v>
      </c>
      <c r="CZ2789">
        <v>254</v>
      </c>
      <c r="DA2789">
        <v>256</v>
      </c>
      <c r="DB2789">
        <v>268</v>
      </c>
      <c r="DC2789">
        <v>275</v>
      </c>
      <c r="DD2789">
        <v>276</v>
      </c>
      <c r="DE2789">
        <v>278</v>
      </c>
      <c r="DF2789">
        <v>283</v>
      </c>
      <c r="DG2789">
        <v>285</v>
      </c>
      <c r="DH2789">
        <v>293</v>
      </c>
      <c r="DI2789">
        <v>296</v>
      </c>
    </row>
    <row r="2790" spans="1:113" hidden="1" x14ac:dyDescent="0.3">
      <c r="A2790">
        <v>84049013</v>
      </c>
      <c r="B2790" t="s">
        <v>78</v>
      </c>
      <c r="C2790" t="s">
        <v>96</v>
      </c>
      <c r="D2790">
        <v>840</v>
      </c>
      <c r="E2790">
        <v>49013</v>
      </c>
      <c r="F2790" t="s">
        <v>4572</v>
      </c>
      <c r="G2790" t="s">
        <v>4562</v>
      </c>
      <c r="H2790" t="s">
        <v>78</v>
      </c>
      <c r="I2790">
        <v>40.297722540000002</v>
      </c>
      <c r="J2790">
        <v>-110.425237</v>
      </c>
      <c r="K2790" t="s">
        <v>4573</v>
      </c>
      <c r="CE2790">
        <v>1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2</v>
      </c>
      <c r="CL2790">
        <v>2</v>
      </c>
      <c r="CM2790">
        <v>3</v>
      </c>
      <c r="CN2790">
        <v>3</v>
      </c>
      <c r="CO2790">
        <v>3</v>
      </c>
      <c r="CP2790">
        <v>3</v>
      </c>
      <c r="CQ2790">
        <v>3</v>
      </c>
      <c r="CR2790">
        <v>3</v>
      </c>
      <c r="CS2790">
        <v>3</v>
      </c>
    </row>
    <row r="2791" spans="1:113" hidden="1" x14ac:dyDescent="0.3">
      <c r="A2791">
        <v>84049015</v>
      </c>
      <c r="B2791" t="s">
        <v>78</v>
      </c>
      <c r="C2791" t="s">
        <v>96</v>
      </c>
      <c r="D2791">
        <v>840</v>
      </c>
      <c r="E2791">
        <v>49015</v>
      </c>
      <c r="F2791" t="s">
        <v>4574</v>
      </c>
      <c r="G2791" t="s">
        <v>4562</v>
      </c>
      <c r="H2791" t="s">
        <v>78</v>
      </c>
      <c r="I2791">
        <v>38.996170720000002</v>
      </c>
      <c r="J2791">
        <v>-110.70139579999901</v>
      </c>
      <c r="K2791" t="s">
        <v>4575</v>
      </c>
      <c r="CF2791">
        <v>1</v>
      </c>
      <c r="CG2791">
        <v>1</v>
      </c>
      <c r="CH2791">
        <v>1</v>
      </c>
      <c r="CI2791">
        <v>2</v>
      </c>
      <c r="CJ2791">
        <v>2</v>
      </c>
      <c r="CK2791">
        <v>2</v>
      </c>
      <c r="CL2791">
        <v>2</v>
      </c>
      <c r="CM2791">
        <v>2</v>
      </c>
      <c r="CN2791">
        <v>2</v>
      </c>
      <c r="CO2791">
        <v>2</v>
      </c>
      <c r="CP2791">
        <v>2</v>
      </c>
      <c r="CQ2791">
        <v>3</v>
      </c>
      <c r="CR2791">
        <v>3</v>
      </c>
      <c r="CS2791">
        <v>3</v>
      </c>
    </row>
    <row r="2792" spans="1:113" hidden="1" x14ac:dyDescent="0.3">
      <c r="A2792">
        <v>84049017</v>
      </c>
      <c r="B2792" t="s">
        <v>78</v>
      </c>
      <c r="C2792" t="s">
        <v>96</v>
      </c>
      <c r="D2792">
        <v>840</v>
      </c>
      <c r="E2792">
        <v>49017</v>
      </c>
      <c r="F2792" t="s">
        <v>616</v>
      </c>
      <c r="G2792" t="s">
        <v>4562</v>
      </c>
      <c r="H2792" t="s">
        <v>78</v>
      </c>
      <c r="I2792">
        <v>37.854471920000002</v>
      </c>
      <c r="J2792">
        <v>-111.4418764</v>
      </c>
      <c r="K2792" t="s">
        <v>4576</v>
      </c>
      <c r="CA2792">
        <v>1</v>
      </c>
      <c r="CC2792">
        <v>1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</row>
    <row r="2793" spans="1:113" hidden="1" x14ac:dyDescent="0.3">
      <c r="A2793">
        <v>84049019</v>
      </c>
      <c r="B2793" t="s">
        <v>78</v>
      </c>
      <c r="C2793" t="s">
        <v>96</v>
      </c>
      <c r="D2793">
        <v>840</v>
      </c>
      <c r="E2793">
        <v>49019</v>
      </c>
      <c r="F2793" t="s">
        <v>620</v>
      </c>
      <c r="G2793" t="s">
        <v>4562</v>
      </c>
      <c r="H2793" t="s">
        <v>78</v>
      </c>
      <c r="I2793">
        <v>38.981038480000002</v>
      </c>
      <c r="J2793">
        <v>-109.5704487</v>
      </c>
      <c r="K2793" t="s">
        <v>4577</v>
      </c>
      <c r="CA2793">
        <v>4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</row>
    <row r="2794" spans="1:113" hidden="1" x14ac:dyDescent="0.3">
      <c r="A2794">
        <v>84049021</v>
      </c>
      <c r="B2794" t="s">
        <v>78</v>
      </c>
      <c r="C2794" t="s">
        <v>96</v>
      </c>
      <c r="D2794">
        <v>840</v>
      </c>
      <c r="E2794">
        <v>49021</v>
      </c>
      <c r="F2794" t="s">
        <v>2238</v>
      </c>
      <c r="G2794" t="s">
        <v>4562</v>
      </c>
      <c r="H2794" t="s">
        <v>78</v>
      </c>
      <c r="I2794">
        <v>37.859036199999998</v>
      </c>
      <c r="J2794">
        <v>-113.28973809999999</v>
      </c>
      <c r="K2794" t="s">
        <v>4578</v>
      </c>
      <c r="CA2794">
        <v>2</v>
      </c>
      <c r="CC2794">
        <v>6</v>
      </c>
      <c r="CD2794">
        <v>6</v>
      </c>
      <c r="CE2794">
        <v>7</v>
      </c>
      <c r="CF2794">
        <v>10</v>
      </c>
      <c r="CG2794">
        <v>12</v>
      </c>
      <c r="CH2794">
        <v>12</v>
      </c>
      <c r="CI2794">
        <v>13</v>
      </c>
      <c r="CJ2794">
        <v>13</v>
      </c>
      <c r="CK2794">
        <v>13</v>
      </c>
      <c r="CL2794">
        <v>13</v>
      </c>
      <c r="CM2794">
        <v>13</v>
      </c>
      <c r="CN2794">
        <v>13</v>
      </c>
      <c r="CO2794">
        <v>13</v>
      </c>
      <c r="CP2794">
        <v>15</v>
      </c>
      <c r="CQ2794">
        <v>15</v>
      </c>
      <c r="CR2794">
        <v>15</v>
      </c>
      <c r="CS2794">
        <v>15</v>
      </c>
    </row>
    <row r="2795" spans="1:113" hidden="1" x14ac:dyDescent="0.3">
      <c r="A2795">
        <v>84049023</v>
      </c>
      <c r="B2795" t="s">
        <v>78</v>
      </c>
      <c r="C2795" t="s">
        <v>96</v>
      </c>
      <c r="D2795">
        <v>840</v>
      </c>
      <c r="E2795">
        <v>49023</v>
      </c>
      <c r="F2795" t="s">
        <v>4579</v>
      </c>
      <c r="G2795" t="s">
        <v>4562</v>
      </c>
      <c r="H2795" t="s">
        <v>78</v>
      </c>
      <c r="I2795">
        <v>39.702083969999997</v>
      </c>
      <c r="J2795">
        <v>-112.7809245</v>
      </c>
      <c r="K2795" t="s">
        <v>4580</v>
      </c>
    </row>
    <row r="2796" spans="1:113" hidden="1" x14ac:dyDescent="0.3">
      <c r="A2796">
        <v>84049025</v>
      </c>
      <c r="B2796" t="s">
        <v>78</v>
      </c>
      <c r="C2796" t="s">
        <v>96</v>
      </c>
      <c r="D2796">
        <v>840</v>
      </c>
      <c r="E2796">
        <v>49025</v>
      </c>
      <c r="F2796" t="s">
        <v>1254</v>
      </c>
      <c r="G2796" t="s">
        <v>4562</v>
      </c>
      <c r="H2796" t="s">
        <v>78</v>
      </c>
      <c r="I2796">
        <v>37.285073060000002</v>
      </c>
      <c r="J2796">
        <v>-111.8861752</v>
      </c>
      <c r="K2796" t="s">
        <v>4581</v>
      </c>
      <c r="CE2796">
        <v>1</v>
      </c>
      <c r="CF2796">
        <v>1</v>
      </c>
      <c r="CG2796">
        <v>1</v>
      </c>
      <c r="CH2796">
        <v>1</v>
      </c>
      <c r="CI2796">
        <v>2</v>
      </c>
      <c r="CJ2796">
        <v>2</v>
      </c>
      <c r="CK2796">
        <v>2</v>
      </c>
      <c r="CL2796">
        <v>2</v>
      </c>
      <c r="CM2796">
        <v>3</v>
      </c>
      <c r="CN2796">
        <v>3</v>
      </c>
      <c r="CO2796">
        <v>3</v>
      </c>
      <c r="CP2796">
        <v>3</v>
      </c>
      <c r="CQ2796">
        <v>3</v>
      </c>
      <c r="CR2796">
        <v>3</v>
      </c>
      <c r="CS2796">
        <v>3</v>
      </c>
    </row>
    <row r="2797" spans="1:113" hidden="1" x14ac:dyDescent="0.3">
      <c r="A2797">
        <v>84049027</v>
      </c>
      <c r="B2797" t="s">
        <v>78</v>
      </c>
      <c r="C2797" t="s">
        <v>96</v>
      </c>
      <c r="D2797">
        <v>840</v>
      </c>
      <c r="E2797">
        <v>49027</v>
      </c>
      <c r="F2797" t="s">
        <v>4582</v>
      </c>
      <c r="G2797" t="s">
        <v>4562</v>
      </c>
      <c r="H2797" t="s">
        <v>78</v>
      </c>
      <c r="I2797">
        <v>39.0729209</v>
      </c>
      <c r="J2797">
        <v>-113.1020328</v>
      </c>
      <c r="K2797" t="s">
        <v>4583</v>
      </c>
    </row>
    <row r="2798" spans="1:113" hidden="1" x14ac:dyDescent="0.3">
      <c r="A2798">
        <v>84049029</v>
      </c>
      <c r="B2798" t="s">
        <v>78</v>
      </c>
      <c r="C2798" t="s">
        <v>96</v>
      </c>
      <c r="D2798">
        <v>840</v>
      </c>
      <c r="E2798">
        <v>49029</v>
      </c>
      <c r="F2798" t="s">
        <v>200</v>
      </c>
      <c r="G2798" t="s">
        <v>4562</v>
      </c>
      <c r="H2798" t="s">
        <v>78</v>
      </c>
      <c r="I2798">
        <v>41.08830262</v>
      </c>
      <c r="J2798">
        <v>-111.5727723</v>
      </c>
      <c r="K2798" t="s">
        <v>4584</v>
      </c>
    </row>
    <row r="2799" spans="1:113" hidden="1" x14ac:dyDescent="0.3">
      <c r="A2799">
        <v>84049031</v>
      </c>
      <c r="B2799" t="s">
        <v>78</v>
      </c>
      <c r="C2799" t="s">
        <v>96</v>
      </c>
      <c r="D2799">
        <v>840</v>
      </c>
      <c r="E2799">
        <v>49031</v>
      </c>
      <c r="F2799" t="s">
        <v>4585</v>
      </c>
      <c r="G2799" t="s">
        <v>4562</v>
      </c>
      <c r="H2799" t="s">
        <v>78</v>
      </c>
      <c r="I2799">
        <v>38.338152540000003</v>
      </c>
      <c r="J2799">
        <v>-112.1249591</v>
      </c>
      <c r="K2799" t="s">
        <v>4586</v>
      </c>
    </row>
    <row r="2800" spans="1:113" hidden="1" x14ac:dyDescent="0.3">
      <c r="A2800">
        <v>84049033</v>
      </c>
      <c r="B2800" t="s">
        <v>78</v>
      </c>
      <c r="C2800" t="s">
        <v>96</v>
      </c>
      <c r="D2800">
        <v>840</v>
      </c>
      <c r="E2800">
        <v>49033</v>
      </c>
      <c r="F2800" t="s">
        <v>4587</v>
      </c>
      <c r="G2800" t="s">
        <v>4562</v>
      </c>
      <c r="H2800" t="s">
        <v>78</v>
      </c>
      <c r="I2800">
        <v>41.631376779999997</v>
      </c>
      <c r="J2800">
        <v>-111.2445105</v>
      </c>
      <c r="K2800" t="s">
        <v>4588</v>
      </c>
    </row>
    <row r="2801" spans="1:113" hidden="1" x14ac:dyDescent="0.3">
      <c r="A2801">
        <v>84049035</v>
      </c>
      <c r="B2801" t="s">
        <v>78</v>
      </c>
      <c r="C2801" t="s">
        <v>96</v>
      </c>
      <c r="D2801">
        <v>840</v>
      </c>
      <c r="E2801">
        <v>49035</v>
      </c>
      <c r="F2801" t="s">
        <v>4589</v>
      </c>
      <c r="G2801" t="s">
        <v>4562</v>
      </c>
      <c r="H2801" t="s">
        <v>78</v>
      </c>
      <c r="I2801">
        <v>40.666165319999998</v>
      </c>
      <c r="J2801">
        <v>-111.92160109999899</v>
      </c>
      <c r="K2801" t="s">
        <v>4590</v>
      </c>
      <c r="BK2801">
        <v>1</v>
      </c>
      <c r="BL2801">
        <v>1</v>
      </c>
      <c r="BM2801">
        <v>14</v>
      </c>
      <c r="BN2801">
        <v>16</v>
      </c>
      <c r="BO2801">
        <v>20</v>
      </c>
      <c r="BP2801">
        <v>22</v>
      </c>
      <c r="BQ2801">
        <v>29</v>
      </c>
      <c r="BR2801">
        <v>44</v>
      </c>
      <c r="BS2801">
        <v>57</v>
      </c>
      <c r="BT2801">
        <v>80</v>
      </c>
      <c r="BU2801">
        <v>109</v>
      </c>
      <c r="BV2801">
        <v>124</v>
      </c>
      <c r="BW2801">
        <v>151</v>
      </c>
      <c r="BX2801">
        <v>178</v>
      </c>
      <c r="BY2801">
        <v>218</v>
      </c>
      <c r="BZ2801">
        <v>276</v>
      </c>
      <c r="CA2801">
        <v>321</v>
      </c>
      <c r="CB2801">
        <v>360</v>
      </c>
      <c r="CC2801">
        <v>396</v>
      </c>
      <c r="CD2801">
        <v>396</v>
      </c>
      <c r="CE2801">
        <v>476</v>
      </c>
      <c r="CF2801">
        <v>541</v>
      </c>
      <c r="CG2801">
        <v>650</v>
      </c>
      <c r="CH2801">
        <v>741</v>
      </c>
      <c r="CI2801">
        <v>777</v>
      </c>
      <c r="CJ2801">
        <v>807</v>
      </c>
      <c r="CK2801">
        <v>858</v>
      </c>
      <c r="CL2801">
        <v>858</v>
      </c>
      <c r="CM2801">
        <v>1011</v>
      </c>
      <c r="CN2801">
        <v>1071</v>
      </c>
      <c r="CO2801">
        <v>1126</v>
      </c>
      <c r="CP2801">
        <v>1157</v>
      </c>
      <c r="CQ2801">
        <v>1187</v>
      </c>
      <c r="CR2801">
        <v>1285</v>
      </c>
      <c r="CS2801">
        <v>1377</v>
      </c>
      <c r="CT2801">
        <v>1456</v>
      </c>
      <c r="CU2801">
        <v>1547</v>
      </c>
      <c r="CV2801">
        <v>1615</v>
      </c>
      <c r="CW2801">
        <v>1671</v>
      </c>
      <c r="CX2801">
        <v>1714</v>
      </c>
      <c r="CY2801">
        <v>1795</v>
      </c>
      <c r="CZ2801">
        <v>1889</v>
      </c>
      <c r="DA2801">
        <v>1975</v>
      </c>
      <c r="DB2801">
        <v>2051</v>
      </c>
      <c r="DC2801">
        <v>2144</v>
      </c>
      <c r="DD2801">
        <v>2190</v>
      </c>
      <c r="DE2801">
        <v>2256</v>
      </c>
      <c r="DF2801">
        <v>2348</v>
      </c>
      <c r="DG2801">
        <v>2438</v>
      </c>
      <c r="DH2801">
        <v>2526</v>
      </c>
      <c r="DI2801">
        <v>2609</v>
      </c>
    </row>
    <row r="2802" spans="1:113" hidden="1" x14ac:dyDescent="0.3">
      <c r="A2802">
        <v>84049037</v>
      </c>
      <c r="B2802" t="s">
        <v>78</v>
      </c>
      <c r="C2802" t="s">
        <v>96</v>
      </c>
      <c r="D2802">
        <v>840</v>
      </c>
      <c r="E2802">
        <v>49037</v>
      </c>
      <c r="F2802" t="s">
        <v>675</v>
      </c>
      <c r="G2802" t="s">
        <v>4562</v>
      </c>
      <c r="H2802" t="s">
        <v>78</v>
      </c>
      <c r="I2802">
        <v>37.627629779999999</v>
      </c>
      <c r="J2802">
        <v>-109.8033714</v>
      </c>
      <c r="K2802" t="s">
        <v>4591</v>
      </c>
      <c r="BZ2802">
        <v>1</v>
      </c>
      <c r="CA2802">
        <v>4</v>
      </c>
      <c r="CB2802">
        <v>4</v>
      </c>
      <c r="CC2802">
        <v>4</v>
      </c>
      <c r="CD2802">
        <v>4</v>
      </c>
      <c r="CE2802">
        <v>5</v>
      </c>
      <c r="CF2802">
        <v>5</v>
      </c>
      <c r="CG2802">
        <v>5</v>
      </c>
      <c r="CH2802">
        <v>5</v>
      </c>
      <c r="CI2802">
        <v>5</v>
      </c>
      <c r="CJ2802">
        <v>5</v>
      </c>
      <c r="CK2802">
        <v>6</v>
      </c>
      <c r="CL2802">
        <v>6</v>
      </c>
      <c r="CM2802">
        <v>6</v>
      </c>
      <c r="CN2802">
        <v>8</v>
      </c>
      <c r="CO2802">
        <v>8</v>
      </c>
      <c r="CP2802">
        <v>9</v>
      </c>
      <c r="CQ2802">
        <v>9</v>
      </c>
      <c r="CR2802">
        <v>9</v>
      </c>
      <c r="CS2802">
        <v>9</v>
      </c>
      <c r="CT2802">
        <v>17</v>
      </c>
      <c r="CU2802">
        <v>18</v>
      </c>
      <c r="CV2802">
        <v>22</v>
      </c>
      <c r="CW2802">
        <v>29</v>
      </c>
      <c r="CX2802">
        <v>34</v>
      </c>
      <c r="CY2802">
        <v>34</v>
      </c>
      <c r="CZ2802">
        <v>37</v>
      </c>
      <c r="DA2802">
        <v>37</v>
      </c>
      <c r="DB2802">
        <v>40</v>
      </c>
      <c r="DC2802">
        <v>43</v>
      </c>
      <c r="DD2802">
        <v>45</v>
      </c>
      <c r="DE2802">
        <v>45</v>
      </c>
      <c r="DF2802">
        <v>45</v>
      </c>
      <c r="DG2802">
        <v>46</v>
      </c>
      <c r="DH2802">
        <v>47</v>
      </c>
      <c r="DI2802">
        <v>78</v>
      </c>
    </row>
    <row r="2803" spans="1:113" hidden="1" x14ac:dyDescent="0.3">
      <c r="A2803">
        <v>84049039</v>
      </c>
      <c r="B2803" t="s">
        <v>78</v>
      </c>
      <c r="C2803" t="s">
        <v>96</v>
      </c>
      <c r="D2803">
        <v>840</v>
      </c>
      <c r="E2803">
        <v>49039</v>
      </c>
      <c r="F2803" t="s">
        <v>4592</v>
      </c>
      <c r="G2803" t="s">
        <v>4562</v>
      </c>
      <c r="H2803" t="s">
        <v>78</v>
      </c>
      <c r="I2803">
        <v>39.37231946</v>
      </c>
      <c r="J2803">
        <v>-111.5758676</v>
      </c>
      <c r="K2803" t="s">
        <v>4593</v>
      </c>
    </row>
    <row r="2804" spans="1:113" hidden="1" x14ac:dyDescent="0.3">
      <c r="A2804">
        <v>84049041</v>
      </c>
      <c r="B2804" t="s">
        <v>78</v>
      </c>
      <c r="C2804" t="s">
        <v>96</v>
      </c>
      <c r="D2804">
        <v>840</v>
      </c>
      <c r="E2804">
        <v>49041</v>
      </c>
      <c r="F2804" t="s">
        <v>437</v>
      </c>
      <c r="G2804" t="s">
        <v>4562</v>
      </c>
      <c r="H2804" t="s">
        <v>78</v>
      </c>
      <c r="I2804">
        <v>38.748371460000001</v>
      </c>
      <c r="J2804">
        <v>-111.80502749999999</v>
      </c>
      <c r="K2804" t="s">
        <v>4594</v>
      </c>
    </row>
    <row r="2805" spans="1:113" hidden="1" x14ac:dyDescent="0.3">
      <c r="A2805">
        <v>84049043</v>
      </c>
      <c r="B2805" t="s">
        <v>78</v>
      </c>
      <c r="C2805" t="s">
        <v>96</v>
      </c>
      <c r="D2805">
        <v>840</v>
      </c>
      <c r="E2805">
        <v>49043</v>
      </c>
      <c r="F2805" t="s">
        <v>681</v>
      </c>
      <c r="G2805" t="s">
        <v>4562</v>
      </c>
      <c r="H2805" t="s">
        <v>78</v>
      </c>
      <c r="I2805">
        <v>40.866881460000002</v>
      </c>
      <c r="J2805">
        <v>-110.9535882</v>
      </c>
      <c r="K2805" t="s">
        <v>4595</v>
      </c>
      <c r="BI2805">
        <v>1</v>
      </c>
      <c r="BJ2805">
        <v>1</v>
      </c>
      <c r="BK2805">
        <v>4</v>
      </c>
      <c r="BL2805">
        <v>5</v>
      </c>
      <c r="BM2805">
        <v>2</v>
      </c>
      <c r="BN2805">
        <v>4</v>
      </c>
      <c r="BO2805">
        <v>8</v>
      </c>
      <c r="BP2805">
        <v>15</v>
      </c>
      <c r="BQ2805">
        <v>19</v>
      </c>
      <c r="BR2805">
        <v>28</v>
      </c>
      <c r="BS2805">
        <v>32</v>
      </c>
      <c r="BT2805">
        <v>43</v>
      </c>
      <c r="BU2805">
        <v>65</v>
      </c>
      <c r="BV2805">
        <v>82</v>
      </c>
      <c r="BW2805">
        <v>89</v>
      </c>
      <c r="BX2805">
        <v>95</v>
      </c>
      <c r="BY2805">
        <v>102</v>
      </c>
      <c r="BZ2805">
        <v>127</v>
      </c>
      <c r="CA2805">
        <v>151</v>
      </c>
      <c r="CB2805">
        <v>167</v>
      </c>
      <c r="CC2805">
        <v>172</v>
      </c>
      <c r="CD2805">
        <v>172</v>
      </c>
      <c r="CE2805">
        <v>204</v>
      </c>
      <c r="CF2805">
        <v>222</v>
      </c>
      <c r="CG2805">
        <v>230</v>
      </c>
      <c r="CH2805">
        <v>256</v>
      </c>
      <c r="CI2805">
        <v>260</v>
      </c>
      <c r="CJ2805">
        <v>265</v>
      </c>
      <c r="CK2805">
        <v>273</v>
      </c>
      <c r="CL2805">
        <v>273</v>
      </c>
      <c r="CM2805">
        <v>296</v>
      </c>
      <c r="CN2805">
        <v>300</v>
      </c>
      <c r="CO2805">
        <v>304</v>
      </c>
      <c r="CP2805">
        <v>306</v>
      </c>
      <c r="CQ2805">
        <v>306</v>
      </c>
      <c r="CR2805">
        <v>306</v>
      </c>
      <c r="CS2805">
        <v>308</v>
      </c>
      <c r="CT2805">
        <v>311</v>
      </c>
      <c r="CU2805">
        <v>316</v>
      </c>
      <c r="CV2805">
        <v>318</v>
      </c>
      <c r="CW2805">
        <v>331</v>
      </c>
      <c r="CX2805">
        <v>335</v>
      </c>
      <c r="CY2805">
        <v>341</v>
      </c>
      <c r="CZ2805">
        <v>343</v>
      </c>
      <c r="DA2805">
        <v>351</v>
      </c>
      <c r="DB2805">
        <v>355</v>
      </c>
      <c r="DC2805">
        <v>357</v>
      </c>
      <c r="DD2805">
        <v>358</v>
      </c>
      <c r="DE2805">
        <v>359</v>
      </c>
      <c r="DF2805">
        <v>361</v>
      </c>
      <c r="DG2805">
        <v>369</v>
      </c>
      <c r="DH2805">
        <v>373</v>
      </c>
      <c r="DI2805">
        <v>375</v>
      </c>
    </row>
    <row r="2806" spans="1:113" hidden="1" x14ac:dyDescent="0.3">
      <c r="A2806">
        <v>84049045</v>
      </c>
      <c r="B2806" t="s">
        <v>78</v>
      </c>
      <c r="C2806" t="s">
        <v>96</v>
      </c>
      <c r="D2806">
        <v>840</v>
      </c>
      <c r="E2806">
        <v>49045</v>
      </c>
      <c r="F2806" t="s">
        <v>4596</v>
      </c>
      <c r="G2806" t="s">
        <v>4562</v>
      </c>
      <c r="H2806" t="s">
        <v>78</v>
      </c>
      <c r="I2806">
        <v>40.448626439999998</v>
      </c>
      <c r="J2806">
        <v>-113.1295715</v>
      </c>
      <c r="K2806" t="s">
        <v>4597</v>
      </c>
      <c r="BN2806">
        <v>1</v>
      </c>
      <c r="BO2806">
        <v>1</v>
      </c>
      <c r="BP2806">
        <v>1</v>
      </c>
      <c r="BQ2806">
        <v>1</v>
      </c>
      <c r="BR2806">
        <v>2</v>
      </c>
      <c r="BS2806">
        <v>2</v>
      </c>
      <c r="BT2806">
        <v>3</v>
      </c>
      <c r="BU2806">
        <v>2</v>
      </c>
      <c r="BV2806">
        <v>2</v>
      </c>
      <c r="BW2806">
        <v>3</v>
      </c>
      <c r="BX2806">
        <v>4</v>
      </c>
      <c r="BY2806">
        <v>5</v>
      </c>
      <c r="BZ2806">
        <v>8</v>
      </c>
      <c r="CA2806">
        <v>9</v>
      </c>
      <c r="CB2806">
        <v>9</v>
      </c>
      <c r="CC2806">
        <v>12</v>
      </c>
      <c r="CD2806">
        <v>12</v>
      </c>
      <c r="CE2806">
        <v>13</v>
      </c>
      <c r="CF2806">
        <v>16</v>
      </c>
      <c r="CG2806">
        <v>17</v>
      </c>
      <c r="CH2806">
        <v>19</v>
      </c>
      <c r="CI2806">
        <v>22</v>
      </c>
      <c r="CJ2806">
        <v>22</v>
      </c>
      <c r="CK2806">
        <v>23</v>
      </c>
      <c r="CL2806">
        <v>23</v>
      </c>
      <c r="CM2806">
        <v>28</v>
      </c>
      <c r="CN2806">
        <v>31</v>
      </c>
      <c r="CO2806">
        <v>31</v>
      </c>
      <c r="CP2806">
        <v>34</v>
      </c>
      <c r="CQ2806">
        <v>34</v>
      </c>
      <c r="CR2806">
        <v>37</v>
      </c>
      <c r="CS2806">
        <v>38</v>
      </c>
      <c r="CT2806">
        <v>38</v>
      </c>
      <c r="CU2806">
        <v>39</v>
      </c>
      <c r="CV2806">
        <v>42</v>
      </c>
      <c r="CW2806">
        <v>41</v>
      </c>
      <c r="CX2806">
        <v>41</v>
      </c>
      <c r="CY2806">
        <v>42</v>
      </c>
      <c r="CZ2806">
        <v>46</v>
      </c>
      <c r="DA2806">
        <v>47</v>
      </c>
      <c r="DB2806">
        <v>52</v>
      </c>
      <c r="DC2806">
        <v>54</v>
      </c>
      <c r="DD2806">
        <v>56</v>
      </c>
      <c r="DE2806">
        <v>58</v>
      </c>
      <c r="DF2806">
        <v>63</v>
      </c>
      <c r="DG2806">
        <v>65</v>
      </c>
      <c r="DH2806">
        <v>68</v>
      </c>
      <c r="DI2806">
        <v>69</v>
      </c>
    </row>
    <row r="2807" spans="1:113" hidden="1" x14ac:dyDescent="0.3">
      <c r="A2807">
        <v>84049047</v>
      </c>
      <c r="B2807" t="s">
        <v>78</v>
      </c>
      <c r="C2807" t="s">
        <v>96</v>
      </c>
      <c r="D2807">
        <v>840</v>
      </c>
      <c r="E2807">
        <v>49047</v>
      </c>
      <c r="F2807" t="s">
        <v>4598</v>
      </c>
      <c r="G2807" t="s">
        <v>4562</v>
      </c>
      <c r="H2807" t="s">
        <v>78</v>
      </c>
      <c r="I2807">
        <v>40.124914990000001</v>
      </c>
      <c r="J2807">
        <v>-109.5174415</v>
      </c>
      <c r="K2807" t="s">
        <v>4599</v>
      </c>
      <c r="CC2807">
        <v>1</v>
      </c>
      <c r="CD2807">
        <v>1</v>
      </c>
      <c r="CE2807">
        <v>1</v>
      </c>
      <c r="CF2807">
        <v>1</v>
      </c>
      <c r="CG2807">
        <v>1</v>
      </c>
      <c r="CH2807">
        <v>1</v>
      </c>
      <c r="CI2807">
        <v>2</v>
      </c>
      <c r="CJ2807">
        <v>2</v>
      </c>
      <c r="CK2807">
        <v>4</v>
      </c>
      <c r="CL2807">
        <v>4</v>
      </c>
      <c r="CM2807">
        <v>5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</row>
    <row r="2808" spans="1:113" hidden="1" x14ac:dyDescent="0.3">
      <c r="A2808">
        <v>84049049</v>
      </c>
      <c r="B2808" t="s">
        <v>78</v>
      </c>
      <c r="C2808" t="s">
        <v>96</v>
      </c>
      <c r="D2808">
        <v>840</v>
      </c>
      <c r="E2808">
        <v>49049</v>
      </c>
      <c r="F2808" t="s">
        <v>4562</v>
      </c>
      <c r="G2808" t="s">
        <v>4562</v>
      </c>
      <c r="H2808" t="s">
        <v>78</v>
      </c>
      <c r="I2808">
        <v>40.116672199999996</v>
      </c>
      <c r="J2808">
        <v>-111.66576619999999</v>
      </c>
      <c r="K2808" t="s">
        <v>4600</v>
      </c>
      <c r="BP2808">
        <v>1</v>
      </c>
      <c r="BQ2808">
        <v>2</v>
      </c>
      <c r="BR2808">
        <v>2</v>
      </c>
      <c r="BS2808">
        <v>3</v>
      </c>
      <c r="BT2808">
        <v>6</v>
      </c>
      <c r="BU2808">
        <v>11</v>
      </c>
      <c r="BV2808">
        <v>13</v>
      </c>
      <c r="BW2808">
        <v>18</v>
      </c>
      <c r="BX2808">
        <v>24</v>
      </c>
      <c r="BY2808">
        <v>26</v>
      </c>
      <c r="BZ2808">
        <v>30</v>
      </c>
      <c r="CA2808">
        <v>50</v>
      </c>
      <c r="CB2808">
        <v>57</v>
      </c>
      <c r="CC2808">
        <v>70</v>
      </c>
      <c r="CD2808">
        <v>70</v>
      </c>
      <c r="CE2808">
        <v>105</v>
      </c>
      <c r="CF2808">
        <v>150</v>
      </c>
      <c r="CG2808">
        <v>186</v>
      </c>
      <c r="CH2808">
        <v>216</v>
      </c>
      <c r="CI2808">
        <v>223</v>
      </c>
      <c r="CJ2808">
        <v>236</v>
      </c>
      <c r="CK2808">
        <v>267</v>
      </c>
      <c r="CL2808">
        <v>267</v>
      </c>
      <c r="CM2808">
        <v>283</v>
      </c>
      <c r="CN2808">
        <v>295</v>
      </c>
      <c r="CO2808">
        <v>313</v>
      </c>
      <c r="CP2808">
        <v>322</v>
      </c>
      <c r="CQ2808">
        <v>335</v>
      </c>
      <c r="CR2808">
        <v>352</v>
      </c>
      <c r="CS2808">
        <v>387</v>
      </c>
      <c r="CT2808">
        <v>403</v>
      </c>
      <c r="CU2808">
        <v>417</v>
      </c>
      <c r="CV2808">
        <v>455</v>
      </c>
      <c r="CW2808">
        <v>498</v>
      </c>
      <c r="CX2808">
        <v>523</v>
      </c>
      <c r="CY2808">
        <v>570</v>
      </c>
      <c r="CZ2808">
        <v>611</v>
      </c>
      <c r="DA2808">
        <v>669</v>
      </c>
      <c r="DB2808">
        <v>725</v>
      </c>
      <c r="DC2808">
        <v>777</v>
      </c>
      <c r="DD2808">
        <v>828</v>
      </c>
      <c r="DE2808">
        <v>862</v>
      </c>
      <c r="DF2808">
        <v>899</v>
      </c>
      <c r="DG2808">
        <v>957</v>
      </c>
      <c r="DH2808">
        <v>993</v>
      </c>
      <c r="DI2808">
        <v>1021</v>
      </c>
    </row>
    <row r="2809" spans="1:113" hidden="1" x14ac:dyDescent="0.3">
      <c r="A2809">
        <v>84049051</v>
      </c>
      <c r="B2809" t="s">
        <v>78</v>
      </c>
      <c r="C2809" t="s">
        <v>96</v>
      </c>
      <c r="D2809">
        <v>840</v>
      </c>
      <c r="E2809">
        <v>49051</v>
      </c>
      <c r="F2809" t="s">
        <v>4601</v>
      </c>
      <c r="G2809" t="s">
        <v>4562</v>
      </c>
      <c r="H2809" t="s">
        <v>78</v>
      </c>
      <c r="I2809">
        <v>40.331102360000003</v>
      </c>
      <c r="J2809">
        <v>-111.1691419</v>
      </c>
      <c r="K2809" t="s">
        <v>4602</v>
      </c>
      <c r="BN2809">
        <v>1</v>
      </c>
      <c r="BO2809">
        <v>2</v>
      </c>
      <c r="BP2809">
        <v>2</v>
      </c>
      <c r="BQ2809">
        <v>3</v>
      </c>
      <c r="BR2809">
        <v>4</v>
      </c>
      <c r="BS2809">
        <v>7</v>
      </c>
      <c r="BT2809">
        <v>8</v>
      </c>
      <c r="BU2809">
        <v>11</v>
      </c>
      <c r="BV2809">
        <v>15</v>
      </c>
      <c r="BW2809">
        <v>15</v>
      </c>
      <c r="BX2809">
        <v>20</v>
      </c>
      <c r="BY2809">
        <v>28</v>
      </c>
      <c r="BZ2809">
        <v>36</v>
      </c>
      <c r="CA2809">
        <v>39</v>
      </c>
      <c r="CB2809">
        <v>44</v>
      </c>
      <c r="CC2809">
        <v>50</v>
      </c>
      <c r="CD2809">
        <v>50</v>
      </c>
      <c r="CE2809">
        <v>61</v>
      </c>
      <c r="CF2809">
        <v>69</v>
      </c>
      <c r="CG2809">
        <v>70</v>
      </c>
      <c r="CH2809">
        <v>78</v>
      </c>
      <c r="CI2809">
        <v>79</v>
      </c>
      <c r="CJ2809">
        <v>80</v>
      </c>
      <c r="CK2809">
        <v>82</v>
      </c>
      <c r="CL2809">
        <v>82</v>
      </c>
      <c r="CM2809">
        <v>96</v>
      </c>
      <c r="CN2809">
        <v>98</v>
      </c>
      <c r="CO2809">
        <v>103</v>
      </c>
      <c r="CP2809">
        <v>103</v>
      </c>
      <c r="CQ2809">
        <v>102</v>
      </c>
      <c r="CR2809">
        <v>102</v>
      </c>
      <c r="CS2809">
        <v>103</v>
      </c>
      <c r="CT2809">
        <v>103</v>
      </c>
      <c r="CU2809">
        <v>109</v>
      </c>
      <c r="CV2809">
        <v>111</v>
      </c>
      <c r="CW2809">
        <v>118</v>
      </c>
      <c r="CX2809">
        <v>122</v>
      </c>
      <c r="CY2809">
        <v>123</v>
      </c>
      <c r="CZ2809">
        <v>127</v>
      </c>
      <c r="DA2809">
        <v>129</v>
      </c>
      <c r="DB2809">
        <v>132</v>
      </c>
      <c r="DC2809">
        <v>138</v>
      </c>
      <c r="DD2809">
        <v>140</v>
      </c>
      <c r="DE2809">
        <v>142</v>
      </c>
      <c r="DF2809">
        <v>147</v>
      </c>
      <c r="DG2809">
        <v>148</v>
      </c>
      <c r="DH2809">
        <v>155</v>
      </c>
      <c r="DI2809">
        <v>156</v>
      </c>
    </row>
    <row r="2810" spans="1:113" hidden="1" x14ac:dyDescent="0.3">
      <c r="A2810">
        <v>84049053</v>
      </c>
      <c r="B2810" t="s">
        <v>78</v>
      </c>
      <c r="C2810" t="s">
        <v>96</v>
      </c>
      <c r="D2810">
        <v>840</v>
      </c>
      <c r="E2810">
        <v>49053</v>
      </c>
      <c r="F2810" t="s">
        <v>226</v>
      </c>
      <c r="G2810" t="s">
        <v>4562</v>
      </c>
      <c r="H2810" t="s">
        <v>78</v>
      </c>
      <c r="I2810">
        <v>37.280035249999997</v>
      </c>
      <c r="J2810">
        <v>-113.504698</v>
      </c>
      <c r="K2810" t="s">
        <v>4603</v>
      </c>
      <c r="BU2810">
        <v>5</v>
      </c>
      <c r="BV2810">
        <v>5</v>
      </c>
      <c r="BW2810">
        <v>5</v>
      </c>
      <c r="BX2810">
        <v>8</v>
      </c>
      <c r="BY2810">
        <v>9</v>
      </c>
      <c r="BZ2810">
        <v>13</v>
      </c>
      <c r="CA2810">
        <v>8</v>
      </c>
      <c r="CB2810">
        <v>15</v>
      </c>
      <c r="CC2810">
        <v>14</v>
      </c>
      <c r="CD2810">
        <v>14</v>
      </c>
      <c r="CE2810">
        <v>18</v>
      </c>
      <c r="CF2810">
        <v>23</v>
      </c>
      <c r="CG2810">
        <v>25</v>
      </c>
      <c r="CH2810">
        <v>27</v>
      </c>
      <c r="CI2810">
        <v>31</v>
      </c>
      <c r="CJ2810">
        <v>31</v>
      </c>
      <c r="CK2810">
        <v>31</v>
      </c>
      <c r="CL2810">
        <v>32</v>
      </c>
      <c r="CM2810">
        <v>41</v>
      </c>
      <c r="CN2810">
        <v>41</v>
      </c>
      <c r="CO2810">
        <v>42</v>
      </c>
      <c r="CP2810">
        <v>43</v>
      </c>
      <c r="CQ2810">
        <v>45</v>
      </c>
      <c r="CR2810">
        <v>47</v>
      </c>
      <c r="CS2810">
        <v>47</v>
      </c>
      <c r="CT2810">
        <v>74</v>
      </c>
      <c r="CU2810">
        <v>77</v>
      </c>
    </row>
    <row r="2811" spans="1:113" hidden="1" x14ac:dyDescent="0.3">
      <c r="A2811">
        <v>84049055</v>
      </c>
      <c r="B2811" t="s">
        <v>78</v>
      </c>
      <c r="C2811" t="s">
        <v>96</v>
      </c>
      <c r="D2811">
        <v>840</v>
      </c>
      <c r="E2811">
        <v>49055</v>
      </c>
      <c r="F2811" t="s">
        <v>1084</v>
      </c>
      <c r="G2811" t="s">
        <v>4562</v>
      </c>
      <c r="H2811" t="s">
        <v>78</v>
      </c>
      <c r="I2811">
        <v>38.323358220000003</v>
      </c>
      <c r="J2811">
        <v>-110.9096801</v>
      </c>
      <c r="K2811" t="s">
        <v>4604</v>
      </c>
    </row>
    <row r="2812" spans="1:113" hidden="1" x14ac:dyDescent="0.3">
      <c r="A2812">
        <v>84049057</v>
      </c>
      <c r="B2812" t="s">
        <v>78</v>
      </c>
      <c r="C2812" t="s">
        <v>96</v>
      </c>
      <c r="D2812">
        <v>840</v>
      </c>
      <c r="E2812">
        <v>49057</v>
      </c>
      <c r="F2812" t="s">
        <v>4605</v>
      </c>
      <c r="G2812" t="s">
        <v>4562</v>
      </c>
      <c r="H2812" t="s">
        <v>78</v>
      </c>
      <c r="I2812">
        <v>41.27116049</v>
      </c>
      <c r="J2812">
        <v>-111.91451170000001</v>
      </c>
      <c r="K2812" t="s">
        <v>4606</v>
      </c>
      <c r="BH2812">
        <v>1</v>
      </c>
      <c r="BI2812">
        <v>1</v>
      </c>
      <c r="BJ2812">
        <v>1</v>
      </c>
      <c r="BK2812">
        <v>1</v>
      </c>
      <c r="BL2812">
        <v>1</v>
      </c>
      <c r="BN2812">
        <v>2</v>
      </c>
      <c r="BO2812">
        <v>4</v>
      </c>
      <c r="BU2812">
        <v>8</v>
      </c>
      <c r="BV2812">
        <v>9</v>
      </c>
      <c r="BW2812">
        <v>10</v>
      </c>
      <c r="BX2812">
        <v>14</v>
      </c>
      <c r="BY2812">
        <v>20</v>
      </c>
      <c r="BZ2812">
        <v>29</v>
      </c>
      <c r="CA2812">
        <v>37</v>
      </c>
      <c r="CB2812">
        <v>39</v>
      </c>
      <c r="CC2812">
        <v>41</v>
      </c>
      <c r="CD2812">
        <v>41</v>
      </c>
      <c r="CE2812">
        <v>53</v>
      </c>
      <c r="CF2812">
        <v>58</v>
      </c>
      <c r="CG2812">
        <v>63</v>
      </c>
      <c r="CH2812">
        <v>67</v>
      </c>
      <c r="CI2812">
        <v>71</v>
      </c>
      <c r="CJ2812">
        <v>75</v>
      </c>
      <c r="CK2812">
        <v>77</v>
      </c>
      <c r="CL2812">
        <v>77</v>
      </c>
      <c r="CM2812">
        <v>90</v>
      </c>
      <c r="CN2812">
        <v>93</v>
      </c>
      <c r="CO2812">
        <v>96</v>
      </c>
      <c r="CP2812">
        <v>103</v>
      </c>
      <c r="CQ2812">
        <v>105</v>
      </c>
      <c r="CR2812">
        <v>107</v>
      </c>
      <c r="CS2812">
        <v>108</v>
      </c>
      <c r="CT2812">
        <v>110</v>
      </c>
      <c r="CU2812">
        <v>112</v>
      </c>
    </row>
    <row r="2813" spans="1:113" hidden="1" x14ac:dyDescent="0.3">
      <c r="A2813">
        <v>84050001</v>
      </c>
      <c r="B2813" t="s">
        <v>78</v>
      </c>
      <c r="C2813" t="s">
        <v>96</v>
      </c>
      <c r="D2813">
        <v>840</v>
      </c>
      <c r="E2813">
        <v>50001</v>
      </c>
      <c r="F2813" t="s">
        <v>4607</v>
      </c>
      <c r="G2813" t="s">
        <v>4608</v>
      </c>
      <c r="H2813" t="s">
        <v>78</v>
      </c>
      <c r="I2813">
        <v>44.032173370000002</v>
      </c>
      <c r="J2813">
        <v>-73.141308769999995</v>
      </c>
      <c r="K2813" t="s">
        <v>4609</v>
      </c>
      <c r="BP2813">
        <v>1</v>
      </c>
      <c r="BQ2813">
        <v>1</v>
      </c>
      <c r="BR2813">
        <v>1</v>
      </c>
      <c r="BS2813">
        <v>3</v>
      </c>
      <c r="BT2813">
        <v>3</v>
      </c>
      <c r="BU2813">
        <v>6</v>
      </c>
      <c r="BV2813">
        <v>8</v>
      </c>
      <c r="BW2813">
        <v>9</v>
      </c>
      <c r="BX2813">
        <v>12</v>
      </c>
      <c r="BY2813">
        <v>13</v>
      </c>
      <c r="BZ2813">
        <v>15</v>
      </c>
      <c r="CA2813">
        <v>17</v>
      </c>
      <c r="CB2813">
        <v>17</v>
      </c>
      <c r="CC2813">
        <v>23</v>
      </c>
      <c r="CD2813">
        <v>24</v>
      </c>
      <c r="CE2813">
        <v>26</v>
      </c>
      <c r="CF2813">
        <v>32</v>
      </c>
      <c r="CG2813">
        <v>34</v>
      </c>
      <c r="CH2813">
        <v>40</v>
      </c>
      <c r="CI2813">
        <v>40</v>
      </c>
      <c r="CJ2813">
        <v>47</v>
      </c>
      <c r="CK2813">
        <v>47</v>
      </c>
      <c r="CL2813">
        <v>50</v>
      </c>
      <c r="CM2813">
        <v>50</v>
      </c>
      <c r="CN2813">
        <v>54</v>
      </c>
      <c r="CO2813">
        <v>55</v>
      </c>
      <c r="CP2813">
        <v>56</v>
      </c>
      <c r="CQ2813">
        <v>56</v>
      </c>
      <c r="CR2813">
        <v>56</v>
      </c>
      <c r="CS2813">
        <v>56</v>
      </c>
      <c r="CT2813">
        <v>57</v>
      </c>
      <c r="CU2813">
        <v>61</v>
      </c>
      <c r="CV2813">
        <v>61</v>
      </c>
      <c r="CW2813">
        <v>61</v>
      </c>
      <c r="CX2813">
        <v>61</v>
      </c>
      <c r="CY2813">
        <v>61</v>
      </c>
      <c r="CZ2813">
        <v>61</v>
      </c>
      <c r="DA2813">
        <v>61</v>
      </c>
      <c r="DB2813">
        <v>61</v>
      </c>
      <c r="DC2813">
        <v>61</v>
      </c>
      <c r="DD2813">
        <v>61</v>
      </c>
      <c r="DE2813">
        <v>61</v>
      </c>
      <c r="DF2813">
        <v>61</v>
      </c>
      <c r="DG2813">
        <v>61</v>
      </c>
      <c r="DH2813">
        <v>61</v>
      </c>
      <c r="DI2813">
        <v>61</v>
      </c>
    </row>
    <row r="2814" spans="1:113" hidden="1" x14ac:dyDescent="0.3">
      <c r="A2814">
        <v>84050003</v>
      </c>
      <c r="B2814" t="s">
        <v>78</v>
      </c>
      <c r="C2814" t="s">
        <v>96</v>
      </c>
      <c r="D2814">
        <v>840</v>
      </c>
      <c r="E2814">
        <v>50003</v>
      </c>
      <c r="F2814" t="s">
        <v>4610</v>
      </c>
      <c r="G2814" t="s">
        <v>4608</v>
      </c>
      <c r="H2814" t="s">
        <v>78</v>
      </c>
      <c r="I2814">
        <v>43.035198280000003</v>
      </c>
      <c r="J2814">
        <v>-73.090488680000007</v>
      </c>
      <c r="K2814" t="s">
        <v>4611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3</v>
      </c>
      <c r="BO2814">
        <v>3</v>
      </c>
      <c r="BP2814">
        <v>3</v>
      </c>
      <c r="BQ2814">
        <v>3</v>
      </c>
      <c r="BR2814">
        <v>3</v>
      </c>
      <c r="BS2814">
        <v>4</v>
      </c>
      <c r="BT2814">
        <v>4</v>
      </c>
      <c r="BU2814">
        <v>4</v>
      </c>
      <c r="BV2814">
        <v>9</v>
      </c>
      <c r="BW2814">
        <v>11</v>
      </c>
      <c r="BX2814">
        <v>11</v>
      </c>
      <c r="BY2814">
        <v>15</v>
      </c>
      <c r="BZ2814">
        <v>15</v>
      </c>
      <c r="CA2814">
        <v>16</v>
      </c>
      <c r="CB2814">
        <v>16</v>
      </c>
      <c r="CC2814">
        <v>18</v>
      </c>
      <c r="CD2814">
        <v>18</v>
      </c>
      <c r="CE2814">
        <v>17</v>
      </c>
      <c r="CF2814">
        <v>19</v>
      </c>
      <c r="CG2814">
        <v>23</v>
      </c>
      <c r="CH2814">
        <v>24</v>
      </c>
      <c r="CI2814">
        <v>25</v>
      </c>
      <c r="CJ2814">
        <v>27</v>
      </c>
      <c r="CK2814">
        <v>27</v>
      </c>
      <c r="CL2814">
        <v>31</v>
      </c>
      <c r="CM2814">
        <v>31</v>
      </c>
      <c r="CN2814">
        <v>31</v>
      </c>
      <c r="CO2814">
        <v>31</v>
      </c>
      <c r="CP2814">
        <v>32</v>
      </c>
      <c r="CQ2814">
        <v>32</v>
      </c>
      <c r="CR2814">
        <v>32</v>
      </c>
      <c r="CS2814">
        <v>33</v>
      </c>
      <c r="CT2814">
        <v>33</v>
      </c>
      <c r="CU2814">
        <v>37</v>
      </c>
      <c r="CV2814">
        <v>37</v>
      </c>
      <c r="CW2814">
        <v>37</v>
      </c>
      <c r="CX2814">
        <v>37</v>
      </c>
      <c r="CY2814">
        <v>37</v>
      </c>
      <c r="CZ2814">
        <v>37</v>
      </c>
      <c r="DA2814">
        <v>38</v>
      </c>
      <c r="DB2814">
        <v>39</v>
      </c>
      <c r="DC2814">
        <v>40</v>
      </c>
      <c r="DD2814">
        <v>40</v>
      </c>
      <c r="DE2814">
        <v>44</v>
      </c>
      <c r="DF2814">
        <v>44</v>
      </c>
      <c r="DG2814">
        <v>44</v>
      </c>
      <c r="DH2814">
        <v>47</v>
      </c>
      <c r="DI2814">
        <v>47</v>
      </c>
    </row>
    <row r="2815" spans="1:113" hidden="1" x14ac:dyDescent="0.3">
      <c r="A2815">
        <v>84050005</v>
      </c>
      <c r="B2815" t="s">
        <v>78</v>
      </c>
      <c r="C2815" t="s">
        <v>96</v>
      </c>
      <c r="D2815">
        <v>840</v>
      </c>
      <c r="E2815">
        <v>50005</v>
      </c>
      <c r="F2815" t="s">
        <v>4612</v>
      </c>
      <c r="G2815" t="s">
        <v>4608</v>
      </c>
      <c r="H2815" t="s">
        <v>78</v>
      </c>
      <c r="I2815">
        <v>44.465485979999997</v>
      </c>
      <c r="J2815">
        <v>-72.103146510000002</v>
      </c>
      <c r="K2815" t="s">
        <v>4613</v>
      </c>
      <c r="BU2815">
        <v>1</v>
      </c>
      <c r="BV2815">
        <v>1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3</v>
      </c>
      <c r="CE2815">
        <v>4</v>
      </c>
      <c r="CF2815">
        <v>4</v>
      </c>
      <c r="CG2815">
        <v>5</v>
      </c>
      <c r="CH2815">
        <v>6</v>
      </c>
      <c r="CI2815">
        <v>6</v>
      </c>
      <c r="CJ2815">
        <v>8</v>
      </c>
      <c r="CK2815">
        <v>8</v>
      </c>
      <c r="CL2815">
        <v>8</v>
      </c>
      <c r="CM2815">
        <v>8</v>
      </c>
      <c r="CN2815">
        <v>8</v>
      </c>
      <c r="CO2815">
        <v>8</v>
      </c>
      <c r="CP2815">
        <v>9</v>
      </c>
      <c r="CQ2815">
        <v>9</v>
      </c>
      <c r="CR2815">
        <v>9</v>
      </c>
      <c r="CS2815">
        <v>9</v>
      </c>
      <c r="CT2815">
        <v>10</v>
      </c>
      <c r="CU2815">
        <v>10</v>
      </c>
      <c r="CV2815">
        <v>12</v>
      </c>
      <c r="CW2815">
        <v>12</v>
      </c>
      <c r="CX2815">
        <v>12</v>
      </c>
      <c r="CY2815">
        <v>12</v>
      </c>
      <c r="CZ2815">
        <v>12</v>
      </c>
      <c r="DA2815">
        <v>12</v>
      </c>
      <c r="DB2815">
        <v>13</v>
      </c>
      <c r="DC2815">
        <v>13</v>
      </c>
      <c r="DD2815">
        <v>13</v>
      </c>
      <c r="DE2815">
        <v>13</v>
      </c>
      <c r="DF2815">
        <v>13</v>
      </c>
      <c r="DG2815">
        <v>13</v>
      </c>
      <c r="DH2815">
        <v>14</v>
      </c>
      <c r="DI2815">
        <v>14</v>
      </c>
    </row>
    <row r="2816" spans="1:113" hidden="1" x14ac:dyDescent="0.3">
      <c r="A2816">
        <v>84050007</v>
      </c>
      <c r="B2816" t="s">
        <v>78</v>
      </c>
      <c r="C2816" t="s">
        <v>96</v>
      </c>
      <c r="D2816">
        <v>840</v>
      </c>
      <c r="E2816">
        <v>50007</v>
      </c>
      <c r="F2816" t="s">
        <v>4614</v>
      </c>
      <c r="G2816" t="s">
        <v>4608</v>
      </c>
      <c r="H2816" t="s">
        <v>78</v>
      </c>
      <c r="I2816">
        <v>44.463228489999999</v>
      </c>
      <c r="J2816">
        <v>-73.083592120000006</v>
      </c>
      <c r="K2816" t="s">
        <v>4615</v>
      </c>
      <c r="BJ2816">
        <v>1</v>
      </c>
      <c r="BK2816">
        <v>1</v>
      </c>
      <c r="BL2816">
        <v>1</v>
      </c>
      <c r="BM2816">
        <v>1</v>
      </c>
      <c r="BN2816">
        <v>4</v>
      </c>
      <c r="BO2816">
        <v>4</v>
      </c>
      <c r="BP2816">
        <v>4</v>
      </c>
      <c r="BQ2816">
        <v>4</v>
      </c>
      <c r="BR2816">
        <v>9</v>
      </c>
      <c r="BS2816">
        <v>22</v>
      </c>
      <c r="BT2816">
        <v>22</v>
      </c>
      <c r="BU2816">
        <v>32</v>
      </c>
      <c r="BV2816">
        <v>40</v>
      </c>
      <c r="BW2816">
        <v>55</v>
      </c>
      <c r="BX2816">
        <v>75</v>
      </c>
      <c r="BY2816">
        <v>90</v>
      </c>
      <c r="BZ2816">
        <v>105</v>
      </c>
      <c r="CA2816">
        <v>117</v>
      </c>
      <c r="CB2816">
        <v>117</v>
      </c>
      <c r="CC2816">
        <v>152</v>
      </c>
      <c r="CD2816">
        <v>164</v>
      </c>
      <c r="CE2816">
        <v>177</v>
      </c>
      <c r="CF2816">
        <v>199</v>
      </c>
      <c r="CG2816">
        <v>245</v>
      </c>
      <c r="CH2816">
        <v>271</v>
      </c>
      <c r="CI2816">
        <v>285</v>
      </c>
      <c r="CJ2816">
        <v>308</v>
      </c>
      <c r="CK2816">
        <v>308</v>
      </c>
      <c r="CL2816">
        <v>336</v>
      </c>
      <c r="CM2816">
        <v>336</v>
      </c>
      <c r="CN2816">
        <v>351</v>
      </c>
      <c r="CO2816">
        <v>364</v>
      </c>
      <c r="CP2816">
        <v>372</v>
      </c>
      <c r="CQ2816">
        <v>372</v>
      </c>
      <c r="CR2816">
        <v>372</v>
      </c>
      <c r="CS2816">
        <v>377</v>
      </c>
      <c r="CT2816">
        <v>378</v>
      </c>
      <c r="CU2816">
        <v>384</v>
      </c>
      <c r="CV2816">
        <v>385</v>
      </c>
      <c r="CW2816">
        <v>385</v>
      </c>
      <c r="CX2816">
        <v>391</v>
      </c>
      <c r="CY2816">
        <v>393</v>
      </c>
      <c r="CZ2816">
        <v>395</v>
      </c>
      <c r="DA2816">
        <v>396</v>
      </c>
      <c r="DB2816">
        <v>405</v>
      </c>
      <c r="DC2816">
        <v>410</v>
      </c>
      <c r="DD2816">
        <v>414</v>
      </c>
      <c r="DE2816">
        <v>416</v>
      </c>
      <c r="DF2816">
        <v>416</v>
      </c>
      <c r="DG2816">
        <v>418</v>
      </c>
      <c r="DH2816">
        <v>419</v>
      </c>
      <c r="DI2816">
        <v>422</v>
      </c>
    </row>
    <row r="2817" spans="1:113" hidden="1" x14ac:dyDescent="0.3">
      <c r="A2817">
        <v>84050009</v>
      </c>
      <c r="B2817" t="s">
        <v>78</v>
      </c>
      <c r="C2817" t="s">
        <v>96</v>
      </c>
      <c r="D2817">
        <v>840</v>
      </c>
      <c r="E2817">
        <v>50009</v>
      </c>
      <c r="F2817" t="s">
        <v>2160</v>
      </c>
      <c r="G2817" t="s">
        <v>4608</v>
      </c>
      <c r="H2817" t="s">
        <v>78</v>
      </c>
      <c r="I2817">
        <v>44.72736416</v>
      </c>
      <c r="J2817">
        <v>-71.735798639999999</v>
      </c>
      <c r="K2817" t="s">
        <v>4616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1</v>
      </c>
      <c r="CT2817">
        <v>1</v>
      </c>
      <c r="CU2817">
        <v>1</v>
      </c>
      <c r="CV2817">
        <v>2</v>
      </c>
      <c r="CW2817">
        <v>2</v>
      </c>
      <c r="CX2817">
        <v>2</v>
      </c>
      <c r="CY2817">
        <v>2</v>
      </c>
      <c r="CZ2817">
        <v>2</v>
      </c>
      <c r="DA2817">
        <v>2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</row>
    <row r="2818" spans="1:113" hidden="1" x14ac:dyDescent="0.3">
      <c r="A2818">
        <v>84050011</v>
      </c>
      <c r="B2818" t="s">
        <v>78</v>
      </c>
      <c r="C2818" t="s">
        <v>96</v>
      </c>
      <c r="D2818">
        <v>840</v>
      </c>
      <c r="E2818">
        <v>50011</v>
      </c>
      <c r="F2818" t="s">
        <v>156</v>
      </c>
      <c r="G2818" t="s">
        <v>4608</v>
      </c>
      <c r="H2818" t="s">
        <v>78</v>
      </c>
      <c r="I2818">
        <v>44.856276049999998</v>
      </c>
      <c r="J2818">
        <v>-72.912495629999995</v>
      </c>
      <c r="K2818" t="s">
        <v>4617</v>
      </c>
      <c r="BS2818">
        <v>2</v>
      </c>
      <c r="BT2818">
        <v>2</v>
      </c>
      <c r="BU2818">
        <v>2</v>
      </c>
      <c r="BV2818">
        <v>2</v>
      </c>
      <c r="BW2818">
        <v>3</v>
      </c>
      <c r="BX2818">
        <v>4</v>
      </c>
      <c r="BY2818">
        <v>6</v>
      </c>
      <c r="BZ2818">
        <v>7</v>
      </c>
      <c r="CA2818">
        <v>9</v>
      </c>
      <c r="CB2818">
        <v>9</v>
      </c>
      <c r="CC2818">
        <v>13</v>
      </c>
      <c r="CD2818">
        <v>15</v>
      </c>
      <c r="CE2818">
        <v>16</v>
      </c>
      <c r="CF2818">
        <v>21</v>
      </c>
      <c r="CG2818">
        <v>23</v>
      </c>
      <c r="CH2818">
        <v>27</v>
      </c>
      <c r="CI2818">
        <v>29</v>
      </c>
      <c r="CJ2818">
        <v>33</v>
      </c>
      <c r="CK2818">
        <v>33</v>
      </c>
      <c r="CL2818">
        <v>35</v>
      </c>
      <c r="CM2818">
        <v>35</v>
      </c>
      <c r="CN2818">
        <v>80</v>
      </c>
      <c r="CO2818">
        <v>81</v>
      </c>
      <c r="CP2818">
        <v>83</v>
      </c>
      <c r="CQ2818">
        <v>84</v>
      </c>
      <c r="CR2818">
        <v>84</v>
      </c>
      <c r="CS2818">
        <v>86</v>
      </c>
      <c r="CT2818">
        <v>88</v>
      </c>
      <c r="CU2818">
        <v>90</v>
      </c>
      <c r="CV2818">
        <v>91</v>
      </c>
      <c r="CW2818">
        <v>93</v>
      </c>
      <c r="CX2818">
        <v>92</v>
      </c>
      <c r="CY2818">
        <v>92</v>
      </c>
      <c r="CZ2818">
        <v>90</v>
      </c>
      <c r="DA2818">
        <v>90</v>
      </c>
      <c r="DB2818">
        <v>90</v>
      </c>
      <c r="DC2818">
        <v>91</v>
      </c>
      <c r="DD2818">
        <v>91</v>
      </c>
      <c r="DE2818">
        <v>91</v>
      </c>
      <c r="DF2818">
        <v>91</v>
      </c>
      <c r="DG2818">
        <v>91</v>
      </c>
      <c r="DH2818">
        <v>98</v>
      </c>
      <c r="DI2818">
        <v>98</v>
      </c>
    </row>
    <row r="2819" spans="1:113" hidden="1" x14ac:dyDescent="0.3">
      <c r="A2819">
        <v>84050013</v>
      </c>
      <c r="B2819" t="s">
        <v>78</v>
      </c>
      <c r="C2819" t="s">
        <v>96</v>
      </c>
      <c r="D2819">
        <v>840</v>
      </c>
      <c r="E2819">
        <v>50013</v>
      </c>
      <c r="F2819" t="s">
        <v>4618</v>
      </c>
      <c r="G2819" t="s">
        <v>4608</v>
      </c>
      <c r="H2819" t="s">
        <v>78</v>
      </c>
      <c r="I2819">
        <v>44.797582399999897</v>
      </c>
      <c r="J2819">
        <v>-73.296797720000001</v>
      </c>
      <c r="K2819" t="s">
        <v>4619</v>
      </c>
      <c r="CJ2819">
        <v>1</v>
      </c>
      <c r="CK2819">
        <v>1</v>
      </c>
      <c r="CL2819">
        <v>3</v>
      </c>
      <c r="CM2819">
        <v>3</v>
      </c>
      <c r="CN2819">
        <v>3</v>
      </c>
      <c r="CO2819">
        <v>3</v>
      </c>
      <c r="CP2819">
        <v>3</v>
      </c>
      <c r="CQ2819">
        <v>3</v>
      </c>
      <c r="CR2819">
        <v>3</v>
      </c>
      <c r="CS2819">
        <v>3</v>
      </c>
      <c r="CT2819">
        <v>3</v>
      </c>
      <c r="CU2819">
        <v>3</v>
      </c>
      <c r="CV2819">
        <v>3</v>
      </c>
      <c r="CW2819">
        <v>3</v>
      </c>
      <c r="CX2819">
        <v>3</v>
      </c>
      <c r="CY2819">
        <v>3</v>
      </c>
      <c r="CZ2819">
        <v>3</v>
      </c>
      <c r="DA2819">
        <v>3</v>
      </c>
      <c r="DB2819">
        <v>3</v>
      </c>
      <c r="DC2819">
        <v>3</v>
      </c>
      <c r="DD2819">
        <v>3</v>
      </c>
      <c r="DE2819">
        <v>3</v>
      </c>
      <c r="DF2819">
        <v>3</v>
      </c>
      <c r="DG2819">
        <v>3</v>
      </c>
      <c r="DH2819">
        <v>3</v>
      </c>
      <c r="DI2819">
        <v>3</v>
      </c>
    </row>
    <row r="2820" spans="1:113" hidden="1" x14ac:dyDescent="0.3">
      <c r="A2820">
        <v>84050015</v>
      </c>
      <c r="B2820" t="s">
        <v>78</v>
      </c>
      <c r="C2820" t="s">
        <v>96</v>
      </c>
      <c r="D2820">
        <v>840</v>
      </c>
      <c r="E2820">
        <v>50015</v>
      </c>
      <c r="F2820" t="s">
        <v>4620</v>
      </c>
      <c r="G2820" t="s">
        <v>4608</v>
      </c>
      <c r="H2820" t="s">
        <v>78</v>
      </c>
      <c r="I2820">
        <v>44.603530429999999</v>
      </c>
      <c r="J2820">
        <v>-72.643566939999999</v>
      </c>
      <c r="K2820" t="s">
        <v>4621</v>
      </c>
      <c r="BU2820">
        <v>1</v>
      </c>
      <c r="BV2820">
        <v>2</v>
      </c>
      <c r="BW2820">
        <v>4</v>
      </c>
      <c r="BX2820">
        <v>5</v>
      </c>
      <c r="BY2820">
        <v>6</v>
      </c>
      <c r="BZ2820">
        <v>9</v>
      </c>
      <c r="CA2820">
        <v>12</v>
      </c>
      <c r="CB2820">
        <v>12</v>
      </c>
      <c r="CC2820">
        <v>13</v>
      </c>
      <c r="CD2820">
        <v>13</v>
      </c>
      <c r="CE2820">
        <v>14</v>
      </c>
      <c r="CF2820">
        <v>17</v>
      </c>
      <c r="CG2820">
        <v>17</v>
      </c>
      <c r="CH2820">
        <v>17</v>
      </c>
      <c r="CI2820">
        <v>18</v>
      </c>
      <c r="CJ2820">
        <v>19</v>
      </c>
      <c r="CK2820">
        <v>19</v>
      </c>
      <c r="CL2820">
        <v>19</v>
      </c>
      <c r="CM2820">
        <v>19</v>
      </c>
      <c r="CN2820">
        <v>21</v>
      </c>
      <c r="CO2820">
        <v>21</v>
      </c>
      <c r="CP2820">
        <v>22</v>
      </c>
      <c r="CQ2820">
        <v>22</v>
      </c>
      <c r="CR2820">
        <v>22</v>
      </c>
      <c r="CS2820">
        <v>22</v>
      </c>
      <c r="CT2820">
        <v>22</v>
      </c>
      <c r="CU2820">
        <v>23</v>
      </c>
      <c r="CV2820">
        <v>23</v>
      </c>
      <c r="CW2820">
        <v>23</v>
      </c>
      <c r="CX2820">
        <v>23</v>
      </c>
      <c r="CY2820">
        <v>23</v>
      </c>
      <c r="CZ2820">
        <v>25</v>
      </c>
      <c r="DA2820">
        <v>25</v>
      </c>
      <c r="DB2820">
        <v>26</v>
      </c>
      <c r="DC2820">
        <v>26</v>
      </c>
      <c r="DD2820">
        <v>26</v>
      </c>
      <c r="DE2820">
        <v>26</v>
      </c>
      <c r="DF2820">
        <v>26</v>
      </c>
      <c r="DG2820">
        <v>26</v>
      </c>
      <c r="DH2820">
        <v>26</v>
      </c>
      <c r="DI2820">
        <v>26</v>
      </c>
    </row>
    <row r="2821" spans="1:113" hidden="1" x14ac:dyDescent="0.3">
      <c r="A2821">
        <v>84050017</v>
      </c>
      <c r="B2821" t="s">
        <v>78</v>
      </c>
      <c r="C2821" t="s">
        <v>96</v>
      </c>
      <c r="D2821">
        <v>840</v>
      </c>
      <c r="E2821">
        <v>50017</v>
      </c>
      <c r="F2821" t="s">
        <v>512</v>
      </c>
      <c r="G2821" t="s">
        <v>4608</v>
      </c>
      <c r="H2821" t="s">
        <v>78</v>
      </c>
      <c r="I2821">
        <v>44.004702219999999</v>
      </c>
      <c r="J2821">
        <v>-72.376401040000005</v>
      </c>
      <c r="K2821" t="s">
        <v>4622</v>
      </c>
      <c r="BN2821">
        <v>1</v>
      </c>
      <c r="BO2821">
        <v>1</v>
      </c>
      <c r="BP2821">
        <v>1</v>
      </c>
      <c r="BQ2821">
        <v>1</v>
      </c>
      <c r="BR2821">
        <v>1</v>
      </c>
      <c r="BS2821">
        <v>4</v>
      </c>
      <c r="BT2821">
        <v>3</v>
      </c>
      <c r="BU2821">
        <v>3</v>
      </c>
      <c r="BV2821">
        <v>3</v>
      </c>
      <c r="BW2821">
        <v>3</v>
      </c>
      <c r="BX2821">
        <v>3</v>
      </c>
      <c r="BY2821">
        <v>3</v>
      </c>
      <c r="BZ2821">
        <v>3</v>
      </c>
      <c r="CA2821">
        <v>3</v>
      </c>
      <c r="CB2821">
        <v>3</v>
      </c>
      <c r="CC2821">
        <v>4</v>
      </c>
      <c r="CD2821">
        <v>4</v>
      </c>
      <c r="CE2821">
        <v>4</v>
      </c>
      <c r="CF2821">
        <v>4</v>
      </c>
      <c r="CG2821">
        <v>4</v>
      </c>
      <c r="CH2821">
        <v>4</v>
      </c>
      <c r="CI2821">
        <v>4</v>
      </c>
      <c r="CJ2821">
        <v>4</v>
      </c>
      <c r="CK2821">
        <v>4</v>
      </c>
      <c r="CL2821">
        <v>5</v>
      </c>
      <c r="CM2821">
        <v>5</v>
      </c>
      <c r="CN2821">
        <v>5</v>
      </c>
      <c r="CO2821">
        <v>5</v>
      </c>
      <c r="CP2821">
        <v>5</v>
      </c>
      <c r="CQ2821">
        <v>5</v>
      </c>
      <c r="CR2821">
        <v>5</v>
      </c>
      <c r="CS2821">
        <v>5</v>
      </c>
      <c r="CT2821">
        <v>5</v>
      </c>
      <c r="CU2821">
        <v>5</v>
      </c>
      <c r="CV2821">
        <v>5</v>
      </c>
      <c r="CW2821">
        <v>5</v>
      </c>
      <c r="CX2821">
        <v>6</v>
      </c>
      <c r="CY2821">
        <v>6</v>
      </c>
      <c r="CZ2821">
        <v>6</v>
      </c>
      <c r="DA2821">
        <v>6</v>
      </c>
      <c r="DB2821">
        <v>6</v>
      </c>
      <c r="DC2821">
        <v>6</v>
      </c>
      <c r="DD2821">
        <v>7</v>
      </c>
      <c r="DE2821">
        <v>7</v>
      </c>
      <c r="DF2821">
        <v>7</v>
      </c>
      <c r="DG2821">
        <v>7</v>
      </c>
      <c r="DH2821">
        <v>7</v>
      </c>
      <c r="DI2821">
        <v>7</v>
      </c>
    </row>
    <row r="2822" spans="1:113" hidden="1" x14ac:dyDescent="0.3">
      <c r="A2822">
        <v>84050019</v>
      </c>
      <c r="B2822" t="s">
        <v>78</v>
      </c>
      <c r="C2822" t="s">
        <v>96</v>
      </c>
      <c r="D2822">
        <v>840</v>
      </c>
      <c r="E2822">
        <v>50019</v>
      </c>
      <c r="F2822" t="s">
        <v>2030</v>
      </c>
      <c r="G2822" t="s">
        <v>4608</v>
      </c>
      <c r="H2822" t="s">
        <v>78</v>
      </c>
      <c r="I2822">
        <v>44.829640240000003</v>
      </c>
      <c r="J2822">
        <v>-72.245626970000004</v>
      </c>
      <c r="K2822" t="s">
        <v>4623</v>
      </c>
      <c r="BU2822">
        <v>2</v>
      </c>
      <c r="BV2822">
        <v>2</v>
      </c>
      <c r="BW2822">
        <v>3</v>
      </c>
      <c r="BX2822">
        <v>3</v>
      </c>
      <c r="BY2822">
        <v>4</v>
      </c>
      <c r="BZ2822">
        <v>5</v>
      </c>
      <c r="CA2822">
        <v>5</v>
      </c>
      <c r="CB2822">
        <v>5</v>
      </c>
      <c r="CC2822">
        <v>7</v>
      </c>
      <c r="CD2822">
        <v>7</v>
      </c>
      <c r="CE2822">
        <v>7</v>
      </c>
      <c r="CF2822">
        <v>8</v>
      </c>
      <c r="CG2822">
        <v>8</v>
      </c>
      <c r="CH2822">
        <v>8</v>
      </c>
      <c r="CI2822">
        <v>8</v>
      </c>
      <c r="CJ2822">
        <v>8</v>
      </c>
      <c r="CK2822">
        <v>8</v>
      </c>
      <c r="CL2822">
        <v>8</v>
      </c>
      <c r="CM2822">
        <v>8</v>
      </c>
      <c r="CN2822">
        <v>8</v>
      </c>
      <c r="CO2822">
        <v>8</v>
      </c>
      <c r="CP2822">
        <v>8</v>
      </c>
      <c r="CQ2822">
        <v>8</v>
      </c>
      <c r="CR2822">
        <v>8</v>
      </c>
      <c r="CS2822">
        <v>8</v>
      </c>
      <c r="CT2822">
        <v>8</v>
      </c>
      <c r="CU2822">
        <v>9</v>
      </c>
      <c r="CV2822">
        <v>9</v>
      </c>
      <c r="CW2822">
        <v>9</v>
      </c>
      <c r="CX2822">
        <v>9</v>
      </c>
      <c r="CY2822">
        <v>9</v>
      </c>
      <c r="CZ2822">
        <v>9</v>
      </c>
      <c r="DA2822">
        <v>9</v>
      </c>
      <c r="DB2822">
        <v>9</v>
      </c>
      <c r="DC2822">
        <v>9</v>
      </c>
      <c r="DD2822">
        <v>9</v>
      </c>
      <c r="DE2822">
        <v>9</v>
      </c>
      <c r="DF2822">
        <v>9</v>
      </c>
      <c r="DG2822">
        <v>9</v>
      </c>
      <c r="DH2822">
        <v>9</v>
      </c>
      <c r="DI2822">
        <v>9</v>
      </c>
    </row>
    <row r="2823" spans="1:113" hidden="1" x14ac:dyDescent="0.3">
      <c r="A2823">
        <v>84050021</v>
      </c>
      <c r="B2823" t="s">
        <v>78</v>
      </c>
      <c r="C2823" t="s">
        <v>96</v>
      </c>
      <c r="D2823">
        <v>840</v>
      </c>
      <c r="E2823">
        <v>50021</v>
      </c>
      <c r="F2823" t="s">
        <v>4624</v>
      </c>
      <c r="G2823" t="s">
        <v>4608</v>
      </c>
      <c r="H2823" t="s">
        <v>78</v>
      </c>
      <c r="I2823">
        <v>43.577235780000002</v>
      </c>
      <c r="J2823">
        <v>-73.037416759999999</v>
      </c>
      <c r="K2823" t="s">
        <v>4625</v>
      </c>
      <c r="BS2823">
        <v>2</v>
      </c>
      <c r="BT2823">
        <v>3</v>
      </c>
      <c r="BU2823">
        <v>4</v>
      </c>
      <c r="BV2823">
        <v>5</v>
      </c>
      <c r="BW2823">
        <v>5</v>
      </c>
      <c r="BX2823">
        <v>5</v>
      </c>
      <c r="BY2823">
        <v>5</v>
      </c>
      <c r="BZ2823">
        <v>6</v>
      </c>
      <c r="CA2823">
        <v>6</v>
      </c>
      <c r="CB2823">
        <v>6</v>
      </c>
      <c r="CC2823">
        <v>6</v>
      </c>
      <c r="CD2823">
        <v>10</v>
      </c>
      <c r="CE2823">
        <v>12</v>
      </c>
      <c r="CF2823">
        <v>17</v>
      </c>
      <c r="CG2823">
        <v>24</v>
      </c>
      <c r="CH2823">
        <v>27</v>
      </c>
      <c r="CI2823">
        <v>28</v>
      </c>
      <c r="CJ2823">
        <v>31</v>
      </c>
      <c r="CK2823">
        <v>31</v>
      </c>
      <c r="CL2823">
        <v>34</v>
      </c>
      <c r="CM2823">
        <v>34</v>
      </c>
      <c r="CN2823">
        <v>35</v>
      </c>
      <c r="CO2823">
        <v>36</v>
      </c>
      <c r="CP2823">
        <v>39</v>
      </c>
      <c r="CQ2823">
        <v>8</v>
      </c>
      <c r="CR2823">
        <v>39</v>
      </c>
      <c r="CS2823">
        <v>41</v>
      </c>
      <c r="CT2823">
        <v>41</v>
      </c>
      <c r="CU2823">
        <v>42</v>
      </c>
      <c r="CV2823">
        <v>43</v>
      </c>
      <c r="CW2823">
        <v>43</v>
      </c>
      <c r="CX2823">
        <v>44</v>
      </c>
      <c r="CY2823">
        <v>44</v>
      </c>
      <c r="CZ2823">
        <v>44</v>
      </c>
      <c r="DA2823">
        <v>44</v>
      </c>
      <c r="DB2823">
        <v>44</v>
      </c>
      <c r="DC2823">
        <v>44</v>
      </c>
      <c r="DD2823">
        <v>44</v>
      </c>
      <c r="DE2823">
        <v>44</v>
      </c>
      <c r="DF2823">
        <v>44</v>
      </c>
      <c r="DG2823">
        <v>45</v>
      </c>
      <c r="DH2823">
        <v>46</v>
      </c>
      <c r="DI2823">
        <v>49</v>
      </c>
    </row>
    <row r="2824" spans="1:113" hidden="1" x14ac:dyDescent="0.3">
      <c r="A2824">
        <v>84050023</v>
      </c>
      <c r="B2824" t="s">
        <v>78</v>
      </c>
      <c r="C2824" t="s">
        <v>96</v>
      </c>
      <c r="D2824">
        <v>840</v>
      </c>
      <c r="E2824">
        <v>50023</v>
      </c>
      <c r="F2824" t="s">
        <v>226</v>
      </c>
      <c r="G2824" t="s">
        <v>4608</v>
      </c>
      <c r="H2824" t="s">
        <v>78</v>
      </c>
      <c r="I2824">
        <v>44.273432409999998</v>
      </c>
      <c r="J2824">
        <v>-72.616049779999997</v>
      </c>
      <c r="K2824" t="s">
        <v>4626</v>
      </c>
      <c r="BL2824">
        <v>1</v>
      </c>
      <c r="BM2824">
        <v>1</v>
      </c>
      <c r="BN2824">
        <v>1</v>
      </c>
      <c r="BO2824">
        <v>1</v>
      </c>
      <c r="BP2824">
        <v>1</v>
      </c>
      <c r="BQ2824">
        <v>1</v>
      </c>
      <c r="BR2824">
        <v>1</v>
      </c>
      <c r="BS2824">
        <v>2</v>
      </c>
      <c r="BT2824">
        <v>2</v>
      </c>
      <c r="BU2824">
        <v>3</v>
      </c>
      <c r="BV2824">
        <v>3</v>
      </c>
      <c r="BW2824">
        <v>5</v>
      </c>
      <c r="BX2824">
        <v>7</v>
      </c>
      <c r="BY2824">
        <v>9</v>
      </c>
      <c r="BZ2824">
        <v>10</v>
      </c>
      <c r="CA2824">
        <v>12</v>
      </c>
      <c r="CB2824">
        <v>12</v>
      </c>
      <c r="CC2824">
        <v>15</v>
      </c>
      <c r="CD2824">
        <v>15</v>
      </c>
      <c r="CE2824">
        <v>18</v>
      </c>
      <c r="CF2824">
        <v>21</v>
      </c>
      <c r="CG2824">
        <v>21</v>
      </c>
      <c r="CH2824">
        <v>22</v>
      </c>
      <c r="CI2824">
        <v>22</v>
      </c>
      <c r="CJ2824">
        <v>24</v>
      </c>
      <c r="CK2824">
        <v>24</v>
      </c>
      <c r="CL2824">
        <v>24</v>
      </c>
      <c r="CM2824">
        <v>24</v>
      </c>
      <c r="CN2824">
        <v>28</v>
      </c>
      <c r="CO2824">
        <v>28</v>
      </c>
      <c r="CP2824">
        <v>28</v>
      </c>
      <c r="CQ2824">
        <v>29</v>
      </c>
      <c r="CR2824">
        <v>29</v>
      </c>
      <c r="CS2824">
        <v>29</v>
      </c>
      <c r="CT2824">
        <v>30</v>
      </c>
      <c r="CU2824">
        <v>31</v>
      </c>
      <c r="CV2824">
        <v>32</v>
      </c>
      <c r="CW2824">
        <v>32</v>
      </c>
      <c r="CX2824">
        <v>32</v>
      </c>
      <c r="CY2824">
        <v>33</v>
      </c>
      <c r="CZ2824">
        <v>33</v>
      </c>
      <c r="DA2824">
        <v>33</v>
      </c>
      <c r="DB2824">
        <v>33</v>
      </c>
      <c r="DC2824">
        <v>33</v>
      </c>
      <c r="DD2824">
        <v>32</v>
      </c>
      <c r="DE2824">
        <v>32</v>
      </c>
      <c r="DF2824">
        <v>32</v>
      </c>
      <c r="DG2824">
        <v>33</v>
      </c>
      <c r="DH2824">
        <v>33</v>
      </c>
      <c r="DI2824">
        <v>33</v>
      </c>
    </row>
    <row r="2825" spans="1:113" hidden="1" x14ac:dyDescent="0.3">
      <c r="A2825">
        <v>84050025</v>
      </c>
      <c r="B2825" t="s">
        <v>78</v>
      </c>
      <c r="C2825" t="s">
        <v>96</v>
      </c>
      <c r="D2825">
        <v>840</v>
      </c>
      <c r="E2825">
        <v>50025</v>
      </c>
      <c r="F2825" t="s">
        <v>704</v>
      </c>
      <c r="G2825" t="s">
        <v>4608</v>
      </c>
      <c r="H2825" t="s">
        <v>78</v>
      </c>
      <c r="I2825">
        <v>42.986981999999998</v>
      </c>
      <c r="J2825">
        <v>-72.712688749999998</v>
      </c>
      <c r="K2825" t="s">
        <v>4627</v>
      </c>
      <c r="BS2825">
        <v>1</v>
      </c>
      <c r="BT2825">
        <v>5</v>
      </c>
      <c r="BU2825">
        <v>5</v>
      </c>
      <c r="BV2825">
        <v>5</v>
      </c>
      <c r="BW2825">
        <v>7</v>
      </c>
      <c r="BX2825">
        <v>7</v>
      </c>
      <c r="BY2825">
        <v>7</v>
      </c>
      <c r="BZ2825">
        <v>9</v>
      </c>
      <c r="CA2825">
        <v>11</v>
      </c>
      <c r="CB2825">
        <v>11</v>
      </c>
      <c r="CC2825">
        <v>11</v>
      </c>
      <c r="CD2825">
        <v>16</v>
      </c>
      <c r="CE2825">
        <v>18</v>
      </c>
      <c r="CF2825">
        <v>21</v>
      </c>
      <c r="CG2825">
        <v>25</v>
      </c>
      <c r="CH2825">
        <v>31</v>
      </c>
      <c r="CI2825">
        <v>35</v>
      </c>
      <c r="CJ2825">
        <v>38</v>
      </c>
      <c r="CK2825">
        <v>38</v>
      </c>
      <c r="CL2825">
        <v>42</v>
      </c>
      <c r="CM2825">
        <v>42</v>
      </c>
      <c r="CN2825">
        <v>50</v>
      </c>
      <c r="CO2825">
        <v>54</v>
      </c>
      <c r="CP2825">
        <v>55</v>
      </c>
      <c r="CQ2825">
        <v>57</v>
      </c>
      <c r="CR2825">
        <v>57</v>
      </c>
      <c r="CS2825">
        <v>58</v>
      </c>
      <c r="CT2825">
        <v>60</v>
      </c>
      <c r="CU2825">
        <v>63</v>
      </c>
      <c r="CV2825">
        <v>63</v>
      </c>
      <c r="CW2825">
        <v>63</v>
      </c>
      <c r="CX2825">
        <v>65</v>
      </c>
      <c r="CY2825">
        <v>67</v>
      </c>
      <c r="CZ2825">
        <v>67</v>
      </c>
      <c r="DA2825">
        <v>67</v>
      </c>
      <c r="DB2825">
        <v>68</v>
      </c>
      <c r="DC2825">
        <v>69</v>
      </c>
      <c r="DD2825">
        <v>70</v>
      </c>
      <c r="DE2825">
        <v>71</v>
      </c>
      <c r="DF2825">
        <v>71</v>
      </c>
      <c r="DG2825">
        <v>71</v>
      </c>
      <c r="DH2825">
        <v>71</v>
      </c>
      <c r="DI2825">
        <v>71</v>
      </c>
    </row>
    <row r="2826" spans="1:113" hidden="1" x14ac:dyDescent="0.3">
      <c r="A2826">
        <v>84050027</v>
      </c>
      <c r="B2826" t="s">
        <v>78</v>
      </c>
      <c r="C2826" t="s">
        <v>96</v>
      </c>
      <c r="D2826">
        <v>840</v>
      </c>
      <c r="E2826">
        <v>50027</v>
      </c>
      <c r="F2826" t="s">
        <v>4628</v>
      </c>
      <c r="G2826" t="s">
        <v>4608</v>
      </c>
      <c r="H2826" t="s">
        <v>78</v>
      </c>
      <c r="I2826">
        <v>43.580109370000002</v>
      </c>
      <c r="J2826">
        <v>-72.585951570000006</v>
      </c>
      <c r="K2826" t="s">
        <v>4629</v>
      </c>
      <c r="BL2826">
        <v>2</v>
      </c>
      <c r="BM2826">
        <v>2</v>
      </c>
      <c r="BN2826">
        <v>3</v>
      </c>
      <c r="BO2826">
        <v>3</v>
      </c>
      <c r="BP2826">
        <v>3</v>
      </c>
      <c r="BQ2826">
        <v>3</v>
      </c>
      <c r="BR2826">
        <v>3</v>
      </c>
      <c r="BS2826">
        <v>9</v>
      </c>
      <c r="BT2826">
        <v>8</v>
      </c>
      <c r="BU2826">
        <v>12</v>
      </c>
      <c r="BV2826">
        <v>15</v>
      </c>
      <c r="BW2826">
        <v>17</v>
      </c>
      <c r="BX2826">
        <v>17</v>
      </c>
      <c r="BY2826">
        <v>18</v>
      </c>
      <c r="BZ2826">
        <v>18</v>
      </c>
      <c r="CA2826">
        <v>18</v>
      </c>
      <c r="CB2826">
        <v>18</v>
      </c>
      <c r="CC2826">
        <v>18</v>
      </c>
      <c r="CD2826">
        <v>18</v>
      </c>
      <c r="CE2826">
        <v>20</v>
      </c>
      <c r="CF2826">
        <v>20</v>
      </c>
      <c r="CG2826">
        <v>21</v>
      </c>
      <c r="CH2826">
        <v>22</v>
      </c>
      <c r="CI2826">
        <v>22</v>
      </c>
      <c r="CJ2826">
        <v>24</v>
      </c>
      <c r="CK2826">
        <v>24</v>
      </c>
      <c r="CL2826">
        <v>24</v>
      </c>
      <c r="CM2826">
        <v>24</v>
      </c>
      <c r="CN2826">
        <v>25</v>
      </c>
      <c r="CO2826">
        <v>25</v>
      </c>
      <c r="CP2826">
        <v>27</v>
      </c>
      <c r="CQ2826">
        <v>27</v>
      </c>
      <c r="CR2826">
        <v>27</v>
      </c>
      <c r="CS2826">
        <v>31</v>
      </c>
      <c r="CT2826">
        <v>33</v>
      </c>
      <c r="CU2826">
        <v>34</v>
      </c>
      <c r="CV2826">
        <v>37</v>
      </c>
      <c r="CW2826">
        <v>37</v>
      </c>
      <c r="CX2826">
        <v>38</v>
      </c>
      <c r="CY2826">
        <v>38</v>
      </c>
      <c r="CZ2826">
        <v>38</v>
      </c>
      <c r="DA2826">
        <v>38</v>
      </c>
      <c r="DB2826">
        <v>39</v>
      </c>
      <c r="DC2826">
        <v>39</v>
      </c>
      <c r="DD2826">
        <v>40</v>
      </c>
      <c r="DE2826">
        <v>40</v>
      </c>
      <c r="DF2826">
        <v>40</v>
      </c>
      <c r="DG2826">
        <v>40</v>
      </c>
      <c r="DH2826">
        <v>40</v>
      </c>
      <c r="DI2826">
        <v>41</v>
      </c>
    </row>
    <row r="2827" spans="1:113" hidden="1" x14ac:dyDescent="0.3">
      <c r="A2827">
        <v>84051001</v>
      </c>
      <c r="B2827" t="s">
        <v>78</v>
      </c>
      <c r="C2827" t="s">
        <v>96</v>
      </c>
      <c r="D2827">
        <v>840</v>
      </c>
      <c r="E2827">
        <v>51001</v>
      </c>
      <c r="F2827" t="s">
        <v>4630</v>
      </c>
      <c r="G2827" t="s">
        <v>4631</v>
      </c>
      <c r="H2827" t="s">
        <v>78</v>
      </c>
      <c r="I2827">
        <v>37.767071610000002</v>
      </c>
      <c r="J2827">
        <v>-75.632346150000004</v>
      </c>
      <c r="K2827" t="s">
        <v>4632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2</v>
      </c>
      <c r="BX2827">
        <v>2</v>
      </c>
      <c r="BY2827">
        <v>2</v>
      </c>
      <c r="BZ2827">
        <v>2</v>
      </c>
      <c r="CA2827">
        <v>3</v>
      </c>
      <c r="CB2827">
        <v>6</v>
      </c>
      <c r="CC2827">
        <v>7</v>
      </c>
      <c r="CD2827">
        <v>7</v>
      </c>
      <c r="CE2827">
        <v>10</v>
      </c>
      <c r="CF2827">
        <v>8</v>
      </c>
      <c r="CG2827">
        <v>8</v>
      </c>
      <c r="CH2827">
        <v>11</v>
      </c>
      <c r="CI2827">
        <v>11</v>
      </c>
      <c r="CJ2827">
        <v>11</v>
      </c>
      <c r="CK2827">
        <v>11</v>
      </c>
      <c r="CL2827">
        <v>11</v>
      </c>
      <c r="CM2827">
        <v>12</v>
      </c>
      <c r="CN2827">
        <v>15</v>
      </c>
      <c r="CO2827">
        <v>15</v>
      </c>
      <c r="CP2827">
        <v>15</v>
      </c>
      <c r="CQ2827">
        <v>15</v>
      </c>
      <c r="CR2827">
        <v>15</v>
      </c>
      <c r="CS2827">
        <v>19</v>
      </c>
      <c r="CT2827">
        <v>28</v>
      </c>
      <c r="CU2827">
        <v>33</v>
      </c>
      <c r="CV2827">
        <v>42</v>
      </c>
      <c r="CW2827">
        <v>52</v>
      </c>
      <c r="CX2827">
        <v>52</v>
      </c>
      <c r="CY2827">
        <v>59</v>
      </c>
      <c r="CZ2827">
        <v>76</v>
      </c>
      <c r="DA2827">
        <v>100</v>
      </c>
      <c r="DB2827">
        <v>146</v>
      </c>
      <c r="DC2827">
        <v>187</v>
      </c>
      <c r="DD2827">
        <v>195</v>
      </c>
      <c r="DE2827">
        <v>223</v>
      </c>
      <c r="DF2827">
        <v>229</v>
      </c>
      <c r="DG2827">
        <v>264</v>
      </c>
      <c r="DH2827">
        <v>303</v>
      </c>
      <c r="DI2827">
        <v>353</v>
      </c>
    </row>
    <row r="2828" spans="1:113" hidden="1" x14ac:dyDescent="0.3">
      <c r="A2828">
        <v>84051003</v>
      </c>
      <c r="B2828" t="s">
        <v>78</v>
      </c>
      <c r="C2828" t="s">
        <v>96</v>
      </c>
      <c r="D2828">
        <v>840</v>
      </c>
      <c r="E2828">
        <v>51003</v>
      </c>
      <c r="F2828" t="s">
        <v>4633</v>
      </c>
      <c r="G2828" t="s">
        <v>4631</v>
      </c>
      <c r="H2828" t="s">
        <v>78</v>
      </c>
      <c r="I2828">
        <v>38.020806970000002</v>
      </c>
      <c r="J2828">
        <v>-78.554810849999996</v>
      </c>
      <c r="K2828" t="s">
        <v>4634</v>
      </c>
      <c r="BQ2828">
        <v>1</v>
      </c>
      <c r="BR2828">
        <v>1</v>
      </c>
      <c r="BS2828">
        <v>1</v>
      </c>
      <c r="BT2828">
        <v>2</v>
      </c>
      <c r="BU2828">
        <v>2</v>
      </c>
      <c r="BV2828">
        <v>2</v>
      </c>
      <c r="BW2828">
        <v>4</v>
      </c>
      <c r="BX2828">
        <v>6</v>
      </c>
      <c r="BY2828">
        <v>8</v>
      </c>
      <c r="BZ2828">
        <v>16</v>
      </c>
      <c r="CA2828">
        <v>17</v>
      </c>
      <c r="CB2828">
        <v>19</v>
      </c>
      <c r="CC2828">
        <v>21</v>
      </c>
      <c r="CD2828">
        <v>21</v>
      </c>
      <c r="CE2828">
        <v>23</v>
      </c>
      <c r="CF2828">
        <v>26</v>
      </c>
      <c r="CG2828">
        <v>27</v>
      </c>
      <c r="CH2828">
        <v>32</v>
      </c>
      <c r="CI2828">
        <v>34</v>
      </c>
      <c r="CJ2828">
        <v>38</v>
      </c>
      <c r="CK2828">
        <v>41</v>
      </c>
      <c r="CL2828">
        <v>43</v>
      </c>
      <c r="CM2828">
        <v>43</v>
      </c>
      <c r="CN2828">
        <v>46</v>
      </c>
      <c r="CO2828">
        <v>46</v>
      </c>
      <c r="CP2828">
        <v>49</v>
      </c>
      <c r="CQ2828">
        <v>50</v>
      </c>
      <c r="CR2828">
        <v>53</v>
      </c>
      <c r="CS2828">
        <v>54</v>
      </c>
      <c r="CT2828">
        <v>56</v>
      </c>
      <c r="CU2828">
        <v>56</v>
      </c>
      <c r="CV2828">
        <v>57</v>
      </c>
      <c r="CW2828">
        <v>61</v>
      </c>
      <c r="CX2828">
        <v>66</v>
      </c>
      <c r="CY2828">
        <v>68</v>
      </c>
      <c r="CZ2828">
        <v>71</v>
      </c>
      <c r="DA2828">
        <v>72</v>
      </c>
      <c r="DB2828">
        <v>73</v>
      </c>
      <c r="DC2828">
        <v>76</v>
      </c>
      <c r="DD2828">
        <v>77</v>
      </c>
      <c r="DE2828">
        <v>80</v>
      </c>
      <c r="DF2828">
        <v>81</v>
      </c>
      <c r="DG2828">
        <v>103</v>
      </c>
      <c r="DH2828">
        <v>103</v>
      </c>
      <c r="DI2828">
        <v>105</v>
      </c>
    </row>
    <row r="2829" spans="1:113" hidden="1" x14ac:dyDescent="0.3">
      <c r="A2829">
        <v>84051005</v>
      </c>
      <c r="B2829" t="s">
        <v>78</v>
      </c>
      <c r="C2829" t="s">
        <v>96</v>
      </c>
      <c r="D2829">
        <v>840</v>
      </c>
      <c r="E2829">
        <v>51005</v>
      </c>
      <c r="F2829" t="s">
        <v>3202</v>
      </c>
      <c r="G2829" t="s">
        <v>4631</v>
      </c>
      <c r="H2829" t="s">
        <v>78</v>
      </c>
      <c r="I2829">
        <v>37.786360739999999</v>
      </c>
      <c r="J2829">
        <v>-80.002224979999994</v>
      </c>
      <c r="K2829" t="s">
        <v>4635</v>
      </c>
      <c r="CB2829">
        <v>1</v>
      </c>
      <c r="CC2829">
        <v>1</v>
      </c>
      <c r="CD2829">
        <v>1</v>
      </c>
      <c r="CE2829">
        <v>2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4</v>
      </c>
      <c r="CO2829">
        <v>4</v>
      </c>
      <c r="CP2829">
        <v>4</v>
      </c>
      <c r="CQ2829">
        <v>4</v>
      </c>
      <c r="CR2829">
        <v>4</v>
      </c>
      <c r="CS2829">
        <v>4</v>
      </c>
      <c r="CT2829">
        <v>4</v>
      </c>
      <c r="CU2829">
        <v>4</v>
      </c>
      <c r="CV2829">
        <v>5</v>
      </c>
      <c r="CW2829">
        <v>5</v>
      </c>
      <c r="CX2829">
        <v>5</v>
      </c>
      <c r="CY2829">
        <v>5</v>
      </c>
      <c r="CZ2829">
        <v>5</v>
      </c>
      <c r="DA2829">
        <v>5</v>
      </c>
      <c r="DB2829">
        <v>5</v>
      </c>
      <c r="DC2829">
        <v>5</v>
      </c>
      <c r="DD2829">
        <v>5</v>
      </c>
      <c r="DE2829">
        <v>5</v>
      </c>
      <c r="DF2829">
        <v>6</v>
      </c>
      <c r="DG2829">
        <v>6</v>
      </c>
      <c r="DH2829">
        <v>6</v>
      </c>
      <c r="DI2829">
        <v>6</v>
      </c>
    </row>
    <row r="2830" spans="1:113" hidden="1" x14ac:dyDescent="0.3">
      <c r="A2830">
        <v>84051007</v>
      </c>
      <c r="B2830" t="s">
        <v>78</v>
      </c>
      <c r="C2830" t="s">
        <v>96</v>
      </c>
      <c r="D2830">
        <v>840</v>
      </c>
      <c r="E2830">
        <v>51007</v>
      </c>
      <c r="F2830" t="s">
        <v>4636</v>
      </c>
      <c r="G2830" t="s">
        <v>4631</v>
      </c>
      <c r="H2830" t="s">
        <v>78</v>
      </c>
      <c r="I2830">
        <v>37.340810249999997</v>
      </c>
      <c r="J2830">
        <v>-77.98584649</v>
      </c>
      <c r="K2830" t="s">
        <v>4637</v>
      </c>
      <c r="BX2830">
        <v>1</v>
      </c>
      <c r="BY2830">
        <v>1</v>
      </c>
      <c r="BZ2830">
        <v>1</v>
      </c>
      <c r="CA2830">
        <v>1</v>
      </c>
      <c r="CB2830">
        <v>1</v>
      </c>
      <c r="CC2830">
        <v>2</v>
      </c>
      <c r="CD2830">
        <v>2</v>
      </c>
      <c r="CE2830">
        <v>4</v>
      </c>
      <c r="CF2830">
        <v>5</v>
      </c>
      <c r="CG2830">
        <v>6</v>
      </c>
      <c r="CH2830">
        <v>6</v>
      </c>
      <c r="CI2830">
        <v>6</v>
      </c>
      <c r="CJ2830">
        <v>7</v>
      </c>
      <c r="CK2830">
        <v>8</v>
      </c>
      <c r="CL2830">
        <v>8</v>
      </c>
      <c r="CM2830">
        <v>9</v>
      </c>
      <c r="CN2830">
        <v>9</v>
      </c>
      <c r="CO2830">
        <v>9</v>
      </c>
      <c r="CP2830">
        <v>9</v>
      </c>
      <c r="CQ2830">
        <v>9</v>
      </c>
      <c r="CR2830">
        <v>10</v>
      </c>
      <c r="CS2830">
        <v>13</v>
      </c>
      <c r="CT2830">
        <v>13</v>
      </c>
      <c r="CU2830">
        <v>13</v>
      </c>
      <c r="CV2830">
        <v>14</v>
      </c>
      <c r="CW2830">
        <v>14</v>
      </c>
      <c r="CX2830">
        <v>15</v>
      </c>
      <c r="CY2830">
        <v>15</v>
      </c>
      <c r="CZ2830">
        <v>15</v>
      </c>
      <c r="DA2830">
        <v>15</v>
      </c>
      <c r="DB2830">
        <v>15</v>
      </c>
      <c r="DC2830">
        <v>15</v>
      </c>
      <c r="DD2830">
        <v>15</v>
      </c>
      <c r="DE2830">
        <v>15</v>
      </c>
      <c r="DF2830">
        <v>15</v>
      </c>
      <c r="DG2830">
        <v>15</v>
      </c>
      <c r="DH2830">
        <v>16</v>
      </c>
      <c r="DI2830">
        <v>16</v>
      </c>
    </row>
    <row r="2831" spans="1:113" hidden="1" x14ac:dyDescent="0.3">
      <c r="A2831">
        <v>84051009</v>
      </c>
      <c r="B2831" t="s">
        <v>78</v>
      </c>
      <c r="C2831" t="s">
        <v>96</v>
      </c>
      <c r="D2831">
        <v>840</v>
      </c>
      <c r="E2831">
        <v>51009</v>
      </c>
      <c r="F2831" t="s">
        <v>4638</v>
      </c>
      <c r="G2831" t="s">
        <v>4631</v>
      </c>
      <c r="H2831" t="s">
        <v>78</v>
      </c>
      <c r="I2831">
        <v>37.603082929999999</v>
      </c>
      <c r="J2831">
        <v>-79.145486959999999</v>
      </c>
      <c r="K2831" t="s">
        <v>4639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1</v>
      </c>
      <c r="BZ2831">
        <v>2</v>
      </c>
      <c r="CA2831">
        <v>2</v>
      </c>
      <c r="CB2831">
        <v>3</v>
      </c>
      <c r="CC2831">
        <v>3</v>
      </c>
      <c r="CD2831">
        <v>5</v>
      </c>
      <c r="CE2831">
        <v>6</v>
      </c>
      <c r="CF2831">
        <v>6</v>
      </c>
      <c r="CG2831">
        <v>6</v>
      </c>
      <c r="CH2831">
        <v>6</v>
      </c>
      <c r="CI2831">
        <v>6</v>
      </c>
      <c r="CJ2831">
        <v>8</v>
      </c>
      <c r="CK2831">
        <v>8</v>
      </c>
      <c r="CL2831">
        <v>9</v>
      </c>
      <c r="CM2831">
        <v>9</v>
      </c>
      <c r="CN2831">
        <v>10</v>
      </c>
      <c r="CO2831">
        <v>10</v>
      </c>
      <c r="CP2831">
        <v>10</v>
      </c>
      <c r="CQ2831">
        <v>10</v>
      </c>
      <c r="CR2831">
        <v>10</v>
      </c>
      <c r="CS2831">
        <v>10</v>
      </c>
      <c r="CT2831">
        <v>10</v>
      </c>
      <c r="CU2831">
        <v>10</v>
      </c>
      <c r="CV2831">
        <v>10</v>
      </c>
      <c r="CW2831">
        <v>10</v>
      </c>
      <c r="CX2831">
        <v>10</v>
      </c>
      <c r="CY2831">
        <v>10</v>
      </c>
      <c r="CZ2831">
        <v>9</v>
      </c>
      <c r="DA2831">
        <v>9</v>
      </c>
      <c r="DB2831">
        <v>9</v>
      </c>
      <c r="DC2831">
        <v>9</v>
      </c>
      <c r="DD2831">
        <v>9</v>
      </c>
      <c r="DE2831">
        <v>9</v>
      </c>
      <c r="DF2831">
        <v>11</v>
      </c>
      <c r="DG2831">
        <v>12</v>
      </c>
      <c r="DH2831">
        <v>13</v>
      </c>
      <c r="DI2831">
        <v>13</v>
      </c>
    </row>
    <row r="2832" spans="1:113" hidden="1" x14ac:dyDescent="0.3">
      <c r="A2832">
        <v>84051011</v>
      </c>
      <c r="B2832" t="s">
        <v>78</v>
      </c>
      <c r="C2832" t="s">
        <v>96</v>
      </c>
      <c r="D2832">
        <v>840</v>
      </c>
      <c r="E2832">
        <v>51011</v>
      </c>
      <c r="F2832" t="s">
        <v>4640</v>
      </c>
      <c r="G2832" t="s">
        <v>4631</v>
      </c>
      <c r="H2832" t="s">
        <v>78</v>
      </c>
      <c r="I2832">
        <v>37.375698839999998</v>
      </c>
      <c r="J2832">
        <v>-78.813400029999997</v>
      </c>
      <c r="K2832" t="s">
        <v>4641</v>
      </c>
      <c r="CI2832">
        <v>1</v>
      </c>
      <c r="CJ2832">
        <v>3</v>
      </c>
      <c r="CK2832">
        <v>3</v>
      </c>
      <c r="CL2832">
        <v>4</v>
      </c>
      <c r="CM2832">
        <v>5</v>
      </c>
      <c r="CN2832">
        <v>7</v>
      </c>
      <c r="CO2832">
        <v>7</v>
      </c>
      <c r="CP2832">
        <v>7</v>
      </c>
      <c r="CQ2832">
        <v>7</v>
      </c>
      <c r="CR2832">
        <v>7</v>
      </c>
      <c r="CS2832">
        <v>7</v>
      </c>
      <c r="CT2832">
        <v>7</v>
      </c>
      <c r="CU2832">
        <v>7</v>
      </c>
      <c r="CV2832">
        <v>7</v>
      </c>
      <c r="CW2832">
        <v>7</v>
      </c>
      <c r="CX2832">
        <v>7</v>
      </c>
      <c r="CY2832">
        <v>10</v>
      </c>
      <c r="CZ2832">
        <v>12</v>
      </c>
      <c r="DA2832">
        <v>12</v>
      </c>
      <c r="DB2832">
        <v>12</v>
      </c>
      <c r="DC2832">
        <v>17</v>
      </c>
      <c r="DD2832">
        <v>17</v>
      </c>
      <c r="DE2832">
        <v>17</v>
      </c>
      <c r="DF2832">
        <v>18</v>
      </c>
      <c r="DG2832">
        <v>20</v>
      </c>
      <c r="DH2832">
        <v>20</v>
      </c>
      <c r="DI2832">
        <v>21</v>
      </c>
    </row>
    <row r="2833" spans="1:113" hidden="1" x14ac:dyDescent="0.3">
      <c r="A2833">
        <v>84051013</v>
      </c>
      <c r="B2833" t="s">
        <v>78</v>
      </c>
      <c r="C2833" t="s">
        <v>96</v>
      </c>
      <c r="D2833">
        <v>840</v>
      </c>
      <c r="E2833">
        <v>51013</v>
      </c>
      <c r="F2833" t="s">
        <v>4642</v>
      </c>
      <c r="G2833" t="s">
        <v>4631</v>
      </c>
      <c r="H2833" t="s">
        <v>78</v>
      </c>
      <c r="I2833">
        <v>38.8767675</v>
      </c>
      <c r="J2833">
        <v>-77.101398529999997</v>
      </c>
      <c r="K2833" t="s">
        <v>4643</v>
      </c>
      <c r="BH2833">
        <v>1</v>
      </c>
      <c r="BI2833">
        <v>1</v>
      </c>
      <c r="BJ2833">
        <v>2</v>
      </c>
      <c r="BK2833">
        <v>5</v>
      </c>
      <c r="BL2833">
        <v>7</v>
      </c>
      <c r="BM2833">
        <v>7</v>
      </c>
      <c r="BN2833">
        <v>9</v>
      </c>
      <c r="BO2833">
        <v>13</v>
      </c>
      <c r="BP2833">
        <v>14</v>
      </c>
      <c r="BQ2833">
        <v>17</v>
      </c>
      <c r="BR2833">
        <v>17</v>
      </c>
      <c r="BS2833">
        <v>22</v>
      </c>
      <c r="BT2833">
        <v>26</v>
      </c>
      <c r="BU2833">
        <v>34</v>
      </c>
      <c r="BV2833">
        <v>36</v>
      </c>
      <c r="BW2833">
        <v>46</v>
      </c>
      <c r="BX2833">
        <v>54</v>
      </c>
      <c r="BY2833">
        <v>63</v>
      </c>
      <c r="BZ2833">
        <v>75</v>
      </c>
      <c r="CA2833">
        <v>84</v>
      </c>
      <c r="CB2833">
        <v>86</v>
      </c>
      <c r="CC2833">
        <v>104</v>
      </c>
      <c r="CD2833">
        <v>119</v>
      </c>
      <c r="CE2833">
        <v>128</v>
      </c>
      <c r="CF2833">
        <v>135</v>
      </c>
      <c r="CG2833">
        <v>150</v>
      </c>
      <c r="CH2833">
        <v>181</v>
      </c>
      <c r="CI2833">
        <v>203</v>
      </c>
      <c r="CJ2833">
        <v>237</v>
      </c>
      <c r="CK2833">
        <v>254</v>
      </c>
      <c r="CL2833">
        <v>280</v>
      </c>
      <c r="CM2833">
        <v>312</v>
      </c>
      <c r="CN2833">
        <v>349</v>
      </c>
      <c r="CO2833">
        <v>366</v>
      </c>
      <c r="CP2833">
        <v>390</v>
      </c>
      <c r="CQ2833">
        <v>401</v>
      </c>
      <c r="CR2833">
        <v>420</v>
      </c>
      <c r="CS2833">
        <v>453</v>
      </c>
      <c r="CT2833">
        <v>485</v>
      </c>
      <c r="CU2833">
        <v>520</v>
      </c>
      <c r="CV2833">
        <v>575</v>
      </c>
      <c r="CW2833">
        <v>593</v>
      </c>
      <c r="CX2833">
        <v>625</v>
      </c>
      <c r="CY2833">
        <v>663</v>
      </c>
      <c r="CZ2833">
        <v>686</v>
      </c>
      <c r="DA2833">
        <v>722</v>
      </c>
      <c r="DB2833">
        <v>764</v>
      </c>
      <c r="DC2833">
        <v>790</v>
      </c>
      <c r="DD2833">
        <v>836</v>
      </c>
      <c r="DE2833">
        <v>865</v>
      </c>
      <c r="DF2833">
        <v>912</v>
      </c>
      <c r="DG2833">
        <v>967</v>
      </c>
      <c r="DH2833">
        <v>1004</v>
      </c>
      <c r="DI2833">
        <v>1044</v>
      </c>
    </row>
    <row r="2834" spans="1:113" hidden="1" x14ac:dyDescent="0.3">
      <c r="A2834">
        <v>84051015</v>
      </c>
      <c r="B2834" t="s">
        <v>78</v>
      </c>
      <c r="C2834" t="s">
        <v>96</v>
      </c>
      <c r="D2834">
        <v>840</v>
      </c>
      <c r="E2834">
        <v>51015</v>
      </c>
      <c r="F2834" t="s">
        <v>4644</v>
      </c>
      <c r="G2834" t="s">
        <v>4631</v>
      </c>
      <c r="H2834" t="s">
        <v>78</v>
      </c>
      <c r="I2834">
        <v>38.164045860000002</v>
      </c>
      <c r="J2834">
        <v>-79.124616140000001</v>
      </c>
      <c r="K2834" t="s">
        <v>4645</v>
      </c>
      <c r="CD2834">
        <v>1</v>
      </c>
      <c r="CE2834">
        <v>2</v>
      </c>
      <c r="CF2834">
        <v>4</v>
      </c>
      <c r="CG2834">
        <v>7</v>
      </c>
      <c r="CH2834">
        <v>8</v>
      </c>
      <c r="CI2834">
        <v>9</v>
      </c>
      <c r="CJ2834">
        <v>10</v>
      </c>
      <c r="CK2834">
        <v>13</v>
      </c>
      <c r="CL2834">
        <v>13</v>
      </c>
      <c r="CM2834">
        <v>15</v>
      </c>
      <c r="CN2834">
        <v>17</v>
      </c>
      <c r="CO2834">
        <v>17</v>
      </c>
      <c r="CP2834">
        <v>17</v>
      </c>
      <c r="CQ2834">
        <v>17</v>
      </c>
      <c r="CR2834">
        <v>18</v>
      </c>
      <c r="CS2834">
        <v>19</v>
      </c>
      <c r="CT2834">
        <v>19</v>
      </c>
      <c r="CU2834">
        <v>22</v>
      </c>
      <c r="CV2834">
        <v>22</v>
      </c>
      <c r="CW2834">
        <v>24</v>
      </c>
      <c r="CX2834">
        <v>28</v>
      </c>
      <c r="CY2834">
        <v>30</v>
      </c>
      <c r="CZ2834">
        <v>33</v>
      </c>
      <c r="DA2834">
        <v>34</v>
      </c>
      <c r="DB2834">
        <v>36</v>
      </c>
      <c r="DC2834">
        <v>36</v>
      </c>
      <c r="DD2834">
        <v>36</v>
      </c>
      <c r="DE2834">
        <v>39</v>
      </c>
      <c r="DF2834">
        <v>41</v>
      </c>
      <c r="DG2834">
        <v>43</v>
      </c>
      <c r="DH2834">
        <v>44</v>
      </c>
      <c r="DI2834">
        <v>45</v>
      </c>
    </row>
    <row r="2835" spans="1:113" hidden="1" x14ac:dyDescent="0.3">
      <c r="A2835">
        <v>84051017</v>
      </c>
      <c r="B2835" t="s">
        <v>78</v>
      </c>
      <c r="C2835" t="s">
        <v>96</v>
      </c>
      <c r="D2835">
        <v>840</v>
      </c>
      <c r="E2835">
        <v>51017</v>
      </c>
      <c r="F2835" t="s">
        <v>1802</v>
      </c>
      <c r="G2835" t="s">
        <v>4631</v>
      </c>
      <c r="H2835" t="s">
        <v>78</v>
      </c>
      <c r="I2835">
        <v>38.058525729999999</v>
      </c>
      <c r="J2835">
        <v>-79.73912095</v>
      </c>
      <c r="K2835" t="s">
        <v>4646</v>
      </c>
    </row>
    <row r="2836" spans="1:113" hidden="1" x14ac:dyDescent="0.3">
      <c r="A2836">
        <v>84051019</v>
      </c>
      <c r="B2836" t="s">
        <v>78</v>
      </c>
      <c r="C2836" t="s">
        <v>96</v>
      </c>
      <c r="D2836">
        <v>840</v>
      </c>
      <c r="E2836">
        <v>51019</v>
      </c>
      <c r="F2836" t="s">
        <v>3748</v>
      </c>
      <c r="G2836" t="s">
        <v>4631</v>
      </c>
      <c r="H2836" t="s">
        <v>78</v>
      </c>
      <c r="I2836">
        <v>37.308002799999997</v>
      </c>
      <c r="J2836">
        <v>-79.528196399999999</v>
      </c>
      <c r="K2836" t="s">
        <v>4647</v>
      </c>
      <c r="BT2836">
        <v>1</v>
      </c>
      <c r="BU2836">
        <v>1</v>
      </c>
      <c r="BV2836">
        <v>1</v>
      </c>
      <c r="BW2836">
        <v>3</v>
      </c>
      <c r="BX2836">
        <v>3</v>
      </c>
      <c r="BY2836">
        <v>3</v>
      </c>
      <c r="BZ2836">
        <v>3</v>
      </c>
      <c r="CA2836">
        <v>3</v>
      </c>
      <c r="CB2836">
        <v>2</v>
      </c>
      <c r="CC2836">
        <v>2</v>
      </c>
      <c r="CD2836">
        <v>3</v>
      </c>
      <c r="CE2836">
        <v>3</v>
      </c>
      <c r="CF2836">
        <v>3</v>
      </c>
      <c r="CG2836">
        <v>4</v>
      </c>
      <c r="CH2836">
        <v>4</v>
      </c>
      <c r="CI2836">
        <v>5</v>
      </c>
      <c r="CJ2836">
        <v>8</v>
      </c>
      <c r="CK2836">
        <v>12</v>
      </c>
      <c r="CL2836">
        <v>12</v>
      </c>
      <c r="CM2836">
        <v>15</v>
      </c>
      <c r="CN2836">
        <v>15</v>
      </c>
      <c r="CO2836">
        <v>15</v>
      </c>
      <c r="CP2836">
        <v>16</v>
      </c>
      <c r="CQ2836">
        <v>16</v>
      </c>
      <c r="CR2836">
        <v>16</v>
      </c>
      <c r="CS2836">
        <v>16</v>
      </c>
      <c r="CT2836">
        <v>17</v>
      </c>
      <c r="CU2836">
        <v>17</v>
      </c>
      <c r="CV2836">
        <v>18</v>
      </c>
      <c r="CW2836">
        <v>18</v>
      </c>
      <c r="CX2836">
        <v>19</v>
      </c>
      <c r="CY2836">
        <v>20</v>
      </c>
      <c r="CZ2836">
        <v>21</v>
      </c>
      <c r="DA2836">
        <v>23</v>
      </c>
      <c r="DB2836">
        <v>24</v>
      </c>
      <c r="DC2836">
        <v>24</v>
      </c>
      <c r="DD2836">
        <v>25</v>
      </c>
      <c r="DE2836">
        <v>25</v>
      </c>
      <c r="DF2836">
        <v>27</v>
      </c>
      <c r="DG2836">
        <v>30</v>
      </c>
      <c r="DH2836">
        <v>33</v>
      </c>
      <c r="DI2836">
        <v>34</v>
      </c>
    </row>
    <row r="2837" spans="1:113" hidden="1" x14ac:dyDescent="0.3">
      <c r="A2837">
        <v>84051021</v>
      </c>
      <c r="B2837" t="s">
        <v>78</v>
      </c>
      <c r="C2837" t="s">
        <v>96</v>
      </c>
      <c r="D2837">
        <v>840</v>
      </c>
      <c r="E2837">
        <v>51021</v>
      </c>
      <c r="F2837" t="s">
        <v>4648</v>
      </c>
      <c r="G2837" t="s">
        <v>4631</v>
      </c>
      <c r="H2837" t="s">
        <v>78</v>
      </c>
      <c r="I2837">
        <v>37.131280680000003</v>
      </c>
      <c r="J2837">
        <v>-81.135993909999996</v>
      </c>
      <c r="K2837" t="s">
        <v>4649</v>
      </c>
    </row>
    <row r="2838" spans="1:113" hidden="1" x14ac:dyDescent="0.3">
      <c r="A2838">
        <v>84051023</v>
      </c>
      <c r="B2838" t="s">
        <v>78</v>
      </c>
      <c r="C2838" t="s">
        <v>96</v>
      </c>
      <c r="D2838">
        <v>840</v>
      </c>
      <c r="E2838">
        <v>51023</v>
      </c>
      <c r="F2838" t="s">
        <v>4650</v>
      </c>
      <c r="G2838" t="s">
        <v>4631</v>
      </c>
      <c r="H2838" t="s">
        <v>78</v>
      </c>
      <c r="I2838">
        <v>37.555317559999999</v>
      </c>
      <c r="J2838">
        <v>-79.809821819999996</v>
      </c>
      <c r="K2838" t="s">
        <v>4651</v>
      </c>
      <c r="BQ2838">
        <v>1</v>
      </c>
      <c r="BR2838">
        <v>1</v>
      </c>
      <c r="BS2838">
        <v>1</v>
      </c>
      <c r="BT2838">
        <v>1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1</v>
      </c>
      <c r="CA2838">
        <v>2</v>
      </c>
      <c r="CB2838">
        <v>5</v>
      </c>
      <c r="CC2838">
        <v>5</v>
      </c>
      <c r="CD2838">
        <v>6</v>
      </c>
      <c r="CE2838">
        <v>8</v>
      </c>
      <c r="CF2838">
        <v>8</v>
      </c>
      <c r="CG2838">
        <v>14</v>
      </c>
      <c r="CH2838">
        <v>15</v>
      </c>
      <c r="CI2838">
        <v>15</v>
      </c>
      <c r="CJ2838">
        <v>18</v>
      </c>
      <c r="CK2838">
        <v>18</v>
      </c>
      <c r="CL2838">
        <v>18</v>
      </c>
      <c r="CM2838">
        <v>21</v>
      </c>
      <c r="CN2838">
        <v>22</v>
      </c>
      <c r="CO2838">
        <v>23</v>
      </c>
      <c r="CP2838">
        <v>24</v>
      </c>
      <c r="CQ2838">
        <v>24</v>
      </c>
      <c r="CR2838">
        <v>23</v>
      </c>
      <c r="CS2838">
        <v>23</v>
      </c>
      <c r="CT2838">
        <v>23</v>
      </c>
      <c r="CU2838">
        <v>23</v>
      </c>
      <c r="CV2838">
        <v>24</v>
      </c>
      <c r="CW2838">
        <v>24</v>
      </c>
      <c r="CX2838">
        <v>25</v>
      </c>
      <c r="CY2838">
        <v>26</v>
      </c>
      <c r="CZ2838">
        <v>26</v>
      </c>
      <c r="DA2838">
        <v>27</v>
      </c>
      <c r="DB2838">
        <v>27</v>
      </c>
      <c r="DC2838">
        <v>27</v>
      </c>
      <c r="DD2838">
        <v>27</v>
      </c>
      <c r="DE2838">
        <v>27</v>
      </c>
      <c r="DF2838">
        <v>28</v>
      </c>
      <c r="DG2838">
        <v>28</v>
      </c>
      <c r="DH2838">
        <v>28</v>
      </c>
      <c r="DI2838">
        <v>28</v>
      </c>
    </row>
    <row r="2839" spans="1:113" hidden="1" x14ac:dyDescent="0.3">
      <c r="A2839">
        <v>84051025</v>
      </c>
      <c r="B2839" t="s">
        <v>78</v>
      </c>
      <c r="C2839" t="s">
        <v>96</v>
      </c>
      <c r="D2839">
        <v>840</v>
      </c>
      <c r="E2839">
        <v>51025</v>
      </c>
      <c r="F2839" t="s">
        <v>3216</v>
      </c>
      <c r="G2839" t="s">
        <v>4631</v>
      </c>
      <c r="H2839" t="s">
        <v>78</v>
      </c>
      <c r="I2839">
        <v>36.763669489999998</v>
      </c>
      <c r="J2839">
        <v>-77.859343600000003</v>
      </c>
      <c r="K2839" t="s">
        <v>4652</v>
      </c>
      <c r="CC2839">
        <v>1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1</v>
      </c>
      <c r="CL2839">
        <v>1</v>
      </c>
      <c r="CM2839">
        <v>2</v>
      </c>
      <c r="CN2839">
        <v>3</v>
      </c>
      <c r="CO2839">
        <v>3</v>
      </c>
      <c r="CP2839">
        <v>3</v>
      </c>
      <c r="CQ2839">
        <v>9</v>
      </c>
      <c r="CR2839">
        <v>9</v>
      </c>
      <c r="CS2839">
        <v>10</v>
      </c>
      <c r="CT2839">
        <v>10</v>
      </c>
      <c r="CU2839">
        <v>12</v>
      </c>
      <c r="CV2839">
        <v>12</v>
      </c>
      <c r="CW2839">
        <v>12</v>
      </c>
      <c r="CX2839">
        <v>12</v>
      </c>
      <c r="CY2839">
        <v>13</v>
      </c>
      <c r="CZ2839">
        <v>13</v>
      </c>
      <c r="DA2839">
        <v>14</v>
      </c>
      <c r="DB2839">
        <v>14</v>
      </c>
      <c r="DC2839">
        <v>14</v>
      </c>
      <c r="DD2839">
        <v>14</v>
      </c>
      <c r="DE2839">
        <v>13</v>
      </c>
      <c r="DF2839">
        <v>14</v>
      </c>
      <c r="DG2839">
        <v>14</v>
      </c>
      <c r="DH2839">
        <v>14</v>
      </c>
      <c r="DI2839">
        <v>15</v>
      </c>
    </row>
    <row r="2840" spans="1:113" hidden="1" x14ac:dyDescent="0.3">
      <c r="A2840">
        <v>84051027</v>
      </c>
      <c r="B2840" t="s">
        <v>78</v>
      </c>
      <c r="C2840" t="s">
        <v>96</v>
      </c>
      <c r="D2840">
        <v>840</v>
      </c>
      <c r="E2840">
        <v>51027</v>
      </c>
      <c r="F2840" t="s">
        <v>1493</v>
      </c>
      <c r="G2840" t="s">
        <v>4631</v>
      </c>
      <c r="H2840" t="s">
        <v>78</v>
      </c>
      <c r="I2840">
        <v>37.268183229999998</v>
      </c>
      <c r="J2840">
        <v>-82.037497259999995</v>
      </c>
      <c r="K2840" t="s">
        <v>4653</v>
      </c>
      <c r="CJ2840">
        <v>1</v>
      </c>
      <c r="CK2840">
        <v>1</v>
      </c>
      <c r="CL2840">
        <v>1</v>
      </c>
      <c r="CM2840">
        <v>1</v>
      </c>
      <c r="CN2840">
        <v>2</v>
      </c>
      <c r="CO2840">
        <v>2</v>
      </c>
      <c r="CP2840">
        <v>2</v>
      </c>
      <c r="CQ2840">
        <v>12</v>
      </c>
      <c r="CR2840">
        <v>12</v>
      </c>
      <c r="CS2840">
        <v>12</v>
      </c>
      <c r="CT2840">
        <v>12</v>
      </c>
      <c r="CU2840">
        <v>12</v>
      </c>
      <c r="CV2840">
        <v>12</v>
      </c>
      <c r="CW2840">
        <v>12</v>
      </c>
      <c r="CX2840">
        <v>12</v>
      </c>
      <c r="CY2840">
        <v>12</v>
      </c>
      <c r="CZ2840">
        <v>12</v>
      </c>
      <c r="DA2840">
        <v>12</v>
      </c>
      <c r="DB2840">
        <v>13</v>
      </c>
      <c r="DC2840">
        <v>13</v>
      </c>
      <c r="DD2840">
        <v>14</v>
      </c>
      <c r="DE2840">
        <v>16</v>
      </c>
      <c r="DF2840">
        <v>16</v>
      </c>
      <c r="DG2840">
        <v>16</v>
      </c>
      <c r="DH2840">
        <v>16</v>
      </c>
      <c r="DI2840">
        <v>16</v>
      </c>
    </row>
    <row r="2841" spans="1:113" hidden="1" x14ac:dyDescent="0.3">
      <c r="A2841">
        <v>84051029</v>
      </c>
      <c r="B2841" t="s">
        <v>78</v>
      </c>
      <c r="C2841" t="s">
        <v>96</v>
      </c>
      <c r="D2841">
        <v>840</v>
      </c>
      <c r="E2841">
        <v>51029</v>
      </c>
      <c r="F2841" t="s">
        <v>4654</v>
      </c>
      <c r="G2841" t="s">
        <v>4631</v>
      </c>
      <c r="H2841" t="s">
        <v>78</v>
      </c>
      <c r="I2841">
        <v>37.572422680000003</v>
      </c>
      <c r="J2841">
        <v>-78.52518834</v>
      </c>
      <c r="K2841" t="s">
        <v>4655</v>
      </c>
      <c r="CC2841">
        <v>2</v>
      </c>
      <c r="CD2841">
        <v>2</v>
      </c>
      <c r="CE2841">
        <v>2</v>
      </c>
      <c r="CF2841">
        <v>3</v>
      </c>
      <c r="CG2841">
        <v>4</v>
      </c>
      <c r="CH2841">
        <v>4</v>
      </c>
      <c r="CI2841">
        <v>4</v>
      </c>
      <c r="CJ2841">
        <v>6</v>
      </c>
      <c r="CK2841">
        <v>9</v>
      </c>
      <c r="CL2841">
        <v>9</v>
      </c>
      <c r="CM2841">
        <v>10</v>
      </c>
      <c r="CN2841">
        <v>14</v>
      </c>
      <c r="CO2841">
        <v>14</v>
      </c>
      <c r="CP2841">
        <v>16</v>
      </c>
      <c r="CQ2841">
        <v>18</v>
      </c>
      <c r="CR2841">
        <v>22</v>
      </c>
      <c r="CS2841">
        <v>23</v>
      </c>
      <c r="CT2841">
        <v>24</v>
      </c>
      <c r="CU2841">
        <v>25</v>
      </c>
      <c r="CV2841">
        <v>26</v>
      </c>
      <c r="CW2841">
        <v>26</v>
      </c>
      <c r="CX2841">
        <v>27</v>
      </c>
      <c r="CY2841">
        <v>27</v>
      </c>
      <c r="CZ2841">
        <v>31</v>
      </c>
      <c r="DA2841">
        <v>31</v>
      </c>
      <c r="DB2841">
        <v>34</v>
      </c>
      <c r="DC2841">
        <v>35</v>
      </c>
      <c r="DD2841">
        <v>45</v>
      </c>
      <c r="DE2841">
        <v>55</v>
      </c>
      <c r="DF2841">
        <v>55</v>
      </c>
      <c r="DG2841">
        <v>58</v>
      </c>
      <c r="DH2841">
        <v>94</v>
      </c>
      <c r="DI2841">
        <v>137</v>
      </c>
    </row>
    <row r="2842" spans="1:113" hidden="1" x14ac:dyDescent="0.3">
      <c r="A2842">
        <v>84051031</v>
      </c>
      <c r="B2842" t="s">
        <v>78</v>
      </c>
      <c r="C2842" t="s">
        <v>96</v>
      </c>
      <c r="D2842">
        <v>840</v>
      </c>
      <c r="E2842">
        <v>51031</v>
      </c>
      <c r="F2842" t="s">
        <v>1825</v>
      </c>
      <c r="G2842" t="s">
        <v>4631</v>
      </c>
      <c r="H2842" t="s">
        <v>78</v>
      </c>
      <c r="I2842">
        <v>37.205533860000003</v>
      </c>
      <c r="J2842">
        <v>-79.096786089999995</v>
      </c>
      <c r="K2842" t="s">
        <v>4656</v>
      </c>
      <c r="CC2842">
        <v>1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2</v>
      </c>
      <c r="CJ2842">
        <v>3</v>
      </c>
      <c r="CK2842">
        <v>4</v>
      </c>
      <c r="CL2842">
        <v>4</v>
      </c>
      <c r="CM2842">
        <v>7</v>
      </c>
      <c r="CN2842">
        <v>9</v>
      </c>
      <c r="CO2842">
        <v>9</v>
      </c>
      <c r="CP2842">
        <v>10</v>
      </c>
      <c r="CQ2842">
        <v>11</v>
      </c>
      <c r="CR2842">
        <v>11</v>
      </c>
      <c r="CS2842">
        <v>9</v>
      </c>
      <c r="CT2842">
        <v>9</v>
      </c>
      <c r="CU2842">
        <v>9</v>
      </c>
      <c r="CV2842">
        <v>9</v>
      </c>
      <c r="CW2842">
        <v>9</v>
      </c>
      <c r="CX2842">
        <v>10</v>
      </c>
      <c r="CY2842">
        <v>10</v>
      </c>
      <c r="CZ2842">
        <v>10</v>
      </c>
      <c r="DA2842">
        <v>10</v>
      </c>
      <c r="DB2842">
        <v>10</v>
      </c>
      <c r="DC2842">
        <v>11</v>
      </c>
      <c r="DD2842">
        <v>11</v>
      </c>
      <c r="DE2842">
        <v>11</v>
      </c>
      <c r="DF2842">
        <v>12</v>
      </c>
      <c r="DG2842">
        <v>12</v>
      </c>
      <c r="DH2842">
        <v>12</v>
      </c>
      <c r="DI2842">
        <v>13</v>
      </c>
    </row>
    <row r="2843" spans="1:113" hidden="1" x14ac:dyDescent="0.3">
      <c r="A2843">
        <v>84051033</v>
      </c>
      <c r="B2843" t="s">
        <v>78</v>
      </c>
      <c r="C2843" t="s">
        <v>96</v>
      </c>
      <c r="D2843">
        <v>840</v>
      </c>
      <c r="E2843">
        <v>51033</v>
      </c>
      <c r="F2843" t="s">
        <v>2118</v>
      </c>
      <c r="G2843" t="s">
        <v>4631</v>
      </c>
      <c r="H2843" t="s">
        <v>78</v>
      </c>
      <c r="I2843">
        <v>38.026791289999998</v>
      </c>
      <c r="J2843">
        <v>-77.349014049999994</v>
      </c>
      <c r="K2843" t="s">
        <v>4657</v>
      </c>
      <c r="CF2843">
        <v>1</v>
      </c>
      <c r="CG2843">
        <v>1</v>
      </c>
      <c r="CH2843">
        <v>1</v>
      </c>
      <c r="CI2843">
        <v>1</v>
      </c>
      <c r="CJ2843">
        <v>4</v>
      </c>
      <c r="CK2843">
        <v>4</v>
      </c>
      <c r="CL2843">
        <v>4</v>
      </c>
      <c r="CM2843">
        <v>6</v>
      </c>
      <c r="CN2843">
        <v>6</v>
      </c>
      <c r="CO2843">
        <v>6</v>
      </c>
      <c r="CP2843">
        <v>6</v>
      </c>
      <c r="CQ2843">
        <v>7</v>
      </c>
      <c r="CR2843">
        <v>9</v>
      </c>
      <c r="CS2843">
        <v>11</v>
      </c>
      <c r="CT2843">
        <v>11</v>
      </c>
      <c r="CU2843">
        <v>13</v>
      </c>
      <c r="CV2843">
        <v>13</v>
      </c>
      <c r="CW2843">
        <v>14</v>
      </c>
      <c r="CX2843">
        <v>17</v>
      </c>
      <c r="CY2843">
        <v>20</v>
      </c>
      <c r="CZ2843">
        <v>21</v>
      </c>
      <c r="DA2843">
        <v>21</v>
      </c>
      <c r="DB2843">
        <v>21</v>
      </c>
      <c r="DC2843">
        <v>21</v>
      </c>
      <c r="DD2843">
        <v>21</v>
      </c>
      <c r="DE2843">
        <v>22</v>
      </c>
      <c r="DF2843">
        <v>25</v>
      </c>
      <c r="DG2843">
        <v>27</v>
      </c>
      <c r="DH2843">
        <v>32</v>
      </c>
      <c r="DI2843">
        <v>32</v>
      </c>
    </row>
    <row r="2844" spans="1:113" hidden="1" x14ac:dyDescent="0.3">
      <c r="A2844">
        <v>84051035</v>
      </c>
      <c r="B2844" t="s">
        <v>78</v>
      </c>
      <c r="C2844" t="s">
        <v>96</v>
      </c>
      <c r="D2844">
        <v>840</v>
      </c>
      <c r="E2844">
        <v>51035</v>
      </c>
      <c r="F2844" t="s">
        <v>335</v>
      </c>
      <c r="G2844" t="s">
        <v>4631</v>
      </c>
      <c r="H2844" t="s">
        <v>78</v>
      </c>
      <c r="I2844">
        <v>36.730666659999997</v>
      </c>
      <c r="J2844">
        <v>-80.734559419999997</v>
      </c>
      <c r="K2844" t="s">
        <v>4658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2</v>
      </c>
      <c r="CK2844">
        <v>2</v>
      </c>
      <c r="CL2844">
        <v>3</v>
      </c>
      <c r="CM2844">
        <v>3</v>
      </c>
      <c r="CN2844">
        <v>3</v>
      </c>
      <c r="CO2844">
        <v>3</v>
      </c>
      <c r="CP2844">
        <v>3</v>
      </c>
      <c r="CQ2844">
        <v>3</v>
      </c>
      <c r="CR2844">
        <v>3</v>
      </c>
      <c r="CS2844">
        <v>3</v>
      </c>
      <c r="CT2844">
        <v>3</v>
      </c>
      <c r="CU2844">
        <v>3</v>
      </c>
      <c r="CV2844">
        <v>3</v>
      </c>
      <c r="CW2844">
        <v>3</v>
      </c>
      <c r="CX2844">
        <v>3</v>
      </c>
      <c r="CY2844">
        <v>3</v>
      </c>
      <c r="CZ2844">
        <v>3</v>
      </c>
      <c r="DA2844">
        <v>3</v>
      </c>
      <c r="DB2844">
        <v>3</v>
      </c>
      <c r="DC2844">
        <v>3</v>
      </c>
      <c r="DD2844">
        <v>4</v>
      </c>
      <c r="DE2844">
        <v>4</v>
      </c>
      <c r="DF2844">
        <v>9</v>
      </c>
      <c r="DG2844">
        <v>11</v>
      </c>
      <c r="DH2844">
        <v>12</v>
      </c>
      <c r="DI2844">
        <v>13</v>
      </c>
    </row>
    <row r="2845" spans="1:113" hidden="1" x14ac:dyDescent="0.3">
      <c r="A2845">
        <v>84051036</v>
      </c>
      <c r="B2845" t="s">
        <v>78</v>
      </c>
      <c r="C2845" t="s">
        <v>96</v>
      </c>
      <c r="D2845">
        <v>840</v>
      </c>
      <c r="E2845">
        <v>51036</v>
      </c>
      <c r="F2845" t="s">
        <v>4659</v>
      </c>
      <c r="G2845" t="s">
        <v>4631</v>
      </c>
      <c r="H2845" t="s">
        <v>78</v>
      </c>
      <c r="I2845">
        <v>37.353580630000003</v>
      </c>
      <c r="J2845">
        <v>-77.056341160000002</v>
      </c>
      <c r="K2845" t="s">
        <v>4660</v>
      </c>
      <c r="BP2845">
        <v>1</v>
      </c>
      <c r="BQ2845">
        <v>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2</v>
      </c>
      <c r="CE2845">
        <v>4</v>
      </c>
      <c r="CF2845">
        <v>4</v>
      </c>
      <c r="CG2845">
        <v>4</v>
      </c>
      <c r="CH2845">
        <v>4</v>
      </c>
      <c r="CI2845">
        <v>4</v>
      </c>
      <c r="CJ2845">
        <v>4</v>
      </c>
      <c r="CK2845">
        <v>5</v>
      </c>
      <c r="CL2845">
        <v>5</v>
      </c>
      <c r="CM2845">
        <v>7</v>
      </c>
      <c r="CN2845">
        <v>8</v>
      </c>
      <c r="CO2845">
        <v>9</v>
      </c>
      <c r="CP2845">
        <v>9</v>
      </c>
      <c r="CQ2845">
        <v>9</v>
      </c>
      <c r="CR2845">
        <v>9</v>
      </c>
      <c r="CS2845">
        <v>9</v>
      </c>
      <c r="CT2845">
        <v>10</v>
      </c>
      <c r="CU2845">
        <v>11</v>
      </c>
      <c r="CV2845">
        <v>11</v>
      </c>
      <c r="CW2845">
        <v>11</v>
      </c>
      <c r="CX2845">
        <v>11</v>
      </c>
      <c r="CY2845">
        <v>11</v>
      </c>
      <c r="CZ2845">
        <v>12</v>
      </c>
      <c r="DA2845">
        <v>12</v>
      </c>
      <c r="DB2845">
        <v>12</v>
      </c>
      <c r="DC2845">
        <v>13</v>
      </c>
      <c r="DD2845">
        <v>13</v>
      </c>
      <c r="DE2845">
        <v>13</v>
      </c>
      <c r="DF2845">
        <v>13</v>
      </c>
      <c r="DG2845">
        <v>13</v>
      </c>
      <c r="DH2845">
        <v>13</v>
      </c>
      <c r="DI2845">
        <v>13</v>
      </c>
    </row>
    <row r="2846" spans="1:113" hidden="1" x14ac:dyDescent="0.3">
      <c r="A2846">
        <v>84051037</v>
      </c>
      <c r="B2846" t="s">
        <v>78</v>
      </c>
      <c r="C2846" t="s">
        <v>96</v>
      </c>
      <c r="D2846">
        <v>840</v>
      </c>
      <c r="E2846">
        <v>51037</v>
      </c>
      <c r="F2846" t="s">
        <v>729</v>
      </c>
      <c r="G2846" t="s">
        <v>4631</v>
      </c>
      <c r="H2846" t="s">
        <v>78</v>
      </c>
      <c r="I2846">
        <v>37.019097010000003</v>
      </c>
      <c r="J2846">
        <v>-78.663140920000004</v>
      </c>
      <c r="K2846" t="s">
        <v>4661</v>
      </c>
      <c r="CG2846">
        <v>1</v>
      </c>
      <c r="CH2846">
        <v>1</v>
      </c>
      <c r="CI2846">
        <v>1</v>
      </c>
      <c r="CJ2846">
        <v>1</v>
      </c>
      <c r="CK2846">
        <v>1</v>
      </c>
      <c r="CL2846">
        <v>1</v>
      </c>
      <c r="CM2846">
        <v>2</v>
      </c>
      <c r="CN2846">
        <v>2</v>
      </c>
      <c r="CO2846">
        <v>4</v>
      </c>
      <c r="CP2846">
        <v>4</v>
      </c>
      <c r="CQ2846">
        <v>4</v>
      </c>
      <c r="CR2846">
        <v>5</v>
      </c>
      <c r="CS2846">
        <v>8</v>
      </c>
      <c r="CT2846">
        <v>8</v>
      </c>
      <c r="CU2846">
        <v>8</v>
      </c>
      <c r="CV2846">
        <v>8</v>
      </c>
      <c r="CW2846">
        <v>8</v>
      </c>
      <c r="CX2846">
        <v>8</v>
      </c>
      <c r="CY2846">
        <v>8</v>
      </c>
      <c r="CZ2846">
        <v>8</v>
      </c>
      <c r="DA2846">
        <v>8</v>
      </c>
      <c r="DB2846">
        <v>7</v>
      </c>
      <c r="DC2846">
        <v>7</v>
      </c>
      <c r="DD2846">
        <v>7</v>
      </c>
      <c r="DE2846">
        <v>7</v>
      </c>
      <c r="DF2846">
        <v>7</v>
      </c>
      <c r="DG2846">
        <v>7</v>
      </c>
      <c r="DH2846">
        <v>8</v>
      </c>
      <c r="DI2846">
        <v>9</v>
      </c>
    </row>
    <row r="2847" spans="1:113" hidden="1" x14ac:dyDescent="0.3">
      <c r="A2847">
        <v>84051041</v>
      </c>
      <c r="B2847" t="s">
        <v>78</v>
      </c>
      <c r="C2847" t="s">
        <v>96</v>
      </c>
      <c r="D2847">
        <v>840</v>
      </c>
      <c r="E2847">
        <v>51041</v>
      </c>
      <c r="F2847" t="s">
        <v>3868</v>
      </c>
      <c r="G2847" t="s">
        <v>4631</v>
      </c>
      <c r="H2847" t="s">
        <v>78</v>
      </c>
      <c r="I2847">
        <v>37.373732080000003</v>
      </c>
      <c r="J2847">
        <v>-77.586801399999999</v>
      </c>
      <c r="K2847" t="s">
        <v>4662</v>
      </c>
      <c r="BL2847">
        <v>1</v>
      </c>
      <c r="BM2847">
        <v>1</v>
      </c>
      <c r="BN2847">
        <v>2</v>
      </c>
      <c r="BO2847">
        <v>4</v>
      </c>
      <c r="BP2847">
        <v>5</v>
      </c>
      <c r="BQ2847">
        <v>6</v>
      </c>
      <c r="BR2847">
        <v>6</v>
      </c>
      <c r="BS2847">
        <v>7</v>
      </c>
      <c r="BT2847">
        <v>8</v>
      </c>
      <c r="BU2847">
        <v>9</v>
      </c>
      <c r="BV2847">
        <v>10</v>
      </c>
      <c r="BW2847">
        <v>11</v>
      </c>
      <c r="BX2847">
        <v>12</v>
      </c>
      <c r="BY2847">
        <v>12</v>
      </c>
      <c r="BZ2847">
        <v>12</v>
      </c>
      <c r="CA2847">
        <v>12</v>
      </c>
      <c r="CB2847">
        <v>21</v>
      </c>
      <c r="CC2847">
        <v>43</v>
      </c>
      <c r="CD2847">
        <v>59</v>
      </c>
      <c r="CE2847">
        <v>73</v>
      </c>
      <c r="CF2847">
        <v>89</v>
      </c>
      <c r="CG2847">
        <v>106</v>
      </c>
      <c r="CH2847">
        <v>108</v>
      </c>
      <c r="CI2847">
        <v>108</v>
      </c>
      <c r="CJ2847">
        <v>128</v>
      </c>
      <c r="CK2847">
        <v>145</v>
      </c>
      <c r="CL2847">
        <v>158</v>
      </c>
      <c r="CM2847">
        <v>179</v>
      </c>
      <c r="CN2847">
        <v>203</v>
      </c>
      <c r="CO2847">
        <v>209</v>
      </c>
      <c r="CP2847">
        <v>211</v>
      </c>
      <c r="CQ2847">
        <v>241</v>
      </c>
      <c r="CR2847">
        <v>254</v>
      </c>
      <c r="CS2847">
        <v>267</v>
      </c>
      <c r="CT2847">
        <v>291</v>
      </c>
      <c r="CU2847">
        <v>310</v>
      </c>
      <c r="CV2847">
        <v>311</v>
      </c>
      <c r="CW2847">
        <v>331</v>
      </c>
      <c r="CX2847">
        <v>346</v>
      </c>
      <c r="CY2847">
        <v>356</v>
      </c>
      <c r="CZ2847">
        <v>402</v>
      </c>
      <c r="DA2847">
        <v>423</v>
      </c>
      <c r="DB2847">
        <v>440</v>
      </c>
      <c r="DC2847">
        <v>457</v>
      </c>
      <c r="DD2847">
        <v>457</v>
      </c>
      <c r="DE2847">
        <v>488</v>
      </c>
      <c r="DF2847">
        <v>501</v>
      </c>
      <c r="DG2847">
        <v>531</v>
      </c>
      <c r="DH2847">
        <v>557</v>
      </c>
      <c r="DI2847">
        <v>593</v>
      </c>
    </row>
    <row r="2848" spans="1:113" hidden="1" x14ac:dyDescent="0.3">
      <c r="A2848">
        <v>84051043</v>
      </c>
      <c r="B2848" t="s">
        <v>78</v>
      </c>
      <c r="C2848" t="s">
        <v>96</v>
      </c>
      <c r="D2848">
        <v>840</v>
      </c>
      <c r="E2848">
        <v>51043</v>
      </c>
      <c r="F2848" t="s">
        <v>122</v>
      </c>
      <c r="G2848" t="s">
        <v>4631</v>
      </c>
      <c r="H2848" t="s">
        <v>78</v>
      </c>
      <c r="I2848">
        <v>39.11271747</v>
      </c>
      <c r="J2848">
        <v>-77.991994250000005</v>
      </c>
      <c r="K2848" t="s">
        <v>4663</v>
      </c>
      <c r="CE2848">
        <v>1</v>
      </c>
      <c r="CF2848">
        <v>2</v>
      </c>
      <c r="CG2848">
        <v>2</v>
      </c>
      <c r="CH2848">
        <v>2</v>
      </c>
      <c r="CI2848">
        <v>2</v>
      </c>
      <c r="CJ2848">
        <v>2</v>
      </c>
      <c r="CK2848">
        <v>3</v>
      </c>
      <c r="CL2848">
        <v>3</v>
      </c>
      <c r="CM2848">
        <v>3</v>
      </c>
      <c r="CN2848">
        <v>3</v>
      </c>
      <c r="CO2848">
        <v>3</v>
      </c>
      <c r="CP2848">
        <v>3</v>
      </c>
      <c r="CQ2848">
        <v>5</v>
      </c>
      <c r="CR2848">
        <v>6</v>
      </c>
      <c r="CS2848">
        <v>6</v>
      </c>
      <c r="CT2848">
        <v>6</v>
      </c>
      <c r="CU2848">
        <v>6</v>
      </c>
      <c r="CV2848">
        <v>6</v>
      </c>
      <c r="CW2848">
        <v>6</v>
      </c>
      <c r="CX2848">
        <v>6</v>
      </c>
      <c r="CY2848">
        <v>6</v>
      </c>
      <c r="CZ2848">
        <v>7</v>
      </c>
      <c r="DA2848">
        <v>7</v>
      </c>
      <c r="DB2848">
        <v>7</v>
      </c>
      <c r="DC2848">
        <v>7</v>
      </c>
      <c r="DD2848">
        <v>7</v>
      </c>
      <c r="DE2848">
        <v>7</v>
      </c>
      <c r="DF2848">
        <v>8</v>
      </c>
      <c r="DG2848">
        <v>8</v>
      </c>
      <c r="DH2848">
        <v>9</v>
      </c>
      <c r="DI2848">
        <v>10</v>
      </c>
    </row>
    <row r="2849" spans="1:113" hidden="1" x14ac:dyDescent="0.3">
      <c r="A2849">
        <v>84051045</v>
      </c>
      <c r="B2849" t="s">
        <v>78</v>
      </c>
      <c r="C2849" t="s">
        <v>96</v>
      </c>
      <c r="D2849">
        <v>840</v>
      </c>
      <c r="E2849">
        <v>51045</v>
      </c>
      <c r="F2849" t="s">
        <v>3597</v>
      </c>
      <c r="G2849" t="s">
        <v>4631</v>
      </c>
      <c r="H2849" t="s">
        <v>78</v>
      </c>
      <c r="I2849">
        <v>37.481336480000003</v>
      </c>
      <c r="J2849">
        <v>-80.210722739999994</v>
      </c>
      <c r="K2849" t="s">
        <v>4664</v>
      </c>
      <c r="CJ2849">
        <v>2</v>
      </c>
      <c r="CK2849">
        <v>2</v>
      </c>
      <c r="CL2849">
        <v>2</v>
      </c>
      <c r="CM2849">
        <v>2</v>
      </c>
      <c r="CN2849">
        <v>2</v>
      </c>
      <c r="CO2849">
        <v>2</v>
      </c>
      <c r="CP2849">
        <v>2</v>
      </c>
      <c r="CQ2849">
        <v>2</v>
      </c>
      <c r="CR2849">
        <v>2</v>
      </c>
      <c r="CS2849">
        <v>2</v>
      </c>
      <c r="CT2849">
        <v>2</v>
      </c>
      <c r="CU2849">
        <v>2</v>
      </c>
      <c r="CV2849">
        <v>2</v>
      </c>
      <c r="CW2849">
        <v>2</v>
      </c>
      <c r="CX2849">
        <v>2</v>
      </c>
      <c r="CY2849">
        <v>2</v>
      </c>
      <c r="CZ2849">
        <v>2</v>
      </c>
      <c r="DA2849">
        <v>2</v>
      </c>
      <c r="DB2849">
        <v>2</v>
      </c>
      <c r="DC2849">
        <v>2</v>
      </c>
      <c r="DD2849">
        <v>2</v>
      </c>
      <c r="DE2849">
        <v>2</v>
      </c>
      <c r="DF2849">
        <v>2</v>
      </c>
      <c r="DG2849">
        <v>3</v>
      </c>
      <c r="DH2849">
        <v>3</v>
      </c>
      <c r="DI2849">
        <v>3</v>
      </c>
    </row>
    <row r="2850" spans="1:113" hidden="1" x14ac:dyDescent="0.3">
      <c r="A2850">
        <v>84051047</v>
      </c>
      <c r="B2850" t="s">
        <v>78</v>
      </c>
      <c r="C2850" t="s">
        <v>96</v>
      </c>
      <c r="D2850">
        <v>840</v>
      </c>
      <c r="E2850">
        <v>51047</v>
      </c>
      <c r="F2850" t="s">
        <v>4665</v>
      </c>
      <c r="G2850" t="s">
        <v>4631</v>
      </c>
      <c r="H2850" t="s">
        <v>78</v>
      </c>
      <c r="I2850">
        <v>38.481999850000001</v>
      </c>
      <c r="J2850">
        <v>-77.956308699999994</v>
      </c>
      <c r="K2850" t="s">
        <v>4666</v>
      </c>
      <c r="BT2850">
        <v>2</v>
      </c>
      <c r="BU2850">
        <v>2</v>
      </c>
      <c r="BV2850">
        <v>2</v>
      </c>
      <c r="BW2850">
        <v>2</v>
      </c>
      <c r="BX2850">
        <v>2</v>
      </c>
      <c r="BY2850">
        <v>2</v>
      </c>
      <c r="BZ2850">
        <v>2</v>
      </c>
      <c r="CA2850">
        <v>2</v>
      </c>
      <c r="CB2850">
        <v>3</v>
      </c>
      <c r="CC2850">
        <v>3</v>
      </c>
      <c r="CD2850">
        <v>5</v>
      </c>
      <c r="CE2850">
        <v>6</v>
      </c>
      <c r="CF2850">
        <v>7</v>
      </c>
      <c r="CG2850">
        <v>8</v>
      </c>
      <c r="CH2850">
        <v>8</v>
      </c>
      <c r="CI2850">
        <v>8</v>
      </c>
      <c r="CJ2850">
        <v>9</v>
      </c>
      <c r="CK2850">
        <v>10</v>
      </c>
      <c r="CL2850">
        <v>13</v>
      </c>
      <c r="CM2850">
        <v>14</v>
      </c>
      <c r="CN2850">
        <v>17</v>
      </c>
      <c r="CO2850">
        <v>19</v>
      </c>
      <c r="CP2850">
        <v>20</v>
      </c>
      <c r="CQ2850">
        <v>24</v>
      </c>
      <c r="CR2850">
        <v>25</v>
      </c>
      <c r="CS2850">
        <v>29</v>
      </c>
      <c r="CT2850">
        <v>32</v>
      </c>
      <c r="CU2850">
        <v>39</v>
      </c>
      <c r="CV2850">
        <v>43</v>
      </c>
      <c r="CW2850">
        <v>51</v>
      </c>
      <c r="CX2850">
        <v>65</v>
      </c>
      <c r="CY2850">
        <v>73</v>
      </c>
      <c r="CZ2850">
        <v>84</v>
      </c>
      <c r="DA2850">
        <v>90</v>
      </c>
      <c r="DB2850">
        <v>95</v>
      </c>
      <c r="DC2850">
        <v>103</v>
      </c>
      <c r="DD2850">
        <v>113</v>
      </c>
      <c r="DE2850">
        <v>126</v>
      </c>
      <c r="DF2850">
        <v>129</v>
      </c>
      <c r="DG2850">
        <v>141</v>
      </c>
      <c r="DH2850">
        <v>162</v>
      </c>
      <c r="DI2850">
        <v>177</v>
      </c>
    </row>
    <row r="2851" spans="1:113" hidden="1" x14ac:dyDescent="0.3">
      <c r="A2851">
        <v>84051049</v>
      </c>
      <c r="B2851" t="s">
        <v>78</v>
      </c>
      <c r="C2851" t="s">
        <v>96</v>
      </c>
      <c r="D2851">
        <v>840</v>
      </c>
      <c r="E2851">
        <v>51049</v>
      </c>
      <c r="F2851" t="s">
        <v>1214</v>
      </c>
      <c r="G2851" t="s">
        <v>4631</v>
      </c>
      <c r="H2851" t="s">
        <v>78</v>
      </c>
      <c r="I2851">
        <v>37.513288510000002</v>
      </c>
      <c r="J2851">
        <v>-78.243980859999994</v>
      </c>
      <c r="K2851" t="s">
        <v>4667</v>
      </c>
      <c r="CE2851">
        <v>1</v>
      </c>
      <c r="CF2851">
        <v>1</v>
      </c>
      <c r="CG2851">
        <v>2</v>
      </c>
      <c r="CH2851">
        <v>2</v>
      </c>
      <c r="CI2851">
        <v>2</v>
      </c>
      <c r="CJ2851">
        <v>6</v>
      </c>
      <c r="CK2851">
        <v>6</v>
      </c>
      <c r="CL2851">
        <v>6</v>
      </c>
      <c r="CM2851">
        <v>8</v>
      </c>
      <c r="CN2851">
        <v>8</v>
      </c>
      <c r="CO2851">
        <v>8</v>
      </c>
      <c r="CP2851">
        <v>8</v>
      </c>
      <c r="CQ2851">
        <v>8</v>
      </c>
      <c r="CR2851">
        <v>8</v>
      </c>
      <c r="CS2851">
        <v>7</v>
      </c>
      <c r="CT2851">
        <v>8</v>
      </c>
      <c r="CU2851">
        <v>10</v>
      </c>
      <c r="CV2851">
        <v>10</v>
      </c>
      <c r="CW2851">
        <v>10</v>
      </c>
      <c r="CX2851">
        <v>10</v>
      </c>
      <c r="CY2851">
        <v>10</v>
      </c>
      <c r="CZ2851">
        <v>10</v>
      </c>
      <c r="DA2851">
        <v>10</v>
      </c>
      <c r="DB2851">
        <v>10</v>
      </c>
      <c r="DC2851">
        <v>10</v>
      </c>
      <c r="DD2851">
        <v>10</v>
      </c>
      <c r="DE2851">
        <v>11</v>
      </c>
      <c r="DF2851">
        <v>11</v>
      </c>
      <c r="DG2851">
        <v>13</v>
      </c>
      <c r="DH2851">
        <v>13</v>
      </c>
      <c r="DI2851">
        <v>13</v>
      </c>
    </row>
    <row r="2852" spans="1:113" hidden="1" x14ac:dyDescent="0.3">
      <c r="A2852">
        <v>84051051</v>
      </c>
      <c r="B2852" t="s">
        <v>78</v>
      </c>
      <c r="C2852" t="s">
        <v>96</v>
      </c>
      <c r="D2852">
        <v>840</v>
      </c>
      <c r="E2852">
        <v>51051</v>
      </c>
      <c r="F2852" t="s">
        <v>4668</v>
      </c>
      <c r="G2852" t="s">
        <v>4631</v>
      </c>
      <c r="H2852" t="s">
        <v>78</v>
      </c>
      <c r="I2852">
        <v>37.125609769999997</v>
      </c>
      <c r="J2852">
        <v>-82.351241709999996</v>
      </c>
      <c r="K2852" t="s">
        <v>4669</v>
      </c>
    </row>
    <row r="2853" spans="1:113" hidden="1" x14ac:dyDescent="0.3">
      <c r="A2853">
        <v>84051053</v>
      </c>
      <c r="B2853" t="s">
        <v>78</v>
      </c>
      <c r="C2853" t="s">
        <v>96</v>
      </c>
      <c r="D2853">
        <v>840</v>
      </c>
      <c r="E2853">
        <v>51053</v>
      </c>
      <c r="F2853" t="s">
        <v>4670</v>
      </c>
      <c r="G2853" t="s">
        <v>4631</v>
      </c>
      <c r="H2853" t="s">
        <v>78</v>
      </c>
      <c r="I2853">
        <v>37.075445850000001</v>
      </c>
      <c r="J2853">
        <v>-77.634517540000004</v>
      </c>
      <c r="K2853" t="s">
        <v>4671</v>
      </c>
      <c r="CJ2853">
        <v>1</v>
      </c>
      <c r="CK2853">
        <v>2</v>
      </c>
      <c r="CL2853">
        <v>2</v>
      </c>
      <c r="CM2853">
        <v>3</v>
      </c>
      <c r="CN2853">
        <v>6</v>
      </c>
      <c r="CO2853">
        <v>6</v>
      </c>
      <c r="CP2853">
        <v>6</v>
      </c>
      <c r="CQ2853">
        <v>7</v>
      </c>
      <c r="CR2853">
        <v>7</v>
      </c>
      <c r="CS2853">
        <v>7</v>
      </c>
      <c r="CT2853">
        <v>7</v>
      </c>
      <c r="CU2853">
        <v>7</v>
      </c>
      <c r="CV2853">
        <v>7</v>
      </c>
      <c r="CW2853">
        <v>8</v>
      </c>
      <c r="CX2853">
        <v>8</v>
      </c>
      <c r="CY2853">
        <v>8</v>
      </c>
      <c r="CZ2853">
        <v>12</v>
      </c>
      <c r="DA2853">
        <v>12</v>
      </c>
      <c r="DB2853">
        <v>12</v>
      </c>
      <c r="DC2853">
        <v>14</v>
      </c>
      <c r="DD2853">
        <v>15</v>
      </c>
      <c r="DE2853">
        <v>15</v>
      </c>
      <c r="DF2853">
        <v>15</v>
      </c>
      <c r="DG2853">
        <v>16</v>
      </c>
      <c r="DH2853">
        <v>16</v>
      </c>
      <c r="DI2853">
        <v>18</v>
      </c>
    </row>
    <row r="2854" spans="1:113" hidden="1" x14ac:dyDescent="0.3">
      <c r="A2854">
        <v>84051057</v>
      </c>
      <c r="B2854" t="s">
        <v>78</v>
      </c>
      <c r="C2854" t="s">
        <v>96</v>
      </c>
      <c r="D2854">
        <v>840</v>
      </c>
      <c r="E2854">
        <v>51057</v>
      </c>
      <c r="F2854" t="s">
        <v>2160</v>
      </c>
      <c r="G2854" t="s">
        <v>4631</v>
      </c>
      <c r="H2854" t="s">
        <v>78</v>
      </c>
      <c r="I2854">
        <v>37.933576389999999</v>
      </c>
      <c r="J2854">
        <v>-76.942303109999997</v>
      </c>
      <c r="K2854" t="s">
        <v>4672</v>
      </c>
      <c r="CS2854">
        <v>2</v>
      </c>
      <c r="CT2854">
        <v>2</v>
      </c>
      <c r="CU2854">
        <v>2</v>
      </c>
      <c r="CV2854">
        <v>2</v>
      </c>
      <c r="CW2854">
        <v>2</v>
      </c>
      <c r="CX2854">
        <v>2</v>
      </c>
      <c r="CY2854">
        <v>2</v>
      </c>
      <c r="CZ2854">
        <v>3</v>
      </c>
      <c r="DA2854">
        <v>3</v>
      </c>
      <c r="DB2854">
        <v>4</v>
      </c>
      <c r="DC2854">
        <v>6</v>
      </c>
      <c r="DD2854">
        <v>6</v>
      </c>
      <c r="DE2854">
        <v>6</v>
      </c>
      <c r="DF2854">
        <v>6</v>
      </c>
      <c r="DG2854">
        <v>7</v>
      </c>
      <c r="DH2854">
        <v>8</v>
      </c>
      <c r="DI2854">
        <v>8</v>
      </c>
    </row>
    <row r="2855" spans="1:113" hidden="1" x14ac:dyDescent="0.3">
      <c r="A2855">
        <v>84051059</v>
      </c>
      <c r="B2855" t="s">
        <v>78</v>
      </c>
      <c r="C2855" t="s">
        <v>96</v>
      </c>
      <c r="D2855">
        <v>840</v>
      </c>
      <c r="E2855">
        <v>51059</v>
      </c>
      <c r="F2855" t="s">
        <v>4673</v>
      </c>
      <c r="G2855" t="s">
        <v>4631</v>
      </c>
      <c r="H2855" t="s">
        <v>78</v>
      </c>
      <c r="I2855">
        <v>38.836775580000001</v>
      </c>
      <c r="J2855">
        <v>-77.275658359999994</v>
      </c>
      <c r="K2855" t="s">
        <v>4674</v>
      </c>
      <c r="BF2855">
        <v>2</v>
      </c>
      <c r="BG2855">
        <v>2</v>
      </c>
      <c r="BH2855">
        <v>3</v>
      </c>
      <c r="BI2855">
        <v>3</v>
      </c>
      <c r="BJ2855">
        <v>5</v>
      </c>
      <c r="BK2855">
        <v>6</v>
      </c>
      <c r="BL2855">
        <v>10</v>
      </c>
      <c r="BM2855">
        <v>10</v>
      </c>
      <c r="BN2855">
        <v>10</v>
      </c>
      <c r="BO2855">
        <v>12</v>
      </c>
      <c r="BP2855">
        <v>14</v>
      </c>
      <c r="BQ2855">
        <v>16</v>
      </c>
      <c r="BR2855">
        <v>16</v>
      </c>
      <c r="BS2855">
        <v>22</v>
      </c>
      <c r="BT2855">
        <v>31</v>
      </c>
      <c r="BU2855">
        <v>43</v>
      </c>
      <c r="BV2855">
        <v>46</v>
      </c>
      <c r="BW2855">
        <v>76</v>
      </c>
      <c r="BX2855">
        <v>79</v>
      </c>
      <c r="BY2855">
        <v>124</v>
      </c>
      <c r="BZ2855">
        <v>156</v>
      </c>
      <c r="CA2855">
        <v>188</v>
      </c>
      <c r="CB2855">
        <v>224</v>
      </c>
      <c r="CC2855">
        <v>244</v>
      </c>
      <c r="CD2855">
        <v>288</v>
      </c>
      <c r="CE2855">
        <v>328</v>
      </c>
      <c r="CF2855">
        <v>372</v>
      </c>
      <c r="CG2855">
        <v>387</v>
      </c>
      <c r="CH2855">
        <v>426</v>
      </c>
      <c r="CI2855">
        <v>488</v>
      </c>
      <c r="CJ2855">
        <v>532</v>
      </c>
      <c r="CK2855">
        <v>570</v>
      </c>
      <c r="CL2855">
        <v>690</v>
      </c>
      <c r="CM2855">
        <v>777</v>
      </c>
      <c r="CN2855">
        <v>946</v>
      </c>
      <c r="CO2855">
        <v>1008</v>
      </c>
      <c r="CP2855">
        <v>1164</v>
      </c>
      <c r="CQ2855">
        <v>1207</v>
      </c>
      <c r="CR2855">
        <v>1298</v>
      </c>
      <c r="CS2855">
        <v>1375</v>
      </c>
      <c r="CT2855">
        <v>1476</v>
      </c>
      <c r="CU2855">
        <v>1633</v>
      </c>
      <c r="CV2855">
        <v>1809</v>
      </c>
      <c r="CW2855">
        <v>1925</v>
      </c>
      <c r="CX2855">
        <v>2077</v>
      </c>
      <c r="CY2855">
        <v>2256</v>
      </c>
      <c r="CZ2855">
        <v>2362</v>
      </c>
      <c r="DA2855">
        <v>2534</v>
      </c>
      <c r="DB2855">
        <v>2745</v>
      </c>
      <c r="DC2855">
        <v>2889</v>
      </c>
      <c r="DD2855">
        <v>3002</v>
      </c>
      <c r="DE2855">
        <v>3278</v>
      </c>
      <c r="DF2855">
        <v>3448</v>
      </c>
      <c r="DG2855">
        <v>3611</v>
      </c>
      <c r="DH2855">
        <v>3897</v>
      </c>
      <c r="DI2855">
        <v>4046</v>
      </c>
    </row>
    <row r="2856" spans="1:113" hidden="1" x14ac:dyDescent="0.3">
      <c r="A2856">
        <v>84051061</v>
      </c>
      <c r="B2856" t="s">
        <v>78</v>
      </c>
      <c r="C2856" t="s">
        <v>96</v>
      </c>
      <c r="D2856">
        <v>840</v>
      </c>
      <c r="E2856">
        <v>51061</v>
      </c>
      <c r="F2856" t="s">
        <v>4675</v>
      </c>
      <c r="G2856" t="s">
        <v>4631</v>
      </c>
      <c r="H2856" t="s">
        <v>78</v>
      </c>
      <c r="I2856">
        <v>38.735648419999997</v>
      </c>
      <c r="J2856">
        <v>-77.806474719999997</v>
      </c>
      <c r="K2856" t="s">
        <v>4676</v>
      </c>
      <c r="BX2856">
        <v>1</v>
      </c>
      <c r="BY2856">
        <v>4</v>
      </c>
      <c r="BZ2856">
        <v>6</v>
      </c>
      <c r="CA2856">
        <v>6</v>
      </c>
      <c r="CB2856">
        <v>6</v>
      </c>
      <c r="CC2856">
        <v>7</v>
      </c>
      <c r="CD2856">
        <v>7</v>
      </c>
      <c r="CE2856">
        <v>8</v>
      </c>
      <c r="CF2856">
        <v>9</v>
      </c>
      <c r="CG2856">
        <v>10</v>
      </c>
      <c r="CH2856">
        <v>10</v>
      </c>
      <c r="CI2856">
        <v>11</v>
      </c>
      <c r="CJ2856">
        <v>18</v>
      </c>
      <c r="CK2856">
        <v>17</v>
      </c>
      <c r="CL2856">
        <v>20</v>
      </c>
      <c r="CM2856">
        <v>23</v>
      </c>
      <c r="CN2856">
        <v>25</v>
      </c>
      <c r="CO2856">
        <v>25</v>
      </c>
      <c r="CP2856">
        <v>28</v>
      </c>
      <c r="CQ2856">
        <v>28</v>
      </c>
      <c r="CR2856">
        <v>29</v>
      </c>
      <c r="CS2856">
        <v>32</v>
      </c>
      <c r="CT2856">
        <v>35</v>
      </c>
      <c r="CU2856">
        <v>36</v>
      </c>
      <c r="CV2856">
        <v>39</v>
      </c>
      <c r="CW2856">
        <v>41</v>
      </c>
      <c r="CX2856">
        <v>49</v>
      </c>
      <c r="CY2856">
        <v>56</v>
      </c>
      <c r="CZ2856">
        <v>64</v>
      </c>
      <c r="DA2856">
        <v>73</v>
      </c>
      <c r="DB2856">
        <v>80</v>
      </c>
      <c r="DC2856">
        <v>87</v>
      </c>
      <c r="DD2856">
        <v>96</v>
      </c>
      <c r="DE2856">
        <v>105</v>
      </c>
      <c r="DF2856">
        <v>109</v>
      </c>
      <c r="DG2856">
        <v>111</v>
      </c>
      <c r="DH2856">
        <v>128</v>
      </c>
      <c r="DI2856">
        <v>128</v>
      </c>
    </row>
    <row r="2857" spans="1:113" hidden="1" x14ac:dyDescent="0.3">
      <c r="A2857">
        <v>84051063</v>
      </c>
      <c r="B2857" t="s">
        <v>78</v>
      </c>
      <c r="C2857" t="s">
        <v>96</v>
      </c>
      <c r="D2857">
        <v>840</v>
      </c>
      <c r="E2857">
        <v>51063</v>
      </c>
      <c r="F2857" t="s">
        <v>930</v>
      </c>
      <c r="G2857" t="s">
        <v>4631</v>
      </c>
      <c r="H2857" t="s">
        <v>78</v>
      </c>
      <c r="I2857">
        <v>36.930212599999997</v>
      </c>
      <c r="J2857">
        <v>-80.367388489999996</v>
      </c>
      <c r="K2857" t="s">
        <v>4677</v>
      </c>
      <c r="CL2857">
        <v>1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1</v>
      </c>
      <c r="DA2857">
        <v>1</v>
      </c>
      <c r="DB2857">
        <v>1</v>
      </c>
      <c r="DC2857">
        <v>1</v>
      </c>
      <c r="DD2857">
        <v>1</v>
      </c>
      <c r="DE2857">
        <v>1</v>
      </c>
      <c r="DF2857">
        <v>2</v>
      </c>
      <c r="DG2857">
        <v>2</v>
      </c>
      <c r="DH2857">
        <v>3</v>
      </c>
      <c r="DI2857">
        <v>3</v>
      </c>
    </row>
    <row r="2858" spans="1:113" hidden="1" x14ac:dyDescent="0.3">
      <c r="A2858">
        <v>84051065</v>
      </c>
      <c r="B2858" t="s">
        <v>78</v>
      </c>
      <c r="C2858" t="s">
        <v>96</v>
      </c>
      <c r="D2858">
        <v>840</v>
      </c>
      <c r="E2858">
        <v>51065</v>
      </c>
      <c r="F2858" t="s">
        <v>4678</v>
      </c>
      <c r="G2858" t="s">
        <v>4631</v>
      </c>
      <c r="H2858" t="s">
        <v>78</v>
      </c>
      <c r="I2858">
        <v>37.841579090000003</v>
      </c>
      <c r="J2858">
        <v>-78.277154749999994</v>
      </c>
      <c r="K2858" t="s">
        <v>4679</v>
      </c>
      <c r="BT2858">
        <v>1</v>
      </c>
      <c r="BU2858">
        <v>1</v>
      </c>
      <c r="BV2858">
        <v>1</v>
      </c>
      <c r="BW2858">
        <v>1</v>
      </c>
      <c r="BX2858">
        <v>3</v>
      </c>
      <c r="BY2858">
        <v>3</v>
      </c>
      <c r="BZ2858">
        <v>3</v>
      </c>
      <c r="CA2858">
        <v>3</v>
      </c>
      <c r="CB2858">
        <v>3</v>
      </c>
      <c r="CC2858">
        <v>3</v>
      </c>
      <c r="CD2858">
        <v>3</v>
      </c>
      <c r="CE2858">
        <v>4</v>
      </c>
      <c r="CF2858">
        <v>5</v>
      </c>
      <c r="CG2858">
        <v>5</v>
      </c>
      <c r="CH2858">
        <v>7</v>
      </c>
      <c r="CI2858">
        <v>9</v>
      </c>
      <c r="CJ2858">
        <v>9</v>
      </c>
      <c r="CK2858">
        <v>12</v>
      </c>
      <c r="CL2858">
        <v>16</v>
      </c>
      <c r="CM2858">
        <v>15</v>
      </c>
      <c r="CN2858">
        <v>19</v>
      </c>
      <c r="CO2858">
        <v>21</v>
      </c>
      <c r="CP2858">
        <v>23</v>
      </c>
      <c r="CQ2858">
        <v>40</v>
      </c>
      <c r="CR2858">
        <v>62</v>
      </c>
      <c r="CS2858">
        <v>64</v>
      </c>
      <c r="CT2858">
        <v>64</v>
      </c>
      <c r="CU2858">
        <v>66</v>
      </c>
      <c r="CV2858">
        <v>66</v>
      </c>
      <c r="CW2858">
        <v>68</v>
      </c>
      <c r="CX2858">
        <v>68</v>
      </c>
      <c r="CY2858">
        <v>69</v>
      </c>
      <c r="CZ2858">
        <v>72</v>
      </c>
      <c r="DA2858">
        <v>72</v>
      </c>
      <c r="DB2858">
        <v>72</v>
      </c>
      <c r="DC2858">
        <v>72</v>
      </c>
      <c r="DD2858">
        <v>73</v>
      </c>
      <c r="DE2858">
        <v>73</v>
      </c>
      <c r="DF2858">
        <v>73</v>
      </c>
      <c r="DG2858">
        <v>73</v>
      </c>
      <c r="DH2858">
        <v>74</v>
      </c>
      <c r="DI2858">
        <v>76</v>
      </c>
    </row>
    <row r="2859" spans="1:113" hidden="1" x14ac:dyDescent="0.3">
      <c r="A2859">
        <v>84051067</v>
      </c>
      <c r="B2859" t="s">
        <v>78</v>
      </c>
      <c r="C2859" t="s">
        <v>96</v>
      </c>
      <c r="D2859">
        <v>840</v>
      </c>
      <c r="E2859">
        <v>51067</v>
      </c>
      <c r="F2859" t="s">
        <v>156</v>
      </c>
      <c r="G2859" t="s">
        <v>4631</v>
      </c>
      <c r="H2859" t="s">
        <v>78</v>
      </c>
      <c r="I2859">
        <v>36.995361670000001</v>
      </c>
      <c r="J2859">
        <v>-79.880236490000001</v>
      </c>
      <c r="K2859" t="s">
        <v>4680</v>
      </c>
      <c r="BR2859">
        <v>1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5</v>
      </c>
      <c r="CB2859">
        <v>5</v>
      </c>
      <c r="CC2859">
        <v>5</v>
      </c>
      <c r="CD2859">
        <v>5</v>
      </c>
      <c r="CE2859">
        <v>6</v>
      </c>
      <c r="CF2859">
        <v>9</v>
      </c>
      <c r="CG2859">
        <v>10</v>
      </c>
      <c r="CH2859">
        <v>10</v>
      </c>
      <c r="CI2859">
        <v>10</v>
      </c>
      <c r="CJ2859">
        <v>11</v>
      </c>
      <c r="CK2859">
        <v>12</v>
      </c>
      <c r="CL2859">
        <v>13</v>
      </c>
      <c r="CM2859">
        <v>13</v>
      </c>
      <c r="CN2859">
        <v>14</v>
      </c>
      <c r="CO2859">
        <v>14</v>
      </c>
      <c r="CP2859">
        <v>14</v>
      </c>
      <c r="CQ2859">
        <v>15</v>
      </c>
      <c r="CR2859">
        <v>15</v>
      </c>
      <c r="CS2859">
        <v>15</v>
      </c>
      <c r="CT2859">
        <v>15</v>
      </c>
      <c r="CU2859">
        <v>15</v>
      </c>
      <c r="CV2859">
        <v>15</v>
      </c>
      <c r="CW2859">
        <v>16</v>
      </c>
      <c r="CX2859">
        <v>16</v>
      </c>
      <c r="CY2859">
        <v>17</v>
      </c>
      <c r="CZ2859">
        <v>17</v>
      </c>
      <c r="DA2859">
        <v>19</v>
      </c>
      <c r="DB2859">
        <v>19</v>
      </c>
      <c r="DC2859">
        <v>19</v>
      </c>
      <c r="DD2859">
        <v>19</v>
      </c>
      <c r="DE2859">
        <v>20</v>
      </c>
      <c r="DF2859">
        <v>21</v>
      </c>
      <c r="DG2859">
        <v>21</v>
      </c>
      <c r="DH2859">
        <v>21</v>
      </c>
      <c r="DI2859">
        <v>22</v>
      </c>
    </row>
    <row r="2860" spans="1:113" hidden="1" x14ac:dyDescent="0.3">
      <c r="A2860">
        <v>84051069</v>
      </c>
      <c r="B2860" t="s">
        <v>78</v>
      </c>
      <c r="C2860" t="s">
        <v>96</v>
      </c>
      <c r="D2860">
        <v>840</v>
      </c>
      <c r="E2860">
        <v>51069</v>
      </c>
      <c r="F2860" t="s">
        <v>2127</v>
      </c>
      <c r="G2860" t="s">
        <v>4631</v>
      </c>
      <c r="H2860" t="s">
        <v>78</v>
      </c>
      <c r="I2860">
        <v>39.20172582</v>
      </c>
      <c r="J2860">
        <v>-78.259749490000004</v>
      </c>
      <c r="K2860" t="s">
        <v>4681</v>
      </c>
      <c r="BW2860">
        <v>2</v>
      </c>
      <c r="BX2860">
        <v>2</v>
      </c>
      <c r="BY2860">
        <v>4</v>
      </c>
      <c r="BZ2860">
        <v>4</v>
      </c>
      <c r="CA2860">
        <v>8</v>
      </c>
      <c r="CB2860">
        <v>10</v>
      </c>
      <c r="CC2860">
        <v>12</v>
      </c>
      <c r="CD2860">
        <v>15</v>
      </c>
      <c r="CE2860">
        <v>16</v>
      </c>
      <c r="CF2860">
        <v>20</v>
      </c>
      <c r="CG2860">
        <v>24</v>
      </c>
      <c r="CH2860">
        <v>27</v>
      </c>
      <c r="CI2860">
        <v>31</v>
      </c>
      <c r="CJ2860">
        <v>43</v>
      </c>
      <c r="CK2860">
        <v>46</v>
      </c>
      <c r="CL2860">
        <v>54</v>
      </c>
      <c r="CM2860">
        <v>62</v>
      </c>
      <c r="CN2860">
        <v>63</v>
      </c>
      <c r="CO2860">
        <v>65</v>
      </c>
      <c r="CP2860">
        <v>66</v>
      </c>
      <c r="CQ2860">
        <v>71</v>
      </c>
      <c r="CR2860">
        <v>73</v>
      </c>
      <c r="CS2860">
        <v>72</v>
      </c>
      <c r="CT2860">
        <v>76</v>
      </c>
      <c r="CU2860">
        <v>81</v>
      </c>
      <c r="CV2860">
        <v>81</v>
      </c>
      <c r="CW2860">
        <v>81</v>
      </c>
      <c r="CX2860">
        <v>83</v>
      </c>
      <c r="CY2860">
        <v>86</v>
      </c>
      <c r="CZ2860">
        <v>87</v>
      </c>
      <c r="DA2860">
        <v>87</v>
      </c>
      <c r="DB2860">
        <v>93</v>
      </c>
      <c r="DC2860">
        <v>93</v>
      </c>
      <c r="DD2860">
        <v>95</v>
      </c>
      <c r="DE2860">
        <v>97</v>
      </c>
      <c r="DF2860">
        <v>101</v>
      </c>
      <c r="DG2860">
        <v>105</v>
      </c>
      <c r="DH2860">
        <v>115</v>
      </c>
      <c r="DI2860">
        <v>115</v>
      </c>
    </row>
    <row r="2861" spans="1:113" hidden="1" x14ac:dyDescent="0.3">
      <c r="A2861">
        <v>84051071</v>
      </c>
      <c r="B2861" t="s">
        <v>78</v>
      </c>
      <c r="C2861" t="s">
        <v>96</v>
      </c>
      <c r="D2861">
        <v>840</v>
      </c>
      <c r="E2861">
        <v>51071</v>
      </c>
      <c r="F2861" t="s">
        <v>4063</v>
      </c>
      <c r="G2861" t="s">
        <v>4631</v>
      </c>
      <c r="H2861" t="s">
        <v>78</v>
      </c>
      <c r="I2861">
        <v>37.31234791</v>
      </c>
      <c r="J2861">
        <v>-80.706369309999999</v>
      </c>
      <c r="K2861" t="s">
        <v>4682</v>
      </c>
      <c r="CI2861">
        <v>1</v>
      </c>
      <c r="CJ2861">
        <v>2</v>
      </c>
      <c r="CK2861">
        <v>2</v>
      </c>
      <c r="CL2861">
        <v>2</v>
      </c>
      <c r="CM2861">
        <v>2</v>
      </c>
      <c r="CN2861">
        <v>2</v>
      </c>
      <c r="CO2861">
        <v>3</v>
      </c>
      <c r="CP2861">
        <v>4</v>
      </c>
      <c r="CQ2861">
        <v>4</v>
      </c>
      <c r="CR2861">
        <v>4</v>
      </c>
      <c r="CS2861">
        <v>4</v>
      </c>
      <c r="CT2861">
        <v>4</v>
      </c>
      <c r="CU2861">
        <v>4</v>
      </c>
      <c r="CV2861">
        <v>4</v>
      </c>
      <c r="CW2861">
        <v>4</v>
      </c>
      <c r="CX2861">
        <v>4</v>
      </c>
      <c r="CY2861">
        <v>4</v>
      </c>
      <c r="CZ2861">
        <v>4</v>
      </c>
      <c r="DA2861">
        <v>4</v>
      </c>
      <c r="DB2861">
        <v>4</v>
      </c>
      <c r="DC2861">
        <v>4</v>
      </c>
      <c r="DD2861">
        <v>4</v>
      </c>
      <c r="DE2861">
        <v>4</v>
      </c>
      <c r="DF2861">
        <v>4</v>
      </c>
      <c r="DG2861">
        <v>4</v>
      </c>
      <c r="DH2861">
        <v>4</v>
      </c>
      <c r="DI2861">
        <v>4</v>
      </c>
    </row>
    <row r="2862" spans="1:113" hidden="1" x14ac:dyDescent="0.3">
      <c r="A2862">
        <v>84051073</v>
      </c>
      <c r="B2862" t="s">
        <v>78</v>
      </c>
      <c r="C2862" t="s">
        <v>96</v>
      </c>
      <c r="D2862">
        <v>840</v>
      </c>
      <c r="E2862">
        <v>51073</v>
      </c>
      <c r="F2862" t="s">
        <v>3027</v>
      </c>
      <c r="G2862" t="s">
        <v>4631</v>
      </c>
      <c r="H2862" t="s">
        <v>78</v>
      </c>
      <c r="I2862">
        <v>37.408090420000001</v>
      </c>
      <c r="J2862">
        <v>-76.535243370000003</v>
      </c>
      <c r="K2862" t="s">
        <v>4683</v>
      </c>
      <c r="BQ2862">
        <v>1</v>
      </c>
      <c r="BR2862">
        <v>1</v>
      </c>
      <c r="BS2862">
        <v>2</v>
      </c>
      <c r="BT2862">
        <v>2</v>
      </c>
      <c r="BU2862">
        <v>2</v>
      </c>
      <c r="BV2862">
        <v>2</v>
      </c>
      <c r="BW2862">
        <v>2</v>
      </c>
      <c r="BX2862">
        <v>2</v>
      </c>
      <c r="BY2862">
        <v>3</v>
      </c>
      <c r="BZ2862">
        <v>6</v>
      </c>
      <c r="CA2862">
        <v>6</v>
      </c>
      <c r="CB2862">
        <v>7</v>
      </c>
      <c r="CC2862">
        <v>7</v>
      </c>
      <c r="CD2862">
        <v>8</v>
      </c>
      <c r="CE2862">
        <v>8</v>
      </c>
      <c r="CF2862">
        <v>8</v>
      </c>
      <c r="CG2862">
        <v>9</v>
      </c>
      <c r="CH2862">
        <v>10</v>
      </c>
      <c r="CI2862">
        <v>12</v>
      </c>
      <c r="CJ2862">
        <v>15</v>
      </c>
      <c r="CK2862">
        <v>16</v>
      </c>
      <c r="CL2862">
        <v>16</v>
      </c>
      <c r="CM2862">
        <v>18</v>
      </c>
      <c r="CN2862">
        <v>20</v>
      </c>
      <c r="CO2862">
        <v>20</v>
      </c>
      <c r="CP2862">
        <v>20</v>
      </c>
      <c r="CQ2862">
        <v>20</v>
      </c>
      <c r="CR2862">
        <v>20</v>
      </c>
      <c r="CS2862">
        <v>20</v>
      </c>
      <c r="CT2862">
        <v>20</v>
      </c>
      <c r="CU2862">
        <v>21</v>
      </c>
      <c r="CV2862">
        <v>21</v>
      </c>
      <c r="CW2862">
        <v>21</v>
      </c>
      <c r="CX2862">
        <v>21</v>
      </c>
      <c r="CY2862">
        <v>21</v>
      </c>
      <c r="CZ2862">
        <v>21</v>
      </c>
      <c r="DA2862">
        <v>21</v>
      </c>
      <c r="DB2862">
        <v>22</v>
      </c>
      <c r="DC2862">
        <v>22</v>
      </c>
      <c r="DD2862">
        <v>22</v>
      </c>
      <c r="DE2862">
        <v>22</v>
      </c>
      <c r="DF2862">
        <v>23</v>
      </c>
      <c r="DG2862">
        <v>23</v>
      </c>
      <c r="DH2862">
        <v>24</v>
      </c>
      <c r="DI2862">
        <v>24</v>
      </c>
    </row>
    <row r="2863" spans="1:113" hidden="1" x14ac:dyDescent="0.3">
      <c r="A2863">
        <v>84051075</v>
      </c>
      <c r="B2863" t="s">
        <v>78</v>
      </c>
      <c r="C2863" t="s">
        <v>96</v>
      </c>
      <c r="D2863">
        <v>840</v>
      </c>
      <c r="E2863">
        <v>51075</v>
      </c>
      <c r="F2863" t="s">
        <v>4684</v>
      </c>
      <c r="G2863" t="s">
        <v>4631</v>
      </c>
      <c r="H2863" t="s">
        <v>78</v>
      </c>
      <c r="I2863">
        <v>37.71714806</v>
      </c>
      <c r="J2863">
        <v>-77.903815140000006</v>
      </c>
      <c r="K2863" t="s">
        <v>4685</v>
      </c>
      <c r="BO2863">
        <v>1</v>
      </c>
      <c r="BP2863">
        <v>1</v>
      </c>
      <c r="BQ2863">
        <v>1</v>
      </c>
      <c r="BR2863">
        <v>1</v>
      </c>
      <c r="BS2863">
        <v>1</v>
      </c>
      <c r="BT2863">
        <v>2</v>
      </c>
      <c r="BU2863">
        <v>2</v>
      </c>
      <c r="BV2863">
        <v>3</v>
      </c>
      <c r="BW2863">
        <v>3</v>
      </c>
      <c r="BX2863">
        <v>3</v>
      </c>
      <c r="BY2863">
        <v>3</v>
      </c>
      <c r="BZ2863">
        <v>5</v>
      </c>
      <c r="CA2863">
        <v>6</v>
      </c>
      <c r="CB2863">
        <v>6</v>
      </c>
      <c r="CC2863">
        <v>7</v>
      </c>
      <c r="CD2863">
        <v>7</v>
      </c>
      <c r="CE2863">
        <v>9</v>
      </c>
      <c r="CF2863">
        <v>8</v>
      </c>
      <c r="CG2863">
        <v>10</v>
      </c>
      <c r="CH2863">
        <v>15</v>
      </c>
      <c r="CI2863">
        <v>17</v>
      </c>
      <c r="CJ2863">
        <v>22</v>
      </c>
      <c r="CK2863">
        <v>24</v>
      </c>
      <c r="CL2863">
        <v>24</v>
      </c>
      <c r="CM2863">
        <v>26</v>
      </c>
      <c r="CN2863">
        <v>26</v>
      </c>
      <c r="CO2863">
        <v>32</v>
      </c>
      <c r="CP2863">
        <v>38</v>
      </c>
      <c r="CQ2863">
        <v>39</v>
      </c>
      <c r="CR2863">
        <v>40</v>
      </c>
      <c r="CS2863">
        <v>41</v>
      </c>
      <c r="CT2863">
        <v>52</v>
      </c>
      <c r="CU2863">
        <v>55</v>
      </c>
      <c r="CV2863">
        <v>55</v>
      </c>
      <c r="CW2863">
        <v>58</v>
      </c>
      <c r="CX2863">
        <v>62</v>
      </c>
      <c r="CY2863">
        <v>63</v>
      </c>
      <c r="CZ2863">
        <v>63</v>
      </c>
      <c r="DA2863">
        <v>69</v>
      </c>
      <c r="DB2863">
        <v>69</v>
      </c>
      <c r="DC2863">
        <v>70</v>
      </c>
      <c r="DD2863">
        <v>72</v>
      </c>
      <c r="DE2863">
        <v>74</v>
      </c>
      <c r="DF2863">
        <v>74</v>
      </c>
      <c r="DG2863">
        <v>76</v>
      </c>
      <c r="DH2863">
        <v>78</v>
      </c>
      <c r="DI2863">
        <v>78</v>
      </c>
    </row>
    <row r="2864" spans="1:113" hidden="1" x14ac:dyDescent="0.3">
      <c r="A2864">
        <v>84051077</v>
      </c>
      <c r="B2864" t="s">
        <v>78</v>
      </c>
      <c r="C2864" t="s">
        <v>96</v>
      </c>
      <c r="D2864">
        <v>840</v>
      </c>
      <c r="E2864">
        <v>51077</v>
      </c>
      <c r="F2864" t="s">
        <v>1859</v>
      </c>
      <c r="G2864" t="s">
        <v>4631</v>
      </c>
      <c r="H2864" t="s">
        <v>78</v>
      </c>
      <c r="I2864">
        <v>36.656772340000003</v>
      </c>
      <c r="J2864">
        <v>-81.232158889999994</v>
      </c>
      <c r="K2864" t="s">
        <v>4686</v>
      </c>
      <c r="DE2864">
        <v>1</v>
      </c>
      <c r="DF2864">
        <v>1</v>
      </c>
      <c r="DG2864">
        <v>2</v>
      </c>
      <c r="DH2864">
        <v>2</v>
      </c>
      <c r="DI2864">
        <v>2</v>
      </c>
    </row>
    <row r="2865" spans="1:113" hidden="1" x14ac:dyDescent="0.3">
      <c r="A2865">
        <v>84051079</v>
      </c>
      <c r="B2865" t="s">
        <v>78</v>
      </c>
      <c r="C2865" t="s">
        <v>96</v>
      </c>
      <c r="D2865">
        <v>840</v>
      </c>
      <c r="E2865">
        <v>51079</v>
      </c>
      <c r="F2865" t="s">
        <v>160</v>
      </c>
      <c r="G2865" t="s">
        <v>4631</v>
      </c>
      <c r="H2865" t="s">
        <v>78</v>
      </c>
      <c r="I2865">
        <v>38.295458940000003</v>
      </c>
      <c r="J2865">
        <v>-78.465253779999998</v>
      </c>
      <c r="K2865" t="s">
        <v>4687</v>
      </c>
      <c r="BY2865">
        <v>1</v>
      </c>
      <c r="BZ2865">
        <v>1</v>
      </c>
      <c r="CA2865">
        <v>1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2</v>
      </c>
      <c r="CH2865">
        <v>3</v>
      </c>
      <c r="CI2865">
        <v>4</v>
      </c>
      <c r="CJ2865">
        <v>4</v>
      </c>
      <c r="CK2865">
        <v>4</v>
      </c>
      <c r="CL2865">
        <v>4</v>
      </c>
      <c r="CM2865">
        <v>4</v>
      </c>
      <c r="CN2865">
        <v>4</v>
      </c>
      <c r="CO2865">
        <v>4</v>
      </c>
      <c r="CP2865">
        <v>5</v>
      </c>
      <c r="CQ2865">
        <v>5</v>
      </c>
      <c r="CR2865">
        <v>5</v>
      </c>
      <c r="CS2865">
        <v>5</v>
      </c>
      <c r="CT2865">
        <v>7</v>
      </c>
      <c r="CU2865">
        <v>8</v>
      </c>
      <c r="CV2865">
        <v>8</v>
      </c>
      <c r="CW2865">
        <v>8</v>
      </c>
      <c r="CX2865">
        <v>8</v>
      </c>
      <c r="CY2865">
        <v>9</v>
      </c>
      <c r="CZ2865">
        <v>10</v>
      </c>
      <c r="DA2865">
        <v>10</v>
      </c>
      <c r="DB2865">
        <v>10</v>
      </c>
      <c r="DC2865">
        <v>10</v>
      </c>
      <c r="DD2865">
        <v>10</v>
      </c>
      <c r="DE2865">
        <v>9</v>
      </c>
      <c r="DF2865">
        <v>10</v>
      </c>
      <c r="DG2865">
        <v>10</v>
      </c>
      <c r="DH2865">
        <v>10</v>
      </c>
      <c r="DI2865">
        <v>10</v>
      </c>
    </row>
    <row r="2866" spans="1:113" hidden="1" x14ac:dyDescent="0.3">
      <c r="A2866">
        <v>84051081</v>
      </c>
      <c r="B2866" t="s">
        <v>78</v>
      </c>
      <c r="C2866" t="s">
        <v>96</v>
      </c>
      <c r="D2866">
        <v>840</v>
      </c>
      <c r="E2866">
        <v>51081</v>
      </c>
      <c r="F2866" t="s">
        <v>4688</v>
      </c>
      <c r="G2866" t="s">
        <v>4631</v>
      </c>
      <c r="H2866" t="s">
        <v>78</v>
      </c>
      <c r="I2866">
        <v>36.678789010000003</v>
      </c>
      <c r="J2866">
        <v>-77.563514389999995</v>
      </c>
      <c r="K2866" t="s">
        <v>4689</v>
      </c>
      <c r="CA2866">
        <v>1</v>
      </c>
      <c r="CB2866">
        <v>3</v>
      </c>
      <c r="CC2866">
        <v>3</v>
      </c>
      <c r="CD2866">
        <v>3</v>
      </c>
      <c r="CE2866">
        <v>3</v>
      </c>
      <c r="CF2866">
        <v>4</v>
      </c>
      <c r="CG2866">
        <v>4</v>
      </c>
      <c r="CH2866">
        <v>4</v>
      </c>
      <c r="CI2866">
        <v>4</v>
      </c>
      <c r="CJ2866">
        <v>5</v>
      </c>
      <c r="CK2866">
        <v>5</v>
      </c>
      <c r="CL2866">
        <v>6</v>
      </c>
      <c r="CM2866">
        <v>7</v>
      </c>
      <c r="CN2866">
        <v>8</v>
      </c>
      <c r="CO2866">
        <v>8</v>
      </c>
      <c r="CP2866">
        <v>10</v>
      </c>
      <c r="CQ2866">
        <v>15</v>
      </c>
      <c r="CR2866">
        <v>16</v>
      </c>
      <c r="CS2866">
        <v>16</v>
      </c>
      <c r="CT2866">
        <v>18</v>
      </c>
      <c r="CU2866">
        <v>18</v>
      </c>
      <c r="CV2866">
        <v>18</v>
      </c>
      <c r="CW2866">
        <v>21</v>
      </c>
      <c r="CX2866">
        <v>23</v>
      </c>
      <c r="CY2866">
        <v>24</v>
      </c>
      <c r="CZ2866">
        <v>30</v>
      </c>
      <c r="DA2866">
        <v>30</v>
      </c>
      <c r="DB2866">
        <v>30</v>
      </c>
      <c r="DC2866">
        <v>30</v>
      </c>
      <c r="DD2866">
        <v>36</v>
      </c>
      <c r="DE2866">
        <v>36</v>
      </c>
      <c r="DF2866">
        <v>38</v>
      </c>
      <c r="DG2866">
        <v>39</v>
      </c>
      <c r="DH2866">
        <v>39</v>
      </c>
      <c r="DI2866">
        <v>39</v>
      </c>
    </row>
    <row r="2867" spans="1:113" hidden="1" x14ac:dyDescent="0.3">
      <c r="A2867">
        <v>84051083</v>
      </c>
      <c r="B2867" t="s">
        <v>78</v>
      </c>
      <c r="C2867" t="s">
        <v>96</v>
      </c>
      <c r="D2867">
        <v>840</v>
      </c>
      <c r="E2867">
        <v>51083</v>
      </c>
      <c r="F2867" t="s">
        <v>3268</v>
      </c>
      <c r="G2867" t="s">
        <v>4631</v>
      </c>
      <c r="H2867" t="s">
        <v>78</v>
      </c>
      <c r="I2867">
        <v>36.766549249999997</v>
      </c>
      <c r="J2867">
        <v>-78.935126220000001</v>
      </c>
      <c r="K2867" t="s">
        <v>4690</v>
      </c>
      <c r="BV2867">
        <v>1</v>
      </c>
      <c r="BW2867">
        <v>1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1</v>
      </c>
      <c r="CD2867">
        <v>1</v>
      </c>
      <c r="CE2867">
        <v>1</v>
      </c>
      <c r="CF2867">
        <v>1</v>
      </c>
      <c r="CG2867">
        <v>1</v>
      </c>
      <c r="CH2867">
        <v>2</v>
      </c>
      <c r="CI2867">
        <v>2</v>
      </c>
      <c r="CJ2867">
        <v>2</v>
      </c>
      <c r="CK2867">
        <v>2</v>
      </c>
      <c r="CL2867">
        <v>4</v>
      </c>
      <c r="CM2867">
        <v>5</v>
      </c>
      <c r="CN2867">
        <v>7</v>
      </c>
      <c r="CO2867">
        <v>7</v>
      </c>
      <c r="CP2867">
        <v>7</v>
      </c>
      <c r="CQ2867">
        <v>7</v>
      </c>
      <c r="CR2867">
        <v>7</v>
      </c>
      <c r="CS2867">
        <v>7</v>
      </c>
      <c r="CT2867">
        <v>7</v>
      </c>
      <c r="CU2867">
        <v>8</v>
      </c>
      <c r="CV2867">
        <v>8</v>
      </c>
      <c r="CW2867">
        <v>10</v>
      </c>
      <c r="CX2867">
        <v>12</v>
      </c>
      <c r="CY2867">
        <v>12</v>
      </c>
      <c r="CZ2867">
        <v>13</v>
      </c>
      <c r="DA2867">
        <v>16</v>
      </c>
      <c r="DB2867">
        <v>16</v>
      </c>
      <c r="DC2867">
        <v>17</v>
      </c>
      <c r="DD2867">
        <v>17</v>
      </c>
      <c r="DE2867">
        <v>17</v>
      </c>
      <c r="DF2867">
        <v>17</v>
      </c>
      <c r="DG2867">
        <v>18</v>
      </c>
      <c r="DH2867">
        <v>18</v>
      </c>
      <c r="DI2867">
        <v>19</v>
      </c>
    </row>
    <row r="2868" spans="1:113" hidden="1" x14ac:dyDescent="0.3">
      <c r="A2868">
        <v>84051085</v>
      </c>
      <c r="B2868" t="s">
        <v>78</v>
      </c>
      <c r="C2868" t="s">
        <v>96</v>
      </c>
      <c r="D2868">
        <v>840</v>
      </c>
      <c r="E2868">
        <v>51085</v>
      </c>
      <c r="F2868" t="s">
        <v>4691</v>
      </c>
      <c r="G2868" t="s">
        <v>4631</v>
      </c>
      <c r="H2868" t="s">
        <v>78</v>
      </c>
      <c r="I2868">
        <v>37.758335500000001</v>
      </c>
      <c r="J2868">
        <v>-77.494646729999999</v>
      </c>
      <c r="K2868" t="s">
        <v>4692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1</v>
      </c>
      <c r="BQ2868">
        <v>1</v>
      </c>
      <c r="BR2868">
        <v>1</v>
      </c>
      <c r="BS2868">
        <v>1</v>
      </c>
      <c r="BT2868">
        <v>1</v>
      </c>
      <c r="BU2868">
        <v>2</v>
      </c>
      <c r="BV2868">
        <v>1</v>
      </c>
      <c r="BW2868">
        <v>2</v>
      </c>
      <c r="BX2868">
        <v>2</v>
      </c>
      <c r="BY2868">
        <v>2</v>
      </c>
      <c r="BZ2868">
        <v>3</v>
      </c>
      <c r="CA2868">
        <v>4</v>
      </c>
      <c r="CB2868">
        <v>5</v>
      </c>
      <c r="CC2868">
        <v>6</v>
      </c>
      <c r="CD2868">
        <v>6</v>
      </c>
      <c r="CE2868">
        <v>8</v>
      </c>
      <c r="CF2868">
        <v>12</v>
      </c>
      <c r="CG2868">
        <v>12</v>
      </c>
      <c r="CH2868">
        <v>12</v>
      </c>
      <c r="CI2868">
        <v>13</v>
      </c>
      <c r="CJ2868">
        <v>19</v>
      </c>
      <c r="CK2868">
        <v>22</v>
      </c>
      <c r="CL2868">
        <v>29</v>
      </c>
      <c r="CM2868">
        <v>31</v>
      </c>
      <c r="CN2868">
        <v>38</v>
      </c>
      <c r="CO2868">
        <v>38</v>
      </c>
      <c r="CP2868">
        <v>39</v>
      </c>
      <c r="CQ2868">
        <v>52</v>
      </c>
      <c r="CR2868">
        <v>53</v>
      </c>
      <c r="CS2868">
        <v>61</v>
      </c>
      <c r="CT2868">
        <v>70</v>
      </c>
      <c r="CU2868">
        <v>79</v>
      </c>
      <c r="CV2868">
        <v>84</v>
      </c>
      <c r="CW2868">
        <v>91</v>
      </c>
      <c r="CX2868">
        <v>93</v>
      </c>
      <c r="CY2868">
        <v>97</v>
      </c>
      <c r="CZ2868">
        <v>99</v>
      </c>
      <c r="DA2868">
        <v>100</v>
      </c>
      <c r="DB2868">
        <v>103</v>
      </c>
      <c r="DC2868">
        <v>105</v>
      </c>
      <c r="DD2868">
        <v>108</v>
      </c>
      <c r="DE2868">
        <v>109</v>
      </c>
      <c r="DF2868">
        <v>113</v>
      </c>
      <c r="DG2868">
        <v>118</v>
      </c>
      <c r="DH2868">
        <v>132</v>
      </c>
      <c r="DI2868">
        <v>133</v>
      </c>
    </row>
    <row r="2869" spans="1:113" hidden="1" x14ac:dyDescent="0.3">
      <c r="A2869">
        <v>84051087</v>
      </c>
      <c r="B2869" t="s">
        <v>78</v>
      </c>
      <c r="C2869" t="s">
        <v>96</v>
      </c>
      <c r="D2869">
        <v>840</v>
      </c>
      <c r="E2869">
        <v>51087</v>
      </c>
      <c r="F2869" t="s">
        <v>4693</v>
      </c>
      <c r="G2869" t="s">
        <v>4631</v>
      </c>
      <c r="H2869" t="s">
        <v>78</v>
      </c>
      <c r="I2869">
        <v>37.534605720000002</v>
      </c>
      <c r="J2869">
        <v>-77.393265549999995</v>
      </c>
      <c r="K2869" t="s">
        <v>4694</v>
      </c>
      <c r="BN2869">
        <v>1</v>
      </c>
      <c r="BO2869">
        <v>2</v>
      </c>
      <c r="BP2869">
        <v>2</v>
      </c>
      <c r="BQ2869">
        <v>3</v>
      </c>
      <c r="BR2869">
        <v>3</v>
      </c>
      <c r="BS2869">
        <v>7</v>
      </c>
      <c r="BT2869">
        <v>8</v>
      </c>
      <c r="BU2869">
        <v>11</v>
      </c>
      <c r="BV2869">
        <v>14</v>
      </c>
      <c r="BW2869">
        <v>20</v>
      </c>
      <c r="BX2869">
        <v>21</v>
      </c>
      <c r="BY2869">
        <v>28</v>
      </c>
      <c r="BZ2869">
        <v>31</v>
      </c>
      <c r="CA2869">
        <v>40</v>
      </c>
      <c r="CB2869">
        <v>44</v>
      </c>
      <c r="CC2869">
        <v>62</v>
      </c>
      <c r="CD2869">
        <v>78</v>
      </c>
      <c r="CE2869">
        <v>87</v>
      </c>
      <c r="CF2869">
        <v>112</v>
      </c>
      <c r="CG2869">
        <v>174</v>
      </c>
      <c r="CH2869">
        <v>194</v>
      </c>
      <c r="CI2869">
        <v>207</v>
      </c>
      <c r="CJ2869">
        <v>267</v>
      </c>
      <c r="CK2869">
        <v>291</v>
      </c>
      <c r="CL2869">
        <v>319</v>
      </c>
      <c r="CM2869">
        <v>342</v>
      </c>
      <c r="CN2869">
        <v>368</v>
      </c>
      <c r="CO2869">
        <v>379</v>
      </c>
      <c r="CP2869">
        <v>397</v>
      </c>
      <c r="CQ2869">
        <v>432</v>
      </c>
      <c r="CR2869">
        <v>453</v>
      </c>
      <c r="CS2869">
        <v>497</v>
      </c>
      <c r="CT2869">
        <v>532</v>
      </c>
      <c r="CU2869">
        <v>559</v>
      </c>
      <c r="CV2869">
        <v>584</v>
      </c>
      <c r="CW2869">
        <v>598</v>
      </c>
      <c r="CX2869">
        <v>621</v>
      </c>
      <c r="CY2869">
        <v>684</v>
      </c>
      <c r="CZ2869">
        <v>718</v>
      </c>
      <c r="DA2869">
        <v>729</v>
      </c>
      <c r="DB2869">
        <v>764</v>
      </c>
      <c r="DC2869">
        <v>792</v>
      </c>
      <c r="DD2869">
        <v>817</v>
      </c>
      <c r="DE2869">
        <v>835</v>
      </c>
      <c r="DF2869">
        <v>846</v>
      </c>
      <c r="DG2869">
        <v>876</v>
      </c>
      <c r="DH2869">
        <v>898</v>
      </c>
      <c r="DI2869">
        <v>926</v>
      </c>
    </row>
    <row r="2870" spans="1:113" hidden="1" x14ac:dyDescent="0.3">
      <c r="A2870">
        <v>84051089</v>
      </c>
      <c r="B2870" t="s">
        <v>78</v>
      </c>
      <c r="C2870" t="s">
        <v>96</v>
      </c>
      <c r="D2870">
        <v>840</v>
      </c>
      <c r="E2870">
        <v>51089</v>
      </c>
      <c r="F2870" t="s">
        <v>164</v>
      </c>
      <c r="G2870" t="s">
        <v>4631</v>
      </c>
      <c r="H2870" t="s">
        <v>78</v>
      </c>
      <c r="I2870">
        <v>36.685423950000001</v>
      </c>
      <c r="J2870">
        <v>-79.876340260000006</v>
      </c>
      <c r="K2870" t="s">
        <v>4695</v>
      </c>
      <c r="CB2870">
        <v>1</v>
      </c>
      <c r="CC2870">
        <v>1</v>
      </c>
      <c r="CD2870">
        <v>2</v>
      </c>
      <c r="CE2870">
        <v>2</v>
      </c>
      <c r="CF2870">
        <v>3</v>
      </c>
      <c r="CG2870">
        <v>3</v>
      </c>
      <c r="CH2870">
        <v>3</v>
      </c>
      <c r="CI2870">
        <v>3</v>
      </c>
      <c r="CJ2870">
        <v>4</v>
      </c>
      <c r="CK2870">
        <v>4</v>
      </c>
      <c r="CL2870">
        <v>5</v>
      </c>
      <c r="CM2870">
        <v>5</v>
      </c>
      <c r="CN2870">
        <v>8</v>
      </c>
      <c r="CO2870">
        <v>8</v>
      </c>
      <c r="CP2870">
        <v>8</v>
      </c>
      <c r="CQ2870">
        <v>8</v>
      </c>
      <c r="CR2870">
        <v>8</v>
      </c>
      <c r="CS2870">
        <v>8</v>
      </c>
      <c r="CT2870">
        <v>10</v>
      </c>
      <c r="CU2870">
        <v>10</v>
      </c>
      <c r="CV2870">
        <v>10</v>
      </c>
      <c r="CW2870">
        <v>10</v>
      </c>
      <c r="CX2870">
        <v>10</v>
      </c>
      <c r="CY2870">
        <v>10</v>
      </c>
      <c r="CZ2870">
        <v>10</v>
      </c>
      <c r="DA2870">
        <v>12</v>
      </c>
      <c r="DB2870">
        <v>13</v>
      </c>
      <c r="DC2870">
        <v>14</v>
      </c>
      <c r="DD2870">
        <v>15</v>
      </c>
      <c r="DE2870">
        <v>16</v>
      </c>
      <c r="DF2870">
        <v>16</v>
      </c>
      <c r="DG2870">
        <v>16</v>
      </c>
      <c r="DH2870">
        <v>16</v>
      </c>
      <c r="DI2870">
        <v>19</v>
      </c>
    </row>
    <row r="2871" spans="1:113" hidden="1" x14ac:dyDescent="0.3">
      <c r="A2871">
        <v>84051091</v>
      </c>
      <c r="B2871" t="s">
        <v>78</v>
      </c>
      <c r="C2871" t="s">
        <v>96</v>
      </c>
      <c r="D2871">
        <v>840</v>
      </c>
      <c r="E2871">
        <v>51091</v>
      </c>
      <c r="F2871" t="s">
        <v>3497</v>
      </c>
      <c r="G2871" t="s">
        <v>4631</v>
      </c>
      <c r="H2871" t="s">
        <v>78</v>
      </c>
      <c r="I2871">
        <v>38.357994650000002</v>
      </c>
      <c r="J2871">
        <v>-79.561245940000006</v>
      </c>
      <c r="K2871" t="s">
        <v>4696</v>
      </c>
      <c r="CY2871">
        <v>1</v>
      </c>
      <c r="CZ2871">
        <v>1</v>
      </c>
      <c r="DA2871">
        <v>1</v>
      </c>
      <c r="DB2871">
        <v>1</v>
      </c>
      <c r="DC2871">
        <v>1</v>
      </c>
      <c r="DD2871">
        <v>1</v>
      </c>
      <c r="DE2871">
        <v>2</v>
      </c>
      <c r="DF2871">
        <v>2</v>
      </c>
      <c r="DG2871">
        <v>2</v>
      </c>
      <c r="DH2871">
        <v>2</v>
      </c>
      <c r="DI2871">
        <v>2</v>
      </c>
    </row>
    <row r="2872" spans="1:113" hidden="1" x14ac:dyDescent="0.3">
      <c r="A2872">
        <v>84051093</v>
      </c>
      <c r="B2872" t="s">
        <v>78</v>
      </c>
      <c r="C2872" t="s">
        <v>96</v>
      </c>
      <c r="D2872">
        <v>840</v>
      </c>
      <c r="E2872">
        <v>51093</v>
      </c>
      <c r="F2872" t="s">
        <v>4697</v>
      </c>
      <c r="G2872" t="s">
        <v>4631</v>
      </c>
      <c r="H2872" t="s">
        <v>78</v>
      </c>
      <c r="I2872">
        <v>36.90579348</v>
      </c>
      <c r="J2872">
        <v>-76.70842863</v>
      </c>
      <c r="K2872" t="s">
        <v>4698</v>
      </c>
      <c r="BS2872">
        <v>1</v>
      </c>
      <c r="BT2872">
        <v>1</v>
      </c>
      <c r="BU2872">
        <v>1</v>
      </c>
      <c r="BV2872">
        <v>2</v>
      </c>
      <c r="BW2872">
        <v>2</v>
      </c>
      <c r="BX2872">
        <v>2</v>
      </c>
      <c r="BY2872">
        <v>2</v>
      </c>
      <c r="BZ2872">
        <v>3</v>
      </c>
      <c r="CA2872">
        <v>3</v>
      </c>
      <c r="CB2872">
        <v>3</v>
      </c>
      <c r="CC2872">
        <v>4</v>
      </c>
      <c r="CD2872">
        <v>5</v>
      </c>
      <c r="CE2872">
        <v>8</v>
      </c>
      <c r="CF2872">
        <v>11</v>
      </c>
      <c r="CG2872">
        <v>18</v>
      </c>
      <c r="CH2872">
        <v>18</v>
      </c>
      <c r="CI2872">
        <v>22</v>
      </c>
      <c r="CJ2872">
        <v>23</v>
      </c>
      <c r="CK2872">
        <v>23</v>
      </c>
      <c r="CL2872">
        <v>24</v>
      </c>
      <c r="CM2872">
        <v>24</v>
      </c>
      <c r="CN2872">
        <v>28</v>
      </c>
      <c r="CO2872">
        <v>31</v>
      </c>
      <c r="CP2872">
        <v>33</v>
      </c>
      <c r="CQ2872">
        <v>60</v>
      </c>
      <c r="CR2872">
        <v>60</v>
      </c>
      <c r="CS2872">
        <v>63</v>
      </c>
      <c r="CT2872">
        <v>69</v>
      </c>
      <c r="CU2872">
        <v>83</v>
      </c>
      <c r="CV2872">
        <v>86</v>
      </c>
      <c r="CW2872">
        <v>86</v>
      </c>
      <c r="CX2872">
        <v>88</v>
      </c>
      <c r="CY2872">
        <v>90</v>
      </c>
      <c r="CZ2872">
        <v>91</v>
      </c>
      <c r="DA2872">
        <v>91</v>
      </c>
      <c r="DB2872">
        <v>91</v>
      </c>
      <c r="DC2872">
        <v>93</v>
      </c>
      <c r="DD2872">
        <v>93</v>
      </c>
      <c r="DE2872">
        <v>96</v>
      </c>
      <c r="DF2872">
        <v>96</v>
      </c>
      <c r="DG2872">
        <v>99</v>
      </c>
      <c r="DH2872">
        <v>99</v>
      </c>
      <c r="DI2872">
        <v>99</v>
      </c>
    </row>
    <row r="2873" spans="1:113" hidden="1" x14ac:dyDescent="0.3">
      <c r="A2873">
        <v>84051095</v>
      </c>
      <c r="B2873" t="s">
        <v>78</v>
      </c>
      <c r="C2873" t="s">
        <v>96</v>
      </c>
      <c r="D2873">
        <v>840</v>
      </c>
      <c r="E2873">
        <v>51095</v>
      </c>
      <c r="F2873" t="s">
        <v>4699</v>
      </c>
      <c r="G2873" t="s">
        <v>4631</v>
      </c>
      <c r="H2873" t="s">
        <v>78</v>
      </c>
      <c r="I2873">
        <v>37.311569579999997</v>
      </c>
      <c r="J2873">
        <v>-76.769506179999993</v>
      </c>
      <c r="K2873" t="s">
        <v>4700</v>
      </c>
      <c r="BK2873">
        <v>7</v>
      </c>
      <c r="BL2873">
        <v>8</v>
      </c>
      <c r="BM2873">
        <v>8</v>
      </c>
      <c r="BN2873">
        <v>8</v>
      </c>
      <c r="BO2873">
        <v>12</v>
      </c>
      <c r="BP2873">
        <v>13</v>
      </c>
      <c r="BQ2873">
        <v>14</v>
      </c>
      <c r="BR2873">
        <v>19</v>
      </c>
      <c r="BS2873">
        <v>20</v>
      </c>
      <c r="BT2873">
        <v>32</v>
      </c>
      <c r="BU2873">
        <v>34</v>
      </c>
      <c r="BV2873">
        <v>37</v>
      </c>
      <c r="BW2873">
        <v>41</v>
      </c>
      <c r="BX2873">
        <v>49</v>
      </c>
      <c r="BY2873">
        <v>55</v>
      </c>
      <c r="BZ2873">
        <v>65</v>
      </c>
      <c r="CA2873">
        <v>70</v>
      </c>
      <c r="CB2873">
        <v>73</v>
      </c>
      <c r="CC2873">
        <v>89</v>
      </c>
      <c r="CD2873">
        <v>95</v>
      </c>
      <c r="CE2873">
        <v>97</v>
      </c>
      <c r="CF2873">
        <v>104</v>
      </c>
      <c r="CG2873">
        <v>111</v>
      </c>
      <c r="CH2873">
        <v>117</v>
      </c>
      <c r="CI2873">
        <v>118</v>
      </c>
      <c r="CJ2873">
        <v>119</v>
      </c>
      <c r="CK2873">
        <v>122</v>
      </c>
      <c r="CL2873">
        <v>123</v>
      </c>
      <c r="CM2873">
        <v>125</v>
      </c>
      <c r="CN2873">
        <v>126</v>
      </c>
      <c r="CO2873">
        <v>126</v>
      </c>
      <c r="CP2873">
        <v>126</v>
      </c>
      <c r="CQ2873">
        <v>128</v>
      </c>
      <c r="CR2873">
        <v>132</v>
      </c>
      <c r="CS2873">
        <v>135</v>
      </c>
      <c r="CT2873">
        <v>138</v>
      </c>
      <c r="CU2873">
        <v>139</v>
      </c>
      <c r="CV2873">
        <v>141</v>
      </c>
      <c r="CW2873">
        <v>141</v>
      </c>
      <c r="CX2873">
        <v>146</v>
      </c>
      <c r="CY2873">
        <v>147</v>
      </c>
      <c r="CZ2873">
        <v>149</v>
      </c>
      <c r="DA2873">
        <v>150</v>
      </c>
      <c r="DB2873">
        <v>151</v>
      </c>
      <c r="DC2873">
        <v>153</v>
      </c>
      <c r="DD2873">
        <v>154</v>
      </c>
      <c r="DE2873">
        <v>155</v>
      </c>
      <c r="DF2873">
        <v>155</v>
      </c>
      <c r="DG2873">
        <v>158</v>
      </c>
      <c r="DH2873">
        <v>160</v>
      </c>
      <c r="DI2873">
        <v>161</v>
      </c>
    </row>
    <row r="2874" spans="1:113" hidden="1" x14ac:dyDescent="0.3">
      <c r="A2874">
        <v>84051097</v>
      </c>
      <c r="B2874" t="s">
        <v>78</v>
      </c>
      <c r="C2874" t="s">
        <v>96</v>
      </c>
      <c r="D2874">
        <v>840</v>
      </c>
      <c r="E2874">
        <v>51097</v>
      </c>
      <c r="F2874" t="s">
        <v>4701</v>
      </c>
      <c r="G2874" t="s">
        <v>4631</v>
      </c>
      <c r="H2874" t="s">
        <v>78</v>
      </c>
      <c r="I2874">
        <v>37.710449220000001</v>
      </c>
      <c r="J2874">
        <v>-76.886896280000002</v>
      </c>
      <c r="K2874" t="s">
        <v>4702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2</v>
      </c>
      <c r="CM2874">
        <v>2</v>
      </c>
      <c r="CN2874">
        <v>2</v>
      </c>
      <c r="CO2874">
        <v>2</v>
      </c>
      <c r="CP2874">
        <v>2</v>
      </c>
      <c r="CQ2874">
        <v>2</v>
      </c>
      <c r="CR2874">
        <v>2</v>
      </c>
      <c r="CS2874">
        <v>2</v>
      </c>
      <c r="CT2874">
        <v>2</v>
      </c>
      <c r="CU2874">
        <v>2</v>
      </c>
      <c r="CV2874">
        <v>2</v>
      </c>
      <c r="CW2874">
        <v>2</v>
      </c>
      <c r="CX2874">
        <v>2</v>
      </c>
      <c r="CY2874">
        <v>2</v>
      </c>
      <c r="CZ2874">
        <v>2</v>
      </c>
      <c r="DA2874">
        <v>2</v>
      </c>
      <c r="DB2874">
        <v>2</v>
      </c>
      <c r="DC2874">
        <v>2</v>
      </c>
      <c r="DD2874">
        <v>2</v>
      </c>
      <c r="DE2874">
        <v>2</v>
      </c>
      <c r="DF2874">
        <v>2</v>
      </c>
      <c r="DG2874">
        <v>2</v>
      </c>
      <c r="DH2874">
        <v>2</v>
      </c>
      <c r="DI2874">
        <v>3</v>
      </c>
    </row>
    <row r="2875" spans="1:113" hidden="1" x14ac:dyDescent="0.3">
      <c r="A2875">
        <v>84051099</v>
      </c>
      <c r="B2875" t="s">
        <v>78</v>
      </c>
      <c r="C2875" t="s">
        <v>96</v>
      </c>
      <c r="D2875">
        <v>840</v>
      </c>
      <c r="E2875">
        <v>51099</v>
      </c>
      <c r="F2875" t="s">
        <v>4703</v>
      </c>
      <c r="G2875" t="s">
        <v>4631</v>
      </c>
      <c r="H2875" t="s">
        <v>78</v>
      </c>
      <c r="I2875">
        <v>38.268185019999997</v>
      </c>
      <c r="J2875">
        <v>-77.158527680000006</v>
      </c>
      <c r="K2875" t="s">
        <v>4704</v>
      </c>
      <c r="BY2875">
        <v>1</v>
      </c>
      <c r="BZ2875">
        <v>2</v>
      </c>
      <c r="CA2875">
        <v>2</v>
      </c>
      <c r="CB2875">
        <v>3</v>
      </c>
      <c r="CC2875">
        <v>3</v>
      </c>
      <c r="CD2875">
        <v>4</v>
      </c>
      <c r="CE2875">
        <v>4</v>
      </c>
      <c r="CF2875">
        <v>6</v>
      </c>
      <c r="CG2875">
        <v>8</v>
      </c>
      <c r="CH2875">
        <v>8</v>
      </c>
      <c r="CI2875">
        <v>10</v>
      </c>
      <c r="CJ2875">
        <v>10</v>
      </c>
      <c r="CK2875">
        <v>11</v>
      </c>
      <c r="CL2875">
        <v>13</v>
      </c>
      <c r="CM2875">
        <v>14</v>
      </c>
      <c r="CN2875">
        <v>13</v>
      </c>
      <c r="CO2875">
        <v>14</v>
      </c>
      <c r="CP2875">
        <v>14</v>
      </c>
      <c r="CQ2875">
        <v>16</v>
      </c>
      <c r="CR2875">
        <v>17</v>
      </c>
      <c r="CS2875">
        <v>18</v>
      </c>
      <c r="CT2875">
        <v>18</v>
      </c>
      <c r="CU2875">
        <v>18</v>
      </c>
      <c r="CV2875">
        <v>18</v>
      </c>
      <c r="CW2875">
        <v>18</v>
      </c>
      <c r="CX2875">
        <v>19</v>
      </c>
      <c r="CY2875">
        <v>20</v>
      </c>
      <c r="CZ2875">
        <v>21</v>
      </c>
      <c r="DA2875">
        <v>23</v>
      </c>
      <c r="DB2875">
        <v>25</v>
      </c>
      <c r="DC2875">
        <v>27</v>
      </c>
      <c r="DD2875">
        <v>28</v>
      </c>
      <c r="DE2875">
        <v>30</v>
      </c>
      <c r="DF2875">
        <v>30</v>
      </c>
      <c r="DG2875">
        <v>32</v>
      </c>
      <c r="DH2875">
        <v>34</v>
      </c>
      <c r="DI2875">
        <v>34</v>
      </c>
    </row>
    <row r="2876" spans="1:113" hidden="1" x14ac:dyDescent="0.3">
      <c r="A2876">
        <v>84051101</v>
      </c>
      <c r="B2876" t="s">
        <v>78</v>
      </c>
      <c r="C2876" t="s">
        <v>96</v>
      </c>
      <c r="D2876">
        <v>840</v>
      </c>
      <c r="E2876">
        <v>51101</v>
      </c>
      <c r="F2876" t="s">
        <v>4705</v>
      </c>
      <c r="G2876" t="s">
        <v>4631</v>
      </c>
      <c r="H2876" t="s">
        <v>78</v>
      </c>
      <c r="I2876">
        <v>37.709653160000002</v>
      </c>
      <c r="J2876">
        <v>-77.093849410000004</v>
      </c>
      <c r="K2876" t="s">
        <v>4706</v>
      </c>
      <c r="CB2876">
        <v>1</v>
      </c>
      <c r="CC2876">
        <v>1</v>
      </c>
      <c r="CD2876">
        <v>1</v>
      </c>
      <c r="CE2876">
        <v>1</v>
      </c>
      <c r="CF2876">
        <v>1</v>
      </c>
      <c r="CG2876">
        <v>1</v>
      </c>
      <c r="CH2876">
        <v>2</v>
      </c>
      <c r="CI2876">
        <v>2</v>
      </c>
      <c r="CJ2876">
        <v>2</v>
      </c>
      <c r="CK2876">
        <v>2</v>
      </c>
      <c r="CL2876">
        <v>2</v>
      </c>
      <c r="CM2876">
        <v>2</v>
      </c>
      <c r="CN2876">
        <v>2</v>
      </c>
      <c r="CO2876">
        <v>2</v>
      </c>
      <c r="CP2876">
        <v>2</v>
      </c>
      <c r="CQ2876">
        <v>2</v>
      </c>
      <c r="CR2876">
        <v>2</v>
      </c>
      <c r="CS2876">
        <v>2</v>
      </c>
      <c r="CT2876">
        <v>2</v>
      </c>
      <c r="CU2876">
        <v>2</v>
      </c>
      <c r="CV2876">
        <v>2</v>
      </c>
      <c r="CW2876">
        <v>2</v>
      </c>
      <c r="CX2876">
        <v>2</v>
      </c>
      <c r="CY2876">
        <v>2</v>
      </c>
      <c r="CZ2876">
        <v>3</v>
      </c>
      <c r="DA2876">
        <v>3</v>
      </c>
      <c r="DB2876">
        <v>5</v>
      </c>
      <c r="DC2876">
        <v>5</v>
      </c>
      <c r="DD2876">
        <v>5</v>
      </c>
      <c r="DE2876">
        <v>5</v>
      </c>
      <c r="DF2876">
        <v>5</v>
      </c>
      <c r="DG2876">
        <v>5</v>
      </c>
      <c r="DH2876">
        <v>5</v>
      </c>
      <c r="DI2876">
        <v>9</v>
      </c>
    </row>
    <row r="2877" spans="1:113" hidden="1" x14ac:dyDescent="0.3">
      <c r="A2877">
        <v>84051103</v>
      </c>
      <c r="B2877" t="s">
        <v>78</v>
      </c>
      <c r="C2877" t="s">
        <v>96</v>
      </c>
      <c r="D2877">
        <v>840</v>
      </c>
      <c r="E2877">
        <v>51103</v>
      </c>
      <c r="F2877" t="s">
        <v>2915</v>
      </c>
      <c r="G2877" t="s">
        <v>4631</v>
      </c>
      <c r="H2877" t="s">
        <v>78</v>
      </c>
      <c r="I2877">
        <v>37.718896530000002</v>
      </c>
      <c r="J2877">
        <v>-76.46400482</v>
      </c>
      <c r="K2877" t="s">
        <v>4707</v>
      </c>
      <c r="BZ2877">
        <v>1</v>
      </c>
      <c r="CA2877">
        <v>1</v>
      </c>
      <c r="CB2877">
        <v>1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1</v>
      </c>
      <c r="CT2877">
        <v>1</v>
      </c>
      <c r="CU2877">
        <v>1</v>
      </c>
      <c r="CV2877">
        <v>1</v>
      </c>
      <c r="CW2877">
        <v>1</v>
      </c>
      <c r="CX2877">
        <v>1</v>
      </c>
      <c r="CY2877">
        <v>1</v>
      </c>
      <c r="CZ2877">
        <v>1</v>
      </c>
      <c r="DA2877">
        <v>1</v>
      </c>
      <c r="DB2877">
        <v>1</v>
      </c>
      <c r="DC2877">
        <v>1</v>
      </c>
      <c r="DD2877">
        <v>1</v>
      </c>
      <c r="DE2877">
        <v>1</v>
      </c>
      <c r="DF2877">
        <v>1</v>
      </c>
      <c r="DG2877">
        <v>2</v>
      </c>
      <c r="DH2877">
        <v>3</v>
      </c>
      <c r="DI2877">
        <v>3</v>
      </c>
    </row>
    <row r="2878" spans="1:113" hidden="1" x14ac:dyDescent="0.3">
      <c r="A2878">
        <v>84051105</v>
      </c>
      <c r="B2878" t="s">
        <v>78</v>
      </c>
      <c r="C2878" t="s">
        <v>96</v>
      </c>
      <c r="D2878">
        <v>840</v>
      </c>
      <c r="E2878">
        <v>51105</v>
      </c>
      <c r="F2878" t="s">
        <v>178</v>
      </c>
      <c r="G2878" t="s">
        <v>4631</v>
      </c>
      <c r="H2878" t="s">
        <v>78</v>
      </c>
      <c r="I2878">
        <v>36.705866669999999</v>
      </c>
      <c r="J2878">
        <v>-83.126065150000002</v>
      </c>
      <c r="K2878" t="s">
        <v>4708</v>
      </c>
      <c r="BS2878">
        <v>2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2</v>
      </c>
      <c r="CJ2878">
        <v>2</v>
      </c>
      <c r="CK2878">
        <v>3</v>
      </c>
      <c r="CL2878">
        <v>3</v>
      </c>
      <c r="CM2878">
        <v>3</v>
      </c>
      <c r="CN2878">
        <v>6</v>
      </c>
      <c r="CO2878">
        <v>6</v>
      </c>
      <c r="CP2878">
        <v>7</v>
      </c>
      <c r="CQ2878">
        <v>7</v>
      </c>
      <c r="CR2878">
        <v>6</v>
      </c>
      <c r="CS2878">
        <v>6</v>
      </c>
      <c r="CT2878">
        <v>7</v>
      </c>
      <c r="CU2878">
        <v>7</v>
      </c>
      <c r="CV2878">
        <v>7</v>
      </c>
      <c r="CW2878">
        <v>7</v>
      </c>
      <c r="CX2878">
        <v>7</v>
      </c>
      <c r="CY2878">
        <v>7</v>
      </c>
      <c r="CZ2878">
        <v>7</v>
      </c>
      <c r="DA2878">
        <v>8</v>
      </c>
      <c r="DB2878">
        <v>8</v>
      </c>
      <c r="DC2878">
        <v>8</v>
      </c>
      <c r="DD2878">
        <v>8</v>
      </c>
      <c r="DE2878">
        <v>9</v>
      </c>
      <c r="DF2878">
        <v>9</v>
      </c>
      <c r="DG2878">
        <v>9</v>
      </c>
      <c r="DH2878">
        <v>10</v>
      </c>
      <c r="DI2878">
        <v>10</v>
      </c>
    </row>
    <row r="2879" spans="1:113" hidden="1" x14ac:dyDescent="0.3">
      <c r="A2879">
        <v>84051107</v>
      </c>
      <c r="B2879" t="s">
        <v>78</v>
      </c>
      <c r="C2879" t="s">
        <v>96</v>
      </c>
      <c r="D2879">
        <v>840</v>
      </c>
      <c r="E2879">
        <v>51107</v>
      </c>
      <c r="F2879" t="s">
        <v>4709</v>
      </c>
      <c r="G2879" t="s">
        <v>4631</v>
      </c>
      <c r="H2879" t="s">
        <v>78</v>
      </c>
      <c r="I2879">
        <v>39.089900829999998</v>
      </c>
      <c r="J2879">
        <v>-77.634818769999995</v>
      </c>
      <c r="K2879" t="s">
        <v>4710</v>
      </c>
      <c r="BH2879">
        <v>1</v>
      </c>
      <c r="BI2879">
        <v>1</v>
      </c>
      <c r="BJ2879">
        <v>2</v>
      </c>
      <c r="BK2879">
        <v>3</v>
      </c>
      <c r="BL2879">
        <v>5</v>
      </c>
      <c r="BM2879">
        <v>5</v>
      </c>
      <c r="BN2879">
        <v>5</v>
      </c>
      <c r="BO2879">
        <v>5</v>
      </c>
      <c r="BP2879">
        <v>5</v>
      </c>
      <c r="BQ2879">
        <v>5</v>
      </c>
      <c r="BR2879">
        <v>9</v>
      </c>
      <c r="BS2879">
        <v>14</v>
      </c>
      <c r="BT2879">
        <v>15</v>
      </c>
      <c r="BU2879">
        <v>15</v>
      </c>
      <c r="BV2879">
        <v>18</v>
      </c>
      <c r="BW2879">
        <v>20</v>
      </c>
      <c r="BX2879">
        <v>28</v>
      </c>
      <c r="BY2879">
        <v>43</v>
      </c>
      <c r="BZ2879">
        <v>54</v>
      </c>
      <c r="CA2879">
        <v>61</v>
      </c>
      <c r="CB2879">
        <v>61</v>
      </c>
      <c r="CC2879">
        <v>87</v>
      </c>
      <c r="CD2879">
        <v>105</v>
      </c>
      <c r="CE2879">
        <v>121</v>
      </c>
      <c r="CF2879">
        <v>130</v>
      </c>
      <c r="CG2879">
        <v>150</v>
      </c>
      <c r="CH2879">
        <v>167</v>
      </c>
      <c r="CI2879">
        <v>188</v>
      </c>
      <c r="CJ2879">
        <v>209</v>
      </c>
      <c r="CK2879">
        <v>238</v>
      </c>
      <c r="CL2879">
        <v>258</v>
      </c>
      <c r="CM2879">
        <v>274</v>
      </c>
      <c r="CN2879">
        <v>296</v>
      </c>
      <c r="CO2879">
        <v>309</v>
      </c>
      <c r="CP2879">
        <v>324</v>
      </c>
      <c r="CQ2879">
        <v>344</v>
      </c>
      <c r="CR2879">
        <v>367</v>
      </c>
      <c r="CS2879">
        <v>378</v>
      </c>
      <c r="CT2879">
        <v>385</v>
      </c>
      <c r="CU2879">
        <v>413</v>
      </c>
      <c r="CV2879">
        <v>425</v>
      </c>
      <c r="CW2879">
        <v>446</v>
      </c>
      <c r="CX2879">
        <v>468</v>
      </c>
      <c r="CY2879">
        <v>475</v>
      </c>
      <c r="CZ2879">
        <v>498</v>
      </c>
      <c r="DA2879">
        <v>529</v>
      </c>
      <c r="DB2879">
        <v>564</v>
      </c>
      <c r="DC2879">
        <v>596</v>
      </c>
      <c r="DD2879">
        <v>628</v>
      </c>
      <c r="DE2879">
        <v>688</v>
      </c>
      <c r="DF2879">
        <v>727</v>
      </c>
      <c r="DG2879">
        <v>746</v>
      </c>
      <c r="DH2879">
        <v>832</v>
      </c>
      <c r="DI2879">
        <v>881</v>
      </c>
    </row>
    <row r="2880" spans="1:113" hidden="1" x14ac:dyDescent="0.3">
      <c r="A2880">
        <v>84051109</v>
      </c>
      <c r="B2880" t="s">
        <v>78</v>
      </c>
      <c r="C2880" t="s">
        <v>96</v>
      </c>
      <c r="D2880">
        <v>840</v>
      </c>
      <c r="E2880">
        <v>51109</v>
      </c>
      <c r="F2880" t="s">
        <v>1556</v>
      </c>
      <c r="G2880" t="s">
        <v>4631</v>
      </c>
      <c r="H2880" t="s">
        <v>78</v>
      </c>
      <c r="I2880">
        <v>37.978502560000003</v>
      </c>
      <c r="J2880">
        <v>-77.962748070000004</v>
      </c>
      <c r="K2880" t="s">
        <v>4711</v>
      </c>
      <c r="BT2880">
        <v>1</v>
      </c>
      <c r="BU2880">
        <v>2</v>
      </c>
      <c r="BV2880">
        <v>2</v>
      </c>
      <c r="BW2880">
        <v>3</v>
      </c>
      <c r="BX2880">
        <v>4</v>
      </c>
      <c r="BY2880">
        <v>5</v>
      </c>
      <c r="BZ2880">
        <v>6</v>
      </c>
      <c r="CA2880">
        <v>6</v>
      </c>
      <c r="CB2880">
        <v>8</v>
      </c>
      <c r="CC2880">
        <v>9</v>
      </c>
      <c r="CD2880">
        <v>12</v>
      </c>
      <c r="CE2880">
        <v>12</v>
      </c>
      <c r="CF2880">
        <v>12</v>
      </c>
      <c r="CG2880">
        <v>13</v>
      </c>
      <c r="CH2880">
        <v>14</v>
      </c>
      <c r="CI2880">
        <v>14</v>
      </c>
      <c r="CJ2880">
        <v>14</v>
      </c>
      <c r="CK2880">
        <v>16</v>
      </c>
      <c r="CL2880">
        <v>17</v>
      </c>
      <c r="CM2880">
        <v>20</v>
      </c>
      <c r="CN2880">
        <v>25</v>
      </c>
      <c r="CO2880">
        <v>25</v>
      </c>
      <c r="CP2880">
        <v>27</v>
      </c>
      <c r="CQ2880">
        <v>27</v>
      </c>
      <c r="CR2880">
        <v>29</v>
      </c>
      <c r="CS2880">
        <v>30</v>
      </c>
      <c r="CT2880">
        <v>33</v>
      </c>
      <c r="CU2880">
        <v>33</v>
      </c>
      <c r="CV2880">
        <v>33</v>
      </c>
      <c r="CW2880">
        <v>33</v>
      </c>
      <c r="CX2880">
        <v>35</v>
      </c>
      <c r="CY2880">
        <v>37</v>
      </c>
      <c r="CZ2880">
        <v>38</v>
      </c>
      <c r="DA2880">
        <v>38</v>
      </c>
      <c r="DB2880">
        <v>39</v>
      </c>
      <c r="DC2880">
        <v>40</v>
      </c>
      <c r="DD2880">
        <v>41</v>
      </c>
      <c r="DE2880">
        <v>41</v>
      </c>
      <c r="DF2880">
        <v>41</v>
      </c>
      <c r="DG2880">
        <v>43</v>
      </c>
      <c r="DH2880">
        <v>45</v>
      </c>
      <c r="DI2880">
        <v>46</v>
      </c>
    </row>
    <row r="2881" spans="1:113" hidden="1" x14ac:dyDescent="0.3">
      <c r="A2881">
        <v>84051111</v>
      </c>
      <c r="B2881" t="s">
        <v>78</v>
      </c>
      <c r="C2881" t="s">
        <v>96</v>
      </c>
      <c r="D2881">
        <v>840</v>
      </c>
      <c r="E2881">
        <v>51111</v>
      </c>
      <c r="F2881" t="s">
        <v>4712</v>
      </c>
      <c r="G2881" t="s">
        <v>4631</v>
      </c>
      <c r="H2881" t="s">
        <v>78</v>
      </c>
      <c r="I2881">
        <v>36.946185280000002</v>
      </c>
      <c r="J2881">
        <v>-78.241333190000006</v>
      </c>
      <c r="K2881" t="s">
        <v>4713</v>
      </c>
      <c r="CJ2881">
        <v>2</v>
      </c>
      <c r="CK2881">
        <v>2</v>
      </c>
      <c r="CL2881">
        <v>2</v>
      </c>
      <c r="CM2881">
        <v>2</v>
      </c>
      <c r="CN2881">
        <v>3</v>
      </c>
      <c r="CO2881">
        <v>3</v>
      </c>
      <c r="CP2881">
        <v>4</v>
      </c>
      <c r="CQ2881">
        <v>4</v>
      </c>
      <c r="CR2881">
        <v>3</v>
      </c>
      <c r="CS2881">
        <v>3</v>
      </c>
      <c r="CT2881">
        <v>3</v>
      </c>
      <c r="CU2881">
        <v>3</v>
      </c>
      <c r="CV2881">
        <v>3</v>
      </c>
      <c r="CW2881">
        <v>3</v>
      </c>
      <c r="CX2881">
        <v>3</v>
      </c>
      <c r="CY2881">
        <v>3</v>
      </c>
      <c r="CZ2881">
        <v>3</v>
      </c>
      <c r="DA2881">
        <v>3</v>
      </c>
      <c r="DB2881">
        <v>4</v>
      </c>
      <c r="DC2881">
        <v>4</v>
      </c>
      <c r="DD2881">
        <v>4</v>
      </c>
      <c r="DE2881">
        <v>4</v>
      </c>
      <c r="DF2881">
        <v>4</v>
      </c>
      <c r="DG2881">
        <v>4</v>
      </c>
      <c r="DH2881">
        <v>4</v>
      </c>
      <c r="DI2881">
        <v>4</v>
      </c>
    </row>
    <row r="2882" spans="1:113" hidden="1" x14ac:dyDescent="0.3">
      <c r="A2882">
        <v>84051113</v>
      </c>
      <c r="B2882" t="s">
        <v>78</v>
      </c>
      <c r="C2882" t="s">
        <v>96</v>
      </c>
      <c r="D2882">
        <v>840</v>
      </c>
      <c r="E2882">
        <v>51113</v>
      </c>
      <c r="F2882" t="s">
        <v>186</v>
      </c>
      <c r="G2882" t="s">
        <v>4631</v>
      </c>
      <c r="H2882" t="s">
        <v>78</v>
      </c>
      <c r="I2882">
        <v>38.415312219999997</v>
      </c>
      <c r="J2882">
        <v>-78.28220331</v>
      </c>
      <c r="K2882" t="s">
        <v>4714</v>
      </c>
      <c r="BV2882">
        <v>1</v>
      </c>
      <c r="BW2882">
        <v>1</v>
      </c>
      <c r="BX2882">
        <v>1</v>
      </c>
      <c r="BY2882">
        <v>2</v>
      </c>
      <c r="BZ2882">
        <v>3</v>
      </c>
      <c r="CA2882">
        <v>3</v>
      </c>
      <c r="CB2882">
        <v>3</v>
      </c>
      <c r="CC2882">
        <v>3</v>
      </c>
      <c r="CD2882">
        <v>3</v>
      </c>
      <c r="CE2882">
        <v>3</v>
      </c>
      <c r="CF2882">
        <v>2</v>
      </c>
      <c r="CG2882">
        <v>2</v>
      </c>
      <c r="CH2882">
        <v>3</v>
      </c>
      <c r="CI2882">
        <v>4</v>
      </c>
      <c r="CJ2882">
        <v>4</v>
      </c>
      <c r="CK2882">
        <v>5</v>
      </c>
      <c r="CL2882">
        <v>5</v>
      </c>
      <c r="CM2882">
        <v>5</v>
      </c>
      <c r="CN2882">
        <v>6</v>
      </c>
      <c r="CO2882">
        <v>6</v>
      </c>
      <c r="CP2882">
        <v>6</v>
      </c>
      <c r="CQ2882">
        <v>7</v>
      </c>
      <c r="CR2882">
        <v>8</v>
      </c>
      <c r="CS2882">
        <v>8</v>
      </c>
      <c r="CT2882">
        <v>8</v>
      </c>
      <c r="CU2882">
        <v>8</v>
      </c>
      <c r="CV2882">
        <v>8</v>
      </c>
      <c r="CW2882">
        <v>8</v>
      </c>
      <c r="CX2882">
        <v>12</v>
      </c>
      <c r="CY2882">
        <v>12</v>
      </c>
      <c r="CZ2882">
        <v>14</v>
      </c>
      <c r="DA2882">
        <v>14</v>
      </c>
      <c r="DB2882">
        <v>14</v>
      </c>
      <c r="DC2882">
        <v>14</v>
      </c>
      <c r="DD2882">
        <v>14</v>
      </c>
      <c r="DE2882">
        <v>14</v>
      </c>
      <c r="DF2882">
        <v>14</v>
      </c>
      <c r="DG2882">
        <v>14</v>
      </c>
      <c r="DH2882">
        <v>14</v>
      </c>
      <c r="DI2882">
        <v>15</v>
      </c>
    </row>
    <row r="2883" spans="1:113" hidden="1" x14ac:dyDescent="0.3">
      <c r="A2883">
        <v>84051115</v>
      </c>
      <c r="B2883" t="s">
        <v>78</v>
      </c>
      <c r="C2883" t="s">
        <v>96</v>
      </c>
      <c r="D2883">
        <v>840</v>
      </c>
      <c r="E2883">
        <v>51115</v>
      </c>
      <c r="F2883" t="s">
        <v>4715</v>
      </c>
      <c r="G2883" t="s">
        <v>4631</v>
      </c>
      <c r="H2883" t="s">
        <v>78</v>
      </c>
      <c r="I2883">
        <v>37.44164146</v>
      </c>
      <c r="J2883">
        <v>-76.340988960000004</v>
      </c>
      <c r="K2883" t="s">
        <v>4716</v>
      </c>
      <c r="BW2883">
        <v>1</v>
      </c>
      <c r="BX2883">
        <v>1</v>
      </c>
      <c r="BY2883">
        <v>1</v>
      </c>
      <c r="BZ2883">
        <v>2</v>
      </c>
      <c r="CA2883">
        <v>4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2</v>
      </c>
      <c r="CL2883">
        <v>2</v>
      </c>
      <c r="CM2883">
        <v>2</v>
      </c>
      <c r="CN2883">
        <v>2</v>
      </c>
      <c r="CO2883">
        <v>2</v>
      </c>
      <c r="CP2883">
        <v>3</v>
      </c>
      <c r="CQ2883">
        <v>3</v>
      </c>
      <c r="CR2883">
        <v>3</v>
      </c>
      <c r="CS2883">
        <v>3</v>
      </c>
      <c r="CT2883">
        <v>3</v>
      </c>
      <c r="CU2883">
        <v>3</v>
      </c>
      <c r="CV2883">
        <v>3</v>
      </c>
      <c r="CW2883">
        <v>3</v>
      </c>
      <c r="CX2883">
        <v>3</v>
      </c>
      <c r="CY2883">
        <v>3</v>
      </c>
      <c r="CZ2883">
        <v>3</v>
      </c>
      <c r="DA2883">
        <v>3</v>
      </c>
      <c r="DB2883">
        <v>4</v>
      </c>
      <c r="DC2883">
        <v>4</v>
      </c>
      <c r="DD2883">
        <v>4</v>
      </c>
      <c r="DE2883">
        <v>4</v>
      </c>
      <c r="DF2883">
        <v>4</v>
      </c>
      <c r="DG2883">
        <v>4</v>
      </c>
      <c r="DH2883">
        <v>4</v>
      </c>
      <c r="DI2883">
        <v>4</v>
      </c>
    </row>
    <row r="2884" spans="1:113" hidden="1" x14ac:dyDescent="0.3">
      <c r="A2884">
        <v>84051117</v>
      </c>
      <c r="B2884" t="s">
        <v>78</v>
      </c>
      <c r="C2884" t="s">
        <v>96</v>
      </c>
      <c r="D2884">
        <v>840</v>
      </c>
      <c r="E2884">
        <v>51117</v>
      </c>
      <c r="F2884" t="s">
        <v>3296</v>
      </c>
      <c r="G2884" t="s">
        <v>4631</v>
      </c>
      <c r="H2884" t="s">
        <v>78</v>
      </c>
      <c r="I2884">
        <v>36.678820049999999</v>
      </c>
      <c r="J2884">
        <v>-78.361310560000007</v>
      </c>
      <c r="K2884" t="s">
        <v>4717</v>
      </c>
      <c r="BR2884">
        <v>1</v>
      </c>
      <c r="BS2884">
        <v>1</v>
      </c>
      <c r="BT2884">
        <v>1</v>
      </c>
      <c r="BU2884">
        <v>1</v>
      </c>
      <c r="BV2884">
        <v>2</v>
      </c>
      <c r="BW2884">
        <v>3</v>
      </c>
      <c r="BX2884">
        <v>3</v>
      </c>
      <c r="BY2884">
        <v>4</v>
      </c>
      <c r="BZ2884">
        <v>4</v>
      </c>
      <c r="CA2884">
        <v>4</v>
      </c>
      <c r="CB2884">
        <v>4</v>
      </c>
      <c r="CC2884">
        <v>4</v>
      </c>
      <c r="CD2884">
        <v>4</v>
      </c>
      <c r="CE2884">
        <v>5</v>
      </c>
      <c r="CF2884">
        <v>7</v>
      </c>
      <c r="CG2884">
        <v>8</v>
      </c>
      <c r="CH2884">
        <v>12</v>
      </c>
      <c r="CI2884">
        <v>12</v>
      </c>
      <c r="CJ2884">
        <v>12</v>
      </c>
      <c r="CK2884">
        <v>16</v>
      </c>
      <c r="CL2884">
        <v>25</v>
      </c>
      <c r="CM2884">
        <v>48</v>
      </c>
      <c r="CN2884">
        <v>53</v>
      </c>
      <c r="CO2884">
        <v>55</v>
      </c>
      <c r="CP2884">
        <v>57</v>
      </c>
      <c r="CQ2884">
        <v>57</v>
      </c>
      <c r="CR2884">
        <v>57</v>
      </c>
      <c r="CS2884">
        <v>61</v>
      </c>
      <c r="CT2884">
        <v>62</v>
      </c>
      <c r="CU2884">
        <v>64</v>
      </c>
      <c r="CV2884">
        <v>65</v>
      </c>
      <c r="CW2884">
        <v>65</v>
      </c>
      <c r="CX2884">
        <v>68</v>
      </c>
      <c r="CY2884">
        <v>69</v>
      </c>
      <c r="CZ2884">
        <v>71</v>
      </c>
      <c r="DA2884">
        <v>74</v>
      </c>
      <c r="DB2884">
        <v>85</v>
      </c>
      <c r="DC2884">
        <v>94</v>
      </c>
      <c r="DD2884">
        <v>98</v>
      </c>
      <c r="DE2884">
        <v>100</v>
      </c>
      <c r="DF2884">
        <v>100</v>
      </c>
      <c r="DG2884">
        <v>100</v>
      </c>
      <c r="DH2884">
        <v>103</v>
      </c>
      <c r="DI2884">
        <v>104</v>
      </c>
    </row>
    <row r="2885" spans="1:113" hidden="1" x14ac:dyDescent="0.3">
      <c r="A2885">
        <v>84051119</v>
      </c>
      <c r="B2885" t="s">
        <v>78</v>
      </c>
      <c r="C2885" t="s">
        <v>96</v>
      </c>
      <c r="D2885">
        <v>840</v>
      </c>
      <c r="E2885">
        <v>51119</v>
      </c>
      <c r="F2885" t="s">
        <v>696</v>
      </c>
      <c r="G2885" t="s">
        <v>4631</v>
      </c>
      <c r="H2885" t="s">
        <v>78</v>
      </c>
      <c r="I2885">
        <v>37.631919979999999</v>
      </c>
      <c r="J2885">
        <v>-76.550646169999993</v>
      </c>
      <c r="K2885" t="s">
        <v>4718</v>
      </c>
      <c r="CL2885">
        <v>2</v>
      </c>
      <c r="CM2885">
        <v>3</v>
      </c>
      <c r="CN2885">
        <v>3</v>
      </c>
      <c r="CO2885">
        <v>3</v>
      </c>
      <c r="CP2885">
        <v>3</v>
      </c>
      <c r="CQ2885">
        <v>3</v>
      </c>
      <c r="CR2885">
        <v>3</v>
      </c>
      <c r="CS2885">
        <v>3</v>
      </c>
      <c r="CT2885">
        <v>3</v>
      </c>
      <c r="CU2885">
        <v>3</v>
      </c>
      <c r="CV2885">
        <v>3</v>
      </c>
      <c r="CW2885">
        <v>3</v>
      </c>
      <c r="CX2885">
        <v>3</v>
      </c>
      <c r="CY2885">
        <v>3</v>
      </c>
      <c r="CZ2885">
        <v>3</v>
      </c>
      <c r="DA2885">
        <v>3</v>
      </c>
      <c r="DB2885">
        <v>4</v>
      </c>
      <c r="DC2885">
        <v>4</v>
      </c>
      <c r="DD2885">
        <v>4</v>
      </c>
      <c r="DE2885">
        <v>4</v>
      </c>
      <c r="DF2885">
        <v>4</v>
      </c>
      <c r="DG2885">
        <v>8</v>
      </c>
      <c r="DH2885">
        <v>7</v>
      </c>
      <c r="DI2885">
        <v>7</v>
      </c>
    </row>
    <row r="2886" spans="1:113" hidden="1" x14ac:dyDescent="0.3">
      <c r="A2886">
        <v>84051121</v>
      </c>
      <c r="B2886" t="s">
        <v>78</v>
      </c>
      <c r="C2886" t="s">
        <v>96</v>
      </c>
      <c r="D2886">
        <v>840</v>
      </c>
      <c r="E2886">
        <v>51121</v>
      </c>
      <c r="F2886" t="s">
        <v>198</v>
      </c>
      <c r="G2886" t="s">
        <v>4631</v>
      </c>
      <c r="H2886" t="s">
        <v>78</v>
      </c>
      <c r="I2886">
        <v>37.177469860000002</v>
      </c>
      <c r="J2886">
        <v>-80.378686909999999</v>
      </c>
      <c r="K2886" t="s">
        <v>4719</v>
      </c>
      <c r="BY2886">
        <v>1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6</v>
      </c>
      <c r="CH2886">
        <v>6</v>
      </c>
      <c r="CI2886">
        <v>7</v>
      </c>
      <c r="CJ2886">
        <v>16</v>
      </c>
      <c r="CK2886">
        <v>16</v>
      </c>
      <c r="CL2886">
        <v>17</v>
      </c>
      <c r="CM2886">
        <v>18</v>
      </c>
      <c r="CN2886">
        <v>31</v>
      </c>
      <c r="CO2886">
        <v>32</v>
      </c>
      <c r="CP2886">
        <v>32</v>
      </c>
      <c r="CQ2886">
        <v>33</v>
      </c>
      <c r="CR2886">
        <v>34</v>
      </c>
      <c r="CS2886">
        <v>34</v>
      </c>
      <c r="CT2886">
        <v>40</v>
      </c>
      <c r="CU2886">
        <v>42</v>
      </c>
      <c r="CV2886">
        <v>42</v>
      </c>
      <c r="CW2886">
        <v>44</v>
      </c>
      <c r="CX2886">
        <v>48</v>
      </c>
      <c r="CY2886">
        <v>50</v>
      </c>
      <c r="CZ2886">
        <v>50</v>
      </c>
      <c r="DA2886">
        <v>50</v>
      </c>
      <c r="DB2886">
        <v>51</v>
      </c>
      <c r="DC2886">
        <v>51</v>
      </c>
      <c r="DD2886">
        <v>54</v>
      </c>
      <c r="DE2886">
        <v>54</v>
      </c>
      <c r="DF2886">
        <v>55</v>
      </c>
      <c r="DG2886">
        <v>56</v>
      </c>
      <c r="DH2886">
        <v>56</v>
      </c>
      <c r="DI2886">
        <v>56</v>
      </c>
    </row>
    <row r="2887" spans="1:113" hidden="1" x14ac:dyDescent="0.3">
      <c r="A2887">
        <v>84051125</v>
      </c>
      <c r="B2887" t="s">
        <v>78</v>
      </c>
      <c r="C2887" t="s">
        <v>96</v>
      </c>
      <c r="D2887">
        <v>840</v>
      </c>
      <c r="E2887">
        <v>51125</v>
      </c>
      <c r="F2887" t="s">
        <v>1925</v>
      </c>
      <c r="G2887" t="s">
        <v>4631</v>
      </c>
      <c r="H2887" t="s">
        <v>78</v>
      </c>
      <c r="I2887">
        <v>37.787904470000001</v>
      </c>
      <c r="J2887">
        <v>-78.884985130000004</v>
      </c>
      <c r="K2887" t="s">
        <v>4720</v>
      </c>
      <c r="BV2887">
        <v>1</v>
      </c>
      <c r="BW2887">
        <v>1</v>
      </c>
      <c r="BX2887">
        <v>1</v>
      </c>
      <c r="BY2887">
        <v>1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2</v>
      </c>
      <c r="CJ2887">
        <v>2</v>
      </c>
      <c r="CK2887">
        <v>3</v>
      </c>
      <c r="CL2887">
        <v>3</v>
      </c>
      <c r="CM2887">
        <v>4</v>
      </c>
      <c r="CN2887">
        <v>4</v>
      </c>
      <c r="CO2887">
        <v>5</v>
      </c>
      <c r="CP2887">
        <v>5</v>
      </c>
      <c r="CQ2887">
        <v>5</v>
      </c>
      <c r="CR2887">
        <v>5</v>
      </c>
      <c r="CS2887">
        <v>5</v>
      </c>
      <c r="CT2887">
        <v>5</v>
      </c>
      <c r="CU2887">
        <v>5</v>
      </c>
      <c r="CV2887">
        <v>5</v>
      </c>
      <c r="CW2887">
        <v>5</v>
      </c>
      <c r="CX2887">
        <v>6</v>
      </c>
      <c r="CY2887">
        <v>7</v>
      </c>
      <c r="CZ2887">
        <v>7</v>
      </c>
      <c r="DA2887">
        <v>7</v>
      </c>
      <c r="DB2887">
        <v>7</v>
      </c>
      <c r="DC2887">
        <v>7</v>
      </c>
      <c r="DD2887">
        <v>7</v>
      </c>
      <c r="DE2887">
        <v>7</v>
      </c>
      <c r="DF2887">
        <v>7</v>
      </c>
      <c r="DG2887">
        <v>8</v>
      </c>
      <c r="DH2887">
        <v>8</v>
      </c>
      <c r="DI2887">
        <v>8</v>
      </c>
    </row>
    <row r="2888" spans="1:113" hidden="1" x14ac:dyDescent="0.3">
      <c r="A2888">
        <v>84051127</v>
      </c>
      <c r="B2888" t="s">
        <v>78</v>
      </c>
      <c r="C2888" t="s">
        <v>96</v>
      </c>
      <c r="D2888">
        <v>840</v>
      </c>
      <c r="E2888">
        <v>51127</v>
      </c>
      <c r="F2888" t="s">
        <v>4721</v>
      </c>
      <c r="G2888" t="s">
        <v>4631</v>
      </c>
      <c r="H2888" t="s">
        <v>78</v>
      </c>
      <c r="I2888">
        <v>37.506944060000002</v>
      </c>
      <c r="J2888">
        <v>-76.998286340000007</v>
      </c>
      <c r="K2888" t="s">
        <v>4722</v>
      </c>
      <c r="BZ2888">
        <v>1</v>
      </c>
      <c r="CA2888">
        <v>1</v>
      </c>
      <c r="CB2888">
        <v>1</v>
      </c>
      <c r="CC2888">
        <v>1</v>
      </c>
      <c r="CD2888">
        <v>1</v>
      </c>
      <c r="CE2888">
        <v>3</v>
      </c>
      <c r="CF2888">
        <v>6</v>
      </c>
      <c r="CG2888">
        <v>8</v>
      </c>
      <c r="CH2888">
        <v>9</v>
      </c>
      <c r="CI2888">
        <v>12</v>
      </c>
      <c r="CJ2888">
        <v>12</v>
      </c>
      <c r="CK2888">
        <v>11</v>
      </c>
      <c r="CL2888">
        <v>11</v>
      </c>
      <c r="CM2888">
        <v>13</v>
      </c>
      <c r="CN2888">
        <v>12</v>
      </c>
      <c r="CO2888">
        <v>12</v>
      </c>
      <c r="CP2888">
        <v>13</v>
      </c>
      <c r="CQ2888">
        <v>15</v>
      </c>
      <c r="CR2888">
        <v>16</v>
      </c>
      <c r="CS2888">
        <v>16</v>
      </c>
      <c r="CT2888">
        <v>17</v>
      </c>
      <c r="CU2888">
        <v>17</v>
      </c>
      <c r="CV2888">
        <v>17</v>
      </c>
      <c r="CW2888">
        <v>18</v>
      </c>
      <c r="CX2888">
        <v>20</v>
      </c>
      <c r="CY2888">
        <v>20</v>
      </c>
      <c r="CZ2888">
        <v>20</v>
      </c>
      <c r="DA2888">
        <v>20</v>
      </c>
      <c r="DB2888">
        <v>20</v>
      </c>
      <c r="DC2888">
        <v>20</v>
      </c>
      <c r="DD2888">
        <v>20</v>
      </c>
      <c r="DE2888">
        <v>21</v>
      </c>
      <c r="DF2888">
        <v>23</v>
      </c>
      <c r="DG2888">
        <v>23</v>
      </c>
      <c r="DH2888">
        <v>23</v>
      </c>
      <c r="DI2888">
        <v>23</v>
      </c>
    </row>
    <row r="2889" spans="1:113" hidden="1" x14ac:dyDescent="0.3">
      <c r="A2889">
        <v>84051131</v>
      </c>
      <c r="B2889" t="s">
        <v>78</v>
      </c>
      <c r="C2889" t="s">
        <v>96</v>
      </c>
      <c r="D2889">
        <v>840</v>
      </c>
      <c r="E2889">
        <v>51131</v>
      </c>
      <c r="F2889" t="s">
        <v>3306</v>
      </c>
      <c r="G2889" t="s">
        <v>4631</v>
      </c>
      <c r="H2889" t="s">
        <v>78</v>
      </c>
      <c r="I2889">
        <v>37.340629329999999</v>
      </c>
      <c r="J2889">
        <v>-75.87751591</v>
      </c>
      <c r="K2889" t="s">
        <v>4723</v>
      </c>
      <c r="BY2889">
        <v>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2</v>
      </c>
      <c r="CG2889">
        <v>2</v>
      </c>
      <c r="CH2889">
        <v>2</v>
      </c>
      <c r="CI2889">
        <v>2</v>
      </c>
      <c r="CJ2889">
        <v>2</v>
      </c>
      <c r="CK2889">
        <v>2</v>
      </c>
      <c r="CL2889">
        <v>2</v>
      </c>
      <c r="CM2889">
        <v>4</v>
      </c>
      <c r="CN2889">
        <v>4</v>
      </c>
      <c r="CO2889">
        <v>4</v>
      </c>
      <c r="CP2889">
        <v>4</v>
      </c>
      <c r="CQ2889">
        <v>4</v>
      </c>
      <c r="CR2889">
        <v>4</v>
      </c>
      <c r="CS2889">
        <v>4</v>
      </c>
      <c r="CT2889">
        <v>5</v>
      </c>
      <c r="CU2889">
        <v>5</v>
      </c>
      <c r="CV2889">
        <v>7</v>
      </c>
      <c r="CW2889">
        <v>7</v>
      </c>
      <c r="CX2889">
        <v>7</v>
      </c>
      <c r="CY2889">
        <v>8</v>
      </c>
      <c r="CZ2889">
        <v>12</v>
      </c>
      <c r="DA2889">
        <v>15</v>
      </c>
      <c r="DB2889">
        <v>20</v>
      </c>
      <c r="DC2889">
        <v>24</v>
      </c>
      <c r="DD2889">
        <v>28</v>
      </c>
      <c r="DE2889">
        <v>35</v>
      </c>
      <c r="DF2889">
        <v>36</v>
      </c>
      <c r="DG2889">
        <v>64</v>
      </c>
      <c r="DH2889">
        <v>82</v>
      </c>
      <c r="DI2889">
        <v>94</v>
      </c>
    </row>
    <row r="2890" spans="1:113" hidden="1" x14ac:dyDescent="0.3">
      <c r="A2890">
        <v>84051133</v>
      </c>
      <c r="B2890" t="s">
        <v>78</v>
      </c>
      <c r="C2890" t="s">
        <v>96</v>
      </c>
      <c r="D2890">
        <v>840</v>
      </c>
      <c r="E2890">
        <v>51133</v>
      </c>
      <c r="F2890" t="s">
        <v>3813</v>
      </c>
      <c r="G2890" t="s">
        <v>4631</v>
      </c>
      <c r="H2890" t="s">
        <v>78</v>
      </c>
      <c r="I2890">
        <v>37.892020879999997</v>
      </c>
      <c r="J2890">
        <v>-76.419497320000005</v>
      </c>
      <c r="K2890" t="s">
        <v>4724</v>
      </c>
      <c r="BY2890">
        <v>2</v>
      </c>
      <c r="BZ2890">
        <v>2</v>
      </c>
      <c r="CA2890">
        <v>2</v>
      </c>
      <c r="CB2890">
        <v>2</v>
      </c>
      <c r="CC2890">
        <v>3</v>
      </c>
      <c r="CD2890">
        <v>3</v>
      </c>
      <c r="CE2890">
        <v>3</v>
      </c>
      <c r="CF2890">
        <v>3</v>
      </c>
      <c r="CG2890">
        <v>3</v>
      </c>
      <c r="CH2890">
        <v>3</v>
      </c>
      <c r="CI2890">
        <v>3</v>
      </c>
      <c r="CJ2890">
        <v>3</v>
      </c>
      <c r="CK2890">
        <v>3</v>
      </c>
      <c r="CL2890">
        <v>3</v>
      </c>
      <c r="CM2890">
        <v>3</v>
      </c>
      <c r="CN2890">
        <v>4</v>
      </c>
      <c r="CO2890">
        <v>4</v>
      </c>
      <c r="CP2890">
        <v>4</v>
      </c>
      <c r="CQ2890">
        <v>4</v>
      </c>
      <c r="CR2890">
        <v>4</v>
      </c>
      <c r="CS2890">
        <v>5</v>
      </c>
      <c r="CT2890">
        <v>5</v>
      </c>
      <c r="CU2890">
        <v>5</v>
      </c>
      <c r="CV2890">
        <v>5</v>
      </c>
      <c r="CW2890">
        <v>5</v>
      </c>
      <c r="CX2890">
        <v>5</v>
      </c>
      <c r="CY2890">
        <v>5</v>
      </c>
      <c r="CZ2890">
        <v>6</v>
      </c>
      <c r="DA2890">
        <v>6</v>
      </c>
      <c r="DB2890">
        <v>8</v>
      </c>
      <c r="DC2890">
        <v>8</v>
      </c>
      <c r="DD2890">
        <v>8</v>
      </c>
      <c r="DE2890">
        <v>8</v>
      </c>
      <c r="DF2890">
        <v>8</v>
      </c>
      <c r="DG2890">
        <v>9</v>
      </c>
      <c r="DH2890">
        <v>9</v>
      </c>
      <c r="DI2890">
        <v>9</v>
      </c>
    </row>
    <row r="2891" spans="1:113" hidden="1" x14ac:dyDescent="0.3">
      <c r="A2891">
        <v>84051135</v>
      </c>
      <c r="B2891" t="s">
        <v>78</v>
      </c>
      <c r="C2891" t="s">
        <v>96</v>
      </c>
      <c r="D2891">
        <v>840</v>
      </c>
      <c r="E2891">
        <v>51135</v>
      </c>
      <c r="F2891" t="s">
        <v>4725</v>
      </c>
      <c r="G2891" t="s">
        <v>4631</v>
      </c>
      <c r="H2891" t="s">
        <v>78</v>
      </c>
      <c r="I2891">
        <v>37.143597499999998</v>
      </c>
      <c r="J2891">
        <v>-78.05065922</v>
      </c>
      <c r="K2891" t="s">
        <v>4726</v>
      </c>
      <c r="BW2891">
        <v>1</v>
      </c>
      <c r="BX2891">
        <v>1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1</v>
      </c>
      <c r="CJ2891">
        <v>3</v>
      </c>
      <c r="CK2891">
        <v>3</v>
      </c>
      <c r="CL2891">
        <v>3</v>
      </c>
      <c r="CM2891">
        <v>3</v>
      </c>
      <c r="CN2891">
        <v>4</v>
      </c>
      <c r="CO2891">
        <v>5</v>
      </c>
      <c r="CP2891">
        <v>5</v>
      </c>
      <c r="CQ2891">
        <v>5</v>
      </c>
      <c r="CR2891">
        <v>5</v>
      </c>
      <c r="CS2891">
        <v>5</v>
      </c>
      <c r="CT2891">
        <v>5</v>
      </c>
      <c r="CU2891">
        <v>6</v>
      </c>
      <c r="CV2891">
        <v>8</v>
      </c>
      <c r="CW2891">
        <v>8</v>
      </c>
      <c r="CX2891">
        <v>8</v>
      </c>
      <c r="CY2891">
        <v>8</v>
      </c>
      <c r="CZ2891">
        <v>8</v>
      </c>
      <c r="DA2891">
        <v>10</v>
      </c>
      <c r="DB2891">
        <v>11</v>
      </c>
      <c r="DC2891">
        <v>11</v>
      </c>
      <c r="DD2891">
        <v>11</v>
      </c>
      <c r="DE2891">
        <v>11</v>
      </c>
      <c r="DF2891">
        <v>12</v>
      </c>
      <c r="DG2891">
        <v>12</v>
      </c>
      <c r="DH2891">
        <v>13</v>
      </c>
      <c r="DI2891">
        <v>13</v>
      </c>
    </row>
    <row r="2892" spans="1:113" hidden="1" x14ac:dyDescent="0.3">
      <c r="A2892">
        <v>84051137</v>
      </c>
      <c r="B2892" t="s">
        <v>78</v>
      </c>
      <c r="C2892" t="s">
        <v>96</v>
      </c>
      <c r="D2892">
        <v>840</v>
      </c>
      <c r="E2892">
        <v>51137</v>
      </c>
      <c r="F2892" t="s">
        <v>512</v>
      </c>
      <c r="G2892" t="s">
        <v>4631</v>
      </c>
      <c r="H2892" t="s">
        <v>78</v>
      </c>
      <c r="I2892">
        <v>38.245302189999997</v>
      </c>
      <c r="J2892">
        <v>-78.015603999999996</v>
      </c>
      <c r="K2892" t="s">
        <v>4727</v>
      </c>
      <c r="BV2892">
        <v>1</v>
      </c>
      <c r="BW2892">
        <v>1</v>
      </c>
      <c r="BX2892">
        <v>1</v>
      </c>
      <c r="BY2892">
        <v>1</v>
      </c>
      <c r="BZ2892">
        <v>1</v>
      </c>
      <c r="CA2892">
        <v>1</v>
      </c>
      <c r="CB2892">
        <v>1</v>
      </c>
      <c r="CC2892">
        <v>2</v>
      </c>
      <c r="CD2892">
        <v>4</v>
      </c>
      <c r="CE2892">
        <v>4</v>
      </c>
      <c r="CF2892">
        <v>4</v>
      </c>
      <c r="CG2892">
        <v>5</v>
      </c>
      <c r="CH2892">
        <v>5</v>
      </c>
      <c r="CI2892">
        <v>5</v>
      </c>
      <c r="CJ2892">
        <v>7</v>
      </c>
      <c r="CK2892">
        <v>7</v>
      </c>
      <c r="CL2892">
        <v>9</v>
      </c>
      <c r="CM2892">
        <v>14</v>
      </c>
      <c r="CN2892">
        <v>13</v>
      </c>
      <c r="CO2892">
        <v>13</v>
      </c>
      <c r="CP2892">
        <v>14</v>
      </c>
      <c r="CQ2892">
        <v>15</v>
      </c>
      <c r="CR2892">
        <v>17</v>
      </c>
      <c r="CS2892">
        <v>18</v>
      </c>
      <c r="CT2892">
        <v>19</v>
      </c>
      <c r="CU2892">
        <v>20</v>
      </c>
      <c r="CV2892">
        <v>20</v>
      </c>
      <c r="CW2892">
        <v>21</v>
      </c>
      <c r="CX2892">
        <v>21</v>
      </c>
      <c r="CY2892">
        <v>22</v>
      </c>
      <c r="CZ2892">
        <v>22</v>
      </c>
      <c r="DA2892">
        <v>22</v>
      </c>
      <c r="DB2892">
        <v>25</v>
      </c>
      <c r="DC2892">
        <v>26</v>
      </c>
      <c r="DD2892">
        <v>26</v>
      </c>
      <c r="DE2892">
        <v>27</v>
      </c>
      <c r="DF2892">
        <v>27</v>
      </c>
      <c r="DG2892">
        <v>31</v>
      </c>
      <c r="DH2892">
        <v>36</v>
      </c>
      <c r="DI2892">
        <v>37</v>
      </c>
    </row>
    <row r="2893" spans="1:113" hidden="1" x14ac:dyDescent="0.3">
      <c r="A2893">
        <v>84051139</v>
      </c>
      <c r="B2893" t="s">
        <v>78</v>
      </c>
      <c r="C2893" t="s">
        <v>96</v>
      </c>
      <c r="D2893">
        <v>840</v>
      </c>
      <c r="E2893">
        <v>51139</v>
      </c>
      <c r="F2893" t="s">
        <v>1579</v>
      </c>
      <c r="G2893" t="s">
        <v>4631</v>
      </c>
      <c r="H2893" t="s">
        <v>78</v>
      </c>
      <c r="I2893">
        <v>38.61807452</v>
      </c>
      <c r="J2893">
        <v>-78.487972040000002</v>
      </c>
      <c r="K2893" t="s">
        <v>4728</v>
      </c>
      <c r="CC2893">
        <v>1</v>
      </c>
      <c r="CD2893">
        <v>1</v>
      </c>
      <c r="CE2893">
        <v>1</v>
      </c>
      <c r="CF2893">
        <v>2</v>
      </c>
      <c r="CG2893">
        <v>2</v>
      </c>
      <c r="CH2893">
        <v>2</v>
      </c>
      <c r="CI2893">
        <v>2</v>
      </c>
      <c r="CJ2893">
        <v>3</v>
      </c>
      <c r="CK2893">
        <v>3</v>
      </c>
      <c r="CL2893">
        <v>5</v>
      </c>
      <c r="CM2893">
        <v>5</v>
      </c>
      <c r="CN2893">
        <v>6</v>
      </c>
      <c r="CO2893">
        <v>6</v>
      </c>
      <c r="CP2893">
        <v>6</v>
      </c>
      <c r="CQ2893">
        <v>6</v>
      </c>
      <c r="CR2893">
        <v>6</v>
      </c>
      <c r="CS2893">
        <v>7</v>
      </c>
      <c r="CT2893">
        <v>10</v>
      </c>
      <c r="CU2893">
        <v>13</v>
      </c>
      <c r="CV2893">
        <v>13</v>
      </c>
      <c r="CW2893">
        <v>14</v>
      </c>
      <c r="CX2893">
        <v>14</v>
      </c>
      <c r="CY2893">
        <v>16</v>
      </c>
      <c r="CZ2893">
        <v>22</v>
      </c>
      <c r="DA2893">
        <v>30</v>
      </c>
      <c r="DB2893">
        <v>82</v>
      </c>
      <c r="DC2893">
        <v>84</v>
      </c>
      <c r="DD2893">
        <v>87</v>
      </c>
      <c r="DE2893">
        <v>89</v>
      </c>
      <c r="DF2893">
        <v>91</v>
      </c>
      <c r="DG2893">
        <v>100</v>
      </c>
      <c r="DH2893">
        <v>104</v>
      </c>
      <c r="DI2893">
        <v>107</v>
      </c>
    </row>
    <row r="2894" spans="1:113" hidden="1" x14ac:dyDescent="0.3">
      <c r="A2894">
        <v>84051141</v>
      </c>
      <c r="B2894" t="s">
        <v>78</v>
      </c>
      <c r="C2894" t="s">
        <v>96</v>
      </c>
      <c r="D2894">
        <v>840</v>
      </c>
      <c r="E2894">
        <v>51141</v>
      </c>
      <c r="F2894" t="s">
        <v>4729</v>
      </c>
      <c r="G2894" t="s">
        <v>4631</v>
      </c>
      <c r="H2894" t="s">
        <v>78</v>
      </c>
      <c r="I2894">
        <v>36.680163799999903</v>
      </c>
      <c r="J2894">
        <v>-80.286564799999994</v>
      </c>
      <c r="K2894" t="s">
        <v>4730</v>
      </c>
      <c r="CX2894">
        <v>1</v>
      </c>
      <c r="CY2894">
        <v>1</v>
      </c>
      <c r="CZ2894">
        <v>1</v>
      </c>
      <c r="DA2894">
        <v>2</v>
      </c>
      <c r="DB2894">
        <v>2</v>
      </c>
      <c r="DC2894">
        <v>2</v>
      </c>
      <c r="DD2894">
        <v>2</v>
      </c>
      <c r="DE2894">
        <v>2</v>
      </c>
      <c r="DF2894">
        <v>2</v>
      </c>
      <c r="DG2894">
        <v>2</v>
      </c>
      <c r="DH2894">
        <v>2</v>
      </c>
      <c r="DI2894">
        <v>2</v>
      </c>
    </row>
    <row r="2895" spans="1:113" hidden="1" x14ac:dyDescent="0.3">
      <c r="A2895">
        <v>84051143</v>
      </c>
      <c r="B2895" t="s">
        <v>78</v>
      </c>
      <c r="C2895" t="s">
        <v>96</v>
      </c>
      <c r="D2895">
        <v>840</v>
      </c>
      <c r="E2895">
        <v>51143</v>
      </c>
      <c r="F2895" t="s">
        <v>4731</v>
      </c>
      <c r="G2895" t="s">
        <v>4631</v>
      </c>
      <c r="H2895" t="s">
        <v>78</v>
      </c>
      <c r="I2895">
        <v>36.819803409999999</v>
      </c>
      <c r="J2895">
        <v>-79.397312639999996</v>
      </c>
      <c r="K2895" t="s">
        <v>4732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1</v>
      </c>
      <c r="CD2895">
        <v>1</v>
      </c>
      <c r="CE2895">
        <v>1</v>
      </c>
      <c r="CF2895">
        <v>1</v>
      </c>
      <c r="CG2895">
        <v>2</v>
      </c>
      <c r="CH2895">
        <v>2</v>
      </c>
      <c r="CI2895">
        <v>3</v>
      </c>
      <c r="CJ2895">
        <v>3</v>
      </c>
      <c r="CK2895">
        <v>3</v>
      </c>
      <c r="CL2895">
        <v>4</v>
      </c>
      <c r="CM2895">
        <v>4</v>
      </c>
      <c r="CN2895">
        <v>4</v>
      </c>
      <c r="CO2895">
        <v>4</v>
      </c>
      <c r="CP2895">
        <v>4</v>
      </c>
      <c r="CQ2895">
        <v>4</v>
      </c>
      <c r="CR2895">
        <v>4</v>
      </c>
      <c r="CS2895">
        <v>5</v>
      </c>
      <c r="CT2895">
        <v>6</v>
      </c>
      <c r="CU2895">
        <v>6</v>
      </c>
      <c r="CV2895">
        <v>6</v>
      </c>
      <c r="CW2895">
        <v>6</v>
      </c>
      <c r="CX2895">
        <v>7</v>
      </c>
      <c r="CY2895">
        <v>9</v>
      </c>
      <c r="CZ2895">
        <v>11</v>
      </c>
      <c r="DA2895">
        <v>11</v>
      </c>
      <c r="DB2895">
        <v>11</v>
      </c>
      <c r="DC2895">
        <v>11</v>
      </c>
      <c r="DD2895">
        <v>11</v>
      </c>
      <c r="DE2895">
        <v>11</v>
      </c>
      <c r="DF2895">
        <v>12</v>
      </c>
      <c r="DG2895">
        <v>13</v>
      </c>
      <c r="DH2895">
        <v>13</v>
      </c>
      <c r="DI2895">
        <v>14</v>
      </c>
    </row>
    <row r="2896" spans="1:113" hidden="1" x14ac:dyDescent="0.3">
      <c r="A2896">
        <v>84051145</v>
      </c>
      <c r="B2896" t="s">
        <v>78</v>
      </c>
      <c r="C2896" t="s">
        <v>96</v>
      </c>
      <c r="D2896">
        <v>840</v>
      </c>
      <c r="E2896">
        <v>51145</v>
      </c>
      <c r="F2896" t="s">
        <v>4733</v>
      </c>
      <c r="G2896" t="s">
        <v>4631</v>
      </c>
      <c r="H2896" t="s">
        <v>78</v>
      </c>
      <c r="I2896">
        <v>37.550160380000001</v>
      </c>
      <c r="J2896">
        <v>-77.912678819999996</v>
      </c>
      <c r="K2896" t="s">
        <v>4734</v>
      </c>
      <c r="BZ2896">
        <v>1</v>
      </c>
      <c r="CA2896">
        <v>1</v>
      </c>
      <c r="CB2896">
        <v>3</v>
      </c>
      <c r="CC2896">
        <v>4</v>
      </c>
      <c r="CD2896">
        <v>3</v>
      </c>
      <c r="CE2896">
        <v>3</v>
      </c>
      <c r="CF2896">
        <v>4</v>
      </c>
      <c r="CG2896">
        <v>4</v>
      </c>
      <c r="CH2896">
        <v>4</v>
      </c>
      <c r="CI2896">
        <v>4</v>
      </c>
      <c r="CJ2896">
        <v>4</v>
      </c>
      <c r="CK2896">
        <v>4</v>
      </c>
      <c r="CL2896">
        <v>4</v>
      </c>
      <c r="CM2896">
        <v>4</v>
      </c>
      <c r="CN2896">
        <v>5</v>
      </c>
      <c r="CO2896">
        <v>5</v>
      </c>
      <c r="CP2896">
        <v>5</v>
      </c>
      <c r="CQ2896">
        <v>5</v>
      </c>
      <c r="CR2896">
        <v>5</v>
      </c>
      <c r="CS2896">
        <v>5</v>
      </c>
      <c r="CT2896">
        <v>7</v>
      </c>
      <c r="CU2896">
        <v>9</v>
      </c>
      <c r="CV2896">
        <v>9</v>
      </c>
      <c r="CW2896">
        <v>8</v>
      </c>
      <c r="CX2896">
        <v>8</v>
      </c>
      <c r="CY2896">
        <v>9</v>
      </c>
      <c r="CZ2896">
        <v>9</v>
      </c>
      <c r="DA2896">
        <v>9</v>
      </c>
      <c r="DB2896">
        <v>11</v>
      </c>
      <c r="DC2896">
        <v>11</v>
      </c>
      <c r="DD2896">
        <v>11</v>
      </c>
      <c r="DE2896">
        <v>11</v>
      </c>
      <c r="DF2896">
        <v>12</v>
      </c>
      <c r="DG2896">
        <v>13</v>
      </c>
      <c r="DH2896">
        <v>14</v>
      </c>
      <c r="DI2896">
        <v>14</v>
      </c>
    </row>
    <row r="2897" spans="1:113" hidden="1" x14ac:dyDescent="0.3">
      <c r="A2897">
        <v>84051147</v>
      </c>
      <c r="B2897" t="s">
        <v>78</v>
      </c>
      <c r="C2897" t="s">
        <v>96</v>
      </c>
      <c r="D2897">
        <v>840</v>
      </c>
      <c r="E2897">
        <v>51147</v>
      </c>
      <c r="F2897" t="s">
        <v>4735</v>
      </c>
      <c r="G2897" t="s">
        <v>4631</v>
      </c>
      <c r="H2897" t="s">
        <v>78</v>
      </c>
      <c r="I2897">
        <v>37.225547890000001</v>
      </c>
      <c r="J2897">
        <v>-78.435979489999994</v>
      </c>
      <c r="K2897" t="s">
        <v>4736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2</v>
      </c>
      <c r="BX2897">
        <v>2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3</v>
      </c>
      <c r="CH2897">
        <v>3</v>
      </c>
      <c r="CI2897">
        <v>3</v>
      </c>
      <c r="CJ2897">
        <v>3</v>
      </c>
      <c r="CK2897">
        <v>3</v>
      </c>
      <c r="CL2897">
        <v>3</v>
      </c>
      <c r="CM2897">
        <v>5</v>
      </c>
      <c r="CN2897">
        <v>8</v>
      </c>
      <c r="CO2897">
        <v>9</v>
      </c>
      <c r="CP2897">
        <v>13</v>
      </c>
      <c r="CQ2897">
        <v>13</v>
      </c>
      <c r="CR2897">
        <v>15</v>
      </c>
      <c r="CS2897">
        <v>15</v>
      </c>
      <c r="CT2897">
        <v>17</v>
      </c>
      <c r="CU2897">
        <v>17</v>
      </c>
      <c r="CV2897">
        <v>17</v>
      </c>
      <c r="CW2897">
        <v>17</v>
      </c>
      <c r="CX2897">
        <v>19</v>
      </c>
      <c r="CY2897">
        <v>19</v>
      </c>
      <c r="CZ2897">
        <v>29</v>
      </c>
      <c r="DA2897">
        <v>34</v>
      </c>
      <c r="DB2897">
        <v>37</v>
      </c>
      <c r="DC2897">
        <v>41</v>
      </c>
      <c r="DD2897">
        <v>41</v>
      </c>
      <c r="DE2897">
        <v>41</v>
      </c>
      <c r="DF2897">
        <v>46</v>
      </c>
      <c r="DG2897">
        <v>49</v>
      </c>
      <c r="DH2897">
        <v>51</v>
      </c>
      <c r="DI2897">
        <v>55</v>
      </c>
    </row>
    <row r="2898" spans="1:113" hidden="1" x14ac:dyDescent="0.3">
      <c r="A2898">
        <v>84051149</v>
      </c>
      <c r="B2898" t="s">
        <v>78</v>
      </c>
      <c r="C2898" t="s">
        <v>96</v>
      </c>
      <c r="D2898">
        <v>840</v>
      </c>
      <c r="E2898">
        <v>51149</v>
      </c>
      <c r="F2898" t="s">
        <v>4737</v>
      </c>
      <c r="G2898" t="s">
        <v>4631</v>
      </c>
      <c r="H2898" t="s">
        <v>78</v>
      </c>
      <c r="I2898">
        <v>37.184976679999998</v>
      </c>
      <c r="J2898">
        <v>-77.229221870000003</v>
      </c>
      <c r="K2898" t="s">
        <v>4738</v>
      </c>
      <c r="BY2898">
        <v>2</v>
      </c>
      <c r="BZ2898">
        <v>2</v>
      </c>
      <c r="CA2898">
        <v>4</v>
      </c>
      <c r="CB2898">
        <v>5</v>
      </c>
      <c r="CC2898">
        <v>7</v>
      </c>
      <c r="CD2898">
        <v>8</v>
      </c>
      <c r="CE2898">
        <v>8</v>
      </c>
      <c r="CF2898">
        <v>10</v>
      </c>
      <c r="CG2898">
        <v>16</v>
      </c>
      <c r="CH2898">
        <v>18</v>
      </c>
      <c r="CI2898">
        <v>18</v>
      </c>
      <c r="CJ2898">
        <v>21</v>
      </c>
      <c r="CK2898">
        <v>24</v>
      </c>
      <c r="CL2898">
        <v>25</v>
      </c>
      <c r="CM2898">
        <v>26</v>
      </c>
      <c r="CN2898">
        <v>26</v>
      </c>
      <c r="CO2898">
        <v>26</v>
      </c>
      <c r="CP2898">
        <v>27</v>
      </c>
      <c r="CQ2898">
        <v>27</v>
      </c>
      <c r="CR2898">
        <v>27</v>
      </c>
      <c r="CS2898">
        <v>26</v>
      </c>
      <c r="CT2898">
        <v>28</v>
      </c>
      <c r="CU2898">
        <v>28</v>
      </c>
      <c r="CV2898">
        <v>28</v>
      </c>
      <c r="CW2898">
        <v>28</v>
      </c>
      <c r="CX2898">
        <v>28</v>
      </c>
      <c r="CY2898">
        <v>28</v>
      </c>
      <c r="CZ2898">
        <v>29</v>
      </c>
      <c r="DA2898">
        <v>29</v>
      </c>
      <c r="DB2898">
        <v>30</v>
      </c>
      <c r="DC2898">
        <v>30</v>
      </c>
      <c r="DD2898">
        <v>31</v>
      </c>
      <c r="DE2898">
        <v>31</v>
      </c>
      <c r="DF2898">
        <v>33</v>
      </c>
      <c r="DG2898">
        <v>33</v>
      </c>
      <c r="DH2898">
        <v>34</v>
      </c>
      <c r="DI2898">
        <v>35</v>
      </c>
    </row>
    <row r="2899" spans="1:113" hidden="1" x14ac:dyDescent="0.3">
      <c r="A2899">
        <v>84051153</v>
      </c>
      <c r="B2899" t="s">
        <v>78</v>
      </c>
      <c r="C2899" t="s">
        <v>96</v>
      </c>
      <c r="D2899">
        <v>840</v>
      </c>
      <c r="E2899">
        <v>51153</v>
      </c>
      <c r="F2899" t="s">
        <v>4739</v>
      </c>
      <c r="G2899" t="s">
        <v>4631</v>
      </c>
      <c r="H2899" t="s">
        <v>78</v>
      </c>
      <c r="I2899">
        <v>38.709162239999998</v>
      </c>
      <c r="J2899">
        <v>-77.487136890000002</v>
      </c>
      <c r="K2899" t="s">
        <v>4740</v>
      </c>
      <c r="BK2899">
        <v>1</v>
      </c>
      <c r="BL2899">
        <v>2</v>
      </c>
      <c r="BM2899">
        <v>2</v>
      </c>
      <c r="BN2899">
        <v>3</v>
      </c>
      <c r="BO2899">
        <v>4</v>
      </c>
      <c r="BP2899">
        <v>4</v>
      </c>
      <c r="BQ2899">
        <v>11</v>
      </c>
      <c r="BR2899">
        <v>12</v>
      </c>
      <c r="BS2899">
        <v>14</v>
      </c>
      <c r="BT2899">
        <v>18</v>
      </c>
      <c r="BU2899">
        <v>18</v>
      </c>
      <c r="BV2899">
        <v>23</v>
      </c>
      <c r="BW2899">
        <v>32</v>
      </c>
      <c r="BX2899">
        <v>36</v>
      </c>
      <c r="BY2899">
        <v>44</v>
      </c>
      <c r="BZ2899">
        <v>56</v>
      </c>
      <c r="CA2899">
        <v>72</v>
      </c>
      <c r="CB2899">
        <v>79</v>
      </c>
      <c r="CC2899">
        <v>94</v>
      </c>
      <c r="CD2899">
        <v>106</v>
      </c>
      <c r="CE2899">
        <v>117</v>
      </c>
      <c r="CF2899">
        <v>131</v>
      </c>
      <c r="CG2899">
        <v>159</v>
      </c>
      <c r="CH2899">
        <v>175</v>
      </c>
      <c r="CI2899">
        <v>193</v>
      </c>
      <c r="CJ2899">
        <v>236</v>
      </c>
      <c r="CK2899">
        <v>263</v>
      </c>
      <c r="CL2899">
        <v>299</v>
      </c>
      <c r="CM2899">
        <v>337</v>
      </c>
      <c r="CN2899">
        <v>390</v>
      </c>
      <c r="CO2899">
        <v>389</v>
      </c>
      <c r="CP2899">
        <v>434</v>
      </c>
      <c r="CQ2899">
        <v>508</v>
      </c>
      <c r="CR2899">
        <v>536</v>
      </c>
      <c r="CS2899">
        <v>582</v>
      </c>
      <c r="CT2899">
        <v>644</v>
      </c>
      <c r="CU2899">
        <v>700</v>
      </c>
      <c r="CV2899">
        <v>742</v>
      </c>
      <c r="CW2899">
        <v>793</v>
      </c>
      <c r="CX2899">
        <v>867</v>
      </c>
      <c r="CY2899">
        <v>924</v>
      </c>
      <c r="CZ2899">
        <v>1027</v>
      </c>
      <c r="DA2899">
        <v>1110</v>
      </c>
      <c r="DB2899">
        <v>1184</v>
      </c>
      <c r="DC2899">
        <v>1265</v>
      </c>
      <c r="DD2899">
        <v>1353</v>
      </c>
      <c r="DE2899">
        <v>1449</v>
      </c>
      <c r="DF2899">
        <v>1527</v>
      </c>
      <c r="DG2899">
        <v>1645</v>
      </c>
      <c r="DH2899">
        <v>1781</v>
      </c>
      <c r="DI2899">
        <v>1900</v>
      </c>
    </row>
    <row r="2900" spans="1:113" hidden="1" x14ac:dyDescent="0.3">
      <c r="A2900">
        <v>84051155</v>
      </c>
      <c r="B2900" t="s">
        <v>78</v>
      </c>
      <c r="C2900" t="s">
        <v>96</v>
      </c>
      <c r="D2900">
        <v>840</v>
      </c>
      <c r="E2900">
        <v>51155</v>
      </c>
      <c r="F2900" t="s">
        <v>424</v>
      </c>
      <c r="G2900" t="s">
        <v>4631</v>
      </c>
      <c r="H2900" t="s">
        <v>78</v>
      </c>
      <c r="I2900">
        <v>37.064749630000001</v>
      </c>
      <c r="J2900">
        <v>-80.712297379999995</v>
      </c>
      <c r="K2900" t="s">
        <v>4741</v>
      </c>
      <c r="CF2900">
        <v>1</v>
      </c>
      <c r="CG2900">
        <v>1</v>
      </c>
      <c r="CH2900">
        <v>1</v>
      </c>
      <c r="CI2900">
        <v>1</v>
      </c>
      <c r="CJ2900">
        <v>2</v>
      </c>
      <c r="CK2900">
        <v>2</v>
      </c>
      <c r="CL2900">
        <v>3</v>
      </c>
      <c r="CM2900">
        <v>4</v>
      </c>
      <c r="CN2900">
        <v>4</v>
      </c>
      <c r="CO2900">
        <v>4</v>
      </c>
      <c r="CP2900">
        <v>4</v>
      </c>
      <c r="CQ2900">
        <v>4</v>
      </c>
      <c r="CR2900">
        <v>4</v>
      </c>
      <c r="CS2900">
        <v>5</v>
      </c>
      <c r="CT2900">
        <v>8</v>
      </c>
      <c r="CU2900">
        <v>8</v>
      </c>
      <c r="CV2900">
        <v>8</v>
      </c>
      <c r="CW2900">
        <v>8</v>
      </c>
      <c r="CX2900">
        <v>8</v>
      </c>
      <c r="CY2900">
        <v>9</v>
      </c>
      <c r="CZ2900">
        <v>9</v>
      </c>
      <c r="DA2900">
        <v>10</v>
      </c>
      <c r="DB2900">
        <v>10</v>
      </c>
      <c r="DC2900">
        <v>10</v>
      </c>
      <c r="DD2900">
        <v>10</v>
      </c>
      <c r="DE2900">
        <v>9</v>
      </c>
      <c r="DF2900">
        <v>9</v>
      </c>
      <c r="DG2900">
        <v>9</v>
      </c>
      <c r="DH2900">
        <v>9</v>
      </c>
      <c r="DI2900">
        <v>9</v>
      </c>
    </row>
    <row r="2901" spans="1:113" hidden="1" x14ac:dyDescent="0.3">
      <c r="A2901">
        <v>84051157</v>
      </c>
      <c r="B2901" t="s">
        <v>78</v>
      </c>
      <c r="C2901" t="s">
        <v>96</v>
      </c>
      <c r="D2901">
        <v>840</v>
      </c>
      <c r="E2901">
        <v>51157</v>
      </c>
      <c r="F2901" t="s">
        <v>4742</v>
      </c>
      <c r="G2901" t="s">
        <v>4631</v>
      </c>
      <c r="H2901" t="s">
        <v>78</v>
      </c>
      <c r="I2901">
        <v>38.682956189999999</v>
      </c>
      <c r="J2901">
        <v>-78.158269630000007</v>
      </c>
      <c r="K2901" t="s">
        <v>4743</v>
      </c>
      <c r="CJ2901">
        <v>1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1</v>
      </c>
      <c r="CY2901">
        <v>1</v>
      </c>
      <c r="CZ2901">
        <v>1</v>
      </c>
      <c r="DA2901">
        <v>1</v>
      </c>
      <c r="DB2901">
        <v>2</v>
      </c>
      <c r="DC2901">
        <v>2</v>
      </c>
      <c r="DD2901">
        <v>2</v>
      </c>
      <c r="DE2901">
        <v>3</v>
      </c>
      <c r="DF2901">
        <v>3</v>
      </c>
      <c r="DG2901">
        <v>5</v>
      </c>
      <c r="DH2901">
        <v>5</v>
      </c>
      <c r="DI2901">
        <v>6</v>
      </c>
    </row>
    <row r="2902" spans="1:113" hidden="1" x14ac:dyDescent="0.3">
      <c r="A2902">
        <v>84051159</v>
      </c>
      <c r="B2902" t="s">
        <v>78</v>
      </c>
      <c r="C2902" t="s">
        <v>96</v>
      </c>
      <c r="D2902">
        <v>840</v>
      </c>
      <c r="E2902">
        <v>51159</v>
      </c>
      <c r="F2902" t="s">
        <v>1031</v>
      </c>
      <c r="G2902" t="s">
        <v>4631</v>
      </c>
      <c r="H2902" t="s">
        <v>78</v>
      </c>
      <c r="I2902">
        <v>37.937575000000002</v>
      </c>
      <c r="J2902">
        <v>-76.72920628</v>
      </c>
      <c r="K2902" t="s">
        <v>4744</v>
      </c>
      <c r="BT2902">
        <v>6</v>
      </c>
      <c r="CF2902">
        <v>1</v>
      </c>
      <c r="CH2902">
        <v>1</v>
      </c>
      <c r="CI2902">
        <v>1</v>
      </c>
      <c r="CJ2902">
        <v>2</v>
      </c>
      <c r="CK2902">
        <v>2</v>
      </c>
      <c r="CL2902">
        <v>3</v>
      </c>
      <c r="CM2902">
        <v>5</v>
      </c>
      <c r="CN2902">
        <v>5</v>
      </c>
      <c r="CO2902">
        <v>5</v>
      </c>
      <c r="CP2902">
        <v>5</v>
      </c>
      <c r="CQ2902">
        <v>7</v>
      </c>
      <c r="CR2902">
        <v>7</v>
      </c>
      <c r="CS2902">
        <v>7</v>
      </c>
      <c r="CT2902">
        <v>8</v>
      </c>
      <c r="CU2902">
        <v>8</v>
      </c>
      <c r="CV2902">
        <v>9</v>
      </c>
      <c r="CW2902">
        <v>9</v>
      </c>
      <c r="CX2902">
        <v>53</v>
      </c>
      <c r="CY2902">
        <v>53</v>
      </c>
      <c r="CZ2902">
        <v>66</v>
      </c>
      <c r="DA2902">
        <v>66</v>
      </c>
      <c r="DB2902">
        <v>79</v>
      </c>
      <c r="DC2902">
        <v>89</v>
      </c>
      <c r="DD2902">
        <v>132</v>
      </c>
      <c r="DE2902">
        <v>141</v>
      </c>
      <c r="DF2902">
        <v>143</v>
      </c>
      <c r="DG2902">
        <v>144</v>
      </c>
      <c r="DH2902">
        <v>142</v>
      </c>
      <c r="DI2902">
        <v>143</v>
      </c>
    </row>
    <row r="2903" spans="1:113" hidden="1" x14ac:dyDescent="0.3">
      <c r="A2903">
        <v>84051161</v>
      </c>
      <c r="B2903" t="s">
        <v>78</v>
      </c>
      <c r="C2903" t="s">
        <v>96</v>
      </c>
      <c r="D2903">
        <v>840</v>
      </c>
      <c r="E2903">
        <v>51161</v>
      </c>
      <c r="F2903" t="s">
        <v>4745</v>
      </c>
      <c r="G2903" t="s">
        <v>4631</v>
      </c>
      <c r="H2903" t="s">
        <v>78</v>
      </c>
      <c r="I2903">
        <v>37.268658039999998</v>
      </c>
      <c r="J2903">
        <v>-80.063967529999999</v>
      </c>
      <c r="K2903" t="s">
        <v>4746</v>
      </c>
      <c r="BW2903">
        <v>1</v>
      </c>
      <c r="BX2903">
        <v>1</v>
      </c>
      <c r="BY2903">
        <v>1</v>
      </c>
      <c r="BZ2903">
        <v>2</v>
      </c>
      <c r="CA2903">
        <v>2</v>
      </c>
      <c r="CB2903">
        <v>2</v>
      </c>
      <c r="CC2903">
        <v>3</v>
      </c>
      <c r="CD2903">
        <v>4</v>
      </c>
      <c r="CE2903">
        <v>4</v>
      </c>
      <c r="CF2903">
        <v>9</v>
      </c>
      <c r="CG2903">
        <v>5</v>
      </c>
      <c r="CH2903">
        <v>5</v>
      </c>
      <c r="CI2903">
        <v>5</v>
      </c>
      <c r="CJ2903">
        <v>8</v>
      </c>
      <c r="CK2903">
        <v>9</v>
      </c>
      <c r="CL2903">
        <v>9</v>
      </c>
      <c r="CM2903">
        <v>13</v>
      </c>
      <c r="CN2903">
        <v>13</v>
      </c>
      <c r="CO2903">
        <v>14</v>
      </c>
      <c r="CP2903">
        <v>18</v>
      </c>
      <c r="CQ2903">
        <v>18</v>
      </c>
      <c r="CR2903">
        <v>17</v>
      </c>
      <c r="CS2903">
        <v>19</v>
      </c>
      <c r="CT2903">
        <v>20</v>
      </c>
      <c r="CU2903">
        <v>20</v>
      </c>
      <c r="CV2903">
        <v>22</v>
      </c>
      <c r="CW2903">
        <v>24</v>
      </c>
      <c r="CX2903">
        <v>25</v>
      </c>
      <c r="CY2903">
        <v>31</v>
      </c>
      <c r="CZ2903">
        <v>34</v>
      </c>
      <c r="DA2903">
        <v>39</v>
      </c>
      <c r="DB2903">
        <v>39</v>
      </c>
      <c r="DC2903">
        <v>39</v>
      </c>
      <c r="DD2903">
        <v>41</v>
      </c>
      <c r="DE2903">
        <v>41</v>
      </c>
      <c r="DF2903">
        <v>47</v>
      </c>
      <c r="DG2903">
        <v>51</v>
      </c>
      <c r="DH2903">
        <v>53</v>
      </c>
      <c r="DI2903">
        <v>54</v>
      </c>
    </row>
    <row r="2904" spans="1:113" hidden="1" x14ac:dyDescent="0.3">
      <c r="A2904">
        <v>84051163</v>
      </c>
      <c r="B2904" t="s">
        <v>78</v>
      </c>
      <c r="C2904" t="s">
        <v>96</v>
      </c>
      <c r="D2904">
        <v>840</v>
      </c>
      <c r="E2904">
        <v>51163</v>
      </c>
      <c r="F2904" t="s">
        <v>4747</v>
      </c>
      <c r="G2904" t="s">
        <v>4631</v>
      </c>
      <c r="H2904" t="s">
        <v>78</v>
      </c>
      <c r="I2904">
        <v>37.81204314</v>
      </c>
      <c r="J2904">
        <v>-79.446059050000002</v>
      </c>
      <c r="K2904" t="s">
        <v>4748</v>
      </c>
      <c r="BR2904">
        <v>1</v>
      </c>
      <c r="BS2904">
        <v>1</v>
      </c>
      <c r="BT2904">
        <v>1</v>
      </c>
      <c r="BU2904">
        <v>1</v>
      </c>
      <c r="BV2904">
        <v>1</v>
      </c>
      <c r="BW2904">
        <v>2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3</v>
      </c>
      <c r="CH2904">
        <v>3</v>
      </c>
      <c r="CI2904">
        <v>3</v>
      </c>
      <c r="CJ2904">
        <v>3</v>
      </c>
      <c r="CK2904">
        <v>3</v>
      </c>
      <c r="CL2904">
        <v>3</v>
      </c>
      <c r="CM2904">
        <v>3</v>
      </c>
      <c r="CN2904">
        <v>3</v>
      </c>
      <c r="CO2904">
        <v>3</v>
      </c>
      <c r="CP2904">
        <v>3</v>
      </c>
      <c r="CQ2904">
        <v>3</v>
      </c>
      <c r="CR2904">
        <v>3</v>
      </c>
      <c r="CS2904">
        <v>3</v>
      </c>
      <c r="CT2904">
        <v>5</v>
      </c>
      <c r="CU2904">
        <v>5</v>
      </c>
      <c r="CV2904">
        <v>5</v>
      </c>
      <c r="CW2904">
        <v>5</v>
      </c>
      <c r="CX2904">
        <v>5</v>
      </c>
      <c r="CY2904">
        <v>5</v>
      </c>
      <c r="CZ2904">
        <v>5</v>
      </c>
      <c r="DA2904">
        <v>5</v>
      </c>
      <c r="DB2904">
        <v>5</v>
      </c>
      <c r="DC2904">
        <v>5</v>
      </c>
      <c r="DD2904">
        <v>5</v>
      </c>
      <c r="DE2904">
        <v>5</v>
      </c>
      <c r="DF2904">
        <v>5</v>
      </c>
      <c r="DG2904">
        <v>6</v>
      </c>
      <c r="DH2904">
        <v>7</v>
      </c>
      <c r="DI2904">
        <v>7</v>
      </c>
    </row>
    <row r="2905" spans="1:113" hidden="1" x14ac:dyDescent="0.3">
      <c r="A2905">
        <v>84051165</v>
      </c>
      <c r="B2905" t="s">
        <v>78</v>
      </c>
      <c r="C2905" t="s">
        <v>96</v>
      </c>
      <c r="D2905">
        <v>840</v>
      </c>
      <c r="E2905">
        <v>51165</v>
      </c>
      <c r="F2905" t="s">
        <v>3010</v>
      </c>
      <c r="G2905" t="s">
        <v>4631</v>
      </c>
      <c r="H2905" t="s">
        <v>78</v>
      </c>
      <c r="I2905">
        <v>38.510061370000003</v>
      </c>
      <c r="J2905">
        <v>-78.872603249999997</v>
      </c>
      <c r="K2905" t="s">
        <v>4749</v>
      </c>
      <c r="BT2905">
        <v>2</v>
      </c>
      <c r="BU2905">
        <v>2</v>
      </c>
      <c r="BV2905">
        <v>3</v>
      </c>
      <c r="BW2905">
        <v>3</v>
      </c>
      <c r="BX2905">
        <v>3</v>
      </c>
      <c r="BY2905">
        <v>4</v>
      </c>
      <c r="BZ2905">
        <v>4</v>
      </c>
      <c r="CA2905">
        <v>4</v>
      </c>
      <c r="CB2905">
        <v>5</v>
      </c>
      <c r="CC2905">
        <v>5</v>
      </c>
      <c r="CD2905">
        <v>9</v>
      </c>
      <c r="CE2905">
        <v>11</v>
      </c>
      <c r="CF2905">
        <v>11</v>
      </c>
      <c r="CG2905">
        <v>15</v>
      </c>
      <c r="CH2905">
        <v>16</v>
      </c>
      <c r="CI2905">
        <v>15</v>
      </c>
      <c r="CJ2905">
        <v>16</v>
      </c>
      <c r="CK2905">
        <v>20</v>
      </c>
      <c r="CL2905">
        <v>21</v>
      </c>
      <c r="CM2905">
        <v>31</v>
      </c>
      <c r="CN2905">
        <v>44</v>
      </c>
      <c r="CO2905">
        <v>43</v>
      </c>
      <c r="CP2905">
        <v>49</v>
      </c>
      <c r="CQ2905">
        <v>56</v>
      </c>
      <c r="CR2905">
        <v>67</v>
      </c>
      <c r="CS2905">
        <v>69</v>
      </c>
      <c r="CT2905">
        <v>83</v>
      </c>
      <c r="CU2905">
        <v>100</v>
      </c>
      <c r="CV2905">
        <v>100</v>
      </c>
      <c r="CW2905">
        <v>106</v>
      </c>
      <c r="CX2905">
        <v>122</v>
      </c>
      <c r="CY2905">
        <v>145</v>
      </c>
      <c r="CZ2905">
        <v>163</v>
      </c>
      <c r="DA2905">
        <v>176</v>
      </c>
      <c r="DB2905">
        <v>184</v>
      </c>
      <c r="DC2905">
        <v>184</v>
      </c>
      <c r="DD2905">
        <v>193</v>
      </c>
      <c r="DE2905">
        <v>216</v>
      </c>
      <c r="DF2905">
        <v>220</v>
      </c>
      <c r="DG2905">
        <v>240</v>
      </c>
      <c r="DH2905">
        <v>249</v>
      </c>
      <c r="DI2905">
        <v>259</v>
      </c>
    </row>
    <row r="2906" spans="1:113" hidden="1" x14ac:dyDescent="0.3">
      <c r="A2906">
        <v>84051167</v>
      </c>
      <c r="B2906" t="s">
        <v>78</v>
      </c>
      <c r="C2906" t="s">
        <v>96</v>
      </c>
      <c r="D2906">
        <v>840</v>
      </c>
      <c r="E2906">
        <v>51167</v>
      </c>
      <c r="F2906" t="s">
        <v>210</v>
      </c>
      <c r="G2906" t="s">
        <v>4631</v>
      </c>
      <c r="H2906" t="s">
        <v>78</v>
      </c>
      <c r="I2906">
        <v>36.930283199999998</v>
      </c>
      <c r="J2906">
        <v>-82.100954860000002</v>
      </c>
      <c r="K2906" t="s">
        <v>4750</v>
      </c>
      <c r="CI2906">
        <v>1</v>
      </c>
      <c r="CJ2906">
        <v>1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2</v>
      </c>
      <c r="CR2906">
        <v>2</v>
      </c>
      <c r="CS2906">
        <v>2</v>
      </c>
      <c r="CT2906">
        <v>2</v>
      </c>
      <c r="CU2906">
        <v>2</v>
      </c>
      <c r="CV2906">
        <v>2</v>
      </c>
      <c r="CW2906">
        <v>2</v>
      </c>
      <c r="CX2906">
        <v>2</v>
      </c>
      <c r="CY2906">
        <v>2</v>
      </c>
      <c r="CZ2906">
        <v>2</v>
      </c>
      <c r="DA2906">
        <v>2</v>
      </c>
      <c r="DB2906">
        <v>3</v>
      </c>
      <c r="DC2906">
        <v>3</v>
      </c>
      <c r="DD2906">
        <v>3</v>
      </c>
      <c r="DE2906">
        <v>3</v>
      </c>
      <c r="DF2906">
        <v>3</v>
      </c>
      <c r="DG2906">
        <v>3</v>
      </c>
      <c r="DH2906">
        <v>4</v>
      </c>
      <c r="DI2906">
        <v>5</v>
      </c>
    </row>
    <row r="2907" spans="1:113" hidden="1" x14ac:dyDescent="0.3">
      <c r="A2907">
        <v>84051169</v>
      </c>
      <c r="B2907" t="s">
        <v>78</v>
      </c>
      <c r="C2907" t="s">
        <v>96</v>
      </c>
      <c r="D2907">
        <v>840</v>
      </c>
      <c r="E2907">
        <v>51169</v>
      </c>
      <c r="F2907" t="s">
        <v>431</v>
      </c>
      <c r="G2907" t="s">
        <v>4631</v>
      </c>
      <c r="H2907" t="s">
        <v>78</v>
      </c>
      <c r="I2907">
        <v>36.714664560000003</v>
      </c>
      <c r="J2907">
        <v>-82.601717039999997</v>
      </c>
      <c r="K2907" t="s">
        <v>4751</v>
      </c>
      <c r="CM2907">
        <v>3</v>
      </c>
      <c r="CN2907">
        <v>3</v>
      </c>
      <c r="CO2907">
        <v>3</v>
      </c>
      <c r="CP2907">
        <v>3</v>
      </c>
      <c r="CQ2907">
        <v>3</v>
      </c>
      <c r="CR2907">
        <v>3</v>
      </c>
      <c r="CS2907">
        <v>3</v>
      </c>
      <c r="CT2907">
        <v>3</v>
      </c>
      <c r="CU2907">
        <v>4</v>
      </c>
      <c r="CV2907">
        <v>4</v>
      </c>
      <c r="CW2907">
        <v>4</v>
      </c>
      <c r="CX2907">
        <v>5</v>
      </c>
      <c r="CY2907">
        <v>5</v>
      </c>
      <c r="CZ2907">
        <v>5</v>
      </c>
      <c r="DA2907">
        <v>5</v>
      </c>
      <c r="DB2907">
        <v>5</v>
      </c>
      <c r="DC2907">
        <v>6</v>
      </c>
      <c r="DD2907">
        <v>6</v>
      </c>
      <c r="DE2907">
        <v>7</v>
      </c>
      <c r="DF2907">
        <v>7</v>
      </c>
      <c r="DG2907">
        <v>7</v>
      </c>
      <c r="DH2907">
        <v>7</v>
      </c>
      <c r="DI2907">
        <v>7</v>
      </c>
    </row>
    <row r="2908" spans="1:113" hidden="1" x14ac:dyDescent="0.3">
      <c r="A2908">
        <v>84051171</v>
      </c>
      <c r="B2908" t="s">
        <v>78</v>
      </c>
      <c r="C2908" t="s">
        <v>96</v>
      </c>
      <c r="D2908">
        <v>840</v>
      </c>
      <c r="E2908">
        <v>51171</v>
      </c>
      <c r="F2908" t="s">
        <v>4752</v>
      </c>
      <c r="G2908" t="s">
        <v>4631</v>
      </c>
      <c r="H2908" t="s">
        <v>78</v>
      </c>
      <c r="I2908">
        <v>38.859051350000001</v>
      </c>
      <c r="J2908">
        <v>-78.568137620000002</v>
      </c>
      <c r="K2908" t="s">
        <v>4753</v>
      </c>
      <c r="BW2908">
        <v>3</v>
      </c>
      <c r="BX2908">
        <v>3</v>
      </c>
      <c r="BY2908">
        <v>3</v>
      </c>
      <c r="BZ2908">
        <v>3</v>
      </c>
      <c r="CA2908">
        <v>4</v>
      </c>
      <c r="CB2908">
        <v>6</v>
      </c>
      <c r="CC2908">
        <v>7</v>
      </c>
      <c r="CD2908">
        <v>8</v>
      </c>
      <c r="CE2908">
        <v>9</v>
      </c>
      <c r="CF2908">
        <v>10</v>
      </c>
      <c r="CG2908">
        <v>10</v>
      </c>
      <c r="CH2908">
        <v>12</v>
      </c>
      <c r="CI2908">
        <v>13</v>
      </c>
      <c r="CJ2908">
        <v>13</v>
      </c>
      <c r="CK2908">
        <v>13</v>
      </c>
      <c r="CL2908">
        <v>15</v>
      </c>
      <c r="CM2908">
        <v>15</v>
      </c>
      <c r="CN2908">
        <v>16</v>
      </c>
      <c r="CO2908">
        <v>17</v>
      </c>
      <c r="CP2908">
        <v>17</v>
      </c>
      <c r="CQ2908">
        <v>23</v>
      </c>
      <c r="CR2908">
        <v>27</v>
      </c>
      <c r="CS2908">
        <v>28</v>
      </c>
      <c r="CT2908">
        <v>33</v>
      </c>
      <c r="CU2908">
        <v>39</v>
      </c>
      <c r="CV2908">
        <v>39</v>
      </c>
      <c r="CW2908">
        <v>41</v>
      </c>
      <c r="CX2908">
        <v>45</v>
      </c>
      <c r="CY2908">
        <v>53</v>
      </c>
      <c r="CZ2908">
        <v>58</v>
      </c>
      <c r="DA2908">
        <v>65</v>
      </c>
      <c r="DB2908">
        <v>72</v>
      </c>
      <c r="DC2908">
        <v>74</v>
      </c>
      <c r="DD2908">
        <v>78</v>
      </c>
      <c r="DE2908">
        <v>79</v>
      </c>
      <c r="DF2908">
        <v>95</v>
      </c>
      <c r="DG2908">
        <v>108</v>
      </c>
      <c r="DH2908">
        <v>120</v>
      </c>
      <c r="DI2908">
        <v>134</v>
      </c>
    </row>
    <row r="2909" spans="1:113" hidden="1" x14ac:dyDescent="0.3">
      <c r="A2909">
        <v>84051173</v>
      </c>
      <c r="B2909" t="s">
        <v>78</v>
      </c>
      <c r="C2909" t="s">
        <v>96</v>
      </c>
      <c r="D2909">
        <v>840</v>
      </c>
      <c r="E2909">
        <v>51173</v>
      </c>
      <c r="F2909" t="s">
        <v>4754</v>
      </c>
      <c r="G2909" t="s">
        <v>4631</v>
      </c>
      <c r="H2909" t="s">
        <v>78</v>
      </c>
      <c r="I2909">
        <v>36.844556359999999</v>
      </c>
      <c r="J2909">
        <v>-81.533449480000002</v>
      </c>
      <c r="K2909" t="s">
        <v>4755</v>
      </c>
      <c r="CB2909">
        <v>1</v>
      </c>
      <c r="CC2909">
        <v>1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2</v>
      </c>
      <c r="CJ2909">
        <v>3</v>
      </c>
      <c r="CK2909">
        <v>5</v>
      </c>
      <c r="CL2909">
        <v>8</v>
      </c>
      <c r="CM2909">
        <v>9</v>
      </c>
      <c r="CN2909">
        <v>9</v>
      </c>
      <c r="CO2909">
        <v>9</v>
      </c>
      <c r="CP2909">
        <v>11</v>
      </c>
      <c r="CQ2909">
        <v>11</v>
      </c>
      <c r="CR2909">
        <v>11</v>
      </c>
      <c r="CS2909">
        <v>11</v>
      </c>
      <c r="CT2909">
        <v>11</v>
      </c>
      <c r="CU2909">
        <v>12</v>
      </c>
      <c r="CV2909">
        <v>12</v>
      </c>
      <c r="CW2909">
        <v>13</v>
      </c>
      <c r="CX2909">
        <v>13</v>
      </c>
      <c r="CY2909">
        <v>13</v>
      </c>
      <c r="CZ2909">
        <v>13</v>
      </c>
      <c r="DA2909">
        <v>13</v>
      </c>
      <c r="DB2909">
        <v>13</v>
      </c>
      <c r="DC2909">
        <v>13</v>
      </c>
      <c r="DD2909">
        <v>13</v>
      </c>
      <c r="DE2909">
        <v>13</v>
      </c>
      <c r="DF2909">
        <v>13</v>
      </c>
      <c r="DG2909">
        <v>13</v>
      </c>
      <c r="DH2909">
        <v>13</v>
      </c>
      <c r="DI2909">
        <v>13</v>
      </c>
    </row>
    <row r="2910" spans="1:113" hidden="1" x14ac:dyDescent="0.3">
      <c r="A2910">
        <v>84051175</v>
      </c>
      <c r="B2910" t="s">
        <v>78</v>
      </c>
      <c r="C2910" t="s">
        <v>96</v>
      </c>
      <c r="D2910">
        <v>840</v>
      </c>
      <c r="E2910">
        <v>51175</v>
      </c>
      <c r="F2910" t="s">
        <v>4756</v>
      </c>
      <c r="G2910" t="s">
        <v>4631</v>
      </c>
      <c r="H2910" t="s">
        <v>78</v>
      </c>
      <c r="I2910">
        <v>36.722311249999997</v>
      </c>
      <c r="J2910">
        <v>-77.106427120000006</v>
      </c>
      <c r="K2910" t="s">
        <v>4757</v>
      </c>
      <c r="BY2910">
        <v>1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2</v>
      </c>
      <c r="CF2910">
        <v>4</v>
      </c>
      <c r="CG2910">
        <v>5</v>
      </c>
      <c r="CH2910">
        <v>5</v>
      </c>
      <c r="CI2910">
        <v>5</v>
      </c>
      <c r="CJ2910">
        <v>5</v>
      </c>
      <c r="CK2910">
        <v>5</v>
      </c>
      <c r="CL2910">
        <v>5</v>
      </c>
      <c r="CM2910">
        <v>5</v>
      </c>
      <c r="CN2910">
        <v>5</v>
      </c>
      <c r="CO2910">
        <v>5</v>
      </c>
      <c r="CP2910">
        <v>5</v>
      </c>
      <c r="CQ2910">
        <v>6</v>
      </c>
      <c r="CR2910">
        <v>6</v>
      </c>
      <c r="CS2910">
        <v>6</v>
      </c>
      <c r="CT2910">
        <v>7</v>
      </c>
      <c r="CU2910">
        <v>9</v>
      </c>
      <c r="CV2910">
        <v>16</v>
      </c>
      <c r="CW2910">
        <v>17</v>
      </c>
      <c r="CX2910">
        <v>18</v>
      </c>
      <c r="CY2910">
        <v>19</v>
      </c>
      <c r="CZ2910">
        <v>71</v>
      </c>
      <c r="DA2910">
        <v>75</v>
      </c>
      <c r="DB2910">
        <v>75</v>
      </c>
      <c r="DC2910">
        <v>115</v>
      </c>
      <c r="DD2910">
        <v>115</v>
      </c>
      <c r="DE2910">
        <v>115</v>
      </c>
      <c r="DF2910">
        <v>115</v>
      </c>
      <c r="DG2910">
        <v>125</v>
      </c>
      <c r="DH2910">
        <v>125</v>
      </c>
      <c r="DI2910">
        <v>125</v>
      </c>
    </row>
    <row r="2911" spans="1:113" hidden="1" x14ac:dyDescent="0.3">
      <c r="A2911">
        <v>84051177</v>
      </c>
      <c r="B2911" t="s">
        <v>78</v>
      </c>
      <c r="C2911" t="s">
        <v>96</v>
      </c>
      <c r="D2911">
        <v>840</v>
      </c>
      <c r="E2911">
        <v>51177</v>
      </c>
      <c r="F2911" t="s">
        <v>4758</v>
      </c>
      <c r="G2911" t="s">
        <v>4631</v>
      </c>
      <c r="H2911" t="s">
        <v>78</v>
      </c>
      <c r="I2911">
        <v>38.185744620000001</v>
      </c>
      <c r="J2911">
        <v>-77.655399000000003</v>
      </c>
      <c r="K2911" t="s">
        <v>4759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2</v>
      </c>
      <c r="BU2911">
        <v>2</v>
      </c>
      <c r="BV2911">
        <v>2</v>
      </c>
      <c r="BW2911">
        <v>3</v>
      </c>
      <c r="BX2911">
        <v>3</v>
      </c>
      <c r="BY2911">
        <v>3</v>
      </c>
      <c r="BZ2911">
        <v>3</v>
      </c>
      <c r="CA2911">
        <v>3</v>
      </c>
      <c r="CB2911">
        <v>6</v>
      </c>
      <c r="CC2911">
        <v>7</v>
      </c>
      <c r="CD2911">
        <v>8</v>
      </c>
      <c r="CE2911">
        <v>9</v>
      </c>
      <c r="CF2911">
        <v>11</v>
      </c>
      <c r="CG2911">
        <v>18</v>
      </c>
      <c r="CH2911">
        <v>24</v>
      </c>
      <c r="CI2911">
        <v>26</v>
      </c>
      <c r="CJ2911">
        <v>29</v>
      </c>
      <c r="CK2911">
        <v>31</v>
      </c>
      <c r="CL2911">
        <v>36</v>
      </c>
      <c r="CM2911">
        <v>43</v>
      </c>
      <c r="CN2911">
        <v>47</v>
      </c>
      <c r="CO2911">
        <v>50</v>
      </c>
      <c r="CP2911">
        <v>51</v>
      </c>
      <c r="CQ2911">
        <v>56</v>
      </c>
      <c r="CR2911">
        <v>60</v>
      </c>
      <c r="CS2911">
        <v>62</v>
      </c>
      <c r="CT2911">
        <v>69</v>
      </c>
      <c r="CU2911">
        <v>72</v>
      </c>
      <c r="CV2911">
        <v>74</v>
      </c>
      <c r="CW2911">
        <v>77</v>
      </c>
      <c r="CX2911">
        <v>79</v>
      </c>
      <c r="CY2911">
        <v>83</v>
      </c>
      <c r="CZ2911">
        <v>94</v>
      </c>
      <c r="DA2911">
        <v>97</v>
      </c>
      <c r="DB2911">
        <v>101</v>
      </c>
      <c r="DC2911">
        <v>107</v>
      </c>
      <c r="DD2911">
        <v>119</v>
      </c>
      <c r="DE2911">
        <v>126</v>
      </c>
      <c r="DF2911">
        <v>131</v>
      </c>
      <c r="DG2911">
        <v>143</v>
      </c>
      <c r="DH2911">
        <v>155</v>
      </c>
      <c r="DI2911">
        <v>174</v>
      </c>
    </row>
    <row r="2912" spans="1:113" hidden="1" x14ac:dyDescent="0.3">
      <c r="A2912">
        <v>84051179</v>
      </c>
      <c r="B2912" t="s">
        <v>78</v>
      </c>
      <c r="C2912" t="s">
        <v>96</v>
      </c>
      <c r="D2912">
        <v>840</v>
      </c>
      <c r="E2912">
        <v>51179</v>
      </c>
      <c r="F2912" t="s">
        <v>1770</v>
      </c>
      <c r="G2912" t="s">
        <v>4631</v>
      </c>
      <c r="H2912" t="s">
        <v>78</v>
      </c>
      <c r="I2912">
        <v>38.417587380000001</v>
      </c>
      <c r="J2912">
        <v>-77.459170529999994</v>
      </c>
      <c r="K2912" t="s">
        <v>4760</v>
      </c>
      <c r="BO2912">
        <v>1</v>
      </c>
      <c r="BP2912">
        <v>2</v>
      </c>
      <c r="BQ2912">
        <v>2</v>
      </c>
      <c r="BR2912">
        <v>2</v>
      </c>
      <c r="BS2912">
        <v>2</v>
      </c>
      <c r="BT2912">
        <v>5</v>
      </c>
      <c r="BU2912">
        <v>6</v>
      </c>
      <c r="BV2912">
        <v>6</v>
      </c>
      <c r="BW2912">
        <v>6</v>
      </c>
      <c r="BX2912">
        <v>11</v>
      </c>
      <c r="BY2912">
        <v>11</v>
      </c>
      <c r="BZ2912">
        <v>11</v>
      </c>
      <c r="CA2912">
        <v>11</v>
      </c>
      <c r="CB2912">
        <v>20</v>
      </c>
      <c r="CC2912">
        <v>24</v>
      </c>
      <c r="CD2912">
        <v>28</v>
      </c>
      <c r="CE2912">
        <v>27</v>
      </c>
      <c r="CF2912">
        <v>29</v>
      </c>
      <c r="CG2912">
        <v>38</v>
      </c>
      <c r="CH2912">
        <v>41</v>
      </c>
      <c r="CI2912">
        <v>43</v>
      </c>
      <c r="CJ2912">
        <v>49</v>
      </c>
      <c r="CK2912">
        <v>48</v>
      </c>
      <c r="CL2912">
        <v>54</v>
      </c>
      <c r="CM2912">
        <v>60</v>
      </c>
      <c r="CN2912">
        <v>67</v>
      </c>
      <c r="CO2912">
        <v>72</v>
      </c>
      <c r="CP2912">
        <v>87</v>
      </c>
      <c r="CQ2912">
        <v>95</v>
      </c>
      <c r="CR2912">
        <v>108</v>
      </c>
      <c r="CS2912">
        <v>120</v>
      </c>
      <c r="CT2912">
        <v>128</v>
      </c>
      <c r="CU2912">
        <v>143</v>
      </c>
      <c r="CV2912">
        <v>152</v>
      </c>
      <c r="CW2912">
        <v>161</v>
      </c>
      <c r="CX2912">
        <v>164</v>
      </c>
      <c r="CY2912">
        <v>170</v>
      </c>
      <c r="CZ2912">
        <v>180</v>
      </c>
      <c r="DA2912">
        <v>193</v>
      </c>
      <c r="DB2912">
        <v>198</v>
      </c>
      <c r="DC2912">
        <v>213</v>
      </c>
      <c r="DD2912">
        <v>218</v>
      </c>
      <c r="DE2912">
        <v>221</v>
      </c>
      <c r="DF2912">
        <v>225</v>
      </c>
      <c r="DG2912">
        <v>240</v>
      </c>
      <c r="DH2912">
        <v>251</v>
      </c>
      <c r="DI2912">
        <v>262</v>
      </c>
    </row>
    <row r="2913" spans="1:113" hidden="1" x14ac:dyDescent="0.3">
      <c r="A2913">
        <v>84051181</v>
      </c>
      <c r="B2913" t="s">
        <v>78</v>
      </c>
      <c r="C2913" t="s">
        <v>96</v>
      </c>
      <c r="D2913">
        <v>840</v>
      </c>
      <c r="E2913">
        <v>51181</v>
      </c>
      <c r="F2913" t="s">
        <v>3339</v>
      </c>
      <c r="G2913" t="s">
        <v>4631</v>
      </c>
      <c r="H2913" t="s">
        <v>78</v>
      </c>
      <c r="I2913">
        <v>37.117818929999999</v>
      </c>
      <c r="J2913">
        <v>-76.884500119999998</v>
      </c>
      <c r="K2913" t="s">
        <v>4761</v>
      </c>
      <c r="CC2913">
        <v>1</v>
      </c>
      <c r="CD2913">
        <v>1</v>
      </c>
      <c r="CE2913">
        <v>1</v>
      </c>
      <c r="CF2913">
        <v>3</v>
      </c>
      <c r="CG2913">
        <v>3</v>
      </c>
      <c r="CH2913">
        <v>3</v>
      </c>
      <c r="CI2913">
        <v>3</v>
      </c>
      <c r="CJ2913">
        <v>3</v>
      </c>
      <c r="CK2913">
        <v>3</v>
      </c>
      <c r="CL2913">
        <v>3</v>
      </c>
      <c r="CM2913">
        <v>3</v>
      </c>
      <c r="CN2913">
        <v>3</v>
      </c>
      <c r="CO2913">
        <v>3</v>
      </c>
      <c r="CP2913">
        <v>3</v>
      </c>
      <c r="CQ2913">
        <v>3</v>
      </c>
      <c r="CR2913">
        <v>3</v>
      </c>
      <c r="CS2913">
        <v>3</v>
      </c>
      <c r="CT2913">
        <v>3</v>
      </c>
      <c r="CU2913">
        <v>3</v>
      </c>
      <c r="CV2913">
        <v>3</v>
      </c>
      <c r="CW2913">
        <v>4</v>
      </c>
      <c r="CX2913">
        <v>4</v>
      </c>
      <c r="CY2913">
        <v>4</v>
      </c>
      <c r="CZ2913">
        <v>4</v>
      </c>
      <c r="DA2913">
        <v>4</v>
      </c>
      <c r="DB2913">
        <v>4</v>
      </c>
      <c r="DC2913">
        <v>4</v>
      </c>
      <c r="DD2913">
        <v>4</v>
      </c>
      <c r="DE2913">
        <v>4</v>
      </c>
      <c r="DF2913">
        <v>4</v>
      </c>
      <c r="DG2913">
        <v>4</v>
      </c>
      <c r="DH2913">
        <v>4</v>
      </c>
      <c r="DI2913">
        <v>4</v>
      </c>
    </row>
    <row r="2914" spans="1:113" hidden="1" x14ac:dyDescent="0.3">
      <c r="A2914">
        <v>84051183</v>
      </c>
      <c r="B2914" t="s">
        <v>78</v>
      </c>
      <c r="C2914" t="s">
        <v>96</v>
      </c>
      <c r="D2914">
        <v>840</v>
      </c>
      <c r="E2914">
        <v>51183</v>
      </c>
      <c r="F2914" t="s">
        <v>711</v>
      </c>
      <c r="G2914" t="s">
        <v>4631</v>
      </c>
      <c r="H2914" t="s">
        <v>78</v>
      </c>
      <c r="I2914">
        <v>36.924329139999998</v>
      </c>
      <c r="J2914">
        <v>-77.257911820000004</v>
      </c>
      <c r="K2914" t="s">
        <v>4762</v>
      </c>
      <c r="CD2914">
        <v>1</v>
      </c>
      <c r="CE2914">
        <v>1</v>
      </c>
      <c r="CF2914">
        <v>2</v>
      </c>
      <c r="CG2914">
        <v>3</v>
      </c>
      <c r="CH2914">
        <v>4</v>
      </c>
      <c r="CI2914">
        <v>4</v>
      </c>
      <c r="CJ2914">
        <v>5</v>
      </c>
      <c r="CK2914">
        <v>6</v>
      </c>
      <c r="CL2914">
        <v>6</v>
      </c>
      <c r="CM2914">
        <v>8</v>
      </c>
      <c r="CN2914">
        <v>8</v>
      </c>
      <c r="CO2914">
        <v>8</v>
      </c>
      <c r="CP2914">
        <v>8</v>
      </c>
      <c r="CQ2914">
        <v>8</v>
      </c>
      <c r="CR2914">
        <v>10</v>
      </c>
      <c r="CS2914">
        <v>9</v>
      </c>
      <c r="CT2914">
        <v>11</v>
      </c>
      <c r="CU2914">
        <v>11</v>
      </c>
      <c r="CV2914">
        <v>11</v>
      </c>
      <c r="CW2914">
        <v>12</v>
      </c>
      <c r="CX2914">
        <v>23</v>
      </c>
      <c r="CY2914">
        <v>23</v>
      </c>
      <c r="CZ2914">
        <v>25</v>
      </c>
      <c r="DA2914">
        <v>28</v>
      </c>
      <c r="DB2914">
        <v>28</v>
      </c>
      <c r="DC2914">
        <v>28</v>
      </c>
      <c r="DD2914">
        <v>30</v>
      </c>
      <c r="DE2914">
        <v>30</v>
      </c>
      <c r="DF2914">
        <v>30</v>
      </c>
      <c r="DG2914">
        <v>31</v>
      </c>
      <c r="DH2914">
        <v>31</v>
      </c>
      <c r="DI2914">
        <v>31</v>
      </c>
    </row>
    <row r="2915" spans="1:113" hidden="1" x14ac:dyDescent="0.3">
      <c r="A2915">
        <v>84051185</v>
      </c>
      <c r="B2915" t="s">
        <v>78</v>
      </c>
      <c r="C2915" t="s">
        <v>96</v>
      </c>
      <c r="D2915">
        <v>840</v>
      </c>
      <c r="E2915">
        <v>51185</v>
      </c>
      <c r="F2915" t="s">
        <v>1323</v>
      </c>
      <c r="G2915" t="s">
        <v>4631</v>
      </c>
      <c r="H2915" t="s">
        <v>78</v>
      </c>
      <c r="I2915">
        <v>37.121911230000002</v>
      </c>
      <c r="J2915">
        <v>-81.566855680000003</v>
      </c>
      <c r="K2915" t="s">
        <v>4763</v>
      </c>
      <c r="CA2915">
        <v>1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3</v>
      </c>
      <c r="CJ2915">
        <v>4</v>
      </c>
      <c r="CK2915">
        <v>4</v>
      </c>
      <c r="CL2915">
        <v>4</v>
      </c>
      <c r="CM2915">
        <v>4</v>
      </c>
      <c r="CN2915">
        <v>4</v>
      </c>
      <c r="CO2915">
        <v>4</v>
      </c>
      <c r="CP2915">
        <v>4</v>
      </c>
      <c r="CQ2915">
        <v>4</v>
      </c>
      <c r="CR2915">
        <v>4</v>
      </c>
      <c r="CS2915">
        <v>4</v>
      </c>
      <c r="CT2915">
        <v>4</v>
      </c>
      <c r="CU2915">
        <v>4</v>
      </c>
      <c r="CV2915">
        <v>4</v>
      </c>
      <c r="CW2915">
        <v>4</v>
      </c>
      <c r="CX2915">
        <v>4</v>
      </c>
      <c r="CY2915">
        <v>4</v>
      </c>
      <c r="CZ2915">
        <v>4</v>
      </c>
      <c r="DA2915">
        <v>4</v>
      </c>
      <c r="DB2915">
        <v>4</v>
      </c>
      <c r="DC2915">
        <v>4</v>
      </c>
      <c r="DD2915">
        <v>5</v>
      </c>
      <c r="DE2915">
        <v>5</v>
      </c>
      <c r="DF2915">
        <v>6</v>
      </c>
      <c r="DG2915">
        <v>6</v>
      </c>
      <c r="DH2915">
        <v>6</v>
      </c>
      <c r="DI2915">
        <v>6</v>
      </c>
    </row>
    <row r="2916" spans="1:113" hidden="1" x14ac:dyDescent="0.3">
      <c r="A2916">
        <v>84051187</v>
      </c>
      <c r="B2916" t="s">
        <v>78</v>
      </c>
      <c r="C2916" t="s">
        <v>96</v>
      </c>
      <c r="D2916">
        <v>840</v>
      </c>
      <c r="E2916">
        <v>51187</v>
      </c>
      <c r="F2916" t="s">
        <v>1081</v>
      </c>
      <c r="G2916" t="s">
        <v>4631</v>
      </c>
      <c r="H2916" t="s">
        <v>78</v>
      </c>
      <c r="I2916">
        <v>38.908477449999999</v>
      </c>
      <c r="J2916">
        <v>-78.202804330000006</v>
      </c>
      <c r="K2916" t="s">
        <v>4764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3</v>
      </c>
      <c r="CD2916">
        <v>3</v>
      </c>
      <c r="CE2916">
        <v>3</v>
      </c>
      <c r="CF2916">
        <v>4</v>
      </c>
      <c r="CG2916">
        <v>4</v>
      </c>
      <c r="CH2916">
        <v>4</v>
      </c>
      <c r="CI2916">
        <v>5</v>
      </c>
      <c r="CJ2916">
        <v>6</v>
      </c>
      <c r="CK2916">
        <v>8</v>
      </c>
      <c r="CL2916">
        <v>9</v>
      </c>
      <c r="CM2916">
        <v>10</v>
      </c>
      <c r="CN2916">
        <v>15</v>
      </c>
      <c r="CO2916">
        <v>15</v>
      </c>
      <c r="CP2916">
        <v>17</v>
      </c>
      <c r="CQ2916">
        <v>19</v>
      </c>
      <c r="CR2916">
        <v>20</v>
      </c>
      <c r="CS2916">
        <v>21</v>
      </c>
      <c r="CT2916">
        <v>22</v>
      </c>
      <c r="CU2916">
        <v>24</v>
      </c>
      <c r="CV2916">
        <v>24</v>
      </c>
      <c r="CW2916">
        <v>24</v>
      </c>
      <c r="CX2916">
        <v>26</v>
      </c>
      <c r="CY2916">
        <v>27</v>
      </c>
      <c r="CZ2916">
        <v>30</v>
      </c>
      <c r="DA2916">
        <v>36</v>
      </c>
      <c r="DB2916">
        <v>42</v>
      </c>
      <c r="DC2916">
        <v>43</v>
      </c>
      <c r="DD2916">
        <v>44</v>
      </c>
      <c r="DE2916">
        <v>47</v>
      </c>
      <c r="DF2916">
        <v>51</v>
      </c>
      <c r="DG2916">
        <v>52</v>
      </c>
      <c r="DH2916">
        <v>57</v>
      </c>
      <c r="DI2916">
        <v>61</v>
      </c>
    </row>
    <row r="2917" spans="1:113" hidden="1" x14ac:dyDescent="0.3">
      <c r="A2917">
        <v>84051191</v>
      </c>
      <c r="B2917" t="s">
        <v>78</v>
      </c>
      <c r="C2917" t="s">
        <v>96</v>
      </c>
      <c r="D2917">
        <v>840</v>
      </c>
      <c r="E2917">
        <v>51191</v>
      </c>
      <c r="F2917" t="s">
        <v>226</v>
      </c>
      <c r="G2917" t="s">
        <v>4631</v>
      </c>
      <c r="H2917" t="s">
        <v>78</v>
      </c>
      <c r="I2917">
        <v>36.723415719999998</v>
      </c>
      <c r="J2917">
        <v>-81.956662890000004</v>
      </c>
      <c r="K2917" t="s">
        <v>4765</v>
      </c>
      <c r="BX2917">
        <v>1</v>
      </c>
      <c r="BY2917">
        <v>1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3</v>
      </c>
      <c r="CG2917">
        <v>3</v>
      </c>
      <c r="CH2917">
        <v>5</v>
      </c>
      <c r="CI2917">
        <v>5</v>
      </c>
      <c r="CJ2917">
        <v>10</v>
      </c>
      <c r="CK2917">
        <v>12</v>
      </c>
      <c r="CL2917">
        <v>15</v>
      </c>
      <c r="CM2917">
        <v>17</v>
      </c>
      <c r="CN2917">
        <v>24</v>
      </c>
      <c r="CO2917">
        <v>24</v>
      </c>
      <c r="CP2917">
        <v>28</v>
      </c>
      <c r="CQ2917">
        <v>28</v>
      </c>
      <c r="CR2917">
        <v>27</v>
      </c>
      <c r="CS2917">
        <v>27</v>
      </c>
      <c r="CT2917">
        <v>28</v>
      </c>
      <c r="CU2917">
        <v>27</v>
      </c>
      <c r="CV2917">
        <v>29</v>
      </c>
      <c r="CW2917">
        <v>29</v>
      </c>
      <c r="CX2917">
        <v>29</v>
      </c>
      <c r="CY2917">
        <v>29</v>
      </c>
      <c r="CZ2917">
        <v>30</v>
      </c>
      <c r="DA2917">
        <v>30</v>
      </c>
      <c r="DB2917">
        <v>30</v>
      </c>
      <c r="DC2917">
        <v>34</v>
      </c>
      <c r="DD2917">
        <v>34</v>
      </c>
      <c r="DE2917">
        <v>34</v>
      </c>
      <c r="DF2917">
        <v>36</v>
      </c>
      <c r="DG2917">
        <v>36</v>
      </c>
      <c r="DH2917">
        <v>38</v>
      </c>
      <c r="DI2917">
        <v>39</v>
      </c>
    </row>
    <row r="2918" spans="1:113" hidden="1" x14ac:dyDescent="0.3">
      <c r="A2918">
        <v>84051193</v>
      </c>
      <c r="B2918" t="s">
        <v>78</v>
      </c>
      <c r="C2918" t="s">
        <v>96</v>
      </c>
      <c r="D2918">
        <v>840</v>
      </c>
      <c r="E2918">
        <v>51193</v>
      </c>
      <c r="F2918" t="s">
        <v>3836</v>
      </c>
      <c r="G2918" t="s">
        <v>4631</v>
      </c>
      <c r="H2918" t="s">
        <v>78</v>
      </c>
      <c r="I2918">
        <v>38.110215570000001</v>
      </c>
      <c r="J2918">
        <v>-76.802132470000004</v>
      </c>
      <c r="K2918" t="s">
        <v>4766</v>
      </c>
      <c r="BJ2918">
        <v>1</v>
      </c>
      <c r="CF2918">
        <v>1</v>
      </c>
      <c r="CG2918">
        <v>2</v>
      </c>
      <c r="CH2918">
        <v>2</v>
      </c>
      <c r="CI2918">
        <v>3</v>
      </c>
      <c r="CJ2918">
        <v>3</v>
      </c>
      <c r="CK2918">
        <v>5</v>
      </c>
      <c r="CL2918">
        <v>5</v>
      </c>
      <c r="CM2918">
        <v>8</v>
      </c>
      <c r="CN2918">
        <v>8</v>
      </c>
      <c r="CO2918">
        <v>8</v>
      </c>
      <c r="CP2918">
        <v>8</v>
      </c>
      <c r="CQ2918">
        <v>8</v>
      </c>
      <c r="CR2918">
        <v>8</v>
      </c>
      <c r="CS2918">
        <v>9</v>
      </c>
      <c r="CT2918">
        <v>9</v>
      </c>
      <c r="CU2918">
        <v>10</v>
      </c>
      <c r="CV2918">
        <v>10</v>
      </c>
      <c r="CW2918">
        <v>10</v>
      </c>
      <c r="CX2918">
        <v>10</v>
      </c>
      <c r="CY2918">
        <v>12</v>
      </c>
      <c r="CZ2918">
        <v>14</v>
      </c>
      <c r="DA2918">
        <v>14</v>
      </c>
      <c r="DB2918">
        <v>17</v>
      </c>
      <c r="DC2918">
        <v>20</v>
      </c>
      <c r="DD2918">
        <v>20</v>
      </c>
      <c r="DE2918">
        <v>21</v>
      </c>
      <c r="DF2918">
        <v>22</v>
      </c>
      <c r="DG2918">
        <v>21</v>
      </c>
      <c r="DH2918">
        <v>23</v>
      </c>
      <c r="DI2918">
        <v>25</v>
      </c>
    </row>
    <row r="2919" spans="1:113" hidden="1" x14ac:dyDescent="0.3">
      <c r="A2919">
        <v>84051195</v>
      </c>
      <c r="B2919" t="s">
        <v>78</v>
      </c>
      <c r="C2919" t="s">
        <v>96</v>
      </c>
      <c r="D2919">
        <v>840</v>
      </c>
      <c r="E2919">
        <v>51195</v>
      </c>
      <c r="F2919" t="s">
        <v>4551</v>
      </c>
      <c r="G2919" t="s">
        <v>4631</v>
      </c>
      <c r="H2919" t="s">
        <v>78</v>
      </c>
      <c r="I2919">
        <v>36.974614799999998</v>
      </c>
      <c r="J2919">
        <v>-82.624105189999995</v>
      </c>
      <c r="K2919" t="s">
        <v>4767</v>
      </c>
      <c r="CF2919">
        <v>1</v>
      </c>
      <c r="CH2919">
        <v>1</v>
      </c>
      <c r="CI2919">
        <v>1</v>
      </c>
      <c r="CJ2919">
        <v>3</v>
      </c>
      <c r="CK2919">
        <v>4</v>
      </c>
      <c r="CL2919">
        <v>5</v>
      </c>
      <c r="CM2919">
        <v>8</v>
      </c>
      <c r="CN2919">
        <v>8</v>
      </c>
      <c r="CO2919">
        <v>8</v>
      </c>
      <c r="CP2919">
        <v>13</v>
      </c>
      <c r="CQ2919">
        <v>14</v>
      </c>
      <c r="CR2919">
        <v>15</v>
      </c>
      <c r="CS2919">
        <v>18</v>
      </c>
      <c r="CT2919">
        <v>17</v>
      </c>
      <c r="CU2919">
        <v>18</v>
      </c>
      <c r="CV2919">
        <v>18</v>
      </c>
      <c r="CW2919">
        <v>18</v>
      </c>
      <c r="CX2919">
        <v>18</v>
      </c>
      <c r="CY2919">
        <v>18</v>
      </c>
      <c r="CZ2919">
        <v>20</v>
      </c>
      <c r="DA2919">
        <v>20</v>
      </c>
      <c r="DB2919">
        <v>20</v>
      </c>
      <c r="DC2919">
        <v>20</v>
      </c>
      <c r="DD2919">
        <v>21</v>
      </c>
      <c r="DE2919">
        <v>22</v>
      </c>
      <c r="DF2919">
        <v>22</v>
      </c>
      <c r="DG2919">
        <v>22</v>
      </c>
      <c r="DH2919">
        <v>22</v>
      </c>
      <c r="DI2919">
        <v>22</v>
      </c>
    </row>
    <row r="2920" spans="1:113" hidden="1" x14ac:dyDescent="0.3">
      <c r="A2920">
        <v>84051197</v>
      </c>
      <c r="B2920" t="s">
        <v>78</v>
      </c>
      <c r="C2920" t="s">
        <v>96</v>
      </c>
      <c r="D2920">
        <v>840</v>
      </c>
      <c r="E2920">
        <v>51197</v>
      </c>
      <c r="F2920" t="s">
        <v>4768</v>
      </c>
      <c r="G2920" t="s">
        <v>4631</v>
      </c>
      <c r="H2920" t="s">
        <v>78</v>
      </c>
      <c r="I2920">
        <v>36.915820349999997</v>
      </c>
      <c r="J2920">
        <v>-81.078340589999996</v>
      </c>
      <c r="K2920" t="s">
        <v>4769</v>
      </c>
      <c r="CA2920">
        <v>1</v>
      </c>
      <c r="CB2920">
        <v>1</v>
      </c>
      <c r="CC2920">
        <v>1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3</v>
      </c>
      <c r="CJ2920">
        <v>3</v>
      </c>
      <c r="CK2920">
        <v>6</v>
      </c>
      <c r="CL2920">
        <v>6</v>
      </c>
      <c r="CM2920">
        <v>7</v>
      </c>
      <c r="CN2920">
        <v>7</v>
      </c>
      <c r="CO2920">
        <v>7</v>
      </c>
      <c r="CP2920">
        <v>7</v>
      </c>
      <c r="CQ2920">
        <v>7</v>
      </c>
      <c r="CR2920">
        <v>7</v>
      </c>
      <c r="CS2920">
        <v>7</v>
      </c>
      <c r="CT2920">
        <v>8</v>
      </c>
      <c r="CU2920">
        <v>8</v>
      </c>
      <c r="CV2920">
        <v>10</v>
      </c>
      <c r="CW2920">
        <v>10</v>
      </c>
      <c r="CX2920">
        <v>10</v>
      </c>
      <c r="CY2920">
        <v>11</v>
      </c>
      <c r="CZ2920">
        <v>11</v>
      </c>
      <c r="DA2920">
        <v>11</v>
      </c>
      <c r="DB2920">
        <v>11</v>
      </c>
      <c r="DC2920">
        <v>11</v>
      </c>
      <c r="DD2920">
        <v>11</v>
      </c>
      <c r="DE2920">
        <v>11</v>
      </c>
      <c r="DF2920">
        <v>11</v>
      </c>
      <c r="DG2920">
        <v>11</v>
      </c>
      <c r="DH2920">
        <v>11</v>
      </c>
      <c r="DI2920">
        <v>11</v>
      </c>
    </row>
    <row r="2921" spans="1:113" hidden="1" x14ac:dyDescent="0.3">
      <c r="A2921">
        <v>84051199</v>
      </c>
      <c r="B2921" t="s">
        <v>78</v>
      </c>
      <c r="C2921" t="s">
        <v>96</v>
      </c>
      <c r="D2921">
        <v>840</v>
      </c>
      <c r="E2921">
        <v>51199</v>
      </c>
      <c r="F2921" t="s">
        <v>2107</v>
      </c>
      <c r="G2921" t="s">
        <v>4631</v>
      </c>
      <c r="H2921" t="s">
        <v>78</v>
      </c>
      <c r="I2921">
        <v>37.243747890000002</v>
      </c>
      <c r="J2921">
        <v>-76.544128150000006</v>
      </c>
      <c r="K2921" t="s">
        <v>4770</v>
      </c>
      <c r="BO2921">
        <v>1</v>
      </c>
      <c r="BP2921">
        <v>1</v>
      </c>
      <c r="BQ2921">
        <v>1</v>
      </c>
      <c r="BR2921">
        <v>3</v>
      </c>
      <c r="BS2921">
        <v>3</v>
      </c>
      <c r="BT2921">
        <v>5</v>
      </c>
      <c r="BU2921">
        <v>5</v>
      </c>
      <c r="BV2921">
        <v>6</v>
      </c>
      <c r="BW2921">
        <v>8</v>
      </c>
      <c r="BX2921">
        <v>9</v>
      </c>
      <c r="BY2921">
        <v>9</v>
      </c>
      <c r="BZ2921">
        <v>9</v>
      </c>
      <c r="CA2921">
        <v>9</v>
      </c>
      <c r="CB2921">
        <v>11</v>
      </c>
      <c r="CC2921">
        <v>14</v>
      </c>
      <c r="CD2921">
        <v>16</v>
      </c>
      <c r="CE2921">
        <v>17</v>
      </c>
      <c r="CF2921">
        <v>17</v>
      </c>
      <c r="CG2921">
        <v>19</v>
      </c>
      <c r="CH2921">
        <v>20</v>
      </c>
      <c r="CI2921">
        <v>21</v>
      </c>
      <c r="CJ2921">
        <v>25</v>
      </c>
      <c r="CK2921">
        <v>25</v>
      </c>
      <c r="CL2921">
        <v>25</v>
      </c>
      <c r="CM2921">
        <v>25</v>
      </c>
      <c r="CN2921">
        <v>27</v>
      </c>
      <c r="CO2921">
        <v>29</v>
      </c>
      <c r="CP2921">
        <v>33</v>
      </c>
      <c r="CQ2921">
        <v>35</v>
      </c>
      <c r="CR2921">
        <v>35</v>
      </c>
      <c r="CS2921">
        <v>37</v>
      </c>
      <c r="CT2921">
        <v>38</v>
      </c>
      <c r="CU2921">
        <v>38</v>
      </c>
      <c r="CV2921">
        <v>44</v>
      </c>
      <c r="CW2921">
        <v>44</v>
      </c>
      <c r="CX2921">
        <v>43</v>
      </c>
      <c r="CY2921">
        <v>43</v>
      </c>
      <c r="CZ2921">
        <v>43</v>
      </c>
      <c r="DA2921">
        <v>43</v>
      </c>
      <c r="DB2921">
        <v>44</v>
      </c>
      <c r="DC2921">
        <v>44</v>
      </c>
      <c r="DD2921">
        <v>44</v>
      </c>
      <c r="DE2921">
        <v>45</v>
      </c>
      <c r="DF2921">
        <v>45</v>
      </c>
      <c r="DG2921">
        <v>46</v>
      </c>
      <c r="DH2921">
        <v>46</v>
      </c>
      <c r="DI2921">
        <v>46</v>
      </c>
    </row>
    <row r="2922" spans="1:113" hidden="1" x14ac:dyDescent="0.3">
      <c r="A2922">
        <v>84051510</v>
      </c>
      <c r="B2922" t="s">
        <v>78</v>
      </c>
      <c r="C2922" t="s">
        <v>96</v>
      </c>
      <c r="D2922">
        <v>840</v>
      </c>
      <c r="E2922">
        <v>51510</v>
      </c>
      <c r="F2922" t="s">
        <v>4771</v>
      </c>
      <c r="G2922" t="s">
        <v>4631</v>
      </c>
      <c r="H2922" t="s">
        <v>78</v>
      </c>
      <c r="I2922">
        <v>38.814003</v>
      </c>
      <c r="J2922">
        <v>-77.081830729999993</v>
      </c>
      <c r="K2922" t="s">
        <v>4772</v>
      </c>
      <c r="BN2922">
        <v>2</v>
      </c>
      <c r="BO2922">
        <v>2</v>
      </c>
      <c r="BP2922">
        <v>2</v>
      </c>
      <c r="BQ2922">
        <v>4</v>
      </c>
      <c r="BR2922">
        <v>3</v>
      </c>
      <c r="BS2922">
        <v>5</v>
      </c>
      <c r="BT2922">
        <v>5</v>
      </c>
      <c r="BU2922">
        <v>6</v>
      </c>
      <c r="BV2922">
        <v>8</v>
      </c>
      <c r="BW2922">
        <v>9</v>
      </c>
      <c r="BX2922">
        <v>14</v>
      </c>
      <c r="BY2922">
        <v>18</v>
      </c>
      <c r="BZ2922">
        <v>20</v>
      </c>
      <c r="CA2922">
        <v>25</v>
      </c>
      <c r="CB2922">
        <v>26</v>
      </c>
      <c r="CC2922">
        <v>30</v>
      </c>
      <c r="CD2922">
        <v>32</v>
      </c>
      <c r="CE2922">
        <v>33</v>
      </c>
      <c r="CF2922">
        <v>56</v>
      </c>
      <c r="CG2922">
        <v>68</v>
      </c>
      <c r="CH2922">
        <v>74</v>
      </c>
      <c r="CI2922">
        <v>93</v>
      </c>
      <c r="CJ2922">
        <v>126</v>
      </c>
      <c r="CK2922">
        <v>143</v>
      </c>
      <c r="CL2922">
        <v>149</v>
      </c>
      <c r="CM2922">
        <v>174</v>
      </c>
      <c r="CN2922">
        <v>188</v>
      </c>
      <c r="CO2922">
        <v>198</v>
      </c>
      <c r="CP2922">
        <v>235</v>
      </c>
      <c r="CQ2922">
        <v>247</v>
      </c>
      <c r="CR2922">
        <v>254</v>
      </c>
      <c r="CS2922">
        <v>275</v>
      </c>
      <c r="CT2922">
        <v>321</v>
      </c>
      <c r="CU2922">
        <v>354</v>
      </c>
      <c r="CV2922">
        <v>383</v>
      </c>
      <c r="CW2922">
        <v>421</v>
      </c>
      <c r="CX2922">
        <v>462</v>
      </c>
      <c r="CY2922">
        <v>474</v>
      </c>
      <c r="CZ2922">
        <v>512</v>
      </c>
      <c r="DA2922">
        <v>547</v>
      </c>
      <c r="DB2922">
        <v>575</v>
      </c>
      <c r="DC2922">
        <v>591</v>
      </c>
      <c r="DD2922">
        <v>627</v>
      </c>
      <c r="DE2922">
        <v>653</v>
      </c>
      <c r="DF2922">
        <v>700</v>
      </c>
      <c r="DG2922">
        <v>754</v>
      </c>
      <c r="DH2922">
        <v>802</v>
      </c>
      <c r="DI2922">
        <v>848</v>
      </c>
    </row>
    <row r="2923" spans="1:113" hidden="1" x14ac:dyDescent="0.3">
      <c r="A2923">
        <v>84051520</v>
      </c>
      <c r="B2923" t="s">
        <v>78</v>
      </c>
      <c r="C2923" t="s">
        <v>96</v>
      </c>
      <c r="D2923">
        <v>840</v>
      </c>
      <c r="E2923">
        <v>51520</v>
      </c>
      <c r="F2923" t="s">
        <v>2156</v>
      </c>
      <c r="G2923" t="s">
        <v>4631</v>
      </c>
      <c r="H2923" t="s">
        <v>78</v>
      </c>
      <c r="I2923">
        <v>36.616302399999903</v>
      </c>
      <c r="J2923">
        <v>-82.163591220000001</v>
      </c>
      <c r="K2923" t="s">
        <v>4773</v>
      </c>
      <c r="BY2923">
        <v>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1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1</v>
      </c>
      <c r="CR2923">
        <v>1</v>
      </c>
      <c r="CS2923">
        <v>1</v>
      </c>
      <c r="CT2923">
        <v>1</v>
      </c>
      <c r="CU2923">
        <v>1</v>
      </c>
      <c r="CV2923">
        <v>1</v>
      </c>
      <c r="CW2923">
        <v>1</v>
      </c>
      <c r="CX2923">
        <v>1</v>
      </c>
      <c r="CY2923">
        <v>1</v>
      </c>
      <c r="CZ2923">
        <v>1</v>
      </c>
      <c r="DA2923">
        <v>1</v>
      </c>
      <c r="DB2923">
        <v>1</v>
      </c>
      <c r="DC2923">
        <v>1</v>
      </c>
      <c r="DD2923">
        <v>1</v>
      </c>
      <c r="DE2923">
        <v>1</v>
      </c>
      <c r="DF2923">
        <v>1</v>
      </c>
      <c r="DG2923">
        <v>1</v>
      </c>
      <c r="DH2923">
        <v>1</v>
      </c>
      <c r="DI2923">
        <v>1</v>
      </c>
    </row>
    <row r="2924" spans="1:113" hidden="1" x14ac:dyDescent="0.3">
      <c r="A2924">
        <v>84051530</v>
      </c>
      <c r="B2924" t="s">
        <v>78</v>
      </c>
      <c r="C2924" t="s">
        <v>96</v>
      </c>
      <c r="D2924">
        <v>840</v>
      </c>
      <c r="E2924">
        <v>51530</v>
      </c>
      <c r="F2924" t="s">
        <v>1495</v>
      </c>
      <c r="G2924" t="s">
        <v>4631</v>
      </c>
      <c r="H2924" t="s">
        <v>78</v>
      </c>
      <c r="I2924">
        <v>37.734846419999997</v>
      </c>
      <c r="J2924">
        <v>-79.352960969999998</v>
      </c>
      <c r="K2924" t="s">
        <v>4774</v>
      </c>
      <c r="CF2924">
        <v>1</v>
      </c>
      <c r="CG2924">
        <v>1</v>
      </c>
      <c r="CH2924">
        <v>4</v>
      </c>
      <c r="CI2924">
        <v>4</v>
      </c>
      <c r="CJ2924">
        <v>4</v>
      </c>
      <c r="CK2924">
        <v>4</v>
      </c>
      <c r="CL2924">
        <v>4</v>
      </c>
      <c r="CM2924">
        <v>4</v>
      </c>
      <c r="CN2924">
        <v>4</v>
      </c>
      <c r="CO2924">
        <v>4</v>
      </c>
      <c r="CP2924">
        <v>4</v>
      </c>
      <c r="CQ2924">
        <v>4</v>
      </c>
      <c r="CR2924">
        <v>4</v>
      </c>
      <c r="CS2924">
        <v>4</v>
      </c>
      <c r="CT2924">
        <v>5</v>
      </c>
      <c r="CU2924">
        <v>5</v>
      </c>
      <c r="CV2924">
        <v>5</v>
      </c>
      <c r="CW2924">
        <v>5</v>
      </c>
      <c r="CX2924">
        <v>5</v>
      </c>
      <c r="CY2924">
        <v>5</v>
      </c>
      <c r="CZ2924">
        <v>5</v>
      </c>
      <c r="DA2924">
        <v>5</v>
      </c>
      <c r="DB2924">
        <v>5</v>
      </c>
      <c r="DC2924">
        <v>5</v>
      </c>
      <c r="DD2924">
        <v>5</v>
      </c>
      <c r="DE2924">
        <v>5</v>
      </c>
      <c r="DF2924">
        <v>5</v>
      </c>
      <c r="DG2924">
        <v>6</v>
      </c>
      <c r="DH2924">
        <v>6</v>
      </c>
      <c r="DI2924">
        <v>6</v>
      </c>
    </row>
    <row r="2925" spans="1:113" hidden="1" x14ac:dyDescent="0.3">
      <c r="A2925">
        <v>84051540</v>
      </c>
      <c r="B2925" t="s">
        <v>78</v>
      </c>
      <c r="C2925" t="s">
        <v>96</v>
      </c>
      <c r="D2925">
        <v>840</v>
      </c>
      <c r="E2925">
        <v>51540</v>
      </c>
      <c r="F2925" t="s">
        <v>4775</v>
      </c>
      <c r="G2925" t="s">
        <v>4631</v>
      </c>
      <c r="H2925" t="s">
        <v>78</v>
      </c>
      <c r="I2925">
        <v>38.035279189999997</v>
      </c>
      <c r="J2925">
        <v>-78.485695879999994</v>
      </c>
      <c r="K2925" t="s">
        <v>4776</v>
      </c>
      <c r="BN2925">
        <v>1</v>
      </c>
      <c r="BO2925">
        <v>1</v>
      </c>
      <c r="BP2925">
        <v>1</v>
      </c>
      <c r="BQ2925">
        <v>3</v>
      </c>
      <c r="BR2925">
        <v>3</v>
      </c>
      <c r="BS2925">
        <v>3</v>
      </c>
      <c r="BT2925">
        <v>4</v>
      </c>
      <c r="BU2925">
        <v>4</v>
      </c>
      <c r="BV2925">
        <v>5</v>
      </c>
      <c r="BW2925">
        <v>6</v>
      </c>
      <c r="BX2925">
        <v>9</v>
      </c>
      <c r="BY2925">
        <v>11</v>
      </c>
      <c r="BZ2925">
        <v>12</v>
      </c>
      <c r="CA2925">
        <v>12</v>
      </c>
      <c r="CB2925">
        <v>13</v>
      </c>
      <c r="CC2925">
        <v>14</v>
      </c>
      <c r="CD2925">
        <v>16</v>
      </c>
      <c r="CE2925">
        <v>17</v>
      </c>
      <c r="CF2925">
        <v>17</v>
      </c>
      <c r="CG2925">
        <v>21</v>
      </c>
      <c r="CH2925">
        <v>23</v>
      </c>
      <c r="CI2925">
        <v>22</v>
      </c>
      <c r="CJ2925">
        <v>23</v>
      </c>
      <c r="CK2925">
        <v>23</v>
      </c>
      <c r="CL2925">
        <v>27</v>
      </c>
      <c r="CM2925">
        <v>28</v>
      </c>
      <c r="CN2925">
        <v>31</v>
      </c>
      <c r="CO2925">
        <v>31</v>
      </c>
      <c r="CP2925">
        <v>33</v>
      </c>
      <c r="CQ2925">
        <v>36</v>
      </c>
      <c r="CR2925">
        <v>38</v>
      </c>
      <c r="CS2925">
        <v>38</v>
      </c>
      <c r="CT2925">
        <v>40</v>
      </c>
      <c r="CU2925">
        <v>41</v>
      </c>
      <c r="CV2925">
        <v>41</v>
      </c>
      <c r="CW2925">
        <v>41</v>
      </c>
      <c r="CX2925">
        <v>41</v>
      </c>
      <c r="CY2925">
        <v>44</v>
      </c>
      <c r="CZ2925">
        <v>44</v>
      </c>
      <c r="DA2925">
        <v>45</v>
      </c>
      <c r="DB2925">
        <v>48</v>
      </c>
      <c r="DC2925">
        <v>49</v>
      </c>
      <c r="DD2925">
        <v>50</v>
      </c>
      <c r="DE2925">
        <v>51</v>
      </c>
      <c r="DF2925">
        <v>52</v>
      </c>
      <c r="DG2925">
        <v>56</v>
      </c>
      <c r="DH2925">
        <v>58</v>
      </c>
      <c r="DI2925">
        <v>58</v>
      </c>
    </row>
    <row r="2926" spans="1:113" hidden="1" x14ac:dyDescent="0.3">
      <c r="A2926">
        <v>84051550</v>
      </c>
      <c r="B2926" t="s">
        <v>78</v>
      </c>
      <c r="C2926" t="s">
        <v>96</v>
      </c>
      <c r="D2926">
        <v>840</v>
      </c>
      <c r="E2926">
        <v>51550</v>
      </c>
      <c r="F2926" t="s">
        <v>4777</v>
      </c>
      <c r="G2926" t="s">
        <v>4631</v>
      </c>
      <c r="H2926" t="s">
        <v>78</v>
      </c>
      <c r="I2926">
        <v>36.676700480000001</v>
      </c>
      <c r="J2926">
        <v>-76.305457439999998</v>
      </c>
      <c r="K2926" t="s">
        <v>4778</v>
      </c>
      <c r="BV2926">
        <v>1</v>
      </c>
      <c r="BW2926">
        <v>3</v>
      </c>
      <c r="BX2926">
        <v>4</v>
      </c>
      <c r="BY2926">
        <v>5</v>
      </c>
      <c r="BZ2926">
        <v>7</v>
      </c>
      <c r="CA2926">
        <v>17</v>
      </c>
      <c r="CB2926">
        <v>18</v>
      </c>
      <c r="CC2926">
        <v>23</v>
      </c>
      <c r="CD2926">
        <v>31</v>
      </c>
      <c r="CE2926">
        <v>39</v>
      </c>
      <c r="CF2926">
        <v>50</v>
      </c>
      <c r="CG2926">
        <v>65</v>
      </c>
      <c r="CH2926">
        <v>72</v>
      </c>
      <c r="CI2926">
        <v>77</v>
      </c>
      <c r="CJ2926">
        <v>80</v>
      </c>
      <c r="CK2926">
        <v>99</v>
      </c>
      <c r="CL2926">
        <v>101</v>
      </c>
      <c r="CM2926">
        <v>109</v>
      </c>
      <c r="CN2926">
        <v>115</v>
      </c>
      <c r="CO2926">
        <v>121</v>
      </c>
      <c r="CP2926">
        <v>126</v>
      </c>
      <c r="CQ2926">
        <v>136</v>
      </c>
      <c r="CR2926">
        <v>140</v>
      </c>
      <c r="CS2926">
        <v>143</v>
      </c>
      <c r="CT2926">
        <v>147</v>
      </c>
      <c r="CU2926">
        <v>154</v>
      </c>
      <c r="CV2926">
        <v>162</v>
      </c>
      <c r="CW2926">
        <v>166</v>
      </c>
      <c r="CX2926">
        <v>176</v>
      </c>
      <c r="CY2926">
        <v>180</v>
      </c>
      <c r="CZ2926">
        <v>186</v>
      </c>
      <c r="DA2926">
        <v>197</v>
      </c>
      <c r="DB2926">
        <v>200</v>
      </c>
      <c r="DC2926">
        <v>208</v>
      </c>
      <c r="DD2926">
        <v>214</v>
      </c>
      <c r="DE2926">
        <v>220</v>
      </c>
      <c r="DF2926">
        <v>232</v>
      </c>
      <c r="DG2926">
        <v>242</v>
      </c>
      <c r="DH2926">
        <v>256</v>
      </c>
      <c r="DI2926">
        <v>263</v>
      </c>
    </row>
    <row r="2927" spans="1:113" hidden="1" x14ac:dyDescent="0.3">
      <c r="A2927">
        <v>84051570</v>
      </c>
      <c r="B2927" t="s">
        <v>78</v>
      </c>
      <c r="C2927" t="s">
        <v>96</v>
      </c>
      <c r="D2927">
        <v>840</v>
      </c>
      <c r="E2927">
        <v>51570</v>
      </c>
      <c r="F2927" t="s">
        <v>4779</v>
      </c>
      <c r="G2927" t="s">
        <v>4631</v>
      </c>
      <c r="H2927" t="s">
        <v>78</v>
      </c>
      <c r="I2927">
        <v>37.264205869999998</v>
      </c>
      <c r="J2927">
        <v>-77.396096760000006</v>
      </c>
      <c r="K2927" t="s">
        <v>4780</v>
      </c>
      <c r="CK2927">
        <v>1</v>
      </c>
      <c r="CL2927">
        <v>2</v>
      </c>
      <c r="CM2927">
        <v>4</v>
      </c>
      <c r="CN2927">
        <v>6</v>
      </c>
      <c r="CO2927">
        <v>6</v>
      </c>
      <c r="CP2927">
        <v>10</v>
      </c>
      <c r="CQ2927">
        <v>16</v>
      </c>
      <c r="CR2927">
        <v>17</v>
      </c>
      <c r="CS2927">
        <v>18</v>
      </c>
      <c r="CT2927">
        <v>19</v>
      </c>
      <c r="CU2927">
        <v>23</v>
      </c>
      <c r="CV2927">
        <v>23</v>
      </c>
      <c r="CW2927">
        <v>26</v>
      </c>
      <c r="CX2927">
        <v>36</v>
      </c>
      <c r="CY2927">
        <v>37</v>
      </c>
      <c r="CZ2927">
        <v>41</v>
      </c>
      <c r="DA2927">
        <v>41</v>
      </c>
      <c r="DB2927">
        <v>43</v>
      </c>
      <c r="DC2927">
        <v>45</v>
      </c>
      <c r="DD2927">
        <v>45</v>
      </c>
      <c r="DE2927">
        <v>47</v>
      </c>
      <c r="DF2927">
        <v>49</v>
      </c>
      <c r="DG2927">
        <v>54</v>
      </c>
      <c r="DH2927">
        <v>54</v>
      </c>
      <c r="DI2927">
        <v>57</v>
      </c>
    </row>
    <row r="2928" spans="1:113" hidden="1" x14ac:dyDescent="0.3">
      <c r="A2928">
        <v>84051580</v>
      </c>
      <c r="B2928" t="s">
        <v>78</v>
      </c>
      <c r="C2928" t="s">
        <v>96</v>
      </c>
      <c r="D2928">
        <v>840</v>
      </c>
      <c r="E2928">
        <v>51580</v>
      </c>
      <c r="F2928" t="s">
        <v>136</v>
      </c>
      <c r="G2928" t="s">
        <v>4631</v>
      </c>
      <c r="H2928" t="s">
        <v>78</v>
      </c>
      <c r="I2928">
        <v>37.782465600000002</v>
      </c>
      <c r="J2928">
        <v>-79.986314460000003</v>
      </c>
      <c r="K2928" t="s">
        <v>4781</v>
      </c>
      <c r="CD2928">
        <v>1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1</v>
      </c>
      <c r="CT2928">
        <v>1</v>
      </c>
      <c r="CU2928">
        <v>1</v>
      </c>
      <c r="CV2928">
        <v>1</v>
      </c>
      <c r="CW2928">
        <v>1</v>
      </c>
      <c r="CX2928">
        <v>1</v>
      </c>
      <c r="CY2928">
        <v>1</v>
      </c>
      <c r="CZ2928">
        <v>1</v>
      </c>
      <c r="DA2928">
        <v>1</v>
      </c>
      <c r="DB2928">
        <v>1</v>
      </c>
      <c r="DC2928">
        <v>1</v>
      </c>
      <c r="DD2928">
        <v>1</v>
      </c>
      <c r="DE2928">
        <v>1</v>
      </c>
      <c r="DF2928">
        <v>1</v>
      </c>
      <c r="DG2928">
        <v>1</v>
      </c>
      <c r="DH2928">
        <v>1</v>
      </c>
      <c r="DI2928">
        <v>1</v>
      </c>
    </row>
    <row r="2929" spans="1:113" hidden="1" x14ac:dyDescent="0.3">
      <c r="A2929">
        <v>84051590</v>
      </c>
      <c r="B2929" t="s">
        <v>78</v>
      </c>
      <c r="C2929" t="s">
        <v>96</v>
      </c>
      <c r="D2929">
        <v>840</v>
      </c>
      <c r="E2929">
        <v>51590</v>
      </c>
      <c r="F2929" t="s">
        <v>4782</v>
      </c>
      <c r="G2929" t="s">
        <v>4631</v>
      </c>
      <c r="H2929" t="s">
        <v>78</v>
      </c>
      <c r="I2929">
        <v>36.580223760000003</v>
      </c>
      <c r="J2929">
        <v>-79.403956679999993</v>
      </c>
      <c r="K2929" t="s">
        <v>4783</v>
      </c>
      <c r="BT2929">
        <v>1</v>
      </c>
      <c r="BU2929">
        <v>1</v>
      </c>
      <c r="BV2929">
        <v>1</v>
      </c>
      <c r="BW2929">
        <v>2</v>
      </c>
      <c r="BX2929">
        <v>2</v>
      </c>
      <c r="BY2929">
        <v>4</v>
      </c>
      <c r="BZ2929">
        <v>4</v>
      </c>
      <c r="CA2929">
        <v>5</v>
      </c>
      <c r="CB2929">
        <v>4</v>
      </c>
      <c r="CC2929">
        <v>4</v>
      </c>
      <c r="CD2929">
        <v>4</v>
      </c>
      <c r="CE2929">
        <v>7</v>
      </c>
      <c r="CF2929">
        <v>9</v>
      </c>
      <c r="CG2929">
        <v>12</v>
      </c>
      <c r="CH2929">
        <v>12</v>
      </c>
      <c r="CI2929">
        <v>13</v>
      </c>
      <c r="CJ2929">
        <v>15</v>
      </c>
      <c r="CK2929">
        <v>15</v>
      </c>
      <c r="CL2929">
        <v>19</v>
      </c>
      <c r="CM2929">
        <v>20</v>
      </c>
      <c r="CN2929">
        <v>20</v>
      </c>
      <c r="CO2929">
        <v>20</v>
      </c>
      <c r="CP2929">
        <v>21</v>
      </c>
      <c r="CQ2929">
        <v>22</v>
      </c>
      <c r="CR2929">
        <v>22</v>
      </c>
      <c r="CS2929">
        <v>22</v>
      </c>
      <c r="CT2929">
        <v>22</v>
      </c>
      <c r="CU2929">
        <v>24</v>
      </c>
      <c r="CV2929">
        <v>27</v>
      </c>
      <c r="CW2929">
        <v>28</v>
      </c>
      <c r="CX2929">
        <v>29</v>
      </c>
      <c r="CY2929">
        <v>29</v>
      </c>
      <c r="CZ2929">
        <v>31</v>
      </c>
      <c r="DA2929">
        <v>31</v>
      </c>
      <c r="DB2929">
        <v>32</v>
      </c>
      <c r="DC2929">
        <v>33</v>
      </c>
      <c r="DD2929">
        <v>33</v>
      </c>
      <c r="DE2929">
        <v>33</v>
      </c>
      <c r="DF2929">
        <v>34</v>
      </c>
      <c r="DG2929">
        <v>35</v>
      </c>
      <c r="DH2929">
        <v>35</v>
      </c>
      <c r="DI2929">
        <v>37</v>
      </c>
    </row>
    <row r="2930" spans="1:113" hidden="1" x14ac:dyDescent="0.3">
      <c r="A2930">
        <v>84051595</v>
      </c>
      <c r="B2930" t="s">
        <v>78</v>
      </c>
      <c r="C2930" t="s">
        <v>96</v>
      </c>
      <c r="D2930">
        <v>840</v>
      </c>
      <c r="E2930">
        <v>51595</v>
      </c>
      <c r="F2930" t="s">
        <v>4784</v>
      </c>
      <c r="G2930" t="s">
        <v>4631</v>
      </c>
      <c r="H2930" t="s">
        <v>78</v>
      </c>
      <c r="I2930">
        <v>36.694555710000003</v>
      </c>
      <c r="J2930">
        <v>-77.534061289999997</v>
      </c>
      <c r="K2930" t="s">
        <v>4785</v>
      </c>
      <c r="CF2930">
        <v>1</v>
      </c>
      <c r="CG2930">
        <v>2</v>
      </c>
      <c r="CH2930">
        <v>2</v>
      </c>
      <c r="CI2930">
        <v>2</v>
      </c>
      <c r="CJ2930">
        <v>2</v>
      </c>
      <c r="CK2930">
        <v>4</v>
      </c>
      <c r="CL2930">
        <v>5</v>
      </c>
      <c r="CM2930">
        <v>5</v>
      </c>
      <c r="CN2930">
        <v>7</v>
      </c>
      <c r="CO2930">
        <v>7</v>
      </c>
      <c r="CP2930">
        <v>7</v>
      </c>
      <c r="CQ2930">
        <v>8</v>
      </c>
      <c r="CR2930">
        <v>7</v>
      </c>
      <c r="CS2930">
        <v>7</v>
      </c>
      <c r="CT2930">
        <v>7</v>
      </c>
      <c r="CU2930">
        <v>7</v>
      </c>
      <c r="CV2930">
        <v>7</v>
      </c>
      <c r="CW2930">
        <v>11</v>
      </c>
      <c r="CX2930">
        <v>12</v>
      </c>
      <c r="CY2930">
        <v>12</v>
      </c>
      <c r="CZ2930">
        <v>18</v>
      </c>
      <c r="DA2930">
        <v>18</v>
      </c>
      <c r="DB2930">
        <v>18</v>
      </c>
      <c r="DC2930">
        <v>18</v>
      </c>
      <c r="DD2930">
        <v>20</v>
      </c>
      <c r="DE2930">
        <v>20</v>
      </c>
      <c r="DF2930">
        <v>22</v>
      </c>
      <c r="DG2930">
        <v>23</v>
      </c>
      <c r="DH2930">
        <v>23</v>
      </c>
      <c r="DI2930">
        <v>23</v>
      </c>
    </row>
    <row r="2931" spans="1:113" hidden="1" x14ac:dyDescent="0.3">
      <c r="A2931">
        <v>84051600</v>
      </c>
      <c r="B2931" t="s">
        <v>78</v>
      </c>
      <c r="C2931" t="s">
        <v>96</v>
      </c>
      <c r="D2931">
        <v>840</v>
      </c>
      <c r="E2931">
        <v>51600</v>
      </c>
      <c r="F2931" t="s">
        <v>4786</v>
      </c>
      <c r="G2931" t="s">
        <v>4631</v>
      </c>
      <c r="H2931" t="s">
        <v>78</v>
      </c>
      <c r="I2931">
        <v>38.85157547</v>
      </c>
      <c r="J2931">
        <v>-77.297796399999996</v>
      </c>
      <c r="K2931" t="s">
        <v>4787</v>
      </c>
      <c r="BW2931">
        <v>1</v>
      </c>
      <c r="BX2931">
        <v>1</v>
      </c>
      <c r="CB2931">
        <v>1</v>
      </c>
      <c r="CC2931">
        <v>1</v>
      </c>
      <c r="CM2931">
        <v>1</v>
      </c>
      <c r="CN2931">
        <v>1</v>
      </c>
      <c r="CO2931">
        <v>1</v>
      </c>
      <c r="CP2931">
        <v>1</v>
      </c>
      <c r="CQ2931">
        <v>1</v>
      </c>
      <c r="CT2931">
        <v>2</v>
      </c>
      <c r="CU2931">
        <v>3</v>
      </c>
      <c r="CV2931">
        <v>11</v>
      </c>
      <c r="CW2931">
        <v>21</v>
      </c>
      <c r="CX2931">
        <v>22</v>
      </c>
      <c r="CY2931">
        <v>25</v>
      </c>
      <c r="CZ2931">
        <v>26</v>
      </c>
      <c r="DA2931">
        <v>26</v>
      </c>
      <c r="DB2931">
        <v>26</v>
      </c>
      <c r="DC2931">
        <v>26</v>
      </c>
      <c r="DD2931">
        <v>27</v>
      </c>
      <c r="DE2931">
        <v>27</v>
      </c>
      <c r="DF2931">
        <v>27</v>
      </c>
      <c r="DG2931">
        <v>27</v>
      </c>
      <c r="DH2931">
        <v>29</v>
      </c>
      <c r="DI2931">
        <v>29</v>
      </c>
    </row>
    <row r="2932" spans="1:113" hidden="1" x14ac:dyDescent="0.3">
      <c r="A2932">
        <v>84051610</v>
      </c>
      <c r="B2932" t="s">
        <v>78</v>
      </c>
      <c r="C2932" t="s">
        <v>96</v>
      </c>
      <c r="D2932">
        <v>840</v>
      </c>
      <c r="E2932">
        <v>51610</v>
      </c>
      <c r="F2932" t="s">
        <v>4788</v>
      </c>
      <c r="G2932" t="s">
        <v>4631</v>
      </c>
      <c r="H2932" t="s">
        <v>78</v>
      </c>
      <c r="I2932">
        <v>38.884852549999998</v>
      </c>
      <c r="J2932">
        <v>-77.175607589999998</v>
      </c>
      <c r="K2932" t="s">
        <v>4789</v>
      </c>
      <c r="CO2932">
        <v>2</v>
      </c>
      <c r="CP2932">
        <v>2</v>
      </c>
      <c r="CQ2932">
        <v>2</v>
      </c>
      <c r="CW2932">
        <v>24</v>
      </c>
      <c r="CX2932">
        <v>24</v>
      </c>
      <c r="CY2932">
        <v>25</v>
      </c>
      <c r="CZ2932">
        <v>25</v>
      </c>
      <c r="DA2932">
        <v>24</v>
      </c>
      <c r="DB2932">
        <v>26</v>
      </c>
      <c r="DC2932">
        <v>26</v>
      </c>
      <c r="DD2932">
        <v>26</v>
      </c>
      <c r="DE2932">
        <v>26</v>
      </c>
      <c r="DF2932">
        <v>26</v>
      </c>
      <c r="DG2932">
        <v>26</v>
      </c>
      <c r="DH2932">
        <v>26</v>
      </c>
      <c r="DI2932">
        <v>26</v>
      </c>
    </row>
    <row r="2933" spans="1:113" hidden="1" x14ac:dyDescent="0.3">
      <c r="A2933">
        <v>84051620</v>
      </c>
      <c r="B2933" t="s">
        <v>78</v>
      </c>
      <c r="C2933" t="s">
        <v>96</v>
      </c>
      <c r="D2933">
        <v>840</v>
      </c>
      <c r="E2933">
        <v>51620</v>
      </c>
      <c r="F2933" t="s">
        <v>4790</v>
      </c>
      <c r="G2933" t="s">
        <v>4631</v>
      </c>
      <c r="H2933" t="s">
        <v>78</v>
      </c>
      <c r="I2933">
        <v>36.6831435</v>
      </c>
      <c r="J2933">
        <v>-76.938596810000007</v>
      </c>
      <c r="K2933" t="s">
        <v>4791</v>
      </c>
      <c r="CC2933">
        <v>1</v>
      </c>
      <c r="CD2933">
        <v>1</v>
      </c>
      <c r="CE2933">
        <v>1</v>
      </c>
      <c r="CF2933">
        <v>3</v>
      </c>
      <c r="CG2933">
        <v>4</v>
      </c>
      <c r="CH2933">
        <v>4</v>
      </c>
      <c r="CI2933">
        <v>4</v>
      </c>
      <c r="CJ2933">
        <v>4</v>
      </c>
      <c r="CK2933">
        <v>5</v>
      </c>
      <c r="CL2933">
        <v>6</v>
      </c>
      <c r="CM2933">
        <v>6</v>
      </c>
      <c r="CN2933">
        <v>6</v>
      </c>
      <c r="CO2933">
        <v>6</v>
      </c>
      <c r="CP2933">
        <v>7</v>
      </c>
      <c r="CQ2933">
        <v>7</v>
      </c>
      <c r="CR2933">
        <v>7</v>
      </c>
      <c r="CS2933">
        <v>9</v>
      </c>
      <c r="CT2933">
        <v>9</v>
      </c>
      <c r="CU2933">
        <v>12</v>
      </c>
      <c r="CV2933">
        <v>15</v>
      </c>
      <c r="CW2933">
        <v>12</v>
      </c>
      <c r="CX2933">
        <v>12</v>
      </c>
      <c r="CY2933">
        <v>14</v>
      </c>
      <c r="CZ2933">
        <v>15</v>
      </c>
      <c r="DA2933">
        <v>15</v>
      </c>
      <c r="DB2933">
        <v>16</v>
      </c>
      <c r="DC2933">
        <v>16</v>
      </c>
      <c r="DD2933">
        <v>16</v>
      </c>
      <c r="DE2933">
        <v>18</v>
      </c>
      <c r="DF2933">
        <v>19</v>
      </c>
      <c r="DG2933">
        <v>20</v>
      </c>
      <c r="DH2933">
        <v>23</v>
      </c>
      <c r="DI2933">
        <v>23</v>
      </c>
    </row>
    <row r="2934" spans="1:113" hidden="1" x14ac:dyDescent="0.3">
      <c r="A2934">
        <v>84051630</v>
      </c>
      <c r="B2934" t="s">
        <v>78</v>
      </c>
      <c r="C2934" t="s">
        <v>96</v>
      </c>
      <c r="D2934">
        <v>840</v>
      </c>
      <c r="E2934">
        <v>51630</v>
      </c>
      <c r="F2934" t="s">
        <v>4792</v>
      </c>
      <c r="G2934" t="s">
        <v>4631</v>
      </c>
      <c r="H2934" t="s">
        <v>78</v>
      </c>
      <c r="I2934">
        <v>38.297786299999999</v>
      </c>
      <c r="J2934">
        <v>-77.492245400000002</v>
      </c>
      <c r="K2934" t="s">
        <v>4793</v>
      </c>
      <c r="BW2934">
        <v>1</v>
      </c>
      <c r="BX2934">
        <v>1</v>
      </c>
      <c r="BY2934">
        <v>1</v>
      </c>
      <c r="BZ2934">
        <v>1</v>
      </c>
      <c r="CA2934">
        <v>1</v>
      </c>
      <c r="CB2934">
        <v>1</v>
      </c>
      <c r="CC2934">
        <v>1</v>
      </c>
      <c r="CD2934">
        <v>1</v>
      </c>
      <c r="CE2934">
        <v>2</v>
      </c>
      <c r="CF2934">
        <v>4</v>
      </c>
      <c r="CG2934">
        <v>7</v>
      </c>
      <c r="CH2934">
        <v>7</v>
      </c>
      <c r="CI2934">
        <v>7</v>
      </c>
      <c r="CJ2934">
        <v>8</v>
      </c>
      <c r="CK2934">
        <v>8</v>
      </c>
      <c r="CL2934">
        <v>10</v>
      </c>
      <c r="CM2934">
        <v>10</v>
      </c>
      <c r="CN2934">
        <v>11</v>
      </c>
      <c r="CO2934">
        <v>12</v>
      </c>
      <c r="CP2934">
        <v>13</v>
      </c>
      <c r="CQ2934">
        <v>14</v>
      </c>
      <c r="CR2934">
        <v>15</v>
      </c>
      <c r="CS2934">
        <v>15</v>
      </c>
      <c r="CT2934">
        <v>15</v>
      </c>
      <c r="CU2934">
        <v>15</v>
      </c>
      <c r="CV2934">
        <v>17</v>
      </c>
      <c r="CW2934">
        <v>17</v>
      </c>
      <c r="CX2934">
        <v>17</v>
      </c>
      <c r="CY2934">
        <v>17</v>
      </c>
      <c r="CZ2934">
        <v>20</v>
      </c>
      <c r="DA2934">
        <v>21</v>
      </c>
      <c r="DB2934">
        <v>23</v>
      </c>
      <c r="DC2934">
        <v>23</v>
      </c>
      <c r="DD2934">
        <v>24</v>
      </c>
      <c r="DE2934">
        <v>27</v>
      </c>
      <c r="DF2934">
        <v>28</v>
      </c>
      <c r="DG2934">
        <v>33</v>
      </c>
      <c r="DH2934">
        <v>34</v>
      </c>
      <c r="DI2934">
        <v>37</v>
      </c>
    </row>
    <row r="2935" spans="1:113" hidden="1" x14ac:dyDescent="0.3">
      <c r="A2935">
        <v>84051640</v>
      </c>
      <c r="B2935" t="s">
        <v>78</v>
      </c>
      <c r="C2935" t="s">
        <v>96</v>
      </c>
      <c r="D2935">
        <v>840</v>
      </c>
      <c r="E2935">
        <v>51640</v>
      </c>
      <c r="F2935" t="s">
        <v>4794</v>
      </c>
      <c r="G2935" t="s">
        <v>4631</v>
      </c>
      <c r="H2935" t="s">
        <v>78</v>
      </c>
      <c r="I2935">
        <v>36.666018520000002</v>
      </c>
      <c r="J2935">
        <v>-80.91703124</v>
      </c>
      <c r="K2935" t="s">
        <v>4795</v>
      </c>
      <c r="BY2935">
        <v>1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1</v>
      </c>
      <c r="CH2935">
        <v>1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1</v>
      </c>
      <c r="CT2935">
        <v>1</v>
      </c>
      <c r="CU2935">
        <v>1</v>
      </c>
      <c r="CV2935">
        <v>1</v>
      </c>
      <c r="CW2935">
        <v>1</v>
      </c>
      <c r="CX2935">
        <v>1</v>
      </c>
      <c r="CY2935">
        <v>1</v>
      </c>
      <c r="CZ2935">
        <v>1</v>
      </c>
      <c r="DA2935">
        <v>1</v>
      </c>
      <c r="DB2935">
        <v>1</v>
      </c>
      <c r="DC2935">
        <v>4</v>
      </c>
      <c r="DD2935">
        <v>4</v>
      </c>
      <c r="DE2935">
        <v>4</v>
      </c>
      <c r="DF2935">
        <v>4</v>
      </c>
      <c r="DG2935">
        <v>4</v>
      </c>
      <c r="DH2935">
        <v>9</v>
      </c>
      <c r="DI2935">
        <v>10</v>
      </c>
    </row>
    <row r="2936" spans="1:113" hidden="1" x14ac:dyDescent="0.3">
      <c r="A2936">
        <v>84051650</v>
      </c>
      <c r="B2936" t="s">
        <v>78</v>
      </c>
      <c r="C2936" t="s">
        <v>96</v>
      </c>
      <c r="D2936">
        <v>840</v>
      </c>
      <c r="E2936">
        <v>51650</v>
      </c>
      <c r="F2936" t="s">
        <v>3889</v>
      </c>
      <c r="G2936" t="s">
        <v>4631</v>
      </c>
      <c r="H2936" t="s">
        <v>78</v>
      </c>
      <c r="I2936">
        <v>37.035137859999999</v>
      </c>
      <c r="J2936">
        <v>-76.358791210000007</v>
      </c>
      <c r="K2936" t="s">
        <v>4796</v>
      </c>
      <c r="BX2936">
        <v>1</v>
      </c>
      <c r="BY2936">
        <v>5</v>
      </c>
      <c r="BZ2936">
        <v>7</v>
      </c>
      <c r="CA2936">
        <v>7</v>
      </c>
      <c r="CB2936">
        <v>9</v>
      </c>
      <c r="CC2936">
        <v>13</v>
      </c>
      <c r="CD2936">
        <v>14</v>
      </c>
      <c r="CE2936">
        <v>16</v>
      </c>
      <c r="CF2936">
        <v>29</v>
      </c>
      <c r="CG2936">
        <v>39</v>
      </c>
      <c r="CH2936">
        <v>40</v>
      </c>
      <c r="CI2936">
        <v>41</v>
      </c>
      <c r="CJ2936">
        <v>43</v>
      </c>
      <c r="CK2936">
        <v>53</v>
      </c>
      <c r="CL2936">
        <v>53</v>
      </c>
      <c r="CM2936">
        <v>62</v>
      </c>
      <c r="CN2936">
        <v>64</v>
      </c>
      <c r="CO2936">
        <v>65</v>
      </c>
      <c r="CP2936">
        <v>72</v>
      </c>
      <c r="CQ2936">
        <v>73</v>
      </c>
      <c r="CR2936">
        <v>75</v>
      </c>
      <c r="CS2936">
        <v>77</v>
      </c>
      <c r="CT2936">
        <v>78</v>
      </c>
      <c r="CU2936">
        <v>79</v>
      </c>
      <c r="CV2936">
        <v>83</v>
      </c>
      <c r="CW2936">
        <v>90</v>
      </c>
      <c r="CX2936">
        <v>92</v>
      </c>
      <c r="CY2936">
        <v>97</v>
      </c>
      <c r="CZ2936">
        <v>99</v>
      </c>
      <c r="DA2936">
        <v>99</v>
      </c>
      <c r="DB2936">
        <v>101</v>
      </c>
      <c r="DC2936">
        <v>104</v>
      </c>
      <c r="DD2936">
        <v>108</v>
      </c>
      <c r="DE2936">
        <v>108</v>
      </c>
      <c r="DF2936">
        <v>109</v>
      </c>
      <c r="DG2936">
        <v>115</v>
      </c>
      <c r="DH2936">
        <v>119</v>
      </c>
      <c r="DI2936">
        <v>122</v>
      </c>
    </row>
    <row r="2937" spans="1:113" hidden="1" x14ac:dyDescent="0.3">
      <c r="A2937">
        <v>84051660</v>
      </c>
      <c r="B2937" t="s">
        <v>78</v>
      </c>
      <c r="C2937" t="s">
        <v>96</v>
      </c>
      <c r="D2937">
        <v>840</v>
      </c>
      <c r="E2937">
        <v>51660</v>
      </c>
      <c r="F2937" t="s">
        <v>4797</v>
      </c>
      <c r="G2937" t="s">
        <v>4631</v>
      </c>
      <c r="H2937" t="s">
        <v>78</v>
      </c>
      <c r="I2937">
        <v>38.435425739999999</v>
      </c>
      <c r="J2937">
        <v>-78.875362539999998</v>
      </c>
      <c r="K2937" t="s">
        <v>4798</v>
      </c>
      <c r="BK2937">
        <v>1</v>
      </c>
      <c r="BL2937">
        <v>1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1</v>
      </c>
      <c r="BV2937">
        <v>1</v>
      </c>
      <c r="BW2937">
        <v>2</v>
      </c>
      <c r="BX2937">
        <v>3</v>
      </c>
      <c r="BY2937">
        <v>5</v>
      </c>
      <c r="BZ2937">
        <v>5</v>
      </c>
      <c r="CA2937">
        <v>5</v>
      </c>
      <c r="CB2937">
        <v>6</v>
      </c>
      <c r="CC2937">
        <v>6</v>
      </c>
      <c r="CD2937">
        <v>10</v>
      </c>
      <c r="CE2937">
        <v>15</v>
      </c>
      <c r="CF2937">
        <v>22</v>
      </c>
      <c r="CG2937">
        <v>22</v>
      </c>
      <c r="CH2937">
        <v>25</v>
      </c>
      <c r="CI2937">
        <v>27</v>
      </c>
      <c r="CJ2937">
        <v>27</v>
      </c>
      <c r="CK2937">
        <v>36</v>
      </c>
      <c r="CL2937">
        <v>39</v>
      </c>
      <c r="CM2937">
        <v>57</v>
      </c>
      <c r="CN2937">
        <v>79</v>
      </c>
      <c r="CO2937">
        <v>81</v>
      </c>
      <c r="CP2937">
        <v>87</v>
      </c>
      <c r="CQ2937">
        <v>95</v>
      </c>
      <c r="CR2937">
        <v>101</v>
      </c>
      <c r="CS2937">
        <v>119</v>
      </c>
      <c r="CT2937">
        <v>214</v>
      </c>
      <c r="CU2937">
        <v>233</v>
      </c>
      <c r="CV2937">
        <v>236</v>
      </c>
      <c r="CW2937">
        <v>252</v>
      </c>
      <c r="CX2937">
        <v>264</v>
      </c>
      <c r="CY2937">
        <v>318</v>
      </c>
      <c r="CZ2937">
        <v>346</v>
      </c>
      <c r="DA2937">
        <v>355</v>
      </c>
      <c r="DB2937">
        <v>370</v>
      </c>
      <c r="DC2937">
        <v>371</v>
      </c>
      <c r="DD2937">
        <v>383</v>
      </c>
      <c r="DE2937">
        <v>406</v>
      </c>
      <c r="DF2937">
        <v>411</v>
      </c>
      <c r="DG2937">
        <v>426</v>
      </c>
      <c r="DH2937">
        <v>456</v>
      </c>
      <c r="DI2937">
        <v>470</v>
      </c>
    </row>
    <row r="2938" spans="1:113" hidden="1" x14ac:dyDescent="0.3">
      <c r="A2938">
        <v>84051670</v>
      </c>
      <c r="B2938" t="s">
        <v>78</v>
      </c>
      <c r="C2938" t="s">
        <v>96</v>
      </c>
      <c r="D2938">
        <v>840</v>
      </c>
      <c r="E2938">
        <v>51670</v>
      </c>
      <c r="F2938" t="s">
        <v>4799</v>
      </c>
      <c r="G2938" t="s">
        <v>4631</v>
      </c>
      <c r="H2938" t="s">
        <v>78</v>
      </c>
      <c r="I2938">
        <v>37.291863130000003</v>
      </c>
      <c r="J2938">
        <v>-77.297546839999995</v>
      </c>
      <c r="K2938" t="s">
        <v>4800</v>
      </c>
      <c r="BZ2938">
        <v>1</v>
      </c>
      <c r="CA2938">
        <v>1</v>
      </c>
      <c r="CB2938">
        <v>3</v>
      </c>
      <c r="CC2938">
        <v>4</v>
      </c>
      <c r="CD2938">
        <v>4</v>
      </c>
      <c r="CE2938">
        <v>5</v>
      </c>
      <c r="CF2938">
        <v>7</v>
      </c>
      <c r="CG2938">
        <v>9</v>
      </c>
      <c r="CH2938">
        <v>10</v>
      </c>
      <c r="CI2938">
        <v>10</v>
      </c>
      <c r="CJ2938">
        <v>13</v>
      </c>
      <c r="CK2938">
        <v>13</v>
      </c>
      <c r="CL2938">
        <v>13</v>
      </c>
      <c r="CM2938">
        <v>14</v>
      </c>
      <c r="CN2938">
        <v>14</v>
      </c>
      <c r="CO2938">
        <v>14</v>
      </c>
      <c r="CP2938">
        <v>14</v>
      </c>
      <c r="CQ2938">
        <v>14</v>
      </c>
      <c r="CR2938">
        <v>14</v>
      </c>
      <c r="CS2938">
        <v>14</v>
      </c>
      <c r="CT2938">
        <v>14</v>
      </c>
      <c r="CU2938">
        <v>16</v>
      </c>
      <c r="CV2938">
        <v>16</v>
      </c>
      <c r="CW2938">
        <v>16</v>
      </c>
      <c r="CX2938">
        <v>16</v>
      </c>
      <c r="CY2938">
        <v>16</v>
      </c>
      <c r="CZ2938">
        <v>19</v>
      </c>
      <c r="DA2938">
        <v>19</v>
      </c>
      <c r="DB2938">
        <v>21</v>
      </c>
      <c r="DC2938">
        <v>22</v>
      </c>
      <c r="DD2938">
        <v>24</v>
      </c>
      <c r="DE2938">
        <v>24</v>
      </c>
      <c r="DF2938">
        <v>24</v>
      </c>
      <c r="DG2938">
        <v>24</v>
      </c>
      <c r="DH2938">
        <v>25</v>
      </c>
      <c r="DI2938">
        <v>27</v>
      </c>
    </row>
    <row r="2939" spans="1:113" hidden="1" x14ac:dyDescent="0.3">
      <c r="A2939">
        <v>84051678</v>
      </c>
      <c r="B2939" t="s">
        <v>78</v>
      </c>
      <c r="C2939" t="s">
        <v>96</v>
      </c>
      <c r="D2939">
        <v>840</v>
      </c>
      <c r="E2939">
        <v>51678</v>
      </c>
      <c r="F2939" t="s">
        <v>3899</v>
      </c>
      <c r="G2939" t="s">
        <v>4631</v>
      </c>
      <c r="H2939" t="s">
        <v>78</v>
      </c>
      <c r="I2939">
        <v>37.782586209999998</v>
      </c>
      <c r="J2939">
        <v>-79.442628659999997</v>
      </c>
      <c r="K2939" t="s">
        <v>4801</v>
      </c>
      <c r="CF2939">
        <v>2</v>
      </c>
      <c r="CG2939">
        <v>3</v>
      </c>
      <c r="CH2939">
        <v>3</v>
      </c>
      <c r="CI2939">
        <v>3</v>
      </c>
      <c r="CJ2939">
        <v>3</v>
      </c>
      <c r="CK2939">
        <v>3</v>
      </c>
      <c r="CL2939">
        <v>3</v>
      </c>
      <c r="CM2939">
        <v>3</v>
      </c>
      <c r="CN2939">
        <v>3</v>
      </c>
      <c r="CO2939">
        <v>3</v>
      </c>
      <c r="CP2939">
        <v>3</v>
      </c>
      <c r="CQ2939">
        <v>3</v>
      </c>
      <c r="CR2939">
        <v>3</v>
      </c>
      <c r="CS2939">
        <v>3</v>
      </c>
      <c r="CT2939">
        <v>3</v>
      </c>
      <c r="CU2939">
        <v>3</v>
      </c>
      <c r="CV2939">
        <v>3</v>
      </c>
      <c r="CW2939">
        <v>3</v>
      </c>
      <c r="CX2939">
        <v>3</v>
      </c>
      <c r="CY2939">
        <v>3</v>
      </c>
      <c r="CZ2939">
        <v>3</v>
      </c>
      <c r="DA2939">
        <v>3</v>
      </c>
      <c r="DB2939">
        <v>3</v>
      </c>
      <c r="DC2939">
        <v>3</v>
      </c>
      <c r="DD2939">
        <v>3</v>
      </c>
      <c r="DE2939">
        <v>3</v>
      </c>
      <c r="DF2939">
        <v>3</v>
      </c>
      <c r="DG2939">
        <v>3</v>
      </c>
      <c r="DH2939">
        <v>4</v>
      </c>
      <c r="DI2939">
        <v>5</v>
      </c>
    </row>
    <row r="2940" spans="1:113" hidden="1" x14ac:dyDescent="0.3">
      <c r="A2940">
        <v>84051680</v>
      </c>
      <c r="B2940" t="s">
        <v>78</v>
      </c>
      <c r="C2940" t="s">
        <v>96</v>
      </c>
      <c r="D2940">
        <v>840</v>
      </c>
      <c r="E2940">
        <v>51680</v>
      </c>
      <c r="F2940" t="s">
        <v>4802</v>
      </c>
      <c r="G2940" t="s">
        <v>4631</v>
      </c>
      <c r="H2940" t="s">
        <v>78</v>
      </c>
      <c r="I2940">
        <v>37.400213989999997</v>
      </c>
      <c r="J2940">
        <v>-79.198881380000003</v>
      </c>
      <c r="K2940" t="s">
        <v>4803</v>
      </c>
      <c r="BP2940">
        <v>1</v>
      </c>
      <c r="BQ2940">
        <v>1</v>
      </c>
      <c r="BW2940">
        <v>2</v>
      </c>
      <c r="BX2940">
        <v>2</v>
      </c>
      <c r="BY2940">
        <v>2</v>
      </c>
      <c r="BZ2940">
        <v>2</v>
      </c>
      <c r="CA2940">
        <v>3</v>
      </c>
      <c r="CB2940">
        <v>4</v>
      </c>
      <c r="CC2940">
        <v>5</v>
      </c>
      <c r="CD2940">
        <v>7</v>
      </c>
      <c r="CE2940">
        <v>9</v>
      </c>
      <c r="CF2940">
        <v>9</v>
      </c>
      <c r="CG2940">
        <v>10</v>
      </c>
      <c r="CH2940">
        <v>10</v>
      </c>
      <c r="CI2940">
        <v>11</v>
      </c>
      <c r="CJ2940">
        <v>20</v>
      </c>
      <c r="CK2940">
        <v>20</v>
      </c>
      <c r="CL2940">
        <v>21</v>
      </c>
      <c r="CM2940">
        <v>27</v>
      </c>
      <c r="CN2940">
        <v>31</v>
      </c>
      <c r="CO2940">
        <v>31</v>
      </c>
      <c r="CP2940">
        <v>33</v>
      </c>
      <c r="CQ2940">
        <v>33</v>
      </c>
      <c r="CR2940">
        <v>34</v>
      </c>
      <c r="CS2940">
        <v>34</v>
      </c>
      <c r="CT2940">
        <v>38</v>
      </c>
      <c r="CU2940">
        <v>38</v>
      </c>
      <c r="CV2940">
        <v>38</v>
      </c>
      <c r="CW2940">
        <v>38</v>
      </c>
      <c r="CX2940">
        <v>43</v>
      </c>
      <c r="CY2940">
        <v>43</v>
      </c>
      <c r="CZ2940">
        <v>47</v>
      </c>
      <c r="DA2940">
        <v>48</v>
      </c>
      <c r="DB2940">
        <v>48</v>
      </c>
      <c r="DC2940">
        <v>50</v>
      </c>
      <c r="DD2940">
        <v>51</v>
      </c>
      <c r="DE2940">
        <v>51</v>
      </c>
      <c r="DF2940">
        <v>52</v>
      </c>
      <c r="DG2940">
        <v>53</v>
      </c>
      <c r="DH2940">
        <v>58</v>
      </c>
      <c r="DI2940">
        <v>62</v>
      </c>
    </row>
    <row r="2941" spans="1:113" hidden="1" x14ac:dyDescent="0.3">
      <c r="A2941">
        <v>84051683</v>
      </c>
      <c r="B2941" t="s">
        <v>78</v>
      </c>
      <c r="C2941" t="s">
        <v>96</v>
      </c>
      <c r="D2941">
        <v>840</v>
      </c>
      <c r="E2941">
        <v>51683</v>
      </c>
      <c r="F2941" t="s">
        <v>4804</v>
      </c>
      <c r="G2941" t="s">
        <v>4631</v>
      </c>
      <c r="H2941" t="s">
        <v>78</v>
      </c>
      <c r="I2941">
        <v>38.7464321</v>
      </c>
      <c r="J2941">
        <v>-77.485099050000002</v>
      </c>
      <c r="K2941" t="s">
        <v>4805</v>
      </c>
      <c r="BZ2941">
        <v>4</v>
      </c>
      <c r="CA2941">
        <v>5</v>
      </c>
      <c r="CB2941">
        <v>7</v>
      </c>
      <c r="CC2941">
        <v>8</v>
      </c>
      <c r="CD2941">
        <v>9</v>
      </c>
      <c r="CE2941">
        <v>12</v>
      </c>
      <c r="CF2941">
        <v>13</v>
      </c>
      <c r="CG2941">
        <v>14</v>
      </c>
      <c r="CH2941">
        <v>14</v>
      </c>
      <c r="CI2941">
        <v>17</v>
      </c>
      <c r="CJ2941">
        <v>20</v>
      </c>
      <c r="CK2941">
        <v>20</v>
      </c>
      <c r="CL2941">
        <v>25</v>
      </c>
      <c r="CM2941">
        <v>29</v>
      </c>
      <c r="CN2941">
        <v>34</v>
      </c>
      <c r="CO2941">
        <v>34</v>
      </c>
      <c r="CP2941">
        <v>41</v>
      </c>
      <c r="CQ2941">
        <v>49</v>
      </c>
      <c r="CR2941">
        <v>53</v>
      </c>
      <c r="CS2941">
        <v>62</v>
      </c>
      <c r="CT2941">
        <v>72</v>
      </c>
      <c r="CU2941">
        <v>82</v>
      </c>
      <c r="CV2941">
        <v>93</v>
      </c>
      <c r="CW2941">
        <v>96</v>
      </c>
      <c r="CX2941">
        <v>110</v>
      </c>
      <c r="CY2941">
        <v>117</v>
      </c>
      <c r="CZ2941">
        <v>127</v>
      </c>
      <c r="DA2941">
        <v>137</v>
      </c>
      <c r="DB2941">
        <v>154</v>
      </c>
      <c r="DC2941">
        <v>158</v>
      </c>
      <c r="DD2941">
        <v>165</v>
      </c>
      <c r="DE2941">
        <v>175</v>
      </c>
      <c r="DF2941">
        <v>196</v>
      </c>
      <c r="DG2941">
        <v>216</v>
      </c>
      <c r="DH2941">
        <v>222</v>
      </c>
      <c r="DI2941">
        <v>258</v>
      </c>
    </row>
    <row r="2942" spans="1:113" hidden="1" x14ac:dyDescent="0.3">
      <c r="A2942">
        <v>84051685</v>
      </c>
      <c r="B2942" t="s">
        <v>78</v>
      </c>
      <c r="C2942" t="s">
        <v>96</v>
      </c>
      <c r="D2942">
        <v>840</v>
      </c>
      <c r="E2942">
        <v>51685</v>
      </c>
      <c r="F2942" t="s">
        <v>4806</v>
      </c>
      <c r="G2942" t="s">
        <v>4631</v>
      </c>
      <c r="H2942" t="s">
        <v>78</v>
      </c>
      <c r="I2942">
        <v>38.770585310000001</v>
      </c>
      <c r="J2942">
        <v>-77.443993070000005</v>
      </c>
      <c r="K2942" t="s">
        <v>4807</v>
      </c>
      <c r="CA2942">
        <v>1</v>
      </c>
      <c r="CB2942">
        <v>1</v>
      </c>
      <c r="CC2942">
        <v>1</v>
      </c>
      <c r="CD2942">
        <v>1</v>
      </c>
      <c r="CE2942">
        <v>1</v>
      </c>
      <c r="CF2942">
        <v>2</v>
      </c>
      <c r="CG2942">
        <v>2</v>
      </c>
      <c r="CH2942">
        <v>2</v>
      </c>
      <c r="CI2942">
        <v>4</v>
      </c>
      <c r="CJ2942">
        <v>4</v>
      </c>
      <c r="CK2942">
        <v>5</v>
      </c>
      <c r="CL2942">
        <v>5</v>
      </c>
      <c r="CM2942">
        <v>7</v>
      </c>
      <c r="CN2942">
        <v>10</v>
      </c>
      <c r="CO2942">
        <v>10</v>
      </c>
      <c r="CP2942">
        <v>10</v>
      </c>
      <c r="CQ2942">
        <v>13</v>
      </c>
      <c r="CR2942">
        <v>14</v>
      </c>
      <c r="CS2942">
        <v>16</v>
      </c>
      <c r="CT2942">
        <v>21</v>
      </c>
      <c r="CU2942">
        <v>21</v>
      </c>
      <c r="CV2942">
        <v>25</v>
      </c>
      <c r="CW2942">
        <v>30</v>
      </c>
      <c r="CX2942">
        <v>31</v>
      </c>
      <c r="CY2942">
        <v>34</v>
      </c>
      <c r="CZ2942">
        <v>38</v>
      </c>
      <c r="DA2942">
        <v>44</v>
      </c>
      <c r="DB2942">
        <v>44</v>
      </c>
      <c r="DC2942">
        <v>45</v>
      </c>
      <c r="DD2942">
        <v>50</v>
      </c>
      <c r="DE2942">
        <v>53</v>
      </c>
      <c r="DF2942">
        <v>60</v>
      </c>
      <c r="DG2942">
        <v>61</v>
      </c>
      <c r="DH2942">
        <v>68</v>
      </c>
      <c r="DI2942">
        <v>76</v>
      </c>
    </row>
    <row r="2943" spans="1:113" hidden="1" x14ac:dyDescent="0.3">
      <c r="A2943">
        <v>84051690</v>
      </c>
      <c r="B2943" t="s">
        <v>78</v>
      </c>
      <c r="C2943" t="s">
        <v>96</v>
      </c>
      <c r="D2943">
        <v>840</v>
      </c>
      <c r="E2943">
        <v>51690</v>
      </c>
      <c r="F2943" t="s">
        <v>4808</v>
      </c>
      <c r="G2943" t="s">
        <v>4631</v>
      </c>
      <c r="H2943" t="s">
        <v>78</v>
      </c>
      <c r="I2943">
        <v>36.682120939999997</v>
      </c>
      <c r="J2943">
        <v>-79.86352771</v>
      </c>
      <c r="K2943" t="s">
        <v>4809</v>
      </c>
      <c r="DE2943">
        <v>2</v>
      </c>
      <c r="DF2943">
        <v>2</v>
      </c>
      <c r="DG2943">
        <v>2</v>
      </c>
      <c r="DH2943">
        <v>2</v>
      </c>
      <c r="DI2943">
        <v>2</v>
      </c>
    </row>
    <row r="2944" spans="1:113" hidden="1" x14ac:dyDescent="0.3">
      <c r="A2944">
        <v>84051700</v>
      </c>
      <c r="B2944" t="s">
        <v>78</v>
      </c>
      <c r="C2944" t="s">
        <v>96</v>
      </c>
      <c r="D2944">
        <v>840</v>
      </c>
      <c r="E2944">
        <v>51700</v>
      </c>
      <c r="F2944" t="s">
        <v>4810</v>
      </c>
      <c r="G2944" t="s">
        <v>4631</v>
      </c>
      <c r="H2944" t="s">
        <v>78</v>
      </c>
      <c r="I2944">
        <v>37.081668989999997</v>
      </c>
      <c r="J2944">
        <v>-76.517541089999995</v>
      </c>
      <c r="K2944" t="s">
        <v>4811</v>
      </c>
      <c r="BR2944">
        <v>1</v>
      </c>
      <c r="BS2944">
        <v>2</v>
      </c>
      <c r="BT2944">
        <v>2</v>
      </c>
      <c r="BU2944">
        <v>2</v>
      </c>
      <c r="BV2944">
        <v>3</v>
      </c>
      <c r="BW2944">
        <v>4</v>
      </c>
      <c r="BX2944">
        <v>8</v>
      </c>
      <c r="BY2944">
        <v>12</v>
      </c>
      <c r="BZ2944">
        <v>13</v>
      </c>
      <c r="CA2944">
        <v>17</v>
      </c>
      <c r="CB2944">
        <v>18</v>
      </c>
      <c r="CC2944">
        <v>23</v>
      </c>
      <c r="CD2944">
        <v>29</v>
      </c>
      <c r="CE2944">
        <v>33</v>
      </c>
      <c r="CF2944">
        <v>37</v>
      </c>
      <c r="CG2944">
        <v>48</v>
      </c>
      <c r="CH2944">
        <v>51</v>
      </c>
      <c r="CI2944">
        <v>54</v>
      </c>
      <c r="CJ2944">
        <v>57</v>
      </c>
      <c r="CK2944">
        <v>60</v>
      </c>
      <c r="CL2944">
        <v>64</v>
      </c>
      <c r="CM2944">
        <v>68</v>
      </c>
      <c r="CN2944">
        <v>75</v>
      </c>
      <c r="CO2944">
        <v>78</v>
      </c>
      <c r="CP2944">
        <v>88</v>
      </c>
      <c r="CQ2944">
        <v>93</v>
      </c>
      <c r="CR2944">
        <v>95</v>
      </c>
      <c r="CS2944">
        <v>97</v>
      </c>
      <c r="CT2944">
        <v>100</v>
      </c>
      <c r="CU2944">
        <v>102</v>
      </c>
      <c r="CV2944">
        <v>102</v>
      </c>
      <c r="CW2944">
        <v>102</v>
      </c>
      <c r="CX2944">
        <v>101</v>
      </c>
      <c r="CY2944">
        <v>101</v>
      </c>
      <c r="CZ2944">
        <v>105</v>
      </c>
      <c r="DA2944">
        <v>107</v>
      </c>
      <c r="DB2944">
        <v>109</v>
      </c>
      <c r="DC2944">
        <v>111</v>
      </c>
      <c r="DD2944">
        <v>112</v>
      </c>
      <c r="DE2944">
        <v>112</v>
      </c>
      <c r="DF2944">
        <v>114</v>
      </c>
      <c r="DG2944">
        <v>118</v>
      </c>
      <c r="DH2944">
        <v>120</v>
      </c>
      <c r="DI2944">
        <v>123</v>
      </c>
    </row>
    <row r="2945" spans="1:113" hidden="1" x14ac:dyDescent="0.3">
      <c r="A2945">
        <v>84051710</v>
      </c>
      <c r="B2945" t="s">
        <v>78</v>
      </c>
      <c r="C2945" t="s">
        <v>96</v>
      </c>
      <c r="D2945">
        <v>840</v>
      </c>
      <c r="E2945">
        <v>51710</v>
      </c>
      <c r="F2945" t="s">
        <v>2170</v>
      </c>
      <c r="G2945" t="s">
        <v>4631</v>
      </c>
      <c r="H2945" t="s">
        <v>78</v>
      </c>
      <c r="I2945">
        <v>36.89934014</v>
      </c>
      <c r="J2945">
        <v>-76.264208719999999</v>
      </c>
      <c r="K2945" t="s">
        <v>4812</v>
      </c>
      <c r="BH2945">
        <v>2</v>
      </c>
      <c r="BI2945">
        <v>2</v>
      </c>
      <c r="BP2945">
        <v>1</v>
      </c>
      <c r="BQ2945">
        <v>1</v>
      </c>
      <c r="BR2945">
        <v>1</v>
      </c>
      <c r="BS2945">
        <v>3</v>
      </c>
      <c r="BT2945">
        <v>3</v>
      </c>
      <c r="BU2945">
        <v>5</v>
      </c>
      <c r="BV2945">
        <v>8</v>
      </c>
      <c r="BW2945">
        <v>8</v>
      </c>
      <c r="BX2945">
        <v>9</v>
      </c>
      <c r="BY2945">
        <v>8</v>
      </c>
      <c r="BZ2945">
        <v>10</v>
      </c>
      <c r="CA2945">
        <v>14</v>
      </c>
      <c r="CB2945">
        <v>17</v>
      </c>
      <c r="CC2945">
        <v>27</v>
      </c>
      <c r="CD2945">
        <v>33</v>
      </c>
      <c r="CE2945">
        <v>37</v>
      </c>
      <c r="CF2945">
        <v>43</v>
      </c>
      <c r="CG2945">
        <v>55</v>
      </c>
      <c r="CH2945">
        <v>59</v>
      </c>
      <c r="CI2945">
        <v>60</v>
      </c>
      <c r="CJ2945">
        <v>72</v>
      </c>
      <c r="CK2945">
        <v>77</v>
      </c>
      <c r="CL2945">
        <v>84</v>
      </c>
      <c r="CM2945">
        <v>88</v>
      </c>
      <c r="CN2945">
        <v>90</v>
      </c>
      <c r="CO2945">
        <v>90</v>
      </c>
      <c r="CP2945">
        <v>99</v>
      </c>
      <c r="CQ2945">
        <v>99</v>
      </c>
      <c r="CR2945">
        <v>99</v>
      </c>
      <c r="CS2945">
        <v>105</v>
      </c>
      <c r="CT2945">
        <v>108</v>
      </c>
      <c r="CU2945">
        <v>109</v>
      </c>
      <c r="CV2945">
        <v>111</v>
      </c>
      <c r="CW2945">
        <v>113</v>
      </c>
      <c r="CX2945">
        <v>118</v>
      </c>
      <c r="CY2945">
        <v>126</v>
      </c>
      <c r="CZ2945">
        <v>136</v>
      </c>
      <c r="DA2945">
        <v>141</v>
      </c>
      <c r="DB2945">
        <v>169</v>
      </c>
      <c r="DC2945">
        <v>179</v>
      </c>
      <c r="DD2945">
        <v>184</v>
      </c>
      <c r="DE2945">
        <v>188</v>
      </c>
      <c r="DF2945">
        <v>192</v>
      </c>
      <c r="DG2945">
        <v>198</v>
      </c>
      <c r="DH2945">
        <v>204</v>
      </c>
      <c r="DI2945">
        <v>211</v>
      </c>
    </row>
    <row r="2946" spans="1:113" hidden="1" x14ac:dyDescent="0.3">
      <c r="A2946">
        <v>84051720</v>
      </c>
      <c r="B2946" t="s">
        <v>78</v>
      </c>
      <c r="C2946" t="s">
        <v>96</v>
      </c>
      <c r="D2946">
        <v>840</v>
      </c>
      <c r="E2946">
        <v>51720</v>
      </c>
      <c r="F2946" t="s">
        <v>1728</v>
      </c>
      <c r="G2946" t="s">
        <v>4631</v>
      </c>
      <c r="H2946" t="s">
        <v>78</v>
      </c>
      <c r="I2946">
        <v>36.933570760000002</v>
      </c>
      <c r="J2946">
        <v>-82.627504110000004</v>
      </c>
      <c r="K2946" t="s">
        <v>4813</v>
      </c>
      <c r="CU2946">
        <v>1</v>
      </c>
      <c r="CV2946">
        <v>2</v>
      </c>
      <c r="CW2946">
        <v>2</v>
      </c>
      <c r="CX2946">
        <v>2</v>
      </c>
      <c r="CY2946">
        <v>2</v>
      </c>
      <c r="CZ2946">
        <v>2</v>
      </c>
      <c r="DA2946">
        <v>2</v>
      </c>
      <c r="DB2946">
        <v>2</v>
      </c>
      <c r="DC2946">
        <v>2</v>
      </c>
      <c r="DD2946">
        <v>2</v>
      </c>
      <c r="DE2946">
        <v>2</v>
      </c>
      <c r="DF2946">
        <v>2</v>
      </c>
      <c r="DG2946">
        <v>2</v>
      </c>
      <c r="DH2946">
        <v>2</v>
      </c>
      <c r="DI2946">
        <v>2</v>
      </c>
    </row>
    <row r="2947" spans="1:113" hidden="1" x14ac:dyDescent="0.3">
      <c r="A2947">
        <v>84051730</v>
      </c>
      <c r="B2947" t="s">
        <v>78</v>
      </c>
      <c r="C2947" t="s">
        <v>96</v>
      </c>
      <c r="D2947">
        <v>840</v>
      </c>
      <c r="E2947">
        <v>51730</v>
      </c>
      <c r="F2947" t="s">
        <v>273</v>
      </c>
      <c r="G2947" t="s">
        <v>4631</v>
      </c>
      <c r="H2947" t="s">
        <v>78</v>
      </c>
      <c r="I2947">
        <v>37.205303989999997</v>
      </c>
      <c r="J2947">
        <v>-77.393681020000002</v>
      </c>
      <c r="K2947" t="s">
        <v>4814</v>
      </c>
      <c r="CB2947">
        <v>2</v>
      </c>
      <c r="CC2947">
        <v>2</v>
      </c>
      <c r="CD2947">
        <v>4</v>
      </c>
      <c r="CE2947">
        <v>4</v>
      </c>
      <c r="CF2947">
        <v>8</v>
      </c>
      <c r="CG2947">
        <v>10</v>
      </c>
      <c r="CH2947">
        <v>10</v>
      </c>
      <c r="CI2947">
        <v>10</v>
      </c>
      <c r="CJ2947">
        <v>10</v>
      </c>
      <c r="CK2947">
        <v>9</v>
      </c>
      <c r="CL2947">
        <v>12</v>
      </c>
      <c r="CM2947">
        <v>13</v>
      </c>
      <c r="CN2947">
        <v>17</v>
      </c>
      <c r="CO2947">
        <v>17</v>
      </c>
      <c r="CP2947">
        <v>19</v>
      </c>
      <c r="CQ2947">
        <v>19</v>
      </c>
      <c r="CR2947">
        <v>19</v>
      </c>
      <c r="CS2947">
        <v>19</v>
      </c>
      <c r="CT2947">
        <v>21</v>
      </c>
      <c r="CU2947">
        <v>21</v>
      </c>
      <c r="CV2947">
        <v>21</v>
      </c>
      <c r="CW2947">
        <v>21</v>
      </c>
      <c r="CX2947">
        <v>24</v>
      </c>
      <c r="CY2947">
        <v>24</v>
      </c>
      <c r="CZ2947">
        <v>27</v>
      </c>
      <c r="DA2947">
        <v>27</v>
      </c>
      <c r="DB2947">
        <v>27</v>
      </c>
      <c r="DC2947">
        <v>27</v>
      </c>
      <c r="DD2947">
        <v>30</v>
      </c>
      <c r="DE2947">
        <v>30</v>
      </c>
      <c r="DF2947">
        <v>31</v>
      </c>
      <c r="DG2947">
        <v>31</v>
      </c>
      <c r="DH2947">
        <v>33</v>
      </c>
      <c r="DI2947">
        <v>35</v>
      </c>
    </row>
    <row r="2948" spans="1:113" hidden="1" x14ac:dyDescent="0.3">
      <c r="A2948">
        <v>84051735</v>
      </c>
      <c r="B2948" t="s">
        <v>78</v>
      </c>
      <c r="C2948" t="s">
        <v>96</v>
      </c>
      <c r="D2948">
        <v>840</v>
      </c>
      <c r="E2948">
        <v>51735</v>
      </c>
      <c r="F2948" t="s">
        <v>4815</v>
      </c>
      <c r="G2948" t="s">
        <v>4631</v>
      </c>
      <c r="H2948" t="s">
        <v>78</v>
      </c>
      <c r="I2948">
        <v>37.142593509999998</v>
      </c>
      <c r="J2948">
        <v>-76.357981480000007</v>
      </c>
      <c r="K2948" t="s">
        <v>4816</v>
      </c>
      <c r="BX2948">
        <v>1</v>
      </c>
      <c r="BY2948">
        <v>1</v>
      </c>
      <c r="BZ2948">
        <v>2</v>
      </c>
      <c r="CA2948">
        <v>2</v>
      </c>
      <c r="CB2948">
        <v>2</v>
      </c>
      <c r="CC2948">
        <v>2</v>
      </c>
      <c r="CD2948">
        <v>3</v>
      </c>
      <c r="CE2948">
        <v>3</v>
      </c>
      <c r="CF2948">
        <v>3</v>
      </c>
      <c r="CG2948">
        <v>3</v>
      </c>
      <c r="CH2948">
        <v>3</v>
      </c>
      <c r="CI2948">
        <v>3</v>
      </c>
      <c r="CJ2948">
        <v>4</v>
      </c>
      <c r="CK2948">
        <v>4</v>
      </c>
      <c r="CL2948">
        <v>5</v>
      </c>
      <c r="CM2948">
        <v>6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6</v>
      </c>
      <c r="CU2948">
        <v>6</v>
      </c>
      <c r="CV2948">
        <v>6</v>
      </c>
      <c r="CW2948">
        <v>6</v>
      </c>
      <c r="CX2948">
        <v>6</v>
      </c>
      <c r="CY2948">
        <v>6</v>
      </c>
      <c r="CZ2948">
        <v>6</v>
      </c>
      <c r="DA2948">
        <v>6</v>
      </c>
      <c r="DB2948">
        <v>6</v>
      </c>
      <c r="DC2948">
        <v>6</v>
      </c>
      <c r="DD2948">
        <v>6</v>
      </c>
      <c r="DE2948">
        <v>6</v>
      </c>
      <c r="DF2948">
        <v>6</v>
      </c>
      <c r="DG2948">
        <v>6</v>
      </c>
      <c r="DH2948">
        <v>6</v>
      </c>
      <c r="DI2948">
        <v>6</v>
      </c>
    </row>
    <row r="2949" spans="1:113" hidden="1" x14ac:dyDescent="0.3">
      <c r="A2949">
        <v>84051740</v>
      </c>
      <c r="B2949" t="s">
        <v>78</v>
      </c>
      <c r="C2949" t="s">
        <v>96</v>
      </c>
      <c r="D2949">
        <v>840</v>
      </c>
      <c r="E2949">
        <v>51740</v>
      </c>
      <c r="F2949" t="s">
        <v>4817</v>
      </c>
      <c r="G2949" t="s">
        <v>4631</v>
      </c>
      <c r="H2949" t="s">
        <v>78</v>
      </c>
      <c r="I2949">
        <v>36.859148249999997</v>
      </c>
      <c r="J2949">
        <v>-76.359716289999994</v>
      </c>
      <c r="K2949" t="s">
        <v>4818</v>
      </c>
      <c r="BY2949">
        <v>3</v>
      </c>
      <c r="BZ2949">
        <v>4</v>
      </c>
      <c r="CA2949">
        <v>4</v>
      </c>
      <c r="CB2949">
        <v>4</v>
      </c>
      <c r="CC2949">
        <v>12</v>
      </c>
      <c r="CD2949">
        <v>13</v>
      </c>
      <c r="CE2949">
        <v>16</v>
      </c>
      <c r="CF2949">
        <v>17</v>
      </c>
      <c r="CG2949">
        <v>26</v>
      </c>
      <c r="CH2949">
        <v>26</v>
      </c>
      <c r="CI2949">
        <v>27</v>
      </c>
      <c r="CJ2949">
        <v>36</v>
      </c>
      <c r="CK2949">
        <v>41</v>
      </c>
      <c r="CL2949">
        <v>44</v>
      </c>
      <c r="CM2949">
        <v>48</v>
      </c>
      <c r="CN2949">
        <v>49</v>
      </c>
      <c r="CO2949">
        <v>51</v>
      </c>
      <c r="CP2949">
        <v>54</v>
      </c>
      <c r="CQ2949">
        <v>59</v>
      </c>
      <c r="CR2949">
        <v>59</v>
      </c>
      <c r="CS2949">
        <v>62</v>
      </c>
      <c r="CT2949">
        <v>63</v>
      </c>
      <c r="CU2949">
        <v>65</v>
      </c>
      <c r="CV2949">
        <v>65</v>
      </c>
      <c r="CW2949">
        <v>65</v>
      </c>
      <c r="CX2949">
        <v>82</v>
      </c>
      <c r="CY2949">
        <v>93</v>
      </c>
      <c r="CZ2949">
        <v>98</v>
      </c>
      <c r="DA2949">
        <v>100</v>
      </c>
      <c r="DB2949">
        <v>103</v>
      </c>
      <c r="DC2949">
        <v>108</v>
      </c>
      <c r="DD2949">
        <v>114</v>
      </c>
      <c r="DE2949">
        <v>149</v>
      </c>
      <c r="DF2949">
        <v>150</v>
      </c>
      <c r="DG2949">
        <v>158</v>
      </c>
      <c r="DH2949">
        <v>170</v>
      </c>
      <c r="DI2949">
        <v>173</v>
      </c>
    </row>
    <row r="2950" spans="1:113" hidden="1" x14ac:dyDescent="0.3">
      <c r="A2950">
        <v>84051750</v>
      </c>
      <c r="B2950" t="s">
        <v>78</v>
      </c>
      <c r="C2950" t="s">
        <v>96</v>
      </c>
      <c r="D2950">
        <v>840</v>
      </c>
      <c r="E2950">
        <v>51750</v>
      </c>
      <c r="F2950" t="s">
        <v>4819</v>
      </c>
      <c r="G2950" t="s">
        <v>4631</v>
      </c>
      <c r="H2950" t="s">
        <v>78</v>
      </c>
      <c r="I2950">
        <v>37.122228990000004</v>
      </c>
      <c r="J2950">
        <v>-80.560273199999997</v>
      </c>
      <c r="K2950" t="s">
        <v>4820</v>
      </c>
      <c r="BW2950">
        <v>1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1</v>
      </c>
      <c r="CT2950">
        <v>1</v>
      </c>
      <c r="CU2950">
        <v>1</v>
      </c>
      <c r="CV2950">
        <v>1</v>
      </c>
      <c r="CW2950">
        <v>1</v>
      </c>
      <c r="CX2950">
        <v>1</v>
      </c>
      <c r="CY2950">
        <v>2</v>
      </c>
      <c r="CZ2950">
        <v>2</v>
      </c>
      <c r="DA2950">
        <v>2</v>
      </c>
      <c r="DB2950">
        <v>3</v>
      </c>
      <c r="DC2950">
        <v>3</v>
      </c>
      <c r="DD2950">
        <v>3</v>
      </c>
      <c r="DE2950">
        <v>3</v>
      </c>
      <c r="DF2950">
        <v>3</v>
      </c>
      <c r="DG2950">
        <v>3</v>
      </c>
      <c r="DH2950">
        <v>3</v>
      </c>
      <c r="DI2950">
        <v>3</v>
      </c>
    </row>
    <row r="2951" spans="1:113" hidden="1" x14ac:dyDescent="0.3">
      <c r="A2951">
        <v>84051760</v>
      </c>
      <c r="B2951" t="s">
        <v>78</v>
      </c>
      <c r="C2951" t="s">
        <v>96</v>
      </c>
      <c r="D2951">
        <v>840</v>
      </c>
      <c r="E2951">
        <v>51760</v>
      </c>
      <c r="F2951" t="s">
        <v>4821</v>
      </c>
      <c r="G2951" t="s">
        <v>4631</v>
      </c>
      <c r="H2951" t="s">
        <v>78</v>
      </c>
      <c r="I2951">
        <v>37.532557730000001</v>
      </c>
      <c r="J2951">
        <v>-77.479669209999997</v>
      </c>
      <c r="K2951" t="s">
        <v>4822</v>
      </c>
      <c r="BP2951">
        <v>3</v>
      </c>
      <c r="BQ2951">
        <v>3</v>
      </c>
      <c r="BR2951">
        <v>5</v>
      </c>
      <c r="BS2951">
        <v>6</v>
      </c>
      <c r="BU2951">
        <v>8</v>
      </c>
      <c r="BV2951">
        <v>11</v>
      </c>
      <c r="BW2951">
        <v>13</v>
      </c>
      <c r="BX2951">
        <v>14</v>
      </c>
      <c r="BY2951">
        <v>17</v>
      </c>
      <c r="BZ2951">
        <v>20</v>
      </c>
      <c r="CA2951">
        <v>25</v>
      </c>
      <c r="CB2951">
        <v>25</v>
      </c>
      <c r="CC2951">
        <v>26</v>
      </c>
      <c r="CD2951">
        <v>33</v>
      </c>
      <c r="CE2951">
        <v>52</v>
      </c>
      <c r="CF2951">
        <v>76</v>
      </c>
      <c r="CG2951">
        <v>96</v>
      </c>
      <c r="CH2951">
        <v>99</v>
      </c>
      <c r="CI2951">
        <v>105</v>
      </c>
      <c r="CJ2951">
        <v>110</v>
      </c>
      <c r="CK2951">
        <v>119</v>
      </c>
      <c r="CL2951">
        <v>126</v>
      </c>
      <c r="CM2951">
        <v>139</v>
      </c>
      <c r="CN2951">
        <v>148</v>
      </c>
      <c r="CO2951">
        <v>154</v>
      </c>
      <c r="CP2951">
        <v>167</v>
      </c>
      <c r="CQ2951">
        <v>175</v>
      </c>
      <c r="CR2951">
        <v>177</v>
      </c>
      <c r="CS2951">
        <v>188</v>
      </c>
      <c r="CT2951">
        <v>201</v>
      </c>
      <c r="CU2951">
        <v>211</v>
      </c>
      <c r="CV2951">
        <v>231</v>
      </c>
      <c r="CW2951">
        <v>236</v>
      </c>
      <c r="CX2951">
        <v>246</v>
      </c>
      <c r="CY2951">
        <v>250</v>
      </c>
      <c r="CZ2951">
        <v>259</v>
      </c>
      <c r="DA2951">
        <v>267</v>
      </c>
      <c r="DB2951">
        <v>287</v>
      </c>
      <c r="DC2951">
        <v>301</v>
      </c>
      <c r="DD2951">
        <v>304</v>
      </c>
      <c r="DE2951">
        <v>312</v>
      </c>
      <c r="DF2951">
        <v>323</v>
      </c>
      <c r="DG2951">
        <v>339</v>
      </c>
      <c r="DH2951">
        <v>364</v>
      </c>
      <c r="DI2951">
        <v>382</v>
      </c>
    </row>
    <row r="2952" spans="1:113" hidden="1" x14ac:dyDescent="0.3">
      <c r="A2952">
        <v>84051770</v>
      </c>
      <c r="B2952" t="s">
        <v>78</v>
      </c>
      <c r="C2952" t="s">
        <v>96</v>
      </c>
      <c r="D2952">
        <v>840</v>
      </c>
      <c r="E2952">
        <v>51770</v>
      </c>
      <c r="F2952" t="s">
        <v>4823</v>
      </c>
      <c r="G2952" t="s">
        <v>4631</v>
      </c>
      <c r="H2952" t="s">
        <v>78</v>
      </c>
      <c r="I2952">
        <v>37.277910249999998</v>
      </c>
      <c r="J2952">
        <v>-79.961897660000005</v>
      </c>
      <c r="K2952" t="s">
        <v>4824</v>
      </c>
      <c r="BY2952">
        <v>1</v>
      </c>
      <c r="CA2952">
        <v>2</v>
      </c>
      <c r="CB2952">
        <v>6</v>
      </c>
      <c r="CC2952">
        <v>6</v>
      </c>
      <c r="CD2952">
        <v>6</v>
      </c>
      <c r="CE2952">
        <v>9</v>
      </c>
      <c r="CF2952">
        <v>4</v>
      </c>
      <c r="CG2952">
        <v>10</v>
      </c>
      <c r="CH2952">
        <v>10</v>
      </c>
      <c r="CI2952">
        <v>11</v>
      </c>
      <c r="CJ2952">
        <v>12</v>
      </c>
      <c r="CK2952">
        <v>14</v>
      </c>
      <c r="CL2952">
        <v>15</v>
      </c>
      <c r="CM2952">
        <v>16</v>
      </c>
      <c r="CN2952">
        <v>17</v>
      </c>
      <c r="CO2952">
        <v>20</v>
      </c>
      <c r="CP2952">
        <v>21</v>
      </c>
      <c r="CQ2952">
        <v>21</v>
      </c>
      <c r="CR2952">
        <v>22</v>
      </c>
      <c r="CS2952">
        <v>24</v>
      </c>
      <c r="CT2952">
        <v>24</v>
      </c>
      <c r="CU2952">
        <v>24</v>
      </c>
      <c r="CV2952">
        <v>24</v>
      </c>
      <c r="CW2952">
        <v>24</v>
      </c>
      <c r="CX2952">
        <v>25</v>
      </c>
      <c r="CY2952">
        <v>27</v>
      </c>
      <c r="CZ2952">
        <v>28</v>
      </c>
      <c r="DA2952">
        <v>33</v>
      </c>
      <c r="DB2952">
        <v>33</v>
      </c>
      <c r="DC2952">
        <v>33</v>
      </c>
      <c r="DD2952">
        <v>33</v>
      </c>
      <c r="DE2952">
        <v>35</v>
      </c>
      <c r="DF2952">
        <v>57</v>
      </c>
      <c r="DG2952">
        <v>73</v>
      </c>
      <c r="DH2952">
        <v>80</v>
      </c>
      <c r="DI2952">
        <v>80</v>
      </c>
    </row>
    <row r="2953" spans="1:113" hidden="1" x14ac:dyDescent="0.3">
      <c r="A2953">
        <v>84051775</v>
      </c>
      <c r="B2953" t="s">
        <v>78</v>
      </c>
      <c r="C2953" t="s">
        <v>96</v>
      </c>
      <c r="D2953">
        <v>840</v>
      </c>
      <c r="E2953">
        <v>51775</v>
      </c>
      <c r="F2953" t="s">
        <v>3042</v>
      </c>
      <c r="G2953" t="s">
        <v>4631</v>
      </c>
      <c r="H2953" t="s">
        <v>78</v>
      </c>
      <c r="I2953">
        <v>37.283619299999998</v>
      </c>
      <c r="J2953">
        <v>-80.062194550000001</v>
      </c>
      <c r="K2953" t="s">
        <v>4825</v>
      </c>
      <c r="CE2953">
        <v>1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3</v>
      </c>
      <c r="CR2953">
        <v>3</v>
      </c>
      <c r="CS2953">
        <v>4</v>
      </c>
      <c r="CT2953">
        <v>6</v>
      </c>
      <c r="CU2953">
        <v>6</v>
      </c>
      <c r="CV2953">
        <v>6</v>
      </c>
      <c r="CW2953">
        <v>6</v>
      </c>
      <c r="CX2953">
        <v>6</v>
      </c>
      <c r="CY2953">
        <v>8</v>
      </c>
      <c r="CZ2953">
        <v>8</v>
      </c>
      <c r="DA2953">
        <v>8</v>
      </c>
      <c r="DB2953">
        <v>8</v>
      </c>
      <c r="DC2953">
        <v>9</v>
      </c>
      <c r="DD2953">
        <v>11</v>
      </c>
      <c r="DE2953">
        <v>12</v>
      </c>
      <c r="DF2953">
        <v>16</v>
      </c>
      <c r="DG2953">
        <v>26</v>
      </c>
      <c r="DH2953">
        <v>26</v>
      </c>
      <c r="DI2953">
        <v>26</v>
      </c>
    </row>
    <row r="2954" spans="1:113" hidden="1" x14ac:dyDescent="0.3">
      <c r="A2954">
        <v>84051790</v>
      </c>
      <c r="B2954" t="s">
        <v>78</v>
      </c>
      <c r="C2954" t="s">
        <v>96</v>
      </c>
      <c r="D2954">
        <v>840</v>
      </c>
      <c r="E2954">
        <v>51790</v>
      </c>
      <c r="F2954" t="s">
        <v>4826</v>
      </c>
      <c r="G2954" t="s">
        <v>4631</v>
      </c>
      <c r="H2954" t="s">
        <v>78</v>
      </c>
      <c r="I2954">
        <v>38.159655440000002</v>
      </c>
      <c r="J2954">
        <v>-79.059799369999993</v>
      </c>
      <c r="K2954" t="s">
        <v>4827</v>
      </c>
      <c r="CE2954">
        <v>1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2</v>
      </c>
      <c r="CQ2954">
        <v>2</v>
      </c>
      <c r="CR2954">
        <v>2</v>
      </c>
      <c r="CS2954">
        <v>3</v>
      </c>
      <c r="CT2954">
        <v>4</v>
      </c>
      <c r="CU2954">
        <v>5</v>
      </c>
      <c r="CV2954">
        <v>5</v>
      </c>
      <c r="CW2954">
        <v>8</v>
      </c>
      <c r="CX2954">
        <v>10</v>
      </c>
      <c r="CY2954">
        <v>10</v>
      </c>
      <c r="CZ2954">
        <v>10</v>
      </c>
      <c r="DA2954">
        <v>10</v>
      </c>
      <c r="DB2954">
        <v>10</v>
      </c>
      <c r="DC2954">
        <v>10</v>
      </c>
      <c r="DD2954">
        <v>10</v>
      </c>
      <c r="DE2954">
        <v>11</v>
      </c>
      <c r="DF2954">
        <v>12</v>
      </c>
      <c r="DG2954">
        <v>12</v>
      </c>
      <c r="DH2954">
        <v>12</v>
      </c>
      <c r="DI2954">
        <v>13</v>
      </c>
    </row>
    <row r="2955" spans="1:113" hidden="1" x14ac:dyDescent="0.3">
      <c r="A2955">
        <v>84051800</v>
      </c>
      <c r="B2955" t="s">
        <v>78</v>
      </c>
      <c r="C2955" t="s">
        <v>96</v>
      </c>
      <c r="D2955">
        <v>840</v>
      </c>
      <c r="E2955">
        <v>51800</v>
      </c>
      <c r="F2955" t="s">
        <v>2173</v>
      </c>
      <c r="G2955" t="s">
        <v>4631</v>
      </c>
      <c r="H2955" t="s">
        <v>78</v>
      </c>
      <c r="I2955">
        <v>36.701553939999997</v>
      </c>
      <c r="J2955">
        <v>-76.636035539999995</v>
      </c>
      <c r="K2955" t="s">
        <v>4828</v>
      </c>
      <c r="BQ2955">
        <v>1</v>
      </c>
      <c r="BR2955">
        <v>1</v>
      </c>
      <c r="BS2955">
        <v>1</v>
      </c>
      <c r="BT2955">
        <v>1</v>
      </c>
      <c r="BU2955">
        <v>1</v>
      </c>
      <c r="BV2955">
        <v>1</v>
      </c>
      <c r="BW2955">
        <v>1</v>
      </c>
      <c r="BX2955">
        <v>1</v>
      </c>
      <c r="BY2955">
        <v>1</v>
      </c>
      <c r="BZ2955">
        <v>1</v>
      </c>
      <c r="CA2955">
        <v>1</v>
      </c>
      <c r="CB2955">
        <v>3</v>
      </c>
      <c r="CC2955">
        <v>4</v>
      </c>
      <c r="CD2955">
        <v>5</v>
      </c>
      <c r="CE2955">
        <v>6</v>
      </c>
      <c r="CF2955">
        <v>10</v>
      </c>
      <c r="CG2955">
        <v>20</v>
      </c>
      <c r="CH2955">
        <v>22</v>
      </c>
      <c r="CI2955">
        <v>28</v>
      </c>
      <c r="CJ2955">
        <v>30</v>
      </c>
      <c r="CK2955">
        <v>31</v>
      </c>
      <c r="CL2955">
        <v>31</v>
      </c>
      <c r="CM2955">
        <v>35</v>
      </c>
      <c r="CN2955">
        <v>40</v>
      </c>
      <c r="CO2955">
        <v>48</v>
      </c>
      <c r="CP2955">
        <v>51</v>
      </c>
      <c r="CQ2955">
        <v>57</v>
      </c>
      <c r="CR2955">
        <v>59</v>
      </c>
      <c r="CS2955">
        <v>65</v>
      </c>
      <c r="CT2955">
        <v>70</v>
      </c>
      <c r="CU2955">
        <v>81</v>
      </c>
      <c r="CV2955">
        <v>91</v>
      </c>
      <c r="CW2955">
        <v>92</v>
      </c>
      <c r="CX2955">
        <v>111</v>
      </c>
      <c r="CY2955">
        <v>126</v>
      </c>
      <c r="CZ2955">
        <v>136</v>
      </c>
      <c r="DA2955">
        <v>138</v>
      </c>
      <c r="DB2955">
        <v>141</v>
      </c>
      <c r="DC2955">
        <v>147</v>
      </c>
      <c r="DD2955">
        <v>147</v>
      </c>
      <c r="DE2955">
        <v>152</v>
      </c>
      <c r="DF2955">
        <v>154</v>
      </c>
      <c r="DG2955">
        <v>169</v>
      </c>
      <c r="DH2955">
        <v>175</v>
      </c>
      <c r="DI2955">
        <v>178</v>
      </c>
    </row>
    <row r="2956" spans="1:113" hidden="1" x14ac:dyDescent="0.3">
      <c r="A2956">
        <v>84051810</v>
      </c>
      <c r="B2956" t="s">
        <v>78</v>
      </c>
      <c r="C2956" t="s">
        <v>96</v>
      </c>
      <c r="D2956">
        <v>840</v>
      </c>
      <c r="E2956">
        <v>51810</v>
      </c>
      <c r="F2956" t="s">
        <v>4829</v>
      </c>
      <c r="G2956" t="s">
        <v>4631</v>
      </c>
      <c r="H2956" t="s">
        <v>78</v>
      </c>
      <c r="I2956">
        <v>36.732857340000002</v>
      </c>
      <c r="J2956">
        <v>-76.045669340000003</v>
      </c>
      <c r="K2956" t="s">
        <v>4830</v>
      </c>
      <c r="BN2956">
        <v>4</v>
      </c>
      <c r="BO2956">
        <v>4</v>
      </c>
      <c r="BP2956">
        <v>4</v>
      </c>
      <c r="BQ2956">
        <v>4</v>
      </c>
      <c r="BR2956">
        <v>5</v>
      </c>
      <c r="BS2956">
        <v>5</v>
      </c>
      <c r="BT2956">
        <v>17</v>
      </c>
      <c r="BU2956">
        <v>17</v>
      </c>
      <c r="BV2956">
        <v>17</v>
      </c>
      <c r="BW2956">
        <v>23</v>
      </c>
      <c r="BX2956">
        <v>26</v>
      </c>
      <c r="BY2956">
        <v>29</v>
      </c>
      <c r="BZ2956">
        <v>35</v>
      </c>
      <c r="CA2956">
        <v>49</v>
      </c>
      <c r="CB2956">
        <v>52</v>
      </c>
      <c r="CC2956">
        <v>65</v>
      </c>
      <c r="CD2956">
        <v>88</v>
      </c>
      <c r="CE2956">
        <v>111</v>
      </c>
      <c r="CF2956">
        <v>128</v>
      </c>
      <c r="CG2956">
        <v>160</v>
      </c>
      <c r="CH2956">
        <v>170</v>
      </c>
      <c r="CI2956">
        <v>178</v>
      </c>
      <c r="CJ2956">
        <v>200</v>
      </c>
      <c r="CK2956">
        <v>207</v>
      </c>
      <c r="CL2956">
        <v>219</v>
      </c>
      <c r="CM2956">
        <v>224</v>
      </c>
      <c r="CN2956">
        <v>236</v>
      </c>
      <c r="CO2956">
        <v>243</v>
      </c>
      <c r="CP2956">
        <v>251</v>
      </c>
      <c r="CQ2956">
        <v>252</v>
      </c>
      <c r="CR2956">
        <v>256</v>
      </c>
      <c r="CS2956">
        <v>258</v>
      </c>
      <c r="CT2956">
        <v>265</v>
      </c>
      <c r="CU2956">
        <v>271</v>
      </c>
      <c r="CV2956">
        <v>273</v>
      </c>
      <c r="CW2956">
        <v>281</v>
      </c>
      <c r="CX2956">
        <v>288</v>
      </c>
      <c r="CY2956">
        <v>313</v>
      </c>
      <c r="CZ2956">
        <v>328</v>
      </c>
      <c r="DA2956">
        <v>331</v>
      </c>
      <c r="DB2956">
        <v>335</v>
      </c>
      <c r="DC2956">
        <v>345</v>
      </c>
      <c r="DD2956">
        <v>355</v>
      </c>
      <c r="DE2956">
        <v>359</v>
      </c>
      <c r="DF2956">
        <v>365</v>
      </c>
      <c r="DG2956">
        <v>385</v>
      </c>
      <c r="DH2956">
        <v>396</v>
      </c>
      <c r="DI2956">
        <v>413</v>
      </c>
    </row>
    <row r="2957" spans="1:113" hidden="1" x14ac:dyDescent="0.3">
      <c r="A2957">
        <v>84051820</v>
      </c>
      <c r="B2957" t="s">
        <v>78</v>
      </c>
      <c r="C2957" t="s">
        <v>96</v>
      </c>
      <c r="D2957">
        <v>840</v>
      </c>
      <c r="E2957">
        <v>51820</v>
      </c>
      <c r="F2957" t="s">
        <v>4831</v>
      </c>
      <c r="G2957" t="s">
        <v>4631</v>
      </c>
      <c r="H2957" t="s">
        <v>78</v>
      </c>
      <c r="I2957">
        <v>38.06451466</v>
      </c>
      <c r="J2957">
        <v>-78.902939050000001</v>
      </c>
      <c r="K2957" t="s">
        <v>4832</v>
      </c>
      <c r="CC2957">
        <v>2</v>
      </c>
      <c r="CD2957">
        <v>2</v>
      </c>
      <c r="CE2957">
        <v>2</v>
      </c>
      <c r="CF2957">
        <v>3</v>
      </c>
      <c r="CG2957">
        <v>2</v>
      </c>
      <c r="CH2957">
        <v>2</v>
      </c>
      <c r="CI2957">
        <v>3</v>
      </c>
      <c r="CJ2957">
        <v>3</v>
      </c>
      <c r="CK2957">
        <v>2</v>
      </c>
      <c r="CL2957">
        <v>3</v>
      </c>
      <c r="CM2957">
        <v>5</v>
      </c>
      <c r="CN2957">
        <v>5</v>
      </c>
      <c r="CO2957">
        <v>5</v>
      </c>
      <c r="CP2957">
        <v>6</v>
      </c>
      <c r="CQ2957">
        <v>6</v>
      </c>
      <c r="CR2957">
        <v>6</v>
      </c>
      <c r="CS2957">
        <v>6</v>
      </c>
      <c r="CT2957">
        <v>7</v>
      </c>
      <c r="CU2957">
        <v>7</v>
      </c>
      <c r="CV2957">
        <v>7</v>
      </c>
      <c r="CW2957">
        <v>8</v>
      </c>
      <c r="CX2957">
        <v>8</v>
      </c>
      <c r="CY2957">
        <v>8</v>
      </c>
      <c r="CZ2957">
        <v>9</v>
      </c>
      <c r="DA2957">
        <v>10</v>
      </c>
      <c r="DB2957">
        <v>10</v>
      </c>
      <c r="DC2957">
        <v>10</v>
      </c>
      <c r="DD2957">
        <v>11</v>
      </c>
      <c r="DE2957">
        <v>11</v>
      </c>
      <c r="DF2957">
        <v>11</v>
      </c>
      <c r="DG2957">
        <v>11</v>
      </c>
      <c r="DH2957">
        <v>13</v>
      </c>
      <c r="DI2957">
        <v>14</v>
      </c>
    </row>
    <row r="2958" spans="1:113" hidden="1" x14ac:dyDescent="0.3">
      <c r="A2958">
        <v>84051830</v>
      </c>
      <c r="B2958" t="s">
        <v>78</v>
      </c>
      <c r="C2958" t="s">
        <v>96</v>
      </c>
      <c r="D2958">
        <v>840</v>
      </c>
      <c r="E2958">
        <v>51830</v>
      </c>
      <c r="F2958" t="s">
        <v>3919</v>
      </c>
      <c r="G2958" t="s">
        <v>4631</v>
      </c>
      <c r="H2958" t="s">
        <v>78</v>
      </c>
      <c r="I2958">
        <v>37.281312679999999</v>
      </c>
      <c r="J2958">
        <v>-76.709051410000001</v>
      </c>
      <c r="K2958" t="s">
        <v>4833</v>
      </c>
      <c r="BO2958">
        <v>1</v>
      </c>
      <c r="BP2958">
        <v>1</v>
      </c>
      <c r="BQ2958">
        <v>1</v>
      </c>
      <c r="BR2958">
        <v>4</v>
      </c>
      <c r="BS2958">
        <v>4</v>
      </c>
      <c r="BT2958">
        <v>5</v>
      </c>
      <c r="BU2958">
        <v>5</v>
      </c>
      <c r="BV2958">
        <v>5</v>
      </c>
      <c r="BW2958">
        <v>5</v>
      </c>
      <c r="BX2958">
        <v>5</v>
      </c>
      <c r="BY2958">
        <v>5</v>
      </c>
      <c r="BZ2958">
        <v>6</v>
      </c>
      <c r="CA2958">
        <v>7</v>
      </c>
      <c r="CB2958">
        <v>7</v>
      </c>
      <c r="CC2958">
        <v>8</v>
      </c>
      <c r="CD2958">
        <v>9</v>
      </c>
      <c r="CE2958">
        <v>9</v>
      </c>
      <c r="CF2958">
        <v>9</v>
      </c>
      <c r="CG2958">
        <v>10</v>
      </c>
      <c r="CH2958">
        <v>12</v>
      </c>
      <c r="CI2958">
        <v>13</v>
      </c>
      <c r="CJ2958">
        <v>14</v>
      </c>
      <c r="CK2958">
        <v>16</v>
      </c>
      <c r="CL2958">
        <v>16</v>
      </c>
      <c r="CM2958">
        <v>17</v>
      </c>
      <c r="CN2958">
        <v>17</v>
      </c>
      <c r="CO2958">
        <v>17</v>
      </c>
      <c r="CP2958">
        <v>20</v>
      </c>
      <c r="CQ2958">
        <v>20</v>
      </c>
      <c r="CR2958">
        <v>19</v>
      </c>
      <c r="CS2958">
        <v>19</v>
      </c>
      <c r="CT2958">
        <v>19</v>
      </c>
      <c r="CU2958">
        <v>19</v>
      </c>
      <c r="CV2958">
        <v>19</v>
      </c>
      <c r="CW2958">
        <v>19</v>
      </c>
      <c r="CX2958">
        <v>15</v>
      </c>
      <c r="CY2958">
        <v>14</v>
      </c>
      <c r="CZ2958">
        <v>14</v>
      </c>
      <c r="DA2958">
        <v>14</v>
      </c>
      <c r="DB2958">
        <v>15</v>
      </c>
      <c r="DC2958">
        <v>15</v>
      </c>
      <c r="DD2958">
        <v>15</v>
      </c>
      <c r="DE2958">
        <v>18</v>
      </c>
      <c r="DF2958">
        <v>18</v>
      </c>
      <c r="DG2958">
        <v>18</v>
      </c>
      <c r="DH2958">
        <v>20</v>
      </c>
      <c r="DI2958">
        <v>21</v>
      </c>
    </row>
    <row r="2959" spans="1:113" hidden="1" x14ac:dyDescent="0.3">
      <c r="A2959">
        <v>84051840</v>
      </c>
      <c r="B2959" t="s">
        <v>78</v>
      </c>
      <c r="C2959" t="s">
        <v>96</v>
      </c>
      <c r="D2959">
        <v>840</v>
      </c>
      <c r="E2959">
        <v>51840</v>
      </c>
      <c r="F2959" t="s">
        <v>4834</v>
      </c>
      <c r="G2959" t="s">
        <v>4631</v>
      </c>
      <c r="H2959" t="s">
        <v>78</v>
      </c>
      <c r="I2959">
        <v>39.170545169999997</v>
      </c>
      <c r="J2959">
        <v>-78.173250580000001</v>
      </c>
      <c r="K2959" t="s">
        <v>4835</v>
      </c>
      <c r="CA2959">
        <v>1</v>
      </c>
      <c r="CB2959">
        <v>3</v>
      </c>
      <c r="CC2959">
        <v>3</v>
      </c>
      <c r="CD2959">
        <v>5</v>
      </c>
      <c r="CE2959">
        <v>5</v>
      </c>
      <c r="CF2959">
        <v>9</v>
      </c>
      <c r="CG2959">
        <v>10</v>
      </c>
      <c r="CH2959">
        <v>11</v>
      </c>
      <c r="CI2959">
        <v>13</v>
      </c>
      <c r="CJ2959">
        <v>14</v>
      </c>
      <c r="CK2959">
        <v>15</v>
      </c>
      <c r="CL2959">
        <v>16</v>
      </c>
      <c r="CM2959">
        <v>16</v>
      </c>
      <c r="CN2959">
        <v>19</v>
      </c>
      <c r="CO2959">
        <v>19</v>
      </c>
      <c r="CP2959">
        <v>20</v>
      </c>
      <c r="CQ2959">
        <v>20</v>
      </c>
      <c r="CR2959">
        <v>21</v>
      </c>
      <c r="CS2959">
        <v>21</v>
      </c>
      <c r="CT2959">
        <v>22</v>
      </c>
      <c r="CU2959">
        <v>25</v>
      </c>
      <c r="CV2959">
        <v>25</v>
      </c>
      <c r="CW2959">
        <v>25</v>
      </c>
      <c r="CX2959">
        <v>27</v>
      </c>
      <c r="CY2959">
        <v>29</v>
      </c>
      <c r="CZ2959">
        <v>30</v>
      </c>
      <c r="DA2959">
        <v>31</v>
      </c>
      <c r="DB2959">
        <v>33</v>
      </c>
      <c r="DC2959">
        <v>33</v>
      </c>
      <c r="DD2959">
        <v>33</v>
      </c>
      <c r="DE2959">
        <v>36</v>
      </c>
      <c r="DF2959">
        <v>36</v>
      </c>
      <c r="DG2959">
        <v>37</v>
      </c>
      <c r="DH2959">
        <v>41</v>
      </c>
      <c r="DI2959">
        <v>46</v>
      </c>
    </row>
    <row r="2960" spans="1:113" hidden="1" x14ac:dyDescent="0.3">
      <c r="A2960">
        <v>84053001</v>
      </c>
      <c r="B2960" t="s">
        <v>78</v>
      </c>
      <c r="C2960" t="s">
        <v>96</v>
      </c>
      <c r="D2960">
        <v>840</v>
      </c>
      <c r="E2960">
        <v>53001</v>
      </c>
      <c r="F2960" t="s">
        <v>569</v>
      </c>
      <c r="G2960" t="s">
        <v>226</v>
      </c>
      <c r="H2960" t="s">
        <v>78</v>
      </c>
      <c r="I2960">
        <v>46.982997570000002</v>
      </c>
      <c r="J2960">
        <v>-118.5601734</v>
      </c>
      <c r="K2960" t="s">
        <v>4836</v>
      </c>
      <c r="BU2960">
        <v>1</v>
      </c>
      <c r="BV2960">
        <v>1</v>
      </c>
      <c r="BW2960">
        <v>1</v>
      </c>
      <c r="BX2960">
        <v>3</v>
      </c>
      <c r="BY2960">
        <v>3</v>
      </c>
      <c r="BZ2960">
        <v>5</v>
      </c>
      <c r="CA2960">
        <v>5</v>
      </c>
      <c r="CB2960">
        <v>7</v>
      </c>
      <c r="CC2960">
        <v>13</v>
      </c>
      <c r="CD2960">
        <v>14</v>
      </c>
      <c r="CE2960">
        <v>20</v>
      </c>
      <c r="CF2960">
        <v>20</v>
      </c>
      <c r="CG2960">
        <v>20</v>
      </c>
      <c r="CH2960">
        <v>23</v>
      </c>
      <c r="CI2960">
        <v>26</v>
      </c>
      <c r="CJ2960">
        <v>27</v>
      </c>
      <c r="CK2960">
        <v>29</v>
      </c>
      <c r="CL2960">
        <v>30</v>
      </c>
      <c r="CM2960">
        <v>30</v>
      </c>
      <c r="CN2960">
        <v>30</v>
      </c>
      <c r="CO2960">
        <v>36</v>
      </c>
      <c r="CP2960">
        <v>37</v>
      </c>
      <c r="CQ2960">
        <v>39</v>
      </c>
      <c r="CR2960">
        <v>39</v>
      </c>
      <c r="CS2960">
        <v>40</v>
      </c>
      <c r="CT2960">
        <v>40</v>
      </c>
      <c r="CU2960">
        <v>40</v>
      </c>
      <c r="CV2960">
        <v>41</v>
      </c>
      <c r="CW2960">
        <v>41</v>
      </c>
      <c r="CX2960">
        <v>43</v>
      </c>
      <c r="CY2960">
        <v>44</v>
      </c>
      <c r="CZ2960">
        <v>45</v>
      </c>
      <c r="DA2960">
        <v>45</v>
      </c>
      <c r="DB2960">
        <v>46</v>
      </c>
      <c r="DC2960">
        <v>46</v>
      </c>
      <c r="DD2960">
        <v>46</v>
      </c>
      <c r="DE2960">
        <v>46</v>
      </c>
      <c r="DF2960">
        <v>47</v>
      </c>
      <c r="DG2960">
        <v>47</v>
      </c>
      <c r="DH2960">
        <v>47</v>
      </c>
      <c r="DI2960">
        <v>48</v>
      </c>
    </row>
    <row r="2961" spans="1:113" hidden="1" x14ac:dyDescent="0.3">
      <c r="A2961">
        <v>84053003</v>
      </c>
      <c r="B2961" t="s">
        <v>78</v>
      </c>
      <c r="C2961" t="s">
        <v>96</v>
      </c>
      <c r="D2961">
        <v>840</v>
      </c>
      <c r="E2961">
        <v>53003</v>
      </c>
      <c r="F2961" t="s">
        <v>4837</v>
      </c>
      <c r="G2961" t="s">
        <v>226</v>
      </c>
      <c r="H2961" t="s">
        <v>78</v>
      </c>
      <c r="I2961">
        <v>46.188944149999998</v>
      </c>
      <c r="J2961">
        <v>-117.2022851</v>
      </c>
      <c r="K2961" t="s">
        <v>4838</v>
      </c>
      <c r="CG2961">
        <v>1</v>
      </c>
      <c r="CH2961">
        <v>2</v>
      </c>
      <c r="CI2961">
        <v>3</v>
      </c>
      <c r="CJ2961">
        <v>4</v>
      </c>
      <c r="CK2961">
        <v>4</v>
      </c>
      <c r="CL2961">
        <v>4</v>
      </c>
      <c r="CM2961">
        <v>4</v>
      </c>
      <c r="CN2961">
        <v>4</v>
      </c>
      <c r="CO2961">
        <v>5</v>
      </c>
      <c r="CP2961">
        <v>5</v>
      </c>
      <c r="CQ2961">
        <v>6</v>
      </c>
      <c r="CR2961">
        <v>6</v>
      </c>
      <c r="CS2961">
        <v>10</v>
      </c>
      <c r="CT2961">
        <v>11</v>
      </c>
      <c r="CU2961">
        <v>11</v>
      </c>
      <c r="CV2961">
        <v>13</v>
      </c>
      <c r="CW2961">
        <v>13</v>
      </c>
      <c r="CX2961">
        <v>13</v>
      </c>
      <c r="CY2961">
        <v>14</v>
      </c>
      <c r="CZ2961">
        <v>16</v>
      </c>
      <c r="DA2961">
        <v>16</v>
      </c>
      <c r="DB2961">
        <v>17</v>
      </c>
      <c r="DC2961">
        <v>17</v>
      </c>
      <c r="DD2961">
        <v>17</v>
      </c>
      <c r="DE2961">
        <v>17</v>
      </c>
      <c r="DF2961">
        <v>17</v>
      </c>
      <c r="DG2961">
        <v>18</v>
      </c>
      <c r="DH2961">
        <v>18</v>
      </c>
      <c r="DI2961">
        <v>18</v>
      </c>
    </row>
    <row r="2962" spans="1:113" hidden="1" x14ac:dyDescent="0.3">
      <c r="A2962">
        <v>84053005</v>
      </c>
      <c r="B2962" t="s">
        <v>78</v>
      </c>
      <c r="C2962" t="s">
        <v>96</v>
      </c>
      <c r="D2962">
        <v>840</v>
      </c>
      <c r="E2962">
        <v>53005</v>
      </c>
      <c r="F2962" t="s">
        <v>328</v>
      </c>
      <c r="G2962" t="s">
        <v>226</v>
      </c>
      <c r="H2962" t="s">
        <v>78</v>
      </c>
      <c r="I2962">
        <v>46.23946995</v>
      </c>
      <c r="J2962">
        <v>-119.51208339999999</v>
      </c>
      <c r="K2962" t="s">
        <v>4839</v>
      </c>
      <c r="BR2962">
        <v>3</v>
      </c>
      <c r="BS2962">
        <v>7</v>
      </c>
      <c r="BT2962">
        <v>7</v>
      </c>
      <c r="BU2962">
        <v>9</v>
      </c>
      <c r="BV2962">
        <v>9</v>
      </c>
      <c r="BW2962">
        <v>12</v>
      </c>
      <c r="BX2962">
        <v>19</v>
      </c>
      <c r="BY2962">
        <v>42</v>
      </c>
      <c r="BZ2962">
        <v>42</v>
      </c>
      <c r="CA2962">
        <v>56</v>
      </c>
      <c r="CB2962">
        <v>102</v>
      </c>
      <c r="CC2962">
        <v>89</v>
      </c>
      <c r="CD2962">
        <v>108</v>
      </c>
      <c r="CE2962">
        <v>130</v>
      </c>
      <c r="CF2962">
        <v>136</v>
      </c>
      <c r="CG2962">
        <v>151</v>
      </c>
      <c r="CH2962">
        <v>164</v>
      </c>
      <c r="CI2962">
        <v>175</v>
      </c>
      <c r="CJ2962">
        <v>176</v>
      </c>
      <c r="CK2962">
        <v>179</v>
      </c>
      <c r="CL2962">
        <v>215</v>
      </c>
      <c r="CM2962">
        <v>233</v>
      </c>
      <c r="CN2962">
        <v>244</v>
      </c>
      <c r="CO2962">
        <v>249</v>
      </c>
      <c r="CP2962">
        <v>259</v>
      </c>
      <c r="CQ2962">
        <v>266</v>
      </c>
      <c r="CR2962">
        <v>266</v>
      </c>
      <c r="CS2962">
        <v>283</v>
      </c>
      <c r="CT2962">
        <v>295</v>
      </c>
      <c r="CU2962">
        <v>306</v>
      </c>
      <c r="CV2962">
        <v>313</v>
      </c>
      <c r="CW2962">
        <v>314</v>
      </c>
      <c r="CX2962">
        <v>326</v>
      </c>
      <c r="CY2962">
        <v>338</v>
      </c>
      <c r="CZ2962">
        <v>365</v>
      </c>
      <c r="DA2962">
        <v>383</v>
      </c>
      <c r="DB2962">
        <v>399</v>
      </c>
      <c r="DC2962">
        <v>405</v>
      </c>
      <c r="DD2962">
        <v>409</v>
      </c>
      <c r="DE2962">
        <v>415</v>
      </c>
      <c r="DF2962">
        <v>422</v>
      </c>
      <c r="DG2962">
        <v>430</v>
      </c>
      <c r="DH2962">
        <v>461</v>
      </c>
      <c r="DI2962">
        <v>494</v>
      </c>
    </row>
    <row r="2963" spans="1:113" hidden="1" x14ac:dyDescent="0.3">
      <c r="A2963">
        <v>84053007</v>
      </c>
      <c r="B2963" t="s">
        <v>78</v>
      </c>
      <c r="C2963" t="s">
        <v>96</v>
      </c>
      <c r="D2963">
        <v>840</v>
      </c>
      <c r="E2963">
        <v>53007</v>
      </c>
      <c r="F2963" t="s">
        <v>4840</v>
      </c>
      <c r="G2963" t="s">
        <v>226</v>
      </c>
      <c r="H2963" t="s">
        <v>78</v>
      </c>
      <c r="I2963">
        <v>47.870460919999999</v>
      </c>
      <c r="J2963">
        <v>-120.61739559999999</v>
      </c>
      <c r="K2963" t="s">
        <v>4841</v>
      </c>
      <c r="BO2963">
        <v>2</v>
      </c>
      <c r="BP2963">
        <v>2</v>
      </c>
      <c r="BQ2963">
        <v>2</v>
      </c>
      <c r="BR2963">
        <v>2</v>
      </c>
      <c r="BS2963">
        <v>3</v>
      </c>
      <c r="BT2963">
        <v>3</v>
      </c>
      <c r="BU2963">
        <v>6</v>
      </c>
      <c r="BV2963">
        <v>6</v>
      </c>
      <c r="BW2963">
        <v>10</v>
      </c>
      <c r="BX2963">
        <v>10</v>
      </c>
      <c r="BY2963">
        <v>12</v>
      </c>
      <c r="BZ2963">
        <v>13</v>
      </c>
      <c r="CA2963">
        <v>13</v>
      </c>
      <c r="CB2963">
        <v>14</v>
      </c>
      <c r="CC2963">
        <v>16</v>
      </c>
      <c r="CD2963">
        <v>17</v>
      </c>
      <c r="CE2963">
        <v>18</v>
      </c>
      <c r="CF2963">
        <v>20</v>
      </c>
      <c r="CG2963">
        <v>24</v>
      </c>
      <c r="CH2963">
        <v>29</v>
      </c>
      <c r="CI2963">
        <v>29</v>
      </c>
      <c r="CJ2963">
        <v>34</v>
      </c>
      <c r="CK2963">
        <v>34</v>
      </c>
      <c r="CL2963">
        <v>43</v>
      </c>
      <c r="CM2963">
        <v>45</v>
      </c>
      <c r="CN2963">
        <v>53</v>
      </c>
      <c r="CO2963">
        <v>55</v>
      </c>
      <c r="CP2963">
        <v>55</v>
      </c>
      <c r="CQ2963">
        <v>61</v>
      </c>
      <c r="CR2963">
        <v>61</v>
      </c>
      <c r="CS2963">
        <v>63</v>
      </c>
      <c r="CT2963">
        <v>66</v>
      </c>
      <c r="CU2963">
        <v>67</v>
      </c>
      <c r="CV2963">
        <v>73</v>
      </c>
      <c r="CW2963">
        <v>75</v>
      </c>
      <c r="CX2963">
        <v>81</v>
      </c>
      <c r="CY2963">
        <v>88</v>
      </c>
      <c r="CZ2963">
        <v>88</v>
      </c>
      <c r="DA2963">
        <v>89</v>
      </c>
      <c r="DB2963">
        <v>90</v>
      </c>
      <c r="DC2963">
        <v>91</v>
      </c>
      <c r="DD2963">
        <v>93</v>
      </c>
      <c r="DE2963">
        <v>96</v>
      </c>
      <c r="DF2963">
        <v>98</v>
      </c>
      <c r="DG2963">
        <v>108</v>
      </c>
      <c r="DH2963">
        <v>113</v>
      </c>
      <c r="DI2963">
        <v>114</v>
      </c>
    </row>
    <row r="2964" spans="1:113" hidden="1" x14ac:dyDescent="0.3">
      <c r="A2964">
        <v>84053009</v>
      </c>
      <c r="B2964" t="s">
        <v>78</v>
      </c>
      <c r="C2964" t="s">
        <v>96</v>
      </c>
      <c r="D2964">
        <v>840</v>
      </c>
      <c r="E2964">
        <v>53009</v>
      </c>
      <c r="F2964" t="s">
        <v>4842</v>
      </c>
      <c r="G2964" t="s">
        <v>226</v>
      </c>
      <c r="H2964" t="s">
        <v>78</v>
      </c>
      <c r="I2964">
        <v>48.047546420000003</v>
      </c>
      <c r="J2964">
        <v>-123.9226319</v>
      </c>
      <c r="K2964" t="s">
        <v>4843</v>
      </c>
      <c r="BR2964">
        <v>1</v>
      </c>
      <c r="BS2964">
        <v>2</v>
      </c>
      <c r="BT2964">
        <v>4</v>
      </c>
      <c r="BU2964">
        <v>4</v>
      </c>
      <c r="BV2964">
        <v>4</v>
      </c>
      <c r="BW2964">
        <v>4</v>
      </c>
      <c r="BX2964">
        <v>5</v>
      </c>
      <c r="BY2964">
        <v>5</v>
      </c>
      <c r="BZ2964">
        <v>5</v>
      </c>
      <c r="CA2964">
        <v>5</v>
      </c>
      <c r="CB2964">
        <v>6</v>
      </c>
      <c r="CC2964">
        <v>8</v>
      </c>
      <c r="CD2964">
        <v>8</v>
      </c>
      <c r="CE2964">
        <v>8</v>
      </c>
      <c r="CF2964">
        <v>8</v>
      </c>
      <c r="CG2964">
        <v>8</v>
      </c>
      <c r="CH2964">
        <v>8</v>
      </c>
      <c r="CI2964">
        <v>8</v>
      </c>
      <c r="CJ2964">
        <v>8</v>
      </c>
      <c r="CK2964">
        <v>9</v>
      </c>
      <c r="CL2964">
        <v>10</v>
      </c>
      <c r="CM2964">
        <v>11</v>
      </c>
      <c r="CN2964">
        <v>11</v>
      </c>
      <c r="CO2964">
        <v>12</v>
      </c>
      <c r="CP2964">
        <v>12</v>
      </c>
      <c r="CQ2964">
        <v>12</v>
      </c>
      <c r="CR2964">
        <v>14</v>
      </c>
      <c r="CS2964">
        <v>14</v>
      </c>
      <c r="CT2964">
        <v>15</v>
      </c>
      <c r="CU2964">
        <v>15</v>
      </c>
      <c r="CV2964">
        <v>15</v>
      </c>
      <c r="CW2964">
        <v>14</v>
      </c>
      <c r="CX2964">
        <v>14</v>
      </c>
      <c r="CY2964">
        <v>14</v>
      </c>
      <c r="CZ2964">
        <v>14</v>
      </c>
      <c r="DA2964">
        <v>14</v>
      </c>
      <c r="DB2964">
        <v>15</v>
      </c>
      <c r="DC2964">
        <v>15</v>
      </c>
      <c r="DD2964">
        <v>15</v>
      </c>
      <c r="DE2964">
        <v>17</v>
      </c>
      <c r="DF2964">
        <v>18</v>
      </c>
      <c r="DG2964">
        <v>18</v>
      </c>
      <c r="DH2964">
        <v>18</v>
      </c>
      <c r="DI2964">
        <v>18</v>
      </c>
    </row>
    <row r="2965" spans="1:113" hidden="1" x14ac:dyDescent="0.3">
      <c r="A2965">
        <v>84053011</v>
      </c>
      <c r="B2965" t="s">
        <v>78</v>
      </c>
      <c r="C2965" t="s">
        <v>96</v>
      </c>
      <c r="D2965">
        <v>840</v>
      </c>
      <c r="E2965">
        <v>53011</v>
      </c>
      <c r="F2965" t="s">
        <v>339</v>
      </c>
      <c r="G2965" t="s">
        <v>226</v>
      </c>
      <c r="H2965" t="s">
        <v>78</v>
      </c>
      <c r="I2965">
        <v>45.775680459999997</v>
      </c>
      <c r="J2965">
        <v>-122.4829204</v>
      </c>
      <c r="K2965" t="s">
        <v>4844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3</v>
      </c>
      <c r="BL2965">
        <v>3</v>
      </c>
      <c r="BM2965">
        <v>3</v>
      </c>
      <c r="BN2965">
        <v>4</v>
      </c>
      <c r="BO2965">
        <v>4</v>
      </c>
      <c r="BP2965">
        <v>4</v>
      </c>
      <c r="BQ2965">
        <v>4</v>
      </c>
      <c r="BR2965">
        <v>6</v>
      </c>
      <c r="BS2965">
        <v>9</v>
      </c>
      <c r="BT2965">
        <v>10</v>
      </c>
      <c r="BU2965">
        <v>13</v>
      </c>
      <c r="BV2965">
        <v>13</v>
      </c>
      <c r="BW2965">
        <v>16</v>
      </c>
      <c r="BX2965">
        <v>48</v>
      </c>
      <c r="BY2965">
        <v>76</v>
      </c>
      <c r="BZ2965">
        <v>82</v>
      </c>
      <c r="CA2965">
        <v>90</v>
      </c>
      <c r="CB2965">
        <v>90</v>
      </c>
      <c r="CC2965">
        <v>116</v>
      </c>
      <c r="CD2965">
        <v>130</v>
      </c>
      <c r="CE2965">
        <v>131</v>
      </c>
      <c r="CF2965">
        <v>137</v>
      </c>
      <c r="CG2965">
        <v>137</v>
      </c>
      <c r="CH2965">
        <v>137</v>
      </c>
      <c r="CI2965">
        <v>168</v>
      </c>
      <c r="CJ2965">
        <v>185</v>
      </c>
      <c r="CK2965">
        <v>190</v>
      </c>
      <c r="CL2965">
        <v>206</v>
      </c>
      <c r="CM2965">
        <v>206</v>
      </c>
      <c r="CN2965">
        <v>220</v>
      </c>
      <c r="CO2965">
        <v>220</v>
      </c>
      <c r="CP2965">
        <v>239</v>
      </c>
      <c r="CQ2965">
        <v>250</v>
      </c>
      <c r="CR2965">
        <v>258</v>
      </c>
      <c r="CS2965">
        <v>265</v>
      </c>
      <c r="CT2965">
        <v>277</v>
      </c>
      <c r="CU2965">
        <v>277</v>
      </c>
      <c r="CV2965">
        <v>277</v>
      </c>
      <c r="CW2965">
        <v>296</v>
      </c>
      <c r="CX2965">
        <v>306</v>
      </c>
      <c r="CY2965">
        <v>313</v>
      </c>
      <c r="CZ2965">
        <v>291</v>
      </c>
      <c r="DA2965">
        <v>293</v>
      </c>
      <c r="DB2965">
        <v>296</v>
      </c>
      <c r="DC2965">
        <v>297</v>
      </c>
      <c r="DD2965">
        <v>308</v>
      </c>
      <c r="DE2965">
        <v>313</v>
      </c>
      <c r="DF2965">
        <v>317</v>
      </c>
      <c r="DG2965">
        <v>321</v>
      </c>
      <c r="DH2965">
        <v>327</v>
      </c>
      <c r="DI2965">
        <v>328</v>
      </c>
    </row>
    <row r="2966" spans="1:113" hidden="1" x14ac:dyDescent="0.3">
      <c r="A2966">
        <v>84053013</v>
      </c>
      <c r="B2966" t="s">
        <v>78</v>
      </c>
      <c r="C2966" t="s">
        <v>96</v>
      </c>
      <c r="D2966">
        <v>840</v>
      </c>
      <c r="E2966">
        <v>53013</v>
      </c>
      <c r="F2966" t="s">
        <v>345</v>
      </c>
      <c r="G2966" t="s">
        <v>226</v>
      </c>
      <c r="H2966" t="s">
        <v>78</v>
      </c>
      <c r="I2966">
        <v>46.294428809999999</v>
      </c>
      <c r="J2966">
        <v>-117.9051983</v>
      </c>
      <c r="K2966" t="s">
        <v>4845</v>
      </c>
      <c r="BK2966">
        <v>1</v>
      </c>
      <c r="BL2966">
        <v>1</v>
      </c>
      <c r="BM2966">
        <v>1</v>
      </c>
      <c r="BN2966">
        <v>1</v>
      </c>
      <c r="BO2966">
        <v>1</v>
      </c>
      <c r="BP2966">
        <v>1</v>
      </c>
      <c r="BQ2966">
        <v>1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1</v>
      </c>
      <c r="BZ2966">
        <v>1</v>
      </c>
      <c r="CA2966">
        <v>1</v>
      </c>
      <c r="CB2966">
        <v>1</v>
      </c>
      <c r="CC2966">
        <v>1</v>
      </c>
      <c r="CD2966">
        <v>1</v>
      </c>
      <c r="CE2966">
        <v>1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1</v>
      </c>
      <c r="CT2966">
        <v>1</v>
      </c>
      <c r="CU2966">
        <v>1</v>
      </c>
      <c r="CV2966">
        <v>1</v>
      </c>
      <c r="CW2966">
        <v>1</v>
      </c>
      <c r="CX2966">
        <v>1</v>
      </c>
      <c r="CY2966">
        <v>1</v>
      </c>
      <c r="CZ2966">
        <v>1</v>
      </c>
      <c r="DA2966">
        <v>1</v>
      </c>
      <c r="DB2966">
        <v>1</v>
      </c>
      <c r="DC2966">
        <v>1</v>
      </c>
      <c r="DD2966">
        <v>1</v>
      </c>
      <c r="DE2966">
        <v>1</v>
      </c>
      <c r="DF2966">
        <v>1</v>
      </c>
      <c r="DG2966">
        <v>1</v>
      </c>
      <c r="DH2966">
        <v>1</v>
      </c>
      <c r="DI2966">
        <v>1</v>
      </c>
    </row>
    <row r="2967" spans="1:113" hidden="1" x14ac:dyDescent="0.3">
      <c r="A2967">
        <v>84053015</v>
      </c>
      <c r="B2967" t="s">
        <v>78</v>
      </c>
      <c r="C2967" t="s">
        <v>96</v>
      </c>
      <c r="D2967">
        <v>840</v>
      </c>
      <c r="E2967">
        <v>53015</v>
      </c>
      <c r="F2967" t="s">
        <v>4846</v>
      </c>
      <c r="G2967" t="s">
        <v>226</v>
      </c>
      <c r="H2967" t="s">
        <v>78</v>
      </c>
      <c r="I2967">
        <v>46.190747209999998</v>
      </c>
      <c r="J2967">
        <v>-122.6782231</v>
      </c>
      <c r="K2967" t="s">
        <v>4847</v>
      </c>
      <c r="BN2967">
        <v>1</v>
      </c>
      <c r="BO2967">
        <v>1</v>
      </c>
      <c r="BP2967">
        <v>1</v>
      </c>
      <c r="BQ2967">
        <v>1</v>
      </c>
      <c r="BR2967">
        <v>1</v>
      </c>
      <c r="BS2967">
        <v>2</v>
      </c>
      <c r="BT2967">
        <v>3</v>
      </c>
      <c r="BU2967">
        <v>3</v>
      </c>
      <c r="BV2967">
        <v>3</v>
      </c>
      <c r="BW2967">
        <v>3</v>
      </c>
      <c r="BX2967">
        <v>7</v>
      </c>
      <c r="BY2967">
        <v>7</v>
      </c>
      <c r="BZ2967">
        <v>10</v>
      </c>
      <c r="CA2967">
        <v>10</v>
      </c>
      <c r="CB2967">
        <v>14</v>
      </c>
      <c r="CC2967">
        <v>14</v>
      </c>
      <c r="CD2967">
        <v>14</v>
      </c>
      <c r="CE2967">
        <v>18</v>
      </c>
      <c r="CF2967">
        <v>18</v>
      </c>
      <c r="CG2967">
        <v>18</v>
      </c>
      <c r="CH2967">
        <v>18</v>
      </c>
      <c r="CI2967">
        <v>18</v>
      </c>
      <c r="CJ2967">
        <v>21</v>
      </c>
      <c r="CK2967">
        <v>21</v>
      </c>
      <c r="CL2967">
        <v>23</v>
      </c>
      <c r="CM2967">
        <v>23</v>
      </c>
      <c r="CN2967">
        <v>23</v>
      </c>
      <c r="CO2967">
        <v>23</v>
      </c>
      <c r="CP2967">
        <v>25</v>
      </c>
      <c r="CQ2967">
        <v>25</v>
      </c>
      <c r="CR2967">
        <v>26</v>
      </c>
      <c r="CS2967">
        <v>26</v>
      </c>
      <c r="CT2967">
        <v>26</v>
      </c>
      <c r="CU2967">
        <v>29</v>
      </c>
      <c r="CV2967">
        <v>29</v>
      </c>
      <c r="CW2967">
        <v>32</v>
      </c>
      <c r="CX2967">
        <v>32</v>
      </c>
      <c r="CY2967">
        <v>34</v>
      </c>
      <c r="CZ2967">
        <v>35</v>
      </c>
      <c r="DA2967">
        <v>36</v>
      </c>
      <c r="DB2967">
        <v>39</v>
      </c>
      <c r="DC2967">
        <v>39</v>
      </c>
      <c r="DD2967">
        <v>39</v>
      </c>
      <c r="DE2967">
        <v>39</v>
      </c>
      <c r="DF2967">
        <v>41</v>
      </c>
      <c r="DG2967">
        <v>45</v>
      </c>
      <c r="DH2967">
        <v>47</v>
      </c>
      <c r="DI2967">
        <v>53</v>
      </c>
    </row>
    <row r="2968" spans="1:113" hidden="1" x14ac:dyDescent="0.3">
      <c r="A2968">
        <v>84053017</v>
      </c>
      <c r="B2968" t="s">
        <v>78</v>
      </c>
      <c r="C2968" t="s">
        <v>96</v>
      </c>
      <c r="D2968">
        <v>840</v>
      </c>
      <c r="E2968">
        <v>53017</v>
      </c>
      <c r="F2968" t="s">
        <v>606</v>
      </c>
      <c r="G2968" t="s">
        <v>226</v>
      </c>
      <c r="H2968" t="s">
        <v>78</v>
      </c>
      <c r="I2968">
        <v>47.736133500000001</v>
      </c>
      <c r="J2968">
        <v>-119.692937</v>
      </c>
      <c r="K2968" t="s">
        <v>4848</v>
      </c>
      <c r="BU2968">
        <v>1</v>
      </c>
      <c r="BV2968">
        <v>1</v>
      </c>
      <c r="BW2968">
        <v>2</v>
      </c>
      <c r="BX2968">
        <v>5</v>
      </c>
      <c r="BY2968">
        <v>5</v>
      </c>
      <c r="BZ2968">
        <v>5</v>
      </c>
      <c r="CA2968">
        <v>5</v>
      </c>
      <c r="CB2968">
        <v>5</v>
      </c>
      <c r="CC2968">
        <v>5</v>
      </c>
      <c r="CD2968">
        <v>5</v>
      </c>
      <c r="CE2968">
        <v>6</v>
      </c>
      <c r="CF2968">
        <v>6</v>
      </c>
      <c r="CG2968">
        <v>9</v>
      </c>
      <c r="CH2968">
        <v>10</v>
      </c>
      <c r="CI2968">
        <v>10</v>
      </c>
      <c r="CJ2968">
        <v>10</v>
      </c>
      <c r="CK2968">
        <v>10</v>
      </c>
      <c r="CL2968">
        <v>12</v>
      </c>
      <c r="CM2968">
        <v>13</v>
      </c>
      <c r="CN2968">
        <v>16</v>
      </c>
      <c r="CO2968">
        <v>16</v>
      </c>
      <c r="CP2968">
        <v>18</v>
      </c>
      <c r="CQ2968">
        <v>26</v>
      </c>
      <c r="CR2968">
        <v>29</v>
      </c>
      <c r="CS2968">
        <v>34</v>
      </c>
      <c r="CT2968">
        <v>34</v>
      </c>
      <c r="CU2968">
        <v>34</v>
      </c>
      <c r="CV2968">
        <v>34</v>
      </c>
      <c r="CW2968">
        <v>32</v>
      </c>
      <c r="CX2968">
        <v>59</v>
      </c>
      <c r="CY2968">
        <v>61</v>
      </c>
      <c r="CZ2968">
        <v>63</v>
      </c>
      <c r="DA2968">
        <v>69</v>
      </c>
      <c r="DB2968">
        <v>70</v>
      </c>
      <c r="DC2968">
        <v>72</v>
      </c>
      <c r="DD2968">
        <v>75</v>
      </c>
      <c r="DE2968">
        <v>75</v>
      </c>
      <c r="DF2968">
        <v>77</v>
      </c>
      <c r="DG2968">
        <v>78</v>
      </c>
      <c r="DH2968">
        <v>79</v>
      </c>
      <c r="DI2968">
        <v>82</v>
      </c>
    </row>
    <row r="2969" spans="1:113" hidden="1" x14ac:dyDescent="0.3">
      <c r="A2969">
        <v>84053019</v>
      </c>
      <c r="B2969" t="s">
        <v>78</v>
      </c>
      <c r="C2969" t="s">
        <v>96</v>
      </c>
      <c r="D2969">
        <v>840</v>
      </c>
      <c r="E2969">
        <v>53019</v>
      </c>
      <c r="F2969" t="s">
        <v>4849</v>
      </c>
      <c r="G2969" t="s">
        <v>226</v>
      </c>
      <c r="H2969" t="s">
        <v>78</v>
      </c>
      <c r="I2969">
        <v>48.471143099999999</v>
      </c>
      <c r="J2969">
        <v>-118.5154041</v>
      </c>
      <c r="K2969" t="s">
        <v>4850</v>
      </c>
      <c r="BX2969">
        <v>1</v>
      </c>
      <c r="BY2969">
        <v>1</v>
      </c>
      <c r="BZ2969">
        <v>1</v>
      </c>
      <c r="CA2969">
        <v>1</v>
      </c>
      <c r="CB2969">
        <v>1</v>
      </c>
      <c r="CC2969">
        <v>1</v>
      </c>
      <c r="CD2969">
        <v>1</v>
      </c>
      <c r="CE2969">
        <v>1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1</v>
      </c>
      <c r="CT2969">
        <v>1</v>
      </c>
      <c r="CU2969">
        <v>1</v>
      </c>
      <c r="CV2969">
        <v>1</v>
      </c>
      <c r="CW2969">
        <v>1</v>
      </c>
      <c r="CX2969">
        <v>1</v>
      </c>
      <c r="CY2969">
        <v>1</v>
      </c>
      <c r="CZ2969">
        <v>1</v>
      </c>
      <c r="DA2969">
        <v>1</v>
      </c>
      <c r="DB2969">
        <v>1</v>
      </c>
      <c r="DC2969">
        <v>1</v>
      </c>
      <c r="DD2969">
        <v>1</v>
      </c>
      <c r="DE2969">
        <v>1</v>
      </c>
      <c r="DF2969">
        <v>1</v>
      </c>
      <c r="DG2969">
        <v>1</v>
      </c>
      <c r="DH2969">
        <v>1</v>
      </c>
      <c r="DI2969">
        <v>1</v>
      </c>
    </row>
    <row r="2970" spans="1:113" hidden="1" x14ac:dyDescent="0.3">
      <c r="A2970">
        <v>84053021</v>
      </c>
      <c r="B2970" t="s">
        <v>78</v>
      </c>
      <c r="C2970" t="s">
        <v>96</v>
      </c>
      <c r="D2970">
        <v>840</v>
      </c>
      <c r="E2970">
        <v>53021</v>
      </c>
      <c r="F2970" t="s">
        <v>156</v>
      </c>
      <c r="G2970" t="s">
        <v>226</v>
      </c>
      <c r="H2970" t="s">
        <v>78</v>
      </c>
      <c r="I2970">
        <v>46.533514250000003</v>
      </c>
      <c r="J2970">
        <v>-118.9018212</v>
      </c>
      <c r="K2970" t="s">
        <v>4851</v>
      </c>
      <c r="BP2970">
        <v>1</v>
      </c>
      <c r="BQ2970">
        <v>1</v>
      </c>
      <c r="BR2970">
        <v>2</v>
      </c>
      <c r="BS2970">
        <v>2</v>
      </c>
      <c r="BT2970">
        <v>3</v>
      </c>
      <c r="BU2970">
        <v>5</v>
      </c>
      <c r="BV2970">
        <v>5</v>
      </c>
      <c r="BW2970">
        <v>7</v>
      </c>
      <c r="BX2970">
        <v>7</v>
      </c>
      <c r="BY2970">
        <v>12</v>
      </c>
      <c r="BZ2970">
        <v>12</v>
      </c>
      <c r="CA2970">
        <v>16</v>
      </c>
      <c r="CB2970">
        <v>37</v>
      </c>
      <c r="CC2970">
        <v>33</v>
      </c>
      <c r="CD2970">
        <v>33</v>
      </c>
      <c r="CE2970">
        <v>41</v>
      </c>
      <c r="CF2970">
        <v>45</v>
      </c>
      <c r="CG2970">
        <v>46</v>
      </c>
      <c r="CH2970">
        <v>56</v>
      </c>
      <c r="CI2970">
        <v>64</v>
      </c>
      <c r="CJ2970">
        <v>70</v>
      </c>
      <c r="CK2970">
        <v>75</v>
      </c>
      <c r="CL2970">
        <v>86</v>
      </c>
      <c r="CM2970">
        <v>97</v>
      </c>
      <c r="CN2970">
        <v>107</v>
      </c>
      <c r="CO2970">
        <v>112</v>
      </c>
      <c r="CP2970">
        <v>122</v>
      </c>
      <c r="CQ2970">
        <v>134</v>
      </c>
      <c r="CR2970">
        <v>185</v>
      </c>
      <c r="CS2970">
        <v>152</v>
      </c>
      <c r="CT2970">
        <v>162</v>
      </c>
      <c r="CU2970">
        <v>177</v>
      </c>
      <c r="CV2970">
        <v>191</v>
      </c>
      <c r="CW2970">
        <v>191</v>
      </c>
      <c r="CX2970">
        <v>192</v>
      </c>
      <c r="CY2970">
        <v>207</v>
      </c>
      <c r="CZ2970">
        <v>233</v>
      </c>
      <c r="DA2970">
        <v>239</v>
      </c>
      <c r="DB2970">
        <v>250</v>
      </c>
      <c r="DC2970">
        <v>251</v>
      </c>
      <c r="DD2970">
        <v>256</v>
      </c>
      <c r="DE2970">
        <v>265</v>
      </c>
      <c r="DF2970">
        <v>276</v>
      </c>
      <c r="DG2970">
        <v>279</v>
      </c>
      <c r="DH2970">
        <v>309</v>
      </c>
      <c r="DI2970">
        <v>348</v>
      </c>
    </row>
    <row r="2971" spans="1:113" hidden="1" x14ac:dyDescent="0.3">
      <c r="A2971">
        <v>84053023</v>
      </c>
      <c r="B2971" t="s">
        <v>78</v>
      </c>
      <c r="C2971" t="s">
        <v>96</v>
      </c>
      <c r="D2971">
        <v>840</v>
      </c>
      <c r="E2971">
        <v>53023</v>
      </c>
      <c r="F2971" t="s">
        <v>616</v>
      </c>
      <c r="G2971" t="s">
        <v>226</v>
      </c>
      <c r="H2971" t="s">
        <v>78</v>
      </c>
      <c r="I2971">
        <v>46.431975020000003</v>
      </c>
      <c r="J2971">
        <v>-117.5454032</v>
      </c>
      <c r="K2971" t="s">
        <v>4852</v>
      </c>
      <c r="BT2971">
        <v>1</v>
      </c>
    </row>
    <row r="2972" spans="1:113" hidden="1" x14ac:dyDescent="0.3">
      <c r="A2972">
        <v>84053025</v>
      </c>
      <c r="B2972" t="s">
        <v>78</v>
      </c>
      <c r="C2972" t="s">
        <v>96</v>
      </c>
      <c r="D2972">
        <v>840</v>
      </c>
      <c r="E2972">
        <v>53025</v>
      </c>
      <c r="F2972" t="s">
        <v>369</v>
      </c>
      <c r="G2972" t="s">
        <v>226</v>
      </c>
      <c r="H2972" t="s">
        <v>78</v>
      </c>
      <c r="I2972">
        <v>47.207537369999997</v>
      </c>
      <c r="J2972">
        <v>-119.4500749</v>
      </c>
      <c r="K2972" t="s">
        <v>4853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2</v>
      </c>
      <c r="BM2972">
        <v>2</v>
      </c>
      <c r="BN2972">
        <v>3</v>
      </c>
      <c r="BO2972">
        <v>7</v>
      </c>
      <c r="BP2972">
        <v>8</v>
      </c>
      <c r="BQ2972">
        <v>8</v>
      </c>
      <c r="BR2972">
        <v>8</v>
      </c>
      <c r="BS2972">
        <v>11</v>
      </c>
      <c r="BT2972">
        <v>18</v>
      </c>
      <c r="BU2972">
        <v>23</v>
      </c>
      <c r="BV2972">
        <v>23</v>
      </c>
      <c r="BW2972">
        <v>27</v>
      </c>
      <c r="BX2972">
        <v>33</v>
      </c>
      <c r="BY2972">
        <v>39</v>
      </c>
      <c r="BZ2972">
        <v>44</v>
      </c>
      <c r="CA2972">
        <v>50</v>
      </c>
      <c r="CB2972">
        <v>59</v>
      </c>
      <c r="CC2972">
        <v>63</v>
      </c>
      <c r="CD2972">
        <v>63</v>
      </c>
      <c r="CE2972">
        <v>73</v>
      </c>
      <c r="CF2972">
        <v>75</v>
      </c>
      <c r="CG2972">
        <v>77</v>
      </c>
      <c r="CH2972">
        <v>80</v>
      </c>
      <c r="CI2972">
        <v>88</v>
      </c>
      <c r="CJ2972">
        <v>88</v>
      </c>
      <c r="CK2972">
        <v>94</v>
      </c>
      <c r="CL2972">
        <v>95</v>
      </c>
      <c r="CM2972">
        <v>101</v>
      </c>
      <c r="CN2972">
        <v>110</v>
      </c>
      <c r="CO2972">
        <v>114</v>
      </c>
      <c r="CP2972">
        <v>120</v>
      </c>
      <c r="CQ2972">
        <v>122</v>
      </c>
      <c r="CR2972">
        <v>122</v>
      </c>
      <c r="CS2972">
        <v>129</v>
      </c>
      <c r="CT2972">
        <v>133</v>
      </c>
      <c r="CU2972">
        <v>140</v>
      </c>
      <c r="CV2972">
        <v>143</v>
      </c>
      <c r="CW2972">
        <v>143</v>
      </c>
      <c r="CX2972">
        <v>143</v>
      </c>
      <c r="CY2972">
        <v>147</v>
      </c>
      <c r="CZ2972">
        <v>146</v>
      </c>
      <c r="DA2972">
        <v>149</v>
      </c>
      <c r="DB2972">
        <v>150</v>
      </c>
      <c r="DC2972">
        <v>150</v>
      </c>
      <c r="DD2972">
        <v>152</v>
      </c>
      <c r="DE2972">
        <v>155</v>
      </c>
      <c r="DF2972">
        <v>155</v>
      </c>
      <c r="DG2972">
        <v>159</v>
      </c>
      <c r="DH2972">
        <v>163</v>
      </c>
      <c r="DI2972">
        <v>169</v>
      </c>
    </row>
    <row r="2973" spans="1:113" hidden="1" x14ac:dyDescent="0.3">
      <c r="A2973">
        <v>84053027</v>
      </c>
      <c r="B2973" t="s">
        <v>78</v>
      </c>
      <c r="C2973" t="s">
        <v>96</v>
      </c>
      <c r="D2973">
        <v>840</v>
      </c>
      <c r="E2973">
        <v>53027</v>
      </c>
      <c r="F2973" t="s">
        <v>4854</v>
      </c>
      <c r="G2973" t="s">
        <v>226</v>
      </c>
      <c r="H2973" t="s">
        <v>78</v>
      </c>
      <c r="I2973">
        <v>47.140037049999997</v>
      </c>
      <c r="J2973">
        <v>-123.7820567</v>
      </c>
      <c r="K2973" t="s">
        <v>4855</v>
      </c>
      <c r="BK2973">
        <v>1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2</v>
      </c>
      <c r="CD2973">
        <v>2</v>
      </c>
      <c r="CE2973">
        <v>2</v>
      </c>
      <c r="CF2973">
        <v>2</v>
      </c>
      <c r="CG2973">
        <v>3</v>
      </c>
      <c r="CH2973">
        <v>6</v>
      </c>
      <c r="CI2973">
        <v>6</v>
      </c>
      <c r="CJ2973">
        <v>6</v>
      </c>
      <c r="CK2973">
        <v>7</v>
      </c>
      <c r="CL2973">
        <v>7</v>
      </c>
      <c r="CM2973">
        <v>8</v>
      </c>
      <c r="CN2973">
        <v>8</v>
      </c>
      <c r="CO2973">
        <v>11</v>
      </c>
      <c r="CP2973">
        <v>11</v>
      </c>
      <c r="CQ2973">
        <v>11</v>
      </c>
      <c r="CR2973">
        <v>12</v>
      </c>
      <c r="CS2973">
        <v>12</v>
      </c>
      <c r="CT2973">
        <v>12</v>
      </c>
      <c r="CU2973">
        <v>12</v>
      </c>
      <c r="CV2973">
        <v>12</v>
      </c>
      <c r="CW2973">
        <v>12</v>
      </c>
      <c r="CX2973">
        <v>12</v>
      </c>
      <c r="CY2973">
        <v>12</v>
      </c>
      <c r="CZ2973">
        <v>12</v>
      </c>
      <c r="DA2973">
        <v>12</v>
      </c>
      <c r="DB2973">
        <v>12</v>
      </c>
      <c r="DC2973">
        <v>12</v>
      </c>
      <c r="DD2973">
        <v>12</v>
      </c>
      <c r="DE2973">
        <v>12</v>
      </c>
      <c r="DF2973">
        <v>12</v>
      </c>
      <c r="DG2973">
        <v>12</v>
      </c>
      <c r="DH2973">
        <v>12</v>
      </c>
      <c r="DI2973">
        <v>12</v>
      </c>
    </row>
    <row r="2974" spans="1:113" hidden="1" x14ac:dyDescent="0.3">
      <c r="A2974">
        <v>84053029</v>
      </c>
      <c r="B2974" t="s">
        <v>78</v>
      </c>
      <c r="C2974" t="s">
        <v>96</v>
      </c>
      <c r="D2974">
        <v>840</v>
      </c>
      <c r="E2974">
        <v>53029</v>
      </c>
      <c r="F2974" t="s">
        <v>4856</v>
      </c>
      <c r="G2974" t="s">
        <v>226</v>
      </c>
      <c r="H2974" t="s">
        <v>78</v>
      </c>
      <c r="I2974">
        <v>48.147133050000001</v>
      </c>
      <c r="J2974">
        <v>-122.52164070000001</v>
      </c>
      <c r="K2974" t="s">
        <v>4857</v>
      </c>
      <c r="BI2974">
        <v>1</v>
      </c>
      <c r="BJ2974">
        <v>1</v>
      </c>
      <c r="BK2974">
        <v>3</v>
      </c>
      <c r="BL2974">
        <v>6</v>
      </c>
      <c r="BM2974">
        <v>6</v>
      </c>
      <c r="BN2974">
        <v>7</v>
      </c>
      <c r="BO2974">
        <v>14</v>
      </c>
      <c r="BP2974">
        <v>16</v>
      </c>
      <c r="BQ2974">
        <v>17</v>
      </c>
      <c r="BR2974">
        <v>19</v>
      </c>
      <c r="BS2974">
        <v>19</v>
      </c>
      <c r="BT2974">
        <v>21</v>
      </c>
      <c r="BU2974">
        <v>25</v>
      </c>
      <c r="BV2974">
        <v>25</v>
      </c>
      <c r="BW2974">
        <v>38</v>
      </c>
      <c r="BX2974">
        <v>64</v>
      </c>
      <c r="BY2974">
        <v>64</v>
      </c>
      <c r="BZ2974">
        <v>80</v>
      </c>
      <c r="CA2974">
        <v>93</v>
      </c>
      <c r="CB2974">
        <v>105</v>
      </c>
      <c r="CC2974">
        <v>106</v>
      </c>
      <c r="CD2974">
        <v>109</v>
      </c>
      <c r="CE2974">
        <v>114</v>
      </c>
      <c r="CF2974">
        <v>119</v>
      </c>
      <c r="CG2974">
        <v>122</v>
      </c>
      <c r="CH2974">
        <v>130</v>
      </c>
      <c r="CI2974">
        <v>141</v>
      </c>
      <c r="CJ2974">
        <v>142</v>
      </c>
      <c r="CK2974">
        <v>145</v>
      </c>
      <c r="CL2974">
        <v>155</v>
      </c>
      <c r="CM2974">
        <v>155</v>
      </c>
      <c r="CN2974">
        <v>157</v>
      </c>
      <c r="CO2974">
        <v>158</v>
      </c>
      <c r="CP2974">
        <v>158</v>
      </c>
      <c r="CQ2974">
        <v>162</v>
      </c>
      <c r="CR2974">
        <v>163</v>
      </c>
      <c r="CS2974">
        <v>164</v>
      </c>
      <c r="CT2974">
        <v>165</v>
      </c>
      <c r="CU2974">
        <v>165</v>
      </c>
      <c r="CV2974">
        <v>166</v>
      </c>
      <c r="CW2974">
        <v>166</v>
      </c>
      <c r="CX2974">
        <v>166</v>
      </c>
      <c r="CY2974">
        <v>168</v>
      </c>
      <c r="CZ2974">
        <v>160</v>
      </c>
      <c r="DA2974">
        <v>160</v>
      </c>
      <c r="DB2974">
        <v>161</v>
      </c>
      <c r="DC2974">
        <v>160</v>
      </c>
      <c r="DD2974">
        <v>164</v>
      </c>
      <c r="DE2974">
        <v>168</v>
      </c>
      <c r="DF2974">
        <v>168</v>
      </c>
      <c r="DG2974">
        <v>168</v>
      </c>
      <c r="DH2974">
        <v>169</v>
      </c>
      <c r="DI2974">
        <v>169</v>
      </c>
    </row>
    <row r="2975" spans="1:113" hidden="1" x14ac:dyDescent="0.3">
      <c r="A2975">
        <v>84053031</v>
      </c>
      <c r="B2975" t="s">
        <v>78</v>
      </c>
      <c r="C2975" t="s">
        <v>96</v>
      </c>
      <c r="D2975">
        <v>840</v>
      </c>
      <c r="E2975">
        <v>53031</v>
      </c>
      <c r="F2975" t="s">
        <v>170</v>
      </c>
      <c r="G2975" t="s">
        <v>226</v>
      </c>
      <c r="H2975" t="s">
        <v>78</v>
      </c>
      <c r="I2975">
        <v>47.750030770000002</v>
      </c>
      <c r="J2975">
        <v>-123.5609704</v>
      </c>
      <c r="K2975" t="s">
        <v>4858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3</v>
      </c>
      <c r="BO2975">
        <v>3</v>
      </c>
      <c r="BP2975">
        <v>4</v>
      </c>
      <c r="BQ2975">
        <v>4</v>
      </c>
      <c r="BR2975">
        <v>4</v>
      </c>
      <c r="BS2975">
        <v>4</v>
      </c>
      <c r="BT2975">
        <v>6</v>
      </c>
      <c r="BU2975">
        <v>6</v>
      </c>
      <c r="BV2975">
        <v>8</v>
      </c>
      <c r="BW2975">
        <v>9</v>
      </c>
      <c r="BX2975">
        <v>11</v>
      </c>
      <c r="BY2975">
        <v>11</v>
      </c>
      <c r="BZ2975">
        <v>11</v>
      </c>
      <c r="CA2975">
        <v>13</v>
      </c>
      <c r="CB2975">
        <v>14</v>
      </c>
      <c r="CC2975">
        <v>16</v>
      </c>
      <c r="CD2975">
        <v>17</v>
      </c>
      <c r="CE2975">
        <v>19</v>
      </c>
      <c r="CF2975">
        <v>19</v>
      </c>
      <c r="CG2975">
        <v>19</v>
      </c>
      <c r="CH2975">
        <v>20</v>
      </c>
      <c r="CI2975">
        <v>22</v>
      </c>
      <c r="CJ2975">
        <v>27</v>
      </c>
      <c r="CK2975">
        <v>27</v>
      </c>
      <c r="CL2975">
        <v>27</v>
      </c>
      <c r="CM2975">
        <v>28</v>
      </c>
      <c r="CN2975">
        <v>28</v>
      </c>
      <c r="CO2975">
        <v>28</v>
      </c>
      <c r="CP2975">
        <v>28</v>
      </c>
      <c r="CQ2975">
        <v>28</v>
      </c>
      <c r="CR2975">
        <v>28</v>
      </c>
      <c r="CS2975">
        <v>28</v>
      </c>
      <c r="CT2975">
        <v>28</v>
      </c>
      <c r="CU2975">
        <v>28</v>
      </c>
      <c r="CV2975">
        <v>29</v>
      </c>
      <c r="CW2975">
        <v>28</v>
      </c>
      <c r="CX2975">
        <v>28</v>
      </c>
      <c r="CY2975">
        <v>28</v>
      </c>
      <c r="CZ2975">
        <v>28</v>
      </c>
      <c r="DA2975">
        <v>28</v>
      </c>
      <c r="DB2975">
        <v>28</v>
      </c>
      <c r="DC2975">
        <v>28</v>
      </c>
      <c r="DD2975">
        <v>28</v>
      </c>
      <c r="DE2975">
        <v>28</v>
      </c>
      <c r="DF2975">
        <v>28</v>
      </c>
      <c r="DG2975">
        <v>28</v>
      </c>
      <c r="DH2975">
        <v>28</v>
      </c>
      <c r="DI2975">
        <v>28</v>
      </c>
    </row>
    <row r="2976" spans="1:113" hidden="1" x14ac:dyDescent="0.3">
      <c r="A2976">
        <v>84053033</v>
      </c>
      <c r="B2976" t="s">
        <v>78</v>
      </c>
      <c r="C2976" t="s">
        <v>96</v>
      </c>
      <c r="D2976">
        <v>840</v>
      </c>
      <c r="E2976">
        <v>53033</v>
      </c>
      <c r="F2976" t="s">
        <v>4365</v>
      </c>
      <c r="G2976" t="s">
        <v>226</v>
      </c>
      <c r="H2976" t="s">
        <v>78</v>
      </c>
      <c r="I2976">
        <v>47.491378920000002</v>
      </c>
      <c r="J2976">
        <v>-121.8346131</v>
      </c>
      <c r="K2976" t="s">
        <v>4859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6</v>
      </c>
      <c r="AY2976">
        <v>9</v>
      </c>
      <c r="AZ2976">
        <v>14</v>
      </c>
      <c r="BA2976">
        <v>21</v>
      </c>
      <c r="BB2976">
        <v>31</v>
      </c>
      <c r="BC2976">
        <v>51</v>
      </c>
      <c r="BD2976">
        <v>58</v>
      </c>
      <c r="BE2976">
        <v>71</v>
      </c>
      <c r="BF2976">
        <v>83</v>
      </c>
      <c r="BG2976">
        <v>83</v>
      </c>
      <c r="BH2976">
        <v>116</v>
      </c>
      <c r="BI2976">
        <v>190</v>
      </c>
      <c r="BJ2976">
        <v>270</v>
      </c>
      <c r="BK2976">
        <v>328</v>
      </c>
      <c r="BL2976">
        <v>387</v>
      </c>
      <c r="BM2976">
        <v>387</v>
      </c>
      <c r="BN2976">
        <v>488</v>
      </c>
      <c r="BO2976">
        <v>569</v>
      </c>
      <c r="BP2976">
        <v>562</v>
      </c>
      <c r="BQ2976">
        <v>693</v>
      </c>
      <c r="BR2976">
        <v>793</v>
      </c>
      <c r="BS2976">
        <v>934</v>
      </c>
      <c r="BT2976">
        <v>1040</v>
      </c>
      <c r="BU2976">
        <v>1170</v>
      </c>
      <c r="BV2976">
        <v>1170</v>
      </c>
      <c r="BW2976">
        <v>1359</v>
      </c>
      <c r="BX2976">
        <v>1577</v>
      </c>
      <c r="BY2976">
        <v>1577</v>
      </c>
      <c r="BZ2976">
        <v>2077</v>
      </c>
      <c r="CA2976">
        <v>2159</v>
      </c>
      <c r="CB2976">
        <v>2161</v>
      </c>
      <c r="CC2976">
        <v>2330</v>
      </c>
      <c r="CD2976">
        <v>2330</v>
      </c>
      <c r="CE2976">
        <v>2656</v>
      </c>
      <c r="CF2976">
        <v>2787</v>
      </c>
      <c r="CG2976">
        <v>2898</v>
      </c>
      <c r="CH2976">
        <v>3167</v>
      </c>
      <c r="CI2976">
        <v>3331</v>
      </c>
      <c r="CJ2976">
        <v>3486</v>
      </c>
      <c r="CK2976">
        <v>3688</v>
      </c>
      <c r="CL2976">
        <v>3886</v>
      </c>
      <c r="CM2976">
        <v>4117</v>
      </c>
      <c r="CN2976">
        <v>4262</v>
      </c>
      <c r="CO2976">
        <v>4426</v>
      </c>
      <c r="CP2976">
        <v>4426</v>
      </c>
      <c r="CQ2976">
        <v>4549</v>
      </c>
      <c r="CR2976">
        <v>4620</v>
      </c>
      <c r="CS2976">
        <v>4697</v>
      </c>
      <c r="CT2976">
        <v>4902</v>
      </c>
      <c r="CU2976">
        <v>4902</v>
      </c>
      <c r="CV2976">
        <v>5174</v>
      </c>
      <c r="CW2976">
        <v>5174</v>
      </c>
      <c r="CX2976">
        <v>5293</v>
      </c>
      <c r="CY2976">
        <v>5379</v>
      </c>
      <c r="CZ2976">
        <v>5532</v>
      </c>
      <c r="DA2976">
        <v>5637</v>
      </c>
      <c r="DB2976">
        <v>5739</v>
      </c>
      <c r="DC2976">
        <v>5863</v>
      </c>
      <c r="DD2976">
        <v>5945</v>
      </c>
      <c r="DE2976">
        <v>6001</v>
      </c>
      <c r="DF2976">
        <v>6103</v>
      </c>
      <c r="DG2976">
        <v>6207</v>
      </c>
      <c r="DH2976">
        <v>6274</v>
      </c>
      <c r="DI2976">
        <v>6351</v>
      </c>
    </row>
    <row r="2977" spans="1:113" hidden="1" x14ac:dyDescent="0.3">
      <c r="A2977">
        <v>84053035</v>
      </c>
      <c r="B2977" t="s">
        <v>78</v>
      </c>
      <c r="C2977" t="s">
        <v>96</v>
      </c>
      <c r="D2977">
        <v>840</v>
      </c>
      <c r="E2977">
        <v>53035</v>
      </c>
      <c r="F2977" t="s">
        <v>4860</v>
      </c>
      <c r="G2977" t="s">
        <v>226</v>
      </c>
      <c r="H2977" t="s">
        <v>78</v>
      </c>
      <c r="I2977">
        <v>47.634790260000003</v>
      </c>
      <c r="J2977">
        <v>-122.6436061</v>
      </c>
      <c r="K2977" t="s">
        <v>4861</v>
      </c>
      <c r="BH2977">
        <v>1</v>
      </c>
      <c r="BI2977">
        <v>2</v>
      </c>
      <c r="BJ2977">
        <v>2</v>
      </c>
      <c r="BK2977">
        <v>3</v>
      </c>
      <c r="BL2977">
        <v>3</v>
      </c>
      <c r="BM2977">
        <v>3</v>
      </c>
      <c r="BN2977">
        <v>7</v>
      </c>
      <c r="BO2977">
        <v>7</v>
      </c>
      <c r="BP2977">
        <v>9</v>
      </c>
      <c r="BQ2977">
        <v>12</v>
      </c>
      <c r="BR2977">
        <v>12</v>
      </c>
      <c r="BS2977">
        <v>15</v>
      </c>
      <c r="BT2977">
        <v>18</v>
      </c>
      <c r="BU2977">
        <v>18</v>
      </c>
      <c r="BV2977">
        <v>18</v>
      </c>
      <c r="BW2977">
        <v>20</v>
      </c>
      <c r="BX2977">
        <v>33</v>
      </c>
      <c r="BY2977">
        <v>33</v>
      </c>
      <c r="BZ2977">
        <v>42</v>
      </c>
      <c r="CA2977">
        <v>50</v>
      </c>
      <c r="CB2977">
        <v>56</v>
      </c>
      <c r="CC2977">
        <v>74</v>
      </c>
      <c r="CD2977">
        <v>74</v>
      </c>
      <c r="CE2977">
        <v>83</v>
      </c>
      <c r="CF2977">
        <v>95</v>
      </c>
      <c r="CG2977">
        <v>99</v>
      </c>
      <c r="CH2977">
        <v>104</v>
      </c>
      <c r="CI2977">
        <v>104</v>
      </c>
      <c r="CJ2977">
        <v>119</v>
      </c>
      <c r="CK2977">
        <v>119</v>
      </c>
      <c r="CL2977">
        <v>120</v>
      </c>
      <c r="CM2977">
        <v>126</v>
      </c>
      <c r="CN2977">
        <v>128</v>
      </c>
      <c r="CO2977">
        <v>132</v>
      </c>
      <c r="CP2977">
        <v>132</v>
      </c>
      <c r="CQ2977">
        <v>132</v>
      </c>
      <c r="CR2977">
        <v>132</v>
      </c>
      <c r="CS2977">
        <v>132</v>
      </c>
      <c r="CT2977">
        <v>135</v>
      </c>
      <c r="CU2977">
        <v>135</v>
      </c>
      <c r="CV2977">
        <v>138</v>
      </c>
      <c r="CW2977">
        <v>138</v>
      </c>
      <c r="CX2977">
        <v>138</v>
      </c>
      <c r="CY2977">
        <v>141</v>
      </c>
      <c r="CZ2977">
        <v>144</v>
      </c>
      <c r="DA2977">
        <v>143</v>
      </c>
      <c r="DB2977">
        <v>144</v>
      </c>
      <c r="DC2977">
        <v>144</v>
      </c>
      <c r="DD2977">
        <v>147</v>
      </c>
      <c r="DE2977">
        <v>148</v>
      </c>
      <c r="DF2977">
        <v>148</v>
      </c>
      <c r="DG2977">
        <v>149</v>
      </c>
      <c r="DH2977">
        <v>150</v>
      </c>
      <c r="DI2977">
        <v>150</v>
      </c>
    </row>
    <row r="2978" spans="1:113" hidden="1" x14ac:dyDescent="0.3">
      <c r="A2978">
        <v>84053037</v>
      </c>
      <c r="B2978" t="s">
        <v>78</v>
      </c>
      <c r="C2978" t="s">
        <v>96</v>
      </c>
      <c r="D2978">
        <v>840</v>
      </c>
      <c r="E2978">
        <v>53037</v>
      </c>
      <c r="F2978" t="s">
        <v>4862</v>
      </c>
      <c r="G2978" t="s">
        <v>226</v>
      </c>
      <c r="H2978" t="s">
        <v>78</v>
      </c>
      <c r="I2978">
        <v>47.125212140000002</v>
      </c>
      <c r="J2978">
        <v>-120.67943899999899</v>
      </c>
      <c r="K2978" t="s">
        <v>4863</v>
      </c>
      <c r="BF2978">
        <v>1</v>
      </c>
      <c r="BG2978">
        <v>1</v>
      </c>
      <c r="BH2978">
        <v>1</v>
      </c>
      <c r="BI2978">
        <v>1</v>
      </c>
      <c r="BJ2978">
        <v>2</v>
      </c>
      <c r="BK2978">
        <v>3</v>
      </c>
      <c r="BL2978">
        <v>3</v>
      </c>
      <c r="BM2978">
        <v>3</v>
      </c>
      <c r="BN2978">
        <v>3</v>
      </c>
      <c r="BO2978">
        <v>3</v>
      </c>
      <c r="BP2978">
        <v>4</v>
      </c>
      <c r="BQ2978">
        <v>4</v>
      </c>
      <c r="BR2978">
        <v>4</v>
      </c>
      <c r="BS2978">
        <v>4</v>
      </c>
      <c r="BT2978">
        <v>4</v>
      </c>
      <c r="BU2978">
        <v>4</v>
      </c>
      <c r="BV2978">
        <v>5</v>
      </c>
      <c r="BW2978">
        <v>18</v>
      </c>
      <c r="BX2978">
        <v>8</v>
      </c>
      <c r="BY2978">
        <v>8</v>
      </c>
      <c r="BZ2978">
        <v>8</v>
      </c>
      <c r="CA2978">
        <v>8</v>
      </c>
      <c r="CB2978">
        <v>9</v>
      </c>
      <c r="CC2978">
        <v>9</v>
      </c>
      <c r="CD2978">
        <v>9</v>
      </c>
      <c r="CE2978">
        <v>10</v>
      </c>
      <c r="CF2978">
        <v>10</v>
      </c>
      <c r="CG2978">
        <v>10</v>
      </c>
      <c r="CH2978">
        <v>10</v>
      </c>
      <c r="CI2978">
        <v>12</v>
      </c>
      <c r="CJ2978">
        <v>13</v>
      </c>
      <c r="CK2978">
        <v>13</v>
      </c>
      <c r="CL2978">
        <v>15</v>
      </c>
      <c r="CM2978">
        <v>15</v>
      </c>
      <c r="CN2978">
        <v>15</v>
      </c>
      <c r="CO2978">
        <v>13</v>
      </c>
      <c r="CP2978">
        <v>14</v>
      </c>
      <c r="CQ2978">
        <v>14</v>
      </c>
      <c r="CR2978">
        <v>14</v>
      </c>
      <c r="CS2978">
        <v>14</v>
      </c>
      <c r="CT2978">
        <v>14</v>
      </c>
      <c r="CU2978">
        <v>14</v>
      </c>
      <c r="CV2978">
        <v>14</v>
      </c>
      <c r="CW2978">
        <v>14</v>
      </c>
      <c r="CX2978">
        <v>14</v>
      </c>
      <c r="CY2978">
        <v>14</v>
      </c>
      <c r="CZ2978">
        <v>14</v>
      </c>
      <c r="DA2978">
        <v>14</v>
      </c>
      <c r="DB2978">
        <v>14</v>
      </c>
      <c r="DC2978">
        <v>14</v>
      </c>
      <c r="DD2978">
        <v>14</v>
      </c>
      <c r="DE2978">
        <v>15</v>
      </c>
      <c r="DF2978">
        <v>14</v>
      </c>
      <c r="DG2978">
        <v>14</v>
      </c>
      <c r="DH2978">
        <v>15</v>
      </c>
      <c r="DI2978">
        <v>15</v>
      </c>
    </row>
    <row r="2979" spans="1:113" hidden="1" x14ac:dyDescent="0.3">
      <c r="A2979">
        <v>84053039</v>
      </c>
      <c r="B2979" t="s">
        <v>78</v>
      </c>
      <c r="C2979" t="s">
        <v>96</v>
      </c>
      <c r="D2979">
        <v>840</v>
      </c>
      <c r="E2979">
        <v>53039</v>
      </c>
      <c r="F2979" t="s">
        <v>4864</v>
      </c>
      <c r="G2979" t="s">
        <v>226</v>
      </c>
      <c r="H2979" t="s">
        <v>78</v>
      </c>
      <c r="I2979">
        <v>45.873258389999997</v>
      </c>
      <c r="J2979">
        <v>-120.7913598</v>
      </c>
      <c r="K2979" t="s">
        <v>4865</v>
      </c>
      <c r="BO2979">
        <v>1</v>
      </c>
      <c r="BP2979">
        <v>1</v>
      </c>
      <c r="BQ2979">
        <v>2</v>
      </c>
      <c r="BR2979">
        <v>2</v>
      </c>
      <c r="BS2979">
        <v>4</v>
      </c>
      <c r="BT2979">
        <v>4</v>
      </c>
      <c r="BU2979">
        <v>4</v>
      </c>
      <c r="BV2979">
        <v>4</v>
      </c>
      <c r="BW2979">
        <v>6</v>
      </c>
      <c r="BX2979">
        <v>7</v>
      </c>
      <c r="BY2979">
        <v>7</v>
      </c>
      <c r="BZ2979">
        <v>7</v>
      </c>
      <c r="CA2979">
        <v>7</v>
      </c>
      <c r="CB2979">
        <v>8</v>
      </c>
      <c r="CC2979">
        <v>9</v>
      </c>
      <c r="CD2979">
        <v>9</v>
      </c>
      <c r="CE2979">
        <v>9</v>
      </c>
      <c r="CF2979">
        <v>9</v>
      </c>
      <c r="CG2979">
        <v>9</v>
      </c>
      <c r="CH2979">
        <v>11</v>
      </c>
      <c r="CI2979">
        <v>11</v>
      </c>
      <c r="CJ2979">
        <v>11</v>
      </c>
      <c r="CK2979">
        <v>11</v>
      </c>
      <c r="CL2979">
        <v>12</v>
      </c>
      <c r="CM2979">
        <v>12</v>
      </c>
      <c r="CN2979">
        <v>12</v>
      </c>
      <c r="CO2979">
        <v>14</v>
      </c>
      <c r="CP2979">
        <v>14</v>
      </c>
      <c r="CQ2979">
        <v>14</v>
      </c>
      <c r="CR2979">
        <v>15</v>
      </c>
      <c r="CS2979">
        <v>16</v>
      </c>
      <c r="CT2979">
        <v>16</v>
      </c>
      <c r="CU2979">
        <v>16</v>
      </c>
      <c r="CV2979">
        <v>16</v>
      </c>
      <c r="CW2979">
        <v>16</v>
      </c>
      <c r="CX2979">
        <v>16</v>
      </c>
      <c r="CY2979">
        <v>16</v>
      </c>
      <c r="CZ2979">
        <v>16</v>
      </c>
      <c r="DA2979">
        <v>16</v>
      </c>
      <c r="DB2979">
        <v>16</v>
      </c>
      <c r="DC2979">
        <v>16</v>
      </c>
      <c r="DD2979">
        <v>16</v>
      </c>
      <c r="DE2979">
        <v>16</v>
      </c>
      <c r="DF2979">
        <v>16</v>
      </c>
      <c r="DG2979">
        <v>17</v>
      </c>
      <c r="DH2979">
        <v>17</v>
      </c>
      <c r="DI2979">
        <v>17</v>
      </c>
    </row>
    <row r="2980" spans="1:113" hidden="1" x14ac:dyDescent="0.3">
      <c r="A2980">
        <v>84053041</v>
      </c>
      <c r="B2980" t="s">
        <v>78</v>
      </c>
      <c r="C2980" t="s">
        <v>96</v>
      </c>
      <c r="D2980">
        <v>840</v>
      </c>
      <c r="E2980">
        <v>53041</v>
      </c>
      <c r="F2980" t="s">
        <v>1162</v>
      </c>
      <c r="G2980" t="s">
        <v>226</v>
      </c>
      <c r="H2980" t="s">
        <v>78</v>
      </c>
      <c r="I2980">
        <v>46.577564760000001</v>
      </c>
      <c r="J2980">
        <v>-122.39257689999999</v>
      </c>
      <c r="K2980" t="s">
        <v>4866</v>
      </c>
      <c r="BN2980">
        <v>1</v>
      </c>
      <c r="BO2980">
        <v>1</v>
      </c>
      <c r="BP2980">
        <v>1</v>
      </c>
      <c r="BQ2980">
        <v>1</v>
      </c>
      <c r="BR2980">
        <v>1</v>
      </c>
      <c r="BS2980">
        <v>2</v>
      </c>
      <c r="BT2980">
        <v>2</v>
      </c>
      <c r="BU2980">
        <v>2</v>
      </c>
      <c r="BV2980">
        <v>2</v>
      </c>
      <c r="BW2980">
        <v>2</v>
      </c>
      <c r="BX2980">
        <v>5</v>
      </c>
      <c r="BY2980">
        <v>5</v>
      </c>
      <c r="BZ2980">
        <v>7</v>
      </c>
      <c r="CA2980">
        <v>7</v>
      </c>
      <c r="CB2980">
        <v>10</v>
      </c>
      <c r="CC2980">
        <v>10</v>
      </c>
      <c r="CD2980">
        <v>10</v>
      </c>
      <c r="CE2980">
        <v>10</v>
      </c>
      <c r="CF2980">
        <v>12</v>
      </c>
      <c r="CG2980">
        <v>13</v>
      </c>
      <c r="CH2980">
        <v>13</v>
      </c>
      <c r="CI2980">
        <v>16</v>
      </c>
      <c r="CJ2980">
        <v>16</v>
      </c>
      <c r="CK2980">
        <v>16</v>
      </c>
      <c r="CL2980">
        <v>17</v>
      </c>
      <c r="CM2980">
        <v>18</v>
      </c>
      <c r="CN2980">
        <v>18</v>
      </c>
      <c r="CO2980">
        <v>17</v>
      </c>
      <c r="CP2980">
        <v>17</v>
      </c>
      <c r="CQ2980">
        <v>17</v>
      </c>
      <c r="CR2980">
        <v>19</v>
      </c>
      <c r="CS2980">
        <v>19</v>
      </c>
      <c r="CT2980">
        <v>19</v>
      </c>
      <c r="CU2980">
        <v>19</v>
      </c>
      <c r="CV2980">
        <v>20</v>
      </c>
      <c r="CW2980">
        <v>21</v>
      </c>
      <c r="CX2980">
        <v>21</v>
      </c>
      <c r="CY2980">
        <v>21</v>
      </c>
      <c r="CZ2980">
        <v>22</v>
      </c>
      <c r="DA2980">
        <v>25</v>
      </c>
      <c r="DB2980">
        <v>29</v>
      </c>
      <c r="DC2980">
        <v>29</v>
      </c>
      <c r="DD2980">
        <v>29</v>
      </c>
      <c r="DE2980">
        <v>29</v>
      </c>
      <c r="DF2980">
        <v>29</v>
      </c>
      <c r="DG2980">
        <v>29</v>
      </c>
      <c r="DH2980">
        <v>29</v>
      </c>
      <c r="DI2980">
        <v>29</v>
      </c>
    </row>
    <row r="2981" spans="1:113" hidden="1" x14ac:dyDescent="0.3">
      <c r="A2981">
        <v>84053043</v>
      </c>
      <c r="B2981" t="s">
        <v>78</v>
      </c>
      <c r="C2981" t="s">
        <v>96</v>
      </c>
      <c r="D2981">
        <v>840</v>
      </c>
      <c r="E2981">
        <v>53043</v>
      </c>
      <c r="F2981" t="s">
        <v>390</v>
      </c>
      <c r="G2981" t="s">
        <v>226</v>
      </c>
      <c r="H2981" t="s">
        <v>78</v>
      </c>
      <c r="I2981">
        <v>47.57705241</v>
      </c>
      <c r="J2981">
        <v>-118.41943879999999</v>
      </c>
      <c r="K2981" t="s">
        <v>4867</v>
      </c>
      <c r="BN2981">
        <v>1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1</v>
      </c>
      <c r="CL2981">
        <v>1</v>
      </c>
      <c r="CM2981">
        <v>1</v>
      </c>
      <c r="CN2981">
        <v>2</v>
      </c>
      <c r="CO2981">
        <v>2</v>
      </c>
      <c r="CP2981">
        <v>2</v>
      </c>
      <c r="CQ2981">
        <v>2</v>
      </c>
      <c r="CR2981">
        <v>2</v>
      </c>
      <c r="CS2981">
        <v>2</v>
      </c>
      <c r="CT2981">
        <v>2</v>
      </c>
      <c r="CU2981">
        <v>2</v>
      </c>
      <c r="CV2981">
        <v>2</v>
      </c>
      <c r="CW2981">
        <v>2</v>
      </c>
      <c r="CX2981">
        <v>2</v>
      </c>
      <c r="CY2981">
        <v>2</v>
      </c>
      <c r="CZ2981">
        <v>2</v>
      </c>
      <c r="DA2981">
        <v>2</v>
      </c>
      <c r="DB2981">
        <v>2</v>
      </c>
      <c r="DC2981">
        <v>2</v>
      </c>
      <c r="DD2981">
        <v>2</v>
      </c>
      <c r="DE2981">
        <v>2</v>
      </c>
      <c r="DF2981">
        <v>2</v>
      </c>
      <c r="DG2981">
        <v>2</v>
      </c>
      <c r="DH2981">
        <v>2</v>
      </c>
      <c r="DI2981">
        <v>2</v>
      </c>
    </row>
    <row r="2982" spans="1:113" hidden="1" x14ac:dyDescent="0.3">
      <c r="A2982">
        <v>84053045</v>
      </c>
      <c r="B2982" t="s">
        <v>78</v>
      </c>
      <c r="C2982" t="s">
        <v>96</v>
      </c>
      <c r="D2982">
        <v>840</v>
      </c>
      <c r="E2982">
        <v>53045</v>
      </c>
      <c r="F2982" t="s">
        <v>1282</v>
      </c>
      <c r="G2982" t="s">
        <v>226</v>
      </c>
      <c r="H2982" t="s">
        <v>78</v>
      </c>
      <c r="I2982">
        <v>47.350075859999997</v>
      </c>
      <c r="J2982">
        <v>-123.1863685</v>
      </c>
      <c r="K2982" t="s">
        <v>4868</v>
      </c>
      <c r="BP2982">
        <v>1</v>
      </c>
      <c r="BQ2982">
        <v>1</v>
      </c>
      <c r="BR2982">
        <v>1</v>
      </c>
      <c r="BS2982">
        <v>1</v>
      </c>
      <c r="BT2982">
        <v>1</v>
      </c>
      <c r="BU2982">
        <v>1</v>
      </c>
      <c r="BV2982">
        <v>1</v>
      </c>
      <c r="BW2982">
        <v>2</v>
      </c>
      <c r="BX2982">
        <v>2</v>
      </c>
      <c r="BY2982">
        <v>2</v>
      </c>
      <c r="BZ2982">
        <v>2</v>
      </c>
      <c r="CA2982">
        <v>2</v>
      </c>
      <c r="CB2982">
        <v>2</v>
      </c>
      <c r="CC2982">
        <v>5</v>
      </c>
      <c r="CD2982">
        <v>6</v>
      </c>
      <c r="CE2982">
        <v>11</v>
      </c>
      <c r="CF2982">
        <v>13</v>
      </c>
      <c r="CG2982">
        <v>13</v>
      </c>
      <c r="CH2982">
        <v>14</v>
      </c>
      <c r="CI2982">
        <v>15</v>
      </c>
      <c r="CJ2982">
        <v>16</v>
      </c>
      <c r="CK2982">
        <v>17</v>
      </c>
      <c r="CL2982">
        <v>17</v>
      </c>
      <c r="CM2982">
        <v>18</v>
      </c>
      <c r="CN2982">
        <v>18</v>
      </c>
      <c r="CO2982">
        <v>19</v>
      </c>
      <c r="CP2982">
        <v>19</v>
      </c>
      <c r="CQ2982">
        <v>19</v>
      </c>
      <c r="CR2982">
        <v>19</v>
      </c>
      <c r="CS2982">
        <v>20</v>
      </c>
      <c r="CT2982">
        <v>21</v>
      </c>
      <c r="CU2982">
        <v>22</v>
      </c>
      <c r="CV2982">
        <v>22</v>
      </c>
      <c r="CW2982">
        <v>22</v>
      </c>
      <c r="CX2982">
        <v>22</v>
      </c>
      <c r="CY2982">
        <v>22</v>
      </c>
      <c r="CZ2982">
        <v>22</v>
      </c>
      <c r="DA2982">
        <v>22</v>
      </c>
      <c r="DB2982">
        <v>22</v>
      </c>
      <c r="DC2982">
        <v>22</v>
      </c>
      <c r="DD2982">
        <v>23</v>
      </c>
      <c r="DE2982">
        <v>23</v>
      </c>
      <c r="DF2982">
        <v>23</v>
      </c>
      <c r="DG2982">
        <v>23</v>
      </c>
      <c r="DH2982">
        <v>25</v>
      </c>
      <c r="DI2982">
        <v>25</v>
      </c>
    </row>
    <row r="2983" spans="1:113" hidden="1" x14ac:dyDescent="0.3">
      <c r="A2983">
        <v>84053047</v>
      </c>
      <c r="B2983" t="s">
        <v>78</v>
      </c>
      <c r="C2983" t="s">
        <v>96</v>
      </c>
      <c r="D2983">
        <v>840</v>
      </c>
      <c r="E2983">
        <v>53047</v>
      </c>
      <c r="F2983" t="s">
        <v>4869</v>
      </c>
      <c r="G2983" t="s">
        <v>226</v>
      </c>
      <c r="H2983" t="s">
        <v>78</v>
      </c>
      <c r="I2983">
        <v>48.54855019</v>
      </c>
      <c r="J2983">
        <v>-119.7387224</v>
      </c>
      <c r="K2983" t="s">
        <v>4870</v>
      </c>
      <c r="BX2983">
        <v>1</v>
      </c>
      <c r="BY2983">
        <v>1</v>
      </c>
      <c r="BZ2983">
        <v>3</v>
      </c>
      <c r="CA2983">
        <v>3</v>
      </c>
      <c r="CB2983">
        <v>3</v>
      </c>
      <c r="CC2983">
        <v>3</v>
      </c>
      <c r="CD2983">
        <v>3</v>
      </c>
      <c r="CE2983">
        <v>3</v>
      </c>
      <c r="CF2983">
        <v>4</v>
      </c>
      <c r="CG2983">
        <v>6</v>
      </c>
      <c r="CH2983">
        <v>7</v>
      </c>
      <c r="CI2983">
        <v>9</v>
      </c>
      <c r="CJ2983">
        <v>9</v>
      </c>
      <c r="CK2983">
        <v>10</v>
      </c>
      <c r="CL2983">
        <v>12</v>
      </c>
      <c r="CM2983">
        <v>12</v>
      </c>
      <c r="CN2983">
        <v>14</v>
      </c>
      <c r="CO2983">
        <v>15</v>
      </c>
      <c r="CP2983">
        <v>15</v>
      </c>
      <c r="CQ2983">
        <v>15</v>
      </c>
      <c r="CR2983">
        <v>15</v>
      </c>
      <c r="CS2983">
        <v>15</v>
      </c>
      <c r="CT2983">
        <v>15</v>
      </c>
      <c r="CU2983">
        <v>15</v>
      </c>
      <c r="CV2983">
        <v>15</v>
      </c>
      <c r="CW2983">
        <v>14</v>
      </c>
      <c r="CX2983">
        <v>14</v>
      </c>
      <c r="CY2983">
        <v>14</v>
      </c>
      <c r="CZ2983">
        <v>16</v>
      </c>
      <c r="DA2983">
        <v>16</v>
      </c>
      <c r="DB2983">
        <v>17</v>
      </c>
      <c r="DC2983">
        <v>19</v>
      </c>
      <c r="DD2983">
        <v>20</v>
      </c>
      <c r="DE2983">
        <v>21</v>
      </c>
      <c r="DF2983">
        <v>21</v>
      </c>
      <c r="DG2983">
        <v>22</v>
      </c>
      <c r="DH2983">
        <v>21</v>
      </c>
      <c r="DI2983">
        <v>21</v>
      </c>
    </row>
    <row r="2984" spans="1:113" hidden="1" x14ac:dyDescent="0.3">
      <c r="A2984">
        <v>84053049</v>
      </c>
      <c r="B2984" t="s">
        <v>78</v>
      </c>
      <c r="C2984" t="s">
        <v>96</v>
      </c>
      <c r="D2984">
        <v>840</v>
      </c>
      <c r="E2984">
        <v>53049</v>
      </c>
      <c r="F2984" t="s">
        <v>4871</v>
      </c>
      <c r="G2984" t="s">
        <v>226</v>
      </c>
      <c r="H2984" t="s">
        <v>78</v>
      </c>
      <c r="I2984">
        <v>46.554183690000002</v>
      </c>
      <c r="J2984">
        <v>-123.7285716</v>
      </c>
      <c r="K2984" t="s">
        <v>4872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3</v>
      </c>
      <c r="CX2984">
        <v>3</v>
      </c>
      <c r="CY2984">
        <v>3</v>
      </c>
      <c r="CZ2984">
        <v>4</v>
      </c>
      <c r="DA2984">
        <v>4</v>
      </c>
      <c r="DB2984">
        <v>4</v>
      </c>
      <c r="DC2984">
        <v>4</v>
      </c>
      <c r="DD2984">
        <v>4</v>
      </c>
      <c r="DE2984">
        <v>4</v>
      </c>
      <c r="DF2984">
        <v>4</v>
      </c>
      <c r="DG2984">
        <v>4</v>
      </c>
      <c r="DH2984">
        <v>4</v>
      </c>
      <c r="DI2984">
        <v>4</v>
      </c>
    </row>
    <row r="2985" spans="1:113" hidden="1" x14ac:dyDescent="0.3">
      <c r="A2985">
        <v>84053051</v>
      </c>
      <c r="B2985" t="s">
        <v>78</v>
      </c>
      <c r="C2985" t="s">
        <v>96</v>
      </c>
      <c r="D2985">
        <v>840</v>
      </c>
      <c r="E2985">
        <v>53051</v>
      </c>
      <c r="F2985" t="s">
        <v>4873</v>
      </c>
      <c r="G2985" t="s">
        <v>226</v>
      </c>
      <c r="H2985" t="s">
        <v>78</v>
      </c>
      <c r="I2985">
        <v>48.532340210000001</v>
      </c>
      <c r="J2985">
        <v>-117.27418040000001</v>
      </c>
      <c r="K2985" t="s">
        <v>4874</v>
      </c>
      <c r="CF2985">
        <v>1</v>
      </c>
      <c r="CG2985">
        <v>1</v>
      </c>
      <c r="CH2985">
        <v>1</v>
      </c>
      <c r="CI2985">
        <v>1</v>
      </c>
      <c r="CJ2985">
        <v>1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1</v>
      </c>
      <c r="CT2985">
        <v>2</v>
      </c>
      <c r="CU2985">
        <v>2</v>
      </c>
      <c r="CV2985">
        <v>2</v>
      </c>
      <c r="CW2985">
        <v>2</v>
      </c>
      <c r="CX2985">
        <v>2</v>
      </c>
      <c r="CY2985">
        <v>2</v>
      </c>
      <c r="CZ2985">
        <v>2</v>
      </c>
      <c r="DA2985">
        <v>2</v>
      </c>
      <c r="DB2985">
        <v>2</v>
      </c>
      <c r="DC2985">
        <v>2</v>
      </c>
      <c r="DD2985">
        <v>2</v>
      </c>
      <c r="DE2985">
        <v>2</v>
      </c>
      <c r="DF2985">
        <v>2</v>
      </c>
      <c r="DG2985">
        <v>2</v>
      </c>
      <c r="DH2985">
        <v>2</v>
      </c>
      <c r="DI2985">
        <v>2</v>
      </c>
    </row>
    <row r="2986" spans="1:113" hidden="1" x14ac:dyDescent="0.3">
      <c r="A2986">
        <v>84053053</v>
      </c>
      <c r="B2986" t="s">
        <v>78</v>
      </c>
      <c r="C2986" t="s">
        <v>96</v>
      </c>
      <c r="D2986">
        <v>840</v>
      </c>
      <c r="E2986">
        <v>53053</v>
      </c>
      <c r="F2986" t="s">
        <v>1020</v>
      </c>
      <c r="G2986" t="s">
        <v>226</v>
      </c>
      <c r="H2986" t="s">
        <v>78</v>
      </c>
      <c r="I2986">
        <v>47.03892768</v>
      </c>
      <c r="J2986">
        <v>-122.14059579999901</v>
      </c>
      <c r="K2986" t="s">
        <v>4875</v>
      </c>
      <c r="BE2986">
        <v>1</v>
      </c>
      <c r="BF2986">
        <v>4</v>
      </c>
      <c r="BG2986">
        <v>4</v>
      </c>
      <c r="BH2986">
        <v>4</v>
      </c>
      <c r="BI2986">
        <v>14</v>
      </c>
      <c r="BJ2986">
        <v>17</v>
      </c>
      <c r="BK2986">
        <v>19</v>
      </c>
      <c r="BL2986">
        <v>26</v>
      </c>
      <c r="BM2986">
        <v>26</v>
      </c>
      <c r="BN2986">
        <v>38</v>
      </c>
      <c r="BO2986">
        <v>45</v>
      </c>
      <c r="BP2986">
        <v>56</v>
      </c>
      <c r="BQ2986">
        <v>75</v>
      </c>
      <c r="BR2986">
        <v>83</v>
      </c>
      <c r="BS2986">
        <v>95</v>
      </c>
      <c r="BT2986">
        <v>107</v>
      </c>
      <c r="BU2986">
        <v>126</v>
      </c>
      <c r="BV2986">
        <v>138</v>
      </c>
      <c r="BW2986">
        <v>155</v>
      </c>
      <c r="BX2986">
        <v>186</v>
      </c>
      <c r="BY2986">
        <v>231</v>
      </c>
      <c r="BZ2986">
        <v>231</v>
      </c>
      <c r="CA2986">
        <v>317</v>
      </c>
      <c r="CB2986">
        <v>317</v>
      </c>
      <c r="CC2986">
        <v>377</v>
      </c>
      <c r="CD2986">
        <v>377</v>
      </c>
      <c r="CE2986">
        <v>498</v>
      </c>
      <c r="CF2986">
        <v>571</v>
      </c>
      <c r="CG2986">
        <v>620</v>
      </c>
      <c r="CH2986">
        <v>688</v>
      </c>
      <c r="CI2986">
        <v>717</v>
      </c>
      <c r="CJ2986">
        <v>760</v>
      </c>
      <c r="CK2986">
        <v>795</v>
      </c>
      <c r="CL2986">
        <v>838</v>
      </c>
      <c r="CM2986">
        <v>875</v>
      </c>
      <c r="CN2986">
        <v>922</v>
      </c>
      <c r="CO2986">
        <v>931</v>
      </c>
      <c r="CP2986">
        <v>969</v>
      </c>
      <c r="CQ2986">
        <v>969</v>
      </c>
      <c r="CR2986">
        <v>1000</v>
      </c>
      <c r="CS2986">
        <v>1022</v>
      </c>
      <c r="CT2986">
        <v>1086</v>
      </c>
      <c r="CU2986">
        <v>1086</v>
      </c>
      <c r="CV2986">
        <v>1143</v>
      </c>
      <c r="CW2986">
        <v>1188</v>
      </c>
      <c r="CX2986">
        <v>1219</v>
      </c>
      <c r="CY2986">
        <v>1236</v>
      </c>
      <c r="CZ2986">
        <v>1192</v>
      </c>
      <c r="DA2986">
        <v>1212</v>
      </c>
      <c r="DB2986">
        <v>1235</v>
      </c>
      <c r="DC2986">
        <v>1244</v>
      </c>
      <c r="DD2986">
        <v>1263</v>
      </c>
      <c r="DE2986">
        <v>1293</v>
      </c>
      <c r="DF2986">
        <v>1306</v>
      </c>
      <c r="DG2986">
        <v>1322</v>
      </c>
      <c r="DH2986">
        <v>1339</v>
      </c>
      <c r="DI2986">
        <v>1376</v>
      </c>
    </row>
    <row r="2987" spans="1:113" hidden="1" x14ac:dyDescent="0.3">
      <c r="A2987">
        <v>84053055</v>
      </c>
      <c r="B2987" t="s">
        <v>78</v>
      </c>
      <c r="C2987" t="s">
        <v>96</v>
      </c>
      <c r="D2987">
        <v>840</v>
      </c>
      <c r="E2987">
        <v>53055</v>
      </c>
      <c r="F2987" t="s">
        <v>675</v>
      </c>
      <c r="G2987" t="s">
        <v>226</v>
      </c>
      <c r="H2987" t="s">
        <v>78</v>
      </c>
      <c r="I2987">
        <v>48.601827829999998</v>
      </c>
      <c r="J2987">
        <v>-122.96745</v>
      </c>
      <c r="K2987" t="s">
        <v>4876</v>
      </c>
      <c r="BS2987">
        <v>1</v>
      </c>
      <c r="BT2987">
        <v>1</v>
      </c>
      <c r="BU2987">
        <v>1</v>
      </c>
      <c r="BV2987">
        <v>1</v>
      </c>
      <c r="BW2987">
        <v>1</v>
      </c>
      <c r="BX2987">
        <v>2</v>
      </c>
      <c r="BY2987">
        <v>2</v>
      </c>
      <c r="BZ2987">
        <v>3</v>
      </c>
      <c r="CA2987">
        <v>4</v>
      </c>
      <c r="CB2987">
        <v>4</v>
      </c>
      <c r="CC2987">
        <v>4</v>
      </c>
      <c r="CD2987">
        <v>4</v>
      </c>
      <c r="CE2987">
        <v>6</v>
      </c>
      <c r="CF2987">
        <v>6</v>
      </c>
      <c r="CG2987">
        <v>6</v>
      </c>
      <c r="CH2987">
        <v>7</v>
      </c>
      <c r="CI2987">
        <v>9</v>
      </c>
      <c r="CJ2987">
        <v>10</v>
      </c>
      <c r="CK2987">
        <v>12</v>
      </c>
      <c r="CL2987">
        <v>12</v>
      </c>
      <c r="CM2987">
        <v>12</v>
      </c>
      <c r="CN2987">
        <v>13</v>
      </c>
      <c r="CO2987">
        <v>13</v>
      </c>
      <c r="CP2987">
        <v>13</v>
      </c>
      <c r="CQ2987">
        <v>13</v>
      </c>
      <c r="CR2987">
        <v>13</v>
      </c>
      <c r="CS2987">
        <v>13</v>
      </c>
      <c r="CT2987">
        <v>13</v>
      </c>
      <c r="CU2987">
        <v>15</v>
      </c>
      <c r="CV2987">
        <v>15</v>
      </c>
      <c r="CW2987">
        <v>15</v>
      </c>
      <c r="CX2987">
        <v>15</v>
      </c>
      <c r="CY2987">
        <v>15</v>
      </c>
      <c r="CZ2987">
        <v>14</v>
      </c>
      <c r="DA2987">
        <v>14</v>
      </c>
      <c r="DB2987">
        <v>14</v>
      </c>
      <c r="DC2987">
        <v>14</v>
      </c>
      <c r="DD2987">
        <v>14</v>
      </c>
      <c r="DE2987">
        <v>14</v>
      </c>
      <c r="DF2987">
        <v>14</v>
      </c>
      <c r="DG2987">
        <v>14</v>
      </c>
      <c r="DH2987">
        <v>14</v>
      </c>
      <c r="DI2987">
        <v>14</v>
      </c>
    </row>
    <row r="2988" spans="1:113" hidden="1" x14ac:dyDescent="0.3">
      <c r="A2988">
        <v>84053057</v>
      </c>
      <c r="B2988" t="s">
        <v>78</v>
      </c>
      <c r="C2988" t="s">
        <v>96</v>
      </c>
      <c r="D2988">
        <v>840</v>
      </c>
      <c r="E2988">
        <v>53057</v>
      </c>
      <c r="F2988" t="s">
        <v>4877</v>
      </c>
      <c r="G2988" t="s">
        <v>226</v>
      </c>
      <c r="H2988" t="s">
        <v>78</v>
      </c>
      <c r="I2988">
        <v>48.481714879999998</v>
      </c>
      <c r="J2988">
        <v>-121.766131</v>
      </c>
      <c r="K2988" t="s">
        <v>4878</v>
      </c>
      <c r="BI2988">
        <v>1</v>
      </c>
      <c r="BJ2988">
        <v>1</v>
      </c>
      <c r="BK2988">
        <v>3</v>
      </c>
      <c r="BL2988">
        <v>4</v>
      </c>
      <c r="BM2988">
        <v>4</v>
      </c>
      <c r="BN2988">
        <v>7</v>
      </c>
      <c r="BO2988">
        <v>9</v>
      </c>
      <c r="BP2988">
        <v>14</v>
      </c>
      <c r="BQ2988">
        <v>18</v>
      </c>
      <c r="BR2988">
        <v>25</v>
      </c>
      <c r="BS2988">
        <v>28</v>
      </c>
      <c r="BT2988">
        <v>33</v>
      </c>
      <c r="BU2988">
        <v>33</v>
      </c>
      <c r="BV2988">
        <v>45</v>
      </c>
      <c r="BW2988">
        <v>48</v>
      </c>
      <c r="BX2988">
        <v>78</v>
      </c>
      <c r="BY2988">
        <v>78</v>
      </c>
      <c r="BZ2988">
        <v>91</v>
      </c>
      <c r="CA2988">
        <v>99</v>
      </c>
      <c r="CB2988">
        <v>101</v>
      </c>
      <c r="CC2988">
        <v>121</v>
      </c>
      <c r="CD2988">
        <v>128</v>
      </c>
      <c r="CE2988">
        <v>143</v>
      </c>
      <c r="CF2988">
        <v>153</v>
      </c>
      <c r="CG2988">
        <v>161</v>
      </c>
      <c r="CH2988">
        <v>161</v>
      </c>
      <c r="CI2988">
        <v>161</v>
      </c>
      <c r="CJ2988">
        <v>166</v>
      </c>
      <c r="CK2988">
        <v>169</v>
      </c>
      <c r="CL2988">
        <v>172</v>
      </c>
      <c r="CM2988">
        <v>178</v>
      </c>
      <c r="CN2988">
        <v>185</v>
      </c>
      <c r="CO2988">
        <v>187</v>
      </c>
      <c r="CP2988">
        <v>191</v>
      </c>
      <c r="CQ2988">
        <v>195</v>
      </c>
      <c r="CR2988">
        <v>198</v>
      </c>
      <c r="CS2988">
        <v>209</v>
      </c>
      <c r="CT2988">
        <v>218</v>
      </c>
      <c r="CU2988">
        <v>226</v>
      </c>
      <c r="CV2988">
        <v>240</v>
      </c>
      <c r="CW2988">
        <v>245</v>
      </c>
      <c r="CX2988">
        <v>252</v>
      </c>
      <c r="CY2988">
        <v>255</v>
      </c>
      <c r="CZ2988">
        <v>280</v>
      </c>
      <c r="DA2988">
        <v>283</v>
      </c>
      <c r="DB2988">
        <v>287</v>
      </c>
      <c r="DC2988">
        <v>299</v>
      </c>
      <c r="DD2988">
        <v>305</v>
      </c>
      <c r="DE2988">
        <v>308</v>
      </c>
      <c r="DF2988">
        <v>322</v>
      </c>
      <c r="DG2988">
        <v>329</v>
      </c>
      <c r="DH2988">
        <v>337</v>
      </c>
      <c r="DI2988">
        <v>345</v>
      </c>
    </row>
    <row r="2989" spans="1:113" hidden="1" x14ac:dyDescent="0.3">
      <c r="A2989">
        <v>84053059</v>
      </c>
      <c r="B2989" t="s">
        <v>78</v>
      </c>
      <c r="C2989" t="s">
        <v>96</v>
      </c>
      <c r="D2989">
        <v>840</v>
      </c>
      <c r="E2989">
        <v>53059</v>
      </c>
      <c r="F2989" t="s">
        <v>4879</v>
      </c>
      <c r="G2989" t="s">
        <v>226</v>
      </c>
      <c r="H2989" t="s">
        <v>78</v>
      </c>
      <c r="I2989">
        <v>46.024087260000002</v>
      </c>
      <c r="J2989">
        <v>-121.916440299999</v>
      </c>
      <c r="K2989" t="s">
        <v>4880</v>
      </c>
      <c r="BZ2989">
        <v>1</v>
      </c>
      <c r="CA2989">
        <v>1</v>
      </c>
      <c r="CB2989">
        <v>1</v>
      </c>
      <c r="CC2989">
        <v>1</v>
      </c>
      <c r="CD2989">
        <v>1</v>
      </c>
      <c r="CE2989">
        <v>1</v>
      </c>
      <c r="CF2989">
        <v>1</v>
      </c>
      <c r="CG2989">
        <v>1</v>
      </c>
      <c r="CH2989">
        <v>2</v>
      </c>
      <c r="CI2989">
        <v>2</v>
      </c>
      <c r="CJ2989">
        <v>2</v>
      </c>
      <c r="CK2989">
        <v>2</v>
      </c>
      <c r="CL2989">
        <v>2</v>
      </c>
      <c r="CM2989">
        <v>2</v>
      </c>
      <c r="CN2989">
        <v>3</v>
      </c>
      <c r="CO2989">
        <v>3</v>
      </c>
      <c r="CP2989">
        <v>3</v>
      </c>
      <c r="CQ2989">
        <v>3</v>
      </c>
      <c r="CR2989">
        <v>3</v>
      </c>
      <c r="CS2989">
        <v>3</v>
      </c>
      <c r="CT2989">
        <v>3</v>
      </c>
      <c r="CU2989">
        <v>3</v>
      </c>
      <c r="CV2989">
        <v>3</v>
      </c>
      <c r="CW2989">
        <v>3</v>
      </c>
      <c r="CX2989">
        <v>3</v>
      </c>
      <c r="CY2989">
        <v>3</v>
      </c>
      <c r="CZ2989">
        <v>3</v>
      </c>
      <c r="DA2989">
        <v>3</v>
      </c>
      <c r="DB2989">
        <v>3</v>
      </c>
      <c r="DC2989">
        <v>3</v>
      </c>
      <c r="DD2989">
        <v>3</v>
      </c>
      <c r="DE2989">
        <v>3</v>
      </c>
      <c r="DF2989">
        <v>3</v>
      </c>
      <c r="DG2989">
        <v>3</v>
      </c>
      <c r="DH2989">
        <v>3</v>
      </c>
      <c r="DI2989">
        <v>3</v>
      </c>
    </row>
    <row r="2990" spans="1:113" hidden="1" x14ac:dyDescent="0.3">
      <c r="A2990">
        <v>84053061</v>
      </c>
      <c r="B2990" t="s">
        <v>78</v>
      </c>
      <c r="C2990" t="s">
        <v>96</v>
      </c>
      <c r="D2990">
        <v>840</v>
      </c>
      <c r="E2990">
        <v>53061</v>
      </c>
      <c r="F2990" t="s">
        <v>4881</v>
      </c>
      <c r="G2990" t="s">
        <v>226</v>
      </c>
      <c r="H2990" t="s">
        <v>78</v>
      </c>
      <c r="I2990">
        <v>48.046159830000001</v>
      </c>
      <c r="J2990">
        <v>-121.7170703</v>
      </c>
      <c r="K2990" t="s">
        <v>4882</v>
      </c>
      <c r="AX2990">
        <v>1</v>
      </c>
      <c r="AY2990">
        <v>2</v>
      </c>
      <c r="AZ2990">
        <v>4</v>
      </c>
      <c r="BA2990">
        <v>6</v>
      </c>
      <c r="BB2990">
        <v>8</v>
      </c>
      <c r="BC2990">
        <v>18</v>
      </c>
      <c r="BD2990">
        <v>19</v>
      </c>
      <c r="BE2990">
        <v>27</v>
      </c>
      <c r="BF2990">
        <v>31</v>
      </c>
      <c r="BG2990">
        <v>31</v>
      </c>
      <c r="BH2990">
        <v>37</v>
      </c>
      <c r="BI2990">
        <v>68</v>
      </c>
      <c r="BJ2990">
        <v>108</v>
      </c>
      <c r="BK2990">
        <v>133</v>
      </c>
      <c r="BL2990">
        <v>154</v>
      </c>
      <c r="BM2990">
        <v>154</v>
      </c>
      <c r="BN2990">
        <v>200</v>
      </c>
      <c r="BO2990">
        <v>266</v>
      </c>
      <c r="BP2990">
        <v>310</v>
      </c>
      <c r="BQ2990">
        <v>348</v>
      </c>
      <c r="BR2990">
        <v>385</v>
      </c>
      <c r="BS2990">
        <v>447</v>
      </c>
      <c r="BT2990">
        <v>480</v>
      </c>
      <c r="BU2990">
        <v>519</v>
      </c>
      <c r="BV2990">
        <v>614</v>
      </c>
      <c r="BW2990">
        <v>634</v>
      </c>
      <c r="BX2990">
        <v>778</v>
      </c>
      <c r="BY2990">
        <v>912</v>
      </c>
      <c r="BZ2990">
        <v>913</v>
      </c>
      <c r="CA2990">
        <v>912</v>
      </c>
      <c r="CB2990">
        <v>1068</v>
      </c>
      <c r="CC2990">
        <v>1229</v>
      </c>
      <c r="CD2990">
        <v>1304</v>
      </c>
      <c r="CE2990">
        <v>1376</v>
      </c>
      <c r="CF2990">
        <v>1376</v>
      </c>
      <c r="CG2990">
        <v>1503</v>
      </c>
      <c r="CH2990">
        <v>1559</v>
      </c>
      <c r="CI2990">
        <v>1603</v>
      </c>
      <c r="CJ2990">
        <v>1659</v>
      </c>
      <c r="CK2990">
        <v>1695</v>
      </c>
      <c r="CL2990">
        <v>1745</v>
      </c>
      <c r="CM2990">
        <v>1802</v>
      </c>
      <c r="CN2990">
        <v>1835</v>
      </c>
      <c r="CO2990">
        <v>1867</v>
      </c>
      <c r="CP2990">
        <v>1907</v>
      </c>
      <c r="CQ2990">
        <v>1950</v>
      </c>
      <c r="CR2990">
        <v>1988</v>
      </c>
      <c r="CS2990">
        <v>2032</v>
      </c>
      <c r="CT2990">
        <v>2056</v>
      </c>
      <c r="CU2990">
        <v>2093</v>
      </c>
      <c r="CV2990">
        <v>2143</v>
      </c>
      <c r="CW2990">
        <v>2163</v>
      </c>
      <c r="CX2990">
        <v>2189</v>
      </c>
      <c r="CY2990">
        <v>2209</v>
      </c>
      <c r="CZ2990">
        <v>2216</v>
      </c>
      <c r="DA2990">
        <v>2243</v>
      </c>
      <c r="DB2990">
        <v>2297</v>
      </c>
      <c r="DC2990">
        <v>2311</v>
      </c>
      <c r="DD2990">
        <v>2332</v>
      </c>
      <c r="DE2990">
        <v>2365</v>
      </c>
      <c r="DF2990">
        <v>2389</v>
      </c>
      <c r="DG2990">
        <v>2433</v>
      </c>
      <c r="DH2990">
        <v>2453</v>
      </c>
      <c r="DI2990">
        <v>2493</v>
      </c>
    </row>
    <row r="2991" spans="1:113" hidden="1" x14ac:dyDescent="0.3">
      <c r="A2991">
        <v>84053063</v>
      </c>
      <c r="B2991" t="s">
        <v>78</v>
      </c>
      <c r="C2991" t="s">
        <v>96</v>
      </c>
      <c r="D2991">
        <v>840</v>
      </c>
      <c r="E2991">
        <v>53063</v>
      </c>
      <c r="F2991" t="s">
        <v>4883</v>
      </c>
      <c r="G2991" t="s">
        <v>226</v>
      </c>
      <c r="H2991" t="s">
        <v>78</v>
      </c>
      <c r="I2991">
        <v>47.621131460000001</v>
      </c>
      <c r="J2991">
        <v>-117.4046494</v>
      </c>
      <c r="K2991" t="s">
        <v>4884</v>
      </c>
      <c r="BL2991">
        <v>3</v>
      </c>
      <c r="BM2991">
        <v>3</v>
      </c>
      <c r="BN2991">
        <v>3</v>
      </c>
      <c r="BO2991">
        <v>4</v>
      </c>
      <c r="BP2991">
        <v>5</v>
      </c>
      <c r="BQ2991">
        <v>9</v>
      </c>
      <c r="BR2991">
        <v>11</v>
      </c>
      <c r="BS2991">
        <v>16</v>
      </c>
      <c r="BT2991">
        <v>20</v>
      </c>
      <c r="BU2991">
        <v>20</v>
      </c>
      <c r="BV2991">
        <v>29</v>
      </c>
      <c r="BW2991">
        <v>33</v>
      </c>
      <c r="BX2991">
        <v>67</v>
      </c>
      <c r="BY2991">
        <v>83</v>
      </c>
      <c r="BZ2991">
        <v>108</v>
      </c>
      <c r="CA2991">
        <v>108</v>
      </c>
      <c r="CB2991">
        <v>136</v>
      </c>
      <c r="CC2991">
        <v>136</v>
      </c>
      <c r="CD2991">
        <v>158</v>
      </c>
      <c r="CE2991">
        <v>182</v>
      </c>
      <c r="CF2991">
        <v>194</v>
      </c>
      <c r="CG2991">
        <v>209</v>
      </c>
      <c r="CH2991">
        <v>219</v>
      </c>
      <c r="CI2991">
        <v>222</v>
      </c>
      <c r="CJ2991">
        <v>222</v>
      </c>
      <c r="CK2991">
        <v>239</v>
      </c>
      <c r="CL2991">
        <v>246</v>
      </c>
      <c r="CM2991">
        <v>251</v>
      </c>
      <c r="CN2991">
        <v>251</v>
      </c>
      <c r="CO2991">
        <v>274</v>
      </c>
      <c r="CP2991">
        <v>276</v>
      </c>
      <c r="CQ2991">
        <v>276</v>
      </c>
      <c r="CR2991">
        <v>278</v>
      </c>
      <c r="CS2991">
        <v>286</v>
      </c>
      <c r="CT2991">
        <v>298</v>
      </c>
      <c r="CU2991">
        <v>302</v>
      </c>
      <c r="CV2991">
        <v>307</v>
      </c>
      <c r="CW2991">
        <v>313</v>
      </c>
      <c r="CX2991">
        <v>315</v>
      </c>
      <c r="CY2991">
        <v>317</v>
      </c>
      <c r="CZ2991">
        <v>320</v>
      </c>
      <c r="DA2991">
        <v>330</v>
      </c>
      <c r="DB2991">
        <v>345</v>
      </c>
      <c r="DC2991">
        <v>347</v>
      </c>
      <c r="DD2991">
        <v>347</v>
      </c>
      <c r="DE2991">
        <v>350</v>
      </c>
      <c r="DF2991">
        <v>353</v>
      </c>
      <c r="DG2991">
        <v>357</v>
      </c>
      <c r="DH2991">
        <v>367</v>
      </c>
      <c r="DI2991">
        <v>366</v>
      </c>
    </row>
    <row r="2992" spans="1:113" hidden="1" x14ac:dyDescent="0.3">
      <c r="A2992">
        <v>84053065</v>
      </c>
      <c r="B2992" t="s">
        <v>78</v>
      </c>
      <c r="C2992" t="s">
        <v>96</v>
      </c>
      <c r="D2992">
        <v>840</v>
      </c>
      <c r="E2992">
        <v>53065</v>
      </c>
      <c r="F2992" t="s">
        <v>1774</v>
      </c>
      <c r="G2992" t="s">
        <v>226</v>
      </c>
      <c r="H2992" t="s">
        <v>78</v>
      </c>
      <c r="I2992">
        <v>48.400354749999998</v>
      </c>
      <c r="J2992">
        <v>-117.85427009999999</v>
      </c>
      <c r="K2992" t="s">
        <v>4885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2</v>
      </c>
      <c r="BY2992">
        <v>2</v>
      </c>
      <c r="BZ2992">
        <v>3</v>
      </c>
      <c r="CA2992">
        <v>3</v>
      </c>
      <c r="CB2992">
        <v>3</v>
      </c>
      <c r="CC2992">
        <v>4</v>
      </c>
      <c r="CD2992">
        <v>4</v>
      </c>
      <c r="CE2992">
        <v>5</v>
      </c>
      <c r="CF2992">
        <v>5</v>
      </c>
      <c r="CG2992">
        <v>5</v>
      </c>
      <c r="CH2992">
        <v>5</v>
      </c>
      <c r="CI2992">
        <v>5</v>
      </c>
      <c r="CJ2992">
        <v>5</v>
      </c>
      <c r="CK2992">
        <v>5</v>
      </c>
      <c r="CL2992">
        <v>6</v>
      </c>
      <c r="CM2992">
        <v>6</v>
      </c>
      <c r="CN2992">
        <v>6</v>
      </c>
      <c r="CO2992">
        <v>7</v>
      </c>
      <c r="CP2992">
        <v>7</v>
      </c>
      <c r="CQ2992">
        <v>7</v>
      </c>
      <c r="CR2992">
        <v>7</v>
      </c>
      <c r="CS2992">
        <v>7</v>
      </c>
      <c r="CT2992">
        <v>7</v>
      </c>
      <c r="CU2992">
        <v>8</v>
      </c>
      <c r="CV2992">
        <v>8</v>
      </c>
      <c r="CW2992">
        <v>8</v>
      </c>
      <c r="CX2992">
        <v>8</v>
      </c>
      <c r="CY2992">
        <v>8</v>
      </c>
      <c r="CZ2992">
        <v>9</v>
      </c>
      <c r="DA2992">
        <v>9</v>
      </c>
      <c r="DB2992">
        <v>10</v>
      </c>
      <c r="DC2992">
        <v>9</v>
      </c>
      <c r="DD2992">
        <v>9</v>
      </c>
      <c r="DE2992">
        <v>9</v>
      </c>
      <c r="DF2992">
        <v>9</v>
      </c>
      <c r="DG2992">
        <v>9</v>
      </c>
      <c r="DH2992">
        <v>9</v>
      </c>
      <c r="DI2992">
        <v>9</v>
      </c>
    </row>
    <row r="2993" spans="1:113" hidden="1" x14ac:dyDescent="0.3">
      <c r="A2993">
        <v>84053067</v>
      </c>
      <c r="B2993" t="s">
        <v>78</v>
      </c>
      <c r="C2993" t="s">
        <v>96</v>
      </c>
      <c r="D2993">
        <v>840</v>
      </c>
      <c r="E2993">
        <v>53067</v>
      </c>
      <c r="F2993" t="s">
        <v>2961</v>
      </c>
      <c r="G2993" t="s">
        <v>226</v>
      </c>
      <c r="H2993" t="s">
        <v>78</v>
      </c>
      <c r="I2993">
        <v>46.9291895</v>
      </c>
      <c r="J2993">
        <v>-122.829065599999</v>
      </c>
      <c r="K2993" t="s">
        <v>4886</v>
      </c>
      <c r="BI2993">
        <v>1</v>
      </c>
      <c r="BJ2993">
        <v>1</v>
      </c>
      <c r="BK2993">
        <v>1</v>
      </c>
      <c r="BL2993">
        <v>3</v>
      </c>
      <c r="BM2993">
        <v>3</v>
      </c>
      <c r="BN2993">
        <v>4</v>
      </c>
      <c r="BO2993">
        <v>5</v>
      </c>
      <c r="BP2993">
        <v>6</v>
      </c>
      <c r="BQ2993">
        <v>6</v>
      </c>
      <c r="BR2993">
        <v>8</v>
      </c>
      <c r="BS2993">
        <v>9</v>
      </c>
      <c r="BT2993">
        <v>11</v>
      </c>
      <c r="BU2993">
        <v>11</v>
      </c>
      <c r="BV2993">
        <v>11</v>
      </c>
      <c r="BW2993">
        <v>14</v>
      </c>
      <c r="BX2993">
        <v>24</v>
      </c>
      <c r="BY2993">
        <v>24</v>
      </c>
      <c r="BZ2993">
        <v>27</v>
      </c>
      <c r="CA2993">
        <v>33</v>
      </c>
      <c r="CB2993">
        <v>36</v>
      </c>
      <c r="CC2993">
        <v>48</v>
      </c>
      <c r="CD2993">
        <v>48</v>
      </c>
      <c r="CE2993">
        <v>51</v>
      </c>
      <c r="CF2993">
        <v>58</v>
      </c>
      <c r="CG2993">
        <v>64</v>
      </c>
      <c r="CH2993">
        <v>67</v>
      </c>
      <c r="CI2993">
        <v>67</v>
      </c>
      <c r="CJ2993">
        <v>74</v>
      </c>
      <c r="CK2993">
        <v>74</v>
      </c>
      <c r="CL2993">
        <v>77</v>
      </c>
      <c r="CM2993">
        <v>81</v>
      </c>
      <c r="CN2993">
        <v>81</v>
      </c>
      <c r="CO2993">
        <v>81</v>
      </c>
      <c r="CP2993">
        <v>81</v>
      </c>
      <c r="CQ2993">
        <v>81</v>
      </c>
      <c r="CR2993">
        <v>82</v>
      </c>
      <c r="CS2993">
        <v>86</v>
      </c>
      <c r="CT2993">
        <v>89</v>
      </c>
      <c r="CU2993">
        <v>89</v>
      </c>
      <c r="CV2993">
        <v>93</v>
      </c>
      <c r="CW2993">
        <v>94</v>
      </c>
      <c r="CX2993">
        <v>94</v>
      </c>
      <c r="CY2993">
        <v>94</v>
      </c>
      <c r="CZ2993">
        <v>96</v>
      </c>
      <c r="DA2993">
        <v>98</v>
      </c>
      <c r="DB2993">
        <v>101</v>
      </c>
      <c r="DC2993">
        <v>100</v>
      </c>
      <c r="DD2993">
        <v>100</v>
      </c>
      <c r="DE2993">
        <v>100</v>
      </c>
      <c r="DF2993">
        <v>104</v>
      </c>
      <c r="DG2993">
        <v>105</v>
      </c>
      <c r="DH2993">
        <v>106</v>
      </c>
      <c r="DI2993">
        <v>111</v>
      </c>
    </row>
    <row r="2994" spans="1:113" hidden="1" x14ac:dyDescent="0.3">
      <c r="A2994">
        <v>84053069</v>
      </c>
      <c r="B2994" t="s">
        <v>78</v>
      </c>
      <c r="C2994" t="s">
        <v>96</v>
      </c>
      <c r="D2994">
        <v>840</v>
      </c>
      <c r="E2994">
        <v>53069</v>
      </c>
      <c r="F2994" t="s">
        <v>4887</v>
      </c>
      <c r="G2994" t="s">
        <v>226</v>
      </c>
      <c r="H2994" t="s">
        <v>78</v>
      </c>
      <c r="I2994">
        <v>46.2918003999999</v>
      </c>
      <c r="J2994">
        <v>-123.42508309999999</v>
      </c>
      <c r="K2994" t="s">
        <v>4888</v>
      </c>
      <c r="CF2994">
        <v>1</v>
      </c>
      <c r="CG2994">
        <v>1</v>
      </c>
      <c r="CH2994">
        <v>1</v>
      </c>
      <c r="CI2994">
        <v>2</v>
      </c>
      <c r="CJ2994">
        <v>2</v>
      </c>
      <c r="CK2994">
        <v>2</v>
      </c>
      <c r="CL2994">
        <v>2</v>
      </c>
      <c r="CM2994">
        <v>2</v>
      </c>
      <c r="CN2994">
        <v>2</v>
      </c>
      <c r="CO2994">
        <v>2</v>
      </c>
      <c r="CP2994">
        <v>2</v>
      </c>
      <c r="CQ2994">
        <v>2</v>
      </c>
      <c r="CR2994">
        <v>2</v>
      </c>
      <c r="CS2994">
        <v>2</v>
      </c>
      <c r="CT2994">
        <v>2</v>
      </c>
      <c r="CU2994">
        <v>2</v>
      </c>
      <c r="CV2994">
        <v>2</v>
      </c>
      <c r="CW2994">
        <v>2</v>
      </c>
      <c r="CX2994">
        <v>2</v>
      </c>
      <c r="CY2994">
        <v>2</v>
      </c>
      <c r="CZ2994">
        <v>2</v>
      </c>
      <c r="DA2994">
        <v>2</v>
      </c>
      <c r="DB2994">
        <v>2</v>
      </c>
      <c r="DC2994">
        <v>2</v>
      </c>
      <c r="DD2994">
        <v>2</v>
      </c>
      <c r="DE2994">
        <v>2</v>
      </c>
      <c r="DF2994">
        <v>2</v>
      </c>
      <c r="DG2994">
        <v>2</v>
      </c>
      <c r="DH2994">
        <v>2</v>
      </c>
      <c r="DI2994">
        <v>2</v>
      </c>
    </row>
    <row r="2995" spans="1:113" hidden="1" x14ac:dyDescent="0.3">
      <c r="A2995">
        <v>84053071</v>
      </c>
      <c r="B2995" t="s">
        <v>78</v>
      </c>
      <c r="C2995" t="s">
        <v>96</v>
      </c>
      <c r="D2995">
        <v>840</v>
      </c>
      <c r="E2995">
        <v>53071</v>
      </c>
      <c r="F2995" t="s">
        <v>4889</v>
      </c>
      <c r="G2995" t="s">
        <v>226</v>
      </c>
      <c r="H2995" t="s">
        <v>78</v>
      </c>
      <c r="I2995">
        <v>46.230400510000003</v>
      </c>
      <c r="J2995">
        <v>-118.4775539</v>
      </c>
      <c r="K2995" t="s">
        <v>4890</v>
      </c>
      <c r="BS2995">
        <v>1</v>
      </c>
      <c r="BT2995">
        <v>1</v>
      </c>
      <c r="BU2995">
        <v>1</v>
      </c>
      <c r="BV2995">
        <v>1</v>
      </c>
      <c r="BW2995">
        <v>2</v>
      </c>
      <c r="BX2995">
        <v>2</v>
      </c>
      <c r="BY2995">
        <v>2</v>
      </c>
      <c r="BZ2995">
        <v>4</v>
      </c>
      <c r="CA2995">
        <v>5</v>
      </c>
      <c r="CB2995">
        <v>6</v>
      </c>
      <c r="CC2995">
        <v>6</v>
      </c>
      <c r="CD2995">
        <v>7</v>
      </c>
      <c r="CE2995">
        <v>8</v>
      </c>
      <c r="CF2995">
        <v>8</v>
      </c>
      <c r="CG2995">
        <v>8</v>
      </c>
      <c r="CH2995">
        <v>9</v>
      </c>
      <c r="CI2995">
        <v>12</v>
      </c>
      <c r="CJ2995">
        <v>13</v>
      </c>
      <c r="CK2995">
        <v>16</v>
      </c>
      <c r="CL2995">
        <v>17</v>
      </c>
      <c r="CM2995">
        <v>17</v>
      </c>
      <c r="CN2995">
        <v>20</v>
      </c>
      <c r="CO2995">
        <v>21</v>
      </c>
      <c r="CP2995">
        <v>21</v>
      </c>
      <c r="CQ2995">
        <v>21</v>
      </c>
      <c r="CR2995">
        <v>23</v>
      </c>
      <c r="CS2995">
        <v>26</v>
      </c>
      <c r="CT2995">
        <v>26</v>
      </c>
      <c r="CU2995">
        <v>27</v>
      </c>
      <c r="CV2995">
        <v>27</v>
      </c>
      <c r="CW2995">
        <v>33</v>
      </c>
      <c r="CX2995">
        <v>33</v>
      </c>
      <c r="CY2995">
        <v>34</v>
      </c>
      <c r="CZ2995">
        <v>41</v>
      </c>
      <c r="DA2995">
        <v>48</v>
      </c>
      <c r="DB2995">
        <v>50</v>
      </c>
      <c r="DC2995">
        <v>52</v>
      </c>
      <c r="DD2995">
        <v>55</v>
      </c>
      <c r="DE2995">
        <v>57</v>
      </c>
      <c r="DF2995">
        <v>62</v>
      </c>
      <c r="DG2995">
        <v>67</v>
      </c>
      <c r="DH2995">
        <v>76</v>
      </c>
      <c r="DI2995">
        <v>87</v>
      </c>
    </row>
    <row r="2996" spans="1:113" hidden="1" x14ac:dyDescent="0.3">
      <c r="A2996">
        <v>84053073</v>
      </c>
      <c r="B2996" t="s">
        <v>78</v>
      </c>
      <c r="C2996" t="s">
        <v>96</v>
      </c>
      <c r="D2996">
        <v>840</v>
      </c>
      <c r="E2996">
        <v>53073</v>
      </c>
      <c r="F2996" t="s">
        <v>4891</v>
      </c>
      <c r="G2996" t="s">
        <v>226</v>
      </c>
      <c r="H2996" t="s">
        <v>78</v>
      </c>
      <c r="I2996">
        <v>48.822279760000001</v>
      </c>
      <c r="J2996">
        <v>-121.74900179999899</v>
      </c>
      <c r="K2996" t="s">
        <v>4892</v>
      </c>
      <c r="BI2996">
        <v>1</v>
      </c>
      <c r="BJ2996">
        <v>1</v>
      </c>
      <c r="BK2996">
        <v>1</v>
      </c>
      <c r="BL2996">
        <v>2</v>
      </c>
      <c r="BM2996">
        <v>2</v>
      </c>
      <c r="BN2996">
        <v>3</v>
      </c>
      <c r="BO2996">
        <v>6</v>
      </c>
      <c r="BP2996">
        <v>7</v>
      </c>
      <c r="BQ2996">
        <v>7</v>
      </c>
      <c r="BR2996">
        <v>10</v>
      </c>
      <c r="BS2996">
        <v>14</v>
      </c>
      <c r="BT2996">
        <v>14</v>
      </c>
      <c r="BU2996">
        <v>48</v>
      </c>
      <c r="BV2996">
        <v>48</v>
      </c>
      <c r="BW2996">
        <v>64</v>
      </c>
      <c r="BX2996">
        <v>86</v>
      </c>
      <c r="BY2996">
        <v>92</v>
      </c>
      <c r="BZ2996">
        <v>102</v>
      </c>
      <c r="CA2996">
        <v>116</v>
      </c>
      <c r="CB2996">
        <v>116</v>
      </c>
      <c r="CC2996">
        <v>139</v>
      </c>
      <c r="CD2996">
        <v>139</v>
      </c>
      <c r="CE2996">
        <v>175</v>
      </c>
      <c r="CF2996">
        <v>182</v>
      </c>
      <c r="CG2996">
        <v>199</v>
      </c>
      <c r="CH2996">
        <v>224</v>
      </c>
      <c r="CI2996">
        <v>228</v>
      </c>
      <c r="CJ2996">
        <v>238</v>
      </c>
      <c r="CK2996">
        <v>238</v>
      </c>
      <c r="CL2996">
        <v>243</v>
      </c>
      <c r="CM2996">
        <v>250</v>
      </c>
      <c r="CN2996">
        <v>261</v>
      </c>
      <c r="CO2996">
        <v>263</v>
      </c>
      <c r="CP2996">
        <v>264</v>
      </c>
      <c r="CQ2996">
        <v>264</v>
      </c>
      <c r="CR2996">
        <v>269</v>
      </c>
      <c r="CS2996">
        <v>273</v>
      </c>
      <c r="CT2996">
        <v>271</v>
      </c>
      <c r="CU2996">
        <v>276</v>
      </c>
      <c r="CV2996">
        <v>277</v>
      </c>
      <c r="CW2996">
        <v>278</v>
      </c>
      <c r="CX2996">
        <v>280</v>
      </c>
      <c r="CY2996">
        <v>281</v>
      </c>
      <c r="CZ2996">
        <v>282</v>
      </c>
      <c r="DA2996">
        <v>282</v>
      </c>
      <c r="DB2996">
        <v>284</v>
      </c>
      <c r="DC2996">
        <v>288</v>
      </c>
      <c r="DD2996">
        <v>287</v>
      </c>
      <c r="DE2996">
        <v>293</v>
      </c>
      <c r="DF2996">
        <v>294</v>
      </c>
      <c r="DG2996">
        <v>302</v>
      </c>
      <c r="DH2996">
        <v>305</v>
      </c>
      <c r="DI2996">
        <v>312</v>
      </c>
    </row>
    <row r="2997" spans="1:113" hidden="1" x14ac:dyDescent="0.3">
      <c r="A2997">
        <v>84053075</v>
      </c>
      <c r="B2997" t="s">
        <v>78</v>
      </c>
      <c r="C2997" t="s">
        <v>96</v>
      </c>
      <c r="D2997">
        <v>840</v>
      </c>
      <c r="E2997">
        <v>53075</v>
      </c>
      <c r="F2997" t="s">
        <v>4893</v>
      </c>
      <c r="G2997" t="s">
        <v>226</v>
      </c>
      <c r="H2997" t="s">
        <v>78</v>
      </c>
      <c r="I2997">
        <v>46.900225229999997</v>
      </c>
      <c r="J2997">
        <v>-117.52417629999999</v>
      </c>
      <c r="K2997" t="s">
        <v>4894</v>
      </c>
      <c r="BT2997">
        <v>1</v>
      </c>
      <c r="BU2997">
        <v>2</v>
      </c>
      <c r="BV2997">
        <v>2</v>
      </c>
      <c r="BW2997">
        <v>2</v>
      </c>
      <c r="BX2997">
        <v>3</v>
      </c>
      <c r="BY2997">
        <v>5</v>
      </c>
      <c r="BZ2997">
        <v>6</v>
      </c>
      <c r="CA2997">
        <v>6</v>
      </c>
      <c r="CB2997">
        <v>8</v>
      </c>
      <c r="CC2997">
        <v>8</v>
      </c>
      <c r="CD2997">
        <v>10</v>
      </c>
      <c r="CE2997">
        <v>11</v>
      </c>
      <c r="CF2997">
        <v>11</v>
      </c>
      <c r="CG2997">
        <v>11</v>
      </c>
      <c r="CH2997">
        <v>11</v>
      </c>
      <c r="CI2997">
        <v>12</v>
      </c>
      <c r="CJ2997">
        <v>12</v>
      </c>
      <c r="CK2997">
        <v>12</v>
      </c>
      <c r="CL2997">
        <v>12</v>
      </c>
      <c r="CM2997">
        <v>12</v>
      </c>
      <c r="CN2997">
        <v>12</v>
      </c>
      <c r="CO2997">
        <v>12</v>
      </c>
      <c r="CP2997">
        <v>12</v>
      </c>
      <c r="CQ2997">
        <v>12</v>
      </c>
      <c r="CR2997">
        <v>12</v>
      </c>
      <c r="CS2997">
        <v>13</v>
      </c>
      <c r="CT2997">
        <v>14</v>
      </c>
      <c r="CU2997">
        <v>15</v>
      </c>
      <c r="CV2997">
        <v>15</v>
      </c>
      <c r="CW2997">
        <v>13</v>
      </c>
      <c r="CX2997">
        <v>13</v>
      </c>
      <c r="CY2997">
        <v>13</v>
      </c>
      <c r="CZ2997">
        <v>13</v>
      </c>
      <c r="DA2997">
        <v>14</v>
      </c>
      <c r="DB2997">
        <v>14</v>
      </c>
      <c r="DC2997">
        <v>14</v>
      </c>
      <c r="DD2997">
        <v>14</v>
      </c>
      <c r="DE2997">
        <v>14</v>
      </c>
      <c r="DF2997">
        <v>14</v>
      </c>
      <c r="DG2997">
        <v>14</v>
      </c>
      <c r="DH2997">
        <v>14</v>
      </c>
      <c r="DI2997">
        <v>14</v>
      </c>
    </row>
    <row r="2998" spans="1:113" hidden="1" x14ac:dyDescent="0.3">
      <c r="A2998">
        <v>84053077</v>
      </c>
      <c r="B2998" t="s">
        <v>78</v>
      </c>
      <c r="C2998" t="s">
        <v>96</v>
      </c>
      <c r="D2998">
        <v>840</v>
      </c>
      <c r="E2998">
        <v>53077</v>
      </c>
      <c r="F2998" t="s">
        <v>4895</v>
      </c>
      <c r="G2998" t="s">
        <v>226</v>
      </c>
      <c r="H2998" t="s">
        <v>78</v>
      </c>
      <c r="I2998">
        <v>46.457384859999998</v>
      </c>
      <c r="J2998">
        <v>-120.738012599999</v>
      </c>
      <c r="K2998" t="s">
        <v>4896</v>
      </c>
      <c r="BK2998">
        <v>2</v>
      </c>
      <c r="BL2998">
        <v>4</v>
      </c>
      <c r="BM2998">
        <v>4</v>
      </c>
      <c r="BN2998">
        <v>4</v>
      </c>
      <c r="BO2998">
        <v>5</v>
      </c>
      <c r="BP2998">
        <v>7</v>
      </c>
      <c r="BQ2998">
        <v>7</v>
      </c>
      <c r="BR2998">
        <v>10</v>
      </c>
      <c r="BS2998">
        <v>13</v>
      </c>
      <c r="BT2998">
        <v>16</v>
      </c>
      <c r="BU2998">
        <v>16</v>
      </c>
      <c r="BV2998">
        <v>25</v>
      </c>
      <c r="BW2998">
        <v>47</v>
      </c>
      <c r="BX2998">
        <v>61</v>
      </c>
      <c r="BY2998">
        <v>66</v>
      </c>
      <c r="BZ2998">
        <v>82</v>
      </c>
      <c r="CA2998">
        <v>140</v>
      </c>
      <c r="CB2998">
        <v>147</v>
      </c>
      <c r="CC2998">
        <v>161</v>
      </c>
      <c r="CD2998">
        <v>161</v>
      </c>
      <c r="CE2998">
        <v>224</v>
      </c>
      <c r="CF2998">
        <v>240</v>
      </c>
      <c r="CG2998">
        <v>289</v>
      </c>
      <c r="CH2998">
        <v>326</v>
      </c>
      <c r="CI2998">
        <v>363</v>
      </c>
      <c r="CJ2998">
        <v>380</v>
      </c>
      <c r="CK2998">
        <v>400</v>
      </c>
      <c r="CL2998">
        <v>433</v>
      </c>
      <c r="CM2998">
        <v>447</v>
      </c>
      <c r="CN2998">
        <v>511</v>
      </c>
      <c r="CO2998">
        <v>535</v>
      </c>
      <c r="CP2998">
        <v>538</v>
      </c>
      <c r="CQ2998">
        <v>614</v>
      </c>
      <c r="CR2998">
        <v>635</v>
      </c>
      <c r="CS2998">
        <v>674</v>
      </c>
      <c r="CT2998">
        <v>707</v>
      </c>
      <c r="CU2998">
        <v>759</v>
      </c>
      <c r="CV2998">
        <v>804</v>
      </c>
      <c r="CW2998">
        <v>835</v>
      </c>
      <c r="CX2998">
        <v>868</v>
      </c>
      <c r="CY2998">
        <v>886</v>
      </c>
      <c r="CZ2998">
        <v>879</v>
      </c>
      <c r="DA2998">
        <v>923</v>
      </c>
      <c r="DB2998">
        <v>976</v>
      </c>
      <c r="DC2998">
        <v>1015</v>
      </c>
      <c r="DD2998">
        <v>1034</v>
      </c>
      <c r="DE2998">
        <v>1046</v>
      </c>
      <c r="DF2998">
        <v>1082</v>
      </c>
      <c r="DG2998">
        <v>1128</v>
      </c>
      <c r="DH2998">
        <v>1203</v>
      </c>
      <c r="DI2998">
        <v>1272</v>
      </c>
    </row>
    <row r="2999" spans="1:113" hidden="1" x14ac:dyDescent="0.3">
      <c r="A2999">
        <v>84054001</v>
      </c>
      <c r="B2999" t="s">
        <v>78</v>
      </c>
      <c r="C2999" t="s">
        <v>96</v>
      </c>
      <c r="D2999">
        <v>840</v>
      </c>
      <c r="E2999">
        <v>54001</v>
      </c>
      <c r="F2999" t="s">
        <v>102</v>
      </c>
      <c r="G2999" t="s">
        <v>4897</v>
      </c>
      <c r="H2999" t="s">
        <v>78</v>
      </c>
      <c r="I2999">
        <v>39.130721899999998</v>
      </c>
      <c r="J2999">
        <v>-80.003508580000002</v>
      </c>
      <c r="K2999" t="s">
        <v>4898</v>
      </c>
      <c r="CD2999">
        <v>1</v>
      </c>
      <c r="CE2999">
        <v>1</v>
      </c>
      <c r="CF2999">
        <v>1</v>
      </c>
      <c r="CG2999">
        <v>2</v>
      </c>
      <c r="CH2999">
        <v>2</v>
      </c>
      <c r="CI2999">
        <v>2</v>
      </c>
      <c r="CJ2999">
        <v>3</v>
      </c>
      <c r="CK2999">
        <v>4</v>
      </c>
      <c r="CL2999">
        <v>5</v>
      </c>
      <c r="CM2999">
        <v>4</v>
      </c>
      <c r="CN2999">
        <v>4</v>
      </c>
      <c r="CO2999">
        <v>4</v>
      </c>
      <c r="CP2999">
        <v>4</v>
      </c>
      <c r="CQ2999">
        <v>4</v>
      </c>
      <c r="CR2999">
        <v>4</v>
      </c>
      <c r="CS2999">
        <v>4</v>
      </c>
      <c r="CT2999">
        <v>4</v>
      </c>
      <c r="CU2999">
        <v>4</v>
      </c>
      <c r="CV2999">
        <v>4</v>
      </c>
      <c r="CW2999">
        <v>4</v>
      </c>
      <c r="CX2999">
        <v>4</v>
      </c>
      <c r="CY2999">
        <v>4</v>
      </c>
      <c r="CZ2999">
        <v>4</v>
      </c>
      <c r="DA2999">
        <v>4</v>
      </c>
      <c r="DB2999">
        <v>4</v>
      </c>
      <c r="DC2999">
        <v>4</v>
      </c>
      <c r="DD2999">
        <v>4</v>
      </c>
      <c r="DE2999">
        <v>4</v>
      </c>
      <c r="DF2999">
        <v>4</v>
      </c>
      <c r="DG2999">
        <v>5</v>
      </c>
      <c r="DH2999">
        <v>5</v>
      </c>
      <c r="DI2999">
        <v>5</v>
      </c>
    </row>
    <row r="3000" spans="1:113" hidden="1" x14ac:dyDescent="0.3">
      <c r="A3000">
        <v>84054003</v>
      </c>
      <c r="B3000" t="s">
        <v>78</v>
      </c>
      <c r="C3000" t="s">
        <v>96</v>
      </c>
      <c r="D3000">
        <v>840</v>
      </c>
      <c r="E3000">
        <v>54003</v>
      </c>
      <c r="F3000" t="s">
        <v>3861</v>
      </c>
      <c r="G3000" t="s">
        <v>4897</v>
      </c>
      <c r="H3000" t="s">
        <v>78</v>
      </c>
      <c r="I3000">
        <v>39.467046209999999</v>
      </c>
      <c r="J3000">
        <v>-78.024146090000002</v>
      </c>
      <c r="K3000" t="s">
        <v>4899</v>
      </c>
      <c r="BW3000">
        <v>2</v>
      </c>
      <c r="BX3000">
        <v>2</v>
      </c>
      <c r="BY3000">
        <v>4</v>
      </c>
      <c r="BZ3000">
        <v>9</v>
      </c>
      <c r="CA3000">
        <v>10</v>
      </c>
      <c r="CB3000">
        <v>14</v>
      </c>
      <c r="CC3000">
        <v>16</v>
      </c>
      <c r="CD3000">
        <v>21</v>
      </c>
      <c r="CE3000">
        <v>27</v>
      </c>
      <c r="CF3000">
        <v>37</v>
      </c>
      <c r="CG3000">
        <v>49</v>
      </c>
      <c r="CH3000">
        <v>54</v>
      </c>
      <c r="CI3000">
        <v>54</v>
      </c>
      <c r="CJ3000">
        <v>57</v>
      </c>
      <c r="CK3000">
        <v>66</v>
      </c>
      <c r="CL3000">
        <v>82</v>
      </c>
      <c r="CM3000">
        <v>89</v>
      </c>
      <c r="CN3000">
        <v>89</v>
      </c>
      <c r="CO3000">
        <v>92</v>
      </c>
      <c r="CP3000">
        <v>92</v>
      </c>
      <c r="CQ3000">
        <v>100</v>
      </c>
      <c r="CR3000">
        <v>99</v>
      </c>
      <c r="CS3000">
        <v>102</v>
      </c>
      <c r="CT3000">
        <v>106</v>
      </c>
      <c r="CU3000">
        <v>106</v>
      </c>
      <c r="CV3000">
        <v>109</v>
      </c>
      <c r="CW3000">
        <v>111</v>
      </c>
      <c r="CX3000">
        <v>113</v>
      </c>
      <c r="CY3000">
        <v>121</v>
      </c>
      <c r="CZ3000">
        <v>127</v>
      </c>
      <c r="DA3000">
        <v>129</v>
      </c>
      <c r="DB3000">
        <v>129</v>
      </c>
      <c r="DC3000">
        <v>131</v>
      </c>
      <c r="DD3000">
        <v>133</v>
      </c>
      <c r="DE3000">
        <v>141</v>
      </c>
      <c r="DF3000">
        <v>143</v>
      </c>
      <c r="DG3000">
        <v>145</v>
      </c>
      <c r="DH3000">
        <v>153</v>
      </c>
      <c r="DI3000">
        <v>156</v>
      </c>
    </row>
    <row r="3001" spans="1:113" hidden="1" x14ac:dyDescent="0.3">
      <c r="A3001">
        <v>84054005</v>
      </c>
      <c r="B3001" t="s">
        <v>78</v>
      </c>
      <c r="C3001" t="s">
        <v>96</v>
      </c>
      <c r="D3001">
        <v>840</v>
      </c>
      <c r="E3001">
        <v>54005</v>
      </c>
      <c r="F3001" t="s">
        <v>330</v>
      </c>
      <c r="G3001" t="s">
        <v>4897</v>
      </c>
      <c r="H3001" t="s">
        <v>78</v>
      </c>
      <c r="I3001">
        <v>38.01974191</v>
      </c>
      <c r="J3001">
        <v>-81.698880189999997</v>
      </c>
      <c r="K3001" t="s">
        <v>4900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2</v>
      </c>
      <c r="CU3001">
        <v>2</v>
      </c>
      <c r="CV3001">
        <v>2</v>
      </c>
      <c r="CW3001">
        <v>2</v>
      </c>
      <c r="CX3001">
        <v>2</v>
      </c>
      <c r="CY3001">
        <v>2</v>
      </c>
      <c r="CZ3001">
        <v>2</v>
      </c>
      <c r="DA3001">
        <v>2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6</v>
      </c>
      <c r="DI3001">
        <v>6</v>
      </c>
    </row>
    <row r="3002" spans="1:113" hidden="1" x14ac:dyDescent="0.3">
      <c r="A3002">
        <v>84054007</v>
      </c>
      <c r="B3002" t="s">
        <v>78</v>
      </c>
      <c r="C3002" t="s">
        <v>96</v>
      </c>
      <c r="D3002">
        <v>840</v>
      </c>
      <c r="E3002">
        <v>54007</v>
      </c>
      <c r="F3002" t="s">
        <v>4901</v>
      </c>
      <c r="G3002" t="s">
        <v>4897</v>
      </c>
      <c r="H3002" t="s">
        <v>78</v>
      </c>
      <c r="I3002">
        <v>38.70036159</v>
      </c>
      <c r="J3002">
        <v>-80.720111840000001</v>
      </c>
      <c r="K3002" t="s">
        <v>4902</v>
      </c>
      <c r="CK3002">
        <v>1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1</v>
      </c>
      <c r="CU3002">
        <v>1</v>
      </c>
      <c r="CV3002">
        <v>1</v>
      </c>
      <c r="CW3002">
        <v>1</v>
      </c>
      <c r="CX3002">
        <v>1</v>
      </c>
      <c r="CY3002">
        <v>1</v>
      </c>
      <c r="CZ3002">
        <v>1</v>
      </c>
      <c r="DA3002">
        <v>1</v>
      </c>
      <c r="DB3002">
        <v>1</v>
      </c>
      <c r="DC3002">
        <v>2</v>
      </c>
      <c r="DD3002">
        <v>2</v>
      </c>
      <c r="DE3002">
        <v>2</v>
      </c>
      <c r="DF3002">
        <v>2</v>
      </c>
      <c r="DG3002">
        <v>2</v>
      </c>
      <c r="DH3002">
        <v>2</v>
      </c>
      <c r="DI3002">
        <v>2</v>
      </c>
    </row>
    <row r="3003" spans="1:113" hidden="1" x14ac:dyDescent="0.3">
      <c r="A3003">
        <v>84054009</v>
      </c>
      <c r="B3003" t="s">
        <v>78</v>
      </c>
      <c r="C3003" t="s">
        <v>96</v>
      </c>
      <c r="D3003">
        <v>840</v>
      </c>
      <c r="E3003">
        <v>54009</v>
      </c>
      <c r="F3003" t="s">
        <v>4903</v>
      </c>
      <c r="G3003" t="s">
        <v>4897</v>
      </c>
      <c r="H3003" t="s">
        <v>78</v>
      </c>
      <c r="I3003">
        <v>40.27367263</v>
      </c>
      <c r="J3003">
        <v>-80.579153320000003</v>
      </c>
      <c r="K3003" t="s">
        <v>4904</v>
      </c>
      <c r="CJ3003">
        <v>1</v>
      </c>
      <c r="CK3003">
        <v>1</v>
      </c>
      <c r="CL3003">
        <v>2</v>
      </c>
      <c r="CM3003">
        <v>3</v>
      </c>
      <c r="CN3003">
        <v>3</v>
      </c>
      <c r="CO3003">
        <v>3</v>
      </c>
      <c r="CP3003">
        <v>3</v>
      </c>
      <c r="CQ3003">
        <v>3</v>
      </c>
      <c r="CR3003">
        <v>3</v>
      </c>
      <c r="CS3003">
        <v>3</v>
      </c>
      <c r="CT3003">
        <v>3</v>
      </c>
      <c r="CU3003">
        <v>3</v>
      </c>
      <c r="CV3003">
        <v>3</v>
      </c>
      <c r="CW3003">
        <v>3</v>
      </c>
      <c r="CX3003">
        <v>3</v>
      </c>
      <c r="CY3003">
        <v>3</v>
      </c>
      <c r="CZ3003">
        <v>3</v>
      </c>
      <c r="DA3003">
        <v>3</v>
      </c>
      <c r="DB3003">
        <v>3</v>
      </c>
      <c r="DC3003">
        <v>4</v>
      </c>
      <c r="DD3003">
        <v>4</v>
      </c>
      <c r="DE3003">
        <v>3</v>
      </c>
      <c r="DF3003">
        <v>3</v>
      </c>
      <c r="DG3003">
        <v>3</v>
      </c>
      <c r="DH3003">
        <v>3</v>
      </c>
      <c r="DI3003">
        <v>3</v>
      </c>
    </row>
    <row r="3004" spans="1:113" hidden="1" x14ac:dyDescent="0.3">
      <c r="A3004">
        <v>84054011</v>
      </c>
      <c r="B3004" t="s">
        <v>78</v>
      </c>
      <c r="C3004" t="s">
        <v>96</v>
      </c>
      <c r="D3004">
        <v>840</v>
      </c>
      <c r="E3004">
        <v>54011</v>
      </c>
      <c r="F3004" t="s">
        <v>4905</v>
      </c>
      <c r="G3004" t="s">
        <v>4897</v>
      </c>
      <c r="H3004" t="s">
        <v>78</v>
      </c>
      <c r="I3004">
        <v>38.424240619999999</v>
      </c>
      <c r="J3004">
        <v>-82.238559120000005</v>
      </c>
      <c r="K3004" t="s">
        <v>4906</v>
      </c>
      <c r="CB3004">
        <v>1</v>
      </c>
      <c r="CC3004">
        <v>1</v>
      </c>
      <c r="CD3004">
        <v>1</v>
      </c>
      <c r="CE3004">
        <v>3</v>
      </c>
      <c r="CF3004">
        <v>5</v>
      </c>
      <c r="CG3004">
        <v>5</v>
      </c>
      <c r="CH3004">
        <v>5</v>
      </c>
      <c r="CI3004">
        <v>7</v>
      </c>
      <c r="CJ3004">
        <v>11</v>
      </c>
      <c r="CK3004">
        <v>12</v>
      </c>
      <c r="CL3004">
        <v>17</v>
      </c>
      <c r="CM3004">
        <v>21</v>
      </c>
      <c r="CN3004">
        <v>21</v>
      </c>
      <c r="CO3004">
        <v>22</v>
      </c>
      <c r="CP3004">
        <v>23</v>
      </c>
      <c r="CQ3004">
        <v>26</v>
      </c>
      <c r="CR3004">
        <v>28</v>
      </c>
      <c r="CS3004">
        <v>28</v>
      </c>
      <c r="CT3004">
        <v>28</v>
      </c>
      <c r="CU3004">
        <v>29</v>
      </c>
      <c r="CV3004">
        <v>34</v>
      </c>
      <c r="CW3004">
        <v>34</v>
      </c>
      <c r="CX3004">
        <v>34</v>
      </c>
      <c r="CY3004">
        <v>35</v>
      </c>
      <c r="CZ3004">
        <v>38</v>
      </c>
      <c r="DA3004">
        <v>38</v>
      </c>
      <c r="DB3004">
        <v>38</v>
      </c>
      <c r="DC3004">
        <v>40</v>
      </c>
      <c r="DD3004">
        <v>41</v>
      </c>
      <c r="DE3004">
        <v>41</v>
      </c>
      <c r="DF3004">
        <v>42</v>
      </c>
      <c r="DG3004">
        <v>42</v>
      </c>
      <c r="DH3004">
        <v>43</v>
      </c>
      <c r="DI3004">
        <v>44</v>
      </c>
    </row>
    <row r="3005" spans="1:113" hidden="1" x14ac:dyDescent="0.3">
      <c r="A3005">
        <v>84054013</v>
      </c>
      <c r="B3005" t="s">
        <v>78</v>
      </c>
      <c r="C3005" t="s">
        <v>96</v>
      </c>
      <c r="D3005">
        <v>840</v>
      </c>
      <c r="E3005">
        <v>54013</v>
      </c>
      <c r="F3005" t="s">
        <v>112</v>
      </c>
      <c r="G3005" t="s">
        <v>4897</v>
      </c>
      <c r="H3005" t="s">
        <v>78</v>
      </c>
      <c r="I3005">
        <v>38.843154220000002</v>
      </c>
      <c r="J3005">
        <v>-81.119348720000005</v>
      </c>
      <c r="K3005" t="s">
        <v>4907</v>
      </c>
    </row>
    <row r="3006" spans="1:113" hidden="1" x14ac:dyDescent="0.3">
      <c r="A3006">
        <v>84054015</v>
      </c>
      <c r="B3006" t="s">
        <v>78</v>
      </c>
      <c r="C3006" t="s">
        <v>96</v>
      </c>
      <c r="D3006">
        <v>840</v>
      </c>
      <c r="E3006">
        <v>54015</v>
      </c>
      <c r="F3006" t="s">
        <v>124</v>
      </c>
      <c r="G3006" t="s">
        <v>4897</v>
      </c>
      <c r="H3006" t="s">
        <v>78</v>
      </c>
      <c r="I3006">
        <v>38.46231092</v>
      </c>
      <c r="J3006">
        <v>-81.076522170000004</v>
      </c>
      <c r="K3006" t="s">
        <v>4908</v>
      </c>
    </row>
    <row r="3007" spans="1:113" hidden="1" x14ac:dyDescent="0.3">
      <c r="A3007">
        <v>84054017</v>
      </c>
      <c r="B3007" t="s">
        <v>78</v>
      </c>
      <c r="C3007" t="s">
        <v>96</v>
      </c>
      <c r="D3007">
        <v>840</v>
      </c>
      <c r="E3007">
        <v>54017</v>
      </c>
      <c r="F3007" t="s">
        <v>4909</v>
      </c>
      <c r="G3007" t="s">
        <v>4897</v>
      </c>
      <c r="H3007" t="s">
        <v>78</v>
      </c>
      <c r="I3007">
        <v>39.270571570000001</v>
      </c>
      <c r="J3007">
        <v>-80.706715270000004</v>
      </c>
      <c r="K3007" t="s">
        <v>4910</v>
      </c>
    </row>
    <row r="3008" spans="1:113" hidden="1" x14ac:dyDescent="0.3">
      <c r="A3008">
        <v>84054019</v>
      </c>
      <c r="B3008" t="s">
        <v>78</v>
      </c>
      <c r="C3008" t="s">
        <v>96</v>
      </c>
      <c r="D3008">
        <v>840</v>
      </c>
      <c r="E3008">
        <v>54019</v>
      </c>
      <c r="F3008" t="s">
        <v>154</v>
      </c>
      <c r="G3008" t="s">
        <v>4897</v>
      </c>
      <c r="H3008" t="s">
        <v>78</v>
      </c>
      <c r="I3008">
        <v>38.029749279999997</v>
      </c>
      <c r="J3008">
        <v>-81.082866339999995</v>
      </c>
      <c r="K3008" t="s">
        <v>4911</v>
      </c>
      <c r="CJ3008">
        <v>1</v>
      </c>
      <c r="CK3008">
        <v>1</v>
      </c>
      <c r="CL3008">
        <v>1</v>
      </c>
      <c r="CM3008">
        <v>3</v>
      </c>
      <c r="CN3008">
        <v>2</v>
      </c>
      <c r="CO3008">
        <v>2</v>
      </c>
      <c r="CP3008">
        <v>2</v>
      </c>
      <c r="CQ3008">
        <v>2</v>
      </c>
      <c r="CR3008">
        <v>2</v>
      </c>
      <c r="CS3008">
        <v>2</v>
      </c>
      <c r="CT3008">
        <v>4</v>
      </c>
      <c r="CU3008">
        <v>4</v>
      </c>
      <c r="CV3008">
        <v>5</v>
      </c>
      <c r="CW3008">
        <v>5</v>
      </c>
      <c r="CX3008">
        <v>5</v>
      </c>
      <c r="CY3008">
        <v>5</v>
      </c>
      <c r="CZ3008">
        <v>8</v>
      </c>
      <c r="DA3008">
        <v>9</v>
      </c>
      <c r="DB3008">
        <v>9</v>
      </c>
      <c r="DC3008">
        <v>9</v>
      </c>
      <c r="DD3008">
        <v>10</v>
      </c>
      <c r="DE3008">
        <v>12</v>
      </c>
      <c r="DF3008">
        <v>12</v>
      </c>
      <c r="DG3008">
        <v>13</v>
      </c>
      <c r="DH3008">
        <v>14</v>
      </c>
      <c r="DI3008">
        <v>14</v>
      </c>
    </row>
    <row r="3009" spans="1:113" hidden="1" x14ac:dyDescent="0.3">
      <c r="A3009">
        <v>84054021</v>
      </c>
      <c r="B3009" t="s">
        <v>78</v>
      </c>
      <c r="C3009" t="s">
        <v>96</v>
      </c>
      <c r="D3009">
        <v>840</v>
      </c>
      <c r="E3009">
        <v>54021</v>
      </c>
      <c r="F3009" t="s">
        <v>936</v>
      </c>
      <c r="G3009" t="s">
        <v>4897</v>
      </c>
      <c r="H3009" t="s">
        <v>78</v>
      </c>
      <c r="I3009">
        <v>38.925127699999997</v>
      </c>
      <c r="J3009">
        <v>-80.859527229999998</v>
      </c>
      <c r="K3009" t="s">
        <v>4912</v>
      </c>
      <c r="DC3009">
        <v>2</v>
      </c>
      <c r="DD3009">
        <v>2</v>
      </c>
      <c r="DE3009">
        <v>2</v>
      </c>
      <c r="DF3009">
        <v>2</v>
      </c>
      <c r="DG3009">
        <v>2</v>
      </c>
      <c r="DH3009">
        <v>2</v>
      </c>
      <c r="DI3009">
        <v>2</v>
      </c>
    </row>
    <row r="3010" spans="1:113" hidden="1" x14ac:dyDescent="0.3">
      <c r="A3010">
        <v>84054023</v>
      </c>
      <c r="B3010" t="s">
        <v>78</v>
      </c>
      <c r="C3010" t="s">
        <v>96</v>
      </c>
      <c r="D3010">
        <v>840</v>
      </c>
      <c r="E3010">
        <v>54023</v>
      </c>
      <c r="F3010" t="s">
        <v>369</v>
      </c>
      <c r="G3010" t="s">
        <v>4897</v>
      </c>
      <c r="H3010" t="s">
        <v>78</v>
      </c>
      <c r="I3010">
        <v>39.103148169999997</v>
      </c>
      <c r="J3010">
        <v>-79.194405180000004</v>
      </c>
      <c r="K3010" t="s">
        <v>4913</v>
      </c>
      <c r="CP3010">
        <v>1</v>
      </c>
      <c r="CQ3010">
        <v>1</v>
      </c>
      <c r="CR3010">
        <v>1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1</v>
      </c>
      <c r="CZ3010">
        <v>1</v>
      </c>
      <c r="DA3010">
        <v>1</v>
      </c>
      <c r="DB3010">
        <v>1</v>
      </c>
      <c r="DC3010">
        <v>1</v>
      </c>
      <c r="DD3010">
        <v>1</v>
      </c>
      <c r="DE3010">
        <v>1</v>
      </c>
      <c r="DF3010">
        <v>1</v>
      </c>
      <c r="DG3010">
        <v>1</v>
      </c>
      <c r="DH3010">
        <v>1</v>
      </c>
      <c r="DI3010">
        <v>1</v>
      </c>
    </row>
    <row r="3011" spans="1:113" hidden="1" x14ac:dyDescent="0.3">
      <c r="A3011">
        <v>84054025</v>
      </c>
      <c r="B3011" t="s">
        <v>78</v>
      </c>
      <c r="C3011" t="s">
        <v>96</v>
      </c>
      <c r="D3011">
        <v>840</v>
      </c>
      <c r="E3011">
        <v>54025</v>
      </c>
      <c r="F3011" t="s">
        <v>4914</v>
      </c>
      <c r="G3011" t="s">
        <v>4897</v>
      </c>
      <c r="H3011" t="s">
        <v>78</v>
      </c>
      <c r="I3011">
        <v>37.946365200000002</v>
      </c>
      <c r="J3011">
        <v>-80.453358809999997</v>
      </c>
      <c r="K3011" t="s">
        <v>4915</v>
      </c>
      <c r="BZ3011">
        <v>1</v>
      </c>
      <c r="CA3011">
        <v>2</v>
      </c>
      <c r="CB3011">
        <v>3</v>
      </c>
      <c r="CC3011">
        <v>3</v>
      </c>
      <c r="CD3011">
        <v>3</v>
      </c>
      <c r="CE3011">
        <v>3</v>
      </c>
      <c r="CF3011">
        <v>3</v>
      </c>
      <c r="CG3011">
        <v>3</v>
      </c>
      <c r="CH3011">
        <v>3</v>
      </c>
      <c r="CI3011">
        <v>3</v>
      </c>
      <c r="CJ3011">
        <v>3</v>
      </c>
      <c r="CK3011">
        <v>3</v>
      </c>
      <c r="CL3011">
        <v>3</v>
      </c>
      <c r="CM3011">
        <v>3</v>
      </c>
      <c r="CN3011">
        <v>3</v>
      </c>
      <c r="CO3011">
        <v>3</v>
      </c>
      <c r="CP3011">
        <v>3</v>
      </c>
      <c r="CQ3011">
        <v>3</v>
      </c>
      <c r="CR3011">
        <v>3</v>
      </c>
      <c r="CS3011">
        <v>3</v>
      </c>
      <c r="CT3011">
        <v>3</v>
      </c>
      <c r="CU3011">
        <v>3</v>
      </c>
      <c r="CV3011">
        <v>3</v>
      </c>
      <c r="CW3011">
        <v>3</v>
      </c>
      <c r="CX3011">
        <v>3</v>
      </c>
      <c r="CY3011">
        <v>3</v>
      </c>
      <c r="CZ3011">
        <v>3</v>
      </c>
      <c r="DA3011">
        <v>3</v>
      </c>
      <c r="DB3011">
        <v>3</v>
      </c>
      <c r="DC3011">
        <v>3</v>
      </c>
      <c r="DD3011">
        <v>3</v>
      </c>
      <c r="DE3011">
        <v>3</v>
      </c>
      <c r="DF3011">
        <v>3</v>
      </c>
      <c r="DG3011">
        <v>3</v>
      </c>
      <c r="DH3011">
        <v>3</v>
      </c>
      <c r="DI3011">
        <v>5</v>
      </c>
    </row>
    <row r="3012" spans="1:113" hidden="1" x14ac:dyDescent="0.3">
      <c r="A3012">
        <v>84054027</v>
      </c>
      <c r="B3012" t="s">
        <v>78</v>
      </c>
      <c r="C3012" t="s">
        <v>96</v>
      </c>
      <c r="D3012">
        <v>840</v>
      </c>
      <c r="E3012">
        <v>54027</v>
      </c>
      <c r="F3012" t="s">
        <v>2165</v>
      </c>
      <c r="G3012" t="s">
        <v>4897</v>
      </c>
      <c r="H3012" t="s">
        <v>78</v>
      </c>
      <c r="I3012">
        <v>39.321035530000003</v>
      </c>
      <c r="J3012">
        <v>-78.608264759999997</v>
      </c>
      <c r="K3012" t="s">
        <v>4916</v>
      </c>
      <c r="CK3012">
        <v>1</v>
      </c>
      <c r="CL3012">
        <v>2</v>
      </c>
      <c r="CM3012">
        <v>3</v>
      </c>
      <c r="CN3012">
        <v>4</v>
      </c>
      <c r="CO3012">
        <v>4</v>
      </c>
      <c r="CP3012">
        <v>4</v>
      </c>
      <c r="CQ3012">
        <v>5</v>
      </c>
      <c r="CR3012">
        <v>7</v>
      </c>
      <c r="CS3012">
        <v>7</v>
      </c>
      <c r="CT3012">
        <v>6</v>
      </c>
      <c r="CU3012">
        <v>6</v>
      </c>
      <c r="CV3012">
        <v>6</v>
      </c>
      <c r="CW3012">
        <v>6</v>
      </c>
      <c r="CX3012">
        <v>6</v>
      </c>
      <c r="CY3012">
        <v>7</v>
      </c>
      <c r="CZ3012">
        <v>7</v>
      </c>
      <c r="DA3012">
        <v>7</v>
      </c>
      <c r="DB3012">
        <v>7</v>
      </c>
      <c r="DC3012">
        <v>7</v>
      </c>
      <c r="DD3012">
        <v>7</v>
      </c>
      <c r="DE3012">
        <v>7</v>
      </c>
      <c r="DF3012">
        <v>7</v>
      </c>
      <c r="DG3012">
        <v>7</v>
      </c>
      <c r="DH3012">
        <v>7</v>
      </c>
      <c r="DI3012">
        <v>7</v>
      </c>
    </row>
    <row r="3013" spans="1:113" hidden="1" x14ac:dyDescent="0.3">
      <c r="A3013">
        <v>84054029</v>
      </c>
      <c r="B3013" t="s">
        <v>78</v>
      </c>
      <c r="C3013" t="s">
        <v>96</v>
      </c>
      <c r="D3013">
        <v>840</v>
      </c>
      <c r="E3013">
        <v>54029</v>
      </c>
      <c r="F3013" t="s">
        <v>953</v>
      </c>
      <c r="G3013" t="s">
        <v>4897</v>
      </c>
      <c r="H3013" t="s">
        <v>78</v>
      </c>
      <c r="I3013">
        <v>40.51943859</v>
      </c>
      <c r="J3013">
        <v>-80.574616079999998</v>
      </c>
      <c r="K3013" t="s">
        <v>4917</v>
      </c>
      <c r="BX3013">
        <v>1</v>
      </c>
      <c r="BZ3013">
        <v>1</v>
      </c>
      <c r="CA3013">
        <v>3</v>
      </c>
      <c r="CB3013">
        <v>3</v>
      </c>
      <c r="CC3013">
        <v>3</v>
      </c>
      <c r="CD3013">
        <v>6</v>
      </c>
      <c r="CE3013">
        <v>5</v>
      </c>
      <c r="CF3013">
        <v>5</v>
      </c>
      <c r="CG3013">
        <v>6</v>
      </c>
      <c r="CH3013">
        <v>6</v>
      </c>
      <c r="CI3013">
        <v>6</v>
      </c>
      <c r="CJ3013">
        <v>7</v>
      </c>
      <c r="CK3013">
        <v>7</v>
      </c>
      <c r="CL3013">
        <v>7</v>
      </c>
      <c r="CM3013">
        <v>7</v>
      </c>
      <c r="CN3013">
        <v>7</v>
      </c>
      <c r="CO3013">
        <v>7</v>
      </c>
      <c r="CP3013">
        <v>7</v>
      </c>
      <c r="CQ3013">
        <v>7</v>
      </c>
      <c r="CR3013">
        <v>7</v>
      </c>
      <c r="CS3013">
        <v>7</v>
      </c>
      <c r="CT3013">
        <v>7</v>
      </c>
      <c r="CU3013">
        <v>7</v>
      </c>
      <c r="CV3013">
        <v>7</v>
      </c>
      <c r="CW3013">
        <v>7</v>
      </c>
      <c r="CX3013">
        <v>7</v>
      </c>
      <c r="CY3013">
        <v>7</v>
      </c>
      <c r="CZ3013">
        <v>7</v>
      </c>
      <c r="DA3013">
        <v>7</v>
      </c>
      <c r="DB3013">
        <v>7</v>
      </c>
      <c r="DC3013">
        <v>8</v>
      </c>
      <c r="DD3013">
        <v>8</v>
      </c>
      <c r="DE3013">
        <v>8</v>
      </c>
      <c r="DF3013">
        <v>9</v>
      </c>
      <c r="DG3013">
        <v>10</v>
      </c>
      <c r="DH3013">
        <v>10</v>
      </c>
      <c r="DI3013">
        <v>11</v>
      </c>
    </row>
    <row r="3014" spans="1:113" hidden="1" x14ac:dyDescent="0.3">
      <c r="A3014">
        <v>84054031</v>
      </c>
      <c r="B3014" t="s">
        <v>78</v>
      </c>
      <c r="C3014" t="s">
        <v>96</v>
      </c>
      <c r="D3014">
        <v>840</v>
      </c>
      <c r="E3014">
        <v>54031</v>
      </c>
      <c r="F3014" t="s">
        <v>4918</v>
      </c>
      <c r="G3014" t="s">
        <v>4897</v>
      </c>
      <c r="H3014" t="s">
        <v>78</v>
      </c>
      <c r="I3014">
        <v>39.006831769999998</v>
      </c>
      <c r="J3014">
        <v>-78.858553009999994</v>
      </c>
      <c r="K3014" t="s">
        <v>4919</v>
      </c>
      <c r="CC3014">
        <v>1</v>
      </c>
      <c r="CD3014">
        <v>1</v>
      </c>
      <c r="CE3014">
        <v>2</v>
      </c>
      <c r="CF3014">
        <v>2</v>
      </c>
      <c r="CG3014">
        <v>2</v>
      </c>
      <c r="CH3014">
        <v>2</v>
      </c>
      <c r="CI3014">
        <v>2</v>
      </c>
      <c r="CJ3014">
        <v>2</v>
      </c>
      <c r="CK3014">
        <v>2</v>
      </c>
      <c r="CL3014">
        <v>2</v>
      </c>
      <c r="CM3014">
        <v>2</v>
      </c>
      <c r="CN3014">
        <v>2</v>
      </c>
      <c r="CO3014">
        <v>2</v>
      </c>
      <c r="CP3014">
        <v>2</v>
      </c>
      <c r="CQ3014">
        <v>2</v>
      </c>
      <c r="CR3014">
        <v>2</v>
      </c>
      <c r="CS3014">
        <v>3</v>
      </c>
      <c r="CT3014">
        <v>3</v>
      </c>
      <c r="CU3014">
        <v>3</v>
      </c>
      <c r="CV3014">
        <v>3</v>
      </c>
      <c r="CW3014">
        <v>3</v>
      </c>
      <c r="CX3014">
        <v>3</v>
      </c>
      <c r="CY3014">
        <v>3</v>
      </c>
      <c r="CZ3014">
        <v>3</v>
      </c>
      <c r="DA3014">
        <v>3</v>
      </c>
      <c r="DB3014">
        <v>3</v>
      </c>
      <c r="DC3014">
        <v>3</v>
      </c>
      <c r="DD3014">
        <v>3</v>
      </c>
      <c r="DE3014">
        <v>4</v>
      </c>
      <c r="DF3014">
        <v>5</v>
      </c>
      <c r="DG3014">
        <v>5</v>
      </c>
      <c r="DH3014">
        <v>6</v>
      </c>
      <c r="DI3014">
        <v>7</v>
      </c>
    </row>
    <row r="3015" spans="1:113" hidden="1" x14ac:dyDescent="0.3">
      <c r="A3015">
        <v>84054033</v>
      </c>
      <c r="B3015" t="s">
        <v>78</v>
      </c>
      <c r="C3015" t="s">
        <v>96</v>
      </c>
      <c r="D3015">
        <v>840</v>
      </c>
      <c r="E3015">
        <v>54033</v>
      </c>
      <c r="F3015" t="s">
        <v>1384</v>
      </c>
      <c r="G3015" t="s">
        <v>4897</v>
      </c>
      <c r="H3015" t="s">
        <v>78</v>
      </c>
      <c r="I3015">
        <v>39.2853852</v>
      </c>
      <c r="J3015">
        <v>-80.379195769999995</v>
      </c>
      <c r="K3015" t="s">
        <v>4920</v>
      </c>
      <c r="BV3015">
        <v>2</v>
      </c>
      <c r="BW3015">
        <v>3</v>
      </c>
      <c r="BX3015">
        <v>3</v>
      </c>
      <c r="BY3015">
        <v>4</v>
      </c>
      <c r="BZ3015">
        <v>4</v>
      </c>
      <c r="CA3015">
        <v>5</v>
      </c>
      <c r="CB3015">
        <v>10</v>
      </c>
      <c r="CC3015">
        <v>11</v>
      </c>
      <c r="CD3015">
        <v>14</v>
      </c>
      <c r="CE3015">
        <v>17</v>
      </c>
      <c r="CF3015">
        <v>17</v>
      </c>
      <c r="CG3015">
        <v>19</v>
      </c>
      <c r="CH3015">
        <v>24</v>
      </c>
      <c r="CI3015">
        <v>25</v>
      </c>
      <c r="CJ3015">
        <v>25</v>
      </c>
      <c r="CK3015">
        <v>29</v>
      </c>
      <c r="CL3015">
        <v>29</v>
      </c>
      <c r="CM3015">
        <v>28</v>
      </c>
      <c r="CN3015">
        <v>28</v>
      </c>
      <c r="CO3015">
        <v>28</v>
      </c>
      <c r="CP3015">
        <v>28</v>
      </c>
      <c r="CQ3015">
        <v>28</v>
      </c>
      <c r="CR3015">
        <v>28</v>
      </c>
      <c r="CS3015">
        <v>29</v>
      </c>
      <c r="CT3015">
        <v>28</v>
      </c>
      <c r="CU3015">
        <v>28</v>
      </c>
      <c r="CV3015">
        <v>30</v>
      </c>
      <c r="CW3015">
        <v>30</v>
      </c>
      <c r="CX3015">
        <v>30</v>
      </c>
      <c r="CY3015">
        <v>30</v>
      </c>
      <c r="CZ3015">
        <v>30</v>
      </c>
      <c r="DA3015">
        <v>30</v>
      </c>
      <c r="DB3015">
        <v>30</v>
      </c>
      <c r="DC3015">
        <v>30</v>
      </c>
      <c r="DD3015">
        <v>30</v>
      </c>
      <c r="DE3015">
        <v>30</v>
      </c>
      <c r="DF3015">
        <v>30</v>
      </c>
      <c r="DG3015">
        <v>30</v>
      </c>
      <c r="DH3015">
        <v>30</v>
      </c>
      <c r="DI3015">
        <v>30</v>
      </c>
    </row>
    <row r="3016" spans="1:113" hidden="1" x14ac:dyDescent="0.3">
      <c r="A3016">
        <v>84054035</v>
      </c>
      <c r="B3016" t="s">
        <v>78</v>
      </c>
      <c r="C3016" t="s">
        <v>96</v>
      </c>
      <c r="D3016">
        <v>840</v>
      </c>
      <c r="E3016">
        <v>54035</v>
      </c>
      <c r="F3016" t="s">
        <v>168</v>
      </c>
      <c r="G3016" t="s">
        <v>4897</v>
      </c>
      <c r="H3016" t="s">
        <v>78</v>
      </c>
      <c r="I3016">
        <v>38.842639740000003</v>
      </c>
      <c r="J3016">
        <v>-81.681487529999998</v>
      </c>
      <c r="K3016" t="s">
        <v>4921</v>
      </c>
      <c r="BR3016">
        <v>1</v>
      </c>
      <c r="BS3016">
        <v>1</v>
      </c>
      <c r="BT3016">
        <v>1</v>
      </c>
      <c r="BU3016">
        <v>1</v>
      </c>
      <c r="BV3016">
        <v>1</v>
      </c>
      <c r="BW3016">
        <v>2</v>
      </c>
      <c r="BX3016">
        <v>4</v>
      </c>
      <c r="BY3016">
        <v>5</v>
      </c>
      <c r="BZ3016">
        <v>6</v>
      </c>
      <c r="CA3016">
        <v>7</v>
      </c>
      <c r="CB3016">
        <v>8</v>
      </c>
      <c r="CC3016">
        <v>9</v>
      </c>
      <c r="CD3016">
        <v>11</v>
      </c>
      <c r="CE3016">
        <v>11</v>
      </c>
      <c r="CF3016">
        <v>11</v>
      </c>
      <c r="CG3016">
        <v>13</v>
      </c>
      <c r="CH3016">
        <v>14</v>
      </c>
      <c r="CI3016">
        <v>16</v>
      </c>
      <c r="CJ3016">
        <v>19</v>
      </c>
      <c r="CK3016">
        <v>19</v>
      </c>
      <c r="CL3016">
        <v>20</v>
      </c>
      <c r="CM3016">
        <v>23</v>
      </c>
      <c r="CN3016">
        <v>23</v>
      </c>
      <c r="CO3016">
        <v>23</v>
      </c>
      <c r="CP3016">
        <v>27</v>
      </c>
      <c r="CQ3016">
        <v>30</v>
      </c>
      <c r="CR3016">
        <v>33</v>
      </c>
      <c r="CS3016">
        <v>34</v>
      </c>
      <c r="CT3016">
        <v>40</v>
      </c>
      <c r="CU3016">
        <v>43</v>
      </c>
      <c r="CV3016">
        <v>100</v>
      </c>
      <c r="CW3016">
        <v>101</v>
      </c>
      <c r="CX3016">
        <v>101</v>
      </c>
      <c r="CY3016">
        <v>103</v>
      </c>
      <c r="CZ3016">
        <v>112</v>
      </c>
      <c r="DA3016">
        <v>116</v>
      </c>
      <c r="DB3016">
        <v>116</v>
      </c>
      <c r="DC3016">
        <v>127</v>
      </c>
      <c r="DD3016">
        <v>127</v>
      </c>
      <c r="DE3016">
        <v>129</v>
      </c>
      <c r="DF3016">
        <v>129</v>
      </c>
      <c r="DG3016">
        <v>130</v>
      </c>
      <c r="DH3016">
        <v>130</v>
      </c>
      <c r="DI3016">
        <v>130</v>
      </c>
    </row>
    <row r="3017" spans="1:113" hidden="1" x14ac:dyDescent="0.3">
      <c r="A3017">
        <v>84054037</v>
      </c>
      <c r="B3017" t="s">
        <v>78</v>
      </c>
      <c r="C3017" t="s">
        <v>96</v>
      </c>
      <c r="D3017">
        <v>840</v>
      </c>
      <c r="E3017">
        <v>54037</v>
      </c>
      <c r="F3017" t="s">
        <v>170</v>
      </c>
      <c r="G3017" t="s">
        <v>4897</v>
      </c>
      <c r="H3017" t="s">
        <v>78</v>
      </c>
      <c r="I3017">
        <v>39.307761659999997</v>
      </c>
      <c r="J3017">
        <v>-77.860141470000002</v>
      </c>
      <c r="K3017" t="s">
        <v>4922</v>
      </c>
      <c r="BP3017">
        <v>1</v>
      </c>
      <c r="BQ3017">
        <v>1</v>
      </c>
      <c r="BR3017">
        <v>2</v>
      </c>
      <c r="BS3017">
        <v>2</v>
      </c>
      <c r="BT3017">
        <v>3</v>
      </c>
      <c r="BU3017">
        <v>3</v>
      </c>
      <c r="BV3017">
        <v>3</v>
      </c>
      <c r="BW3017">
        <v>3</v>
      </c>
      <c r="BX3017">
        <v>3</v>
      </c>
      <c r="BY3017">
        <v>4</v>
      </c>
      <c r="BZ3017">
        <v>4</v>
      </c>
      <c r="CA3017">
        <v>4</v>
      </c>
      <c r="CB3017">
        <v>6</v>
      </c>
      <c r="CC3017">
        <v>8</v>
      </c>
      <c r="CD3017">
        <v>9</v>
      </c>
      <c r="CE3017">
        <v>12</v>
      </c>
      <c r="CF3017">
        <v>12</v>
      </c>
      <c r="CG3017">
        <v>17</v>
      </c>
      <c r="CH3017">
        <v>21</v>
      </c>
      <c r="CI3017">
        <v>22</v>
      </c>
      <c r="CJ3017">
        <v>31</v>
      </c>
      <c r="CK3017">
        <v>38</v>
      </c>
      <c r="CL3017">
        <v>45</v>
      </c>
      <c r="CM3017">
        <v>46</v>
      </c>
      <c r="CN3017">
        <v>46</v>
      </c>
      <c r="CO3017">
        <v>49</v>
      </c>
      <c r="CP3017">
        <v>49</v>
      </c>
      <c r="CQ3017">
        <v>52</v>
      </c>
      <c r="CR3017">
        <v>54</v>
      </c>
      <c r="CS3017">
        <v>57</v>
      </c>
      <c r="CT3017">
        <v>60</v>
      </c>
      <c r="CU3017">
        <v>60</v>
      </c>
      <c r="CV3017">
        <v>60</v>
      </c>
      <c r="CW3017">
        <v>61</v>
      </c>
      <c r="CX3017">
        <v>61</v>
      </c>
      <c r="CY3017">
        <v>65</v>
      </c>
      <c r="CZ3017">
        <v>67</v>
      </c>
      <c r="DA3017">
        <v>70</v>
      </c>
      <c r="DB3017">
        <v>70</v>
      </c>
      <c r="DC3017">
        <v>71</v>
      </c>
      <c r="DD3017">
        <v>72</v>
      </c>
      <c r="DE3017">
        <v>77</v>
      </c>
      <c r="DF3017">
        <v>77</v>
      </c>
      <c r="DG3017">
        <v>79</v>
      </c>
      <c r="DH3017">
        <v>79</v>
      </c>
      <c r="DI3017">
        <v>79</v>
      </c>
    </row>
    <row r="3018" spans="1:113" hidden="1" x14ac:dyDescent="0.3">
      <c r="A3018">
        <v>84054039</v>
      </c>
      <c r="B3018" t="s">
        <v>78</v>
      </c>
      <c r="C3018" t="s">
        <v>96</v>
      </c>
      <c r="D3018">
        <v>840</v>
      </c>
      <c r="E3018">
        <v>54039</v>
      </c>
      <c r="F3018" t="s">
        <v>4923</v>
      </c>
      <c r="G3018" t="s">
        <v>4897</v>
      </c>
      <c r="H3018" t="s">
        <v>78</v>
      </c>
      <c r="I3018">
        <v>38.338600769999999</v>
      </c>
      <c r="J3018">
        <v>-81.528570540000004</v>
      </c>
      <c r="K3018" t="s">
        <v>4924</v>
      </c>
      <c r="BR3018">
        <v>1</v>
      </c>
      <c r="BS3018">
        <v>2</v>
      </c>
      <c r="BT3018">
        <v>3</v>
      </c>
      <c r="BU3018">
        <v>3</v>
      </c>
      <c r="BV3018">
        <v>4</v>
      </c>
      <c r="BW3018">
        <v>4</v>
      </c>
      <c r="BX3018">
        <v>5</v>
      </c>
      <c r="BY3018">
        <v>15</v>
      </c>
      <c r="BZ3018">
        <v>17</v>
      </c>
      <c r="CA3018">
        <v>19</v>
      </c>
      <c r="CB3018">
        <v>23</v>
      </c>
      <c r="CC3018">
        <v>31</v>
      </c>
      <c r="CD3018">
        <v>37</v>
      </c>
      <c r="CE3018">
        <v>39</v>
      </c>
      <c r="CF3018">
        <v>40</v>
      </c>
      <c r="CG3018">
        <v>48</v>
      </c>
      <c r="CH3018">
        <v>51</v>
      </c>
      <c r="CI3018">
        <v>56</v>
      </c>
      <c r="CJ3018">
        <v>61</v>
      </c>
      <c r="CK3018">
        <v>69</v>
      </c>
      <c r="CL3018">
        <v>73</v>
      </c>
      <c r="CM3018">
        <v>82</v>
      </c>
      <c r="CN3018">
        <v>82</v>
      </c>
      <c r="CO3018">
        <v>83</v>
      </c>
      <c r="CP3018">
        <v>86</v>
      </c>
      <c r="CQ3018">
        <v>85</v>
      </c>
      <c r="CR3018">
        <v>88</v>
      </c>
      <c r="CS3018">
        <v>91</v>
      </c>
      <c r="CT3018">
        <v>104</v>
      </c>
      <c r="CU3018">
        <v>106</v>
      </c>
      <c r="CV3018">
        <v>127</v>
      </c>
      <c r="CW3018">
        <v>128</v>
      </c>
      <c r="CX3018">
        <v>133</v>
      </c>
      <c r="CY3018">
        <v>138</v>
      </c>
      <c r="CZ3018">
        <v>142</v>
      </c>
      <c r="DA3018">
        <v>147</v>
      </c>
      <c r="DB3018">
        <v>147</v>
      </c>
      <c r="DC3018">
        <v>153</v>
      </c>
      <c r="DD3018">
        <v>155</v>
      </c>
      <c r="DE3018">
        <v>157</v>
      </c>
      <c r="DF3018">
        <v>157</v>
      </c>
      <c r="DG3018">
        <v>160</v>
      </c>
      <c r="DH3018">
        <v>161</v>
      </c>
      <c r="DI3018">
        <v>168</v>
      </c>
    </row>
    <row r="3019" spans="1:113" hidden="1" x14ac:dyDescent="0.3">
      <c r="A3019">
        <v>84054041</v>
      </c>
      <c r="B3019" t="s">
        <v>78</v>
      </c>
      <c r="C3019" t="s">
        <v>96</v>
      </c>
      <c r="D3019">
        <v>840</v>
      </c>
      <c r="E3019">
        <v>54041</v>
      </c>
      <c r="F3019" t="s">
        <v>1162</v>
      </c>
      <c r="G3019" t="s">
        <v>4897</v>
      </c>
      <c r="H3019" t="s">
        <v>78</v>
      </c>
      <c r="I3019">
        <v>38.994724900000001</v>
      </c>
      <c r="J3019">
        <v>-80.499881810000005</v>
      </c>
      <c r="K3019" t="s">
        <v>4925</v>
      </c>
      <c r="CI3019">
        <v>1</v>
      </c>
      <c r="CJ3019">
        <v>1</v>
      </c>
      <c r="CK3019">
        <v>1</v>
      </c>
      <c r="CL3019">
        <v>1</v>
      </c>
      <c r="CM3019">
        <v>2</v>
      </c>
      <c r="CN3019">
        <v>2</v>
      </c>
      <c r="CO3019">
        <v>2</v>
      </c>
      <c r="CP3019">
        <v>2</v>
      </c>
      <c r="CQ3019">
        <v>2</v>
      </c>
      <c r="CR3019">
        <v>2</v>
      </c>
      <c r="CS3019">
        <v>2</v>
      </c>
      <c r="CT3019">
        <v>2</v>
      </c>
      <c r="CU3019">
        <v>2</v>
      </c>
      <c r="CV3019">
        <v>2</v>
      </c>
      <c r="CW3019">
        <v>2</v>
      </c>
      <c r="CX3019">
        <v>2</v>
      </c>
      <c r="CY3019">
        <v>2</v>
      </c>
      <c r="CZ3019">
        <v>3</v>
      </c>
      <c r="DA3019">
        <v>3</v>
      </c>
      <c r="DB3019">
        <v>3</v>
      </c>
      <c r="DC3019">
        <v>3</v>
      </c>
      <c r="DD3019">
        <v>4</v>
      </c>
      <c r="DE3019">
        <v>4</v>
      </c>
      <c r="DF3019">
        <v>4</v>
      </c>
      <c r="DG3019">
        <v>4</v>
      </c>
      <c r="DH3019">
        <v>4</v>
      </c>
      <c r="DI3019">
        <v>4</v>
      </c>
    </row>
    <row r="3020" spans="1:113" hidden="1" x14ac:dyDescent="0.3">
      <c r="A3020">
        <v>84054043</v>
      </c>
      <c r="B3020" t="s">
        <v>78</v>
      </c>
      <c r="C3020" t="s">
        <v>96</v>
      </c>
      <c r="D3020">
        <v>840</v>
      </c>
      <c r="E3020">
        <v>54043</v>
      </c>
      <c r="F3020" t="s">
        <v>390</v>
      </c>
      <c r="G3020" t="s">
        <v>4897</v>
      </c>
      <c r="H3020" t="s">
        <v>78</v>
      </c>
      <c r="I3020">
        <v>38.172153999999999</v>
      </c>
      <c r="J3020">
        <v>-82.070179530000004</v>
      </c>
      <c r="K3020" t="s">
        <v>4926</v>
      </c>
      <c r="CR3020">
        <v>1</v>
      </c>
      <c r="CS3020">
        <v>1</v>
      </c>
      <c r="CT3020">
        <v>1</v>
      </c>
      <c r="CU3020">
        <v>1</v>
      </c>
      <c r="CV3020">
        <v>1</v>
      </c>
      <c r="CW3020">
        <v>1</v>
      </c>
      <c r="CX3020">
        <v>1</v>
      </c>
      <c r="CY3020">
        <v>1</v>
      </c>
      <c r="CZ3020">
        <v>1</v>
      </c>
      <c r="DA3020">
        <v>1</v>
      </c>
      <c r="DB3020">
        <v>1</v>
      </c>
      <c r="DC3020">
        <v>1</v>
      </c>
      <c r="DD3020">
        <v>1</v>
      </c>
      <c r="DE3020">
        <v>1</v>
      </c>
      <c r="DF3020">
        <v>1</v>
      </c>
      <c r="DG3020">
        <v>2</v>
      </c>
      <c r="DH3020">
        <v>2</v>
      </c>
      <c r="DI3020">
        <v>2</v>
      </c>
    </row>
    <row r="3021" spans="1:113" hidden="1" x14ac:dyDescent="0.3">
      <c r="A3021">
        <v>84054045</v>
      </c>
      <c r="B3021" t="s">
        <v>78</v>
      </c>
      <c r="C3021" t="s">
        <v>96</v>
      </c>
      <c r="D3021">
        <v>840</v>
      </c>
      <c r="E3021">
        <v>54045</v>
      </c>
      <c r="F3021" t="s">
        <v>394</v>
      </c>
      <c r="G3021" t="s">
        <v>4897</v>
      </c>
      <c r="H3021" t="s">
        <v>78</v>
      </c>
      <c r="I3021">
        <v>37.829988899999996</v>
      </c>
      <c r="J3021">
        <v>-81.935285710000002</v>
      </c>
      <c r="K3021" t="s">
        <v>4927</v>
      </c>
      <c r="BX3021">
        <v>1</v>
      </c>
      <c r="BY3021">
        <v>1</v>
      </c>
      <c r="BZ3021">
        <v>1</v>
      </c>
      <c r="CA3021">
        <v>1</v>
      </c>
      <c r="CB3021">
        <v>2</v>
      </c>
      <c r="CC3021">
        <v>2</v>
      </c>
      <c r="CD3021">
        <v>3</v>
      </c>
      <c r="CE3021">
        <v>4</v>
      </c>
      <c r="CF3021">
        <v>4</v>
      </c>
      <c r="CG3021">
        <v>5</v>
      </c>
      <c r="CH3021">
        <v>5</v>
      </c>
      <c r="CI3021">
        <v>6</v>
      </c>
      <c r="CJ3021">
        <v>7</v>
      </c>
      <c r="CK3021">
        <v>8</v>
      </c>
      <c r="CL3021">
        <v>8</v>
      </c>
      <c r="CM3021">
        <v>8</v>
      </c>
      <c r="CN3021">
        <v>8</v>
      </c>
      <c r="CO3021">
        <v>8</v>
      </c>
      <c r="CP3021">
        <v>8</v>
      </c>
      <c r="CQ3021">
        <v>8</v>
      </c>
      <c r="CR3021">
        <v>8</v>
      </c>
      <c r="CS3021">
        <v>8</v>
      </c>
      <c r="CT3021">
        <v>8</v>
      </c>
      <c r="CU3021">
        <v>8</v>
      </c>
      <c r="CV3021">
        <v>8</v>
      </c>
      <c r="CW3021">
        <v>8</v>
      </c>
      <c r="CX3021">
        <v>8</v>
      </c>
      <c r="CY3021">
        <v>9</v>
      </c>
      <c r="CZ3021">
        <v>11</v>
      </c>
      <c r="DA3021">
        <v>11</v>
      </c>
      <c r="DB3021">
        <v>11</v>
      </c>
      <c r="DC3021">
        <v>12</v>
      </c>
      <c r="DD3021">
        <v>12</v>
      </c>
      <c r="DE3021">
        <v>12</v>
      </c>
      <c r="DF3021">
        <v>12</v>
      </c>
      <c r="DG3021">
        <v>13</v>
      </c>
      <c r="DH3021">
        <v>13</v>
      </c>
      <c r="DI3021">
        <v>13</v>
      </c>
    </row>
    <row r="3022" spans="1:113" hidden="1" x14ac:dyDescent="0.3">
      <c r="A3022">
        <v>84054047</v>
      </c>
      <c r="B3022" t="s">
        <v>78</v>
      </c>
      <c r="C3022" t="s">
        <v>96</v>
      </c>
      <c r="D3022">
        <v>840</v>
      </c>
      <c r="E3022">
        <v>54047</v>
      </c>
      <c r="F3022" t="s">
        <v>3291</v>
      </c>
      <c r="G3022" t="s">
        <v>4897</v>
      </c>
      <c r="H3022" t="s">
        <v>78</v>
      </c>
      <c r="I3022">
        <v>37.380029389999997</v>
      </c>
      <c r="J3022">
        <v>-81.650836690000006</v>
      </c>
      <c r="K3022" t="s">
        <v>4928</v>
      </c>
      <c r="CJ3022">
        <v>2</v>
      </c>
      <c r="CK3022">
        <v>3</v>
      </c>
      <c r="CL3022">
        <v>4</v>
      </c>
      <c r="CM3022">
        <v>4</v>
      </c>
      <c r="CN3022">
        <v>4</v>
      </c>
      <c r="CO3022">
        <v>5</v>
      </c>
      <c r="CP3022">
        <v>5</v>
      </c>
      <c r="CQ3022">
        <v>6</v>
      </c>
      <c r="CR3022">
        <v>6</v>
      </c>
      <c r="CS3022">
        <v>6</v>
      </c>
      <c r="CT3022">
        <v>6</v>
      </c>
      <c r="CU3022">
        <v>6</v>
      </c>
      <c r="CV3022">
        <v>6</v>
      </c>
      <c r="CW3022">
        <v>6</v>
      </c>
      <c r="CX3022">
        <v>6</v>
      </c>
      <c r="CY3022">
        <v>6</v>
      </c>
      <c r="CZ3022">
        <v>6</v>
      </c>
      <c r="DA3022">
        <v>6</v>
      </c>
      <c r="DB3022">
        <v>6</v>
      </c>
      <c r="DC3022">
        <v>6</v>
      </c>
      <c r="DD3022">
        <v>6</v>
      </c>
      <c r="DE3022">
        <v>6</v>
      </c>
      <c r="DF3022">
        <v>6</v>
      </c>
      <c r="DG3022">
        <v>6</v>
      </c>
      <c r="DH3022">
        <v>6</v>
      </c>
      <c r="DI3022">
        <v>6</v>
      </c>
    </row>
    <row r="3023" spans="1:113" hidden="1" x14ac:dyDescent="0.3">
      <c r="A3023">
        <v>84054049</v>
      </c>
      <c r="B3023" t="s">
        <v>78</v>
      </c>
      <c r="C3023" t="s">
        <v>96</v>
      </c>
      <c r="D3023">
        <v>840</v>
      </c>
      <c r="E3023">
        <v>54049</v>
      </c>
      <c r="F3023" t="s">
        <v>190</v>
      </c>
      <c r="G3023" t="s">
        <v>4897</v>
      </c>
      <c r="H3023" t="s">
        <v>78</v>
      </c>
      <c r="I3023">
        <v>39.509845419999998</v>
      </c>
      <c r="J3023">
        <v>-80.24244659</v>
      </c>
      <c r="K3023" t="s">
        <v>4929</v>
      </c>
      <c r="BX3023">
        <v>1</v>
      </c>
      <c r="BY3023">
        <v>2</v>
      </c>
      <c r="BZ3023">
        <v>3</v>
      </c>
      <c r="CA3023">
        <v>5</v>
      </c>
      <c r="CB3023">
        <v>5</v>
      </c>
      <c r="CC3023">
        <v>5</v>
      </c>
      <c r="CD3023">
        <v>8</v>
      </c>
      <c r="CE3023">
        <v>10</v>
      </c>
      <c r="CF3023">
        <v>11</v>
      </c>
      <c r="CG3023">
        <v>13</v>
      </c>
      <c r="CH3023">
        <v>14</v>
      </c>
      <c r="CI3023">
        <v>17</v>
      </c>
      <c r="CJ3023">
        <v>25</v>
      </c>
      <c r="CK3023">
        <v>30</v>
      </c>
      <c r="CL3023">
        <v>31</v>
      </c>
      <c r="CM3023">
        <v>32</v>
      </c>
      <c r="CN3023">
        <v>32</v>
      </c>
      <c r="CO3023">
        <v>32</v>
      </c>
      <c r="CP3023">
        <v>34</v>
      </c>
      <c r="CQ3023">
        <v>38</v>
      </c>
      <c r="CR3023">
        <v>41</v>
      </c>
      <c r="CS3023">
        <v>41</v>
      </c>
      <c r="CT3023">
        <v>42</v>
      </c>
      <c r="CU3023">
        <v>42</v>
      </c>
      <c r="CV3023">
        <v>42</v>
      </c>
      <c r="CW3023">
        <v>44</v>
      </c>
      <c r="CX3023">
        <v>44</v>
      </c>
      <c r="CY3023">
        <v>43</v>
      </c>
      <c r="CZ3023">
        <v>44</v>
      </c>
      <c r="DA3023">
        <v>44</v>
      </c>
      <c r="DB3023">
        <v>44</v>
      </c>
      <c r="DC3023">
        <v>45</v>
      </c>
      <c r="DD3023">
        <v>45</v>
      </c>
      <c r="DE3023">
        <v>45</v>
      </c>
      <c r="DF3023">
        <v>45</v>
      </c>
      <c r="DG3023">
        <v>45</v>
      </c>
      <c r="DH3023">
        <v>46</v>
      </c>
      <c r="DI3023">
        <v>46</v>
      </c>
    </row>
    <row r="3024" spans="1:113" hidden="1" x14ac:dyDescent="0.3">
      <c r="A3024">
        <v>84054051</v>
      </c>
      <c r="B3024" t="s">
        <v>78</v>
      </c>
      <c r="C3024" t="s">
        <v>96</v>
      </c>
      <c r="D3024">
        <v>840</v>
      </c>
      <c r="E3024">
        <v>54051</v>
      </c>
      <c r="F3024" t="s">
        <v>192</v>
      </c>
      <c r="G3024" t="s">
        <v>4897</v>
      </c>
      <c r="H3024" t="s">
        <v>78</v>
      </c>
      <c r="I3024">
        <v>39.860643619999998</v>
      </c>
      <c r="J3024">
        <v>-80.665910620000005</v>
      </c>
      <c r="K3024" t="s">
        <v>4930</v>
      </c>
      <c r="BS3024">
        <v>2</v>
      </c>
      <c r="BT3024">
        <v>2</v>
      </c>
      <c r="BU3024">
        <v>2</v>
      </c>
      <c r="BV3024">
        <v>2</v>
      </c>
      <c r="BW3024">
        <v>2</v>
      </c>
      <c r="BX3024">
        <v>2</v>
      </c>
      <c r="BY3024">
        <v>3</v>
      </c>
      <c r="BZ3024">
        <v>3</v>
      </c>
      <c r="CA3024">
        <v>4</v>
      </c>
      <c r="CB3024">
        <v>4</v>
      </c>
      <c r="CC3024">
        <v>4</v>
      </c>
      <c r="CD3024">
        <v>4</v>
      </c>
      <c r="CE3024">
        <v>4</v>
      </c>
      <c r="CF3024">
        <v>4</v>
      </c>
      <c r="CG3024">
        <v>4</v>
      </c>
      <c r="CH3024">
        <v>5</v>
      </c>
      <c r="CI3024">
        <v>5</v>
      </c>
      <c r="CJ3024">
        <v>5</v>
      </c>
      <c r="CK3024">
        <v>5</v>
      </c>
      <c r="CL3024">
        <v>5</v>
      </c>
      <c r="CM3024">
        <v>6</v>
      </c>
      <c r="CN3024">
        <v>6</v>
      </c>
      <c r="CO3024">
        <v>6</v>
      </c>
      <c r="CP3024">
        <v>6</v>
      </c>
      <c r="CQ3024">
        <v>6</v>
      </c>
      <c r="CR3024">
        <v>7</v>
      </c>
      <c r="CS3024">
        <v>7</v>
      </c>
      <c r="CT3024">
        <v>8</v>
      </c>
      <c r="CU3024">
        <v>8</v>
      </c>
      <c r="CV3024">
        <v>8</v>
      </c>
      <c r="CW3024">
        <v>8</v>
      </c>
      <c r="CX3024">
        <v>8</v>
      </c>
      <c r="CY3024">
        <v>8</v>
      </c>
      <c r="CZ3024">
        <v>8</v>
      </c>
      <c r="DA3024">
        <v>9</v>
      </c>
      <c r="DB3024">
        <v>9</v>
      </c>
      <c r="DC3024">
        <v>11</v>
      </c>
      <c r="DD3024">
        <v>11</v>
      </c>
      <c r="DE3024">
        <v>11</v>
      </c>
      <c r="DF3024">
        <v>11</v>
      </c>
      <c r="DG3024">
        <v>12</v>
      </c>
      <c r="DH3024">
        <v>13</v>
      </c>
      <c r="DI3024">
        <v>15</v>
      </c>
    </row>
    <row r="3025" spans="1:113" hidden="1" x14ac:dyDescent="0.3">
      <c r="A3025">
        <v>84054053</v>
      </c>
      <c r="B3025" t="s">
        <v>78</v>
      </c>
      <c r="C3025" t="s">
        <v>96</v>
      </c>
      <c r="D3025">
        <v>840</v>
      </c>
      <c r="E3025">
        <v>54053</v>
      </c>
      <c r="F3025" t="s">
        <v>1282</v>
      </c>
      <c r="G3025" t="s">
        <v>4897</v>
      </c>
      <c r="H3025" t="s">
        <v>78</v>
      </c>
      <c r="I3025">
        <v>38.770717990000001</v>
      </c>
      <c r="J3025">
        <v>-82.02524219</v>
      </c>
      <c r="K3025" t="s">
        <v>4931</v>
      </c>
      <c r="BY3025">
        <v>1</v>
      </c>
      <c r="BZ3025">
        <v>3</v>
      </c>
      <c r="CA3025">
        <v>3</v>
      </c>
      <c r="CB3025">
        <v>3</v>
      </c>
      <c r="CC3025">
        <v>3</v>
      </c>
      <c r="CD3025">
        <v>3</v>
      </c>
      <c r="CE3025">
        <v>3</v>
      </c>
      <c r="CF3025">
        <v>3</v>
      </c>
      <c r="CG3025">
        <v>4</v>
      </c>
      <c r="CH3025">
        <v>4</v>
      </c>
      <c r="CI3025">
        <v>4</v>
      </c>
      <c r="CJ3025">
        <v>6</v>
      </c>
      <c r="CK3025">
        <v>6</v>
      </c>
      <c r="CL3025">
        <v>7</v>
      </c>
      <c r="CM3025">
        <v>7</v>
      </c>
      <c r="CN3025">
        <v>7</v>
      </c>
      <c r="CO3025">
        <v>8</v>
      </c>
      <c r="CP3025">
        <v>8</v>
      </c>
      <c r="CQ3025">
        <v>10</v>
      </c>
      <c r="CR3025">
        <v>9</v>
      </c>
      <c r="CS3025">
        <v>10</v>
      </c>
      <c r="CT3025">
        <v>10</v>
      </c>
      <c r="CU3025">
        <v>10</v>
      </c>
      <c r="CV3025">
        <v>11</v>
      </c>
      <c r="CW3025">
        <v>11</v>
      </c>
      <c r="CX3025">
        <v>11</v>
      </c>
      <c r="CY3025">
        <v>10</v>
      </c>
      <c r="CZ3025">
        <v>11</v>
      </c>
      <c r="DA3025">
        <v>11</v>
      </c>
      <c r="DB3025">
        <v>11</v>
      </c>
      <c r="DC3025">
        <v>11</v>
      </c>
      <c r="DD3025">
        <v>11</v>
      </c>
      <c r="DE3025">
        <v>12</v>
      </c>
      <c r="DF3025">
        <v>12</v>
      </c>
      <c r="DG3025">
        <v>12</v>
      </c>
      <c r="DH3025">
        <v>12</v>
      </c>
      <c r="DI3025">
        <v>12</v>
      </c>
    </row>
    <row r="3026" spans="1:113" hidden="1" x14ac:dyDescent="0.3">
      <c r="A3026">
        <v>84054055</v>
      </c>
      <c r="B3026" t="s">
        <v>78</v>
      </c>
      <c r="C3026" t="s">
        <v>96</v>
      </c>
      <c r="D3026">
        <v>840</v>
      </c>
      <c r="E3026">
        <v>54055</v>
      </c>
      <c r="F3026" t="s">
        <v>1288</v>
      </c>
      <c r="G3026" t="s">
        <v>4897</v>
      </c>
      <c r="H3026" t="s">
        <v>78</v>
      </c>
      <c r="I3026">
        <v>37.404811690000002</v>
      </c>
      <c r="J3026">
        <v>-81.110231420000005</v>
      </c>
      <c r="K3026" t="s">
        <v>4932</v>
      </c>
      <c r="BQ3026">
        <v>1</v>
      </c>
      <c r="BR3026">
        <v>1</v>
      </c>
      <c r="BS3026">
        <v>2</v>
      </c>
      <c r="BT3026">
        <v>2</v>
      </c>
      <c r="BU3026">
        <v>2</v>
      </c>
      <c r="BV3026">
        <v>2</v>
      </c>
      <c r="BW3026">
        <v>2</v>
      </c>
      <c r="BX3026">
        <v>2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3</v>
      </c>
      <c r="CF3026">
        <v>3</v>
      </c>
      <c r="CG3026">
        <v>3</v>
      </c>
      <c r="CH3026">
        <v>3</v>
      </c>
      <c r="CI3026">
        <v>4</v>
      </c>
      <c r="CJ3026">
        <v>5</v>
      </c>
      <c r="CK3026">
        <v>6</v>
      </c>
      <c r="CL3026">
        <v>7</v>
      </c>
      <c r="CM3026">
        <v>8</v>
      </c>
      <c r="CN3026">
        <v>8</v>
      </c>
      <c r="CO3026">
        <v>8</v>
      </c>
      <c r="CP3026">
        <v>8</v>
      </c>
      <c r="CQ3026">
        <v>8</v>
      </c>
      <c r="CR3026">
        <v>8</v>
      </c>
      <c r="CS3026">
        <v>8</v>
      </c>
      <c r="CT3026">
        <v>8</v>
      </c>
      <c r="CU3026">
        <v>8</v>
      </c>
      <c r="CV3026">
        <v>8</v>
      </c>
      <c r="CW3026">
        <v>8</v>
      </c>
      <c r="CX3026">
        <v>8</v>
      </c>
      <c r="CY3026">
        <v>9</v>
      </c>
      <c r="CZ3026">
        <v>9</v>
      </c>
      <c r="DA3026">
        <v>9</v>
      </c>
      <c r="DB3026">
        <v>9</v>
      </c>
      <c r="DC3026">
        <v>9</v>
      </c>
      <c r="DD3026">
        <v>9</v>
      </c>
      <c r="DE3026">
        <v>9</v>
      </c>
      <c r="DF3026">
        <v>10</v>
      </c>
      <c r="DG3026">
        <v>10</v>
      </c>
      <c r="DH3026">
        <v>10</v>
      </c>
      <c r="DI3026">
        <v>10</v>
      </c>
    </row>
    <row r="3027" spans="1:113" hidden="1" x14ac:dyDescent="0.3">
      <c r="A3027">
        <v>84054057</v>
      </c>
      <c r="B3027" t="s">
        <v>78</v>
      </c>
      <c r="C3027" t="s">
        <v>96</v>
      </c>
      <c r="D3027">
        <v>840</v>
      </c>
      <c r="E3027">
        <v>54057</v>
      </c>
      <c r="F3027" t="s">
        <v>645</v>
      </c>
      <c r="G3027" t="s">
        <v>4897</v>
      </c>
      <c r="H3027" t="s">
        <v>78</v>
      </c>
      <c r="I3027">
        <v>39.41561583</v>
      </c>
      <c r="J3027">
        <v>-78.941048949999995</v>
      </c>
      <c r="K3027" t="s">
        <v>4933</v>
      </c>
      <c r="CF3027">
        <v>2</v>
      </c>
      <c r="CG3027">
        <v>2</v>
      </c>
      <c r="CH3027">
        <v>2</v>
      </c>
      <c r="CI3027">
        <v>2</v>
      </c>
      <c r="CJ3027">
        <v>3</v>
      </c>
      <c r="CK3027">
        <v>3</v>
      </c>
      <c r="CL3027">
        <v>3</v>
      </c>
      <c r="CM3027">
        <v>3</v>
      </c>
      <c r="CN3027">
        <v>4</v>
      </c>
      <c r="CO3027">
        <v>4</v>
      </c>
      <c r="CP3027">
        <v>4</v>
      </c>
      <c r="CQ3027">
        <v>5</v>
      </c>
      <c r="CR3027">
        <v>6</v>
      </c>
      <c r="CS3027">
        <v>6</v>
      </c>
      <c r="CT3027">
        <v>8</v>
      </c>
      <c r="CU3027">
        <v>8</v>
      </c>
      <c r="CV3027">
        <v>8</v>
      </c>
      <c r="CW3027">
        <v>8</v>
      </c>
      <c r="CX3027">
        <v>8</v>
      </c>
      <c r="CY3027">
        <v>10</v>
      </c>
      <c r="CZ3027">
        <v>11</v>
      </c>
      <c r="DA3027">
        <v>12</v>
      </c>
      <c r="DB3027">
        <v>12</v>
      </c>
      <c r="DC3027">
        <v>15</v>
      </c>
      <c r="DD3027">
        <v>15</v>
      </c>
      <c r="DE3027">
        <v>15</v>
      </c>
      <c r="DF3027">
        <v>15</v>
      </c>
      <c r="DG3027">
        <v>17</v>
      </c>
      <c r="DH3027">
        <v>18</v>
      </c>
      <c r="DI3027">
        <v>18</v>
      </c>
    </row>
    <row r="3028" spans="1:113" hidden="1" x14ac:dyDescent="0.3">
      <c r="A3028">
        <v>84054059</v>
      </c>
      <c r="B3028" t="s">
        <v>78</v>
      </c>
      <c r="C3028" t="s">
        <v>96</v>
      </c>
      <c r="D3028">
        <v>840</v>
      </c>
      <c r="E3028">
        <v>54059</v>
      </c>
      <c r="F3028" t="s">
        <v>4934</v>
      </c>
      <c r="G3028" t="s">
        <v>4897</v>
      </c>
      <c r="H3028" t="s">
        <v>78</v>
      </c>
      <c r="I3028">
        <v>37.730483509999999</v>
      </c>
      <c r="J3028">
        <v>-82.133383649999999</v>
      </c>
      <c r="K3028" t="s">
        <v>4935</v>
      </c>
      <c r="CP3028">
        <v>1</v>
      </c>
      <c r="CQ3028">
        <v>1</v>
      </c>
      <c r="CR3028">
        <v>1</v>
      </c>
      <c r="CS3028">
        <v>1</v>
      </c>
      <c r="CT3028">
        <v>2</v>
      </c>
      <c r="CU3028">
        <v>2</v>
      </c>
      <c r="CV3028">
        <v>2</v>
      </c>
      <c r="CW3028">
        <v>2</v>
      </c>
      <c r="CX3028">
        <v>2</v>
      </c>
      <c r="CY3028">
        <v>2</v>
      </c>
      <c r="CZ3028">
        <v>2</v>
      </c>
      <c r="DA3028">
        <v>2</v>
      </c>
      <c r="DB3028">
        <v>2</v>
      </c>
      <c r="DC3028">
        <v>2</v>
      </c>
      <c r="DD3028">
        <v>2</v>
      </c>
      <c r="DE3028">
        <v>2</v>
      </c>
      <c r="DF3028">
        <v>2</v>
      </c>
      <c r="DG3028">
        <v>2</v>
      </c>
      <c r="DH3028">
        <v>2</v>
      </c>
      <c r="DI3028">
        <v>2</v>
      </c>
    </row>
    <row r="3029" spans="1:113" hidden="1" x14ac:dyDescent="0.3">
      <c r="A3029">
        <v>84054061</v>
      </c>
      <c r="B3029" t="s">
        <v>78</v>
      </c>
      <c r="C3029" t="s">
        <v>96</v>
      </c>
      <c r="D3029">
        <v>840</v>
      </c>
      <c r="E3029">
        <v>54061</v>
      </c>
      <c r="F3029" t="s">
        <v>4936</v>
      </c>
      <c r="G3029" t="s">
        <v>4897</v>
      </c>
      <c r="H3029" t="s">
        <v>78</v>
      </c>
      <c r="I3029">
        <v>39.63218457</v>
      </c>
      <c r="J3029">
        <v>-80.047668380000005</v>
      </c>
      <c r="K3029" t="s">
        <v>4937</v>
      </c>
      <c r="BR3029">
        <v>1</v>
      </c>
      <c r="BS3029">
        <v>1</v>
      </c>
      <c r="BT3029">
        <v>2</v>
      </c>
      <c r="BU3029">
        <v>2</v>
      </c>
      <c r="BV3029">
        <v>5</v>
      </c>
      <c r="BW3029">
        <v>16</v>
      </c>
      <c r="BX3029">
        <v>18</v>
      </c>
      <c r="BY3029">
        <v>24</v>
      </c>
      <c r="BZ3029">
        <v>23</v>
      </c>
      <c r="CA3029">
        <v>29</v>
      </c>
      <c r="CB3029">
        <v>31</v>
      </c>
      <c r="CC3029">
        <v>31</v>
      </c>
      <c r="CD3029">
        <v>32</v>
      </c>
      <c r="CE3029">
        <v>35</v>
      </c>
      <c r="CF3029">
        <v>35</v>
      </c>
      <c r="CG3029">
        <v>40</v>
      </c>
      <c r="CH3029">
        <v>49</v>
      </c>
      <c r="CI3029">
        <v>53</v>
      </c>
      <c r="CJ3029">
        <v>60</v>
      </c>
      <c r="CK3029">
        <v>68</v>
      </c>
      <c r="CL3029">
        <v>76</v>
      </c>
      <c r="CM3029">
        <v>78</v>
      </c>
      <c r="CN3029">
        <v>78</v>
      </c>
      <c r="CO3029">
        <v>81</v>
      </c>
      <c r="CP3029">
        <v>83</v>
      </c>
      <c r="CQ3029">
        <v>81</v>
      </c>
      <c r="CR3029">
        <v>83</v>
      </c>
      <c r="CS3029">
        <v>83</v>
      </c>
      <c r="CT3029">
        <v>83</v>
      </c>
      <c r="CU3029">
        <v>84</v>
      </c>
      <c r="CV3029">
        <v>87</v>
      </c>
      <c r="CW3029">
        <v>90</v>
      </c>
      <c r="CX3029">
        <v>89</v>
      </c>
      <c r="CY3029">
        <v>90</v>
      </c>
      <c r="CZ3029">
        <v>89</v>
      </c>
      <c r="DA3029">
        <v>97</v>
      </c>
      <c r="DB3029">
        <v>97</v>
      </c>
      <c r="DC3029">
        <v>101</v>
      </c>
      <c r="DD3029">
        <v>102</v>
      </c>
      <c r="DE3029">
        <v>103</v>
      </c>
      <c r="DF3029">
        <v>103</v>
      </c>
      <c r="DG3029">
        <v>102</v>
      </c>
      <c r="DH3029">
        <v>102</v>
      </c>
      <c r="DI3029">
        <v>105</v>
      </c>
    </row>
    <row r="3030" spans="1:113" hidden="1" x14ac:dyDescent="0.3">
      <c r="A3030">
        <v>84054063</v>
      </c>
      <c r="B3030" t="s">
        <v>78</v>
      </c>
      <c r="C3030" t="s">
        <v>96</v>
      </c>
      <c r="D3030">
        <v>840</v>
      </c>
      <c r="E3030">
        <v>54063</v>
      </c>
      <c r="F3030" t="s">
        <v>196</v>
      </c>
      <c r="G3030" t="s">
        <v>4897</v>
      </c>
      <c r="H3030" t="s">
        <v>78</v>
      </c>
      <c r="I3030">
        <v>37.562747160000001</v>
      </c>
      <c r="J3030">
        <v>-80.54577965</v>
      </c>
      <c r="K3030" t="s">
        <v>4938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1</v>
      </c>
      <c r="CT3030">
        <v>2</v>
      </c>
      <c r="CU3030">
        <v>2</v>
      </c>
      <c r="CV3030">
        <v>5</v>
      </c>
      <c r="CW3030">
        <v>5</v>
      </c>
      <c r="CX3030">
        <v>5</v>
      </c>
      <c r="CY3030">
        <v>5</v>
      </c>
      <c r="CZ3030">
        <v>5</v>
      </c>
      <c r="DA3030">
        <v>5</v>
      </c>
      <c r="DB3030">
        <v>5</v>
      </c>
      <c r="DC3030">
        <v>5</v>
      </c>
      <c r="DD3030">
        <v>5</v>
      </c>
      <c r="DE3030">
        <v>5</v>
      </c>
      <c r="DF3030">
        <v>5</v>
      </c>
      <c r="DG3030">
        <v>5</v>
      </c>
      <c r="DH3030">
        <v>5</v>
      </c>
      <c r="DI3030">
        <v>5</v>
      </c>
    </row>
    <row r="3031" spans="1:113" hidden="1" x14ac:dyDescent="0.3">
      <c r="A3031">
        <v>84054065</v>
      </c>
      <c r="B3031" t="s">
        <v>78</v>
      </c>
      <c r="C3031" t="s">
        <v>96</v>
      </c>
      <c r="D3031">
        <v>840</v>
      </c>
      <c r="E3031">
        <v>54065</v>
      </c>
      <c r="F3031" t="s">
        <v>200</v>
      </c>
      <c r="G3031" t="s">
        <v>4897</v>
      </c>
      <c r="H3031" t="s">
        <v>78</v>
      </c>
      <c r="I3031">
        <v>39.55439028</v>
      </c>
      <c r="J3031">
        <v>-78.263116760000003</v>
      </c>
      <c r="K3031" t="s">
        <v>4939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3</v>
      </c>
      <c r="CI3031">
        <v>3</v>
      </c>
      <c r="CJ3031">
        <v>4</v>
      </c>
      <c r="CK3031">
        <v>4</v>
      </c>
      <c r="CL3031">
        <v>4</v>
      </c>
      <c r="CM3031">
        <v>5</v>
      </c>
      <c r="CN3031">
        <v>6</v>
      </c>
      <c r="CO3031">
        <v>6</v>
      </c>
      <c r="CP3031">
        <v>6</v>
      </c>
      <c r="CQ3031">
        <v>6</v>
      </c>
      <c r="CR3031">
        <v>6</v>
      </c>
      <c r="CS3031">
        <v>7</v>
      </c>
      <c r="CT3031">
        <v>8</v>
      </c>
      <c r="CU3031">
        <v>8</v>
      </c>
      <c r="CV3031">
        <v>8</v>
      </c>
      <c r="CW3031">
        <v>9</v>
      </c>
      <c r="CX3031">
        <v>9</v>
      </c>
      <c r="CY3031">
        <v>7</v>
      </c>
      <c r="CZ3031">
        <v>7</v>
      </c>
      <c r="DA3031">
        <v>9</v>
      </c>
      <c r="DB3031">
        <v>9</v>
      </c>
      <c r="DC3031">
        <v>9</v>
      </c>
      <c r="DD3031">
        <v>9</v>
      </c>
      <c r="DE3031">
        <v>9</v>
      </c>
      <c r="DF3031">
        <v>10</v>
      </c>
      <c r="DG3031">
        <v>11</v>
      </c>
      <c r="DH3031">
        <v>12</v>
      </c>
      <c r="DI3031">
        <v>13</v>
      </c>
    </row>
    <row r="3032" spans="1:113" hidden="1" x14ac:dyDescent="0.3">
      <c r="A3032">
        <v>84054067</v>
      </c>
      <c r="B3032" t="s">
        <v>78</v>
      </c>
      <c r="C3032" t="s">
        <v>96</v>
      </c>
      <c r="D3032">
        <v>840</v>
      </c>
      <c r="E3032">
        <v>54067</v>
      </c>
      <c r="F3032" t="s">
        <v>1927</v>
      </c>
      <c r="G3032" t="s">
        <v>4897</v>
      </c>
      <c r="H3032" t="s">
        <v>78</v>
      </c>
      <c r="I3032">
        <v>38.296177059999998</v>
      </c>
      <c r="J3032">
        <v>-80.797595880000003</v>
      </c>
      <c r="K3032" t="s">
        <v>4940</v>
      </c>
      <c r="CJ3032">
        <v>2</v>
      </c>
      <c r="CK3032">
        <v>2</v>
      </c>
      <c r="CL3032">
        <v>2</v>
      </c>
      <c r="CM3032">
        <v>2</v>
      </c>
      <c r="CN3032">
        <v>2</v>
      </c>
      <c r="CO3032">
        <v>2</v>
      </c>
      <c r="CP3032">
        <v>2</v>
      </c>
      <c r="CQ3032">
        <v>2</v>
      </c>
      <c r="CR3032">
        <v>3</v>
      </c>
      <c r="CS3032">
        <v>3</v>
      </c>
      <c r="CT3032">
        <v>3</v>
      </c>
      <c r="CU3032">
        <v>3</v>
      </c>
      <c r="CV3032">
        <v>4</v>
      </c>
      <c r="CW3032">
        <v>4</v>
      </c>
      <c r="CX3032">
        <v>4</v>
      </c>
      <c r="CY3032">
        <v>4</v>
      </c>
      <c r="CZ3032">
        <v>5</v>
      </c>
      <c r="DA3032">
        <v>6</v>
      </c>
      <c r="DB3032">
        <v>6</v>
      </c>
      <c r="DC3032">
        <v>6</v>
      </c>
      <c r="DD3032">
        <v>6</v>
      </c>
      <c r="DE3032">
        <v>6</v>
      </c>
      <c r="DF3032">
        <v>6</v>
      </c>
      <c r="DG3032">
        <v>6</v>
      </c>
      <c r="DH3032">
        <v>6</v>
      </c>
      <c r="DI3032">
        <v>6</v>
      </c>
    </row>
    <row r="3033" spans="1:113" hidden="1" x14ac:dyDescent="0.3">
      <c r="A3033">
        <v>84054069</v>
      </c>
      <c r="B3033" t="s">
        <v>78</v>
      </c>
      <c r="C3033" t="s">
        <v>96</v>
      </c>
      <c r="D3033">
        <v>840</v>
      </c>
      <c r="E3033">
        <v>54069</v>
      </c>
      <c r="F3033" t="s">
        <v>1421</v>
      </c>
      <c r="G3033" t="s">
        <v>4897</v>
      </c>
      <c r="H3033" t="s">
        <v>78</v>
      </c>
      <c r="I3033">
        <v>40.095545100000002</v>
      </c>
      <c r="J3033">
        <v>-80.622039920000006</v>
      </c>
      <c r="K3033" t="s">
        <v>4941</v>
      </c>
      <c r="BX3033">
        <v>2</v>
      </c>
      <c r="BY3033">
        <v>1</v>
      </c>
      <c r="BZ3033">
        <v>6</v>
      </c>
      <c r="CA3033">
        <v>6</v>
      </c>
      <c r="CB3033">
        <v>9</v>
      </c>
      <c r="CC3033">
        <v>10</v>
      </c>
      <c r="CD3033">
        <v>11</v>
      </c>
      <c r="CE3033">
        <v>10</v>
      </c>
      <c r="CF3033">
        <v>11</v>
      </c>
      <c r="CG3033">
        <v>11</v>
      </c>
      <c r="CH3033">
        <v>18</v>
      </c>
      <c r="CI3033">
        <v>15</v>
      </c>
      <c r="CJ3033">
        <v>19</v>
      </c>
      <c r="CK3033">
        <v>18</v>
      </c>
      <c r="CL3033">
        <v>20</v>
      </c>
      <c r="CM3033">
        <v>21</v>
      </c>
      <c r="CN3033">
        <v>21</v>
      </c>
      <c r="CO3033">
        <v>21</v>
      </c>
      <c r="CP3033">
        <v>25</v>
      </c>
      <c r="CQ3033">
        <v>23</v>
      </c>
      <c r="CR3033">
        <v>22</v>
      </c>
      <c r="CS3033">
        <v>22</v>
      </c>
      <c r="CT3033">
        <v>22</v>
      </c>
      <c r="CU3033">
        <v>23</v>
      </c>
      <c r="CV3033">
        <v>22</v>
      </c>
      <c r="CW3033">
        <v>22</v>
      </c>
      <c r="CX3033">
        <v>22</v>
      </c>
      <c r="CY3033">
        <v>23</v>
      </c>
      <c r="CZ3033">
        <v>24</v>
      </c>
      <c r="DA3033">
        <v>25</v>
      </c>
      <c r="DB3033">
        <v>25</v>
      </c>
      <c r="DC3033">
        <v>26</v>
      </c>
      <c r="DD3033">
        <v>26</v>
      </c>
      <c r="DE3033">
        <v>26</v>
      </c>
      <c r="DF3033">
        <v>27</v>
      </c>
      <c r="DG3033">
        <v>27</v>
      </c>
      <c r="DH3033">
        <v>29</v>
      </c>
      <c r="DI3033">
        <v>33</v>
      </c>
    </row>
    <row r="3034" spans="1:113" hidden="1" x14ac:dyDescent="0.3">
      <c r="A3034">
        <v>84054071</v>
      </c>
      <c r="B3034" t="s">
        <v>78</v>
      </c>
      <c r="C3034" t="s">
        <v>96</v>
      </c>
      <c r="D3034">
        <v>840</v>
      </c>
      <c r="E3034">
        <v>54071</v>
      </c>
      <c r="F3034" t="s">
        <v>1935</v>
      </c>
      <c r="G3034" t="s">
        <v>4897</v>
      </c>
      <c r="H3034" t="s">
        <v>78</v>
      </c>
      <c r="I3034">
        <v>38.68314479</v>
      </c>
      <c r="J3034">
        <v>-79.350840860000005</v>
      </c>
      <c r="K3034" t="s">
        <v>4942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2</v>
      </c>
      <c r="CU3034">
        <v>2</v>
      </c>
      <c r="CV3034">
        <v>2</v>
      </c>
      <c r="CW3034">
        <v>2</v>
      </c>
      <c r="CX3034">
        <v>2</v>
      </c>
      <c r="CY3034">
        <v>1</v>
      </c>
      <c r="CZ3034">
        <v>1</v>
      </c>
      <c r="DA3034">
        <v>3</v>
      </c>
      <c r="DB3034">
        <v>3</v>
      </c>
      <c r="DC3034">
        <v>3</v>
      </c>
      <c r="DD3034">
        <v>3</v>
      </c>
      <c r="DE3034">
        <v>3</v>
      </c>
      <c r="DF3034">
        <v>3</v>
      </c>
      <c r="DG3034">
        <v>3</v>
      </c>
      <c r="DH3034">
        <v>3</v>
      </c>
      <c r="DI3034">
        <v>3</v>
      </c>
    </row>
    <row r="3035" spans="1:113" hidden="1" x14ac:dyDescent="0.3">
      <c r="A3035">
        <v>84054073</v>
      </c>
      <c r="B3035" t="s">
        <v>78</v>
      </c>
      <c r="C3035" t="s">
        <v>96</v>
      </c>
      <c r="D3035">
        <v>840</v>
      </c>
      <c r="E3035">
        <v>54073</v>
      </c>
      <c r="F3035" t="s">
        <v>4943</v>
      </c>
      <c r="G3035" t="s">
        <v>4897</v>
      </c>
      <c r="H3035" t="s">
        <v>78</v>
      </c>
      <c r="I3035">
        <v>39.370916790000003</v>
      </c>
      <c r="J3035">
        <v>-81.167717710000005</v>
      </c>
      <c r="K3035" t="s">
        <v>4944</v>
      </c>
      <c r="BZ3035">
        <v>1</v>
      </c>
      <c r="CA3035">
        <v>1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1</v>
      </c>
      <c r="CT3035">
        <v>1</v>
      </c>
      <c r="CU3035">
        <v>1</v>
      </c>
      <c r="CV3035">
        <v>1</v>
      </c>
      <c r="CW3035">
        <v>2</v>
      </c>
      <c r="CX3035">
        <v>2</v>
      </c>
      <c r="CY3035">
        <v>2</v>
      </c>
      <c r="CZ3035">
        <v>2</v>
      </c>
      <c r="DA3035">
        <v>2</v>
      </c>
      <c r="DB3035">
        <v>2</v>
      </c>
      <c r="DC3035">
        <v>2</v>
      </c>
      <c r="DD3035">
        <v>2</v>
      </c>
      <c r="DE3035">
        <v>2</v>
      </c>
      <c r="DF3035">
        <v>2</v>
      </c>
      <c r="DG3035">
        <v>2</v>
      </c>
      <c r="DH3035">
        <v>2</v>
      </c>
      <c r="DI3035">
        <v>2</v>
      </c>
    </row>
    <row r="3036" spans="1:113" hidden="1" x14ac:dyDescent="0.3">
      <c r="A3036">
        <v>84054075</v>
      </c>
      <c r="B3036" t="s">
        <v>78</v>
      </c>
      <c r="C3036" t="s">
        <v>96</v>
      </c>
      <c r="D3036">
        <v>840</v>
      </c>
      <c r="E3036">
        <v>54075</v>
      </c>
      <c r="F3036" t="s">
        <v>1585</v>
      </c>
      <c r="G3036" t="s">
        <v>4897</v>
      </c>
      <c r="H3036" t="s">
        <v>78</v>
      </c>
      <c r="I3036">
        <v>38.327587280000003</v>
      </c>
      <c r="J3036">
        <v>-80.009938109999993</v>
      </c>
      <c r="K3036" t="s">
        <v>4945</v>
      </c>
      <c r="DD3036">
        <v>1</v>
      </c>
      <c r="DE3036">
        <v>2</v>
      </c>
      <c r="DF3036">
        <v>2</v>
      </c>
      <c r="DG3036">
        <v>2</v>
      </c>
      <c r="DH3036">
        <v>2</v>
      </c>
      <c r="DI3036">
        <v>2</v>
      </c>
    </row>
    <row r="3037" spans="1:113" hidden="1" x14ac:dyDescent="0.3">
      <c r="A3037">
        <v>84054077</v>
      </c>
      <c r="B3037" t="s">
        <v>78</v>
      </c>
      <c r="C3037" t="s">
        <v>96</v>
      </c>
      <c r="D3037">
        <v>840</v>
      </c>
      <c r="E3037">
        <v>54077</v>
      </c>
      <c r="F3037" t="s">
        <v>4946</v>
      </c>
      <c r="G3037" t="s">
        <v>4897</v>
      </c>
      <c r="H3037" t="s">
        <v>78</v>
      </c>
      <c r="I3037">
        <v>39.46770987</v>
      </c>
      <c r="J3037">
        <v>-79.667128030000001</v>
      </c>
      <c r="K3037" t="s">
        <v>4947</v>
      </c>
      <c r="BW3037">
        <v>1</v>
      </c>
      <c r="BX3037">
        <v>2</v>
      </c>
      <c r="BY3037">
        <v>1</v>
      </c>
      <c r="BZ3037">
        <v>1</v>
      </c>
      <c r="CA3037">
        <v>1</v>
      </c>
      <c r="CB3037">
        <v>2</v>
      </c>
      <c r="CC3037">
        <v>3</v>
      </c>
      <c r="CD3037">
        <v>3</v>
      </c>
      <c r="CE3037">
        <v>3</v>
      </c>
      <c r="CF3037">
        <v>4</v>
      </c>
      <c r="CG3037">
        <v>5</v>
      </c>
      <c r="CH3037">
        <v>5</v>
      </c>
      <c r="CI3037">
        <v>4</v>
      </c>
      <c r="CJ3037">
        <v>6</v>
      </c>
      <c r="CK3037">
        <v>6</v>
      </c>
      <c r="CL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6</v>
      </c>
      <c r="CU3037">
        <v>7</v>
      </c>
      <c r="CV3037">
        <v>10</v>
      </c>
      <c r="CW3037">
        <v>10</v>
      </c>
      <c r="CX3037">
        <v>10</v>
      </c>
      <c r="CY3037">
        <v>12</v>
      </c>
      <c r="CZ3037">
        <v>12</v>
      </c>
      <c r="DA3037">
        <v>12</v>
      </c>
      <c r="DB3037">
        <v>12</v>
      </c>
      <c r="DC3037">
        <v>13</v>
      </c>
      <c r="DD3037">
        <v>13</v>
      </c>
      <c r="DE3037">
        <v>13</v>
      </c>
      <c r="DF3037">
        <v>13</v>
      </c>
      <c r="DG3037">
        <v>13</v>
      </c>
      <c r="DH3037">
        <v>13</v>
      </c>
      <c r="DI3037">
        <v>13</v>
      </c>
    </row>
    <row r="3038" spans="1:113" hidden="1" x14ac:dyDescent="0.3">
      <c r="A3038">
        <v>84054079</v>
      </c>
      <c r="B3038" t="s">
        <v>78</v>
      </c>
      <c r="C3038" t="s">
        <v>96</v>
      </c>
      <c r="D3038">
        <v>840</v>
      </c>
      <c r="E3038">
        <v>54079</v>
      </c>
      <c r="F3038" t="s">
        <v>807</v>
      </c>
      <c r="G3038" t="s">
        <v>4897</v>
      </c>
      <c r="H3038" t="s">
        <v>78</v>
      </c>
      <c r="I3038">
        <v>38.507823449999997</v>
      </c>
      <c r="J3038">
        <v>-81.908213099999998</v>
      </c>
      <c r="K3038" t="s">
        <v>4948</v>
      </c>
      <c r="BT3038">
        <v>1</v>
      </c>
      <c r="BU3038">
        <v>1</v>
      </c>
      <c r="BV3038">
        <v>1</v>
      </c>
      <c r="BW3038">
        <v>1</v>
      </c>
      <c r="BX3038">
        <v>2</v>
      </c>
      <c r="BY3038">
        <v>2</v>
      </c>
      <c r="BZ3038">
        <v>3</v>
      </c>
      <c r="CA3038">
        <v>3</v>
      </c>
      <c r="CB3038">
        <v>4</v>
      </c>
      <c r="CC3038">
        <v>4</v>
      </c>
      <c r="CD3038">
        <v>5</v>
      </c>
      <c r="CE3038">
        <v>5</v>
      </c>
      <c r="CF3038">
        <v>5</v>
      </c>
      <c r="CG3038">
        <v>5</v>
      </c>
      <c r="CH3038">
        <v>6</v>
      </c>
      <c r="CI3038">
        <v>8</v>
      </c>
      <c r="CJ3038">
        <v>10</v>
      </c>
      <c r="CK3038">
        <v>10</v>
      </c>
      <c r="CL3038">
        <v>10</v>
      </c>
      <c r="CM3038">
        <v>10</v>
      </c>
      <c r="CN3038">
        <v>10</v>
      </c>
      <c r="CO3038">
        <v>11</v>
      </c>
      <c r="CP3038">
        <v>11</v>
      </c>
      <c r="CQ3038">
        <v>12</v>
      </c>
      <c r="CR3038">
        <v>13</v>
      </c>
      <c r="CS3038">
        <v>13</v>
      </c>
      <c r="CT3038">
        <v>14</v>
      </c>
      <c r="CU3038">
        <v>14</v>
      </c>
      <c r="CV3038">
        <v>14</v>
      </c>
      <c r="CW3038">
        <v>14</v>
      </c>
      <c r="CX3038">
        <v>14</v>
      </c>
      <c r="CY3038">
        <v>16</v>
      </c>
      <c r="CZ3038">
        <v>19</v>
      </c>
      <c r="DA3038">
        <v>16</v>
      </c>
      <c r="DB3038">
        <v>16</v>
      </c>
      <c r="DC3038">
        <v>18</v>
      </c>
      <c r="DD3038">
        <v>18</v>
      </c>
      <c r="DE3038">
        <v>22</v>
      </c>
      <c r="DF3038">
        <v>25</v>
      </c>
      <c r="DG3038">
        <v>25</v>
      </c>
      <c r="DH3038">
        <v>27</v>
      </c>
      <c r="DI3038">
        <v>27</v>
      </c>
    </row>
    <row r="3039" spans="1:113" hidden="1" x14ac:dyDescent="0.3">
      <c r="A3039">
        <v>84054081</v>
      </c>
      <c r="B3039" t="s">
        <v>78</v>
      </c>
      <c r="C3039" t="s">
        <v>96</v>
      </c>
      <c r="D3039">
        <v>840</v>
      </c>
      <c r="E3039">
        <v>54081</v>
      </c>
      <c r="F3039" t="s">
        <v>4949</v>
      </c>
      <c r="G3039" t="s">
        <v>4897</v>
      </c>
      <c r="H3039" t="s">
        <v>78</v>
      </c>
      <c r="I3039">
        <v>37.769367950000003</v>
      </c>
      <c r="J3039">
        <v>-81.245604099999994</v>
      </c>
      <c r="K3039" t="s">
        <v>4950</v>
      </c>
      <c r="BX3039">
        <v>1</v>
      </c>
      <c r="BY3039">
        <v>2</v>
      </c>
      <c r="BZ3039">
        <v>3</v>
      </c>
      <c r="CA3039">
        <v>3</v>
      </c>
      <c r="CB3039">
        <v>3</v>
      </c>
      <c r="CC3039">
        <v>3</v>
      </c>
      <c r="CD3039">
        <v>3</v>
      </c>
      <c r="CE3039">
        <v>3</v>
      </c>
      <c r="CF3039">
        <v>3</v>
      </c>
      <c r="CG3039">
        <v>4</v>
      </c>
      <c r="CH3039">
        <v>4</v>
      </c>
      <c r="CI3039">
        <v>4</v>
      </c>
      <c r="CJ3039">
        <v>4</v>
      </c>
      <c r="CK3039">
        <v>4</v>
      </c>
      <c r="CL3039">
        <v>5</v>
      </c>
      <c r="CM3039">
        <v>5</v>
      </c>
      <c r="CN3039">
        <v>5</v>
      </c>
      <c r="CO3039">
        <v>5</v>
      </c>
      <c r="CP3039">
        <v>5</v>
      </c>
      <c r="CQ3039">
        <v>6</v>
      </c>
      <c r="CR3039">
        <v>6</v>
      </c>
      <c r="CS3039">
        <v>6</v>
      </c>
      <c r="CT3039">
        <v>7</v>
      </c>
      <c r="CU3039">
        <v>7</v>
      </c>
      <c r="CV3039">
        <v>7</v>
      </c>
      <c r="CW3039">
        <v>7</v>
      </c>
      <c r="CX3039">
        <v>7</v>
      </c>
      <c r="CY3039">
        <v>7</v>
      </c>
      <c r="CZ3039">
        <v>8</v>
      </c>
      <c r="DA3039">
        <v>9</v>
      </c>
      <c r="DB3039">
        <v>9</v>
      </c>
      <c r="DC3039">
        <v>9</v>
      </c>
      <c r="DD3039">
        <v>8</v>
      </c>
      <c r="DE3039">
        <v>8</v>
      </c>
      <c r="DF3039">
        <v>8</v>
      </c>
      <c r="DG3039">
        <v>8</v>
      </c>
      <c r="DH3039">
        <v>9</v>
      </c>
      <c r="DI3039">
        <v>10</v>
      </c>
    </row>
    <row r="3040" spans="1:113" hidden="1" x14ac:dyDescent="0.3">
      <c r="A3040">
        <v>84054083</v>
      </c>
      <c r="B3040" t="s">
        <v>78</v>
      </c>
      <c r="C3040" t="s">
        <v>96</v>
      </c>
      <c r="D3040">
        <v>840</v>
      </c>
      <c r="E3040">
        <v>54083</v>
      </c>
      <c r="F3040" t="s">
        <v>208</v>
      </c>
      <c r="G3040" t="s">
        <v>4897</v>
      </c>
      <c r="H3040" t="s">
        <v>78</v>
      </c>
      <c r="I3040">
        <v>38.769899000000002</v>
      </c>
      <c r="J3040">
        <v>-79.879196149999999</v>
      </c>
      <c r="K3040" t="s">
        <v>4951</v>
      </c>
      <c r="CB3040">
        <v>1</v>
      </c>
      <c r="CC3040">
        <v>1</v>
      </c>
      <c r="CD3040">
        <v>1</v>
      </c>
      <c r="CE3040">
        <v>2</v>
      </c>
      <c r="CF3040">
        <v>2</v>
      </c>
      <c r="CG3040">
        <v>3</v>
      </c>
      <c r="CH3040">
        <v>3</v>
      </c>
      <c r="CI3040">
        <v>3</v>
      </c>
      <c r="CJ3040">
        <v>3</v>
      </c>
      <c r="CK3040">
        <v>3</v>
      </c>
      <c r="CL3040">
        <v>3</v>
      </c>
      <c r="CM3040">
        <v>3</v>
      </c>
      <c r="CN3040">
        <v>4</v>
      </c>
      <c r="CO3040">
        <v>4</v>
      </c>
      <c r="CP3040">
        <v>4</v>
      </c>
      <c r="CQ3040">
        <v>4</v>
      </c>
      <c r="CR3040">
        <v>4</v>
      </c>
      <c r="CS3040">
        <v>4</v>
      </c>
      <c r="CT3040">
        <v>4</v>
      </c>
      <c r="CU3040">
        <v>4</v>
      </c>
      <c r="CV3040">
        <v>4</v>
      </c>
      <c r="CW3040">
        <v>4</v>
      </c>
      <c r="CX3040">
        <v>4</v>
      </c>
      <c r="CY3040">
        <v>4</v>
      </c>
      <c r="CZ3040">
        <v>4</v>
      </c>
      <c r="DA3040">
        <v>4</v>
      </c>
      <c r="DB3040">
        <v>4</v>
      </c>
      <c r="DC3040">
        <v>4</v>
      </c>
      <c r="DD3040">
        <v>4</v>
      </c>
      <c r="DE3040">
        <v>4</v>
      </c>
      <c r="DF3040">
        <v>4</v>
      </c>
      <c r="DG3040">
        <v>4</v>
      </c>
      <c r="DH3040">
        <v>4</v>
      </c>
      <c r="DI3040">
        <v>4</v>
      </c>
    </row>
    <row r="3041" spans="1:113" hidden="1" x14ac:dyDescent="0.3">
      <c r="A3041">
        <v>84054085</v>
      </c>
      <c r="B3041" t="s">
        <v>78</v>
      </c>
      <c r="C3041" t="s">
        <v>96</v>
      </c>
      <c r="D3041">
        <v>840</v>
      </c>
      <c r="E3041">
        <v>54085</v>
      </c>
      <c r="F3041" t="s">
        <v>4952</v>
      </c>
      <c r="G3041" t="s">
        <v>4897</v>
      </c>
      <c r="H3041" t="s">
        <v>78</v>
      </c>
      <c r="I3041">
        <v>39.180945870000002</v>
      </c>
      <c r="J3041">
        <v>-81.063568779999997</v>
      </c>
      <c r="K3041" t="s">
        <v>4953</v>
      </c>
    </row>
    <row r="3042" spans="1:113" hidden="1" x14ac:dyDescent="0.3">
      <c r="A3042">
        <v>84054087</v>
      </c>
      <c r="B3042" t="s">
        <v>78</v>
      </c>
      <c r="C3042" t="s">
        <v>96</v>
      </c>
      <c r="D3042">
        <v>840</v>
      </c>
      <c r="E3042">
        <v>54087</v>
      </c>
      <c r="F3042" t="s">
        <v>4121</v>
      </c>
      <c r="G3042" t="s">
        <v>4897</v>
      </c>
      <c r="H3042" t="s">
        <v>78</v>
      </c>
      <c r="I3042">
        <v>38.716226859999999</v>
      </c>
      <c r="J3042">
        <v>-81.352435679999999</v>
      </c>
      <c r="K3042" t="s">
        <v>4954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2</v>
      </c>
      <c r="CJ3042">
        <v>2</v>
      </c>
      <c r="CK3042">
        <v>2</v>
      </c>
      <c r="CL3042">
        <v>2</v>
      </c>
      <c r="CM3042">
        <v>2</v>
      </c>
      <c r="CN3042">
        <v>2</v>
      </c>
      <c r="CO3042">
        <v>2</v>
      </c>
      <c r="CP3042">
        <v>2</v>
      </c>
      <c r="CQ3042">
        <v>2</v>
      </c>
      <c r="CR3042">
        <v>2</v>
      </c>
      <c r="CS3042">
        <v>2</v>
      </c>
      <c r="CT3042">
        <v>2</v>
      </c>
      <c r="CU3042">
        <v>2</v>
      </c>
      <c r="CV3042">
        <v>3</v>
      </c>
      <c r="CW3042">
        <v>3</v>
      </c>
      <c r="CX3042">
        <v>3</v>
      </c>
      <c r="CY3042">
        <v>5</v>
      </c>
      <c r="CZ3042">
        <v>4</v>
      </c>
      <c r="DA3042">
        <v>3</v>
      </c>
      <c r="DB3042">
        <v>3</v>
      </c>
      <c r="DC3042">
        <v>4</v>
      </c>
      <c r="DD3042">
        <v>4</v>
      </c>
      <c r="DE3042">
        <v>4</v>
      </c>
      <c r="DF3042">
        <v>6</v>
      </c>
      <c r="DG3042">
        <v>6</v>
      </c>
      <c r="DH3042">
        <v>6</v>
      </c>
      <c r="DI3042">
        <v>7</v>
      </c>
    </row>
    <row r="3043" spans="1:113" hidden="1" x14ac:dyDescent="0.3">
      <c r="A3043">
        <v>84054089</v>
      </c>
      <c r="B3043" t="s">
        <v>78</v>
      </c>
      <c r="C3043" t="s">
        <v>96</v>
      </c>
      <c r="D3043">
        <v>840</v>
      </c>
      <c r="E3043">
        <v>54089</v>
      </c>
      <c r="F3043" t="s">
        <v>4955</v>
      </c>
      <c r="G3043" t="s">
        <v>4897</v>
      </c>
      <c r="H3043" t="s">
        <v>78</v>
      </c>
      <c r="I3043">
        <v>37.653905969999997</v>
      </c>
      <c r="J3043">
        <v>-80.860096929999997</v>
      </c>
      <c r="K3043" t="s">
        <v>4956</v>
      </c>
      <c r="CO3043">
        <v>1</v>
      </c>
      <c r="CP3043">
        <v>1</v>
      </c>
      <c r="CQ3043">
        <v>1</v>
      </c>
      <c r="CR3043">
        <v>1</v>
      </c>
      <c r="CS3043">
        <v>1</v>
      </c>
      <c r="CT3043">
        <v>1</v>
      </c>
      <c r="CU3043">
        <v>1</v>
      </c>
      <c r="CV3043">
        <v>1</v>
      </c>
      <c r="CW3043">
        <v>1</v>
      </c>
      <c r="CX3043">
        <v>1</v>
      </c>
      <c r="CY3043">
        <v>1</v>
      </c>
      <c r="CZ3043">
        <v>1</v>
      </c>
      <c r="DA3043">
        <v>1</v>
      </c>
      <c r="DB3043">
        <v>1</v>
      </c>
      <c r="DC3043">
        <v>1</v>
      </c>
      <c r="DD3043">
        <v>1</v>
      </c>
      <c r="DE3043">
        <v>1</v>
      </c>
      <c r="DF3043">
        <v>1</v>
      </c>
      <c r="DG3043">
        <v>1</v>
      </c>
      <c r="DH3043">
        <v>1</v>
      </c>
      <c r="DI3043">
        <v>1</v>
      </c>
    </row>
    <row r="3044" spans="1:113" hidden="1" x14ac:dyDescent="0.3">
      <c r="A3044">
        <v>84054091</v>
      </c>
      <c r="B3044" t="s">
        <v>78</v>
      </c>
      <c r="C3044" t="s">
        <v>96</v>
      </c>
      <c r="D3044">
        <v>840</v>
      </c>
      <c r="E3044">
        <v>54091</v>
      </c>
      <c r="F3044" t="s">
        <v>822</v>
      </c>
      <c r="G3044" t="s">
        <v>4897</v>
      </c>
      <c r="H3044" t="s">
        <v>78</v>
      </c>
      <c r="I3044">
        <v>39.336026169999997</v>
      </c>
      <c r="J3044">
        <v>-80.042143899999999</v>
      </c>
      <c r="K3044" t="s">
        <v>4957</v>
      </c>
      <c r="CI3044">
        <v>1</v>
      </c>
      <c r="CJ3044">
        <v>3</v>
      </c>
      <c r="CK3044">
        <v>3</v>
      </c>
      <c r="CL3044">
        <v>3</v>
      </c>
      <c r="CM3044">
        <v>3</v>
      </c>
      <c r="CN3044">
        <v>3</v>
      </c>
      <c r="CO3044">
        <v>3</v>
      </c>
      <c r="CP3044">
        <v>3</v>
      </c>
      <c r="CQ3044">
        <v>4</v>
      </c>
      <c r="CR3044">
        <v>4</v>
      </c>
      <c r="CS3044">
        <v>4</v>
      </c>
      <c r="CT3044">
        <v>5</v>
      </c>
      <c r="CU3044">
        <v>5</v>
      </c>
      <c r="CV3044">
        <v>5</v>
      </c>
      <c r="CW3044">
        <v>5</v>
      </c>
      <c r="CX3044">
        <v>5</v>
      </c>
      <c r="CY3044">
        <v>5</v>
      </c>
      <c r="CZ3044">
        <v>5</v>
      </c>
      <c r="DA3044">
        <v>5</v>
      </c>
      <c r="DB3044">
        <v>5</v>
      </c>
      <c r="DC3044">
        <v>6</v>
      </c>
      <c r="DD3044">
        <v>6</v>
      </c>
      <c r="DE3044">
        <v>6</v>
      </c>
      <c r="DF3044">
        <v>6</v>
      </c>
      <c r="DG3044">
        <v>6</v>
      </c>
      <c r="DH3044">
        <v>6</v>
      </c>
      <c r="DI3044">
        <v>7</v>
      </c>
    </row>
    <row r="3045" spans="1:113" hidden="1" x14ac:dyDescent="0.3">
      <c r="A3045">
        <v>84054093</v>
      </c>
      <c r="B3045" t="s">
        <v>78</v>
      </c>
      <c r="C3045" t="s">
        <v>96</v>
      </c>
      <c r="D3045">
        <v>840</v>
      </c>
      <c r="E3045">
        <v>54093</v>
      </c>
      <c r="F3045" t="s">
        <v>4958</v>
      </c>
      <c r="G3045" t="s">
        <v>4897</v>
      </c>
      <c r="H3045" t="s">
        <v>78</v>
      </c>
      <c r="I3045">
        <v>39.112408850000001</v>
      </c>
      <c r="J3045">
        <v>-79.570535759999999</v>
      </c>
      <c r="K3045" t="s">
        <v>4959</v>
      </c>
      <c r="BR3045">
        <v>2</v>
      </c>
      <c r="BS3045">
        <v>2</v>
      </c>
      <c r="BT3045">
        <v>2</v>
      </c>
      <c r="BU3045">
        <v>2</v>
      </c>
      <c r="BV3045">
        <v>2</v>
      </c>
      <c r="BW3045">
        <v>2</v>
      </c>
      <c r="BX3045">
        <v>2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3</v>
      </c>
      <c r="CF3045">
        <v>3</v>
      </c>
      <c r="CG3045">
        <v>3</v>
      </c>
      <c r="CH3045">
        <v>3</v>
      </c>
      <c r="CI3045">
        <v>3</v>
      </c>
      <c r="CJ3045">
        <v>3</v>
      </c>
      <c r="CK3045">
        <v>3</v>
      </c>
      <c r="CL3045">
        <v>3</v>
      </c>
      <c r="CM3045">
        <v>3</v>
      </c>
      <c r="CN3045">
        <v>3</v>
      </c>
      <c r="CO3045">
        <v>4</v>
      </c>
      <c r="CP3045">
        <v>4</v>
      </c>
      <c r="CQ3045">
        <v>4</v>
      </c>
      <c r="CR3045">
        <v>4</v>
      </c>
      <c r="CS3045">
        <v>4</v>
      </c>
      <c r="CT3045">
        <v>4</v>
      </c>
      <c r="CU3045">
        <v>4</v>
      </c>
      <c r="CV3045">
        <v>4</v>
      </c>
      <c r="CW3045">
        <v>4</v>
      </c>
      <c r="CX3045">
        <v>4</v>
      </c>
      <c r="CY3045">
        <v>4</v>
      </c>
      <c r="CZ3045">
        <v>4</v>
      </c>
      <c r="DA3045">
        <v>4</v>
      </c>
      <c r="DB3045">
        <v>4</v>
      </c>
      <c r="DC3045">
        <v>4</v>
      </c>
      <c r="DD3045">
        <v>4</v>
      </c>
      <c r="DE3045">
        <v>4</v>
      </c>
      <c r="DF3045">
        <v>4</v>
      </c>
      <c r="DG3045">
        <v>4</v>
      </c>
      <c r="DH3045">
        <v>4</v>
      </c>
      <c r="DI3045">
        <v>4</v>
      </c>
    </row>
    <row r="3046" spans="1:113" hidden="1" x14ac:dyDescent="0.3">
      <c r="A3046">
        <v>84054095</v>
      </c>
      <c r="B3046" t="s">
        <v>78</v>
      </c>
      <c r="C3046" t="s">
        <v>96</v>
      </c>
      <c r="D3046">
        <v>840</v>
      </c>
      <c r="E3046">
        <v>54095</v>
      </c>
      <c r="F3046" t="s">
        <v>4518</v>
      </c>
      <c r="G3046" t="s">
        <v>4897</v>
      </c>
      <c r="H3046" t="s">
        <v>78</v>
      </c>
      <c r="I3046">
        <v>39.468119719999997</v>
      </c>
      <c r="J3046">
        <v>-80.887726760000007</v>
      </c>
      <c r="K3046" t="s">
        <v>4960</v>
      </c>
      <c r="CJ3046">
        <v>1</v>
      </c>
      <c r="CK3046">
        <v>1</v>
      </c>
      <c r="CL3046">
        <v>1</v>
      </c>
      <c r="CM3046">
        <v>3</v>
      </c>
      <c r="CN3046">
        <v>3</v>
      </c>
      <c r="CO3046">
        <v>3</v>
      </c>
      <c r="CP3046">
        <v>3</v>
      </c>
      <c r="CQ3046">
        <v>3</v>
      </c>
      <c r="CR3046">
        <v>3</v>
      </c>
      <c r="CS3046">
        <v>3</v>
      </c>
      <c r="CT3046">
        <v>3</v>
      </c>
      <c r="CU3046">
        <v>3</v>
      </c>
      <c r="CV3046">
        <v>3</v>
      </c>
      <c r="CW3046">
        <v>3</v>
      </c>
      <c r="CX3046">
        <v>3</v>
      </c>
      <c r="CY3046">
        <v>3</v>
      </c>
      <c r="CZ3046">
        <v>3</v>
      </c>
      <c r="DA3046">
        <v>3</v>
      </c>
      <c r="DB3046">
        <v>3</v>
      </c>
      <c r="DC3046">
        <v>3</v>
      </c>
      <c r="DD3046">
        <v>3</v>
      </c>
      <c r="DE3046">
        <v>3</v>
      </c>
      <c r="DF3046">
        <v>3</v>
      </c>
      <c r="DG3046">
        <v>3</v>
      </c>
      <c r="DH3046">
        <v>3</v>
      </c>
      <c r="DI3046">
        <v>3</v>
      </c>
    </row>
    <row r="3047" spans="1:113" hidden="1" x14ac:dyDescent="0.3">
      <c r="A3047">
        <v>84054097</v>
      </c>
      <c r="B3047" t="s">
        <v>78</v>
      </c>
      <c r="C3047" t="s">
        <v>96</v>
      </c>
      <c r="D3047">
        <v>840</v>
      </c>
      <c r="E3047">
        <v>54097</v>
      </c>
      <c r="F3047" t="s">
        <v>4520</v>
      </c>
      <c r="G3047" t="s">
        <v>4897</v>
      </c>
      <c r="H3047" t="s">
        <v>78</v>
      </c>
      <c r="I3047">
        <v>38.892850610000004</v>
      </c>
      <c r="J3047">
        <v>-80.236891360000001</v>
      </c>
      <c r="K3047" t="s">
        <v>4961</v>
      </c>
      <c r="BY3047">
        <v>1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2</v>
      </c>
      <c r="CM3047">
        <v>3</v>
      </c>
      <c r="CN3047">
        <v>3</v>
      </c>
      <c r="CO3047">
        <v>3</v>
      </c>
      <c r="CP3047">
        <v>3</v>
      </c>
      <c r="CQ3047">
        <v>3</v>
      </c>
      <c r="CR3047">
        <v>3</v>
      </c>
      <c r="CS3047">
        <v>3</v>
      </c>
      <c r="CT3047">
        <v>4</v>
      </c>
      <c r="CU3047">
        <v>4</v>
      </c>
      <c r="CV3047">
        <v>4</v>
      </c>
      <c r="CW3047">
        <v>4</v>
      </c>
      <c r="CX3047">
        <v>4</v>
      </c>
      <c r="CY3047">
        <v>4</v>
      </c>
      <c r="CZ3047">
        <v>4</v>
      </c>
      <c r="DA3047">
        <v>4</v>
      </c>
      <c r="DB3047">
        <v>4</v>
      </c>
      <c r="DC3047">
        <v>4</v>
      </c>
      <c r="DD3047">
        <v>4</v>
      </c>
      <c r="DE3047">
        <v>4</v>
      </c>
      <c r="DF3047">
        <v>4</v>
      </c>
      <c r="DG3047">
        <v>4</v>
      </c>
      <c r="DH3047">
        <v>4</v>
      </c>
      <c r="DI3047">
        <v>4</v>
      </c>
    </row>
    <row r="3048" spans="1:113" hidden="1" x14ac:dyDescent="0.3">
      <c r="A3048">
        <v>84054099</v>
      </c>
      <c r="B3048" t="s">
        <v>78</v>
      </c>
      <c r="C3048" t="s">
        <v>96</v>
      </c>
      <c r="D3048">
        <v>840</v>
      </c>
      <c r="E3048">
        <v>54099</v>
      </c>
      <c r="F3048" t="s">
        <v>1084</v>
      </c>
      <c r="G3048" t="s">
        <v>4897</v>
      </c>
      <c r="H3048" t="s">
        <v>78</v>
      </c>
      <c r="I3048">
        <v>38.149013570000001</v>
      </c>
      <c r="J3048">
        <v>-82.422879940000001</v>
      </c>
      <c r="K3048" t="s">
        <v>4962</v>
      </c>
      <c r="CM3048">
        <v>17</v>
      </c>
      <c r="CN3048">
        <v>17</v>
      </c>
      <c r="CO3048">
        <v>17</v>
      </c>
      <c r="CP3048">
        <v>17</v>
      </c>
      <c r="CQ3048">
        <v>19</v>
      </c>
      <c r="CR3048">
        <v>61</v>
      </c>
      <c r="CS3048">
        <v>69</v>
      </c>
      <c r="CT3048">
        <v>74</v>
      </c>
      <c r="CU3048">
        <v>75</v>
      </c>
      <c r="CV3048">
        <v>78</v>
      </c>
      <c r="CW3048">
        <v>78</v>
      </c>
      <c r="CX3048">
        <v>78</v>
      </c>
      <c r="CY3048">
        <v>79</v>
      </c>
      <c r="CZ3048">
        <v>81</v>
      </c>
      <c r="DA3048">
        <v>81</v>
      </c>
      <c r="DB3048">
        <v>81</v>
      </c>
      <c r="DC3048">
        <v>82</v>
      </c>
      <c r="DD3048">
        <v>82</v>
      </c>
      <c r="DE3048">
        <v>84</v>
      </c>
      <c r="DF3048">
        <v>85</v>
      </c>
      <c r="DG3048">
        <v>85</v>
      </c>
      <c r="DH3048">
        <v>86</v>
      </c>
      <c r="DI3048">
        <v>90</v>
      </c>
    </row>
    <row r="3049" spans="1:113" hidden="1" x14ac:dyDescent="0.3">
      <c r="A3049">
        <v>84054101</v>
      </c>
      <c r="B3049" t="s">
        <v>78</v>
      </c>
      <c r="C3049" t="s">
        <v>96</v>
      </c>
      <c r="D3049">
        <v>840</v>
      </c>
      <c r="E3049">
        <v>54101</v>
      </c>
      <c r="F3049" t="s">
        <v>1086</v>
      </c>
      <c r="G3049" t="s">
        <v>4897</v>
      </c>
      <c r="H3049" t="s">
        <v>78</v>
      </c>
      <c r="I3049">
        <v>38.493709490000001</v>
      </c>
      <c r="J3049">
        <v>-80.4202023</v>
      </c>
      <c r="K3049" t="s">
        <v>4963</v>
      </c>
    </row>
    <row r="3050" spans="1:113" hidden="1" x14ac:dyDescent="0.3">
      <c r="A3050">
        <v>84054103</v>
      </c>
      <c r="B3050" t="s">
        <v>78</v>
      </c>
      <c r="C3050" t="s">
        <v>96</v>
      </c>
      <c r="D3050">
        <v>840</v>
      </c>
      <c r="E3050">
        <v>54103</v>
      </c>
      <c r="F3050" t="s">
        <v>4964</v>
      </c>
      <c r="G3050" t="s">
        <v>4897</v>
      </c>
      <c r="H3050" t="s">
        <v>78</v>
      </c>
      <c r="I3050">
        <v>39.606577100000003</v>
      </c>
      <c r="J3050">
        <v>-80.640165400000001</v>
      </c>
      <c r="K3050" t="s">
        <v>4965</v>
      </c>
      <c r="CB3050">
        <v>1</v>
      </c>
      <c r="CC3050">
        <v>1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2</v>
      </c>
      <c r="CJ3050">
        <v>2</v>
      </c>
      <c r="CK3050">
        <v>3</v>
      </c>
      <c r="CL3050">
        <v>3</v>
      </c>
      <c r="CM3050">
        <v>3</v>
      </c>
      <c r="CN3050">
        <v>3</v>
      </c>
      <c r="CO3050">
        <v>3</v>
      </c>
      <c r="CP3050">
        <v>3</v>
      </c>
      <c r="CQ3050">
        <v>3</v>
      </c>
      <c r="CR3050">
        <v>3</v>
      </c>
      <c r="CS3050">
        <v>3</v>
      </c>
      <c r="CT3050">
        <v>3</v>
      </c>
      <c r="CU3050">
        <v>3</v>
      </c>
      <c r="CV3050">
        <v>3</v>
      </c>
      <c r="CW3050">
        <v>3</v>
      </c>
      <c r="CX3050">
        <v>3</v>
      </c>
      <c r="CY3050">
        <v>3</v>
      </c>
      <c r="CZ3050">
        <v>3</v>
      </c>
      <c r="DA3050">
        <v>3</v>
      </c>
      <c r="DB3050">
        <v>3</v>
      </c>
      <c r="DC3050">
        <v>3</v>
      </c>
      <c r="DD3050">
        <v>3</v>
      </c>
      <c r="DE3050">
        <v>3</v>
      </c>
      <c r="DF3050">
        <v>3</v>
      </c>
      <c r="DG3050">
        <v>3</v>
      </c>
      <c r="DH3050">
        <v>3</v>
      </c>
      <c r="DI3050">
        <v>3</v>
      </c>
    </row>
    <row r="3051" spans="1:113" hidden="1" x14ac:dyDescent="0.3">
      <c r="A3051">
        <v>84054105</v>
      </c>
      <c r="B3051" t="s">
        <v>78</v>
      </c>
      <c r="C3051" t="s">
        <v>96</v>
      </c>
      <c r="D3051">
        <v>840</v>
      </c>
      <c r="E3051">
        <v>54105</v>
      </c>
      <c r="F3051" t="s">
        <v>4966</v>
      </c>
      <c r="G3051" t="s">
        <v>4897</v>
      </c>
      <c r="H3051" t="s">
        <v>78</v>
      </c>
      <c r="I3051">
        <v>39.027750070000003</v>
      </c>
      <c r="J3051">
        <v>-81.37473928</v>
      </c>
      <c r="K3051" t="s">
        <v>4967</v>
      </c>
      <c r="CB3051">
        <v>1</v>
      </c>
      <c r="CC3051">
        <v>1</v>
      </c>
      <c r="CD3051">
        <v>1</v>
      </c>
      <c r="CE3051">
        <v>1</v>
      </c>
      <c r="CF3051">
        <v>1</v>
      </c>
      <c r="CG3051">
        <v>1</v>
      </c>
      <c r="CH3051">
        <v>1</v>
      </c>
      <c r="CI3051">
        <v>1</v>
      </c>
      <c r="CJ3051">
        <v>1</v>
      </c>
      <c r="CK3051">
        <v>1</v>
      </c>
      <c r="CL3051">
        <v>1</v>
      </c>
      <c r="CM3051">
        <v>2</v>
      </c>
      <c r="CN3051">
        <v>2</v>
      </c>
      <c r="CO3051">
        <v>2</v>
      </c>
      <c r="CP3051">
        <v>2</v>
      </c>
      <c r="CQ3051">
        <v>2</v>
      </c>
      <c r="CR3051">
        <v>2</v>
      </c>
      <c r="CS3051">
        <v>2</v>
      </c>
      <c r="CT3051">
        <v>2</v>
      </c>
      <c r="CU3051">
        <v>2</v>
      </c>
      <c r="CV3051">
        <v>2</v>
      </c>
      <c r="CW3051">
        <v>2</v>
      </c>
      <c r="CX3051">
        <v>2</v>
      </c>
      <c r="CY3051">
        <v>2</v>
      </c>
      <c r="CZ3051">
        <v>3</v>
      </c>
      <c r="DA3051">
        <v>3</v>
      </c>
      <c r="DB3051">
        <v>3</v>
      </c>
      <c r="DC3051">
        <v>3</v>
      </c>
      <c r="DD3051">
        <v>3</v>
      </c>
      <c r="DE3051">
        <v>3</v>
      </c>
      <c r="DF3051">
        <v>3</v>
      </c>
      <c r="DG3051">
        <v>3</v>
      </c>
      <c r="DH3051">
        <v>3</v>
      </c>
      <c r="DI3051">
        <v>3</v>
      </c>
    </row>
    <row r="3052" spans="1:113" hidden="1" x14ac:dyDescent="0.3">
      <c r="A3052">
        <v>84054107</v>
      </c>
      <c r="B3052" t="s">
        <v>78</v>
      </c>
      <c r="C3052" t="s">
        <v>96</v>
      </c>
      <c r="D3052">
        <v>840</v>
      </c>
      <c r="E3052">
        <v>54107</v>
      </c>
      <c r="F3052" t="s">
        <v>3567</v>
      </c>
      <c r="G3052" t="s">
        <v>4897</v>
      </c>
      <c r="H3052" t="s">
        <v>78</v>
      </c>
      <c r="I3052">
        <v>39.209678859999997</v>
      </c>
      <c r="J3052">
        <v>-81.516283599999994</v>
      </c>
      <c r="K3052" t="s">
        <v>4968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3</v>
      </c>
      <c r="CF3052">
        <v>5</v>
      </c>
      <c r="CG3052">
        <v>7</v>
      </c>
      <c r="CH3052">
        <v>10</v>
      </c>
      <c r="CI3052">
        <v>11</v>
      </c>
      <c r="CJ3052">
        <v>13</v>
      </c>
      <c r="CK3052">
        <v>14</v>
      </c>
      <c r="CL3052">
        <v>14</v>
      </c>
      <c r="CM3052">
        <v>18</v>
      </c>
      <c r="CN3052">
        <v>18</v>
      </c>
      <c r="CO3052">
        <v>18</v>
      </c>
      <c r="CP3052">
        <v>18</v>
      </c>
      <c r="CQ3052">
        <v>21</v>
      </c>
      <c r="CR3052">
        <v>22</v>
      </c>
      <c r="CS3052">
        <v>25</v>
      </c>
      <c r="CT3052">
        <v>29</v>
      </c>
      <c r="CU3052">
        <v>29</v>
      </c>
      <c r="CV3052">
        <v>31</v>
      </c>
      <c r="CW3052">
        <v>31</v>
      </c>
      <c r="CX3052">
        <v>31</v>
      </c>
      <c r="CY3052">
        <v>33</v>
      </c>
      <c r="CZ3052">
        <v>35</v>
      </c>
      <c r="DA3052">
        <v>36</v>
      </c>
      <c r="DB3052">
        <v>36</v>
      </c>
      <c r="DC3052">
        <v>36</v>
      </c>
      <c r="DD3052">
        <v>35</v>
      </c>
      <c r="DE3052">
        <v>39</v>
      </c>
      <c r="DF3052">
        <v>39</v>
      </c>
      <c r="DG3052">
        <v>38</v>
      </c>
      <c r="DH3052">
        <v>40</v>
      </c>
      <c r="DI3052">
        <v>41</v>
      </c>
    </row>
    <row r="3053" spans="1:113" hidden="1" x14ac:dyDescent="0.3">
      <c r="A3053">
        <v>84054109</v>
      </c>
      <c r="B3053" t="s">
        <v>78</v>
      </c>
      <c r="C3053" t="s">
        <v>96</v>
      </c>
      <c r="D3053">
        <v>840</v>
      </c>
      <c r="E3053">
        <v>54109</v>
      </c>
      <c r="F3053" t="s">
        <v>3194</v>
      </c>
      <c r="G3053" t="s">
        <v>4897</v>
      </c>
      <c r="H3053" t="s">
        <v>78</v>
      </c>
      <c r="I3053">
        <v>37.612327000000001</v>
      </c>
      <c r="J3053">
        <v>-81.545110710000003</v>
      </c>
      <c r="K3053" t="s">
        <v>4969</v>
      </c>
      <c r="CJ3053">
        <v>1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1</v>
      </c>
      <c r="CT3053">
        <v>1</v>
      </c>
      <c r="CU3053">
        <v>1</v>
      </c>
      <c r="CV3053">
        <v>1</v>
      </c>
      <c r="CW3053">
        <v>1</v>
      </c>
      <c r="CX3053">
        <v>1</v>
      </c>
      <c r="CY3053">
        <v>1</v>
      </c>
      <c r="CZ3053">
        <v>1</v>
      </c>
      <c r="DA3053">
        <v>1</v>
      </c>
      <c r="DB3053">
        <v>1</v>
      </c>
      <c r="DC3053">
        <v>1</v>
      </c>
      <c r="DD3053">
        <v>1</v>
      </c>
      <c r="DE3053">
        <v>1</v>
      </c>
      <c r="DF3053">
        <v>1</v>
      </c>
      <c r="DG3053">
        <v>1</v>
      </c>
      <c r="DH3053">
        <v>1</v>
      </c>
      <c r="DI3053">
        <v>1</v>
      </c>
    </row>
    <row r="3054" spans="1:113" hidden="1" x14ac:dyDescent="0.3">
      <c r="A3054">
        <v>84055001</v>
      </c>
      <c r="B3054" t="s">
        <v>78</v>
      </c>
      <c r="C3054" t="s">
        <v>96</v>
      </c>
      <c r="D3054">
        <v>840</v>
      </c>
      <c r="E3054">
        <v>55001</v>
      </c>
      <c r="F3054" t="s">
        <v>569</v>
      </c>
      <c r="G3054" t="s">
        <v>4970</v>
      </c>
      <c r="H3054" t="s">
        <v>78</v>
      </c>
      <c r="I3054">
        <v>43.96974651</v>
      </c>
      <c r="J3054">
        <v>-89.767827769999997</v>
      </c>
      <c r="K3054" t="s">
        <v>4971</v>
      </c>
      <c r="CE3054">
        <v>1</v>
      </c>
      <c r="CF3054">
        <v>1</v>
      </c>
      <c r="CG3054">
        <v>1</v>
      </c>
      <c r="CH3054">
        <v>1</v>
      </c>
      <c r="CI3054">
        <v>2</v>
      </c>
      <c r="CJ3054">
        <v>2</v>
      </c>
      <c r="CK3054">
        <v>2</v>
      </c>
      <c r="CL3054">
        <v>2</v>
      </c>
      <c r="CM3054">
        <v>2</v>
      </c>
      <c r="CN3054">
        <v>2</v>
      </c>
      <c r="CO3054">
        <v>2</v>
      </c>
      <c r="CP3054">
        <v>3</v>
      </c>
      <c r="CQ3054">
        <v>3</v>
      </c>
      <c r="CR3054">
        <v>3</v>
      </c>
      <c r="CS3054">
        <v>3</v>
      </c>
      <c r="CT3054">
        <v>4</v>
      </c>
      <c r="CU3054">
        <v>4</v>
      </c>
      <c r="CV3054">
        <v>4</v>
      </c>
      <c r="CW3054">
        <v>4</v>
      </c>
      <c r="CX3054">
        <v>4</v>
      </c>
      <c r="CY3054">
        <v>4</v>
      </c>
      <c r="CZ3054">
        <v>4</v>
      </c>
      <c r="DA3054">
        <v>4</v>
      </c>
      <c r="DB3054">
        <v>4</v>
      </c>
      <c r="DC3054">
        <v>4</v>
      </c>
      <c r="DD3054">
        <v>4</v>
      </c>
      <c r="DE3054">
        <v>4</v>
      </c>
      <c r="DF3054">
        <v>4</v>
      </c>
      <c r="DG3054">
        <v>4</v>
      </c>
      <c r="DH3054">
        <v>4</v>
      </c>
      <c r="DI3054">
        <v>4</v>
      </c>
    </row>
    <row r="3055" spans="1:113" hidden="1" x14ac:dyDescent="0.3">
      <c r="A3055">
        <v>84055003</v>
      </c>
      <c r="B3055" t="s">
        <v>78</v>
      </c>
      <c r="C3055" t="s">
        <v>96</v>
      </c>
      <c r="D3055">
        <v>840</v>
      </c>
      <c r="E3055">
        <v>55003</v>
      </c>
      <c r="F3055" t="s">
        <v>3450</v>
      </c>
      <c r="G3055" t="s">
        <v>4970</v>
      </c>
      <c r="H3055" t="s">
        <v>78</v>
      </c>
      <c r="I3055">
        <v>46.319568910000001</v>
      </c>
      <c r="J3055">
        <v>-90.678371319999997</v>
      </c>
      <c r="K3055" t="s">
        <v>4972</v>
      </c>
      <c r="CC3055">
        <v>1</v>
      </c>
      <c r="CD3055">
        <v>1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1</v>
      </c>
      <c r="CL3055">
        <v>1</v>
      </c>
      <c r="CM3055">
        <v>1</v>
      </c>
      <c r="CN3055">
        <v>1</v>
      </c>
      <c r="CO3055">
        <v>2</v>
      </c>
      <c r="CP3055">
        <v>2</v>
      </c>
      <c r="CQ3055">
        <v>2</v>
      </c>
      <c r="CR3055">
        <v>2</v>
      </c>
      <c r="CS3055">
        <v>2</v>
      </c>
      <c r="CT3055">
        <v>2</v>
      </c>
      <c r="CU3055">
        <v>2</v>
      </c>
      <c r="CV3055">
        <v>2</v>
      </c>
      <c r="CW3055">
        <v>2</v>
      </c>
      <c r="CX3055">
        <v>2</v>
      </c>
      <c r="CY3055">
        <v>2</v>
      </c>
      <c r="CZ3055">
        <v>2</v>
      </c>
      <c r="DA3055">
        <v>2</v>
      </c>
      <c r="DB3055">
        <v>2</v>
      </c>
      <c r="DC3055">
        <v>2</v>
      </c>
      <c r="DD3055">
        <v>2</v>
      </c>
      <c r="DE3055">
        <v>2</v>
      </c>
      <c r="DF3055">
        <v>2</v>
      </c>
      <c r="DG3055">
        <v>2</v>
      </c>
      <c r="DH3055">
        <v>2</v>
      </c>
      <c r="DI3055">
        <v>2</v>
      </c>
    </row>
    <row r="3056" spans="1:113" hidden="1" x14ac:dyDescent="0.3">
      <c r="A3056">
        <v>84055005</v>
      </c>
      <c r="B3056" t="s">
        <v>78</v>
      </c>
      <c r="C3056" t="s">
        <v>96</v>
      </c>
      <c r="D3056">
        <v>840</v>
      </c>
      <c r="E3056">
        <v>55005</v>
      </c>
      <c r="F3056" t="s">
        <v>4973</v>
      </c>
      <c r="G3056" t="s">
        <v>4970</v>
      </c>
      <c r="H3056" t="s">
        <v>78</v>
      </c>
      <c r="I3056">
        <v>45.42372701</v>
      </c>
      <c r="J3056">
        <v>-91.848336270000004</v>
      </c>
      <c r="K3056" t="s">
        <v>4974</v>
      </c>
      <c r="CF3056">
        <v>1</v>
      </c>
      <c r="CG3056">
        <v>1</v>
      </c>
      <c r="CH3056">
        <v>4</v>
      </c>
      <c r="CI3056">
        <v>4</v>
      </c>
      <c r="CJ3056">
        <v>4</v>
      </c>
      <c r="CK3056">
        <v>4</v>
      </c>
      <c r="CL3056">
        <v>5</v>
      </c>
      <c r="CM3056">
        <v>6</v>
      </c>
      <c r="CN3056">
        <v>6</v>
      </c>
      <c r="CO3056">
        <v>6</v>
      </c>
      <c r="CP3056">
        <v>6</v>
      </c>
      <c r="CQ3056">
        <v>6</v>
      </c>
      <c r="CR3056">
        <v>6</v>
      </c>
      <c r="CS3056">
        <v>6</v>
      </c>
      <c r="CT3056">
        <v>6</v>
      </c>
      <c r="CU3056">
        <v>6</v>
      </c>
      <c r="CV3056">
        <v>6</v>
      </c>
      <c r="CW3056">
        <v>6</v>
      </c>
      <c r="CX3056">
        <v>6</v>
      </c>
      <c r="CY3056">
        <v>6</v>
      </c>
      <c r="CZ3056">
        <v>6</v>
      </c>
      <c r="DA3056">
        <v>6</v>
      </c>
      <c r="DB3056">
        <v>6</v>
      </c>
      <c r="DC3056">
        <v>6</v>
      </c>
      <c r="DD3056">
        <v>6</v>
      </c>
      <c r="DE3056">
        <v>6</v>
      </c>
      <c r="DF3056">
        <v>6</v>
      </c>
      <c r="DG3056">
        <v>6</v>
      </c>
      <c r="DH3056">
        <v>6</v>
      </c>
      <c r="DI3056">
        <v>7</v>
      </c>
    </row>
    <row r="3057" spans="1:113" hidden="1" x14ac:dyDescent="0.3">
      <c r="A3057">
        <v>84055007</v>
      </c>
      <c r="B3057" t="s">
        <v>78</v>
      </c>
      <c r="C3057" t="s">
        <v>96</v>
      </c>
      <c r="D3057">
        <v>840</v>
      </c>
      <c r="E3057">
        <v>55007</v>
      </c>
      <c r="F3057" t="s">
        <v>4975</v>
      </c>
      <c r="G3057" t="s">
        <v>4970</v>
      </c>
      <c r="H3057" t="s">
        <v>78</v>
      </c>
      <c r="I3057">
        <v>46.528687679999997</v>
      </c>
      <c r="J3057">
        <v>-91.197167289999996</v>
      </c>
      <c r="K3057" t="s">
        <v>4976</v>
      </c>
      <c r="BQ3057">
        <v>1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3</v>
      </c>
      <c r="CE3057">
        <v>3</v>
      </c>
      <c r="CF3057">
        <v>3</v>
      </c>
      <c r="CG3057">
        <v>3</v>
      </c>
      <c r="CH3057">
        <v>3</v>
      </c>
      <c r="CI3057">
        <v>3</v>
      </c>
      <c r="CJ3057">
        <v>3</v>
      </c>
      <c r="CK3057">
        <v>3</v>
      </c>
      <c r="CL3057">
        <v>3</v>
      </c>
      <c r="CM3057">
        <v>3</v>
      </c>
      <c r="CN3057">
        <v>3</v>
      </c>
      <c r="CO3057">
        <v>3</v>
      </c>
      <c r="CP3057">
        <v>3</v>
      </c>
      <c r="CQ3057">
        <v>3</v>
      </c>
      <c r="CR3057">
        <v>3</v>
      </c>
      <c r="CS3057">
        <v>3</v>
      </c>
      <c r="CT3057">
        <v>3</v>
      </c>
      <c r="CU3057">
        <v>3</v>
      </c>
      <c r="CV3057">
        <v>3</v>
      </c>
      <c r="CW3057">
        <v>3</v>
      </c>
      <c r="CX3057">
        <v>3</v>
      </c>
      <c r="CY3057">
        <v>3</v>
      </c>
      <c r="CZ3057">
        <v>3</v>
      </c>
      <c r="DA3057">
        <v>3</v>
      </c>
      <c r="DB3057">
        <v>3</v>
      </c>
      <c r="DC3057">
        <v>3</v>
      </c>
      <c r="DD3057">
        <v>3</v>
      </c>
      <c r="DE3057">
        <v>3</v>
      </c>
      <c r="DF3057">
        <v>3</v>
      </c>
      <c r="DG3057">
        <v>3</v>
      </c>
      <c r="DH3057">
        <v>3</v>
      </c>
      <c r="DI3057">
        <v>3</v>
      </c>
    </row>
    <row r="3058" spans="1:113" hidden="1" x14ac:dyDescent="0.3">
      <c r="A3058">
        <v>84055009</v>
      </c>
      <c r="B3058" t="s">
        <v>78</v>
      </c>
      <c r="C3058" t="s">
        <v>96</v>
      </c>
      <c r="D3058">
        <v>840</v>
      </c>
      <c r="E3058">
        <v>55009</v>
      </c>
      <c r="F3058" t="s">
        <v>1194</v>
      </c>
      <c r="G3058" t="s">
        <v>4970</v>
      </c>
      <c r="H3058" t="s">
        <v>78</v>
      </c>
      <c r="I3058">
        <v>44.452655299999897</v>
      </c>
      <c r="J3058">
        <v>-88.004118439999999</v>
      </c>
      <c r="K3058" t="s">
        <v>4977</v>
      </c>
      <c r="BP3058">
        <v>1</v>
      </c>
      <c r="BQ3058">
        <v>2</v>
      </c>
      <c r="BR3058">
        <v>2</v>
      </c>
      <c r="BS3058">
        <v>3</v>
      </c>
      <c r="BT3058">
        <v>3</v>
      </c>
      <c r="BU3058">
        <v>3</v>
      </c>
      <c r="BV3058">
        <v>3</v>
      </c>
      <c r="BW3058">
        <v>3</v>
      </c>
      <c r="BX3058">
        <v>4</v>
      </c>
      <c r="BY3058">
        <v>5</v>
      </c>
      <c r="BZ3058">
        <v>6</v>
      </c>
      <c r="CA3058">
        <v>6</v>
      </c>
      <c r="CB3058">
        <v>7</v>
      </c>
      <c r="CC3058">
        <v>9</v>
      </c>
      <c r="CD3058">
        <v>11</v>
      </c>
      <c r="CE3058">
        <v>17</v>
      </c>
      <c r="CF3058">
        <v>24</v>
      </c>
      <c r="CG3058">
        <v>24</v>
      </c>
      <c r="CH3058">
        <v>29</v>
      </c>
      <c r="CI3058">
        <v>39</v>
      </c>
      <c r="CJ3058">
        <v>41</v>
      </c>
      <c r="CK3058">
        <v>41</v>
      </c>
      <c r="CL3058">
        <v>50</v>
      </c>
      <c r="CM3058">
        <v>55</v>
      </c>
      <c r="CN3058">
        <v>60</v>
      </c>
      <c r="CO3058">
        <v>68</v>
      </c>
      <c r="CP3058">
        <v>77</v>
      </c>
      <c r="CQ3058">
        <v>97</v>
      </c>
      <c r="CR3058">
        <v>114</v>
      </c>
      <c r="CS3058">
        <v>139</v>
      </c>
      <c r="CT3058">
        <v>180</v>
      </c>
      <c r="CU3058">
        <v>204</v>
      </c>
      <c r="CV3058">
        <v>215</v>
      </c>
      <c r="CW3058">
        <v>285</v>
      </c>
      <c r="CX3058">
        <v>314</v>
      </c>
      <c r="CY3058">
        <v>402</v>
      </c>
      <c r="CZ3058">
        <v>455</v>
      </c>
      <c r="DA3058">
        <v>605</v>
      </c>
      <c r="DB3058">
        <v>720</v>
      </c>
      <c r="DC3058">
        <v>776</v>
      </c>
      <c r="DD3058">
        <v>853</v>
      </c>
      <c r="DE3058">
        <v>920</v>
      </c>
      <c r="DF3058">
        <v>971</v>
      </c>
      <c r="DG3058">
        <v>1057</v>
      </c>
      <c r="DH3058">
        <v>1175</v>
      </c>
      <c r="DI3058">
        <v>1272</v>
      </c>
    </row>
    <row r="3059" spans="1:113" hidden="1" x14ac:dyDescent="0.3">
      <c r="A3059">
        <v>84055011</v>
      </c>
      <c r="B3059" t="s">
        <v>78</v>
      </c>
      <c r="C3059" t="s">
        <v>96</v>
      </c>
      <c r="D3059">
        <v>840</v>
      </c>
      <c r="E3059">
        <v>55011</v>
      </c>
      <c r="F3059" t="s">
        <v>2849</v>
      </c>
      <c r="G3059" t="s">
        <v>4970</v>
      </c>
      <c r="H3059" t="s">
        <v>78</v>
      </c>
      <c r="I3059">
        <v>44.378350840000003</v>
      </c>
      <c r="J3059">
        <v>-91.753325779999997</v>
      </c>
      <c r="K3059" t="s">
        <v>4978</v>
      </c>
      <c r="CC3059">
        <v>1</v>
      </c>
      <c r="CD3059">
        <v>1</v>
      </c>
      <c r="CE3059">
        <v>2</v>
      </c>
      <c r="CF3059">
        <v>2</v>
      </c>
      <c r="CG3059">
        <v>2</v>
      </c>
      <c r="CH3059">
        <v>2</v>
      </c>
      <c r="CI3059">
        <v>2</v>
      </c>
      <c r="CJ3059">
        <v>2</v>
      </c>
      <c r="CK3059">
        <v>2</v>
      </c>
      <c r="CL3059">
        <v>2</v>
      </c>
      <c r="CM3059">
        <v>2</v>
      </c>
      <c r="CN3059">
        <v>3</v>
      </c>
      <c r="CO3059">
        <v>3</v>
      </c>
      <c r="CP3059">
        <v>3</v>
      </c>
      <c r="CQ3059">
        <v>4</v>
      </c>
      <c r="CR3059">
        <v>4</v>
      </c>
      <c r="CS3059">
        <v>4</v>
      </c>
      <c r="CT3059">
        <v>4</v>
      </c>
      <c r="CU3059">
        <v>4</v>
      </c>
      <c r="CV3059">
        <v>4</v>
      </c>
      <c r="CW3059">
        <v>4</v>
      </c>
      <c r="CX3059">
        <v>4</v>
      </c>
      <c r="CY3059">
        <v>4</v>
      </c>
      <c r="CZ3059">
        <v>4</v>
      </c>
      <c r="DA3059">
        <v>4</v>
      </c>
      <c r="DB3059">
        <v>4</v>
      </c>
      <c r="DC3059">
        <v>4</v>
      </c>
      <c r="DD3059">
        <v>4</v>
      </c>
      <c r="DE3059">
        <v>4</v>
      </c>
      <c r="DF3059">
        <v>4</v>
      </c>
      <c r="DG3059">
        <v>4</v>
      </c>
      <c r="DH3059">
        <v>4</v>
      </c>
      <c r="DI3059">
        <v>4</v>
      </c>
    </row>
    <row r="3060" spans="1:113" hidden="1" x14ac:dyDescent="0.3">
      <c r="A3060">
        <v>84055013</v>
      </c>
      <c r="B3060" t="s">
        <v>78</v>
      </c>
      <c r="C3060" t="s">
        <v>96</v>
      </c>
      <c r="D3060">
        <v>840</v>
      </c>
      <c r="E3060">
        <v>55013</v>
      </c>
      <c r="F3060" t="s">
        <v>4979</v>
      </c>
      <c r="G3060" t="s">
        <v>4970</v>
      </c>
      <c r="H3060" t="s">
        <v>78</v>
      </c>
      <c r="I3060">
        <v>45.863035369999999</v>
      </c>
      <c r="J3060">
        <v>-92.367114119999997</v>
      </c>
      <c r="K3060" t="s">
        <v>4980</v>
      </c>
    </row>
    <row r="3061" spans="1:113" hidden="1" x14ac:dyDescent="0.3">
      <c r="A3061">
        <v>84055015</v>
      </c>
      <c r="B3061" t="s">
        <v>78</v>
      </c>
      <c r="C3061" t="s">
        <v>96</v>
      </c>
      <c r="D3061">
        <v>840</v>
      </c>
      <c r="E3061">
        <v>55015</v>
      </c>
      <c r="F3061" t="s">
        <v>4981</v>
      </c>
      <c r="G3061" t="s">
        <v>4970</v>
      </c>
      <c r="H3061" t="s">
        <v>78</v>
      </c>
      <c r="I3061">
        <v>44.081631600000001</v>
      </c>
      <c r="J3061">
        <v>-88.217802730000002</v>
      </c>
      <c r="K3061" t="s">
        <v>4982</v>
      </c>
      <c r="BQ3061">
        <v>1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1</v>
      </c>
      <c r="CD3061">
        <v>2</v>
      </c>
      <c r="CE3061">
        <v>3</v>
      </c>
      <c r="CF3061">
        <v>3</v>
      </c>
      <c r="CG3061">
        <v>3</v>
      </c>
      <c r="CH3061">
        <v>4</v>
      </c>
      <c r="CI3061">
        <v>4</v>
      </c>
      <c r="CJ3061">
        <v>4</v>
      </c>
      <c r="CK3061">
        <v>4</v>
      </c>
      <c r="CL3061">
        <v>4</v>
      </c>
      <c r="CM3061">
        <v>4</v>
      </c>
      <c r="CN3061">
        <v>4</v>
      </c>
      <c r="CO3061">
        <v>4</v>
      </c>
      <c r="CP3061">
        <v>5</v>
      </c>
      <c r="CQ3061">
        <v>5</v>
      </c>
      <c r="CR3061">
        <v>5</v>
      </c>
      <c r="CS3061">
        <v>5</v>
      </c>
      <c r="CT3061">
        <v>5</v>
      </c>
      <c r="CU3061">
        <v>5</v>
      </c>
      <c r="CV3061">
        <v>6</v>
      </c>
      <c r="CW3061">
        <v>6</v>
      </c>
      <c r="CX3061">
        <v>6</v>
      </c>
      <c r="CY3061">
        <v>6</v>
      </c>
      <c r="CZ3061">
        <v>6</v>
      </c>
      <c r="DA3061">
        <v>7</v>
      </c>
      <c r="DB3061">
        <v>7</v>
      </c>
      <c r="DC3061">
        <v>7</v>
      </c>
      <c r="DD3061">
        <v>9</v>
      </c>
      <c r="DE3061">
        <v>10</v>
      </c>
      <c r="DF3061">
        <v>12</v>
      </c>
      <c r="DG3061">
        <v>13</v>
      </c>
      <c r="DH3061">
        <v>14</v>
      </c>
      <c r="DI3061">
        <v>16</v>
      </c>
    </row>
    <row r="3062" spans="1:113" hidden="1" x14ac:dyDescent="0.3">
      <c r="A3062">
        <v>84055017</v>
      </c>
      <c r="B3062" t="s">
        <v>78</v>
      </c>
      <c r="C3062" t="s">
        <v>96</v>
      </c>
      <c r="D3062">
        <v>840</v>
      </c>
      <c r="E3062">
        <v>55017</v>
      </c>
      <c r="F3062" t="s">
        <v>2205</v>
      </c>
      <c r="G3062" t="s">
        <v>4970</v>
      </c>
      <c r="H3062" t="s">
        <v>78</v>
      </c>
      <c r="I3062">
        <v>45.069397440000003</v>
      </c>
      <c r="J3062">
        <v>-91.280688549999994</v>
      </c>
      <c r="K3062" t="s">
        <v>4983</v>
      </c>
      <c r="BR3062">
        <v>1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3</v>
      </c>
      <c r="BZ3062">
        <v>4</v>
      </c>
      <c r="CA3062">
        <v>4</v>
      </c>
      <c r="CB3062">
        <v>7</v>
      </c>
      <c r="CC3062">
        <v>8</v>
      </c>
      <c r="CD3062">
        <v>10</v>
      </c>
      <c r="CE3062">
        <v>11</v>
      </c>
      <c r="CF3062">
        <v>14</v>
      </c>
      <c r="CG3062">
        <v>14</v>
      </c>
      <c r="CH3062">
        <v>16</v>
      </c>
      <c r="CI3062">
        <v>16</v>
      </c>
      <c r="CJ3062">
        <v>16</v>
      </c>
      <c r="CK3062">
        <v>16</v>
      </c>
      <c r="CL3062">
        <v>17</v>
      </c>
      <c r="CM3062">
        <v>18</v>
      </c>
      <c r="CN3062">
        <v>18</v>
      </c>
      <c r="CO3062">
        <v>20</v>
      </c>
      <c r="CP3062">
        <v>20</v>
      </c>
      <c r="CQ3062">
        <v>20</v>
      </c>
      <c r="CR3062">
        <v>20</v>
      </c>
      <c r="CS3062">
        <v>20</v>
      </c>
      <c r="CT3062">
        <v>20</v>
      </c>
      <c r="CU3062">
        <v>21</v>
      </c>
      <c r="CV3062">
        <v>20</v>
      </c>
      <c r="CW3062">
        <v>20</v>
      </c>
      <c r="CX3062">
        <v>20</v>
      </c>
      <c r="CY3062">
        <v>20</v>
      </c>
      <c r="CZ3062">
        <v>20</v>
      </c>
      <c r="DA3062">
        <v>20</v>
      </c>
      <c r="DB3062">
        <v>20</v>
      </c>
      <c r="DC3062">
        <v>20</v>
      </c>
      <c r="DD3062">
        <v>20</v>
      </c>
      <c r="DE3062">
        <v>21</v>
      </c>
      <c r="DF3062">
        <v>21</v>
      </c>
      <c r="DG3062">
        <v>22</v>
      </c>
      <c r="DH3062">
        <v>23</v>
      </c>
      <c r="DI3062">
        <v>23</v>
      </c>
    </row>
    <row r="3063" spans="1:113" hidden="1" x14ac:dyDescent="0.3">
      <c r="A3063">
        <v>84055019</v>
      </c>
      <c r="B3063" t="s">
        <v>78</v>
      </c>
      <c r="C3063" t="s">
        <v>96</v>
      </c>
      <c r="D3063">
        <v>840</v>
      </c>
      <c r="E3063">
        <v>55019</v>
      </c>
      <c r="F3063" t="s">
        <v>339</v>
      </c>
      <c r="G3063" t="s">
        <v>4970</v>
      </c>
      <c r="H3063" t="s">
        <v>78</v>
      </c>
      <c r="I3063">
        <v>44.734833770000002</v>
      </c>
      <c r="J3063">
        <v>-90.612074860000007</v>
      </c>
      <c r="K3063" t="s">
        <v>4984</v>
      </c>
      <c r="BW3063">
        <v>1</v>
      </c>
      <c r="BX3063">
        <v>1</v>
      </c>
      <c r="BY3063">
        <v>2</v>
      </c>
      <c r="BZ3063">
        <v>3</v>
      </c>
      <c r="CA3063">
        <v>3</v>
      </c>
      <c r="CB3063">
        <v>3</v>
      </c>
      <c r="CC3063">
        <v>3</v>
      </c>
      <c r="CD3063">
        <v>5</v>
      </c>
      <c r="CE3063">
        <v>6</v>
      </c>
      <c r="CF3063">
        <v>6</v>
      </c>
      <c r="CG3063">
        <v>6</v>
      </c>
      <c r="CH3063">
        <v>6</v>
      </c>
      <c r="CI3063">
        <v>7</v>
      </c>
      <c r="CJ3063">
        <v>7</v>
      </c>
      <c r="CK3063">
        <v>7</v>
      </c>
      <c r="CL3063">
        <v>7</v>
      </c>
      <c r="CM3063">
        <v>7</v>
      </c>
      <c r="CN3063">
        <v>7</v>
      </c>
      <c r="CO3063">
        <v>8</v>
      </c>
      <c r="CP3063">
        <v>8</v>
      </c>
      <c r="CQ3063">
        <v>8</v>
      </c>
      <c r="CR3063">
        <v>9</v>
      </c>
      <c r="CS3063">
        <v>10</v>
      </c>
      <c r="CT3063">
        <v>12</v>
      </c>
      <c r="CU3063">
        <v>14</v>
      </c>
      <c r="CV3063">
        <v>16</v>
      </c>
      <c r="CW3063">
        <v>16</v>
      </c>
      <c r="CX3063">
        <v>17</v>
      </c>
      <c r="CY3063">
        <v>18</v>
      </c>
      <c r="CZ3063">
        <v>18</v>
      </c>
      <c r="DA3063">
        <v>19</v>
      </c>
      <c r="DB3063">
        <v>19</v>
      </c>
      <c r="DC3063">
        <v>19</v>
      </c>
      <c r="DD3063">
        <v>19</v>
      </c>
      <c r="DE3063">
        <v>20</v>
      </c>
      <c r="DF3063">
        <v>20</v>
      </c>
      <c r="DG3063">
        <v>20</v>
      </c>
      <c r="DH3063">
        <v>20</v>
      </c>
      <c r="DI3063">
        <v>20</v>
      </c>
    </row>
    <row r="3064" spans="1:113" hidden="1" x14ac:dyDescent="0.3">
      <c r="A3064">
        <v>84055021</v>
      </c>
      <c r="B3064" t="s">
        <v>78</v>
      </c>
      <c r="C3064" t="s">
        <v>96</v>
      </c>
      <c r="D3064">
        <v>840</v>
      </c>
      <c r="E3064">
        <v>55021</v>
      </c>
      <c r="F3064" t="s">
        <v>345</v>
      </c>
      <c r="G3064" t="s">
        <v>4970</v>
      </c>
      <c r="H3064" t="s">
        <v>78</v>
      </c>
      <c r="I3064">
        <v>43.464921990000001</v>
      </c>
      <c r="J3064">
        <v>-89.335890039999995</v>
      </c>
      <c r="K3064" t="s">
        <v>4985</v>
      </c>
      <c r="BQ3064">
        <v>4</v>
      </c>
      <c r="BR3064">
        <v>5</v>
      </c>
      <c r="BS3064">
        <v>5</v>
      </c>
      <c r="BT3064">
        <v>5</v>
      </c>
      <c r="BU3064">
        <v>5</v>
      </c>
      <c r="BV3064">
        <v>5</v>
      </c>
      <c r="BW3064">
        <v>5</v>
      </c>
      <c r="BX3064">
        <v>5</v>
      </c>
      <c r="BY3064">
        <v>6</v>
      </c>
      <c r="BZ3064">
        <v>7</v>
      </c>
      <c r="CA3064">
        <v>9</v>
      </c>
      <c r="CB3064">
        <v>9</v>
      </c>
      <c r="CC3064">
        <v>14</v>
      </c>
      <c r="CD3064">
        <v>14</v>
      </c>
      <c r="CE3064">
        <v>15</v>
      </c>
      <c r="CF3064">
        <v>18</v>
      </c>
      <c r="CG3064">
        <v>18</v>
      </c>
      <c r="CH3064">
        <v>19</v>
      </c>
      <c r="CI3064">
        <v>21</v>
      </c>
      <c r="CJ3064">
        <v>23</v>
      </c>
      <c r="CK3064">
        <v>23</v>
      </c>
      <c r="CL3064">
        <v>25</v>
      </c>
      <c r="CM3064">
        <v>24</v>
      </c>
      <c r="CN3064">
        <v>24</v>
      </c>
      <c r="CO3064">
        <v>24</v>
      </c>
      <c r="CP3064">
        <v>25</v>
      </c>
      <c r="CQ3064">
        <v>25</v>
      </c>
      <c r="CR3064">
        <v>27</v>
      </c>
      <c r="CS3064">
        <v>27</v>
      </c>
      <c r="CT3064">
        <v>27</v>
      </c>
      <c r="CU3064">
        <v>27</v>
      </c>
      <c r="CV3064">
        <v>27</v>
      </c>
      <c r="CW3064">
        <v>27</v>
      </c>
      <c r="CX3064">
        <v>27</v>
      </c>
      <c r="CY3064">
        <v>27</v>
      </c>
      <c r="CZ3064">
        <v>27</v>
      </c>
      <c r="DA3064">
        <v>27</v>
      </c>
      <c r="DB3064">
        <v>27</v>
      </c>
      <c r="DC3064">
        <v>27</v>
      </c>
      <c r="DD3064">
        <v>27</v>
      </c>
      <c r="DE3064">
        <v>27</v>
      </c>
      <c r="DF3064">
        <v>27</v>
      </c>
      <c r="DG3064">
        <v>27</v>
      </c>
      <c r="DH3064">
        <v>28</v>
      </c>
      <c r="DI3064">
        <v>29</v>
      </c>
    </row>
    <row r="3065" spans="1:113" hidden="1" x14ac:dyDescent="0.3">
      <c r="A3065">
        <v>84055023</v>
      </c>
      <c r="B3065" t="s">
        <v>78</v>
      </c>
      <c r="C3065" t="s">
        <v>96</v>
      </c>
      <c r="D3065">
        <v>840</v>
      </c>
      <c r="E3065">
        <v>55023</v>
      </c>
      <c r="F3065" t="s">
        <v>351</v>
      </c>
      <c r="G3065" t="s">
        <v>4970</v>
      </c>
      <c r="H3065" t="s">
        <v>78</v>
      </c>
      <c r="I3065">
        <v>43.23870316</v>
      </c>
      <c r="J3065">
        <v>-90.930736859999996</v>
      </c>
      <c r="K3065" t="s">
        <v>4986</v>
      </c>
      <c r="CD3065">
        <v>1</v>
      </c>
      <c r="CE3065">
        <v>1</v>
      </c>
      <c r="CF3065">
        <v>1</v>
      </c>
      <c r="CG3065">
        <v>1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3</v>
      </c>
      <c r="CN3065">
        <v>3</v>
      </c>
      <c r="CO3065">
        <v>3</v>
      </c>
      <c r="CP3065">
        <v>3</v>
      </c>
      <c r="CQ3065">
        <v>3</v>
      </c>
      <c r="CR3065">
        <v>3</v>
      </c>
      <c r="CS3065">
        <v>3</v>
      </c>
      <c r="CT3065">
        <v>3</v>
      </c>
      <c r="CU3065">
        <v>3</v>
      </c>
      <c r="CV3065">
        <v>3</v>
      </c>
      <c r="CW3065">
        <v>3</v>
      </c>
      <c r="CX3065">
        <v>3</v>
      </c>
      <c r="CY3065">
        <v>3</v>
      </c>
      <c r="CZ3065">
        <v>3</v>
      </c>
      <c r="DA3065">
        <v>3</v>
      </c>
      <c r="DB3065">
        <v>3</v>
      </c>
      <c r="DC3065">
        <v>3</v>
      </c>
      <c r="DD3065">
        <v>3</v>
      </c>
      <c r="DE3065">
        <v>3</v>
      </c>
      <c r="DF3065">
        <v>3</v>
      </c>
      <c r="DG3065">
        <v>3</v>
      </c>
      <c r="DH3065">
        <v>3</v>
      </c>
      <c r="DI3065">
        <v>4</v>
      </c>
    </row>
    <row r="3066" spans="1:113" hidden="1" x14ac:dyDescent="0.3">
      <c r="A3066">
        <v>84055025</v>
      </c>
      <c r="B3066" t="s">
        <v>78</v>
      </c>
      <c r="C3066" t="s">
        <v>96</v>
      </c>
      <c r="D3066">
        <v>840</v>
      </c>
      <c r="E3066">
        <v>55025</v>
      </c>
      <c r="F3066" t="s">
        <v>4987</v>
      </c>
      <c r="G3066" t="s">
        <v>4970</v>
      </c>
      <c r="H3066" t="s">
        <v>78</v>
      </c>
      <c r="I3066">
        <v>43.06601594</v>
      </c>
      <c r="J3066">
        <v>-89.417337970000005</v>
      </c>
      <c r="K3066" t="s">
        <v>4988</v>
      </c>
      <c r="BH3066">
        <v>2</v>
      </c>
      <c r="BI3066">
        <v>2</v>
      </c>
      <c r="BJ3066">
        <v>4</v>
      </c>
      <c r="BK3066">
        <v>5</v>
      </c>
      <c r="BL3066">
        <v>6</v>
      </c>
      <c r="BM3066">
        <v>6</v>
      </c>
      <c r="BN3066">
        <v>10</v>
      </c>
      <c r="BO3066">
        <v>19</v>
      </c>
      <c r="BP3066">
        <v>23</v>
      </c>
      <c r="BQ3066">
        <v>27</v>
      </c>
      <c r="BR3066">
        <v>32</v>
      </c>
      <c r="BS3066">
        <v>49</v>
      </c>
      <c r="BT3066">
        <v>61</v>
      </c>
      <c r="BU3066">
        <v>70</v>
      </c>
      <c r="BV3066">
        <v>72</v>
      </c>
      <c r="BW3066">
        <v>88</v>
      </c>
      <c r="BX3066">
        <v>134</v>
      </c>
      <c r="BY3066">
        <v>158</v>
      </c>
      <c r="BZ3066">
        <v>172</v>
      </c>
      <c r="CA3066">
        <v>183</v>
      </c>
      <c r="CB3066">
        <v>192</v>
      </c>
      <c r="CC3066">
        <v>214</v>
      </c>
      <c r="CD3066">
        <v>215</v>
      </c>
      <c r="CE3066">
        <v>238</v>
      </c>
      <c r="CF3066">
        <v>252</v>
      </c>
      <c r="CG3066">
        <v>269</v>
      </c>
      <c r="CH3066">
        <v>280</v>
      </c>
      <c r="CI3066">
        <v>287</v>
      </c>
      <c r="CJ3066">
        <v>289</v>
      </c>
      <c r="CK3066">
        <v>303</v>
      </c>
      <c r="CL3066">
        <v>307</v>
      </c>
      <c r="CM3066">
        <v>313</v>
      </c>
      <c r="CN3066">
        <v>327</v>
      </c>
      <c r="CO3066">
        <v>334</v>
      </c>
      <c r="CP3066">
        <v>340</v>
      </c>
      <c r="CQ3066">
        <v>344</v>
      </c>
      <c r="CR3066">
        <v>351</v>
      </c>
      <c r="CS3066">
        <v>352</v>
      </c>
      <c r="CT3066">
        <v>359</v>
      </c>
      <c r="CU3066">
        <v>358</v>
      </c>
      <c r="CV3066">
        <v>361</v>
      </c>
      <c r="CW3066">
        <v>364</v>
      </c>
      <c r="CX3066">
        <v>382</v>
      </c>
      <c r="CY3066">
        <v>386</v>
      </c>
      <c r="CZ3066">
        <v>387</v>
      </c>
      <c r="DA3066">
        <v>395</v>
      </c>
      <c r="DB3066">
        <v>401</v>
      </c>
      <c r="DC3066">
        <v>405</v>
      </c>
      <c r="DD3066">
        <v>412</v>
      </c>
      <c r="DE3066">
        <v>417</v>
      </c>
      <c r="DF3066">
        <v>424</v>
      </c>
      <c r="DG3066">
        <v>428</v>
      </c>
      <c r="DH3066">
        <v>430</v>
      </c>
      <c r="DI3066">
        <v>433</v>
      </c>
    </row>
    <row r="3067" spans="1:113" hidden="1" x14ac:dyDescent="0.3">
      <c r="A3067">
        <v>84055027</v>
      </c>
      <c r="B3067" t="s">
        <v>78</v>
      </c>
      <c r="C3067" t="s">
        <v>96</v>
      </c>
      <c r="D3067">
        <v>840</v>
      </c>
      <c r="E3067">
        <v>55027</v>
      </c>
      <c r="F3067" t="s">
        <v>909</v>
      </c>
      <c r="G3067" t="s">
        <v>4970</v>
      </c>
      <c r="H3067" t="s">
        <v>78</v>
      </c>
      <c r="I3067">
        <v>43.415766619999999</v>
      </c>
      <c r="J3067">
        <v>-88.709281779999998</v>
      </c>
      <c r="K3067" t="s">
        <v>4989</v>
      </c>
      <c r="BU3067">
        <v>2</v>
      </c>
      <c r="BV3067">
        <v>2</v>
      </c>
      <c r="BW3067">
        <v>3</v>
      </c>
      <c r="BX3067">
        <v>3</v>
      </c>
      <c r="BY3067">
        <v>6</v>
      </c>
      <c r="BZ3067">
        <v>6</v>
      </c>
      <c r="CA3067">
        <v>8</v>
      </c>
      <c r="CB3067">
        <v>8</v>
      </c>
      <c r="CC3067">
        <v>10</v>
      </c>
      <c r="CD3067">
        <v>13</v>
      </c>
      <c r="CE3067">
        <v>13</v>
      </c>
      <c r="CF3067">
        <v>14</v>
      </c>
      <c r="CG3067">
        <v>14</v>
      </c>
      <c r="CH3067">
        <v>14</v>
      </c>
      <c r="CI3067">
        <v>15</v>
      </c>
      <c r="CJ3067">
        <v>15</v>
      </c>
      <c r="CK3067">
        <v>15</v>
      </c>
      <c r="CL3067">
        <v>16</v>
      </c>
      <c r="CM3067">
        <v>18</v>
      </c>
      <c r="CN3067">
        <v>18</v>
      </c>
      <c r="CO3067">
        <v>19</v>
      </c>
      <c r="CP3067">
        <v>19</v>
      </c>
      <c r="CQ3067">
        <v>19</v>
      </c>
      <c r="CR3067">
        <v>19</v>
      </c>
      <c r="CS3067">
        <v>19</v>
      </c>
      <c r="CT3067">
        <v>20</v>
      </c>
      <c r="CU3067">
        <v>19</v>
      </c>
      <c r="CV3067">
        <v>19</v>
      </c>
      <c r="CW3067">
        <v>19</v>
      </c>
      <c r="CX3067">
        <v>19</v>
      </c>
      <c r="CY3067">
        <v>20</v>
      </c>
      <c r="CZ3067">
        <v>20</v>
      </c>
      <c r="DA3067">
        <v>21</v>
      </c>
      <c r="DB3067">
        <v>23</v>
      </c>
      <c r="DC3067">
        <v>29</v>
      </c>
      <c r="DD3067">
        <v>30</v>
      </c>
      <c r="DE3067">
        <v>32</v>
      </c>
      <c r="DF3067">
        <v>33</v>
      </c>
      <c r="DG3067">
        <v>33</v>
      </c>
      <c r="DH3067">
        <v>36</v>
      </c>
      <c r="DI3067">
        <v>38</v>
      </c>
    </row>
    <row r="3068" spans="1:113" hidden="1" x14ac:dyDescent="0.3">
      <c r="A3068">
        <v>84055029</v>
      </c>
      <c r="B3068" t="s">
        <v>78</v>
      </c>
      <c r="C3068" t="s">
        <v>96</v>
      </c>
      <c r="D3068">
        <v>840</v>
      </c>
      <c r="E3068">
        <v>55029</v>
      </c>
      <c r="F3068" t="s">
        <v>4990</v>
      </c>
      <c r="G3068" t="s">
        <v>4970</v>
      </c>
      <c r="H3068" t="s">
        <v>78</v>
      </c>
      <c r="I3068">
        <v>44.958564580000001</v>
      </c>
      <c r="J3068">
        <v>-87.300027069999999</v>
      </c>
      <c r="K3068" t="s">
        <v>4991</v>
      </c>
      <c r="CC3068">
        <v>1</v>
      </c>
      <c r="CD3068">
        <v>1</v>
      </c>
      <c r="CE3068">
        <v>2</v>
      </c>
      <c r="CF3068">
        <v>2</v>
      </c>
      <c r="CG3068">
        <v>2</v>
      </c>
      <c r="CH3068">
        <v>4</v>
      </c>
      <c r="CI3068">
        <v>4</v>
      </c>
      <c r="CJ3068">
        <v>7</v>
      </c>
      <c r="CK3068">
        <v>7</v>
      </c>
      <c r="CL3068">
        <v>8</v>
      </c>
      <c r="CM3068">
        <v>8</v>
      </c>
      <c r="CN3068">
        <v>9</v>
      </c>
      <c r="CO3068">
        <v>9</v>
      </c>
      <c r="CP3068">
        <v>9</v>
      </c>
      <c r="CQ3068">
        <v>9</v>
      </c>
      <c r="CR3068">
        <v>9</v>
      </c>
      <c r="CS3068">
        <v>9</v>
      </c>
      <c r="CT3068">
        <v>9</v>
      </c>
      <c r="CU3068">
        <v>9</v>
      </c>
      <c r="CV3068">
        <v>9</v>
      </c>
      <c r="CW3068">
        <v>9</v>
      </c>
      <c r="CX3068">
        <v>9</v>
      </c>
      <c r="CY3068">
        <v>9</v>
      </c>
      <c r="CZ3068">
        <v>9</v>
      </c>
      <c r="DA3068">
        <v>9</v>
      </c>
      <c r="DB3068">
        <v>10</v>
      </c>
      <c r="DC3068">
        <v>10</v>
      </c>
      <c r="DD3068">
        <v>10</v>
      </c>
      <c r="DE3068">
        <v>12</v>
      </c>
      <c r="DF3068">
        <v>12</v>
      </c>
      <c r="DG3068">
        <v>12</v>
      </c>
      <c r="DH3068">
        <v>12</v>
      </c>
      <c r="DI3068">
        <v>14</v>
      </c>
    </row>
    <row r="3069" spans="1:113" hidden="1" x14ac:dyDescent="0.3">
      <c r="A3069">
        <v>84055031</v>
      </c>
      <c r="B3069" t="s">
        <v>78</v>
      </c>
      <c r="C3069" t="s">
        <v>96</v>
      </c>
      <c r="D3069">
        <v>840</v>
      </c>
      <c r="E3069">
        <v>55031</v>
      </c>
      <c r="F3069" t="s">
        <v>606</v>
      </c>
      <c r="G3069" t="s">
        <v>4970</v>
      </c>
      <c r="H3069" t="s">
        <v>78</v>
      </c>
      <c r="I3069">
        <v>46.432222850000002</v>
      </c>
      <c r="J3069">
        <v>-91.915957680000005</v>
      </c>
      <c r="K3069" t="s">
        <v>4992</v>
      </c>
      <c r="BR3069">
        <v>1</v>
      </c>
      <c r="BS3069">
        <v>1</v>
      </c>
      <c r="BT3069">
        <v>1</v>
      </c>
      <c r="BU3069">
        <v>2</v>
      </c>
      <c r="BV3069">
        <v>4</v>
      </c>
      <c r="BW3069">
        <v>4</v>
      </c>
      <c r="BX3069">
        <v>4</v>
      </c>
      <c r="BY3069">
        <v>5</v>
      </c>
      <c r="BZ3069">
        <v>6</v>
      </c>
      <c r="CA3069">
        <v>6</v>
      </c>
      <c r="CB3069">
        <v>6</v>
      </c>
      <c r="CC3069">
        <v>6</v>
      </c>
      <c r="CD3069">
        <v>7</v>
      </c>
      <c r="CE3069">
        <v>7</v>
      </c>
      <c r="CF3069">
        <v>7</v>
      </c>
      <c r="CG3069">
        <v>7</v>
      </c>
      <c r="CH3069">
        <v>7</v>
      </c>
      <c r="CI3069">
        <v>7</v>
      </c>
      <c r="CJ3069">
        <v>7</v>
      </c>
      <c r="CK3069">
        <v>7</v>
      </c>
      <c r="CL3069">
        <v>7</v>
      </c>
      <c r="CM3069">
        <v>7</v>
      </c>
      <c r="CN3069">
        <v>7</v>
      </c>
      <c r="CO3069">
        <v>7</v>
      </c>
      <c r="CP3069">
        <v>7</v>
      </c>
      <c r="CQ3069">
        <v>7</v>
      </c>
      <c r="CR3069">
        <v>7</v>
      </c>
      <c r="CS3069">
        <v>7</v>
      </c>
      <c r="CT3069">
        <v>7</v>
      </c>
      <c r="CU3069">
        <v>8</v>
      </c>
      <c r="CV3069">
        <v>8</v>
      </c>
      <c r="CW3069">
        <v>8</v>
      </c>
      <c r="CX3069">
        <v>8</v>
      </c>
      <c r="CY3069">
        <v>8</v>
      </c>
      <c r="CZ3069">
        <v>9</v>
      </c>
      <c r="DA3069">
        <v>9</v>
      </c>
      <c r="DB3069">
        <v>9</v>
      </c>
      <c r="DC3069">
        <v>9</v>
      </c>
      <c r="DD3069">
        <v>9</v>
      </c>
      <c r="DE3069">
        <v>9</v>
      </c>
      <c r="DF3069">
        <v>9</v>
      </c>
      <c r="DG3069">
        <v>9</v>
      </c>
      <c r="DH3069">
        <v>9</v>
      </c>
      <c r="DI3069">
        <v>9</v>
      </c>
    </row>
    <row r="3070" spans="1:113" hidden="1" x14ac:dyDescent="0.3">
      <c r="A3070">
        <v>84055033</v>
      </c>
      <c r="B3070" t="s">
        <v>78</v>
      </c>
      <c r="C3070" t="s">
        <v>96</v>
      </c>
      <c r="D3070">
        <v>840</v>
      </c>
      <c r="E3070">
        <v>55033</v>
      </c>
      <c r="F3070" t="s">
        <v>3385</v>
      </c>
      <c r="G3070" t="s">
        <v>4970</v>
      </c>
      <c r="H3070" t="s">
        <v>78</v>
      </c>
      <c r="I3070">
        <v>44.945627989999998</v>
      </c>
      <c r="J3070">
        <v>-91.896248099999994</v>
      </c>
      <c r="K3070" t="s">
        <v>4993</v>
      </c>
      <c r="BQ3070">
        <v>1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1</v>
      </c>
      <c r="BY3070">
        <v>2</v>
      </c>
      <c r="BZ3070">
        <v>2</v>
      </c>
      <c r="CA3070">
        <v>3</v>
      </c>
      <c r="CB3070">
        <v>3</v>
      </c>
      <c r="CC3070">
        <v>3</v>
      </c>
      <c r="CD3070">
        <v>3</v>
      </c>
      <c r="CE3070">
        <v>3</v>
      </c>
      <c r="CF3070">
        <v>5</v>
      </c>
      <c r="CG3070">
        <v>5</v>
      </c>
      <c r="CH3070">
        <v>5</v>
      </c>
      <c r="CI3070">
        <v>5</v>
      </c>
      <c r="CJ3070">
        <v>5</v>
      </c>
      <c r="CK3070">
        <v>5</v>
      </c>
      <c r="CL3070">
        <v>7</v>
      </c>
      <c r="CM3070">
        <v>8</v>
      </c>
      <c r="CN3070">
        <v>9</v>
      </c>
      <c r="CO3070">
        <v>9</v>
      </c>
      <c r="CP3070">
        <v>9</v>
      </c>
      <c r="CQ3070">
        <v>9</v>
      </c>
      <c r="CR3070">
        <v>9</v>
      </c>
      <c r="CS3070">
        <v>9</v>
      </c>
      <c r="CT3070">
        <v>9</v>
      </c>
      <c r="CU3070">
        <v>9</v>
      </c>
      <c r="CV3070">
        <v>9</v>
      </c>
      <c r="CW3070">
        <v>9</v>
      </c>
      <c r="CX3070">
        <v>9</v>
      </c>
      <c r="CY3070">
        <v>9</v>
      </c>
      <c r="CZ3070">
        <v>9</v>
      </c>
      <c r="DA3070">
        <v>9</v>
      </c>
      <c r="DB3070">
        <v>9</v>
      </c>
      <c r="DC3070">
        <v>9</v>
      </c>
      <c r="DD3070">
        <v>9</v>
      </c>
      <c r="DE3070">
        <v>9</v>
      </c>
      <c r="DF3070">
        <v>9</v>
      </c>
      <c r="DG3070">
        <v>9</v>
      </c>
      <c r="DH3070">
        <v>9</v>
      </c>
      <c r="DI3070">
        <v>10</v>
      </c>
    </row>
    <row r="3071" spans="1:113" hidden="1" x14ac:dyDescent="0.3">
      <c r="A3071">
        <v>84055035</v>
      </c>
      <c r="B3071" t="s">
        <v>78</v>
      </c>
      <c r="C3071" t="s">
        <v>96</v>
      </c>
      <c r="D3071">
        <v>840</v>
      </c>
      <c r="E3071">
        <v>55035</v>
      </c>
      <c r="F3071" t="s">
        <v>4994</v>
      </c>
      <c r="G3071" t="s">
        <v>4970</v>
      </c>
      <c r="H3071" t="s">
        <v>78</v>
      </c>
      <c r="I3071">
        <v>44.726613999999998</v>
      </c>
      <c r="J3071">
        <v>-91.286091830000004</v>
      </c>
      <c r="K3071" t="s">
        <v>4995</v>
      </c>
      <c r="BQ3071">
        <v>1</v>
      </c>
      <c r="BR3071">
        <v>3</v>
      </c>
      <c r="BS3071">
        <v>3</v>
      </c>
      <c r="BT3071">
        <v>4</v>
      </c>
      <c r="BU3071">
        <v>4</v>
      </c>
      <c r="BV3071">
        <v>4</v>
      </c>
      <c r="BW3071">
        <v>5</v>
      </c>
      <c r="BX3071">
        <v>6</v>
      </c>
      <c r="BY3071">
        <v>7</v>
      </c>
      <c r="BZ3071">
        <v>7</v>
      </c>
      <c r="CA3071">
        <v>10</v>
      </c>
      <c r="CB3071">
        <v>10</v>
      </c>
      <c r="CC3071">
        <v>11</v>
      </c>
      <c r="CD3071">
        <v>12</v>
      </c>
      <c r="CE3071">
        <v>14</v>
      </c>
      <c r="CF3071">
        <v>16</v>
      </c>
      <c r="CG3071">
        <v>16</v>
      </c>
      <c r="CH3071">
        <v>21</v>
      </c>
      <c r="CI3071">
        <v>21</v>
      </c>
      <c r="CJ3071">
        <v>21</v>
      </c>
      <c r="CK3071">
        <v>21</v>
      </c>
      <c r="CL3071">
        <v>21</v>
      </c>
      <c r="CM3071">
        <v>21</v>
      </c>
      <c r="CN3071">
        <v>21</v>
      </c>
      <c r="CO3071">
        <v>21</v>
      </c>
      <c r="CP3071">
        <v>21</v>
      </c>
      <c r="CQ3071">
        <v>21</v>
      </c>
      <c r="CR3071">
        <v>21</v>
      </c>
      <c r="CS3071">
        <v>22</v>
      </c>
      <c r="CT3071">
        <v>22</v>
      </c>
      <c r="CU3071">
        <v>22</v>
      </c>
      <c r="CV3071">
        <v>22</v>
      </c>
      <c r="CW3071">
        <v>22</v>
      </c>
      <c r="CX3071">
        <v>22</v>
      </c>
      <c r="CY3071">
        <v>23</v>
      </c>
      <c r="CZ3071">
        <v>23</v>
      </c>
      <c r="DA3071">
        <v>23</v>
      </c>
      <c r="DB3071">
        <v>24</v>
      </c>
      <c r="DC3071">
        <v>25</v>
      </c>
      <c r="DD3071">
        <v>25</v>
      </c>
      <c r="DE3071">
        <v>27</v>
      </c>
      <c r="DF3071">
        <v>27</v>
      </c>
      <c r="DG3071">
        <v>28</v>
      </c>
      <c r="DH3071">
        <v>28</v>
      </c>
      <c r="DI3071">
        <v>34</v>
      </c>
    </row>
    <row r="3072" spans="1:113" hidden="1" x14ac:dyDescent="0.3">
      <c r="A3072">
        <v>84055037</v>
      </c>
      <c r="B3072" t="s">
        <v>78</v>
      </c>
      <c r="C3072" t="s">
        <v>96</v>
      </c>
      <c r="D3072">
        <v>840</v>
      </c>
      <c r="E3072">
        <v>55037</v>
      </c>
      <c r="F3072" t="s">
        <v>3882</v>
      </c>
      <c r="G3072" t="s">
        <v>4970</v>
      </c>
      <c r="H3072" t="s">
        <v>78</v>
      </c>
      <c r="I3072">
        <v>45.84963535</v>
      </c>
      <c r="J3072">
        <v>-88.398041370000001</v>
      </c>
      <c r="K3072" t="s">
        <v>4996</v>
      </c>
      <c r="CH3072">
        <v>1</v>
      </c>
      <c r="CI3072">
        <v>2</v>
      </c>
      <c r="CJ3072">
        <v>2</v>
      </c>
      <c r="CK3072">
        <v>2</v>
      </c>
      <c r="CL3072">
        <v>2</v>
      </c>
      <c r="CM3072">
        <v>2</v>
      </c>
      <c r="CN3072">
        <v>2</v>
      </c>
      <c r="CO3072">
        <v>2</v>
      </c>
      <c r="CP3072">
        <v>2</v>
      </c>
      <c r="CQ3072">
        <v>2</v>
      </c>
      <c r="CR3072">
        <v>2</v>
      </c>
      <c r="CS3072">
        <v>2</v>
      </c>
      <c r="CT3072">
        <v>2</v>
      </c>
      <c r="CU3072">
        <v>2</v>
      </c>
      <c r="CV3072">
        <v>2</v>
      </c>
      <c r="CW3072">
        <v>2</v>
      </c>
      <c r="CX3072">
        <v>2</v>
      </c>
      <c r="CY3072">
        <v>2</v>
      </c>
      <c r="CZ3072">
        <v>2</v>
      </c>
      <c r="DA3072">
        <v>2</v>
      </c>
      <c r="DB3072">
        <v>2</v>
      </c>
      <c r="DC3072">
        <v>2</v>
      </c>
      <c r="DD3072">
        <v>2</v>
      </c>
      <c r="DE3072">
        <v>2</v>
      </c>
      <c r="DF3072">
        <v>2</v>
      </c>
      <c r="DG3072">
        <v>2</v>
      </c>
      <c r="DH3072">
        <v>2</v>
      </c>
      <c r="DI3072">
        <v>2</v>
      </c>
    </row>
    <row r="3073" spans="1:113" hidden="1" x14ac:dyDescent="0.3">
      <c r="A3073">
        <v>84055039</v>
      </c>
      <c r="B3073" t="s">
        <v>78</v>
      </c>
      <c r="C3073" t="s">
        <v>96</v>
      </c>
      <c r="D3073">
        <v>840</v>
      </c>
      <c r="E3073">
        <v>55039</v>
      </c>
      <c r="F3073" t="s">
        <v>4997</v>
      </c>
      <c r="G3073" t="s">
        <v>4970</v>
      </c>
      <c r="H3073" t="s">
        <v>78</v>
      </c>
      <c r="I3073">
        <v>43.753549079999999</v>
      </c>
      <c r="J3073">
        <v>-88.488853250000005</v>
      </c>
      <c r="K3073" t="s">
        <v>4998</v>
      </c>
      <c r="BJ3073">
        <v>2</v>
      </c>
      <c r="BK3073">
        <v>6</v>
      </c>
      <c r="BL3073">
        <v>6</v>
      </c>
      <c r="BM3073">
        <v>7</v>
      </c>
      <c r="BN3073">
        <v>11</v>
      </c>
      <c r="BO3073">
        <v>12</v>
      </c>
      <c r="BP3073">
        <v>13</v>
      </c>
      <c r="BQ3073">
        <v>14</v>
      </c>
      <c r="BR3073">
        <v>14</v>
      </c>
      <c r="BS3073">
        <v>15</v>
      </c>
      <c r="BT3073">
        <v>16</v>
      </c>
      <c r="BU3073">
        <v>16</v>
      </c>
      <c r="BV3073">
        <v>18</v>
      </c>
      <c r="BW3073">
        <v>18</v>
      </c>
      <c r="BX3073">
        <v>17</v>
      </c>
      <c r="BY3073">
        <v>18</v>
      </c>
      <c r="BZ3073">
        <v>20</v>
      </c>
      <c r="CA3073">
        <v>20</v>
      </c>
      <c r="CB3073">
        <v>21</v>
      </c>
      <c r="CC3073">
        <v>22</v>
      </c>
      <c r="CD3073">
        <v>24</v>
      </c>
      <c r="CE3073">
        <v>28</v>
      </c>
      <c r="CF3073">
        <v>30</v>
      </c>
      <c r="CG3073">
        <v>30</v>
      </c>
      <c r="CH3073">
        <v>43</v>
      </c>
      <c r="CI3073">
        <v>43</v>
      </c>
      <c r="CJ3073">
        <v>44</v>
      </c>
      <c r="CK3073">
        <v>44</v>
      </c>
      <c r="CL3073">
        <v>49</v>
      </c>
      <c r="CM3073">
        <v>52</v>
      </c>
      <c r="CN3073">
        <v>52</v>
      </c>
      <c r="CO3073">
        <v>54</v>
      </c>
      <c r="CP3073">
        <v>57</v>
      </c>
      <c r="CQ3073">
        <v>59</v>
      </c>
      <c r="CR3073">
        <v>59</v>
      </c>
      <c r="CS3073">
        <v>59</v>
      </c>
      <c r="CT3073">
        <v>61</v>
      </c>
      <c r="CU3073">
        <v>62</v>
      </c>
      <c r="CV3073">
        <v>62</v>
      </c>
      <c r="CW3073">
        <v>65</v>
      </c>
      <c r="CX3073">
        <v>65</v>
      </c>
      <c r="CY3073">
        <v>65</v>
      </c>
      <c r="CZ3073">
        <v>66</v>
      </c>
      <c r="DA3073">
        <v>67</v>
      </c>
      <c r="DB3073">
        <v>67</v>
      </c>
      <c r="DC3073">
        <v>69</v>
      </c>
      <c r="DD3073">
        <v>69</v>
      </c>
      <c r="DE3073">
        <v>69</v>
      </c>
      <c r="DF3073">
        <v>69</v>
      </c>
      <c r="DG3073">
        <v>69</v>
      </c>
      <c r="DH3073">
        <v>71</v>
      </c>
      <c r="DI3073">
        <v>73</v>
      </c>
    </row>
    <row r="3074" spans="1:113" hidden="1" x14ac:dyDescent="0.3">
      <c r="A3074">
        <v>84055041</v>
      </c>
      <c r="B3074" t="s">
        <v>78</v>
      </c>
      <c r="C3074" t="s">
        <v>96</v>
      </c>
      <c r="D3074">
        <v>840</v>
      </c>
      <c r="E3074">
        <v>55041</v>
      </c>
      <c r="F3074" t="s">
        <v>3780</v>
      </c>
      <c r="G3074" t="s">
        <v>4970</v>
      </c>
      <c r="H3074" t="s">
        <v>78</v>
      </c>
      <c r="I3074">
        <v>45.666780189999997</v>
      </c>
      <c r="J3074">
        <v>-88.770848920000006</v>
      </c>
      <c r="K3074" t="s">
        <v>4999</v>
      </c>
    </row>
    <row r="3075" spans="1:113" hidden="1" x14ac:dyDescent="0.3">
      <c r="A3075">
        <v>84055043</v>
      </c>
      <c r="B3075" t="s">
        <v>78</v>
      </c>
      <c r="C3075" t="s">
        <v>96</v>
      </c>
      <c r="D3075">
        <v>840</v>
      </c>
      <c r="E3075">
        <v>55043</v>
      </c>
      <c r="F3075" t="s">
        <v>369</v>
      </c>
      <c r="G3075" t="s">
        <v>4970</v>
      </c>
      <c r="H3075" t="s">
        <v>78</v>
      </c>
      <c r="I3075">
        <v>42.867173100000002</v>
      </c>
      <c r="J3075">
        <v>-90.706321799999998</v>
      </c>
      <c r="K3075" t="s">
        <v>5000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1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3</v>
      </c>
      <c r="CJ3075">
        <v>3</v>
      </c>
      <c r="CK3075">
        <v>3</v>
      </c>
      <c r="CL3075">
        <v>4</v>
      </c>
      <c r="CM3075">
        <v>4</v>
      </c>
      <c r="CN3075">
        <v>5</v>
      </c>
      <c r="CO3075">
        <v>6</v>
      </c>
      <c r="CP3075">
        <v>6</v>
      </c>
      <c r="CQ3075">
        <v>8</v>
      </c>
      <c r="CR3075">
        <v>8</v>
      </c>
      <c r="CS3075">
        <v>10</v>
      </c>
      <c r="CT3075">
        <v>13</v>
      </c>
      <c r="CU3075">
        <v>15</v>
      </c>
      <c r="CV3075">
        <v>18</v>
      </c>
      <c r="CW3075">
        <v>23</v>
      </c>
      <c r="CX3075">
        <v>23</v>
      </c>
      <c r="CY3075">
        <v>25</v>
      </c>
      <c r="CZ3075">
        <v>26</v>
      </c>
      <c r="DA3075">
        <v>27</v>
      </c>
      <c r="DB3075">
        <v>28</v>
      </c>
      <c r="DC3075">
        <v>30</v>
      </c>
      <c r="DD3075">
        <v>31</v>
      </c>
      <c r="DE3075">
        <v>32</v>
      </c>
      <c r="DF3075">
        <v>35</v>
      </c>
      <c r="DG3075">
        <v>37</v>
      </c>
      <c r="DH3075">
        <v>41</v>
      </c>
      <c r="DI3075">
        <v>43</v>
      </c>
    </row>
    <row r="3076" spans="1:113" hidden="1" x14ac:dyDescent="0.3">
      <c r="A3076">
        <v>84055045</v>
      </c>
      <c r="B3076" t="s">
        <v>78</v>
      </c>
      <c r="C3076" t="s">
        <v>96</v>
      </c>
      <c r="D3076">
        <v>840</v>
      </c>
      <c r="E3076">
        <v>55045</v>
      </c>
      <c r="F3076" t="s">
        <v>1861</v>
      </c>
      <c r="G3076" t="s">
        <v>4970</v>
      </c>
      <c r="H3076" t="s">
        <v>78</v>
      </c>
      <c r="I3076">
        <v>42.679495600000003</v>
      </c>
      <c r="J3076">
        <v>-89.602432870000001</v>
      </c>
      <c r="K3076" t="s">
        <v>5001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>
        <v>3</v>
      </c>
      <c r="BZ3076">
        <v>4</v>
      </c>
      <c r="CA3076">
        <v>4</v>
      </c>
      <c r="CB3076">
        <v>5</v>
      </c>
      <c r="CC3076">
        <v>6</v>
      </c>
      <c r="CD3076">
        <v>7</v>
      </c>
      <c r="CE3076">
        <v>7</v>
      </c>
      <c r="CF3076">
        <v>8</v>
      </c>
      <c r="CG3076">
        <v>8</v>
      </c>
      <c r="CH3076">
        <v>9</v>
      </c>
      <c r="CI3076">
        <v>9</v>
      </c>
      <c r="CJ3076">
        <v>9</v>
      </c>
      <c r="CK3076">
        <v>9</v>
      </c>
      <c r="CL3076">
        <v>9</v>
      </c>
      <c r="CM3076">
        <v>9</v>
      </c>
      <c r="CN3076">
        <v>9</v>
      </c>
      <c r="CO3076">
        <v>9</v>
      </c>
      <c r="CP3076">
        <v>9</v>
      </c>
      <c r="CQ3076">
        <v>9</v>
      </c>
      <c r="CR3076">
        <v>9</v>
      </c>
      <c r="CS3076">
        <v>9</v>
      </c>
      <c r="CT3076">
        <v>9</v>
      </c>
      <c r="CU3076">
        <v>9</v>
      </c>
      <c r="CV3076">
        <v>9</v>
      </c>
      <c r="CW3076">
        <v>9</v>
      </c>
      <c r="CX3076">
        <v>9</v>
      </c>
      <c r="CY3076">
        <v>9</v>
      </c>
      <c r="CZ3076">
        <v>10</v>
      </c>
      <c r="DA3076">
        <v>10</v>
      </c>
      <c r="DB3076">
        <v>11</v>
      </c>
      <c r="DC3076">
        <v>11</v>
      </c>
      <c r="DD3076">
        <v>11</v>
      </c>
      <c r="DE3076">
        <v>11</v>
      </c>
      <c r="DF3076">
        <v>11</v>
      </c>
      <c r="DG3076">
        <v>12</v>
      </c>
      <c r="DH3076">
        <v>13</v>
      </c>
      <c r="DI3076">
        <v>13</v>
      </c>
    </row>
    <row r="3077" spans="1:113" hidden="1" x14ac:dyDescent="0.3">
      <c r="A3077">
        <v>84055047</v>
      </c>
      <c r="B3077" t="s">
        <v>78</v>
      </c>
      <c r="C3077" t="s">
        <v>96</v>
      </c>
      <c r="D3077">
        <v>840</v>
      </c>
      <c r="E3077">
        <v>55047</v>
      </c>
      <c r="F3077" t="s">
        <v>5002</v>
      </c>
      <c r="G3077" t="s">
        <v>4970</v>
      </c>
      <c r="H3077" t="s">
        <v>78</v>
      </c>
      <c r="I3077">
        <v>43.80025981</v>
      </c>
      <c r="J3077">
        <v>-89.046795529999997</v>
      </c>
      <c r="K3077" t="s">
        <v>5003</v>
      </c>
      <c r="CP3077">
        <v>1</v>
      </c>
      <c r="CQ3077">
        <v>1</v>
      </c>
      <c r="CR3077">
        <v>1</v>
      </c>
      <c r="CS3077">
        <v>1</v>
      </c>
      <c r="CT3077">
        <v>1</v>
      </c>
      <c r="CU3077">
        <v>1</v>
      </c>
      <c r="CV3077">
        <v>1</v>
      </c>
      <c r="CW3077">
        <v>1</v>
      </c>
      <c r="CX3077">
        <v>1</v>
      </c>
      <c r="CY3077">
        <v>1</v>
      </c>
      <c r="CZ3077">
        <v>1</v>
      </c>
      <c r="DA3077">
        <v>1</v>
      </c>
      <c r="DB3077">
        <v>1</v>
      </c>
      <c r="DC3077">
        <v>1</v>
      </c>
      <c r="DD3077">
        <v>2</v>
      </c>
      <c r="DE3077">
        <v>2</v>
      </c>
      <c r="DF3077">
        <v>2</v>
      </c>
      <c r="DG3077">
        <v>2</v>
      </c>
      <c r="DH3077">
        <v>3</v>
      </c>
      <c r="DI3077">
        <v>3</v>
      </c>
    </row>
    <row r="3078" spans="1:113" hidden="1" x14ac:dyDescent="0.3">
      <c r="A3078">
        <v>84055049</v>
      </c>
      <c r="B3078" t="s">
        <v>78</v>
      </c>
      <c r="C3078" t="s">
        <v>96</v>
      </c>
      <c r="D3078">
        <v>840</v>
      </c>
      <c r="E3078">
        <v>55049</v>
      </c>
      <c r="F3078" t="s">
        <v>1478</v>
      </c>
      <c r="G3078" t="s">
        <v>4970</v>
      </c>
      <c r="H3078" t="s">
        <v>78</v>
      </c>
      <c r="I3078">
        <v>43.000502779999998</v>
      </c>
      <c r="J3078">
        <v>-90.134690169999999</v>
      </c>
      <c r="K3078" t="s">
        <v>5004</v>
      </c>
      <c r="BV3078">
        <v>1</v>
      </c>
      <c r="BW3078">
        <v>3</v>
      </c>
      <c r="BX3078">
        <v>3</v>
      </c>
      <c r="BY3078">
        <v>3</v>
      </c>
      <c r="BZ3078">
        <v>3</v>
      </c>
      <c r="CA3078">
        <v>3</v>
      </c>
      <c r="CB3078">
        <v>3</v>
      </c>
      <c r="CC3078">
        <v>3</v>
      </c>
      <c r="CD3078">
        <v>3</v>
      </c>
      <c r="CE3078">
        <v>3</v>
      </c>
      <c r="CF3078">
        <v>3</v>
      </c>
      <c r="CG3078">
        <v>3</v>
      </c>
      <c r="CH3078">
        <v>3</v>
      </c>
      <c r="CI3078">
        <v>3</v>
      </c>
      <c r="CJ3078">
        <v>4</v>
      </c>
      <c r="CK3078">
        <v>4</v>
      </c>
      <c r="CL3078">
        <v>4</v>
      </c>
      <c r="CM3078">
        <v>4</v>
      </c>
      <c r="CN3078">
        <v>4</v>
      </c>
      <c r="CO3078">
        <v>5</v>
      </c>
      <c r="CP3078">
        <v>5</v>
      </c>
      <c r="CQ3078">
        <v>5</v>
      </c>
      <c r="CR3078">
        <v>5</v>
      </c>
      <c r="CS3078">
        <v>5</v>
      </c>
      <c r="CT3078">
        <v>6</v>
      </c>
      <c r="CU3078">
        <v>6</v>
      </c>
      <c r="CV3078">
        <v>6</v>
      </c>
      <c r="CW3078">
        <v>6</v>
      </c>
      <c r="CX3078">
        <v>7</v>
      </c>
      <c r="CY3078">
        <v>7</v>
      </c>
      <c r="CZ3078">
        <v>7</v>
      </c>
      <c r="DA3078">
        <v>7</v>
      </c>
      <c r="DB3078">
        <v>7</v>
      </c>
      <c r="DC3078">
        <v>7</v>
      </c>
      <c r="DD3078">
        <v>7</v>
      </c>
      <c r="DE3078">
        <v>7</v>
      </c>
      <c r="DF3078">
        <v>7</v>
      </c>
      <c r="DG3078">
        <v>7</v>
      </c>
      <c r="DH3078">
        <v>7</v>
      </c>
      <c r="DI3078">
        <v>7</v>
      </c>
    </row>
    <row r="3079" spans="1:113" hidden="1" x14ac:dyDescent="0.3">
      <c r="A3079">
        <v>84055051</v>
      </c>
      <c r="B3079" t="s">
        <v>78</v>
      </c>
      <c r="C3079" t="s">
        <v>96</v>
      </c>
      <c r="D3079">
        <v>840</v>
      </c>
      <c r="E3079">
        <v>55051</v>
      </c>
      <c r="F3079" t="s">
        <v>2238</v>
      </c>
      <c r="G3079" t="s">
        <v>4970</v>
      </c>
      <c r="H3079" t="s">
        <v>78</v>
      </c>
      <c r="I3079">
        <v>46.26302338</v>
      </c>
      <c r="J3079">
        <v>-90.242950410000006</v>
      </c>
      <c r="K3079" t="s">
        <v>5005</v>
      </c>
      <c r="BY3079">
        <v>1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2</v>
      </c>
      <c r="CO3079">
        <v>2</v>
      </c>
      <c r="CP3079">
        <v>2</v>
      </c>
      <c r="CQ3079">
        <v>2</v>
      </c>
      <c r="CR3079">
        <v>2</v>
      </c>
      <c r="CS3079">
        <v>2</v>
      </c>
      <c r="CT3079">
        <v>2</v>
      </c>
      <c r="CU3079">
        <v>2</v>
      </c>
      <c r="CV3079">
        <v>2</v>
      </c>
      <c r="CW3079">
        <v>2</v>
      </c>
      <c r="CX3079">
        <v>2</v>
      </c>
      <c r="CY3079">
        <v>2</v>
      </c>
      <c r="CZ3079">
        <v>2</v>
      </c>
      <c r="DA3079">
        <v>2</v>
      </c>
      <c r="DB3079">
        <v>2</v>
      </c>
      <c r="DC3079">
        <v>2</v>
      </c>
      <c r="DD3079">
        <v>2</v>
      </c>
      <c r="DE3079">
        <v>2</v>
      </c>
      <c r="DF3079">
        <v>2</v>
      </c>
      <c r="DG3079">
        <v>2</v>
      </c>
      <c r="DH3079">
        <v>2</v>
      </c>
      <c r="DI3079">
        <v>2</v>
      </c>
    </row>
    <row r="3080" spans="1:113" hidden="1" x14ac:dyDescent="0.3">
      <c r="A3080">
        <v>84055053</v>
      </c>
      <c r="B3080" t="s">
        <v>78</v>
      </c>
      <c r="C3080" t="s">
        <v>96</v>
      </c>
      <c r="D3080">
        <v>840</v>
      </c>
      <c r="E3080">
        <v>55053</v>
      </c>
      <c r="F3080" t="s">
        <v>168</v>
      </c>
      <c r="G3080" t="s">
        <v>4970</v>
      </c>
      <c r="H3080" t="s">
        <v>78</v>
      </c>
      <c r="I3080">
        <v>44.318648930000002</v>
      </c>
      <c r="J3080">
        <v>-90.805667920000005</v>
      </c>
      <c r="K3080" t="s">
        <v>5006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3</v>
      </c>
      <c r="CI3080">
        <v>4</v>
      </c>
      <c r="CJ3080">
        <v>4</v>
      </c>
      <c r="CK3080">
        <v>4</v>
      </c>
      <c r="CL3080">
        <v>7</v>
      </c>
      <c r="CM3080">
        <v>10</v>
      </c>
      <c r="CN3080">
        <v>10</v>
      </c>
      <c r="CO3080">
        <v>10</v>
      </c>
      <c r="CP3080">
        <v>10</v>
      </c>
      <c r="CQ3080">
        <v>10</v>
      </c>
      <c r="CR3080">
        <v>10</v>
      </c>
      <c r="CS3080">
        <v>11</v>
      </c>
      <c r="CT3080">
        <v>11</v>
      </c>
      <c r="CU3080">
        <v>11</v>
      </c>
      <c r="CV3080">
        <v>12</v>
      </c>
      <c r="CW3080">
        <v>12</v>
      </c>
      <c r="CX3080">
        <v>12</v>
      </c>
      <c r="CY3080">
        <v>12</v>
      </c>
      <c r="CZ3080">
        <v>12</v>
      </c>
      <c r="DA3080">
        <v>12</v>
      </c>
      <c r="DB3080">
        <v>12</v>
      </c>
      <c r="DC3080">
        <v>12</v>
      </c>
      <c r="DD3080">
        <v>12</v>
      </c>
      <c r="DE3080">
        <v>12</v>
      </c>
      <c r="DF3080">
        <v>12</v>
      </c>
      <c r="DG3080">
        <v>12</v>
      </c>
      <c r="DH3080">
        <v>13</v>
      </c>
      <c r="DI3080">
        <v>12</v>
      </c>
    </row>
    <row r="3081" spans="1:113" hidden="1" x14ac:dyDescent="0.3">
      <c r="A3081">
        <v>84055055</v>
      </c>
      <c r="B3081" t="s">
        <v>78</v>
      </c>
      <c r="C3081" t="s">
        <v>96</v>
      </c>
      <c r="D3081">
        <v>840</v>
      </c>
      <c r="E3081">
        <v>55055</v>
      </c>
      <c r="F3081" t="s">
        <v>170</v>
      </c>
      <c r="G3081" t="s">
        <v>4970</v>
      </c>
      <c r="H3081" t="s">
        <v>78</v>
      </c>
      <c r="I3081">
        <v>43.020540680000003</v>
      </c>
      <c r="J3081">
        <v>-88.775291339999995</v>
      </c>
      <c r="K3081" t="s">
        <v>5007</v>
      </c>
      <c r="BR3081">
        <v>1</v>
      </c>
      <c r="BS3081">
        <v>1</v>
      </c>
      <c r="BT3081">
        <v>2</v>
      </c>
      <c r="BU3081">
        <v>2</v>
      </c>
      <c r="BV3081">
        <v>4</v>
      </c>
      <c r="BW3081">
        <v>5</v>
      </c>
      <c r="BX3081">
        <v>5</v>
      </c>
      <c r="BY3081">
        <v>6</v>
      </c>
      <c r="BZ3081">
        <v>8</v>
      </c>
      <c r="CA3081">
        <v>8</v>
      </c>
      <c r="CB3081">
        <v>10</v>
      </c>
      <c r="CC3081">
        <v>11</v>
      </c>
      <c r="CD3081">
        <v>12</v>
      </c>
      <c r="CE3081">
        <v>12</v>
      </c>
      <c r="CF3081">
        <v>13</v>
      </c>
      <c r="CG3081">
        <v>13</v>
      </c>
      <c r="CH3081">
        <v>14</v>
      </c>
      <c r="CI3081">
        <v>14</v>
      </c>
      <c r="CJ3081">
        <v>15</v>
      </c>
      <c r="CK3081">
        <v>15</v>
      </c>
      <c r="CL3081">
        <v>19</v>
      </c>
      <c r="CM3081">
        <v>21</v>
      </c>
      <c r="CN3081">
        <v>22</v>
      </c>
      <c r="CO3081">
        <v>23</v>
      </c>
      <c r="CP3081">
        <v>24</v>
      </c>
      <c r="CQ3081">
        <v>24</v>
      </c>
      <c r="CR3081">
        <v>24</v>
      </c>
      <c r="CS3081">
        <v>24</v>
      </c>
      <c r="CT3081">
        <v>27</v>
      </c>
      <c r="CU3081">
        <v>27</v>
      </c>
      <c r="CV3081">
        <v>32</v>
      </c>
      <c r="CW3081">
        <v>32</v>
      </c>
      <c r="CX3081">
        <v>32</v>
      </c>
      <c r="CY3081">
        <v>35</v>
      </c>
      <c r="CZ3081">
        <v>37</v>
      </c>
      <c r="DA3081">
        <v>38</v>
      </c>
      <c r="DB3081">
        <v>39</v>
      </c>
      <c r="DC3081">
        <v>39</v>
      </c>
      <c r="DD3081">
        <v>39</v>
      </c>
      <c r="DE3081">
        <v>42</v>
      </c>
      <c r="DF3081">
        <v>45</v>
      </c>
      <c r="DG3081">
        <v>45</v>
      </c>
      <c r="DH3081">
        <v>46</v>
      </c>
      <c r="DI3081">
        <v>46</v>
      </c>
    </row>
    <row r="3082" spans="1:113" hidden="1" x14ac:dyDescent="0.3">
      <c r="A3082">
        <v>84055057</v>
      </c>
      <c r="B3082" t="s">
        <v>78</v>
      </c>
      <c r="C3082" t="s">
        <v>96</v>
      </c>
      <c r="D3082">
        <v>840</v>
      </c>
      <c r="E3082">
        <v>55057</v>
      </c>
      <c r="F3082" t="s">
        <v>253</v>
      </c>
      <c r="G3082" t="s">
        <v>4970</v>
      </c>
      <c r="H3082" t="s">
        <v>78</v>
      </c>
      <c r="I3082">
        <v>43.924569750000003</v>
      </c>
      <c r="J3082">
        <v>-90.111202390000003</v>
      </c>
      <c r="K3082" t="s">
        <v>5008</v>
      </c>
      <c r="BX3082">
        <v>1</v>
      </c>
      <c r="BY3082">
        <v>2</v>
      </c>
      <c r="BZ3082">
        <v>2</v>
      </c>
      <c r="CA3082">
        <v>3</v>
      </c>
      <c r="CB3082">
        <v>3</v>
      </c>
      <c r="CC3082">
        <v>3</v>
      </c>
      <c r="CD3082">
        <v>4</v>
      </c>
      <c r="CE3082">
        <v>4</v>
      </c>
      <c r="CF3082">
        <v>4</v>
      </c>
      <c r="CG3082">
        <v>4</v>
      </c>
      <c r="CH3082">
        <v>5</v>
      </c>
      <c r="CI3082">
        <v>5</v>
      </c>
      <c r="CJ3082">
        <v>5</v>
      </c>
      <c r="CK3082">
        <v>5</v>
      </c>
      <c r="CL3082">
        <v>5</v>
      </c>
      <c r="CM3082">
        <v>5</v>
      </c>
      <c r="CN3082">
        <v>5</v>
      </c>
      <c r="CO3082">
        <v>6</v>
      </c>
      <c r="CP3082">
        <v>7</v>
      </c>
      <c r="CQ3082">
        <v>7</v>
      </c>
      <c r="CR3082">
        <v>7</v>
      </c>
      <c r="CS3082">
        <v>7</v>
      </c>
      <c r="CT3082">
        <v>7</v>
      </c>
      <c r="CU3082">
        <v>10</v>
      </c>
      <c r="CV3082">
        <v>10</v>
      </c>
      <c r="CW3082">
        <v>10</v>
      </c>
      <c r="CX3082">
        <v>10</v>
      </c>
      <c r="CY3082">
        <v>11</v>
      </c>
      <c r="CZ3082">
        <v>11</v>
      </c>
      <c r="DA3082">
        <v>11</v>
      </c>
      <c r="DB3082">
        <v>12</v>
      </c>
      <c r="DC3082">
        <v>12</v>
      </c>
      <c r="DD3082">
        <v>13</v>
      </c>
      <c r="DE3082">
        <v>13</v>
      </c>
      <c r="DF3082">
        <v>14</v>
      </c>
      <c r="DG3082">
        <v>17</v>
      </c>
      <c r="DH3082">
        <v>17</v>
      </c>
      <c r="DI3082">
        <v>18</v>
      </c>
    </row>
    <row r="3083" spans="1:113" hidden="1" x14ac:dyDescent="0.3">
      <c r="A3083">
        <v>84055059</v>
      </c>
      <c r="B3083" t="s">
        <v>78</v>
      </c>
      <c r="C3083" t="s">
        <v>96</v>
      </c>
      <c r="D3083">
        <v>840</v>
      </c>
      <c r="E3083">
        <v>55059</v>
      </c>
      <c r="F3083" t="s">
        <v>5009</v>
      </c>
      <c r="G3083" t="s">
        <v>4970</v>
      </c>
      <c r="H3083" t="s">
        <v>78</v>
      </c>
      <c r="I3083">
        <v>42.576393539999998</v>
      </c>
      <c r="J3083">
        <v>-88.040516859999997</v>
      </c>
      <c r="K3083" t="s">
        <v>5010</v>
      </c>
      <c r="BN3083">
        <v>1</v>
      </c>
      <c r="BO3083">
        <v>4</v>
      </c>
      <c r="BP3083">
        <v>4</v>
      </c>
      <c r="BQ3083">
        <v>4</v>
      </c>
      <c r="BR3083">
        <v>4</v>
      </c>
      <c r="BS3083">
        <v>5</v>
      </c>
      <c r="BT3083">
        <v>10</v>
      </c>
      <c r="BU3083">
        <v>12</v>
      </c>
      <c r="BV3083">
        <v>13</v>
      </c>
      <c r="BW3083">
        <v>14</v>
      </c>
      <c r="BX3083">
        <v>19</v>
      </c>
      <c r="BY3083">
        <v>23</v>
      </c>
      <c r="BZ3083">
        <v>24</v>
      </c>
      <c r="CA3083">
        <v>29</v>
      </c>
      <c r="CB3083">
        <v>30</v>
      </c>
      <c r="CC3083">
        <v>37</v>
      </c>
      <c r="CD3083">
        <v>54</v>
      </c>
      <c r="CE3083">
        <v>67</v>
      </c>
      <c r="CF3083">
        <v>81</v>
      </c>
      <c r="CG3083">
        <v>81</v>
      </c>
      <c r="CH3083">
        <v>98</v>
      </c>
      <c r="CI3083">
        <v>104</v>
      </c>
      <c r="CJ3083">
        <v>112</v>
      </c>
      <c r="CK3083">
        <v>127</v>
      </c>
      <c r="CL3083">
        <v>135</v>
      </c>
      <c r="CM3083">
        <v>147</v>
      </c>
      <c r="CN3083">
        <v>163</v>
      </c>
      <c r="CO3083">
        <v>173</v>
      </c>
      <c r="CP3083">
        <v>182</v>
      </c>
      <c r="CQ3083">
        <v>186</v>
      </c>
      <c r="CR3083">
        <v>204</v>
      </c>
      <c r="CS3083">
        <v>208</v>
      </c>
      <c r="CT3083">
        <v>218</v>
      </c>
      <c r="CU3083">
        <v>236</v>
      </c>
      <c r="CV3083">
        <v>248</v>
      </c>
      <c r="CW3083">
        <v>257</v>
      </c>
      <c r="CX3083">
        <v>264</v>
      </c>
      <c r="CY3083">
        <v>278</v>
      </c>
      <c r="CZ3083">
        <v>294</v>
      </c>
      <c r="DA3083">
        <v>314</v>
      </c>
      <c r="DB3083">
        <v>329</v>
      </c>
      <c r="DC3083">
        <v>339</v>
      </c>
      <c r="DD3083">
        <v>340</v>
      </c>
      <c r="DE3083">
        <v>348</v>
      </c>
      <c r="DF3083">
        <v>363</v>
      </c>
      <c r="DG3083">
        <v>391</v>
      </c>
      <c r="DH3083">
        <v>477</v>
      </c>
      <c r="DI3083">
        <v>521</v>
      </c>
    </row>
    <row r="3084" spans="1:113" hidden="1" x14ac:dyDescent="0.3">
      <c r="A3084">
        <v>84055061</v>
      </c>
      <c r="B3084" t="s">
        <v>78</v>
      </c>
      <c r="C3084" t="s">
        <v>96</v>
      </c>
      <c r="D3084">
        <v>840</v>
      </c>
      <c r="E3084">
        <v>55061</v>
      </c>
      <c r="F3084" t="s">
        <v>5011</v>
      </c>
      <c r="G3084" t="s">
        <v>4970</v>
      </c>
      <c r="H3084" t="s">
        <v>78</v>
      </c>
      <c r="I3084">
        <v>44.51727459</v>
      </c>
      <c r="J3084">
        <v>-87.61468386</v>
      </c>
      <c r="K3084" t="s">
        <v>5012</v>
      </c>
      <c r="CI3084">
        <v>1</v>
      </c>
      <c r="CJ3084">
        <v>1</v>
      </c>
      <c r="CK3084">
        <v>1</v>
      </c>
      <c r="CL3084">
        <v>1</v>
      </c>
      <c r="CM3084">
        <v>1</v>
      </c>
      <c r="CN3084">
        <v>1</v>
      </c>
      <c r="CO3084">
        <v>3</v>
      </c>
      <c r="CP3084">
        <v>4</v>
      </c>
      <c r="CQ3084">
        <v>4</v>
      </c>
      <c r="CR3084">
        <v>5</v>
      </c>
      <c r="CS3084">
        <v>6</v>
      </c>
      <c r="CT3084">
        <v>8</v>
      </c>
      <c r="CU3084">
        <v>8</v>
      </c>
      <c r="CV3084">
        <v>8</v>
      </c>
      <c r="CW3084">
        <v>8</v>
      </c>
      <c r="CX3084">
        <v>8</v>
      </c>
      <c r="CY3084">
        <v>8</v>
      </c>
      <c r="CZ3084">
        <v>10</v>
      </c>
      <c r="DA3084">
        <v>9</v>
      </c>
      <c r="DB3084">
        <v>10</v>
      </c>
      <c r="DC3084">
        <v>10</v>
      </c>
      <c r="DD3084">
        <v>10</v>
      </c>
      <c r="DE3084">
        <v>11</v>
      </c>
      <c r="DF3084">
        <v>14</v>
      </c>
      <c r="DG3084">
        <v>14</v>
      </c>
      <c r="DH3084">
        <v>13</v>
      </c>
      <c r="DI3084">
        <v>15</v>
      </c>
    </row>
    <row r="3085" spans="1:113" hidden="1" x14ac:dyDescent="0.3">
      <c r="A3085">
        <v>84055063</v>
      </c>
      <c r="B3085" t="s">
        <v>78</v>
      </c>
      <c r="C3085" t="s">
        <v>96</v>
      </c>
      <c r="D3085">
        <v>840</v>
      </c>
      <c r="E3085">
        <v>55063</v>
      </c>
      <c r="F3085" t="s">
        <v>5013</v>
      </c>
      <c r="G3085" t="s">
        <v>4970</v>
      </c>
      <c r="H3085" t="s">
        <v>78</v>
      </c>
      <c r="I3085">
        <v>43.906324650000002</v>
      </c>
      <c r="J3085">
        <v>-91.114510929999994</v>
      </c>
      <c r="K3085" t="s">
        <v>5014</v>
      </c>
      <c r="BP3085">
        <v>2</v>
      </c>
      <c r="BQ3085">
        <v>4</v>
      </c>
      <c r="BR3085">
        <v>4</v>
      </c>
      <c r="BS3085">
        <v>5</v>
      </c>
      <c r="BT3085">
        <v>5</v>
      </c>
      <c r="BU3085">
        <v>5</v>
      </c>
      <c r="BV3085">
        <v>5</v>
      </c>
      <c r="BW3085">
        <v>10</v>
      </c>
      <c r="BX3085">
        <v>12</v>
      </c>
      <c r="BY3085">
        <v>14</v>
      </c>
      <c r="BZ3085">
        <v>15</v>
      </c>
      <c r="CA3085">
        <v>15</v>
      </c>
      <c r="CB3085">
        <v>16</v>
      </c>
      <c r="CC3085">
        <v>19</v>
      </c>
      <c r="CD3085">
        <v>19</v>
      </c>
      <c r="CE3085">
        <v>19</v>
      </c>
      <c r="CF3085">
        <v>19</v>
      </c>
      <c r="CG3085">
        <v>19</v>
      </c>
      <c r="CH3085">
        <v>21</v>
      </c>
      <c r="CI3085">
        <v>22</v>
      </c>
      <c r="CJ3085">
        <v>22</v>
      </c>
      <c r="CK3085">
        <v>22</v>
      </c>
      <c r="CL3085">
        <v>23</v>
      </c>
      <c r="CM3085">
        <v>25</v>
      </c>
      <c r="CN3085">
        <v>25</v>
      </c>
      <c r="CO3085">
        <v>25</v>
      </c>
      <c r="CP3085">
        <v>25</v>
      </c>
      <c r="CQ3085">
        <v>25</v>
      </c>
      <c r="CR3085">
        <v>25</v>
      </c>
      <c r="CS3085">
        <v>25</v>
      </c>
      <c r="CT3085">
        <v>25</v>
      </c>
      <c r="CU3085">
        <v>25</v>
      </c>
      <c r="CV3085">
        <v>25</v>
      </c>
      <c r="CW3085">
        <v>25</v>
      </c>
      <c r="CX3085">
        <v>26</v>
      </c>
      <c r="CY3085">
        <v>25</v>
      </c>
      <c r="CZ3085">
        <v>25</v>
      </c>
      <c r="DA3085">
        <v>25</v>
      </c>
      <c r="DB3085">
        <v>26</v>
      </c>
      <c r="DC3085">
        <v>26</v>
      </c>
      <c r="DD3085">
        <v>26</v>
      </c>
      <c r="DE3085">
        <v>27</v>
      </c>
      <c r="DF3085">
        <v>27</v>
      </c>
      <c r="DG3085">
        <v>28</v>
      </c>
      <c r="DH3085">
        <v>28</v>
      </c>
      <c r="DI3085">
        <v>29</v>
      </c>
    </row>
    <row r="3086" spans="1:113" hidden="1" x14ac:dyDescent="0.3">
      <c r="A3086">
        <v>84055065</v>
      </c>
      <c r="B3086" t="s">
        <v>78</v>
      </c>
      <c r="C3086" t="s">
        <v>96</v>
      </c>
      <c r="D3086">
        <v>840</v>
      </c>
      <c r="E3086">
        <v>55065</v>
      </c>
      <c r="F3086" t="s">
        <v>386</v>
      </c>
      <c r="G3086" t="s">
        <v>4970</v>
      </c>
      <c r="H3086" t="s">
        <v>78</v>
      </c>
      <c r="I3086">
        <v>42.660052290000003</v>
      </c>
      <c r="J3086">
        <v>-90.131772900000001</v>
      </c>
      <c r="K3086" t="s">
        <v>5015</v>
      </c>
      <c r="CJ3086">
        <v>1</v>
      </c>
      <c r="CK3086">
        <v>1</v>
      </c>
      <c r="CL3086">
        <v>2</v>
      </c>
      <c r="CM3086">
        <v>2</v>
      </c>
      <c r="CN3086">
        <v>3</v>
      </c>
      <c r="CO3086">
        <v>3</v>
      </c>
      <c r="CP3086">
        <v>3</v>
      </c>
      <c r="CQ3086">
        <v>3</v>
      </c>
      <c r="CR3086">
        <v>3</v>
      </c>
      <c r="CS3086">
        <v>3</v>
      </c>
      <c r="CT3086">
        <v>3</v>
      </c>
      <c r="CU3086">
        <v>3</v>
      </c>
      <c r="CV3086">
        <v>3</v>
      </c>
      <c r="CW3086">
        <v>3</v>
      </c>
      <c r="CX3086">
        <v>3</v>
      </c>
      <c r="CY3086">
        <v>4</v>
      </c>
      <c r="CZ3086">
        <v>4</v>
      </c>
      <c r="DA3086">
        <v>4</v>
      </c>
      <c r="DB3086">
        <v>4</v>
      </c>
      <c r="DC3086">
        <v>4</v>
      </c>
      <c r="DD3086">
        <v>4</v>
      </c>
      <c r="DE3086">
        <v>4</v>
      </c>
      <c r="DF3086">
        <v>4</v>
      </c>
      <c r="DG3086">
        <v>4</v>
      </c>
      <c r="DH3086">
        <v>6</v>
      </c>
      <c r="DI3086">
        <v>6</v>
      </c>
    </row>
    <row r="3087" spans="1:113" hidden="1" x14ac:dyDescent="0.3">
      <c r="A3087">
        <v>84055067</v>
      </c>
      <c r="B3087" t="s">
        <v>78</v>
      </c>
      <c r="C3087" t="s">
        <v>96</v>
      </c>
      <c r="D3087">
        <v>840</v>
      </c>
      <c r="E3087">
        <v>55067</v>
      </c>
      <c r="F3087" t="s">
        <v>5016</v>
      </c>
      <c r="G3087" t="s">
        <v>4970</v>
      </c>
      <c r="H3087" t="s">
        <v>78</v>
      </c>
      <c r="I3087">
        <v>45.262716189999999</v>
      </c>
      <c r="J3087">
        <v>-89.074836250000004</v>
      </c>
      <c r="K3087" t="s">
        <v>5017</v>
      </c>
    </row>
    <row r="3088" spans="1:113" hidden="1" x14ac:dyDescent="0.3">
      <c r="A3088">
        <v>84055069</v>
      </c>
      <c r="B3088" t="s">
        <v>78</v>
      </c>
      <c r="C3088" t="s">
        <v>96</v>
      </c>
      <c r="D3088">
        <v>840</v>
      </c>
      <c r="E3088">
        <v>55069</v>
      </c>
      <c r="F3088" t="s">
        <v>390</v>
      </c>
      <c r="G3088" t="s">
        <v>4970</v>
      </c>
      <c r="H3088" t="s">
        <v>78</v>
      </c>
      <c r="I3088">
        <v>45.337375229999999</v>
      </c>
      <c r="J3088">
        <v>-89.734112730000007</v>
      </c>
      <c r="K3088" t="s">
        <v>5018</v>
      </c>
      <c r="DH3088">
        <v>1</v>
      </c>
      <c r="DI3088">
        <v>1</v>
      </c>
    </row>
    <row r="3089" spans="1:113" hidden="1" x14ac:dyDescent="0.3">
      <c r="A3089">
        <v>84055071</v>
      </c>
      <c r="B3089" t="s">
        <v>78</v>
      </c>
      <c r="C3089" t="s">
        <v>96</v>
      </c>
      <c r="D3089">
        <v>840</v>
      </c>
      <c r="E3089">
        <v>55071</v>
      </c>
      <c r="F3089" t="s">
        <v>5019</v>
      </c>
      <c r="G3089" t="s">
        <v>4970</v>
      </c>
      <c r="H3089" t="s">
        <v>78</v>
      </c>
      <c r="I3089">
        <v>44.119468009999999</v>
      </c>
      <c r="J3089">
        <v>-87.809288530000003</v>
      </c>
      <c r="K3089" t="s">
        <v>5020</v>
      </c>
      <c r="CG3089">
        <v>1</v>
      </c>
      <c r="CH3089">
        <v>3</v>
      </c>
      <c r="CI3089">
        <v>3</v>
      </c>
      <c r="CJ3089">
        <v>3</v>
      </c>
      <c r="CK3089">
        <v>3</v>
      </c>
      <c r="CL3089">
        <v>4</v>
      </c>
      <c r="CM3089">
        <v>3</v>
      </c>
      <c r="CN3089">
        <v>3</v>
      </c>
      <c r="CO3089">
        <v>3</v>
      </c>
      <c r="CP3089">
        <v>3</v>
      </c>
      <c r="CQ3089">
        <v>4</v>
      </c>
      <c r="CR3089">
        <v>4</v>
      </c>
      <c r="CS3089">
        <v>5</v>
      </c>
      <c r="CT3089">
        <v>5</v>
      </c>
      <c r="CU3089">
        <v>6</v>
      </c>
      <c r="CV3089">
        <v>6</v>
      </c>
      <c r="CW3089">
        <v>7</v>
      </c>
      <c r="CX3089">
        <v>7</v>
      </c>
      <c r="CY3089">
        <v>7</v>
      </c>
      <c r="CZ3089">
        <v>7</v>
      </c>
      <c r="DA3089">
        <v>9</v>
      </c>
      <c r="DB3089">
        <v>9</v>
      </c>
      <c r="DC3089">
        <v>10</v>
      </c>
      <c r="DD3089">
        <v>11</v>
      </c>
      <c r="DE3089">
        <v>11</v>
      </c>
      <c r="DF3089">
        <v>11</v>
      </c>
      <c r="DG3089">
        <v>11</v>
      </c>
      <c r="DH3089">
        <v>11</v>
      </c>
      <c r="DI3089">
        <v>13</v>
      </c>
    </row>
    <row r="3090" spans="1:113" hidden="1" x14ac:dyDescent="0.3">
      <c r="A3090">
        <v>84055073</v>
      </c>
      <c r="B3090" t="s">
        <v>78</v>
      </c>
      <c r="C3090" t="s">
        <v>96</v>
      </c>
      <c r="D3090">
        <v>840</v>
      </c>
      <c r="E3090">
        <v>55073</v>
      </c>
      <c r="F3090" t="s">
        <v>5021</v>
      </c>
      <c r="G3090" t="s">
        <v>4970</v>
      </c>
      <c r="H3090" t="s">
        <v>78</v>
      </c>
      <c r="I3090">
        <v>44.89792533</v>
      </c>
      <c r="J3090">
        <v>-89.758633840000002</v>
      </c>
      <c r="K3090" t="s">
        <v>5022</v>
      </c>
      <c r="BR3090">
        <v>1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1</v>
      </c>
      <c r="BY3090">
        <v>1</v>
      </c>
      <c r="BZ3090">
        <v>1</v>
      </c>
      <c r="CA3090">
        <v>1</v>
      </c>
      <c r="CB3090">
        <v>2</v>
      </c>
      <c r="CC3090">
        <v>3</v>
      </c>
      <c r="CD3090">
        <v>5</v>
      </c>
      <c r="CE3090">
        <v>8</v>
      </c>
      <c r="CF3090">
        <v>9</v>
      </c>
      <c r="CG3090">
        <v>9</v>
      </c>
      <c r="CH3090">
        <v>12</v>
      </c>
      <c r="CI3090">
        <v>12</v>
      </c>
      <c r="CJ3090">
        <v>12</v>
      </c>
      <c r="CK3090">
        <v>12</v>
      </c>
      <c r="CL3090">
        <v>12</v>
      </c>
      <c r="CM3090">
        <v>12</v>
      </c>
      <c r="CN3090">
        <v>13</v>
      </c>
      <c r="CO3090">
        <v>13</v>
      </c>
      <c r="CP3090">
        <v>14</v>
      </c>
      <c r="CQ3090">
        <v>14</v>
      </c>
      <c r="CR3090">
        <v>14</v>
      </c>
      <c r="CS3090">
        <v>14</v>
      </c>
      <c r="CT3090">
        <v>16</v>
      </c>
      <c r="CU3090">
        <v>17</v>
      </c>
      <c r="CV3090">
        <v>17</v>
      </c>
      <c r="CW3090">
        <v>17</v>
      </c>
      <c r="CX3090">
        <v>17</v>
      </c>
      <c r="CY3090">
        <v>17</v>
      </c>
      <c r="CZ3090">
        <v>17</v>
      </c>
      <c r="DA3090">
        <v>17</v>
      </c>
      <c r="DB3090">
        <v>18</v>
      </c>
      <c r="DC3090">
        <v>18</v>
      </c>
      <c r="DD3090">
        <v>17</v>
      </c>
      <c r="DE3090">
        <v>17</v>
      </c>
      <c r="DF3090">
        <v>17</v>
      </c>
      <c r="DG3090">
        <v>18</v>
      </c>
      <c r="DH3090">
        <v>18</v>
      </c>
      <c r="DI3090">
        <v>19</v>
      </c>
    </row>
    <row r="3091" spans="1:113" hidden="1" x14ac:dyDescent="0.3">
      <c r="A3091">
        <v>84055075</v>
      </c>
      <c r="B3091" t="s">
        <v>78</v>
      </c>
      <c r="C3091" t="s">
        <v>96</v>
      </c>
      <c r="D3091">
        <v>840</v>
      </c>
      <c r="E3091">
        <v>55075</v>
      </c>
      <c r="F3091" t="s">
        <v>5023</v>
      </c>
      <c r="G3091" t="s">
        <v>4970</v>
      </c>
      <c r="H3091" t="s">
        <v>78</v>
      </c>
      <c r="I3091">
        <v>45.385534319999998</v>
      </c>
      <c r="J3091">
        <v>-88.033245999999906</v>
      </c>
      <c r="K3091" t="s">
        <v>5024</v>
      </c>
      <c r="BY3091">
        <v>1</v>
      </c>
      <c r="BZ3091">
        <v>1</v>
      </c>
      <c r="CA3091">
        <v>1</v>
      </c>
      <c r="CB3091">
        <v>1</v>
      </c>
      <c r="CC3091">
        <v>1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3</v>
      </c>
      <c r="CJ3091">
        <v>3</v>
      </c>
      <c r="CK3091">
        <v>3</v>
      </c>
      <c r="CL3091">
        <v>3</v>
      </c>
      <c r="CM3091">
        <v>3</v>
      </c>
      <c r="CN3091">
        <v>3</v>
      </c>
      <c r="CO3091">
        <v>3</v>
      </c>
      <c r="CP3091">
        <v>3</v>
      </c>
      <c r="CQ3091">
        <v>4</v>
      </c>
      <c r="CR3091">
        <v>4</v>
      </c>
      <c r="CS3091">
        <v>4</v>
      </c>
      <c r="CT3091">
        <v>4</v>
      </c>
      <c r="CU3091">
        <v>5</v>
      </c>
      <c r="CV3091">
        <v>5</v>
      </c>
      <c r="CW3091">
        <v>5</v>
      </c>
      <c r="CX3091">
        <v>6</v>
      </c>
      <c r="CY3091">
        <v>6</v>
      </c>
      <c r="CZ3091">
        <v>8</v>
      </c>
      <c r="DA3091">
        <v>8</v>
      </c>
      <c r="DB3091">
        <v>7</v>
      </c>
      <c r="DC3091">
        <v>7</v>
      </c>
      <c r="DD3091">
        <v>7</v>
      </c>
      <c r="DE3091">
        <v>7</v>
      </c>
      <c r="DF3091">
        <v>7</v>
      </c>
      <c r="DG3091">
        <v>8</v>
      </c>
      <c r="DH3091">
        <v>10</v>
      </c>
      <c r="DI3091">
        <v>10</v>
      </c>
    </row>
    <row r="3092" spans="1:113" hidden="1" x14ac:dyDescent="0.3">
      <c r="A3092">
        <v>84055077</v>
      </c>
      <c r="B3092" t="s">
        <v>78</v>
      </c>
      <c r="C3092" t="s">
        <v>96</v>
      </c>
      <c r="D3092">
        <v>840</v>
      </c>
      <c r="E3092">
        <v>55077</v>
      </c>
      <c r="F3092" t="s">
        <v>2266</v>
      </c>
      <c r="G3092" t="s">
        <v>4970</v>
      </c>
      <c r="H3092" t="s">
        <v>78</v>
      </c>
      <c r="I3092">
        <v>43.819119460000003</v>
      </c>
      <c r="J3092">
        <v>-89.400737629999995</v>
      </c>
      <c r="K3092" t="s">
        <v>5025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2</v>
      </c>
      <c r="CJ3092">
        <v>2</v>
      </c>
      <c r="CK3092">
        <v>2</v>
      </c>
      <c r="CL3092">
        <v>2</v>
      </c>
      <c r="CM3092">
        <v>2</v>
      </c>
      <c r="CN3092">
        <v>2</v>
      </c>
      <c r="CO3092">
        <v>2</v>
      </c>
      <c r="CP3092">
        <v>2</v>
      </c>
      <c r="CQ3092">
        <v>2</v>
      </c>
      <c r="CR3092">
        <v>3</v>
      </c>
      <c r="CS3092">
        <v>3</v>
      </c>
      <c r="CT3092">
        <v>3</v>
      </c>
      <c r="CU3092">
        <v>3</v>
      </c>
      <c r="CV3092">
        <v>3</v>
      </c>
      <c r="CW3092">
        <v>3</v>
      </c>
      <c r="CX3092">
        <v>3</v>
      </c>
      <c r="CY3092">
        <v>3</v>
      </c>
      <c r="CZ3092">
        <v>3</v>
      </c>
      <c r="DA3092">
        <v>3</v>
      </c>
      <c r="DB3092">
        <v>3</v>
      </c>
      <c r="DC3092">
        <v>3</v>
      </c>
      <c r="DD3092">
        <v>3</v>
      </c>
      <c r="DE3092">
        <v>3</v>
      </c>
      <c r="DF3092">
        <v>3</v>
      </c>
      <c r="DG3092">
        <v>3</v>
      </c>
      <c r="DH3092">
        <v>3</v>
      </c>
      <c r="DI3092">
        <v>3</v>
      </c>
    </row>
    <row r="3093" spans="1:113" hidden="1" x14ac:dyDescent="0.3">
      <c r="A3093">
        <v>84055078</v>
      </c>
      <c r="B3093" t="s">
        <v>78</v>
      </c>
      <c r="C3093" t="s">
        <v>96</v>
      </c>
      <c r="D3093">
        <v>840</v>
      </c>
      <c r="E3093">
        <v>55078</v>
      </c>
      <c r="F3093" t="s">
        <v>2271</v>
      </c>
      <c r="G3093" t="s">
        <v>4970</v>
      </c>
      <c r="H3093" t="s">
        <v>78</v>
      </c>
      <c r="I3093">
        <v>45.004225439999999</v>
      </c>
      <c r="J3093">
        <v>-88.709507139999999</v>
      </c>
      <c r="K3093" t="s">
        <v>5026</v>
      </c>
      <c r="CE3093">
        <v>1</v>
      </c>
      <c r="CF3093">
        <v>1</v>
      </c>
      <c r="CG3093">
        <v>1</v>
      </c>
      <c r="CH3093">
        <v>1</v>
      </c>
      <c r="CI3093">
        <v>1</v>
      </c>
      <c r="CJ3093">
        <v>1</v>
      </c>
      <c r="CK3093">
        <v>1</v>
      </c>
      <c r="CL3093">
        <v>1</v>
      </c>
      <c r="CM3093">
        <v>1</v>
      </c>
      <c r="CN3093">
        <v>1</v>
      </c>
      <c r="CO3093">
        <v>1</v>
      </c>
      <c r="CP3093">
        <v>1</v>
      </c>
      <c r="CQ3093">
        <v>1</v>
      </c>
      <c r="CR3093">
        <v>1</v>
      </c>
      <c r="CS3093">
        <v>1</v>
      </c>
      <c r="CT3093">
        <v>1</v>
      </c>
      <c r="CU3093">
        <v>1</v>
      </c>
      <c r="CV3093">
        <v>1</v>
      </c>
      <c r="CW3093">
        <v>1</v>
      </c>
      <c r="CX3093">
        <v>1</v>
      </c>
      <c r="CY3093">
        <v>1</v>
      </c>
      <c r="CZ3093">
        <v>1</v>
      </c>
      <c r="DA3093">
        <v>1</v>
      </c>
      <c r="DB3093">
        <v>1</v>
      </c>
      <c r="DC3093">
        <v>1</v>
      </c>
      <c r="DD3093">
        <v>1</v>
      </c>
      <c r="DE3093">
        <v>1</v>
      </c>
      <c r="DF3093">
        <v>1</v>
      </c>
      <c r="DG3093">
        <v>1</v>
      </c>
      <c r="DH3093">
        <v>1</v>
      </c>
      <c r="DI3093">
        <v>1</v>
      </c>
    </row>
    <row r="3094" spans="1:113" hidden="1" x14ac:dyDescent="0.3">
      <c r="A3094">
        <v>84055079</v>
      </c>
      <c r="B3094" t="s">
        <v>78</v>
      </c>
      <c r="C3094" t="s">
        <v>96</v>
      </c>
      <c r="D3094">
        <v>840</v>
      </c>
      <c r="E3094">
        <v>55079</v>
      </c>
      <c r="F3094" t="s">
        <v>5027</v>
      </c>
      <c r="G3094" t="s">
        <v>4970</v>
      </c>
      <c r="H3094" t="s">
        <v>78</v>
      </c>
      <c r="I3094">
        <v>43.004860620000002</v>
      </c>
      <c r="J3094">
        <v>-87.967331720000004</v>
      </c>
      <c r="K3094" t="s">
        <v>5028</v>
      </c>
      <c r="BK3094">
        <v>2</v>
      </c>
      <c r="BL3094">
        <v>6</v>
      </c>
      <c r="BM3094">
        <v>6</v>
      </c>
      <c r="BN3094">
        <v>13</v>
      </c>
      <c r="BO3094">
        <v>24</v>
      </c>
      <c r="BP3094">
        <v>47</v>
      </c>
      <c r="BQ3094">
        <v>62</v>
      </c>
      <c r="BR3094">
        <v>95</v>
      </c>
      <c r="BS3094">
        <v>126</v>
      </c>
      <c r="BT3094">
        <v>182</v>
      </c>
      <c r="BU3094">
        <v>204</v>
      </c>
      <c r="BV3094">
        <v>243</v>
      </c>
      <c r="BW3094">
        <v>325</v>
      </c>
      <c r="BX3094">
        <v>347</v>
      </c>
      <c r="BY3094">
        <v>411</v>
      </c>
      <c r="BZ3094">
        <v>541</v>
      </c>
      <c r="CA3094">
        <v>606</v>
      </c>
      <c r="CB3094">
        <v>617</v>
      </c>
      <c r="CC3094">
        <v>710</v>
      </c>
      <c r="CD3094">
        <v>780</v>
      </c>
      <c r="CE3094">
        <v>869</v>
      </c>
      <c r="CF3094">
        <v>1023</v>
      </c>
      <c r="CG3094">
        <v>1023</v>
      </c>
      <c r="CH3094">
        <v>1190</v>
      </c>
      <c r="CI3094">
        <v>1256</v>
      </c>
      <c r="CJ3094">
        <v>1323</v>
      </c>
      <c r="CK3094">
        <v>1416</v>
      </c>
      <c r="CL3094">
        <v>1484</v>
      </c>
      <c r="CM3094">
        <v>1575</v>
      </c>
      <c r="CN3094">
        <v>1653</v>
      </c>
      <c r="CO3094">
        <v>1710</v>
      </c>
      <c r="CP3094">
        <v>1743</v>
      </c>
      <c r="CQ3094">
        <v>1795</v>
      </c>
      <c r="CR3094">
        <v>1870</v>
      </c>
      <c r="CS3094">
        <v>1947</v>
      </c>
      <c r="CT3094">
        <v>2013</v>
      </c>
      <c r="CU3094">
        <v>2065</v>
      </c>
      <c r="CV3094">
        <v>2150</v>
      </c>
      <c r="CW3094">
        <v>2191</v>
      </c>
      <c r="CX3094">
        <v>2234</v>
      </c>
      <c r="CY3094">
        <v>2304</v>
      </c>
      <c r="CZ3094">
        <v>2382</v>
      </c>
      <c r="DA3094">
        <v>2431</v>
      </c>
      <c r="DB3094">
        <v>2525</v>
      </c>
      <c r="DC3094">
        <v>2629</v>
      </c>
      <c r="DD3094">
        <v>2674</v>
      </c>
      <c r="DE3094">
        <v>2722</v>
      </c>
      <c r="DF3094">
        <v>2815</v>
      </c>
      <c r="DG3094">
        <v>2940</v>
      </c>
      <c r="DH3094">
        <v>3044</v>
      </c>
      <c r="DI3094">
        <v>3147</v>
      </c>
    </row>
    <row r="3095" spans="1:113" hidden="1" x14ac:dyDescent="0.3">
      <c r="A3095">
        <v>84055081</v>
      </c>
      <c r="B3095" t="s">
        <v>78</v>
      </c>
      <c r="C3095" t="s">
        <v>96</v>
      </c>
      <c r="D3095">
        <v>840</v>
      </c>
      <c r="E3095">
        <v>55081</v>
      </c>
      <c r="F3095" t="s">
        <v>196</v>
      </c>
      <c r="G3095" t="s">
        <v>4970</v>
      </c>
      <c r="H3095" t="s">
        <v>78</v>
      </c>
      <c r="I3095">
        <v>43.946412180000003</v>
      </c>
      <c r="J3095">
        <v>-90.618818999999903</v>
      </c>
      <c r="K3095" t="s">
        <v>5029</v>
      </c>
      <c r="BW3095">
        <v>1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2</v>
      </c>
      <c r="CD3095">
        <v>2</v>
      </c>
      <c r="CE3095">
        <v>3</v>
      </c>
      <c r="CF3095">
        <v>3</v>
      </c>
      <c r="CG3095">
        <v>3</v>
      </c>
      <c r="CH3095">
        <v>6</v>
      </c>
      <c r="CI3095">
        <v>7</v>
      </c>
      <c r="CJ3095">
        <v>5</v>
      </c>
      <c r="CK3095">
        <v>5</v>
      </c>
      <c r="CL3095">
        <v>6</v>
      </c>
      <c r="CM3095">
        <v>8</v>
      </c>
      <c r="CN3095">
        <v>8</v>
      </c>
      <c r="CO3095">
        <v>8</v>
      </c>
      <c r="CP3095">
        <v>8</v>
      </c>
      <c r="CQ3095">
        <v>8</v>
      </c>
      <c r="CR3095">
        <v>10</v>
      </c>
      <c r="CS3095">
        <v>12</v>
      </c>
      <c r="CT3095">
        <v>13</v>
      </c>
      <c r="CU3095">
        <v>13</v>
      </c>
      <c r="CV3095">
        <v>13</v>
      </c>
      <c r="CW3095">
        <v>13</v>
      </c>
      <c r="CX3095">
        <v>13</v>
      </c>
      <c r="CY3095">
        <v>13</v>
      </c>
      <c r="CZ3095">
        <v>14</v>
      </c>
      <c r="DA3095">
        <v>14</v>
      </c>
      <c r="DB3095">
        <v>14</v>
      </c>
      <c r="DC3095">
        <v>14</v>
      </c>
      <c r="DD3095">
        <v>14</v>
      </c>
      <c r="DE3095">
        <v>14</v>
      </c>
      <c r="DF3095">
        <v>14</v>
      </c>
      <c r="DG3095">
        <v>14</v>
      </c>
      <c r="DH3095">
        <v>14</v>
      </c>
      <c r="DI3095">
        <v>14</v>
      </c>
    </row>
    <row r="3096" spans="1:113" hidden="1" x14ac:dyDescent="0.3">
      <c r="A3096">
        <v>84055083</v>
      </c>
      <c r="B3096" t="s">
        <v>78</v>
      </c>
      <c r="C3096" t="s">
        <v>96</v>
      </c>
      <c r="D3096">
        <v>840</v>
      </c>
      <c r="E3096">
        <v>55083</v>
      </c>
      <c r="F3096" t="s">
        <v>5030</v>
      </c>
      <c r="G3096" t="s">
        <v>4970</v>
      </c>
      <c r="H3096" t="s">
        <v>78</v>
      </c>
      <c r="I3096">
        <v>45.02715345</v>
      </c>
      <c r="J3096">
        <v>-88.268075030000006</v>
      </c>
      <c r="K3096" t="s">
        <v>5031</v>
      </c>
      <c r="CC3096">
        <v>1</v>
      </c>
      <c r="CD3096">
        <v>1</v>
      </c>
      <c r="CE3096">
        <v>1</v>
      </c>
      <c r="CF3096">
        <v>1</v>
      </c>
      <c r="CG3096">
        <v>1</v>
      </c>
      <c r="CH3096">
        <v>1</v>
      </c>
      <c r="CI3096">
        <v>1</v>
      </c>
      <c r="CJ3096">
        <v>1</v>
      </c>
      <c r="CK3096">
        <v>1</v>
      </c>
      <c r="CL3096">
        <v>3</v>
      </c>
      <c r="CM3096">
        <v>3</v>
      </c>
      <c r="CN3096">
        <v>3</v>
      </c>
      <c r="CO3096">
        <v>3</v>
      </c>
      <c r="CP3096">
        <v>3</v>
      </c>
      <c r="CQ3096">
        <v>4</v>
      </c>
      <c r="CR3096">
        <v>4</v>
      </c>
      <c r="CS3096">
        <v>4</v>
      </c>
      <c r="CT3096">
        <v>4</v>
      </c>
      <c r="CU3096">
        <v>4</v>
      </c>
      <c r="CV3096">
        <v>4</v>
      </c>
      <c r="CW3096">
        <v>5</v>
      </c>
      <c r="CX3096">
        <v>5</v>
      </c>
      <c r="CY3096">
        <v>5</v>
      </c>
      <c r="CZ3096">
        <v>5</v>
      </c>
      <c r="DA3096">
        <v>5</v>
      </c>
      <c r="DB3096">
        <v>6</v>
      </c>
      <c r="DC3096">
        <v>7</v>
      </c>
      <c r="DD3096">
        <v>8</v>
      </c>
      <c r="DE3096">
        <v>8</v>
      </c>
      <c r="DF3096">
        <v>8</v>
      </c>
      <c r="DG3096">
        <v>10</v>
      </c>
      <c r="DH3096">
        <v>14</v>
      </c>
      <c r="DI3096">
        <v>15</v>
      </c>
    </row>
    <row r="3097" spans="1:113" hidden="1" x14ac:dyDescent="0.3">
      <c r="A3097">
        <v>84055085</v>
      </c>
      <c r="B3097" t="s">
        <v>78</v>
      </c>
      <c r="C3097" t="s">
        <v>96</v>
      </c>
      <c r="D3097">
        <v>840</v>
      </c>
      <c r="E3097">
        <v>55085</v>
      </c>
      <c r="F3097" t="s">
        <v>1170</v>
      </c>
      <c r="G3097" t="s">
        <v>4970</v>
      </c>
      <c r="H3097" t="s">
        <v>78</v>
      </c>
      <c r="I3097">
        <v>45.706778970000002</v>
      </c>
      <c r="J3097">
        <v>-89.519441049999998</v>
      </c>
      <c r="K3097" t="s">
        <v>5032</v>
      </c>
      <c r="BZ3097">
        <v>1</v>
      </c>
      <c r="CA3097">
        <v>1</v>
      </c>
      <c r="CB3097">
        <v>3</v>
      </c>
      <c r="CC3097">
        <v>3</v>
      </c>
      <c r="CD3097">
        <v>3</v>
      </c>
      <c r="CE3097">
        <v>3</v>
      </c>
      <c r="CF3097">
        <v>3</v>
      </c>
      <c r="CG3097">
        <v>3</v>
      </c>
      <c r="CH3097">
        <v>3</v>
      </c>
      <c r="CI3097">
        <v>3</v>
      </c>
      <c r="CJ3097">
        <v>5</v>
      </c>
      <c r="CK3097">
        <v>5</v>
      </c>
      <c r="CL3097">
        <v>5</v>
      </c>
      <c r="CM3097">
        <v>5</v>
      </c>
      <c r="CN3097">
        <v>5</v>
      </c>
      <c r="CO3097">
        <v>6</v>
      </c>
      <c r="CP3097">
        <v>6</v>
      </c>
      <c r="CQ3097">
        <v>6</v>
      </c>
      <c r="CR3097">
        <v>6</v>
      </c>
      <c r="CS3097">
        <v>6</v>
      </c>
      <c r="CT3097">
        <v>6</v>
      </c>
      <c r="CU3097">
        <v>6</v>
      </c>
      <c r="CV3097">
        <v>6</v>
      </c>
      <c r="CW3097">
        <v>6</v>
      </c>
      <c r="CX3097">
        <v>6</v>
      </c>
      <c r="CY3097">
        <v>6</v>
      </c>
      <c r="CZ3097">
        <v>6</v>
      </c>
      <c r="DA3097">
        <v>6</v>
      </c>
      <c r="DB3097">
        <v>6</v>
      </c>
      <c r="DC3097">
        <v>6</v>
      </c>
      <c r="DD3097">
        <v>6</v>
      </c>
      <c r="DE3097">
        <v>6</v>
      </c>
      <c r="DF3097">
        <v>6</v>
      </c>
      <c r="DG3097">
        <v>6</v>
      </c>
      <c r="DH3097">
        <v>6</v>
      </c>
      <c r="DI3097">
        <v>6</v>
      </c>
    </row>
    <row r="3098" spans="1:113" hidden="1" x14ac:dyDescent="0.3">
      <c r="A3098">
        <v>84055087</v>
      </c>
      <c r="B3098" t="s">
        <v>78</v>
      </c>
      <c r="C3098" t="s">
        <v>96</v>
      </c>
      <c r="D3098">
        <v>840</v>
      </c>
      <c r="E3098">
        <v>55087</v>
      </c>
      <c r="F3098" t="s">
        <v>5033</v>
      </c>
      <c r="G3098" t="s">
        <v>4970</v>
      </c>
      <c r="H3098" t="s">
        <v>78</v>
      </c>
      <c r="I3098">
        <v>44.41578887</v>
      </c>
      <c r="J3098">
        <v>-88.465650229999994</v>
      </c>
      <c r="K3098" t="s">
        <v>5034</v>
      </c>
      <c r="BN3098">
        <v>1</v>
      </c>
      <c r="BO3098">
        <v>1</v>
      </c>
      <c r="BP3098">
        <v>1</v>
      </c>
      <c r="BQ3098">
        <v>1</v>
      </c>
      <c r="BR3098">
        <v>2</v>
      </c>
      <c r="BS3098">
        <v>2</v>
      </c>
      <c r="BT3098">
        <v>2</v>
      </c>
      <c r="BU3098">
        <v>2</v>
      </c>
      <c r="BV3098">
        <v>2</v>
      </c>
      <c r="BW3098">
        <v>4</v>
      </c>
      <c r="BX3098">
        <v>4</v>
      </c>
      <c r="BY3098">
        <v>4</v>
      </c>
      <c r="BZ3098">
        <v>4</v>
      </c>
      <c r="CA3098">
        <v>6</v>
      </c>
      <c r="CB3098">
        <v>9</v>
      </c>
      <c r="CC3098">
        <v>12</v>
      </c>
      <c r="CD3098">
        <v>12</v>
      </c>
      <c r="CE3098">
        <v>14</v>
      </c>
      <c r="CF3098">
        <v>19</v>
      </c>
      <c r="CG3098">
        <v>19</v>
      </c>
      <c r="CH3098">
        <v>21</v>
      </c>
      <c r="CI3098">
        <v>22</v>
      </c>
      <c r="CJ3098">
        <v>25</v>
      </c>
      <c r="CK3098">
        <v>25</v>
      </c>
      <c r="CL3098">
        <v>26</v>
      </c>
      <c r="CM3098">
        <v>29</v>
      </c>
      <c r="CN3098">
        <v>29</v>
      </c>
      <c r="CO3098">
        <v>29</v>
      </c>
      <c r="CP3098">
        <v>29</v>
      </c>
      <c r="CQ3098">
        <v>29</v>
      </c>
      <c r="CR3098">
        <v>31</v>
      </c>
      <c r="CS3098">
        <v>31</v>
      </c>
      <c r="CT3098">
        <v>31</v>
      </c>
      <c r="CU3098">
        <v>33</v>
      </c>
      <c r="CV3098">
        <v>35</v>
      </c>
      <c r="CW3098">
        <v>35</v>
      </c>
      <c r="CX3098">
        <v>35</v>
      </c>
      <c r="CY3098">
        <v>37</v>
      </c>
      <c r="CZ3098">
        <v>38</v>
      </c>
      <c r="DA3098">
        <v>43</v>
      </c>
      <c r="DB3098">
        <v>43</v>
      </c>
      <c r="DC3098">
        <v>46</v>
      </c>
      <c r="DD3098">
        <v>47</v>
      </c>
      <c r="DE3098">
        <v>50</v>
      </c>
      <c r="DF3098">
        <v>54</v>
      </c>
      <c r="DG3098">
        <v>54</v>
      </c>
      <c r="DH3098">
        <v>62</v>
      </c>
      <c r="DI3098">
        <v>63</v>
      </c>
    </row>
    <row r="3099" spans="1:113" hidden="1" x14ac:dyDescent="0.3">
      <c r="A3099">
        <v>84055089</v>
      </c>
      <c r="B3099" t="s">
        <v>78</v>
      </c>
      <c r="C3099" t="s">
        <v>96</v>
      </c>
      <c r="D3099">
        <v>840</v>
      </c>
      <c r="E3099">
        <v>55089</v>
      </c>
      <c r="F3099" t="s">
        <v>5035</v>
      </c>
      <c r="G3099" t="s">
        <v>4970</v>
      </c>
      <c r="H3099" t="s">
        <v>78</v>
      </c>
      <c r="I3099">
        <v>43.383522249999999</v>
      </c>
      <c r="J3099">
        <v>-87.946250090000007</v>
      </c>
      <c r="K3099" t="s">
        <v>5036</v>
      </c>
      <c r="BQ3099">
        <v>3</v>
      </c>
      <c r="BR3099">
        <v>7</v>
      </c>
      <c r="BS3099">
        <v>11</v>
      </c>
      <c r="BT3099">
        <v>13</v>
      </c>
      <c r="BU3099">
        <v>14</v>
      </c>
      <c r="BV3099">
        <v>16</v>
      </c>
      <c r="BW3099">
        <v>20</v>
      </c>
      <c r="BX3099">
        <v>22</v>
      </c>
      <c r="BY3099">
        <v>30</v>
      </c>
      <c r="BZ3099">
        <v>33</v>
      </c>
      <c r="CA3099">
        <v>34</v>
      </c>
      <c r="CB3099">
        <v>36</v>
      </c>
      <c r="CC3099">
        <v>43</v>
      </c>
      <c r="CD3099">
        <v>46</v>
      </c>
      <c r="CE3099">
        <v>47</v>
      </c>
      <c r="CF3099">
        <v>50</v>
      </c>
      <c r="CG3099">
        <v>50</v>
      </c>
      <c r="CH3099">
        <v>56</v>
      </c>
      <c r="CI3099">
        <v>62</v>
      </c>
      <c r="CJ3099">
        <v>66</v>
      </c>
      <c r="CK3099">
        <v>70</v>
      </c>
      <c r="CL3099">
        <v>71</v>
      </c>
      <c r="CM3099">
        <v>71</v>
      </c>
      <c r="CN3099">
        <v>72</v>
      </c>
      <c r="CO3099">
        <v>72</v>
      </c>
      <c r="CP3099">
        <v>72</v>
      </c>
      <c r="CQ3099">
        <v>73</v>
      </c>
      <c r="CR3099">
        <v>77</v>
      </c>
      <c r="CS3099">
        <v>77</v>
      </c>
      <c r="CT3099">
        <v>78</v>
      </c>
      <c r="CU3099">
        <v>79</v>
      </c>
      <c r="CV3099">
        <v>79</v>
      </c>
      <c r="CW3099">
        <v>80</v>
      </c>
      <c r="CX3099">
        <v>80</v>
      </c>
      <c r="CY3099">
        <v>80</v>
      </c>
      <c r="CZ3099">
        <v>80</v>
      </c>
      <c r="DA3099">
        <v>80</v>
      </c>
      <c r="DB3099">
        <v>82</v>
      </c>
      <c r="DC3099">
        <v>85</v>
      </c>
      <c r="DD3099">
        <v>86</v>
      </c>
      <c r="DE3099">
        <v>86</v>
      </c>
      <c r="DF3099">
        <v>86</v>
      </c>
      <c r="DG3099">
        <v>88</v>
      </c>
      <c r="DH3099">
        <v>88</v>
      </c>
      <c r="DI3099">
        <v>89</v>
      </c>
    </row>
    <row r="3100" spans="1:113" hidden="1" x14ac:dyDescent="0.3">
      <c r="A3100">
        <v>84055091</v>
      </c>
      <c r="B3100" t="s">
        <v>78</v>
      </c>
      <c r="C3100" t="s">
        <v>96</v>
      </c>
      <c r="D3100">
        <v>840</v>
      </c>
      <c r="E3100">
        <v>55091</v>
      </c>
      <c r="F3100" t="s">
        <v>5037</v>
      </c>
      <c r="G3100" t="s">
        <v>4970</v>
      </c>
      <c r="H3100" t="s">
        <v>78</v>
      </c>
      <c r="I3100">
        <v>44.58307413</v>
      </c>
      <c r="J3100">
        <v>-91.999496109999995</v>
      </c>
      <c r="K3100" t="s">
        <v>5038</v>
      </c>
      <c r="CF3100">
        <v>7</v>
      </c>
      <c r="CG3100">
        <v>7</v>
      </c>
    </row>
    <row r="3101" spans="1:113" hidden="1" x14ac:dyDescent="0.3">
      <c r="A3101">
        <v>84055093</v>
      </c>
      <c r="B3101" t="s">
        <v>78</v>
      </c>
      <c r="C3101" t="s">
        <v>96</v>
      </c>
      <c r="D3101">
        <v>840</v>
      </c>
      <c r="E3101">
        <v>55093</v>
      </c>
      <c r="F3101" t="s">
        <v>1020</v>
      </c>
      <c r="G3101" t="s">
        <v>4970</v>
      </c>
      <c r="H3101" t="s">
        <v>78</v>
      </c>
      <c r="I3101">
        <v>44.718502909999998</v>
      </c>
      <c r="J3101">
        <v>-92.422441599999999</v>
      </c>
      <c r="K3101" t="s">
        <v>5039</v>
      </c>
      <c r="BH3101">
        <v>1</v>
      </c>
      <c r="BI3101">
        <v>2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1</v>
      </c>
      <c r="BQ3101">
        <v>1</v>
      </c>
      <c r="BR3101">
        <v>1</v>
      </c>
      <c r="BS3101">
        <v>1</v>
      </c>
      <c r="BT3101">
        <v>1</v>
      </c>
      <c r="BU3101">
        <v>3</v>
      </c>
      <c r="BV3101">
        <v>3</v>
      </c>
      <c r="BW3101">
        <v>3</v>
      </c>
      <c r="BX3101">
        <v>3</v>
      </c>
      <c r="BY3101">
        <v>4</v>
      </c>
      <c r="BZ3101">
        <v>4</v>
      </c>
      <c r="CA3101">
        <v>4</v>
      </c>
      <c r="CB3101">
        <v>6</v>
      </c>
      <c r="CC3101">
        <v>7</v>
      </c>
      <c r="CD3101">
        <v>7</v>
      </c>
      <c r="CE3101">
        <v>7</v>
      </c>
      <c r="CF3101">
        <v>7</v>
      </c>
      <c r="CG3101">
        <v>7</v>
      </c>
      <c r="CH3101">
        <v>7</v>
      </c>
      <c r="CI3101">
        <v>7</v>
      </c>
      <c r="CJ3101">
        <v>7</v>
      </c>
      <c r="CK3101">
        <v>7</v>
      </c>
      <c r="CL3101">
        <v>7</v>
      </c>
      <c r="CM3101">
        <v>7</v>
      </c>
      <c r="CN3101">
        <v>7</v>
      </c>
      <c r="CO3101">
        <v>7</v>
      </c>
      <c r="CP3101">
        <v>7</v>
      </c>
      <c r="CQ3101">
        <v>7</v>
      </c>
      <c r="CR3101">
        <v>7</v>
      </c>
      <c r="CS3101">
        <v>7</v>
      </c>
      <c r="CT3101">
        <v>7</v>
      </c>
      <c r="CU3101">
        <v>7</v>
      </c>
      <c r="CV3101">
        <v>7</v>
      </c>
      <c r="CW3101">
        <v>7</v>
      </c>
      <c r="CX3101">
        <v>8</v>
      </c>
      <c r="CY3101">
        <v>8</v>
      </c>
      <c r="CZ3101">
        <v>8</v>
      </c>
      <c r="DA3101">
        <v>8</v>
      </c>
      <c r="DB3101">
        <v>8</v>
      </c>
      <c r="DC3101">
        <v>9</v>
      </c>
      <c r="DD3101">
        <v>9</v>
      </c>
      <c r="DE3101">
        <v>9</v>
      </c>
      <c r="DF3101">
        <v>10</v>
      </c>
      <c r="DG3101">
        <v>10</v>
      </c>
      <c r="DH3101">
        <v>10</v>
      </c>
      <c r="DI3101">
        <v>10</v>
      </c>
    </row>
    <row r="3102" spans="1:113" hidden="1" x14ac:dyDescent="0.3">
      <c r="A3102">
        <v>84055095</v>
      </c>
      <c r="B3102" t="s">
        <v>78</v>
      </c>
      <c r="C3102" t="s">
        <v>96</v>
      </c>
      <c r="D3102">
        <v>840</v>
      </c>
      <c r="E3102">
        <v>55095</v>
      </c>
      <c r="F3102" t="s">
        <v>418</v>
      </c>
      <c r="G3102" t="s">
        <v>4970</v>
      </c>
      <c r="H3102" t="s">
        <v>78</v>
      </c>
      <c r="I3102">
        <v>45.461303479999998</v>
      </c>
      <c r="J3102">
        <v>-92.441828749999999</v>
      </c>
      <c r="K3102" t="s">
        <v>5040</v>
      </c>
      <c r="CM3102">
        <v>1</v>
      </c>
      <c r="CN3102">
        <v>1</v>
      </c>
      <c r="CO3102">
        <v>3</v>
      </c>
      <c r="CP3102">
        <v>3</v>
      </c>
      <c r="CQ3102">
        <v>3</v>
      </c>
      <c r="CR3102">
        <v>3</v>
      </c>
      <c r="CS3102">
        <v>3</v>
      </c>
      <c r="CT3102">
        <v>4</v>
      </c>
      <c r="CU3102">
        <v>4</v>
      </c>
      <c r="CV3102">
        <v>4</v>
      </c>
      <c r="CW3102">
        <v>4</v>
      </c>
      <c r="CX3102">
        <v>4</v>
      </c>
      <c r="CY3102">
        <v>4</v>
      </c>
      <c r="CZ3102">
        <v>4</v>
      </c>
      <c r="DA3102">
        <v>4</v>
      </c>
      <c r="DB3102">
        <v>4</v>
      </c>
      <c r="DC3102">
        <v>4</v>
      </c>
      <c r="DD3102">
        <v>4</v>
      </c>
      <c r="DE3102">
        <v>4</v>
      </c>
      <c r="DF3102">
        <v>4</v>
      </c>
      <c r="DG3102">
        <v>4</v>
      </c>
      <c r="DH3102">
        <v>4</v>
      </c>
      <c r="DI3102">
        <v>4</v>
      </c>
    </row>
    <row r="3103" spans="1:113" hidden="1" x14ac:dyDescent="0.3">
      <c r="A3103">
        <v>84055097</v>
      </c>
      <c r="B3103" t="s">
        <v>78</v>
      </c>
      <c r="C3103" t="s">
        <v>96</v>
      </c>
      <c r="D3103">
        <v>840</v>
      </c>
      <c r="E3103">
        <v>55097</v>
      </c>
      <c r="F3103" t="s">
        <v>3538</v>
      </c>
      <c r="G3103" t="s">
        <v>4970</v>
      </c>
      <c r="H3103" t="s">
        <v>78</v>
      </c>
      <c r="I3103">
        <v>44.475587109999999</v>
      </c>
      <c r="J3103">
        <v>-89.501529649999995</v>
      </c>
      <c r="K3103" t="s">
        <v>5041</v>
      </c>
      <c r="BX3103">
        <v>1</v>
      </c>
      <c r="BY3103">
        <v>1</v>
      </c>
      <c r="BZ3103">
        <v>1</v>
      </c>
      <c r="CA3103">
        <v>1</v>
      </c>
      <c r="CB3103">
        <v>1</v>
      </c>
      <c r="CC3103">
        <v>1</v>
      </c>
      <c r="CD3103">
        <v>1</v>
      </c>
      <c r="CE3103">
        <v>2</v>
      </c>
      <c r="CF3103">
        <v>3</v>
      </c>
      <c r="CG3103">
        <v>3</v>
      </c>
      <c r="CH3103">
        <v>3</v>
      </c>
      <c r="CI3103">
        <v>3</v>
      </c>
      <c r="CJ3103">
        <v>4</v>
      </c>
      <c r="CK3103">
        <v>4</v>
      </c>
      <c r="CL3103">
        <v>4</v>
      </c>
      <c r="CM3103">
        <v>4</v>
      </c>
      <c r="CN3103">
        <v>4</v>
      </c>
      <c r="CO3103">
        <v>4</v>
      </c>
      <c r="CP3103">
        <v>4</v>
      </c>
      <c r="CQ3103">
        <v>4</v>
      </c>
      <c r="CR3103">
        <v>4</v>
      </c>
      <c r="CS3103">
        <v>4</v>
      </c>
      <c r="CT3103">
        <v>4</v>
      </c>
      <c r="CU3103">
        <v>4</v>
      </c>
      <c r="CV3103">
        <v>4</v>
      </c>
      <c r="CW3103">
        <v>4</v>
      </c>
      <c r="CX3103">
        <v>4</v>
      </c>
      <c r="CY3103">
        <v>4</v>
      </c>
      <c r="CZ3103">
        <v>4</v>
      </c>
      <c r="DA3103">
        <v>4</v>
      </c>
      <c r="DB3103">
        <v>4</v>
      </c>
      <c r="DC3103">
        <v>4</v>
      </c>
      <c r="DD3103">
        <v>4</v>
      </c>
      <c r="DE3103">
        <v>4</v>
      </c>
      <c r="DF3103">
        <v>5</v>
      </c>
      <c r="DG3103">
        <v>5</v>
      </c>
      <c r="DH3103">
        <v>5</v>
      </c>
      <c r="DI3103">
        <v>6</v>
      </c>
    </row>
    <row r="3104" spans="1:113" hidden="1" x14ac:dyDescent="0.3">
      <c r="A3104">
        <v>84055099</v>
      </c>
      <c r="B3104" t="s">
        <v>78</v>
      </c>
      <c r="C3104" t="s">
        <v>96</v>
      </c>
      <c r="D3104">
        <v>840</v>
      </c>
      <c r="E3104">
        <v>55099</v>
      </c>
      <c r="F3104" t="s">
        <v>5042</v>
      </c>
      <c r="G3104" t="s">
        <v>4970</v>
      </c>
      <c r="H3104" t="s">
        <v>78</v>
      </c>
      <c r="I3104">
        <v>45.680517539999997</v>
      </c>
      <c r="J3104">
        <v>-90.360988799999902</v>
      </c>
      <c r="K3104" t="s">
        <v>5043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1</v>
      </c>
      <c r="CT3104">
        <v>1</v>
      </c>
      <c r="CU3104">
        <v>1</v>
      </c>
      <c r="CV3104">
        <v>1</v>
      </c>
      <c r="CW3104">
        <v>1</v>
      </c>
      <c r="CX3104">
        <v>1</v>
      </c>
      <c r="CY3104">
        <v>1</v>
      </c>
      <c r="CZ3104">
        <v>1</v>
      </c>
      <c r="DA3104">
        <v>1</v>
      </c>
      <c r="DB3104">
        <v>1</v>
      </c>
      <c r="DC3104">
        <v>1</v>
      </c>
      <c r="DD3104">
        <v>1</v>
      </c>
      <c r="DE3104">
        <v>1</v>
      </c>
      <c r="DF3104">
        <v>1</v>
      </c>
      <c r="DG3104">
        <v>1</v>
      </c>
      <c r="DH3104">
        <v>1</v>
      </c>
      <c r="DI3104">
        <v>1</v>
      </c>
    </row>
    <row r="3105" spans="1:113" hidden="1" x14ac:dyDescent="0.3">
      <c r="A3105">
        <v>84055101</v>
      </c>
      <c r="B3105" t="s">
        <v>78</v>
      </c>
      <c r="C3105" t="s">
        <v>96</v>
      </c>
      <c r="D3105">
        <v>840</v>
      </c>
      <c r="E3105">
        <v>55101</v>
      </c>
      <c r="F3105" t="s">
        <v>5044</v>
      </c>
      <c r="G3105" t="s">
        <v>4970</v>
      </c>
      <c r="H3105" t="s">
        <v>78</v>
      </c>
      <c r="I3105">
        <v>42.747531170000002</v>
      </c>
      <c r="J3105">
        <v>-88.059412539999997</v>
      </c>
      <c r="K3105" t="s">
        <v>5045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3</v>
      </c>
      <c r="BR3105">
        <v>3</v>
      </c>
      <c r="BS3105">
        <v>4</v>
      </c>
      <c r="BT3105">
        <v>4</v>
      </c>
      <c r="BU3105">
        <v>5</v>
      </c>
      <c r="BV3105">
        <v>5</v>
      </c>
      <c r="BW3105">
        <v>7</v>
      </c>
      <c r="BX3105">
        <v>8</v>
      </c>
      <c r="BY3105">
        <v>9</v>
      </c>
      <c r="BZ3105">
        <v>16</v>
      </c>
      <c r="CA3105">
        <v>17</v>
      </c>
      <c r="CB3105">
        <v>21</v>
      </c>
      <c r="CC3105">
        <v>26</v>
      </c>
      <c r="CD3105">
        <v>28</v>
      </c>
      <c r="CE3105">
        <v>35</v>
      </c>
      <c r="CF3105">
        <v>41</v>
      </c>
      <c r="CG3105">
        <v>41</v>
      </c>
      <c r="CH3105">
        <v>54</v>
      </c>
      <c r="CI3105">
        <v>57</v>
      </c>
      <c r="CJ3105">
        <v>66</v>
      </c>
      <c r="CK3105">
        <v>66</v>
      </c>
      <c r="CL3105">
        <v>84</v>
      </c>
      <c r="CM3105">
        <v>100</v>
      </c>
      <c r="CN3105">
        <v>105</v>
      </c>
      <c r="CO3105">
        <v>117</v>
      </c>
      <c r="CP3105">
        <v>117</v>
      </c>
      <c r="CQ3105">
        <v>135</v>
      </c>
      <c r="CR3105">
        <v>138</v>
      </c>
      <c r="CS3105">
        <v>143</v>
      </c>
      <c r="CT3105">
        <v>157</v>
      </c>
      <c r="CU3105">
        <v>164</v>
      </c>
      <c r="CV3105">
        <v>168</v>
      </c>
      <c r="CW3105">
        <v>174</v>
      </c>
      <c r="CX3105">
        <v>185</v>
      </c>
      <c r="CY3105">
        <v>198</v>
      </c>
      <c r="CZ3105">
        <v>215</v>
      </c>
      <c r="DA3105">
        <v>229</v>
      </c>
      <c r="DB3105">
        <v>255</v>
      </c>
      <c r="DC3105">
        <v>270</v>
      </c>
      <c r="DD3105">
        <v>273</v>
      </c>
      <c r="DE3105">
        <v>308</v>
      </c>
      <c r="DF3105">
        <v>317</v>
      </c>
      <c r="DG3105">
        <v>355</v>
      </c>
      <c r="DH3105">
        <v>393</v>
      </c>
      <c r="DI3105">
        <v>408</v>
      </c>
    </row>
    <row r="3106" spans="1:113" hidden="1" x14ac:dyDescent="0.3">
      <c r="A3106">
        <v>84055103</v>
      </c>
      <c r="B3106" t="s">
        <v>78</v>
      </c>
      <c r="C3106" t="s">
        <v>96</v>
      </c>
      <c r="D3106">
        <v>840</v>
      </c>
      <c r="E3106">
        <v>55103</v>
      </c>
      <c r="F3106" t="s">
        <v>1307</v>
      </c>
      <c r="G3106" t="s">
        <v>4970</v>
      </c>
      <c r="H3106" t="s">
        <v>78</v>
      </c>
      <c r="I3106">
        <v>43.376277799999997</v>
      </c>
      <c r="J3106">
        <v>-90.430127290000001</v>
      </c>
      <c r="K3106" t="s">
        <v>5046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3</v>
      </c>
      <c r="CI3106">
        <v>3</v>
      </c>
      <c r="CJ3106">
        <v>3</v>
      </c>
      <c r="CK3106">
        <v>3</v>
      </c>
      <c r="CL3106">
        <v>3</v>
      </c>
      <c r="CM3106">
        <v>4</v>
      </c>
      <c r="CN3106">
        <v>5</v>
      </c>
      <c r="CO3106">
        <v>5</v>
      </c>
      <c r="CP3106">
        <v>5</v>
      </c>
      <c r="CQ3106">
        <v>6</v>
      </c>
      <c r="CR3106">
        <v>7</v>
      </c>
      <c r="CS3106">
        <v>7</v>
      </c>
      <c r="CT3106">
        <v>8</v>
      </c>
      <c r="CU3106">
        <v>8</v>
      </c>
      <c r="CV3106">
        <v>8</v>
      </c>
      <c r="CW3106">
        <v>8</v>
      </c>
      <c r="CX3106">
        <v>8</v>
      </c>
      <c r="CY3106">
        <v>9</v>
      </c>
      <c r="CZ3106">
        <v>10</v>
      </c>
      <c r="DA3106">
        <v>10</v>
      </c>
      <c r="DB3106">
        <v>10</v>
      </c>
      <c r="DC3106">
        <v>11</v>
      </c>
      <c r="DD3106">
        <v>11</v>
      </c>
      <c r="DE3106">
        <v>11</v>
      </c>
      <c r="DF3106">
        <v>11</v>
      </c>
      <c r="DG3106">
        <v>12</v>
      </c>
      <c r="DH3106">
        <v>12</v>
      </c>
      <c r="DI3106">
        <v>12</v>
      </c>
    </row>
    <row r="3107" spans="1:113" hidden="1" x14ac:dyDescent="0.3">
      <c r="A3107">
        <v>84055105</v>
      </c>
      <c r="B3107" t="s">
        <v>78</v>
      </c>
      <c r="C3107" t="s">
        <v>96</v>
      </c>
      <c r="D3107">
        <v>840</v>
      </c>
      <c r="E3107">
        <v>55105</v>
      </c>
      <c r="F3107" t="s">
        <v>2434</v>
      </c>
      <c r="G3107" t="s">
        <v>4970</v>
      </c>
      <c r="H3107" t="s">
        <v>78</v>
      </c>
      <c r="I3107">
        <v>42.671516160000003</v>
      </c>
      <c r="J3107">
        <v>-89.071478999999997</v>
      </c>
      <c r="K3107" t="s">
        <v>5047</v>
      </c>
      <c r="BR3107">
        <v>2</v>
      </c>
      <c r="BS3107">
        <v>3</v>
      </c>
      <c r="BT3107">
        <v>3</v>
      </c>
      <c r="BU3107">
        <v>3</v>
      </c>
      <c r="BV3107">
        <v>3</v>
      </c>
      <c r="BW3107">
        <v>4</v>
      </c>
      <c r="BX3107">
        <v>8</v>
      </c>
      <c r="BY3107">
        <v>12</v>
      </c>
      <c r="BZ3107">
        <v>12</v>
      </c>
      <c r="CA3107">
        <v>14</v>
      </c>
      <c r="CB3107">
        <v>15</v>
      </c>
      <c r="CC3107">
        <v>16</v>
      </c>
      <c r="CD3107">
        <v>17</v>
      </c>
      <c r="CE3107">
        <v>19</v>
      </c>
      <c r="CF3107">
        <v>20</v>
      </c>
      <c r="CG3107">
        <v>20</v>
      </c>
      <c r="CH3107">
        <v>28</v>
      </c>
      <c r="CI3107">
        <v>34</v>
      </c>
      <c r="CJ3107">
        <v>37</v>
      </c>
      <c r="CK3107">
        <v>37</v>
      </c>
      <c r="CL3107">
        <v>47</v>
      </c>
      <c r="CM3107">
        <v>51</v>
      </c>
      <c r="CN3107">
        <v>53</v>
      </c>
      <c r="CO3107">
        <v>56</v>
      </c>
      <c r="CP3107">
        <v>60</v>
      </c>
      <c r="CQ3107">
        <v>59</v>
      </c>
      <c r="CR3107">
        <v>62</v>
      </c>
      <c r="CS3107">
        <v>63</v>
      </c>
      <c r="CT3107">
        <v>63</v>
      </c>
      <c r="CU3107">
        <v>68</v>
      </c>
      <c r="CV3107">
        <v>74</v>
      </c>
      <c r="CW3107">
        <v>80</v>
      </c>
      <c r="CX3107">
        <v>83</v>
      </c>
      <c r="CY3107">
        <v>86</v>
      </c>
      <c r="CZ3107">
        <v>99</v>
      </c>
      <c r="DA3107">
        <v>120</v>
      </c>
      <c r="DB3107">
        <v>151</v>
      </c>
      <c r="DC3107">
        <v>151</v>
      </c>
      <c r="DD3107">
        <v>164</v>
      </c>
      <c r="DE3107">
        <v>178</v>
      </c>
      <c r="DF3107">
        <v>183</v>
      </c>
      <c r="DG3107">
        <v>198</v>
      </c>
      <c r="DH3107">
        <v>222</v>
      </c>
      <c r="DI3107">
        <v>243</v>
      </c>
    </row>
    <row r="3108" spans="1:113" hidden="1" x14ac:dyDescent="0.3">
      <c r="A3108">
        <v>84055107</v>
      </c>
      <c r="B3108" t="s">
        <v>78</v>
      </c>
      <c r="C3108" t="s">
        <v>96</v>
      </c>
      <c r="D3108">
        <v>840</v>
      </c>
      <c r="E3108">
        <v>55107</v>
      </c>
      <c r="F3108" t="s">
        <v>4470</v>
      </c>
      <c r="G3108" t="s">
        <v>4970</v>
      </c>
      <c r="H3108" t="s">
        <v>78</v>
      </c>
      <c r="I3108">
        <v>45.474988539999998</v>
      </c>
      <c r="J3108">
        <v>-91.133301200000005</v>
      </c>
      <c r="K3108" t="s">
        <v>5048</v>
      </c>
      <c r="CF3108">
        <v>1</v>
      </c>
      <c r="CG3108">
        <v>1</v>
      </c>
      <c r="CH3108">
        <v>3</v>
      </c>
      <c r="CI3108">
        <v>3</v>
      </c>
      <c r="CJ3108">
        <v>3</v>
      </c>
      <c r="CK3108">
        <v>3</v>
      </c>
      <c r="CL3108">
        <v>3</v>
      </c>
      <c r="CM3108">
        <v>3</v>
      </c>
      <c r="CN3108">
        <v>3</v>
      </c>
      <c r="CO3108">
        <v>3</v>
      </c>
      <c r="CP3108">
        <v>3</v>
      </c>
      <c r="CQ3108">
        <v>3</v>
      </c>
      <c r="CR3108">
        <v>3</v>
      </c>
      <c r="CS3108">
        <v>3</v>
      </c>
      <c r="CT3108">
        <v>3</v>
      </c>
      <c r="CU3108">
        <v>4</v>
      </c>
      <c r="CV3108">
        <v>4</v>
      </c>
      <c r="CW3108">
        <v>4</v>
      </c>
      <c r="CX3108">
        <v>4</v>
      </c>
      <c r="CY3108">
        <v>4</v>
      </c>
      <c r="CZ3108">
        <v>4</v>
      </c>
      <c r="DA3108">
        <v>4</v>
      </c>
      <c r="DB3108">
        <v>4</v>
      </c>
      <c r="DC3108">
        <v>4</v>
      </c>
      <c r="DD3108">
        <v>4</v>
      </c>
      <c r="DE3108">
        <v>4</v>
      </c>
      <c r="DF3108">
        <v>4</v>
      </c>
      <c r="DG3108">
        <v>4</v>
      </c>
      <c r="DH3108">
        <v>4</v>
      </c>
      <c r="DI3108">
        <v>4</v>
      </c>
    </row>
    <row r="3109" spans="1:113" hidden="1" x14ac:dyDescent="0.3">
      <c r="A3109">
        <v>84055109</v>
      </c>
      <c r="B3109" t="s">
        <v>78</v>
      </c>
      <c r="C3109" t="s">
        <v>96</v>
      </c>
      <c r="D3109">
        <v>840</v>
      </c>
      <c r="E3109">
        <v>55109</v>
      </c>
      <c r="F3109" t="s">
        <v>5049</v>
      </c>
      <c r="G3109" t="s">
        <v>4970</v>
      </c>
      <c r="H3109" t="s">
        <v>78</v>
      </c>
      <c r="I3109">
        <v>45.034374739999997</v>
      </c>
      <c r="J3109">
        <v>-92.450000680000002</v>
      </c>
      <c r="K3109" t="s">
        <v>5050</v>
      </c>
      <c r="BQ3109">
        <v>1</v>
      </c>
      <c r="BR3109">
        <v>2</v>
      </c>
      <c r="BS3109">
        <v>2</v>
      </c>
      <c r="BT3109">
        <v>2</v>
      </c>
      <c r="BU3109">
        <v>3</v>
      </c>
      <c r="BV3109">
        <v>4</v>
      </c>
      <c r="BW3109">
        <v>4</v>
      </c>
      <c r="BX3109">
        <v>4</v>
      </c>
      <c r="BY3109">
        <v>4</v>
      </c>
      <c r="BZ3109">
        <v>4</v>
      </c>
      <c r="CA3109">
        <v>4</v>
      </c>
      <c r="CB3109">
        <v>4</v>
      </c>
      <c r="CC3109">
        <v>5</v>
      </c>
      <c r="CD3109">
        <v>6</v>
      </c>
      <c r="CE3109">
        <v>6</v>
      </c>
      <c r="CF3109">
        <v>7</v>
      </c>
      <c r="CG3109">
        <v>7</v>
      </c>
      <c r="CH3109">
        <v>7</v>
      </c>
      <c r="CI3109">
        <v>7</v>
      </c>
      <c r="CJ3109">
        <v>7</v>
      </c>
      <c r="CK3109">
        <v>7</v>
      </c>
      <c r="CL3109">
        <v>7</v>
      </c>
      <c r="CM3109">
        <v>7</v>
      </c>
      <c r="CN3109">
        <v>8</v>
      </c>
      <c r="CO3109">
        <v>9</v>
      </c>
      <c r="CP3109">
        <v>10</v>
      </c>
      <c r="CQ3109">
        <v>10</v>
      </c>
      <c r="CR3109">
        <v>10</v>
      </c>
      <c r="CS3109">
        <v>11</v>
      </c>
      <c r="CT3109">
        <v>11</v>
      </c>
      <c r="CU3109">
        <v>11</v>
      </c>
      <c r="CV3109">
        <v>11</v>
      </c>
      <c r="CW3109">
        <v>11</v>
      </c>
      <c r="CX3109">
        <v>11</v>
      </c>
      <c r="CY3109">
        <v>12</v>
      </c>
      <c r="CZ3109">
        <v>13</v>
      </c>
      <c r="DA3109">
        <v>13</v>
      </c>
      <c r="DB3109">
        <v>13</v>
      </c>
      <c r="DC3109">
        <v>13</v>
      </c>
      <c r="DD3109">
        <v>13</v>
      </c>
      <c r="DE3109">
        <v>13</v>
      </c>
      <c r="DF3109">
        <v>13</v>
      </c>
      <c r="DG3109">
        <v>16</v>
      </c>
      <c r="DH3109">
        <v>16</v>
      </c>
      <c r="DI3109">
        <v>16</v>
      </c>
    </row>
    <row r="3110" spans="1:113" hidden="1" x14ac:dyDescent="0.3">
      <c r="A3110">
        <v>84055111</v>
      </c>
      <c r="B3110" t="s">
        <v>78</v>
      </c>
      <c r="C3110" t="s">
        <v>96</v>
      </c>
      <c r="D3110">
        <v>840</v>
      </c>
      <c r="E3110">
        <v>55111</v>
      </c>
      <c r="F3110" t="s">
        <v>5051</v>
      </c>
      <c r="G3110" t="s">
        <v>4970</v>
      </c>
      <c r="H3110" t="s">
        <v>78</v>
      </c>
      <c r="I3110">
        <v>43.425740869999998</v>
      </c>
      <c r="J3110">
        <v>-89.949661320000004</v>
      </c>
      <c r="K3110" t="s">
        <v>5052</v>
      </c>
      <c r="BQ3110">
        <v>1</v>
      </c>
      <c r="BR3110">
        <v>2</v>
      </c>
      <c r="BS3110">
        <v>2</v>
      </c>
      <c r="BT3110">
        <v>2</v>
      </c>
      <c r="BU3110">
        <v>3</v>
      </c>
      <c r="BV3110">
        <v>4</v>
      </c>
      <c r="BW3110">
        <v>6</v>
      </c>
      <c r="BX3110">
        <v>7</v>
      </c>
      <c r="BY3110">
        <v>8</v>
      </c>
      <c r="BZ3110">
        <v>11</v>
      </c>
      <c r="CA3110">
        <v>12</v>
      </c>
      <c r="CB3110">
        <v>13</v>
      </c>
      <c r="CC3110">
        <v>13</v>
      </c>
      <c r="CD3110">
        <v>14</v>
      </c>
      <c r="CE3110">
        <v>16</v>
      </c>
      <c r="CF3110">
        <v>18</v>
      </c>
      <c r="CG3110">
        <v>18</v>
      </c>
      <c r="CH3110">
        <v>18</v>
      </c>
      <c r="CI3110">
        <v>18</v>
      </c>
      <c r="CJ3110">
        <v>20</v>
      </c>
      <c r="CK3110">
        <v>20</v>
      </c>
      <c r="CL3110">
        <v>21</v>
      </c>
      <c r="CM3110">
        <v>25</v>
      </c>
      <c r="CN3110">
        <v>25</v>
      </c>
      <c r="CO3110">
        <v>26</v>
      </c>
      <c r="CP3110">
        <v>26</v>
      </c>
      <c r="CQ3110">
        <v>28</v>
      </c>
      <c r="CR3110">
        <v>31</v>
      </c>
      <c r="CS3110">
        <v>31</v>
      </c>
      <c r="CT3110">
        <v>31</v>
      </c>
      <c r="CU3110">
        <v>32</v>
      </c>
      <c r="CV3110">
        <v>33</v>
      </c>
      <c r="CW3110">
        <v>34</v>
      </c>
      <c r="CX3110">
        <v>34</v>
      </c>
      <c r="CY3110">
        <v>36</v>
      </c>
      <c r="CZ3110">
        <v>37</v>
      </c>
      <c r="DA3110">
        <v>38</v>
      </c>
      <c r="DB3110">
        <v>38</v>
      </c>
      <c r="DC3110">
        <v>40</v>
      </c>
      <c r="DD3110">
        <v>42</v>
      </c>
      <c r="DE3110">
        <v>44</v>
      </c>
      <c r="DF3110">
        <v>44</v>
      </c>
      <c r="DG3110">
        <v>45</v>
      </c>
      <c r="DH3110">
        <v>58</v>
      </c>
      <c r="DI3110">
        <v>64</v>
      </c>
    </row>
    <row r="3111" spans="1:113" hidden="1" x14ac:dyDescent="0.3">
      <c r="A3111">
        <v>84055113</v>
      </c>
      <c r="B3111" t="s">
        <v>78</v>
      </c>
      <c r="C3111" t="s">
        <v>96</v>
      </c>
      <c r="D3111">
        <v>840</v>
      </c>
      <c r="E3111">
        <v>55113</v>
      </c>
      <c r="F3111" t="s">
        <v>5053</v>
      </c>
      <c r="G3111" t="s">
        <v>4970</v>
      </c>
      <c r="H3111" t="s">
        <v>78</v>
      </c>
      <c r="I3111">
        <v>45.879319049999999</v>
      </c>
      <c r="J3111">
        <v>-91.145049270000001</v>
      </c>
      <c r="K3111" t="s">
        <v>5054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2</v>
      </c>
      <c r="CR3111">
        <v>2</v>
      </c>
      <c r="CS3111">
        <v>2</v>
      </c>
      <c r="CT3111">
        <v>2</v>
      </c>
      <c r="CU3111">
        <v>2</v>
      </c>
      <c r="CV3111">
        <v>2</v>
      </c>
      <c r="CW3111">
        <v>2</v>
      </c>
      <c r="CX3111">
        <v>2</v>
      </c>
      <c r="CY3111">
        <v>2</v>
      </c>
      <c r="CZ3111">
        <v>2</v>
      </c>
      <c r="DA3111">
        <v>2</v>
      </c>
      <c r="DB3111">
        <v>2</v>
      </c>
      <c r="DC3111">
        <v>3</v>
      </c>
      <c r="DD3111">
        <v>3</v>
      </c>
      <c r="DE3111">
        <v>3</v>
      </c>
      <c r="DF3111">
        <v>3</v>
      </c>
      <c r="DG3111">
        <v>3</v>
      </c>
      <c r="DH3111">
        <v>3</v>
      </c>
      <c r="DI3111">
        <v>3</v>
      </c>
    </row>
    <row r="3112" spans="1:113" hidden="1" x14ac:dyDescent="0.3">
      <c r="A3112">
        <v>84055115</v>
      </c>
      <c r="B3112" t="s">
        <v>78</v>
      </c>
      <c r="C3112" t="s">
        <v>96</v>
      </c>
      <c r="D3112">
        <v>840</v>
      </c>
      <c r="E3112">
        <v>55115</v>
      </c>
      <c r="F3112" t="s">
        <v>5055</v>
      </c>
      <c r="G3112" t="s">
        <v>4970</v>
      </c>
      <c r="H3112" t="s">
        <v>78</v>
      </c>
      <c r="I3112">
        <v>44.789022459999998</v>
      </c>
      <c r="J3112">
        <v>-88.764438960000007</v>
      </c>
      <c r="K3112" t="s">
        <v>5056</v>
      </c>
      <c r="CH3112">
        <v>1</v>
      </c>
      <c r="CI3112">
        <v>2</v>
      </c>
      <c r="CJ3112">
        <v>3</v>
      </c>
      <c r="CK3112">
        <v>3</v>
      </c>
      <c r="CL3112">
        <v>4</v>
      </c>
      <c r="CM3112">
        <v>5</v>
      </c>
      <c r="CN3112">
        <v>5</v>
      </c>
      <c r="CO3112">
        <v>5</v>
      </c>
      <c r="CP3112">
        <v>5</v>
      </c>
      <c r="CQ3112">
        <v>6</v>
      </c>
      <c r="CR3112">
        <v>6</v>
      </c>
      <c r="CS3112">
        <v>6</v>
      </c>
      <c r="CT3112">
        <v>6</v>
      </c>
      <c r="CU3112">
        <v>6</v>
      </c>
      <c r="CV3112">
        <v>6</v>
      </c>
      <c r="CW3112">
        <v>6</v>
      </c>
      <c r="CX3112">
        <v>6</v>
      </c>
      <c r="CY3112">
        <v>6</v>
      </c>
      <c r="CZ3112">
        <v>6</v>
      </c>
      <c r="DA3112">
        <v>8</v>
      </c>
      <c r="DB3112">
        <v>8</v>
      </c>
      <c r="DC3112">
        <v>8</v>
      </c>
      <c r="DD3112">
        <v>8</v>
      </c>
      <c r="DE3112">
        <v>8</v>
      </c>
      <c r="DF3112">
        <v>10</v>
      </c>
      <c r="DG3112">
        <v>10</v>
      </c>
      <c r="DH3112">
        <v>15</v>
      </c>
      <c r="DI3112">
        <v>16</v>
      </c>
    </row>
    <row r="3113" spans="1:113" hidden="1" x14ac:dyDescent="0.3">
      <c r="A3113">
        <v>84055117</v>
      </c>
      <c r="B3113" t="s">
        <v>78</v>
      </c>
      <c r="C3113" t="s">
        <v>96</v>
      </c>
      <c r="D3113">
        <v>840</v>
      </c>
      <c r="E3113">
        <v>55117</v>
      </c>
      <c r="F3113" t="s">
        <v>5057</v>
      </c>
      <c r="G3113" t="s">
        <v>4970</v>
      </c>
      <c r="H3113" t="s">
        <v>78</v>
      </c>
      <c r="I3113">
        <v>43.720996769999999</v>
      </c>
      <c r="J3113">
        <v>-87.945792839999996</v>
      </c>
      <c r="K3113" t="s">
        <v>5058</v>
      </c>
      <c r="BK3113">
        <v>3</v>
      </c>
      <c r="BL3113">
        <v>3</v>
      </c>
      <c r="BM3113">
        <v>3</v>
      </c>
      <c r="BN3113">
        <v>3</v>
      </c>
      <c r="BO3113">
        <v>3</v>
      </c>
      <c r="BP3113">
        <v>4</v>
      </c>
      <c r="BQ3113">
        <v>6</v>
      </c>
      <c r="BR3113">
        <v>6</v>
      </c>
      <c r="BS3113">
        <v>6</v>
      </c>
      <c r="BT3113">
        <v>6</v>
      </c>
      <c r="BU3113">
        <v>6</v>
      </c>
      <c r="BV3113">
        <v>6</v>
      </c>
      <c r="BW3113">
        <v>7</v>
      </c>
      <c r="BX3113">
        <v>7</v>
      </c>
      <c r="BY3113">
        <v>7</v>
      </c>
      <c r="BZ3113">
        <v>8</v>
      </c>
      <c r="CA3113">
        <v>8</v>
      </c>
      <c r="CB3113">
        <v>8</v>
      </c>
      <c r="CC3113">
        <v>11</v>
      </c>
      <c r="CD3113">
        <v>12</v>
      </c>
      <c r="CE3113">
        <v>16</v>
      </c>
      <c r="CF3113">
        <v>20</v>
      </c>
      <c r="CG3113">
        <v>20</v>
      </c>
      <c r="CH3113">
        <v>21</v>
      </c>
      <c r="CI3113">
        <v>21</v>
      </c>
      <c r="CJ3113">
        <v>30</v>
      </c>
      <c r="CK3113">
        <v>32</v>
      </c>
      <c r="CL3113">
        <v>31</v>
      </c>
      <c r="CM3113">
        <v>33</v>
      </c>
      <c r="CN3113">
        <v>34</v>
      </c>
      <c r="CO3113">
        <v>34</v>
      </c>
      <c r="CP3113">
        <v>36</v>
      </c>
      <c r="CQ3113">
        <v>36</v>
      </c>
      <c r="CR3113">
        <v>37</v>
      </c>
      <c r="CS3113">
        <v>37</v>
      </c>
      <c r="CT3113">
        <v>38</v>
      </c>
      <c r="CU3113">
        <v>39</v>
      </c>
      <c r="CV3113">
        <v>40</v>
      </c>
      <c r="CW3113">
        <v>43</v>
      </c>
      <c r="CX3113">
        <v>43</v>
      </c>
      <c r="CY3113">
        <v>44</v>
      </c>
      <c r="CZ3113">
        <v>44</v>
      </c>
      <c r="DA3113">
        <v>45</v>
      </c>
      <c r="DB3113">
        <v>44</v>
      </c>
      <c r="DC3113">
        <v>45</v>
      </c>
      <c r="DD3113">
        <v>46</v>
      </c>
      <c r="DE3113">
        <v>46</v>
      </c>
      <c r="DF3113">
        <v>46</v>
      </c>
      <c r="DG3113">
        <v>47</v>
      </c>
      <c r="DH3113">
        <v>49</v>
      </c>
      <c r="DI3113">
        <v>51</v>
      </c>
    </row>
    <row r="3114" spans="1:113" hidden="1" x14ac:dyDescent="0.3">
      <c r="A3114">
        <v>84055119</v>
      </c>
      <c r="B3114" t="s">
        <v>78</v>
      </c>
      <c r="C3114" t="s">
        <v>96</v>
      </c>
      <c r="D3114">
        <v>840</v>
      </c>
      <c r="E3114">
        <v>55119</v>
      </c>
      <c r="F3114" t="s">
        <v>822</v>
      </c>
      <c r="G3114" t="s">
        <v>4970</v>
      </c>
      <c r="H3114" t="s">
        <v>78</v>
      </c>
      <c r="I3114">
        <v>45.211792520000003</v>
      </c>
      <c r="J3114">
        <v>-90.500440499999996</v>
      </c>
      <c r="K3114" t="s">
        <v>5059</v>
      </c>
    </row>
    <row r="3115" spans="1:113" hidden="1" x14ac:dyDescent="0.3">
      <c r="A3115">
        <v>84055121</v>
      </c>
      <c r="B3115" t="s">
        <v>78</v>
      </c>
      <c r="C3115" t="s">
        <v>96</v>
      </c>
      <c r="D3115">
        <v>840</v>
      </c>
      <c r="E3115">
        <v>55121</v>
      </c>
      <c r="F3115" t="s">
        <v>5060</v>
      </c>
      <c r="G3115" t="s">
        <v>4970</v>
      </c>
      <c r="H3115" t="s">
        <v>78</v>
      </c>
      <c r="I3115">
        <v>44.303602750000003</v>
      </c>
      <c r="J3115">
        <v>-91.358936139999997</v>
      </c>
      <c r="K3115" t="s">
        <v>5061</v>
      </c>
      <c r="CE3115">
        <v>1</v>
      </c>
      <c r="CF3115">
        <v>1</v>
      </c>
      <c r="CG3115">
        <v>1</v>
      </c>
      <c r="CH3115">
        <v>1</v>
      </c>
      <c r="CI3115">
        <v>1</v>
      </c>
      <c r="CJ3115">
        <v>1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1</v>
      </c>
      <c r="CT3115">
        <v>1</v>
      </c>
      <c r="CU3115">
        <v>1</v>
      </c>
      <c r="CV3115">
        <v>1</v>
      </c>
      <c r="CW3115">
        <v>1</v>
      </c>
      <c r="CX3115">
        <v>1</v>
      </c>
      <c r="CY3115">
        <v>1</v>
      </c>
      <c r="CZ3115">
        <v>1</v>
      </c>
      <c r="DA3115">
        <v>2</v>
      </c>
      <c r="DB3115">
        <v>2</v>
      </c>
      <c r="DC3115">
        <v>2</v>
      </c>
      <c r="DD3115">
        <v>2</v>
      </c>
      <c r="DE3115">
        <v>2</v>
      </c>
      <c r="DF3115">
        <v>2</v>
      </c>
      <c r="DG3115">
        <v>3</v>
      </c>
      <c r="DH3115">
        <v>3</v>
      </c>
      <c r="DI3115">
        <v>3</v>
      </c>
    </row>
    <row r="3116" spans="1:113" hidden="1" x14ac:dyDescent="0.3">
      <c r="A3116">
        <v>84055123</v>
      </c>
      <c r="B3116" t="s">
        <v>78</v>
      </c>
      <c r="C3116" t="s">
        <v>96</v>
      </c>
      <c r="D3116">
        <v>840</v>
      </c>
      <c r="E3116">
        <v>55123</v>
      </c>
      <c r="F3116" t="s">
        <v>2070</v>
      </c>
      <c r="G3116" t="s">
        <v>4970</v>
      </c>
      <c r="H3116" t="s">
        <v>78</v>
      </c>
      <c r="I3116">
        <v>43.594226669999998</v>
      </c>
      <c r="J3116">
        <v>-90.832469099999997</v>
      </c>
      <c r="K3116" t="s">
        <v>5062</v>
      </c>
      <c r="DA3116">
        <v>1</v>
      </c>
      <c r="DB3116">
        <v>1</v>
      </c>
      <c r="DC3116">
        <v>1</v>
      </c>
      <c r="DD3116">
        <v>1</v>
      </c>
      <c r="DE3116">
        <v>1</v>
      </c>
      <c r="DF3116">
        <v>1</v>
      </c>
      <c r="DG3116">
        <v>1</v>
      </c>
      <c r="DH3116">
        <v>1</v>
      </c>
      <c r="DI3116">
        <v>1</v>
      </c>
    </row>
    <row r="3117" spans="1:113" hidden="1" x14ac:dyDescent="0.3">
      <c r="A3117">
        <v>84055125</v>
      </c>
      <c r="B3117" t="s">
        <v>78</v>
      </c>
      <c r="C3117" t="s">
        <v>96</v>
      </c>
      <c r="D3117">
        <v>840</v>
      </c>
      <c r="E3117">
        <v>55125</v>
      </c>
      <c r="F3117" t="s">
        <v>5063</v>
      </c>
      <c r="G3117" t="s">
        <v>4970</v>
      </c>
      <c r="H3117" t="s">
        <v>78</v>
      </c>
      <c r="I3117">
        <v>46.054673340000001</v>
      </c>
      <c r="J3117">
        <v>-89.517192039999998</v>
      </c>
      <c r="K3117" t="s">
        <v>5064</v>
      </c>
      <c r="BX3117">
        <v>1</v>
      </c>
      <c r="BY3117">
        <v>2</v>
      </c>
      <c r="BZ3117">
        <v>2</v>
      </c>
      <c r="CA3117">
        <v>2</v>
      </c>
      <c r="CB3117">
        <v>3</v>
      </c>
      <c r="CC3117">
        <v>3</v>
      </c>
      <c r="CD3117">
        <v>3</v>
      </c>
      <c r="CE3117">
        <v>3</v>
      </c>
      <c r="CF3117">
        <v>3</v>
      </c>
      <c r="CG3117">
        <v>3</v>
      </c>
      <c r="CH3117">
        <v>4</v>
      </c>
      <c r="CI3117">
        <v>4</v>
      </c>
      <c r="CJ3117">
        <v>4</v>
      </c>
      <c r="CK3117">
        <v>4</v>
      </c>
      <c r="CL3117">
        <v>4</v>
      </c>
      <c r="CM3117">
        <v>4</v>
      </c>
      <c r="CN3117">
        <v>4</v>
      </c>
      <c r="CO3117">
        <v>4</v>
      </c>
      <c r="CP3117">
        <v>4</v>
      </c>
      <c r="CQ3117">
        <v>4</v>
      </c>
      <c r="CR3117">
        <v>4</v>
      </c>
      <c r="CS3117">
        <v>4</v>
      </c>
      <c r="CT3117">
        <v>4</v>
      </c>
      <c r="CU3117">
        <v>4</v>
      </c>
      <c r="CV3117">
        <v>4</v>
      </c>
      <c r="CW3117">
        <v>4</v>
      </c>
      <c r="CX3117">
        <v>4</v>
      </c>
      <c r="CY3117">
        <v>4</v>
      </c>
      <c r="CZ3117">
        <v>4</v>
      </c>
      <c r="DA3117">
        <v>4</v>
      </c>
      <c r="DB3117">
        <v>4</v>
      </c>
      <c r="DC3117">
        <v>4</v>
      </c>
      <c r="DD3117">
        <v>4</v>
      </c>
      <c r="DE3117">
        <v>4</v>
      </c>
      <c r="DF3117">
        <v>4</v>
      </c>
      <c r="DG3117">
        <v>4</v>
      </c>
      <c r="DH3117">
        <v>4</v>
      </c>
      <c r="DI3117">
        <v>4</v>
      </c>
    </row>
    <row r="3118" spans="1:113" hidden="1" x14ac:dyDescent="0.3">
      <c r="A3118">
        <v>84055127</v>
      </c>
      <c r="B3118" t="s">
        <v>78</v>
      </c>
      <c r="C3118" t="s">
        <v>96</v>
      </c>
      <c r="D3118">
        <v>840</v>
      </c>
      <c r="E3118">
        <v>55127</v>
      </c>
      <c r="F3118" t="s">
        <v>4021</v>
      </c>
      <c r="G3118" t="s">
        <v>4970</v>
      </c>
      <c r="H3118" t="s">
        <v>78</v>
      </c>
      <c r="I3118">
        <v>42.668582020000002</v>
      </c>
      <c r="J3118">
        <v>-88.541630729999994</v>
      </c>
      <c r="K3118" t="s">
        <v>5065</v>
      </c>
      <c r="BP3118">
        <v>1</v>
      </c>
      <c r="BQ3118">
        <v>2</v>
      </c>
      <c r="BR3118">
        <v>3</v>
      </c>
      <c r="BS3118">
        <v>3</v>
      </c>
      <c r="BT3118">
        <v>3</v>
      </c>
      <c r="BU3118">
        <v>3</v>
      </c>
      <c r="BV3118">
        <v>4</v>
      </c>
      <c r="BW3118">
        <v>5</v>
      </c>
      <c r="BX3118">
        <v>5</v>
      </c>
      <c r="BY3118">
        <v>5</v>
      </c>
      <c r="BZ3118">
        <v>6</v>
      </c>
      <c r="CA3118">
        <v>6</v>
      </c>
      <c r="CB3118">
        <v>6</v>
      </c>
      <c r="CC3118">
        <v>6</v>
      </c>
      <c r="CD3118">
        <v>12</v>
      </c>
      <c r="CE3118">
        <v>15</v>
      </c>
      <c r="CF3118">
        <v>15</v>
      </c>
      <c r="CG3118">
        <v>15</v>
      </c>
      <c r="CH3118">
        <v>20</v>
      </c>
      <c r="CI3118">
        <v>20</v>
      </c>
      <c r="CJ3118">
        <v>21</v>
      </c>
      <c r="CK3118">
        <v>21</v>
      </c>
      <c r="CL3118">
        <v>28</v>
      </c>
      <c r="CM3118">
        <v>35</v>
      </c>
      <c r="CN3118">
        <v>35</v>
      </c>
      <c r="CO3118">
        <v>37</v>
      </c>
      <c r="CP3118">
        <v>38</v>
      </c>
      <c r="CQ3118">
        <v>45</v>
      </c>
      <c r="CR3118">
        <v>49</v>
      </c>
      <c r="CS3118">
        <v>71</v>
      </c>
      <c r="CT3118">
        <v>75</v>
      </c>
      <c r="CU3118">
        <v>89</v>
      </c>
      <c r="CV3118">
        <v>89</v>
      </c>
      <c r="CW3118">
        <v>86</v>
      </c>
      <c r="CX3118">
        <v>90</v>
      </c>
      <c r="CY3118">
        <v>94</v>
      </c>
      <c r="CZ3118">
        <v>100</v>
      </c>
      <c r="DA3118">
        <v>113</v>
      </c>
      <c r="DB3118">
        <v>132</v>
      </c>
      <c r="DC3118">
        <v>135</v>
      </c>
      <c r="DD3118">
        <v>138</v>
      </c>
      <c r="DE3118">
        <v>139</v>
      </c>
      <c r="DF3118">
        <v>156</v>
      </c>
      <c r="DG3118">
        <v>161</v>
      </c>
      <c r="DH3118">
        <v>171</v>
      </c>
      <c r="DI3118">
        <v>183</v>
      </c>
    </row>
    <row r="3119" spans="1:113" hidden="1" x14ac:dyDescent="0.3">
      <c r="A3119">
        <v>84055129</v>
      </c>
      <c r="B3119" t="s">
        <v>78</v>
      </c>
      <c r="C3119" t="s">
        <v>96</v>
      </c>
      <c r="D3119">
        <v>840</v>
      </c>
      <c r="E3119">
        <v>55129</v>
      </c>
      <c r="F3119" t="s">
        <v>5066</v>
      </c>
      <c r="G3119" t="s">
        <v>4970</v>
      </c>
      <c r="H3119" t="s">
        <v>78</v>
      </c>
      <c r="I3119">
        <v>45.898385879999999</v>
      </c>
      <c r="J3119">
        <v>-91.790504490000004</v>
      </c>
      <c r="K3119" t="s">
        <v>5067</v>
      </c>
      <c r="CS3119">
        <v>1</v>
      </c>
      <c r="CT3119">
        <v>1</v>
      </c>
      <c r="CU3119">
        <v>1</v>
      </c>
      <c r="CV3119">
        <v>1</v>
      </c>
      <c r="CW3119">
        <v>1</v>
      </c>
      <c r="CX3119">
        <v>1</v>
      </c>
      <c r="CY3119">
        <v>1</v>
      </c>
      <c r="CZ3119">
        <v>1</v>
      </c>
      <c r="DA3119">
        <v>1</v>
      </c>
      <c r="DB3119">
        <v>1</v>
      </c>
      <c r="DC3119">
        <v>1</v>
      </c>
      <c r="DD3119">
        <v>1</v>
      </c>
      <c r="DE3119">
        <v>1</v>
      </c>
      <c r="DF3119">
        <v>1</v>
      </c>
      <c r="DG3119">
        <v>1</v>
      </c>
      <c r="DH3119">
        <v>1</v>
      </c>
      <c r="DI3119">
        <v>1</v>
      </c>
    </row>
    <row r="3120" spans="1:113" hidden="1" x14ac:dyDescent="0.3">
      <c r="A3120">
        <v>84055131</v>
      </c>
      <c r="B3120" t="s">
        <v>78</v>
      </c>
      <c r="C3120" t="s">
        <v>96</v>
      </c>
      <c r="D3120">
        <v>840</v>
      </c>
      <c r="E3120">
        <v>55131</v>
      </c>
      <c r="F3120" t="s">
        <v>226</v>
      </c>
      <c r="G3120" t="s">
        <v>4970</v>
      </c>
      <c r="H3120" t="s">
        <v>78</v>
      </c>
      <c r="I3120">
        <v>43.368636639999998</v>
      </c>
      <c r="J3120">
        <v>-88.229747119999999</v>
      </c>
      <c r="K3120" t="s">
        <v>5068</v>
      </c>
      <c r="BP3120">
        <v>2</v>
      </c>
      <c r="BQ3120">
        <v>2</v>
      </c>
      <c r="BR3120">
        <v>3</v>
      </c>
      <c r="BS3120">
        <v>3</v>
      </c>
      <c r="BT3120">
        <v>14</v>
      </c>
      <c r="BU3120">
        <v>15</v>
      </c>
      <c r="BV3120">
        <v>17</v>
      </c>
      <c r="BW3120">
        <v>21</v>
      </c>
      <c r="BX3120">
        <v>25</v>
      </c>
      <c r="BY3120">
        <v>27</v>
      </c>
      <c r="BZ3120">
        <v>31</v>
      </c>
      <c r="CA3120">
        <v>31</v>
      </c>
      <c r="CB3120">
        <v>34</v>
      </c>
      <c r="CC3120">
        <v>40</v>
      </c>
      <c r="CD3120">
        <v>44</v>
      </c>
      <c r="CE3120">
        <v>46</v>
      </c>
      <c r="CF3120">
        <v>52</v>
      </c>
      <c r="CG3120">
        <v>52</v>
      </c>
      <c r="CH3120">
        <v>57</v>
      </c>
      <c r="CI3120">
        <v>57</v>
      </c>
      <c r="CJ3120">
        <v>59</v>
      </c>
      <c r="CK3120">
        <v>63</v>
      </c>
      <c r="CL3120">
        <v>63</v>
      </c>
      <c r="CM3120">
        <v>67</v>
      </c>
      <c r="CN3120">
        <v>71</v>
      </c>
      <c r="CO3120">
        <v>71</v>
      </c>
      <c r="CP3120">
        <v>73</v>
      </c>
      <c r="CQ3120">
        <v>73</v>
      </c>
      <c r="CR3120">
        <v>78</v>
      </c>
      <c r="CS3120">
        <v>79</v>
      </c>
      <c r="CT3120">
        <v>81</v>
      </c>
      <c r="CU3120">
        <v>82</v>
      </c>
      <c r="CV3120">
        <v>84</v>
      </c>
      <c r="CW3120">
        <v>86</v>
      </c>
      <c r="CX3120">
        <v>87</v>
      </c>
      <c r="CY3120">
        <v>88</v>
      </c>
      <c r="CZ3120">
        <v>90</v>
      </c>
      <c r="DA3120">
        <v>91</v>
      </c>
      <c r="DB3120">
        <v>92</v>
      </c>
      <c r="DC3120">
        <v>92</v>
      </c>
      <c r="DD3120">
        <v>94</v>
      </c>
      <c r="DE3120">
        <v>96</v>
      </c>
      <c r="DF3120">
        <v>97</v>
      </c>
      <c r="DG3120">
        <v>98</v>
      </c>
      <c r="DH3120">
        <v>99</v>
      </c>
      <c r="DI3120">
        <v>100</v>
      </c>
    </row>
    <row r="3121" spans="1:113" hidden="1" x14ac:dyDescent="0.3">
      <c r="A3121">
        <v>84055133</v>
      </c>
      <c r="B3121" t="s">
        <v>78</v>
      </c>
      <c r="C3121" t="s">
        <v>96</v>
      </c>
      <c r="D3121">
        <v>840</v>
      </c>
      <c r="E3121">
        <v>55133</v>
      </c>
      <c r="F3121" t="s">
        <v>5069</v>
      </c>
      <c r="G3121" t="s">
        <v>4970</v>
      </c>
      <c r="H3121" t="s">
        <v>78</v>
      </c>
      <c r="I3121">
        <v>43.018330550000002</v>
      </c>
      <c r="J3121">
        <v>-88.30431188</v>
      </c>
      <c r="K3121" t="s">
        <v>5070</v>
      </c>
      <c r="BJ3121">
        <v>1</v>
      </c>
      <c r="BK3121">
        <v>1</v>
      </c>
      <c r="BL3121">
        <v>3</v>
      </c>
      <c r="BM3121">
        <v>3</v>
      </c>
      <c r="BN3121">
        <v>3</v>
      </c>
      <c r="BO3121">
        <v>4</v>
      </c>
      <c r="BP3121">
        <v>5</v>
      </c>
      <c r="BQ3121">
        <v>12</v>
      </c>
      <c r="BR3121">
        <v>15</v>
      </c>
      <c r="BS3121">
        <v>20</v>
      </c>
      <c r="BT3121">
        <v>30</v>
      </c>
      <c r="BU3121">
        <v>31</v>
      </c>
      <c r="BV3121">
        <v>31</v>
      </c>
      <c r="BW3121">
        <v>42</v>
      </c>
      <c r="BX3121">
        <v>56</v>
      </c>
      <c r="BY3121">
        <v>61</v>
      </c>
      <c r="BZ3121">
        <v>72</v>
      </c>
      <c r="CA3121">
        <v>83</v>
      </c>
      <c r="CB3121">
        <v>93</v>
      </c>
      <c r="CC3121">
        <v>101</v>
      </c>
      <c r="CD3121">
        <v>107</v>
      </c>
      <c r="CE3121">
        <v>120</v>
      </c>
      <c r="CF3121">
        <v>141</v>
      </c>
      <c r="CG3121">
        <v>141</v>
      </c>
      <c r="CH3121">
        <v>154</v>
      </c>
      <c r="CI3121">
        <v>160</v>
      </c>
      <c r="CJ3121">
        <v>166</v>
      </c>
      <c r="CK3121">
        <v>166</v>
      </c>
      <c r="CL3121">
        <v>184</v>
      </c>
      <c r="CM3121">
        <v>193</v>
      </c>
      <c r="CN3121">
        <v>201</v>
      </c>
      <c r="CO3121">
        <v>209</v>
      </c>
      <c r="CP3121">
        <v>218</v>
      </c>
      <c r="CQ3121">
        <v>224</v>
      </c>
      <c r="CR3121">
        <v>238</v>
      </c>
      <c r="CS3121">
        <v>245</v>
      </c>
      <c r="CT3121">
        <v>255</v>
      </c>
      <c r="CU3121">
        <v>259</v>
      </c>
      <c r="CV3121">
        <v>265</v>
      </c>
      <c r="CW3121">
        <v>269</v>
      </c>
      <c r="CX3121">
        <v>274</v>
      </c>
      <c r="CY3121">
        <v>278</v>
      </c>
      <c r="CZ3121">
        <v>280</v>
      </c>
      <c r="DA3121">
        <v>289</v>
      </c>
      <c r="DB3121">
        <v>299</v>
      </c>
      <c r="DC3121">
        <v>307</v>
      </c>
      <c r="DD3121">
        <v>313</v>
      </c>
      <c r="DE3121">
        <v>321</v>
      </c>
      <c r="DF3121">
        <v>329</v>
      </c>
      <c r="DG3121">
        <v>336</v>
      </c>
      <c r="DH3121">
        <v>350</v>
      </c>
      <c r="DI3121">
        <v>356</v>
      </c>
    </row>
    <row r="3122" spans="1:113" hidden="1" x14ac:dyDescent="0.3">
      <c r="A3122">
        <v>84055135</v>
      </c>
      <c r="B3122" t="s">
        <v>78</v>
      </c>
      <c r="C3122" t="s">
        <v>96</v>
      </c>
      <c r="D3122">
        <v>840</v>
      </c>
      <c r="E3122">
        <v>55135</v>
      </c>
      <c r="F3122" t="s">
        <v>5071</v>
      </c>
      <c r="G3122" t="s">
        <v>4970</v>
      </c>
      <c r="H3122" t="s">
        <v>78</v>
      </c>
      <c r="I3122">
        <v>44.470680559999998</v>
      </c>
      <c r="J3122">
        <v>-88.965345009999993</v>
      </c>
      <c r="K3122" t="s">
        <v>5072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1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2</v>
      </c>
      <c r="CJ3122">
        <v>2</v>
      </c>
      <c r="CK3122">
        <v>2</v>
      </c>
      <c r="CL3122">
        <v>3</v>
      </c>
      <c r="CM3122">
        <v>3</v>
      </c>
      <c r="CN3122">
        <v>3</v>
      </c>
      <c r="CO3122">
        <v>4</v>
      </c>
      <c r="CP3122">
        <v>4</v>
      </c>
      <c r="CQ3122">
        <v>4</v>
      </c>
      <c r="CR3122">
        <v>4</v>
      </c>
      <c r="CS3122">
        <v>4</v>
      </c>
      <c r="CT3122">
        <v>4</v>
      </c>
      <c r="CU3122">
        <v>4</v>
      </c>
      <c r="CV3122">
        <v>4</v>
      </c>
      <c r="CW3122">
        <v>4</v>
      </c>
      <c r="CX3122">
        <v>4</v>
      </c>
      <c r="CY3122">
        <v>5</v>
      </c>
      <c r="CZ3122">
        <v>6</v>
      </c>
      <c r="DA3122">
        <v>7</v>
      </c>
      <c r="DB3122">
        <v>7</v>
      </c>
      <c r="DC3122">
        <v>7</v>
      </c>
      <c r="DD3122">
        <v>7</v>
      </c>
      <c r="DE3122">
        <v>7</v>
      </c>
      <c r="DF3122">
        <v>8</v>
      </c>
      <c r="DG3122">
        <v>8</v>
      </c>
      <c r="DH3122">
        <v>10</v>
      </c>
      <c r="DI3122">
        <v>10</v>
      </c>
    </row>
    <row r="3123" spans="1:113" hidden="1" x14ac:dyDescent="0.3">
      <c r="A3123">
        <v>84055137</v>
      </c>
      <c r="B3123" t="s">
        <v>78</v>
      </c>
      <c r="C3123" t="s">
        <v>96</v>
      </c>
      <c r="D3123">
        <v>840</v>
      </c>
      <c r="E3123">
        <v>55137</v>
      </c>
      <c r="F3123" t="s">
        <v>5073</v>
      </c>
      <c r="G3123" t="s">
        <v>4970</v>
      </c>
      <c r="H3123" t="s">
        <v>78</v>
      </c>
      <c r="I3123">
        <v>44.113244190000003</v>
      </c>
      <c r="J3123">
        <v>-89.243171070000002</v>
      </c>
      <c r="K3123" t="s">
        <v>5074</v>
      </c>
      <c r="CI3123">
        <v>1</v>
      </c>
      <c r="CJ3123">
        <v>1</v>
      </c>
      <c r="CK3123">
        <v>1</v>
      </c>
      <c r="CL3123">
        <v>2</v>
      </c>
      <c r="CM3123">
        <v>2</v>
      </c>
      <c r="CN3123">
        <v>2</v>
      </c>
      <c r="CO3123">
        <v>2</v>
      </c>
      <c r="CP3123">
        <v>2</v>
      </c>
      <c r="CQ3123">
        <v>2</v>
      </c>
      <c r="CR3123">
        <v>2</v>
      </c>
      <c r="CS3123">
        <v>2</v>
      </c>
      <c r="CT3123">
        <v>2</v>
      </c>
      <c r="CU3123">
        <v>2</v>
      </c>
      <c r="CV3123">
        <v>2</v>
      </c>
      <c r="CW3123">
        <v>2</v>
      </c>
      <c r="CX3123">
        <v>2</v>
      </c>
      <c r="CY3123">
        <v>2</v>
      </c>
      <c r="CZ3123">
        <v>2</v>
      </c>
      <c r="DA3123">
        <v>2</v>
      </c>
      <c r="DB3123">
        <v>2</v>
      </c>
      <c r="DC3123">
        <v>2</v>
      </c>
      <c r="DD3123">
        <v>2</v>
      </c>
      <c r="DE3123">
        <v>2</v>
      </c>
      <c r="DF3123">
        <v>2</v>
      </c>
      <c r="DG3123">
        <v>2</v>
      </c>
      <c r="DH3123">
        <v>2</v>
      </c>
      <c r="DI3123">
        <v>2</v>
      </c>
    </row>
    <row r="3124" spans="1:113" hidden="1" x14ac:dyDescent="0.3">
      <c r="A3124">
        <v>84055139</v>
      </c>
      <c r="B3124" t="s">
        <v>78</v>
      </c>
      <c r="C3124" t="s">
        <v>96</v>
      </c>
      <c r="D3124">
        <v>840</v>
      </c>
      <c r="E3124">
        <v>55139</v>
      </c>
      <c r="F3124" t="s">
        <v>1340</v>
      </c>
      <c r="G3124" t="s">
        <v>4970</v>
      </c>
      <c r="H3124" t="s">
        <v>78</v>
      </c>
      <c r="I3124">
        <v>44.068869220000003</v>
      </c>
      <c r="J3124">
        <v>-88.644770960000002</v>
      </c>
      <c r="K3124" t="s">
        <v>5075</v>
      </c>
      <c r="BL3124">
        <v>1</v>
      </c>
      <c r="BM3124">
        <v>1</v>
      </c>
      <c r="BN3124">
        <v>3</v>
      </c>
      <c r="BO3124">
        <v>3</v>
      </c>
      <c r="BP3124">
        <v>5</v>
      </c>
      <c r="BQ3124">
        <v>5</v>
      </c>
      <c r="BR3124">
        <v>5</v>
      </c>
      <c r="BS3124">
        <v>5</v>
      </c>
      <c r="BT3124">
        <v>5</v>
      </c>
      <c r="BU3124">
        <v>5</v>
      </c>
      <c r="BV3124">
        <v>5</v>
      </c>
      <c r="BW3124">
        <v>5</v>
      </c>
      <c r="BX3124">
        <v>6</v>
      </c>
      <c r="BY3124">
        <v>6</v>
      </c>
      <c r="BZ3124">
        <v>7</v>
      </c>
      <c r="CA3124">
        <v>8</v>
      </c>
      <c r="CB3124">
        <v>10</v>
      </c>
      <c r="CC3124">
        <v>11</v>
      </c>
      <c r="CD3124">
        <v>19</v>
      </c>
      <c r="CE3124">
        <v>24</v>
      </c>
      <c r="CF3124">
        <v>24</v>
      </c>
      <c r="CG3124">
        <v>24</v>
      </c>
      <c r="CH3124">
        <v>20</v>
      </c>
      <c r="CI3124">
        <v>24</v>
      </c>
      <c r="CJ3124">
        <v>24</v>
      </c>
      <c r="CK3124">
        <v>24</v>
      </c>
      <c r="CL3124">
        <v>25</v>
      </c>
      <c r="CM3124">
        <v>25</v>
      </c>
      <c r="CN3124">
        <v>25</v>
      </c>
      <c r="CO3124">
        <v>27</v>
      </c>
      <c r="CP3124">
        <v>27</v>
      </c>
      <c r="CQ3124">
        <v>29</v>
      </c>
      <c r="CR3124">
        <v>31</v>
      </c>
      <c r="CS3124">
        <v>32</v>
      </c>
      <c r="CT3124">
        <v>34</v>
      </c>
      <c r="CU3124">
        <v>38</v>
      </c>
      <c r="CV3124">
        <v>41</v>
      </c>
      <c r="CW3124">
        <v>41</v>
      </c>
      <c r="CX3124">
        <v>41</v>
      </c>
      <c r="CY3124">
        <v>43</v>
      </c>
      <c r="CZ3124">
        <v>46</v>
      </c>
      <c r="DA3124">
        <v>46</v>
      </c>
      <c r="DB3124">
        <v>48</v>
      </c>
      <c r="DC3124">
        <v>48</v>
      </c>
      <c r="DD3124">
        <v>48</v>
      </c>
      <c r="DE3124">
        <v>48</v>
      </c>
      <c r="DF3124">
        <v>51</v>
      </c>
      <c r="DG3124">
        <v>53</v>
      </c>
      <c r="DH3124">
        <v>62</v>
      </c>
      <c r="DI3124">
        <v>67</v>
      </c>
    </row>
    <row r="3125" spans="1:113" hidden="1" x14ac:dyDescent="0.3">
      <c r="A3125">
        <v>84055141</v>
      </c>
      <c r="B3125" t="s">
        <v>78</v>
      </c>
      <c r="C3125" t="s">
        <v>96</v>
      </c>
      <c r="D3125">
        <v>840</v>
      </c>
      <c r="E3125">
        <v>55141</v>
      </c>
      <c r="F3125" t="s">
        <v>3567</v>
      </c>
      <c r="G3125" t="s">
        <v>4970</v>
      </c>
      <c r="H3125" t="s">
        <v>78</v>
      </c>
      <c r="I3125">
        <v>44.455378959999997</v>
      </c>
      <c r="J3125">
        <v>-90.041583360000004</v>
      </c>
      <c r="K3125" t="s">
        <v>5076</v>
      </c>
      <c r="BN3125">
        <v>1</v>
      </c>
      <c r="BO3125">
        <v>1</v>
      </c>
      <c r="BP3125">
        <v>1</v>
      </c>
      <c r="BQ3125">
        <v>1</v>
      </c>
      <c r="BR3125">
        <v>1</v>
      </c>
      <c r="BS3125">
        <v>1</v>
      </c>
      <c r="BT3125">
        <v>1</v>
      </c>
      <c r="BU3125">
        <v>1</v>
      </c>
      <c r="BV3125">
        <v>1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2</v>
      </c>
      <c r="CJ3125">
        <v>2</v>
      </c>
      <c r="CK3125">
        <v>2</v>
      </c>
      <c r="CL3125">
        <v>2</v>
      </c>
      <c r="CM3125">
        <v>2</v>
      </c>
      <c r="CN3125">
        <v>2</v>
      </c>
      <c r="CO3125">
        <v>2</v>
      </c>
      <c r="CP3125">
        <v>2</v>
      </c>
      <c r="CQ3125">
        <v>2</v>
      </c>
      <c r="CR3125">
        <v>2</v>
      </c>
      <c r="CS3125">
        <v>2</v>
      </c>
      <c r="CT3125">
        <v>2</v>
      </c>
      <c r="CU3125">
        <v>2</v>
      </c>
      <c r="CV3125">
        <v>2</v>
      </c>
      <c r="CW3125">
        <v>2</v>
      </c>
      <c r="CX3125">
        <v>2</v>
      </c>
      <c r="CY3125">
        <v>2</v>
      </c>
      <c r="CZ3125">
        <v>2</v>
      </c>
      <c r="DA3125">
        <v>2</v>
      </c>
      <c r="DB3125">
        <v>2</v>
      </c>
      <c r="DC3125">
        <v>2</v>
      </c>
      <c r="DD3125">
        <v>2</v>
      </c>
      <c r="DE3125">
        <v>2</v>
      </c>
      <c r="DF3125">
        <v>2</v>
      </c>
      <c r="DG3125">
        <v>2</v>
      </c>
      <c r="DH3125">
        <v>2</v>
      </c>
      <c r="DI3125">
        <v>2</v>
      </c>
    </row>
    <row r="3126" spans="1:113" hidden="1" x14ac:dyDescent="0.3">
      <c r="A3126">
        <v>84056001</v>
      </c>
      <c r="B3126" t="s">
        <v>78</v>
      </c>
      <c r="C3126" t="s">
        <v>96</v>
      </c>
      <c r="D3126">
        <v>840</v>
      </c>
      <c r="E3126">
        <v>56001</v>
      </c>
      <c r="F3126" t="s">
        <v>3106</v>
      </c>
      <c r="G3126" t="s">
        <v>3194</v>
      </c>
      <c r="H3126" t="s">
        <v>78</v>
      </c>
      <c r="I3126">
        <v>41.654987050000003</v>
      </c>
      <c r="J3126">
        <v>-105.7235415</v>
      </c>
      <c r="K3126" t="s">
        <v>5077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1</v>
      </c>
      <c r="CD3126">
        <v>3</v>
      </c>
      <c r="CE3126">
        <v>3</v>
      </c>
      <c r="CF3126">
        <v>4</v>
      </c>
      <c r="CG3126">
        <v>4</v>
      </c>
      <c r="CH3126">
        <v>4</v>
      </c>
      <c r="CI3126">
        <v>4</v>
      </c>
      <c r="CJ3126">
        <v>4</v>
      </c>
      <c r="CK3126">
        <v>4</v>
      </c>
      <c r="CL3126">
        <v>4</v>
      </c>
      <c r="CM3126">
        <v>4</v>
      </c>
      <c r="CN3126">
        <v>5</v>
      </c>
      <c r="CO3126">
        <v>5</v>
      </c>
      <c r="CP3126">
        <v>5</v>
      </c>
      <c r="CQ3126">
        <v>5</v>
      </c>
      <c r="CR3126">
        <v>5</v>
      </c>
      <c r="CS3126">
        <v>5</v>
      </c>
      <c r="CT3126">
        <v>6</v>
      </c>
      <c r="CU3126">
        <v>6</v>
      </c>
      <c r="CV3126">
        <v>6</v>
      </c>
      <c r="CW3126">
        <v>6</v>
      </c>
      <c r="CX3126">
        <v>6</v>
      </c>
      <c r="CY3126">
        <v>6</v>
      </c>
      <c r="CZ3126">
        <v>6</v>
      </c>
      <c r="DA3126">
        <v>6</v>
      </c>
      <c r="DB3126">
        <v>6</v>
      </c>
      <c r="DC3126">
        <v>6</v>
      </c>
      <c r="DD3126">
        <v>7</v>
      </c>
      <c r="DE3126">
        <v>8</v>
      </c>
      <c r="DF3126">
        <v>8</v>
      </c>
      <c r="DG3126">
        <v>8</v>
      </c>
      <c r="DH3126">
        <v>8</v>
      </c>
      <c r="DI3126">
        <v>8</v>
      </c>
    </row>
    <row r="3127" spans="1:113" hidden="1" x14ac:dyDescent="0.3">
      <c r="A3127">
        <v>84056003</v>
      </c>
      <c r="B3127" t="s">
        <v>78</v>
      </c>
      <c r="C3127" t="s">
        <v>96</v>
      </c>
      <c r="D3127">
        <v>840</v>
      </c>
      <c r="E3127">
        <v>56003</v>
      </c>
      <c r="F3127" t="s">
        <v>2745</v>
      </c>
      <c r="G3127" t="s">
        <v>3194</v>
      </c>
      <c r="H3127" t="s">
        <v>78</v>
      </c>
      <c r="I3127">
        <v>44.524050549999998</v>
      </c>
      <c r="J3127">
        <v>-107.9960365</v>
      </c>
      <c r="K3127" t="s">
        <v>5078</v>
      </c>
      <c r="CO3127">
        <v>1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3</v>
      </c>
      <c r="CY3127">
        <v>2</v>
      </c>
      <c r="CZ3127">
        <v>2</v>
      </c>
      <c r="DA3127">
        <v>2</v>
      </c>
      <c r="DB3127">
        <v>2</v>
      </c>
      <c r="DC3127">
        <v>2</v>
      </c>
      <c r="DD3127">
        <v>2</v>
      </c>
      <c r="DE3127">
        <v>2</v>
      </c>
      <c r="DF3127">
        <v>3</v>
      </c>
      <c r="DG3127">
        <v>3</v>
      </c>
      <c r="DH3127">
        <v>3</v>
      </c>
      <c r="DI3127">
        <v>3</v>
      </c>
    </row>
    <row r="3128" spans="1:113" hidden="1" x14ac:dyDescent="0.3">
      <c r="A3128">
        <v>84056005</v>
      </c>
      <c r="B3128" t="s">
        <v>78</v>
      </c>
      <c r="C3128" t="s">
        <v>96</v>
      </c>
      <c r="D3128">
        <v>840</v>
      </c>
      <c r="E3128">
        <v>56005</v>
      </c>
      <c r="F3128" t="s">
        <v>1825</v>
      </c>
      <c r="G3128" t="s">
        <v>3194</v>
      </c>
      <c r="H3128" t="s">
        <v>78</v>
      </c>
      <c r="I3128">
        <v>44.248860819999997</v>
      </c>
      <c r="J3128">
        <v>-105.5474404</v>
      </c>
      <c r="K3128" t="s">
        <v>5079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1</v>
      </c>
      <c r="CB3128">
        <v>1</v>
      </c>
      <c r="CC3128">
        <v>2</v>
      </c>
      <c r="CD3128">
        <v>4</v>
      </c>
      <c r="CE3128">
        <v>6</v>
      </c>
      <c r="CF3128">
        <v>6</v>
      </c>
      <c r="CG3128">
        <v>7</v>
      </c>
      <c r="CH3128">
        <v>7</v>
      </c>
      <c r="CI3128">
        <v>9</v>
      </c>
      <c r="CJ3128">
        <v>9</v>
      </c>
      <c r="CK3128">
        <v>9</v>
      </c>
      <c r="CL3128">
        <v>9</v>
      </c>
      <c r="CM3128">
        <v>9</v>
      </c>
      <c r="CN3128">
        <v>11</v>
      </c>
      <c r="CO3128">
        <v>11</v>
      </c>
      <c r="CP3128">
        <v>11</v>
      </c>
      <c r="CQ3128">
        <v>13</v>
      </c>
      <c r="CR3128">
        <v>13</v>
      </c>
      <c r="CS3128">
        <v>13</v>
      </c>
      <c r="CT3128">
        <v>13</v>
      </c>
      <c r="CU3128">
        <v>13</v>
      </c>
      <c r="CV3128">
        <v>13</v>
      </c>
      <c r="CW3128">
        <v>13</v>
      </c>
      <c r="CX3128">
        <v>18</v>
      </c>
      <c r="CY3128">
        <v>18</v>
      </c>
      <c r="CZ3128">
        <v>18</v>
      </c>
      <c r="DA3128">
        <v>20</v>
      </c>
      <c r="DB3128">
        <v>23</v>
      </c>
      <c r="DC3128">
        <v>23</v>
      </c>
      <c r="DD3128">
        <v>23</v>
      </c>
      <c r="DE3128">
        <v>23</v>
      </c>
      <c r="DF3128">
        <v>23</v>
      </c>
      <c r="DG3128">
        <v>24</v>
      </c>
      <c r="DH3128">
        <v>24</v>
      </c>
      <c r="DI3128">
        <v>24</v>
      </c>
    </row>
    <row r="3129" spans="1:113" hidden="1" x14ac:dyDescent="0.3">
      <c r="A3129">
        <v>84056007</v>
      </c>
      <c r="B3129" t="s">
        <v>78</v>
      </c>
      <c r="C3129" t="s">
        <v>96</v>
      </c>
      <c r="D3129">
        <v>840</v>
      </c>
      <c r="E3129">
        <v>56007</v>
      </c>
      <c r="F3129" t="s">
        <v>2750</v>
      </c>
      <c r="G3129" t="s">
        <v>3194</v>
      </c>
      <c r="H3129" t="s">
        <v>78</v>
      </c>
      <c r="I3129">
        <v>41.693578440000003</v>
      </c>
      <c r="J3129">
        <v>-106.93260840000001</v>
      </c>
      <c r="K3129" t="s">
        <v>5080</v>
      </c>
      <c r="BS3129">
        <v>1</v>
      </c>
      <c r="BT3129">
        <v>1</v>
      </c>
      <c r="BU3129">
        <v>1</v>
      </c>
      <c r="BV3129">
        <v>2</v>
      </c>
      <c r="BW3129">
        <v>3</v>
      </c>
      <c r="BX3129">
        <v>3</v>
      </c>
      <c r="BY3129">
        <v>3</v>
      </c>
      <c r="BZ3129">
        <v>3</v>
      </c>
      <c r="CA3129">
        <v>3</v>
      </c>
      <c r="CB3129">
        <v>3</v>
      </c>
      <c r="CC3129">
        <v>3</v>
      </c>
      <c r="CD3129">
        <v>3</v>
      </c>
      <c r="CE3129">
        <v>3</v>
      </c>
      <c r="CF3129">
        <v>3</v>
      </c>
      <c r="CG3129">
        <v>4</v>
      </c>
      <c r="CH3129">
        <v>4</v>
      </c>
      <c r="CI3129">
        <v>4</v>
      </c>
      <c r="CJ3129">
        <v>4</v>
      </c>
      <c r="CK3129">
        <v>4</v>
      </c>
      <c r="CL3129">
        <v>4</v>
      </c>
      <c r="CM3129">
        <v>4</v>
      </c>
      <c r="CN3129">
        <v>4</v>
      </c>
      <c r="CO3129">
        <v>4</v>
      </c>
      <c r="CP3129">
        <v>4</v>
      </c>
      <c r="CQ3129">
        <v>4</v>
      </c>
      <c r="CR3129">
        <v>4</v>
      </c>
      <c r="CS3129">
        <v>4</v>
      </c>
      <c r="CT3129">
        <v>4</v>
      </c>
      <c r="CU3129">
        <v>4</v>
      </c>
      <c r="CV3129">
        <v>4</v>
      </c>
      <c r="CW3129">
        <v>4</v>
      </c>
      <c r="CX3129">
        <v>4</v>
      </c>
      <c r="CY3129">
        <v>4</v>
      </c>
      <c r="CZ3129">
        <v>4</v>
      </c>
      <c r="DA3129">
        <v>4</v>
      </c>
      <c r="DB3129">
        <v>4</v>
      </c>
      <c r="DC3129">
        <v>6</v>
      </c>
      <c r="DD3129">
        <v>4</v>
      </c>
      <c r="DE3129">
        <v>4</v>
      </c>
      <c r="DF3129">
        <v>4</v>
      </c>
      <c r="DG3129">
        <v>4</v>
      </c>
      <c r="DH3129">
        <v>5</v>
      </c>
      <c r="DI3129">
        <v>5</v>
      </c>
    </row>
    <row r="3130" spans="1:113" hidden="1" x14ac:dyDescent="0.3">
      <c r="A3130">
        <v>84056009</v>
      </c>
      <c r="B3130" t="s">
        <v>78</v>
      </c>
      <c r="C3130" t="s">
        <v>96</v>
      </c>
      <c r="D3130">
        <v>840</v>
      </c>
      <c r="E3130">
        <v>56009</v>
      </c>
      <c r="F3130" t="s">
        <v>5081</v>
      </c>
      <c r="G3130" t="s">
        <v>3194</v>
      </c>
      <c r="H3130" t="s">
        <v>78</v>
      </c>
      <c r="I3130">
        <v>42.972722679999997</v>
      </c>
      <c r="J3130">
        <v>-105.5081848</v>
      </c>
      <c r="K3130" t="s">
        <v>5082</v>
      </c>
      <c r="BZ3130">
        <v>1</v>
      </c>
      <c r="CA3130">
        <v>1</v>
      </c>
      <c r="CB3130">
        <v>1</v>
      </c>
      <c r="CC3130">
        <v>1</v>
      </c>
      <c r="CD3130">
        <v>2</v>
      </c>
      <c r="CE3130">
        <v>2</v>
      </c>
      <c r="CF3130">
        <v>3</v>
      </c>
      <c r="CG3130">
        <v>3</v>
      </c>
      <c r="CH3130">
        <v>3</v>
      </c>
      <c r="CI3130">
        <v>4</v>
      </c>
      <c r="CJ3130">
        <v>4</v>
      </c>
      <c r="CK3130">
        <v>4</v>
      </c>
      <c r="CL3130">
        <v>4</v>
      </c>
      <c r="CM3130">
        <v>4</v>
      </c>
      <c r="CN3130">
        <v>6</v>
      </c>
      <c r="CO3130">
        <v>8</v>
      </c>
      <c r="CP3130">
        <v>8</v>
      </c>
      <c r="CQ3130">
        <v>8</v>
      </c>
      <c r="CR3130">
        <v>8</v>
      </c>
      <c r="CS3130">
        <v>8</v>
      </c>
      <c r="CT3130">
        <v>8</v>
      </c>
      <c r="CU3130">
        <v>8</v>
      </c>
      <c r="CV3130">
        <v>9</v>
      </c>
      <c r="CW3130">
        <v>9</v>
      </c>
      <c r="CX3130">
        <v>15</v>
      </c>
      <c r="CY3130">
        <v>16</v>
      </c>
      <c r="CZ3130">
        <v>16</v>
      </c>
      <c r="DA3130">
        <v>16</v>
      </c>
      <c r="DB3130">
        <v>16</v>
      </c>
      <c r="DC3130">
        <v>16</v>
      </c>
      <c r="DD3130">
        <v>17</v>
      </c>
      <c r="DE3130">
        <v>21</v>
      </c>
      <c r="DF3130">
        <v>22</v>
      </c>
      <c r="DG3130">
        <v>22</v>
      </c>
      <c r="DH3130">
        <v>22</v>
      </c>
      <c r="DI3130">
        <v>23</v>
      </c>
    </row>
    <row r="3131" spans="1:113" hidden="1" x14ac:dyDescent="0.3">
      <c r="A3131">
        <v>84056011</v>
      </c>
      <c r="B3131" t="s">
        <v>78</v>
      </c>
      <c r="C3131" t="s">
        <v>96</v>
      </c>
      <c r="D3131">
        <v>840</v>
      </c>
      <c r="E3131">
        <v>56011</v>
      </c>
      <c r="F3131" t="s">
        <v>3697</v>
      </c>
      <c r="G3131" t="s">
        <v>3194</v>
      </c>
      <c r="H3131" t="s">
        <v>78</v>
      </c>
      <c r="I3131">
        <v>44.588551019999997</v>
      </c>
      <c r="J3131">
        <v>-104.569770499999</v>
      </c>
      <c r="K3131" t="s">
        <v>5083</v>
      </c>
      <c r="CI3131">
        <v>1</v>
      </c>
      <c r="CJ3131">
        <v>1</v>
      </c>
      <c r="CK3131">
        <v>1</v>
      </c>
      <c r="CL3131">
        <v>3</v>
      </c>
      <c r="CM3131">
        <v>3</v>
      </c>
      <c r="CN3131">
        <v>3</v>
      </c>
      <c r="CO3131">
        <v>3</v>
      </c>
      <c r="CP3131">
        <v>3</v>
      </c>
      <c r="CQ3131">
        <v>3</v>
      </c>
      <c r="CR3131">
        <v>4</v>
      </c>
      <c r="CS3131">
        <v>4</v>
      </c>
      <c r="CT3131">
        <v>4</v>
      </c>
      <c r="CU3131">
        <v>4</v>
      </c>
      <c r="CV3131">
        <v>4</v>
      </c>
      <c r="CW3131">
        <v>4</v>
      </c>
      <c r="CX3131">
        <v>5</v>
      </c>
      <c r="CY3131">
        <v>5</v>
      </c>
      <c r="CZ3131">
        <v>5</v>
      </c>
      <c r="DA3131">
        <v>5</v>
      </c>
      <c r="DB3131">
        <v>5</v>
      </c>
      <c r="DC3131">
        <v>5</v>
      </c>
      <c r="DD3131">
        <v>5</v>
      </c>
      <c r="DE3131">
        <v>5</v>
      </c>
      <c r="DF3131">
        <v>5</v>
      </c>
      <c r="DG3131">
        <v>5</v>
      </c>
      <c r="DH3131">
        <v>5</v>
      </c>
      <c r="DI3131">
        <v>5</v>
      </c>
    </row>
    <row r="3132" spans="1:113" hidden="1" x14ac:dyDescent="0.3">
      <c r="A3132">
        <v>84056013</v>
      </c>
      <c r="B3132" t="s">
        <v>78</v>
      </c>
      <c r="C3132" t="s">
        <v>96</v>
      </c>
      <c r="D3132">
        <v>840</v>
      </c>
      <c r="E3132">
        <v>56013</v>
      </c>
      <c r="F3132" t="s">
        <v>614</v>
      </c>
      <c r="G3132" t="s">
        <v>3194</v>
      </c>
      <c r="H3132" t="s">
        <v>78</v>
      </c>
      <c r="I3132">
        <v>43.041839959999997</v>
      </c>
      <c r="J3132">
        <v>-108.6296893</v>
      </c>
      <c r="K3132" t="s">
        <v>5084</v>
      </c>
      <c r="BL3132">
        <v>1</v>
      </c>
      <c r="BM3132">
        <v>1</v>
      </c>
      <c r="BN3132">
        <v>1</v>
      </c>
      <c r="BO3132">
        <v>8</v>
      </c>
      <c r="BP3132">
        <v>8</v>
      </c>
      <c r="BQ3132">
        <v>8</v>
      </c>
      <c r="BR3132">
        <v>9</v>
      </c>
      <c r="BS3132">
        <v>9</v>
      </c>
      <c r="BT3132">
        <v>10</v>
      </c>
      <c r="BU3132">
        <v>10</v>
      </c>
      <c r="BV3132">
        <v>10</v>
      </c>
      <c r="BW3132">
        <v>13</v>
      </c>
      <c r="BX3132">
        <v>14</v>
      </c>
      <c r="BY3132">
        <v>17</v>
      </c>
      <c r="BZ3132">
        <v>20</v>
      </c>
      <c r="CA3132">
        <v>23</v>
      </c>
      <c r="CB3132">
        <v>24</v>
      </c>
      <c r="CC3132">
        <v>25</v>
      </c>
      <c r="CD3132">
        <v>25</v>
      </c>
      <c r="CE3132">
        <v>26</v>
      </c>
      <c r="CF3132">
        <v>27</v>
      </c>
      <c r="CG3132">
        <v>36</v>
      </c>
      <c r="CH3132">
        <v>37</v>
      </c>
      <c r="CI3132">
        <v>38</v>
      </c>
      <c r="CJ3132">
        <v>38</v>
      </c>
      <c r="CK3132">
        <v>38</v>
      </c>
      <c r="CL3132">
        <v>38</v>
      </c>
      <c r="CM3132">
        <v>38</v>
      </c>
      <c r="CN3132">
        <v>39</v>
      </c>
      <c r="CO3132">
        <v>40</v>
      </c>
      <c r="CP3132">
        <v>41</v>
      </c>
      <c r="CQ3132">
        <v>42</v>
      </c>
      <c r="CR3132">
        <v>42</v>
      </c>
      <c r="CS3132">
        <v>43</v>
      </c>
      <c r="CT3132">
        <v>45</v>
      </c>
      <c r="CU3132">
        <v>47</v>
      </c>
      <c r="CV3132">
        <v>49</v>
      </c>
      <c r="CW3132">
        <v>51</v>
      </c>
      <c r="CX3132">
        <v>58</v>
      </c>
      <c r="CY3132">
        <v>57</v>
      </c>
      <c r="CZ3132">
        <v>59</v>
      </c>
      <c r="DA3132">
        <v>72</v>
      </c>
      <c r="DB3132">
        <v>83</v>
      </c>
      <c r="DC3132">
        <v>91</v>
      </c>
      <c r="DD3132">
        <v>106</v>
      </c>
      <c r="DE3132">
        <v>109</v>
      </c>
      <c r="DF3132">
        <v>110</v>
      </c>
      <c r="DG3132">
        <v>116</v>
      </c>
      <c r="DH3132">
        <v>120</v>
      </c>
      <c r="DI3132">
        <v>128</v>
      </c>
    </row>
    <row r="3133" spans="1:113" hidden="1" x14ac:dyDescent="0.3">
      <c r="A3133">
        <v>84056015</v>
      </c>
      <c r="B3133" t="s">
        <v>78</v>
      </c>
      <c r="C3133" t="s">
        <v>96</v>
      </c>
      <c r="D3133">
        <v>840</v>
      </c>
      <c r="E3133">
        <v>56015</v>
      </c>
      <c r="F3133" t="s">
        <v>5085</v>
      </c>
      <c r="G3133" t="s">
        <v>3194</v>
      </c>
      <c r="H3133" t="s">
        <v>78</v>
      </c>
      <c r="I3133">
        <v>42.087981849999998</v>
      </c>
      <c r="J3133">
        <v>-104.3534743</v>
      </c>
      <c r="K3133" t="s">
        <v>5086</v>
      </c>
      <c r="BY3133">
        <v>1</v>
      </c>
      <c r="BZ3133">
        <v>1</v>
      </c>
      <c r="CA3133">
        <v>1</v>
      </c>
      <c r="CB3133">
        <v>1</v>
      </c>
      <c r="CC3133">
        <v>1</v>
      </c>
      <c r="CD3133">
        <v>1</v>
      </c>
      <c r="CE3133">
        <v>1</v>
      </c>
      <c r="CF3133">
        <v>2</v>
      </c>
      <c r="CG3133">
        <v>2</v>
      </c>
      <c r="CH3133">
        <v>2</v>
      </c>
      <c r="CI3133">
        <v>3</v>
      </c>
      <c r="CJ3133">
        <v>3</v>
      </c>
      <c r="CK3133">
        <v>3</v>
      </c>
      <c r="CL3133">
        <v>3</v>
      </c>
      <c r="CM3133">
        <v>3</v>
      </c>
      <c r="CN3133">
        <v>3</v>
      </c>
      <c r="CO3133">
        <v>3</v>
      </c>
      <c r="CP3133">
        <v>3</v>
      </c>
      <c r="CQ3133">
        <v>3</v>
      </c>
      <c r="CR3133">
        <v>3</v>
      </c>
      <c r="CS3133">
        <v>3</v>
      </c>
      <c r="CT3133">
        <v>3</v>
      </c>
      <c r="CU3133">
        <v>3</v>
      </c>
      <c r="CV3133">
        <v>3</v>
      </c>
      <c r="CW3133">
        <v>3</v>
      </c>
      <c r="CX3133">
        <v>4</v>
      </c>
      <c r="CY3133">
        <v>4</v>
      </c>
      <c r="CZ3133">
        <v>4</v>
      </c>
      <c r="DA3133">
        <v>4</v>
      </c>
      <c r="DB3133">
        <v>4</v>
      </c>
      <c r="DC3133">
        <v>4</v>
      </c>
      <c r="DD3133">
        <v>4</v>
      </c>
      <c r="DE3133">
        <v>4</v>
      </c>
      <c r="DF3133">
        <v>4</v>
      </c>
      <c r="DG3133">
        <v>4</v>
      </c>
      <c r="DH3133">
        <v>4</v>
      </c>
      <c r="DI3133">
        <v>4</v>
      </c>
    </row>
    <row r="3134" spans="1:113" hidden="1" x14ac:dyDescent="0.3">
      <c r="A3134">
        <v>84056017</v>
      </c>
      <c r="B3134" t="s">
        <v>78</v>
      </c>
      <c r="C3134" t="s">
        <v>96</v>
      </c>
      <c r="D3134">
        <v>840</v>
      </c>
      <c r="E3134">
        <v>56017</v>
      </c>
      <c r="F3134" t="s">
        <v>5087</v>
      </c>
      <c r="G3134" t="s">
        <v>3194</v>
      </c>
      <c r="H3134" t="s">
        <v>78</v>
      </c>
      <c r="I3134">
        <v>43.719306570000001</v>
      </c>
      <c r="J3134">
        <v>-108.44231739999999</v>
      </c>
      <c r="K3134" t="s">
        <v>5088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1</v>
      </c>
      <c r="CT3134">
        <v>1</v>
      </c>
      <c r="CU3134">
        <v>1</v>
      </c>
      <c r="CV3134">
        <v>1</v>
      </c>
      <c r="CW3134">
        <v>1</v>
      </c>
      <c r="CX3134">
        <v>3</v>
      </c>
      <c r="CY3134">
        <v>3</v>
      </c>
      <c r="CZ3134">
        <v>3</v>
      </c>
      <c r="DA3134">
        <v>3</v>
      </c>
      <c r="DB3134">
        <v>3</v>
      </c>
      <c r="DC3134">
        <v>3</v>
      </c>
      <c r="DD3134">
        <v>3</v>
      </c>
      <c r="DE3134">
        <v>3</v>
      </c>
      <c r="DF3134">
        <v>3</v>
      </c>
      <c r="DG3134">
        <v>3</v>
      </c>
      <c r="DH3134">
        <v>3</v>
      </c>
      <c r="DI3134">
        <v>3</v>
      </c>
    </row>
    <row r="3135" spans="1:113" hidden="1" x14ac:dyDescent="0.3">
      <c r="A3135">
        <v>84056019</v>
      </c>
      <c r="B3135" t="s">
        <v>78</v>
      </c>
      <c r="C3135" t="s">
        <v>96</v>
      </c>
      <c r="D3135">
        <v>840</v>
      </c>
      <c r="E3135">
        <v>56019</v>
      </c>
      <c r="F3135" t="s">
        <v>384</v>
      </c>
      <c r="G3135" t="s">
        <v>3194</v>
      </c>
      <c r="H3135" t="s">
        <v>78</v>
      </c>
      <c r="I3135">
        <v>44.040571659999998</v>
      </c>
      <c r="J3135">
        <v>-106.5845174</v>
      </c>
      <c r="K3135" t="s">
        <v>5089</v>
      </c>
      <c r="BX3135">
        <v>1</v>
      </c>
      <c r="BY3135">
        <v>4</v>
      </c>
      <c r="BZ3135">
        <v>5</v>
      </c>
      <c r="CA3135">
        <v>5</v>
      </c>
      <c r="CB3135">
        <v>5</v>
      </c>
      <c r="CC3135">
        <v>7</v>
      </c>
      <c r="CD3135">
        <v>7</v>
      </c>
      <c r="CE3135">
        <v>8</v>
      </c>
      <c r="CF3135">
        <v>8</v>
      </c>
      <c r="CG3135">
        <v>8</v>
      </c>
      <c r="CH3135">
        <v>8</v>
      </c>
      <c r="CI3135">
        <v>8</v>
      </c>
      <c r="CJ3135">
        <v>8</v>
      </c>
      <c r="CK3135">
        <v>8</v>
      </c>
      <c r="CL3135">
        <v>8</v>
      </c>
      <c r="CM3135">
        <v>9</v>
      </c>
      <c r="CN3135">
        <v>10</v>
      </c>
      <c r="CO3135">
        <v>11</v>
      </c>
      <c r="CP3135">
        <v>11</v>
      </c>
      <c r="CQ3135">
        <v>11</v>
      </c>
      <c r="CR3135">
        <v>11</v>
      </c>
      <c r="CS3135">
        <v>11</v>
      </c>
      <c r="CT3135">
        <v>11</v>
      </c>
      <c r="CU3135">
        <v>11</v>
      </c>
      <c r="CV3135">
        <v>11</v>
      </c>
      <c r="CW3135">
        <v>11</v>
      </c>
      <c r="CX3135">
        <v>15</v>
      </c>
      <c r="CY3135">
        <v>15</v>
      </c>
      <c r="CZ3135">
        <v>15</v>
      </c>
      <c r="DA3135">
        <v>15</v>
      </c>
      <c r="DB3135">
        <v>15</v>
      </c>
      <c r="DC3135">
        <v>15</v>
      </c>
      <c r="DD3135">
        <v>15</v>
      </c>
      <c r="DE3135">
        <v>15</v>
      </c>
      <c r="DF3135">
        <v>15</v>
      </c>
      <c r="DG3135">
        <v>15</v>
      </c>
      <c r="DH3135">
        <v>15</v>
      </c>
      <c r="DI3135">
        <v>15</v>
      </c>
    </row>
    <row r="3136" spans="1:113" hidden="1" x14ac:dyDescent="0.3">
      <c r="A3136">
        <v>84056021</v>
      </c>
      <c r="B3136" t="s">
        <v>78</v>
      </c>
      <c r="C3136" t="s">
        <v>96</v>
      </c>
      <c r="D3136">
        <v>840</v>
      </c>
      <c r="E3136">
        <v>56021</v>
      </c>
      <c r="F3136" t="s">
        <v>5090</v>
      </c>
      <c r="G3136" t="s">
        <v>3194</v>
      </c>
      <c r="H3136" t="s">
        <v>78</v>
      </c>
      <c r="I3136">
        <v>41.307025199999998</v>
      </c>
      <c r="J3136">
        <v>-104.6887497</v>
      </c>
      <c r="K3136" t="s">
        <v>5091</v>
      </c>
      <c r="BO3136">
        <v>1</v>
      </c>
      <c r="BP3136">
        <v>3</v>
      </c>
      <c r="BQ3136">
        <v>4</v>
      </c>
      <c r="BR3136">
        <v>4</v>
      </c>
      <c r="BS3136">
        <v>4</v>
      </c>
      <c r="BT3136">
        <v>6</v>
      </c>
      <c r="BU3136">
        <v>6</v>
      </c>
      <c r="BV3136">
        <v>7</v>
      </c>
      <c r="BW3136">
        <v>11</v>
      </c>
      <c r="BX3136">
        <v>14</v>
      </c>
      <c r="BY3136">
        <v>17</v>
      </c>
      <c r="BZ3136">
        <v>19</v>
      </c>
      <c r="CA3136">
        <v>19</v>
      </c>
      <c r="CB3136">
        <v>20</v>
      </c>
      <c r="CC3136">
        <v>22</v>
      </c>
      <c r="CD3136">
        <v>29</v>
      </c>
      <c r="CE3136">
        <v>36</v>
      </c>
      <c r="CF3136">
        <v>37</v>
      </c>
      <c r="CG3136">
        <v>42</v>
      </c>
      <c r="CH3136">
        <v>43</v>
      </c>
      <c r="CI3136">
        <v>44</v>
      </c>
      <c r="CJ3136">
        <v>47</v>
      </c>
      <c r="CK3136">
        <v>48</v>
      </c>
      <c r="CL3136">
        <v>53</v>
      </c>
      <c r="CM3136">
        <v>54</v>
      </c>
      <c r="CN3136">
        <v>58</v>
      </c>
      <c r="CO3136">
        <v>58</v>
      </c>
      <c r="CP3136">
        <v>60</v>
      </c>
      <c r="CQ3136">
        <v>62</v>
      </c>
      <c r="CR3136">
        <v>64</v>
      </c>
      <c r="CS3136">
        <v>67</v>
      </c>
      <c r="CT3136">
        <v>69</v>
      </c>
      <c r="CU3136">
        <v>70</v>
      </c>
      <c r="CV3136">
        <v>71</v>
      </c>
      <c r="CW3136">
        <v>73</v>
      </c>
      <c r="CX3136">
        <v>110</v>
      </c>
      <c r="CY3136">
        <v>114</v>
      </c>
      <c r="CZ3136">
        <v>117</v>
      </c>
      <c r="DA3136">
        <v>120</v>
      </c>
      <c r="DB3136">
        <v>124</v>
      </c>
      <c r="DC3136">
        <v>125</v>
      </c>
      <c r="DD3136">
        <v>128</v>
      </c>
      <c r="DE3136">
        <v>134</v>
      </c>
      <c r="DF3136">
        <v>139</v>
      </c>
      <c r="DG3136">
        <v>145</v>
      </c>
      <c r="DH3136">
        <v>147</v>
      </c>
      <c r="DI3136">
        <v>151</v>
      </c>
    </row>
    <row r="3137" spans="1:113" hidden="1" x14ac:dyDescent="0.3">
      <c r="A3137">
        <v>84056023</v>
      </c>
      <c r="B3137" t="s">
        <v>78</v>
      </c>
      <c r="C3137" t="s">
        <v>96</v>
      </c>
      <c r="D3137">
        <v>840</v>
      </c>
      <c r="E3137">
        <v>56023</v>
      </c>
      <c r="F3137" t="s">
        <v>390</v>
      </c>
      <c r="G3137" t="s">
        <v>3194</v>
      </c>
      <c r="H3137" t="s">
        <v>78</v>
      </c>
      <c r="I3137">
        <v>42.263763670000003</v>
      </c>
      <c r="J3137">
        <v>-110.65639969999999</v>
      </c>
      <c r="K3137" t="s">
        <v>5092</v>
      </c>
      <c r="CF3137">
        <v>1</v>
      </c>
      <c r="CG3137">
        <v>1</v>
      </c>
      <c r="CH3137">
        <v>2</v>
      </c>
      <c r="CI3137">
        <v>4</v>
      </c>
      <c r="CJ3137">
        <v>4</v>
      </c>
      <c r="CK3137">
        <v>4</v>
      </c>
      <c r="CL3137">
        <v>4</v>
      </c>
      <c r="CM3137">
        <v>4</v>
      </c>
      <c r="CN3137">
        <v>5</v>
      </c>
      <c r="CO3137">
        <v>5</v>
      </c>
      <c r="CP3137">
        <v>5</v>
      </c>
      <c r="CQ3137">
        <v>5</v>
      </c>
      <c r="CR3137">
        <v>5</v>
      </c>
      <c r="CS3137">
        <v>5</v>
      </c>
      <c r="CT3137">
        <v>5</v>
      </c>
      <c r="CU3137">
        <v>5</v>
      </c>
      <c r="CV3137">
        <v>5</v>
      </c>
      <c r="CW3137">
        <v>5</v>
      </c>
      <c r="CX3137">
        <v>9</v>
      </c>
      <c r="CY3137">
        <v>9</v>
      </c>
      <c r="CZ3137">
        <v>9</v>
      </c>
      <c r="DA3137">
        <v>9</v>
      </c>
      <c r="DB3137">
        <v>9</v>
      </c>
      <c r="DC3137">
        <v>9</v>
      </c>
      <c r="DD3137">
        <v>9</v>
      </c>
      <c r="DE3137">
        <v>9</v>
      </c>
      <c r="DF3137">
        <v>9</v>
      </c>
      <c r="DG3137">
        <v>9</v>
      </c>
      <c r="DH3137">
        <v>9</v>
      </c>
      <c r="DI3137">
        <v>9</v>
      </c>
    </row>
    <row r="3138" spans="1:113" hidden="1" x14ac:dyDescent="0.3">
      <c r="A3138">
        <v>84056025</v>
      </c>
      <c r="B3138" t="s">
        <v>78</v>
      </c>
      <c r="C3138" t="s">
        <v>96</v>
      </c>
      <c r="D3138">
        <v>840</v>
      </c>
      <c r="E3138">
        <v>56025</v>
      </c>
      <c r="F3138" t="s">
        <v>5093</v>
      </c>
      <c r="G3138" t="s">
        <v>3194</v>
      </c>
      <c r="H3138" t="s">
        <v>78</v>
      </c>
      <c r="I3138">
        <v>42.961801479999998</v>
      </c>
      <c r="J3138">
        <v>-106.79788499999999</v>
      </c>
      <c r="K3138" t="s">
        <v>5094</v>
      </c>
      <c r="BS3138">
        <v>1</v>
      </c>
      <c r="BT3138">
        <v>1</v>
      </c>
      <c r="BU3138">
        <v>1</v>
      </c>
      <c r="BV3138">
        <v>2</v>
      </c>
      <c r="BW3138">
        <v>4</v>
      </c>
      <c r="BX3138">
        <v>6</v>
      </c>
      <c r="BY3138">
        <v>8</v>
      </c>
      <c r="BZ3138">
        <v>8</v>
      </c>
      <c r="CA3138">
        <v>8</v>
      </c>
      <c r="CB3138">
        <v>10</v>
      </c>
      <c r="CC3138">
        <v>12</v>
      </c>
      <c r="CD3138">
        <v>15</v>
      </c>
      <c r="CE3138">
        <v>19</v>
      </c>
      <c r="CF3138">
        <v>21</v>
      </c>
      <c r="CG3138">
        <v>23</v>
      </c>
      <c r="CH3138">
        <v>23</v>
      </c>
      <c r="CI3138">
        <v>25</v>
      </c>
      <c r="CJ3138">
        <v>26</v>
      </c>
      <c r="CK3138">
        <v>26</v>
      </c>
      <c r="CL3138">
        <v>27</v>
      </c>
      <c r="CM3138">
        <v>27</v>
      </c>
      <c r="CN3138">
        <v>32</v>
      </c>
      <c r="CO3138">
        <v>33</v>
      </c>
      <c r="CP3138">
        <v>33</v>
      </c>
      <c r="CQ3138">
        <v>34</v>
      </c>
      <c r="CR3138">
        <v>34</v>
      </c>
      <c r="CS3138">
        <v>37</v>
      </c>
      <c r="CT3138">
        <v>38</v>
      </c>
      <c r="CU3138">
        <v>38</v>
      </c>
      <c r="CV3138">
        <v>38</v>
      </c>
      <c r="CW3138">
        <v>38</v>
      </c>
      <c r="CX3138">
        <v>48</v>
      </c>
      <c r="CY3138">
        <v>48</v>
      </c>
      <c r="CZ3138">
        <v>49</v>
      </c>
      <c r="DA3138">
        <v>49</v>
      </c>
      <c r="DB3138">
        <v>49</v>
      </c>
      <c r="DC3138">
        <v>49</v>
      </c>
      <c r="DD3138">
        <v>49</v>
      </c>
      <c r="DE3138">
        <v>49</v>
      </c>
      <c r="DF3138">
        <v>49</v>
      </c>
      <c r="DG3138">
        <v>49</v>
      </c>
      <c r="DH3138">
        <v>49</v>
      </c>
      <c r="DI3138">
        <v>48</v>
      </c>
    </row>
    <row r="3139" spans="1:113" hidden="1" x14ac:dyDescent="0.3">
      <c r="A3139">
        <v>84056027</v>
      </c>
      <c r="B3139" t="s">
        <v>78</v>
      </c>
      <c r="C3139" t="s">
        <v>96</v>
      </c>
      <c r="D3139">
        <v>840</v>
      </c>
      <c r="E3139">
        <v>56027</v>
      </c>
      <c r="F3139" t="s">
        <v>5095</v>
      </c>
      <c r="G3139" t="s">
        <v>3194</v>
      </c>
      <c r="H3139" t="s">
        <v>78</v>
      </c>
      <c r="I3139">
        <v>43.056077080000001</v>
      </c>
      <c r="J3139">
        <v>-104.47588959999899</v>
      </c>
      <c r="K3139" t="s">
        <v>5096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1</v>
      </c>
      <c r="CT3139">
        <v>1</v>
      </c>
      <c r="CU3139">
        <v>1</v>
      </c>
      <c r="CV3139">
        <v>1</v>
      </c>
      <c r="CW3139">
        <v>1</v>
      </c>
      <c r="CX3139">
        <v>2</v>
      </c>
      <c r="CY3139">
        <v>2</v>
      </c>
      <c r="CZ3139">
        <v>2</v>
      </c>
      <c r="DA3139">
        <v>2</v>
      </c>
      <c r="DB3139">
        <v>2</v>
      </c>
      <c r="DC3139">
        <v>2</v>
      </c>
      <c r="DD3139">
        <v>2</v>
      </c>
      <c r="DE3139">
        <v>2</v>
      </c>
      <c r="DF3139">
        <v>2</v>
      </c>
      <c r="DG3139">
        <v>2</v>
      </c>
      <c r="DH3139">
        <v>2</v>
      </c>
      <c r="DI3139">
        <v>2</v>
      </c>
    </row>
    <row r="3140" spans="1:113" hidden="1" x14ac:dyDescent="0.3">
      <c r="A3140">
        <v>84056029</v>
      </c>
      <c r="B3140" t="s">
        <v>78</v>
      </c>
      <c r="C3140" t="s">
        <v>96</v>
      </c>
      <c r="D3140">
        <v>840</v>
      </c>
      <c r="E3140">
        <v>56029</v>
      </c>
      <c r="F3140" t="s">
        <v>658</v>
      </c>
      <c r="G3140" t="s">
        <v>3194</v>
      </c>
      <c r="H3140" t="s">
        <v>78</v>
      </c>
      <c r="I3140">
        <v>44.521575460000001</v>
      </c>
      <c r="J3140">
        <v>-109.585282499999</v>
      </c>
      <c r="K3140" t="s">
        <v>5097</v>
      </c>
      <c r="BP3140">
        <v>1</v>
      </c>
      <c r="BQ3140">
        <v>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1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</v>
      </c>
      <c r="CU3140">
        <v>1</v>
      </c>
      <c r="CV3140">
        <v>1</v>
      </c>
      <c r="CW3140">
        <v>1</v>
      </c>
      <c r="CX3140">
        <v>1</v>
      </c>
      <c r="CY3140">
        <v>1</v>
      </c>
      <c r="CZ3140">
        <v>1</v>
      </c>
      <c r="DA3140">
        <v>1</v>
      </c>
      <c r="DB3140">
        <v>1</v>
      </c>
      <c r="DC3140">
        <v>1</v>
      </c>
      <c r="DD3140">
        <v>1</v>
      </c>
      <c r="DE3140">
        <v>1</v>
      </c>
      <c r="DF3140">
        <v>1</v>
      </c>
      <c r="DG3140">
        <v>1</v>
      </c>
      <c r="DH3140">
        <v>1</v>
      </c>
      <c r="DI3140">
        <v>1</v>
      </c>
    </row>
    <row r="3141" spans="1:113" hidden="1" x14ac:dyDescent="0.3">
      <c r="A3141">
        <v>84056031</v>
      </c>
      <c r="B3141" t="s">
        <v>78</v>
      </c>
      <c r="C3141" t="s">
        <v>96</v>
      </c>
      <c r="D3141">
        <v>840</v>
      </c>
      <c r="E3141">
        <v>56031</v>
      </c>
      <c r="F3141" t="s">
        <v>2697</v>
      </c>
      <c r="G3141" t="s">
        <v>3194</v>
      </c>
      <c r="H3141" t="s">
        <v>78</v>
      </c>
      <c r="I3141">
        <v>42.132991160000003</v>
      </c>
      <c r="J3141">
        <v>-104.966331</v>
      </c>
      <c r="K3141" t="s">
        <v>5098</v>
      </c>
      <c r="CJ3141">
        <v>1</v>
      </c>
    </row>
    <row r="3142" spans="1:113" hidden="1" x14ac:dyDescent="0.3">
      <c r="A3142">
        <v>84056033</v>
      </c>
      <c r="B3142" t="s">
        <v>78</v>
      </c>
      <c r="C3142" t="s">
        <v>96</v>
      </c>
      <c r="D3142">
        <v>840</v>
      </c>
      <c r="E3142">
        <v>56033</v>
      </c>
      <c r="F3142" t="s">
        <v>1764</v>
      </c>
      <c r="G3142" t="s">
        <v>3194</v>
      </c>
      <c r="H3142" t="s">
        <v>78</v>
      </c>
      <c r="I3142">
        <v>44.790489129999997</v>
      </c>
      <c r="J3142">
        <v>-106.8862389</v>
      </c>
      <c r="K3142" t="s">
        <v>5099</v>
      </c>
      <c r="BJ3142">
        <v>1</v>
      </c>
      <c r="BK3142">
        <v>1</v>
      </c>
      <c r="BL3142">
        <v>1</v>
      </c>
      <c r="BM3142">
        <v>1</v>
      </c>
      <c r="BN3142">
        <v>1</v>
      </c>
      <c r="BO3142">
        <v>2</v>
      </c>
      <c r="BP3142">
        <v>4</v>
      </c>
      <c r="BQ3142">
        <v>4</v>
      </c>
      <c r="BR3142">
        <v>4</v>
      </c>
      <c r="BS3142">
        <v>4</v>
      </c>
      <c r="BT3142">
        <v>4</v>
      </c>
      <c r="BU3142">
        <v>4</v>
      </c>
      <c r="BV3142">
        <v>4</v>
      </c>
      <c r="BW3142">
        <v>4</v>
      </c>
      <c r="BX3142">
        <v>4</v>
      </c>
      <c r="BY3142">
        <v>5</v>
      </c>
      <c r="BZ3142">
        <v>6</v>
      </c>
      <c r="CA3142">
        <v>6</v>
      </c>
      <c r="CB3142">
        <v>8</v>
      </c>
      <c r="CC3142">
        <v>10</v>
      </c>
      <c r="CD3142">
        <v>10</v>
      </c>
      <c r="CE3142">
        <v>10</v>
      </c>
      <c r="CF3142">
        <v>10</v>
      </c>
      <c r="CG3142">
        <v>11</v>
      </c>
      <c r="CH3142">
        <v>12</v>
      </c>
      <c r="CI3142">
        <v>12</v>
      </c>
      <c r="CJ3142">
        <v>12</v>
      </c>
      <c r="CK3142">
        <v>12</v>
      </c>
      <c r="CL3142">
        <v>12</v>
      </c>
      <c r="CM3142">
        <v>12</v>
      </c>
      <c r="CN3142">
        <v>12</v>
      </c>
      <c r="CO3142">
        <v>12</v>
      </c>
      <c r="CP3142">
        <v>12</v>
      </c>
      <c r="CQ3142">
        <v>12</v>
      </c>
      <c r="CR3142">
        <v>12</v>
      </c>
      <c r="CS3142">
        <v>12</v>
      </c>
      <c r="CT3142">
        <v>12</v>
      </c>
      <c r="CU3142">
        <v>12</v>
      </c>
      <c r="CV3142">
        <v>12</v>
      </c>
      <c r="CW3142">
        <v>12</v>
      </c>
      <c r="CX3142">
        <v>16</v>
      </c>
      <c r="CY3142">
        <v>16</v>
      </c>
      <c r="CZ3142">
        <v>16</v>
      </c>
      <c r="DA3142">
        <v>16</v>
      </c>
      <c r="DB3142">
        <v>16</v>
      </c>
      <c r="DC3142">
        <v>16</v>
      </c>
      <c r="DD3142">
        <v>16</v>
      </c>
      <c r="DE3142">
        <v>16</v>
      </c>
      <c r="DF3142">
        <v>16</v>
      </c>
      <c r="DG3142">
        <v>16</v>
      </c>
      <c r="DH3142">
        <v>16</v>
      </c>
      <c r="DI3142">
        <v>16</v>
      </c>
    </row>
    <row r="3143" spans="1:113" hidden="1" x14ac:dyDescent="0.3">
      <c r="A3143">
        <v>84056035</v>
      </c>
      <c r="B3143" t="s">
        <v>78</v>
      </c>
      <c r="C3143" t="s">
        <v>96</v>
      </c>
      <c r="D3143">
        <v>840</v>
      </c>
      <c r="E3143">
        <v>56035</v>
      </c>
      <c r="F3143" t="s">
        <v>5100</v>
      </c>
      <c r="G3143" t="s">
        <v>3194</v>
      </c>
      <c r="H3143" t="s">
        <v>78</v>
      </c>
      <c r="I3143">
        <v>42.765582790000003</v>
      </c>
      <c r="J3143">
        <v>-109.91309219999999</v>
      </c>
      <c r="K3143" t="s">
        <v>5101</v>
      </c>
      <c r="BZ3143">
        <v>1</v>
      </c>
      <c r="CA3143">
        <v>1</v>
      </c>
      <c r="CB3143">
        <v>1</v>
      </c>
      <c r="CC3143">
        <v>1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1</v>
      </c>
      <c r="CX3143">
        <v>3</v>
      </c>
      <c r="CY3143">
        <v>3</v>
      </c>
      <c r="CZ3143">
        <v>3</v>
      </c>
      <c r="DA3143">
        <v>3</v>
      </c>
      <c r="DB3143">
        <v>3</v>
      </c>
      <c r="DC3143">
        <v>3</v>
      </c>
      <c r="DD3143">
        <v>3</v>
      </c>
      <c r="DE3143">
        <v>3</v>
      </c>
      <c r="DF3143">
        <v>3</v>
      </c>
      <c r="DG3143">
        <v>3</v>
      </c>
      <c r="DH3143">
        <v>3</v>
      </c>
      <c r="DI3143">
        <v>3</v>
      </c>
    </row>
    <row r="3144" spans="1:113" hidden="1" x14ac:dyDescent="0.3">
      <c r="A3144">
        <v>84056037</v>
      </c>
      <c r="B3144" t="s">
        <v>78</v>
      </c>
      <c r="C3144" t="s">
        <v>96</v>
      </c>
      <c r="D3144">
        <v>840</v>
      </c>
      <c r="E3144">
        <v>56037</v>
      </c>
      <c r="F3144" t="s">
        <v>5102</v>
      </c>
      <c r="G3144" t="s">
        <v>3194</v>
      </c>
      <c r="H3144" t="s">
        <v>78</v>
      </c>
      <c r="I3144">
        <v>41.659438960000003</v>
      </c>
      <c r="J3144">
        <v>-108.88278819999999</v>
      </c>
      <c r="K3144" t="s">
        <v>5103</v>
      </c>
      <c r="BW3144">
        <v>1</v>
      </c>
      <c r="BX3144">
        <v>1</v>
      </c>
      <c r="BY3144">
        <v>1</v>
      </c>
      <c r="BZ3144">
        <v>1</v>
      </c>
      <c r="CA3144">
        <v>1</v>
      </c>
      <c r="CB3144">
        <v>1</v>
      </c>
      <c r="CC3144">
        <v>2</v>
      </c>
      <c r="CD3144">
        <v>2</v>
      </c>
      <c r="CE3144">
        <v>3</v>
      </c>
      <c r="CF3144">
        <v>3</v>
      </c>
      <c r="CG3144">
        <v>4</v>
      </c>
      <c r="CH3144">
        <v>5</v>
      </c>
      <c r="CI3144">
        <v>5</v>
      </c>
      <c r="CJ3144">
        <v>5</v>
      </c>
      <c r="CK3144">
        <v>6</v>
      </c>
      <c r="CL3144">
        <v>6</v>
      </c>
      <c r="CM3144">
        <v>6</v>
      </c>
      <c r="CN3144">
        <v>7</v>
      </c>
      <c r="CO3144">
        <v>7</v>
      </c>
      <c r="CP3144">
        <v>9</v>
      </c>
      <c r="CQ3144">
        <v>9</v>
      </c>
      <c r="CR3144">
        <v>10</v>
      </c>
      <c r="CS3144">
        <v>10</v>
      </c>
      <c r="CT3144">
        <v>10</v>
      </c>
      <c r="CU3144">
        <v>10</v>
      </c>
      <c r="CV3144">
        <v>10</v>
      </c>
      <c r="CW3144">
        <v>10</v>
      </c>
      <c r="CX3144">
        <v>16</v>
      </c>
      <c r="CY3144">
        <v>16</v>
      </c>
      <c r="CZ3144">
        <v>16</v>
      </c>
      <c r="DA3144">
        <v>16</v>
      </c>
      <c r="DB3144">
        <v>16</v>
      </c>
      <c r="DC3144">
        <v>16</v>
      </c>
      <c r="DD3144">
        <v>16</v>
      </c>
      <c r="DE3144">
        <v>16</v>
      </c>
      <c r="DF3144">
        <v>17</v>
      </c>
      <c r="DG3144">
        <v>18</v>
      </c>
      <c r="DH3144">
        <v>18</v>
      </c>
      <c r="DI3144">
        <v>18</v>
      </c>
    </row>
    <row r="3145" spans="1:113" hidden="1" x14ac:dyDescent="0.3">
      <c r="A3145">
        <v>84056039</v>
      </c>
      <c r="B3145" t="s">
        <v>78</v>
      </c>
      <c r="C3145" t="s">
        <v>96</v>
      </c>
      <c r="D3145">
        <v>840</v>
      </c>
      <c r="E3145">
        <v>56039</v>
      </c>
      <c r="F3145" t="s">
        <v>1180</v>
      </c>
      <c r="G3145" t="s">
        <v>3194</v>
      </c>
      <c r="H3145" t="s">
        <v>78</v>
      </c>
      <c r="I3145">
        <v>43.935224820000002</v>
      </c>
      <c r="J3145">
        <v>-110.5890801</v>
      </c>
      <c r="K3145" t="s">
        <v>5104</v>
      </c>
      <c r="BQ3145">
        <v>1</v>
      </c>
      <c r="BR3145">
        <v>2</v>
      </c>
      <c r="BS3145">
        <v>2</v>
      </c>
      <c r="BT3145">
        <v>2</v>
      </c>
      <c r="BU3145">
        <v>2</v>
      </c>
      <c r="BV3145">
        <v>2</v>
      </c>
      <c r="BW3145">
        <v>5</v>
      </c>
      <c r="BX3145">
        <v>7</v>
      </c>
      <c r="BY3145">
        <v>10</v>
      </c>
      <c r="BZ3145">
        <v>13</v>
      </c>
      <c r="CA3145">
        <v>14</v>
      </c>
      <c r="CB3145">
        <v>16</v>
      </c>
      <c r="CC3145">
        <v>20</v>
      </c>
      <c r="CD3145">
        <v>26</v>
      </c>
      <c r="CE3145">
        <v>29</v>
      </c>
      <c r="CF3145">
        <v>32</v>
      </c>
      <c r="CG3145">
        <v>36</v>
      </c>
      <c r="CH3145">
        <v>39</v>
      </c>
      <c r="CI3145">
        <v>40</v>
      </c>
      <c r="CJ3145">
        <v>41</v>
      </c>
      <c r="CK3145">
        <v>44</v>
      </c>
      <c r="CL3145">
        <v>45</v>
      </c>
      <c r="CM3145">
        <v>50</v>
      </c>
      <c r="CN3145">
        <v>53</v>
      </c>
      <c r="CO3145">
        <v>56</v>
      </c>
      <c r="CP3145">
        <v>56</v>
      </c>
      <c r="CQ3145">
        <v>57</v>
      </c>
      <c r="CR3145">
        <v>58</v>
      </c>
      <c r="CS3145">
        <v>59</v>
      </c>
      <c r="CT3145">
        <v>61</v>
      </c>
      <c r="CU3145">
        <v>62</v>
      </c>
      <c r="CV3145">
        <v>62</v>
      </c>
      <c r="CW3145">
        <v>62</v>
      </c>
      <c r="CX3145">
        <v>92</v>
      </c>
      <c r="CY3145">
        <v>93</v>
      </c>
      <c r="CZ3145">
        <v>93</v>
      </c>
      <c r="DA3145">
        <v>95</v>
      </c>
      <c r="DB3145">
        <v>95</v>
      </c>
      <c r="DC3145">
        <v>95</v>
      </c>
      <c r="DD3145">
        <v>95</v>
      </c>
      <c r="DE3145">
        <v>96</v>
      </c>
      <c r="DF3145">
        <v>96</v>
      </c>
      <c r="DG3145">
        <v>96</v>
      </c>
      <c r="DH3145">
        <v>96</v>
      </c>
      <c r="DI3145">
        <v>97</v>
      </c>
    </row>
    <row r="3146" spans="1:113" hidden="1" x14ac:dyDescent="0.3">
      <c r="A3146">
        <v>84056041</v>
      </c>
      <c r="B3146" t="s">
        <v>78</v>
      </c>
      <c r="C3146" t="s">
        <v>96</v>
      </c>
      <c r="D3146">
        <v>840</v>
      </c>
      <c r="E3146">
        <v>56041</v>
      </c>
      <c r="F3146" t="s">
        <v>5105</v>
      </c>
      <c r="G3146" t="s">
        <v>3194</v>
      </c>
      <c r="H3146" t="s">
        <v>78</v>
      </c>
      <c r="I3146">
        <v>41.287818299999998</v>
      </c>
      <c r="J3146">
        <v>-110.5475782</v>
      </c>
      <c r="K3146" t="s">
        <v>5106</v>
      </c>
      <c r="CE3146">
        <v>1</v>
      </c>
      <c r="CF3146">
        <v>1</v>
      </c>
      <c r="CG3146">
        <v>2</v>
      </c>
      <c r="CH3146">
        <v>2</v>
      </c>
      <c r="CI3146">
        <v>3</v>
      </c>
      <c r="CJ3146">
        <v>3</v>
      </c>
      <c r="CK3146">
        <v>3</v>
      </c>
      <c r="CL3146">
        <v>3</v>
      </c>
      <c r="CM3146">
        <v>4</v>
      </c>
      <c r="CN3146">
        <v>4</v>
      </c>
      <c r="CO3146">
        <v>4</v>
      </c>
      <c r="CP3146">
        <v>4</v>
      </c>
      <c r="CQ3146">
        <v>4</v>
      </c>
      <c r="CR3146">
        <v>4</v>
      </c>
      <c r="CS3146">
        <v>4</v>
      </c>
      <c r="CT3146">
        <v>6</v>
      </c>
      <c r="CU3146">
        <v>6</v>
      </c>
      <c r="CV3146">
        <v>6</v>
      </c>
      <c r="CW3146">
        <v>6</v>
      </c>
      <c r="CX3146">
        <v>7</v>
      </c>
      <c r="CY3146">
        <v>7</v>
      </c>
      <c r="CZ3146">
        <v>7</v>
      </c>
      <c r="DA3146">
        <v>7</v>
      </c>
      <c r="DB3146">
        <v>7</v>
      </c>
      <c r="DC3146">
        <v>7</v>
      </c>
      <c r="DD3146">
        <v>7</v>
      </c>
      <c r="DE3146">
        <v>8</v>
      </c>
      <c r="DF3146">
        <v>8</v>
      </c>
      <c r="DG3146">
        <v>8</v>
      </c>
      <c r="DH3146">
        <v>8</v>
      </c>
      <c r="DI3146">
        <v>8</v>
      </c>
    </row>
    <row r="3147" spans="1:113" hidden="1" x14ac:dyDescent="0.3">
      <c r="A3147">
        <v>84056043</v>
      </c>
      <c r="B3147" t="s">
        <v>78</v>
      </c>
      <c r="C3147" t="s">
        <v>96</v>
      </c>
      <c r="D3147">
        <v>840</v>
      </c>
      <c r="E3147">
        <v>56043</v>
      </c>
      <c r="F3147" t="s">
        <v>5107</v>
      </c>
      <c r="G3147" t="s">
        <v>3194</v>
      </c>
      <c r="H3147" t="s">
        <v>78</v>
      </c>
      <c r="I3147">
        <v>43.904516059999999</v>
      </c>
      <c r="J3147">
        <v>-107.680187</v>
      </c>
      <c r="K3147" t="s">
        <v>5108</v>
      </c>
      <c r="BY3147">
        <v>1</v>
      </c>
      <c r="BZ3147">
        <v>1</v>
      </c>
      <c r="CA3147">
        <v>1</v>
      </c>
      <c r="CB3147">
        <v>1</v>
      </c>
      <c r="CC3147">
        <v>1</v>
      </c>
      <c r="CD3147">
        <v>1</v>
      </c>
      <c r="CE3147">
        <v>1</v>
      </c>
      <c r="CF3147">
        <v>2</v>
      </c>
      <c r="CG3147">
        <v>2</v>
      </c>
      <c r="CH3147">
        <v>4</v>
      </c>
      <c r="CI3147">
        <v>4</v>
      </c>
      <c r="CJ3147">
        <v>4</v>
      </c>
      <c r="CK3147">
        <v>5</v>
      </c>
      <c r="CL3147">
        <v>5</v>
      </c>
      <c r="CM3147">
        <v>5</v>
      </c>
      <c r="CN3147">
        <v>5</v>
      </c>
      <c r="CO3147">
        <v>5</v>
      </c>
      <c r="CP3147">
        <v>5</v>
      </c>
      <c r="CQ3147">
        <v>5</v>
      </c>
      <c r="CR3147">
        <v>5</v>
      </c>
      <c r="CS3147">
        <v>6</v>
      </c>
      <c r="CT3147">
        <v>5</v>
      </c>
      <c r="CU3147">
        <v>5</v>
      </c>
      <c r="CV3147">
        <v>5</v>
      </c>
      <c r="CW3147">
        <v>5</v>
      </c>
      <c r="CX3147">
        <v>8</v>
      </c>
      <c r="CY3147">
        <v>8</v>
      </c>
      <c r="CZ3147">
        <v>8</v>
      </c>
      <c r="DA3147">
        <v>8</v>
      </c>
      <c r="DB3147">
        <v>8</v>
      </c>
      <c r="DC3147">
        <v>8</v>
      </c>
      <c r="DD3147">
        <v>8</v>
      </c>
      <c r="DE3147">
        <v>8</v>
      </c>
      <c r="DF3147">
        <v>8</v>
      </c>
      <c r="DG3147">
        <v>8</v>
      </c>
      <c r="DH3147">
        <v>8</v>
      </c>
      <c r="DI3147">
        <v>8</v>
      </c>
    </row>
    <row r="3148" spans="1:113" hidden="1" x14ac:dyDescent="0.3">
      <c r="A3148">
        <v>84056045</v>
      </c>
      <c r="B3148" t="s">
        <v>78</v>
      </c>
      <c r="C3148" t="s">
        <v>96</v>
      </c>
      <c r="D3148">
        <v>840</v>
      </c>
      <c r="E3148">
        <v>56045</v>
      </c>
      <c r="F3148" t="s">
        <v>5109</v>
      </c>
      <c r="G3148" t="s">
        <v>3194</v>
      </c>
      <c r="H3148" t="s">
        <v>78</v>
      </c>
      <c r="I3148">
        <v>43.839611910000002</v>
      </c>
      <c r="J3148">
        <v>-104.567488099999</v>
      </c>
      <c r="K3148" t="s">
        <v>5110</v>
      </c>
    </row>
    <row r="3149" spans="1:113" hidden="1" x14ac:dyDescent="0.3">
      <c r="A3149">
        <v>84070002</v>
      </c>
      <c r="B3149" t="s">
        <v>78</v>
      </c>
      <c r="C3149" t="s">
        <v>96</v>
      </c>
      <c r="D3149">
        <v>840</v>
      </c>
      <c r="F3149" t="s">
        <v>5111</v>
      </c>
      <c r="G3149" t="s">
        <v>2152</v>
      </c>
      <c r="H3149" t="s">
        <v>78</v>
      </c>
      <c r="I3149">
        <v>41.406747250000002</v>
      </c>
      <c r="J3149">
        <v>-70.687634970000005</v>
      </c>
      <c r="K3149" t="s">
        <v>5112</v>
      </c>
      <c r="BS3149">
        <v>1</v>
      </c>
      <c r="BT3149">
        <v>1</v>
      </c>
      <c r="BU3149">
        <v>1</v>
      </c>
      <c r="BV3149">
        <v>2</v>
      </c>
      <c r="BW3149">
        <v>3</v>
      </c>
      <c r="BX3149">
        <v>3</v>
      </c>
      <c r="BY3149">
        <v>4</v>
      </c>
      <c r="BZ3149">
        <v>8</v>
      </c>
      <c r="CA3149">
        <v>8</v>
      </c>
      <c r="CB3149">
        <v>8</v>
      </c>
      <c r="CC3149">
        <v>8</v>
      </c>
      <c r="CD3149">
        <v>11</v>
      </c>
      <c r="CE3149">
        <v>12</v>
      </c>
      <c r="CF3149">
        <v>16</v>
      </c>
      <c r="CG3149">
        <v>16</v>
      </c>
      <c r="CH3149">
        <v>17</v>
      </c>
      <c r="CI3149">
        <v>17</v>
      </c>
      <c r="CJ3149">
        <v>18</v>
      </c>
      <c r="CK3149">
        <v>17</v>
      </c>
      <c r="CL3149">
        <v>18</v>
      </c>
      <c r="CM3149">
        <v>21</v>
      </c>
      <c r="CN3149">
        <v>21</v>
      </c>
      <c r="CO3149">
        <v>21</v>
      </c>
      <c r="CP3149">
        <v>21</v>
      </c>
      <c r="CQ3149">
        <v>21</v>
      </c>
      <c r="CR3149">
        <v>20</v>
      </c>
      <c r="CS3149">
        <v>21</v>
      </c>
      <c r="CT3149">
        <v>21</v>
      </c>
      <c r="CU3149">
        <v>23</v>
      </c>
      <c r="CV3149">
        <v>23</v>
      </c>
      <c r="CW3149">
        <v>23</v>
      </c>
      <c r="CX3149">
        <v>23</v>
      </c>
      <c r="CY3149">
        <v>23</v>
      </c>
      <c r="CZ3149">
        <v>23</v>
      </c>
      <c r="DA3149">
        <v>24</v>
      </c>
      <c r="DB3149">
        <v>24</v>
      </c>
      <c r="DC3149">
        <v>25</v>
      </c>
      <c r="DD3149">
        <v>25</v>
      </c>
      <c r="DE3149">
        <v>26</v>
      </c>
      <c r="DF3149">
        <v>27</v>
      </c>
      <c r="DG3149">
        <v>28</v>
      </c>
      <c r="DH3149">
        <v>29</v>
      </c>
      <c r="DI3149">
        <v>29</v>
      </c>
    </row>
    <row r="3150" spans="1:113" hidden="1" x14ac:dyDescent="0.3">
      <c r="A3150">
        <v>84070003</v>
      </c>
      <c r="B3150" t="s">
        <v>78</v>
      </c>
      <c r="C3150" t="s">
        <v>96</v>
      </c>
      <c r="D3150">
        <v>840</v>
      </c>
      <c r="F3150" t="s">
        <v>5113</v>
      </c>
      <c r="G3150" t="s">
        <v>2587</v>
      </c>
      <c r="H3150" t="s">
        <v>78</v>
      </c>
      <c r="I3150">
        <v>39.099699999999999</v>
      </c>
      <c r="J3150">
        <v>-94.578599999999994</v>
      </c>
      <c r="K3150" t="s">
        <v>5114</v>
      </c>
      <c r="BQ3150">
        <v>6</v>
      </c>
      <c r="BR3150">
        <v>12</v>
      </c>
      <c r="BS3150">
        <v>12</v>
      </c>
      <c r="BT3150">
        <v>13</v>
      </c>
      <c r="BU3150">
        <v>17</v>
      </c>
      <c r="BV3150">
        <v>21</v>
      </c>
      <c r="BW3150">
        <v>43</v>
      </c>
      <c r="BX3150">
        <v>64</v>
      </c>
      <c r="BY3150">
        <v>78</v>
      </c>
      <c r="BZ3150">
        <v>94</v>
      </c>
      <c r="CA3150">
        <v>102</v>
      </c>
      <c r="CB3150">
        <v>100</v>
      </c>
      <c r="CC3150">
        <v>119</v>
      </c>
      <c r="CD3150">
        <v>128</v>
      </c>
      <c r="CE3150">
        <v>139</v>
      </c>
      <c r="CF3150">
        <v>139</v>
      </c>
      <c r="CG3150">
        <v>172</v>
      </c>
      <c r="CH3150">
        <v>172</v>
      </c>
      <c r="CI3150">
        <v>212</v>
      </c>
      <c r="CJ3150">
        <v>234</v>
      </c>
      <c r="CK3150">
        <v>234</v>
      </c>
      <c r="CL3150">
        <v>249</v>
      </c>
      <c r="CM3150">
        <v>300</v>
      </c>
      <c r="CN3150">
        <v>300</v>
      </c>
      <c r="CO3150">
        <v>308</v>
      </c>
      <c r="CP3150">
        <v>329</v>
      </c>
      <c r="CQ3150">
        <v>346</v>
      </c>
      <c r="CR3150">
        <v>351</v>
      </c>
      <c r="CS3150">
        <v>386</v>
      </c>
      <c r="CT3150">
        <v>401</v>
      </c>
      <c r="CU3150">
        <v>412</v>
      </c>
      <c r="CV3150">
        <v>418</v>
      </c>
      <c r="CW3150">
        <v>420</v>
      </c>
      <c r="CX3150">
        <v>438</v>
      </c>
      <c r="CY3150">
        <v>448</v>
      </c>
      <c r="CZ3150">
        <v>461</v>
      </c>
      <c r="DA3150">
        <v>475</v>
      </c>
      <c r="DB3150">
        <v>486</v>
      </c>
      <c r="DC3150">
        <v>493</v>
      </c>
      <c r="DD3150">
        <v>500</v>
      </c>
      <c r="DE3150">
        <v>511</v>
      </c>
      <c r="DF3150">
        <v>520</v>
      </c>
      <c r="DG3150">
        <v>545</v>
      </c>
      <c r="DH3150">
        <v>578</v>
      </c>
      <c r="DI3150">
        <v>597</v>
      </c>
    </row>
    <row r="3151" spans="1:113" hidden="1" x14ac:dyDescent="0.3">
      <c r="A3151">
        <v>84080001</v>
      </c>
      <c r="B3151" t="s">
        <v>78</v>
      </c>
      <c r="C3151" t="s">
        <v>96</v>
      </c>
      <c r="D3151">
        <v>840</v>
      </c>
      <c r="E3151">
        <v>80001</v>
      </c>
      <c r="F3151" t="s">
        <v>5115</v>
      </c>
      <c r="G3151" t="s">
        <v>98</v>
      </c>
      <c r="H3151" t="s">
        <v>78</v>
      </c>
      <c r="K3151" t="s">
        <v>5116</v>
      </c>
    </row>
    <row r="3152" spans="1:113" hidden="1" x14ac:dyDescent="0.3">
      <c r="A3152">
        <v>84080002</v>
      </c>
      <c r="B3152" t="s">
        <v>78</v>
      </c>
      <c r="C3152" t="s">
        <v>96</v>
      </c>
      <c r="D3152">
        <v>840</v>
      </c>
      <c r="E3152">
        <v>80002</v>
      </c>
      <c r="F3152" t="s">
        <v>5117</v>
      </c>
      <c r="G3152" t="s">
        <v>233</v>
      </c>
      <c r="H3152" t="s">
        <v>78</v>
      </c>
      <c r="K3152" t="s">
        <v>5118</v>
      </c>
    </row>
    <row r="3153" spans="1:113" hidden="1" x14ac:dyDescent="0.3">
      <c r="A3153">
        <v>84080004</v>
      </c>
      <c r="B3153" t="s">
        <v>78</v>
      </c>
      <c r="C3153" t="s">
        <v>96</v>
      </c>
      <c r="D3153">
        <v>840</v>
      </c>
      <c r="E3153">
        <v>80004</v>
      </c>
      <c r="F3153" t="s">
        <v>5119</v>
      </c>
      <c r="G3153" t="s">
        <v>292</v>
      </c>
      <c r="H3153" t="s">
        <v>78</v>
      </c>
      <c r="K3153" t="s">
        <v>5120</v>
      </c>
    </row>
    <row r="3154" spans="1:113" hidden="1" x14ac:dyDescent="0.3">
      <c r="A3154">
        <v>84080005</v>
      </c>
      <c r="B3154" t="s">
        <v>78</v>
      </c>
      <c r="C3154" t="s">
        <v>96</v>
      </c>
      <c r="D3154">
        <v>840</v>
      </c>
      <c r="E3154">
        <v>80005</v>
      </c>
      <c r="F3154" t="s">
        <v>5121</v>
      </c>
      <c r="G3154" t="s">
        <v>322</v>
      </c>
      <c r="H3154" t="s">
        <v>78</v>
      </c>
      <c r="K3154" t="s">
        <v>5122</v>
      </c>
    </row>
    <row r="3155" spans="1:113" hidden="1" x14ac:dyDescent="0.3">
      <c r="A3155">
        <v>84080006</v>
      </c>
      <c r="B3155" t="s">
        <v>78</v>
      </c>
      <c r="C3155" t="s">
        <v>96</v>
      </c>
      <c r="D3155">
        <v>840</v>
      </c>
      <c r="E3155">
        <v>80006</v>
      </c>
      <c r="F3155" t="s">
        <v>5123</v>
      </c>
      <c r="G3155" t="s">
        <v>455</v>
      </c>
      <c r="H3155" t="s">
        <v>78</v>
      </c>
      <c r="K3155" t="s">
        <v>5124</v>
      </c>
    </row>
    <row r="3156" spans="1:113" hidden="1" x14ac:dyDescent="0.3">
      <c r="A3156">
        <v>84080008</v>
      </c>
      <c r="B3156" t="s">
        <v>78</v>
      </c>
      <c r="C3156" t="s">
        <v>96</v>
      </c>
      <c r="D3156">
        <v>840</v>
      </c>
      <c r="E3156">
        <v>80008</v>
      </c>
      <c r="F3156" t="s">
        <v>5125</v>
      </c>
      <c r="G3156" t="s">
        <v>570</v>
      </c>
      <c r="H3156" t="s">
        <v>78</v>
      </c>
      <c r="K3156" t="s">
        <v>5126</v>
      </c>
    </row>
    <row r="3157" spans="1:113" hidden="1" x14ac:dyDescent="0.3">
      <c r="A3157">
        <v>84080009</v>
      </c>
      <c r="B3157" t="s">
        <v>78</v>
      </c>
      <c r="C3157" t="s">
        <v>96</v>
      </c>
      <c r="D3157">
        <v>840</v>
      </c>
      <c r="E3157">
        <v>80009</v>
      </c>
      <c r="F3157" t="s">
        <v>5127</v>
      </c>
      <c r="G3157" t="s">
        <v>690</v>
      </c>
      <c r="H3157" t="s">
        <v>78</v>
      </c>
      <c r="K3157" t="s">
        <v>5128</v>
      </c>
    </row>
    <row r="3158" spans="1:113" hidden="1" x14ac:dyDescent="0.3">
      <c r="A3158">
        <v>84080010</v>
      </c>
      <c r="B3158" t="s">
        <v>78</v>
      </c>
      <c r="C3158" t="s">
        <v>96</v>
      </c>
      <c r="D3158">
        <v>840</v>
      </c>
      <c r="E3158">
        <v>80010</v>
      </c>
      <c r="F3158" t="s">
        <v>5129</v>
      </c>
      <c r="G3158" t="s">
        <v>707</v>
      </c>
      <c r="H3158" t="s">
        <v>78</v>
      </c>
      <c r="K3158" t="s">
        <v>5130</v>
      </c>
    </row>
    <row r="3159" spans="1:113" hidden="1" x14ac:dyDescent="0.3">
      <c r="A3159">
        <v>84080011</v>
      </c>
      <c r="B3159" t="s">
        <v>78</v>
      </c>
      <c r="C3159" t="s">
        <v>96</v>
      </c>
      <c r="D3159">
        <v>840</v>
      </c>
      <c r="E3159">
        <v>80011</v>
      </c>
      <c r="F3159" t="s">
        <v>5131</v>
      </c>
      <c r="G3159" t="s">
        <v>713</v>
      </c>
      <c r="H3159" t="s">
        <v>78</v>
      </c>
      <c r="K3159" t="s">
        <v>5132</v>
      </c>
    </row>
    <row r="3160" spans="1:113" hidden="1" x14ac:dyDescent="0.3">
      <c r="A3160">
        <v>84080012</v>
      </c>
      <c r="B3160" t="s">
        <v>78</v>
      </c>
      <c r="C3160" t="s">
        <v>96</v>
      </c>
      <c r="D3160">
        <v>840</v>
      </c>
      <c r="E3160">
        <v>80012</v>
      </c>
      <c r="F3160" t="s">
        <v>5133</v>
      </c>
      <c r="G3160" t="s">
        <v>716</v>
      </c>
      <c r="H3160" t="s">
        <v>78</v>
      </c>
      <c r="K3160" t="s">
        <v>5134</v>
      </c>
    </row>
    <row r="3161" spans="1:113" hidden="1" x14ac:dyDescent="0.3">
      <c r="A3161">
        <v>84080013</v>
      </c>
      <c r="B3161" t="s">
        <v>78</v>
      </c>
      <c r="C3161" t="s">
        <v>96</v>
      </c>
      <c r="D3161">
        <v>840</v>
      </c>
      <c r="E3161">
        <v>80013</v>
      </c>
      <c r="F3161" t="s">
        <v>5135</v>
      </c>
      <c r="G3161" t="s">
        <v>833</v>
      </c>
      <c r="H3161" t="s">
        <v>78</v>
      </c>
      <c r="K3161" t="s">
        <v>5136</v>
      </c>
      <c r="CQ3161">
        <v>665</v>
      </c>
      <c r="CR3161">
        <v>683</v>
      </c>
      <c r="CS3161">
        <v>707</v>
      </c>
      <c r="CT3161">
        <v>780</v>
      </c>
      <c r="CU3161">
        <v>815</v>
      </c>
      <c r="CV3161">
        <v>868</v>
      </c>
      <c r="CW3161">
        <v>951</v>
      </c>
      <c r="CX3161">
        <v>970</v>
      </c>
      <c r="CY3161">
        <v>1003</v>
      </c>
      <c r="CZ3161">
        <v>978</v>
      </c>
      <c r="DA3161">
        <v>916</v>
      </c>
      <c r="DB3161">
        <v>991</v>
      </c>
      <c r="DC3161">
        <v>1022</v>
      </c>
      <c r="DD3161">
        <v>1027</v>
      </c>
      <c r="DE3161">
        <v>972</v>
      </c>
      <c r="DF3161">
        <v>1018</v>
      </c>
      <c r="DG3161">
        <v>962</v>
      </c>
      <c r="DH3161">
        <v>1068</v>
      </c>
      <c r="DI3161">
        <v>1062</v>
      </c>
    </row>
    <row r="3162" spans="1:113" hidden="1" x14ac:dyDescent="0.3">
      <c r="A3162">
        <v>84080015</v>
      </c>
      <c r="B3162" t="s">
        <v>78</v>
      </c>
      <c r="C3162" t="s">
        <v>96</v>
      </c>
      <c r="D3162">
        <v>840</v>
      </c>
      <c r="E3162">
        <v>80015</v>
      </c>
      <c r="F3162" t="s">
        <v>5137</v>
      </c>
      <c r="G3162" t="s">
        <v>1100</v>
      </c>
      <c r="H3162" t="s">
        <v>78</v>
      </c>
      <c r="K3162" t="s">
        <v>5138</v>
      </c>
      <c r="CF3162">
        <v>2</v>
      </c>
      <c r="CG3162">
        <v>2</v>
      </c>
      <c r="CH3162">
        <v>2</v>
      </c>
      <c r="CI3162">
        <v>2</v>
      </c>
      <c r="CJ3162">
        <v>2</v>
      </c>
      <c r="CK3162">
        <v>2</v>
      </c>
      <c r="CL3162">
        <v>2</v>
      </c>
      <c r="CM3162">
        <v>2</v>
      </c>
      <c r="CN3162">
        <v>2</v>
      </c>
      <c r="CO3162">
        <v>2</v>
      </c>
      <c r="CP3162">
        <v>2</v>
      </c>
      <c r="CS3162">
        <v>6</v>
      </c>
      <c r="CT3162">
        <v>6</v>
      </c>
      <c r="CU3162">
        <v>6</v>
      </c>
      <c r="CV3162">
        <v>6</v>
      </c>
      <c r="CW3162">
        <v>6</v>
      </c>
      <c r="CX3162">
        <v>6</v>
      </c>
      <c r="CY3162">
        <v>6</v>
      </c>
      <c r="CZ3162">
        <v>6</v>
      </c>
      <c r="DA3162">
        <v>6</v>
      </c>
      <c r="DB3162">
        <v>7</v>
      </c>
      <c r="DC3162">
        <v>7</v>
      </c>
      <c r="DD3162">
        <v>7</v>
      </c>
      <c r="DE3162">
        <v>7</v>
      </c>
      <c r="DF3162">
        <v>8</v>
      </c>
      <c r="DG3162">
        <v>9</v>
      </c>
      <c r="DH3162">
        <v>9</v>
      </c>
      <c r="DI3162">
        <v>9</v>
      </c>
    </row>
    <row r="3163" spans="1:113" hidden="1" x14ac:dyDescent="0.3">
      <c r="A3163">
        <v>84080016</v>
      </c>
      <c r="B3163" t="s">
        <v>78</v>
      </c>
      <c r="C3163" t="s">
        <v>96</v>
      </c>
      <c r="D3163">
        <v>840</v>
      </c>
      <c r="E3163">
        <v>80016</v>
      </c>
      <c r="F3163" t="s">
        <v>5139</v>
      </c>
      <c r="G3163" t="s">
        <v>1111</v>
      </c>
      <c r="H3163" t="s">
        <v>78</v>
      </c>
      <c r="K3163" t="s">
        <v>5140</v>
      </c>
    </row>
    <row r="3164" spans="1:113" hidden="1" x14ac:dyDescent="0.3">
      <c r="A3164">
        <v>84080017</v>
      </c>
      <c r="B3164" t="s">
        <v>78</v>
      </c>
      <c r="C3164" t="s">
        <v>96</v>
      </c>
      <c r="D3164">
        <v>840</v>
      </c>
      <c r="E3164">
        <v>80017</v>
      </c>
      <c r="F3164" t="s">
        <v>5141</v>
      </c>
      <c r="G3164" t="s">
        <v>1187</v>
      </c>
      <c r="H3164" t="s">
        <v>78</v>
      </c>
      <c r="K3164" t="s">
        <v>5142</v>
      </c>
    </row>
    <row r="3165" spans="1:113" hidden="1" x14ac:dyDescent="0.3">
      <c r="A3165">
        <v>84080018</v>
      </c>
      <c r="B3165" t="s">
        <v>78</v>
      </c>
      <c r="C3165" t="s">
        <v>96</v>
      </c>
      <c r="D3165">
        <v>840</v>
      </c>
      <c r="E3165">
        <v>80018</v>
      </c>
      <c r="F3165" t="s">
        <v>5143</v>
      </c>
      <c r="G3165" t="s">
        <v>1344</v>
      </c>
      <c r="H3165" t="s">
        <v>78</v>
      </c>
      <c r="K3165" t="s">
        <v>5144</v>
      </c>
    </row>
    <row r="3166" spans="1:113" x14ac:dyDescent="0.3">
      <c r="A3166">
        <v>84080019</v>
      </c>
      <c r="B3166" t="s">
        <v>78</v>
      </c>
      <c r="C3166" t="s">
        <v>96</v>
      </c>
      <c r="D3166">
        <v>840</v>
      </c>
      <c r="E3166">
        <v>80019</v>
      </c>
      <c r="F3166" t="s">
        <v>5145</v>
      </c>
      <c r="G3166" t="s">
        <v>1478</v>
      </c>
      <c r="H3166" t="s">
        <v>78</v>
      </c>
      <c r="K3166" t="s">
        <v>5146</v>
      </c>
    </row>
    <row r="3167" spans="1:113" hidden="1" x14ac:dyDescent="0.3">
      <c r="A3167">
        <v>84080020</v>
      </c>
      <c r="B3167" t="s">
        <v>78</v>
      </c>
      <c r="C3167" t="s">
        <v>96</v>
      </c>
      <c r="D3167">
        <v>840</v>
      </c>
      <c r="E3167">
        <v>80020</v>
      </c>
      <c r="F3167" t="s">
        <v>5147</v>
      </c>
      <c r="G3167" t="s">
        <v>1621</v>
      </c>
      <c r="H3167" t="s">
        <v>78</v>
      </c>
      <c r="K3167" t="s">
        <v>5148</v>
      </c>
    </row>
    <row r="3168" spans="1:113" hidden="1" x14ac:dyDescent="0.3">
      <c r="A3168">
        <v>84080021</v>
      </c>
      <c r="B3168" t="s">
        <v>78</v>
      </c>
      <c r="C3168" t="s">
        <v>96</v>
      </c>
      <c r="D3168">
        <v>840</v>
      </c>
      <c r="E3168">
        <v>80021</v>
      </c>
      <c r="F3168" t="s">
        <v>5149</v>
      </c>
      <c r="G3168" t="s">
        <v>1794</v>
      </c>
      <c r="H3168" t="s">
        <v>78</v>
      </c>
      <c r="K3168" t="s">
        <v>5150</v>
      </c>
    </row>
    <row r="3169" spans="1:113" hidden="1" x14ac:dyDescent="0.3">
      <c r="A3169">
        <v>84080022</v>
      </c>
      <c r="B3169" t="s">
        <v>78</v>
      </c>
      <c r="C3169" t="s">
        <v>96</v>
      </c>
      <c r="D3169">
        <v>840</v>
      </c>
      <c r="E3169">
        <v>80022</v>
      </c>
      <c r="F3169" t="s">
        <v>5151</v>
      </c>
      <c r="G3169" t="s">
        <v>1971</v>
      </c>
      <c r="H3169" t="s">
        <v>78</v>
      </c>
      <c r="K3169" t="s">
        <v>5152</v>
      </c>
    </row>
    <row r="3170" spans="1:113" hidden="1" x14ac:dyDescent="0.3">
      <c r="A3170">
        <v>84080023</v>
      </c>
      <c r="B3170" t="s">
        <v>78</v>
      </c>
      <c r="C3170" t="s">
        <v>96</v>
      </c>
      <c r="D3170">
        <v>840</v>
      </c>
      <c r="E3170">
        <v>80023</v>
      </c>
      <c r="F3170" t="s">
        <v>5153</v>
      </c>
      <c r="G3170" t="s">
        <v>2083</v>
      </c>
      <c r="H3170" t="s">
        <v>78</v>
      </c>
      <c r="K3170" t="s">
        <v>5154</v>
      </c>
    </row>
    <row r="3171" spans="1:113" hidden="1" x14ac:dyDescent="0.3">
      <c r="A3171">
        <v>84080024</v>
      </c>
      <c r="B3171" t="s">
        <v>78</v>
      </c>
      <c r="C3171" t="s">
        <v>96</v>
      </c>
      <c r="D3171">
        <v>840</v>
      </c>
      <c r="E3171">
        <v>80024</v>
      </c>
      <c r="F3171" t="s">
        <v>5155</v>
      </c>
      <c r="G3171" t="s">
        <v>2110</v>
      </c>
      <c r="H3171" t="s">
        <v>78</v>
      </c>
      <c r="K3171" t="s">
        <v>5156</v>
      </c>
    </row>
    <row r="3172" spans="1:113" hidden="1" x14ac:dyDescent="0.3">
      <c r="A3172">
        <v>84080025</v>
      </c>
      <c r="B3172" t="s">
        <v>78</v>
      </c>
      <c r="C3172" t="s">
        <v>96</v>
      </c>
      <c r="D3172">
        <v>840</v>
      </c>
      <c r="E3172">
        <v>80025</v>
      </c>
      <c r="F3172" t="s">
        <v>5157</v>
      </c>
      <c r="G3172" t="s">
        <v>2152</v>
      </c>
      <c r="H3172" t="s">
        <v>78</v>
      </c>
      <c r="K3172" t="s">
        <v>5158</v>
      </c>
    </row>
    <row r="3173" spans="1:113" hidden="1" x14ac:dyDescent="0.3">
      <c r="A3173">
        <v>84080026</v>
      </c>
      <c r="B3173" t="s">
        <v>78</v>
      </c>
      <c r="C3173" t="s">
        <v>96</v>
      </c>
      <c r="D3173">
        <v>840</v>
      </c>
      <c r="E3173">
        <v>80026</v>
      </c>
      <c r="F3173" t="s">
        <v>5159</v>
      </c>
      <c r="G3173" t="s">
        <v>2177</v>
      </c>
      <c r="H3173" t="s">
        <v>78</v>
      </c>
      <c r="K3173" t="s">
        <v>5160</v>
      </c>
      <c r="BU3173">
        <v>4</v>
      </c>
      <c r="BV3173">
        <v>6</v>
      </c>
      <c r="BW3173">
        <v>7</v>
      </c>
      <c r="BX3173">
        <v>7</v>
      </c>
      <c r="BY3173">
        <v>8</v>
      </c>
      <c r="BZ3173">
        <v>15</v>
      </c>
      <c r="CA3173">
        <v>18</v>
      </c>
      <c r="CB3173">
        <v>17</v>
      </c>
      <c r="CC3173">
        <v>20</v>
      </c>
      <c r="CD3173">
        <v>42</v>
      </c>
      <c r="CE3173">
        <v>48</v>
      </c>
      <c r="CF3173">
        <v>74</v>
      </c>
      <c r="CG3173">
        <v>83</v>
      </c>
      <c r="CH3173">
        <v>83</v>
      </c>
      <c r="CI3173">
        <v>91</v>
      </c>
      <c r="CJ3173">
        <v>118</v>
      </c>
      <c r="CK3173">
        <v>126</v>
      </c>
      <c r="CL3173">
        <v>131</v>
      </c>
      <c r="CM3173">
        <v>137</v>
      </c>
      <c r="CN3173">
        <v>140</v>
      </c>
      <c r="CO3173">
        <v>144</v>
      </c>
      <c r="CP3173">
        <v>148</v>
      </c>
      <c r="CQ3173">
        <v>157</v>
      </c>
      <c r="CR3173">
        <v>166</v>
      </c>
      <c r="CS3173">
        <v>166</v>
      </c>
      <c r="CT3173">
        <v>71</v>
      </c>
      <c r="CU3173">
        <v>74</v>
      </c>
      <c r="CV3173">
        <v>76</v>
      </c>
      <c r="CW3173">
        <v>69</v>
      </c>
      <c r="CX3173">
        <v>69</v>
      </c>
      <c r="CY3173">
        <v>37</v>
      </c>
      <c r="CZ3173">
        <v>39</v>
      </c>
      <c r="DA3173">
        <v>39</v>
      </c>
      <c r="DB3173">
        <v>19</v>
      </c>
      <c r="DC3173">
        <v>27</v>
      </c>
      <c r="DD3173">
        <v>20</v>
      </c>
      <c r="DE3173">
        <v>28</v>
      </c>
      <c r="DF3173">
        <v>39</v>
      </c>
      <c r="DG3173">
        <v>32</v>
      </c>
      <c r="DH3173">
        <v>8</v>
      </c>
      <c r="DI3173">
        <v>16</v>
      </c>
    </row>
    <row r="3174" spans="1:113" hidden="1" x14ac:dyDescent="0.3">
      <c r="A3174">
        <v>84080027</v>
      </c>
      <c r="B3174" t="s">
        <v>78</v>
      </c>
      <c r="C3174" t="s">
        <v>96</v>
      </c>
      <c r="D3174">
        <v>840</v>
      </c>
      <c r="E3174">
        <v>80027</v>
      </c>
      <c r="F3174" t="s">
        <v>5161</v>
      </c>
      <c r="G3174" t="s">
        <v>2323</v>
      </c>
      <c r="H3174" t="s">
        <v>78</v>
      </c>
      <c r="K3174" t="s">
        <v>5162</v>
      </c>
    </row>
    <row r="3175" spans="1:113" hidden="1" x14ac:dyDescent="0.3">
      <c r="A3175">
        <v>84080028</v>
      </c>
      <c r="B3175" t="s">
        <v>78</v>
      </c>
      <c r="C3175" t="s">
        <v>96</v>
      </c>
      <c r="D3175">
        <v>840</v>
      </c>
      <c r="E3175">
        <v>80028</v>
      </c>
      <c r="F3175" t="s">
        <v>5163</v>
      </c>
      <c r="G3175" t="s">
        <v>402</v>
      </c>
      <c r="H3175" t="s">
        <v>78</v>
      </c>
      <c r="K3175" t="s">
        <v>5164</v>
      </c>
    </row>
    <row r="3176" spans="1:113" hidden="1" x14ac:dyDescent="0.3">
      <c r="A3176">
        <v>84080029</v>
      </c>
      <c r="B3176" t="s">
        <v>78</v>
      </c>
      <c r="C3176" t="s">
        <v>96</v>
      </c>
      <c r="D3176">
        <v>840</v>
      </c>
      <c r="E3176">
        <v>80029</v>
      </c>
      <c r="F3176" t="s">
        <v>5165</v>
      </c>
      <c r="G3176" t="s">
        <v>2587</v>
      </c>
      <c r="H3176" t="s">
        <v>78</v>
      </c>
      <c r="K3176" t="s">
        <v>5166</v>
      </c>
    </row>
    <row r="3177" spans="1:113" hidden="1" x14ac:dyDescent="0.3">
      <c r="A3177">
        <v>84080030</v>
      </c>
      <c r="B3177" t="s">
        <v>78</v>
      </c>
      <c r="C3177" t="s">
        <v>96</v>
      </c>
      <c r="D3177">
        <v>840</v>
      </c>
      <c r="E3177">
        <v>80030</v>
      </c>
      <c r="F3177" t="s">
        <v>5167</v>
      </c>
      <c r="G3177" t="s">
        <v>2743</v>
      </c>
      <c r="H3177" t="s">
        <v>78</v>
      </c>
      <c r="K3177" t="s">
        <v>5168</v>
      </c>
    </row>
    <row r="3178" spans="1:113" hidden="1" x14ac:dyDescent="0.3">
      <c r="A3178">
        <v>84080031</v>
      </c>
      <c r="B3178" t="s">
        <v>78</v>
      </c>
      <c r="C3178" t="s">
        <v>96</v>
      </c>
      <c r="D3178">
        <v>840</v>
      </c>
      <c r="E3178">
        <v>80031</v>
      </c>
      <c r="F3178" t="s">
        <v>5169</v>
      </c>
      <c r="G3178" t="s">
        <v>2835</v>
      </c>
      <c r="H3178" t="s">
        <v>78</v>
      </c>
      <c r="K3178" t="s">
        <v>5170</v>
      </c>
    </row>
    <row r="3179" spans="1:113" hidden="1" x14ac:dyDescent="0.3">
      <c r="A3179">
        <v>84080032</v>
      </c>
      <c r="B3179" t="s">
        <v>78</v>
      </c>
      <c r="C3179" t="s">
        <v>96</v>
      </c>
      <c r="D3179">
        <v>840</v>
      </c>
      <c r="E3179">
        <v>80032</v>
      </c>
      <c r="F3179" t="s">
        <v>5171</v>
      </c>
      <c r="G3179" t="s">
        <v>406</v>
      </c>
      <c r="H3179" t="s">
        <v>78</v>
      </c>
      <c r="K3179" t="s">
        <v>5172</v>
      </c>
    </row>
    <row r="3180" spans="1:113" hidden="1" x14ac:dyDescent="0.3">
      <c r="A3180">
        <v>84080033</v>
      </c>
      <c r="B3180" t="s">
        <v>78</v>
      </c>
      <c r="C3180" t="s">
        <v>96</v>
      </c>
      <c r="D3180">
        <v>840</v>
      </c>
      <c r="E3180">
        <v>80033</v>
      </c>
      <c r="F3180" t="s">
        <v>5173</v>
      </c>
      <c r="G3180" t="s">
        <v>2998</v>
      </c>
      <c r="H3180" t="s">
        <v>78</v>
      </c>
      <c r="K3180" t="s">
        <v>5174</v>
      </c>
    </row>
    <row r="3181" spans="1:113" hidden="1" x14ac:dyDescent="0.3">
      <c r="A3181">
        <v>84080034</v>
      </c>
      <c r="B3181" t="s">
        <v>78</v>
      </c>
      <c r="C3181" t="s">
        <v>96</v>
      </c>
      <c r="D3181">
        <v>840</v>
      </c>
      <c r="E3181">
        <v>80034</v>
      </c>
      <c r="F3181" t="s">
        <v>5175</v>
      </c>
      <c r="G3181" t="s">
        <v>3016</v>
      </c>
      <c r="H3181" t="s">
        <v>78</v>
      </c>
      <c r="K3181" t="s">
        <v>5176</v>
      </c>
    </row>
    <row r="3182" spans="1:113" hidden="1" x14ac:dyDescent="0.3">
      <c r="A3182">
        <v>84080035</v>
      </c>
      <c r="B3182" t="s">
        <v>78</v>
      </c>
      <c r="C3182" t="s">
        <v>96</v>
      </c>
      <c r="D3182">
        <v>840</v>
      </c>
      <c r="E3182">
        <v>80035</v>
      </c>
      <c r="F3182" t="s">
        <v>5177</v>
      </c>
      <c r="G3182" t="s">
        <v>3049</v>
      </c>
      <c r="H3182" t="s">
        <v>78</v>
      </c>
      <c r="K3182" t="s">
        <v>5178</v>
      </c>
    </row>
    <row r="3183" spans="1:113" hidden="1" x14ac:dyDescent="0.3">
      <c r="A3183">
        <v>84080036</v>
      </c>
      <c r="B3183" t="s">
        <v>78</v>
      </c>
      <c r="C3183" t="s">
        <v>96</v>
      </c>
      <c r="D3183">
        <v>840</v>
      </c>
      <c r="E3183">
        <v>80036</v>
      </c>
      <c r="F3183" t="s">
        <v>5179</v>
      </c>
      <c r="G3183" t="s">
        <v>3107</v>
      </c>
      <c r="H3183" t="s">
        <v>78</v>
      </c>
      <c r="K3183" t="s">
        <v>5180</v>
      </c>
    </row>
    <row r="3184" spans="1:113" hidden="1" x14ac:dyDescent="0.3">
      <c r="A3184">
        <v>84080037</v>
      </c>
      <c r="B3184" t="s">
        <v>78</v>
      </c>
      <c r="C3184" t="s">
        <v>96</v>
      </c>
      <c r="D3184">
        <v>840</v>
      </c>
      <c r="E3184">
        <v>80037</v>
      </c>
      <c r="F3184" t="s">
        <v>5181</v>
      </c>
      <c r="G3184" t="s">
        <v>3199</v>
      </c>
      <c r="H3184" t="s">
        <v>78</v>
      </c>
      <c r="K3184" t="s">
        <v>5182</v>
      </c>
    </row>
    <row r="3185" spans="1:113" hidden="1" x14ac:dyDescent="0.3">
      <c r="A3185">
        <v>84080038</v>
      </c>
      <c r="B3185" t="s">
        <v>78</v>
      </c>
      <c r="C3185" t="s">
        <v>96</v>
      </c>
      <c r="D3185">
        <v>840</v>
      </c>
      <c r="E3185">
        <v>80038</v>
      </c>
      <c r="F3185" t="s">
        <v>5183</v>
      </c>
      <c r="G3185" t="s">
        <v>3363</v>
      </c>
      <c r="H3185" t="s">
        <v>78</v>
      </c>
      <c r="K3185" t="s">
        <v>5184</v>
      </c>
    </row>
    <row r="3186" spans="1:113" hidden="1" x14ac:dyDescent="0.3">
      <c r="A3186">
        <v>84080039</v>
      </c>
      <c r="B3186" t="s">
        <v>78</v>
      </c>
      <c r="C3186" t="s">
        <v>96</v>
      </c>
      <c r="D3186">
        <v>840</v>
      </c>
      <c r="E3186">
        <v>80039</v>
      </c>
      <c r="F3186" t="s">
        <v>5185</v>
      </c>
      <c r="G3186" t="s">
        <v>1421</v>
      </c>
      <c r="H3186" t="s">
        <v>78</v>
      </c>
      <c r="K3186" t="s">
        <v>5186</v>
      </c>
    </row>
    <row r="3187" spans="1:113" hidden="1" x14ac:dyDescent="0.3">
      <c r="A3187">
        <v>84080040</v>
      </c>
      <c r="B3187" t="s">
        <v>78</v>
      </c>
      <c r="C3187" t="s">
        <v>96</v>
      </c>
      <c r="D3187">
        <v>840</v>
      </c>
      <c r="E3187">
        <v>80040</v>
      </c>
      <c r="F3187" t="s">
        <v>5187</v>
      </c>
      <c r="G3187" t="s">
        <v>3571</v>
      </c>
      <c r="H3187" t="s">
        <v>78</v>
      </c>
      <c r="K3187" t="s">
        <v>5188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2</v>
      </c>
      <c r="CJ3187">
        <v>2</v>
      </c>
      <c r="CK3187">
        <v>2</v>
      </c>
      <c r="CL3187">
        <v>2</v>
      </c>
    </row>
    <row r="3188" spans="1:113" hidden="1" x14ac:dyDescent="0.3">
      <c r="A3188">
        <v>84080041</v>
      </c>
      <c r="B3188" t="s">
        <v>78</v>
      </c>
      <c r="C3188" t="s">
        <v>96</v>
      </c>
      <c r="D3188">
        <v>840</v>
      </c>
      <c r="E3188">
        <v>80041</v>
      </c>
      <c r="F3188" t="s">
        <v>5189</v>
      </c>
      <c r="G3188" t="s">
        <v>2684</v>
      </c>
      <c r="H3188" t="s">
        <v>78</v>
      </c>
      <c r="K3188" t="s">
        <v>5190</v>
      </c>
    </row>
    <row r="3189" spans="1:113" hidden="1" x14ac:dyDescent="0.3">
      <c r="A3189">
        <v>84080042</v>
      </c>
      <c r="B3189" t="s">
        <v>78</v>
      </c>
      <c r="C3189" t="s">
        <v>96</v>
      </c>
      <c r="D3189">
        <v>840</v>
      </c>
      <c r="E3189">
        <v>80042</v>
      </c>
      <c r="F3189" t="s">
        <v>5191</v>
      </c>
      <c r="G3189" t="s">
        <v>3741</v>
      </c>
      <c r="H3189" t="s">
        <v>78</v>
      </c>
      <c r="K3189" t="s">
        <v>5192</v>
      </c>
    </row>
    <row r="3190" spans="1:113" hidden="1" x14ac:dyDescent="0.3">
      <c r="A3190">
        <v>84080044</v>
      </c>
      <c r="B3190" t="s">
        <v>78</v>
      </c>
      <c r="C3190" t="s">
        <v>96</v>
      </c>
      <c r="D3190">
        <v>840</v>
      </c>
      <c r="E3190">
        <v>80044</v>
      </c>
      <c r="F3190" t="s">
        <v>5193</v>
      </c>
      <c r="G3190" t="s">
        <v>3840</v>
      </c>
      <c r="H3190" t="s">
        <v>78</v>
      </c>
      <c r="K3190" t="s">
        <v>5194</v>
      </c>
    </row>
    <row r="3191" spans="1:113" hidden="1" x14ac:dyDescent="0.3">
      <c r="A3191">
        <v>84080045</v>
      </c>
      <c r="B3191" t="s">
        <v>78</v>
      </c>
      <c r="C3191" t="s">
        <v>96</v>
      </c>
      <c r="D3191">
        <v>840</v>
      </c>
      <c r="E3191">
        <v>80045</v>
      </c>
      <c r="F3191" t="s">
        <v>5195</v>
      </c>
      <c r="G3191" t="s">
        <v>3849</v>
      </c>
      <c r="H3191" t="s">
        <v>78</v>
      </c>
      <c r="K3191" t="s">
        <v>5196</v>
      </c>
    </row>
    <row r="3192" spans="1:113" hidden="1" x14ac:dyDescent="0.3">
      <c r="A3192">
        <v>84080046</v>
      </c>
      <c r="B3192" t="s">
        <v>78</v>
      </c>
      <c r="C3192" t="s">
        <v>96</v>
      </c>
      <c r="D3192">
        <v>840</v>
      </c>
      <c r="E3192">
        <v>80046</v>
      </c>
      <c r="F3192" t="s">
        <v>5197</v>
      </c>
      <c r="G3192" t="s">
        <v>3923</v>
      </c>
      <c r="H3192" t="s">
        <v>78</v>
      </c>
      <c r="K3192" t="s">
        <v>5198</v>
      </c>
    </row>
    <row r="3193" spans="1:113" hidden="1" x14ac:dyDescent="0.3">
      <c r="A3193">
        <v>84080047</v>
      </c>
      <c r="B3193" t="s">
        <v>78</v>
      </c>
      <c r="C3193" t="s">
        <v>96</v>
      </c>
      <c r="D3193">
        <v>840</v>
      </c>
      <c r="E3193">
        <v>80047</v>
      </c>
      <c r="F3193" t="s">
        <v>5199</v>
      </c>
      <c r="G3193" t="s">
        <v>4027</v>
      </c>
      <c r="H3193" t="s">
        <v>78</v>
      </c>
      <c r="K3193" t="s">
        <v>5200</v>
      </c>
      <c r="BU3193">
        <v>89</v>
      </c>
      <c r="BV3193">
        <v>95</v>
      </c>
      <c r="BW3193">
        <v>100</v>
      </c>
      <c r="BX3193">
        <v>117</v>
      </c>
      <c r="BY3193">
        <v>141</v>
      </c>
      <c r="BZ3193">
        <v>148</v>
      </c>
      <c r="CA3193">
        <v>150</v>
      </c>
      <c r="CB3193">
        <v>150</v>
      </c>
      <c r="CC3193">
        <v>190</v>
      </c>
      <c r="CD3193">
        <v>243</v>
      </c>
      <c r="CE3193">
        <v>243</v>
      </c>
      <c r="CF3193">
        <v>187</v>
      </c>
      <c r="CG3193">
        <v>218</v>
      </c>
      <c r="CH3193">
        <v>265</v>
      </c>
      <c r="CI3193">
        <v>290</v>
      </c>
      <c r="CJ3193">
        <v>290</v>
      </c>
      <c r="CK3193">
        <v>282</v>
      </c>
      <c r="CL3193">
        <v>275</v>
      </c>
      <c r="CM3193">
        <v>275</v>
      </c>
      <c r="CN3193">
        <v>276</v>
      </c>
      <c r="CO3193">
        <v>276</v>
      </c>
      <c r="CP3193">
        <v>260</v>
      </c>
      <c r="CQ3193">
        <v>260</v>
      </c>
      <c r="CR3193">
        <v>260</v>
      </c>
      <c r="CS3193">
        <v>243</v>
      </c>
      <c r="CT3193">
        <v>250</v>
      </c>
      <c r="CU3193">
        <v>259</v>
      </c>
      <c r="CV3193">
        <v>274</v>
      </c>
      <c r="CW3193">
        <v>273</v>
      </c>
      <c r="CX3193">
        <v>265</v>
      </c>
      <c r="CY3193">
        <v>265</v>
      </c>
      <c r="CZ3193">
        <v>277</v>
      </c>
      <c r="DA3193">
        <v>260</v>
      </c>
      <c r="DB3193">
        <v>307</v>
      </c>
      <c r="DC3193">
        <v>332</v>
      </c>
      <c r="DD3193">
        <v>283</v>
      </c>
      <c r="DE3193">
        <v>251</v>
      </c>
      <c r="DF3193">
        <v>234</v>
      </c>
      <c r="DG3193">
        <v>254</v>
      </c>
      <c r="DH3193">
        <v>258</v>
      </c>
      <c r="DI3193">
        <v>302</v>
      </c>
    </row>
    <row r="3194" spans="1:113" hidden="1" x14ac:dyDescent="0.3">
      <c r="A3194">
        <v>84080048</v>
      </c>
      <c r="B3194" t="s">
        <v>78</v>
      </c>
      <c r="C3194" t="s">
        <v>96</v>
      </c>
      <c r="D3194">
        <v>840</v>
      </c>
      <c r="E3194">
        <v>80048</v>
      </c>
      <c r="F3194" t="s">
        <v>5201</v>
      </c>
      <c r="G3194" t="s">
        <v>2731</v>
      </c>
      <c r="H3194" t="s">
        <v>78</v>
      </c>
      <c r="K3194" t="s">
        <v>5202</v>
      </c>
    </row>
    <row r="3195" spans="1:113" hidden="1" x14ac:dyDescent="0.3">
      <c r="A3195">
        <v>84080049</v>
      </c>
      <c r="B3195" t="s">
        <v>78</v>
      </c>
      <c r="C3195" t="s">
        <v>96</v>
      </c>
      <c r="D3195">
        <v>840</v>
      </c>
      <c r="E3195">
        <v>80049</v>
      </c>
      <c r="F3195" t="s">
        <v>5203</v>
      </c>
      <c r="G3195" t="s">
        <v>4562</v>
      </c>
      <c r="H3195" t="s">
        <v>78</v>
      </c>
      <c r="K3195" t="s">
        <v>5204</v>
      </c>
      <c r="BU3195">
        <v>13</v>
      </c>
      <c r="BV3195">
        <v>13</v>
      </c>
      <c r="BW3195">
        <v>14</v>
      </c>
      <c r="BX3195">
        <v>14</v>
      </c>
      <c r="BY3195">
        <v>14</v>
      </c>
      <c r="BZ3195">
        <v>14</v>
      </c>
      <c r="CA3195">
        <v>14</v>
      </c>
      <c r="CB3195">
        <v>19</v>
      </c>
      <c r="CC3195">
        <v>22</v>
      </c>
      <c r="CD3195">
        <v>22</v>
      </c>
      <c r="CE3195">
        <v>22</v>
      </c>
    </row>
    <row r="3196" spans="1:113" hidden="1" x14ac:dyDescent="0.3">
      <c r="A3196">
        <v>84080050</v>
      </c>
      <c r="B3196" t="s">
        <v>78</v>
      </c>
      <c r="C3196" t="s">
        <v>96</v>
      </c>
      <c r="D3196">
        <v>840</v>
      </c>
      <c r="E3196">
        <v>80050</v>
      </c>
      <c r="F3196" t="s">
        <v>5205</v>
      </c>
      <c r="G3196" t="s">
        <v>4608</v>
      </c>
      <c r="H3196" t="s">
        <v>78</v>
      </c>
      <c r="K3196" t="s">
        <v>5206</v>
      </c>
    </row>
    <row r="3197" spans="1:113" hidden="1" x14ac:dyDescent="0.3">
      <c r="A3197">
        <v>84080051</v>
      </c>
      <c r="B3197" t="s">
        <v>78</v>
      </c>
      <c r="C3197" t="s">
        <v>96</v>
      </c>
      <c r="D3197">
        <v>840</v>
      </c>
      <c r="E3197">
        <v>80051</v>
      </c>
      <c r="F3197" t="s">
        <v>5207</v>
      </c>
      <c r="G3197" t="s">
        <v>4631</v>
      </c>
      <c r="H3197" t="s">
        <v>78</v>
      </c>
      <c r="K3197" t="s">
        <v>5208</v>
      </c>
    </row>
    <row r="3198" spans="1:113" hidden="1" x14ac:dyDescent="0.3">
      <c r="A3198">
        <v>84080053</v>
      </c>
      <c r="B3198" t="s">
        <v>78</v>
      </c>
      <c r="C3198" t="s">
        <v>96</v>
      </c>
      <c r="D3198">
        <v>840</v>
      </c>
      <c r="E3198">
        <v>80053</v>
      </c>
      <c r="F3198" t="s">
        <v>5209</v>
      </c>
      <c r="G3198" t="s">
        <v>226</v>
      </c>
      <c r="H3198" t="s">
        <v>78</v>
      </c>
      <c r="K3198" t="s">
        <v>5210</v>
      </c>
    </row>
    <row r="3199" spans="1:113" hidden="1" x14ac:dyDescent="0.3">
      <c r="A3199">
        <v>84080054</v>
      </c>
      <c r="B3199" t="s">
        <v>78</v>
      </c>
      <c r="C3199" t="s">
        <v>96</v>
      </c>
      <c r="D3199">
        <v>840</v>
      </c>
      <c r="E3199">
        <v>80054</v>
      </c>
      <c r="F3199" t="s">
        <v>5211</v>
      </c>
      <c r="G3199" t="s">
        <v>4897</v>
      </c>
      <c r="H3199" t="s">
        <v>78</v>
      </c>
      <c r="K3199" t="s">
        <v>5212</v>
      </c>
    </row>
    <row r="3200" spans="1:113" hidden="1" x14ac:dyDescent="0.3">
      <c r="A3200">
        <v>84080055</v>
      </c>
      <c r="B3200" t="s">
        <v>78</v>
      </c>
      <c r="C3200" t="s">
        <v>96</v>
      </c>
      <c r="D3200">
        <v>840</v>
      </c>
      <c r="E3200">
        <v>80055</v>
      </c>
      <c r="F3200" t="s">
        <v>5213</v>
      </c>
      <c r="G3200" t="s">
        <v>4970</v>
      </c>
      <c r="H3200" t="s">
        <v>78</v>
      </c>
      <c r="K3200" t="s">
        <v>5214</v>
      </c>
    </row>
    <row r="3201" spans="1:113" hidden="1" x14ac:dyDescent="0.3">
      <c r="A3201">
        <v>84080056</v>
      </c>
      <c r="B3201" t="s">
        <v>78</v>
      </c>
      <c r="C3201" t="s">
        <v>96</v>
      </c>
      <c r="D3201">
        <v>840</v>
      </c>
      <c r="E3201">
        <v>80056</v>
      </c>
      <c r="F3201" t="s">
        <v>5215</v>
      </c>
      <c r="G3201" t="s">
        <v>3194</v>
      </c>
      <c r="H3201" t="s">
        <v>78</v>
      </c>
      <c r="K3201" t="s">
        <v>5216</v>
      </c>
    </row>
    <row r="3202" spans="1:113" hidden="1" x14ac:dyDescent="0.3">
      <c r="A3202">
        <v>84088888</v>
      </c>
      <c r="B3202" t="s">
        <v>78</v>
      </c>
      <c r="C3202" t="s">
        <v>96</v>
      </c>
      <c r="D3202">
        <v>840</v>
      </c>
      <c r="E3202">
        <v>88888</v>
      </c>
      <c r="G3202" t="s">
        <v>5217</v>
      </c>
      <c r="H3202" t="s">
        <v>78</v>
      </c>
      <c r="K3202" t="s">
        <v>5218</v>
      </c>
      <c r="BO3202">
        <v>47</v>
      </c>
      <c r="BP3202">
        <v>47</v>
      </c>
      <c r="BQ3202">
        <v>47</v>
      </c>
      <c r="BR3202">
        <v>49</v>
      </c>
      <c r="BS3202">
        <v>49</v>
      </c>
      <c r="BT3202">
        <v>49</v>
      </c>
      <c r="BU3202">
        <v>49</v>
      </c>
      <c r="BV3202">
        <v>49</v>
      </c>
      <c r="BW3202">
        <v>49</v>
      </c>
      <c r="BX3202">
        <v>49</v>
      </c>
      <c r="BY3202">
        <v>49</v>
      </c>
      <c r="BZ3202">
        <v>49</v>
      </c>
      <c r="CA3202">
        <v>49</v>
      </c>
      <c r="CB3202">
        <v>49</v>
      </c>
      <c r="CC3202">
        <v>49</v>
      </c>
      <c r="CD3202">
        <v>49</v>
      </c>
      <c r="CE3202">
        <v>49</v>
      </c>
      <c r="CF3202">
        <v>49</v>
      </c>
      <c r="CG3202">
        <v>49</v>
      </c>
      <c r="CH3202">
        <v>49</v>
      </c>
      <c r="CI3202">
        <v>49</v>
      </c>
      <c r="CJ3202">
        <v>49</v>
      </c>
      <c r="CK3202">
        <v>49</v>
      </c>
      <c r="CL3202">
        <v>49</v>
      </c>
      <c r="CM3202">
        <v>49</v>
      </c>
      <c r="CN3202">
        <v>49</v>
      </c>
      <c r="CO3202">
        <v>49</v>
      </c>
      <c r="CP3202">
        <v>49</v>
      </c>
      <c r="CQ3202">
        <v>49</v>
      </c>
      <c r="CR3202">
        <v>49</v>
      </c>
      <c r="CS3202">
        <v>49</v>
      </c>
      <c r="CT3202">
        <v>49</v>
      </c>
      <c r="CU3202">
        <v>49</v>
      </c>
      <c r="CV3202">
        <v>49</v>
      </c>
      <c r="CW3202">
        <v>49</v>
      </c>
      <c r="CX3202">
        <v>49</v>
      </c>
      <c r="CY3202">
        <v>49</v>
      </c>
      <c r="CZ3202">
        <v>49</v>
      </c>
      <c r="DA3202">
        <v>49</v>
      </c>
      <c r="DB3202">
        <v>49</v>
      </c>
      <c r="DC3202">
        <v>49</v>
      </c>
      <c r="DD3202">
        <v>49</v>
      </c>
      <c r="DE3202">
        <v>49</v>
      </c>
      <c r="DF3202">
        <v>49</v>
      </c>
      <c r="DG3202">
        <v>49</v>
      </c>
      <c r="DH3202">
        <v>49</v>
      </c>
      <c r="DI3202">
        <v>49</v>
      </c>
    </row>
    <row r="3203" spans="1:113" hidden="1" x14ac:dyDescent="0.3">
      <c r="A3203">
        <v>84090001</v>
      </c>
      <c r="B3203" t="s">
        <v>78</v>
      </c>
      <c r="C3203" t="s">
        <v>96</v>
      </c>
      <c r="D3203">
        <v>840</v>
      </c>
      <c r="E3203">
        <v>90001</v>
      </c>
      <c r="F3203" t="s">
        <v>5219</v>
      </c>
      <c r="G3203" t="s">
        <v>98</v>
      </c>
      <c r="H3203" t="s">
        <v>78</v>
      </c>
      <c r="K3203" t="s">
        <v>5220</v>
      </c>
      <c r="BK3203">
        <v>3</v>
      </c>
      <c r="BL3203">
        <v>1</v>
      </c>
    </row>
    <row r="3204" spans="1:113" hidden="1" x14ac:dyDescent="0.3">
      <c r="A3204">
        <v>84090002</v>
      </c>
      <c r="B3204" t="s">
        <v>78</v>
      </c>
      <c r="C3204" t="s">
        <v>96</v>
      </c>
      <c r="D3204">
        <v>840</v>
      </c>
      <c r="E3204">
        <v>90002</v>
      </c>
      <c r="F3204" t="s">
        <v>5219</v>
      </c>
      <c r="G3204" t="s">
        <v>233</v>
      </c>
      <c r="H3204" t="s">
        <v>78</v>
      </c>
      <c r="K3204" t="s">
        <v>5221</v>
      </c>
      <c r="BK3204">
        <v>1</v>
      </c>
      <c r="CK3204">
        <v>1</v>
      </c>
    </row>
    <row r="3205" spans="1:113" hidden="1" x14ac:dyDescent="0.3">
      <c r="A3205">
        <v>84090004</v>
      </c>
      <c r="B3205" t="s">
        <v>78</v>
      </c>
      <c r="C3205" t="s">
        <v>96</v>
      </c>
      <c r="D3205">
        <v>840</v>
      </c>
      <c r="E3205">
        <v>90004</v>
      </c>
      <c r="F3205" t="s">
        <v>5219</v>
      </c>
      <c r="G3205" t="s">
        <v>292</v>
      </c>
      <c r="H3205" t="s">
        <v>78</v>
      </c>
      <c r="K3205" t="s">
        <v>5222</v>
      </c>
    </row>
    <row r="3206" spans="1:113" hidden="1" x14ac:dyDescent="0.3">
      <c r="A3206">
        <v>84090005</v>
      </c>
      <c r="B3206" t="s">
        <v>78</v>
      </c>
      <c r="C3206" t="s">
        <v>96</v>
      </c>
      <c r="D3206">
        <v>840</v>
      </c>
      <c r="E3206">
        <v>90005</v>
      </c>
      <c r="F3206" t="s">
        <v>5219</v>
      </c>
      <c r="G3206" t="s">
        <v>322</v>
      </c>
      <c r="H3206" t="s">
        <v>78</v>
      </c>
      <c r="K3206" t="s">
        <v>5223</v>
      </c>
      <c r="BK3206">
        <v>9</v>
      </c>
      <c r="BL3206">
        <v>9</v>
      </c>
      <c r="BQ3206">
        <v>58</v>
      </c>
      <c r="BR3206">
        <v>96</v>
      </c>
      <c r="BS3206">
        <v>118</v>
      </c>
      <c r="BT3206">
        <v>121</v>
      </c>
      <c r="BU3206">
        <v>3</v>
      </c>
      <c r="BV3206">
        <v>13</v>
      </c>
      <c r="BW3206">
        <v>20</v>
      </c>
      <c r="BX3206">
        <v>24</v>
      </c>
      <c r="BY3206">
        <v>35</v>
      </c>
      <c r="BZ3206">
        <v>32</v>
      </c>
      <c r="CA3206">
        <v>31</v>
      </c>
      <c r="CB3206">
        <v>49</v>
      </c>
      <c r="CC3206">
        <v>34</v>
      </c>
      <c r="CD3206">
        <v>44</v>
      </c>
      <c r="CE3206">
        <v>43</v>
      </c>
      <c r="CF3206">
        <v>47</v>
      </c>
      <c r="CG3206">
        <v>53</v>
      </c>
      <c r="CH3206">
        <v>57</v>
      </c>
      <c r="CI3206">
        <v>67</v>
      </c>
      <c r="CJ3206">
        <v>44</v>
      </c>
      <c r="CK3206">
        <v>44</v>
      </c>
      <c r="CL3206">
        <v>13</v>
      </c>
      <c r="CM3206">
        <v>21</v>
      </c>
      <c r="CN3206">
        <v>19</v>
      </c>
      <c r="CO3206">
        <v>25</v>
      </c>
      <c r="CP3206">
        <v>36</v>
      </c>
      <c r="CQ3206">
        <v>45</v>
      </c>
      <c r="CR3206">
        <v>48</v>
      </c>
      <c r="CS3206">
        <v>44</v>
      </c>
      <c r="CT3206">
        <v>43</v>
      </c>
      <c r="CU3206">
        <v>42</v>
      </c>
      <c r="CV3206">
        <v>46</v>
      </c>
      <c r="CW3206">
        <v>45</v>
      </c>
      <c r="CX3206">
        <v>45</v>
      </c>
      <c r="CY3206">
        <v>95</v>
      </c>
      <c r="CZ3206">
        <v>127</v>
      </c>
      <c r="DA3206">
        <v>182</v>
      </c>
      <c r="DB3206">
        <v>202</v>
      </c>
      <c r="DC3206">
        <v>216</v>
      </c>
      <c r="DD3206">
        <v>203</v>
      </c>
      <c r="DE3206">
        <v>220</v>
      </c>
      <c r="DF3206">
        <v>228</v>
      </c>
      <c r="DG3206">
        <v>168</v>
      </c>
      <c r="DH3206">
        <v>173</v>
      </c>
      <c r="DI3206">
        <v>178</v>
      </c>
    </row>
    <row r="3207" spans="1:113" hidden="1" x14ac:dyDescent="0.3">
      <c r="A3207">
        <v>84090006</v>
      </c>
      <c r="B3207" t="s">
        <v>78</v>
      </c>
      <c r="C3207" t="s">
        <v>96</v>
      </c>
      <c r="D3207">
        <v>840</v>
      </c>
      <c r="E3207">
        <v>90006</v>
      </c>
      <c r="F3207" t="s">
        <v>5219</v>
      </c>
      <c r="G3207" t="s">
        <v>455</v>
      </c>
      <c r="H3207" t="s">
        <v>78</v>
      </c>
      <c r="K3207" t="s">
        <v>5224</v>
      </c>
      <c r="BL3207">
        <v>1</v>
      </c>
      <c r="BY3207">
        <v>12</v>
      </c>
      <c r="CI3207">
        <v>43</v>
      </c>
      <c r="CJ3207">
        <v>42</v>
      </c>
      <c r="CK3207">
        <v>167</v>
      </c>
      <c r="CL3207">
        <v>4</v>
      </c>
      <c r="CM3207">
        <v>4</v>
      </c>
      <c r="CN3207">
        <v>4</v>
      </c>
      <c r="CO3207">
        <v>8</v>
      </c>
    </row>
    <row r="3208" spans="1:113" hidden="1" x14ac:dyDescent="0.3">
      <c r="A3208">
        <v>84090008</v>
      </c>
      <c r="B3208" t="s">
        <v>78</v>
      </c>
      <c r="C3208" t="s">
        <v>96</v>
      </c>
      <c r="D3208">
        <v>840</v>
      </c>
      <c r="E3208">
        <v>90008</v>
      </c>
      <c r="F3208" t="s">
        <v>5219</v>
      </c>
      <c r="G3208" t="s">
        <v>570</v>
      </c>
      <c r="H3208" t="s">
        <v>78</v>
      </c>
      <c r="K3208" t="s">
        <v>5225</v>
      </c>
      <c r="BK3208">
        <v>2</v>
      </c>
      <c r="BL3208">
        <v>2</v>
      </c>
      <c r="BQ3208">
        <v>57</v>
      </c>
      <c r="BR3208">
        <v>20</v>
      </c>
      <c r="BS3208">
        <v>1</v>
      </c>
      <c r="BT3208">
        <v>1</v>
      </c>
      <c r="BU3208">
        <v>1</v>
      </c>
      <c r="BV3208">
        <v>5</v>
      </c>
      <c r="BW3208">
        <v>18</v>
      </c>
      <c r="BX3208">
        <v>102</v>
      </c>
      <c r="BY3208">
        <v>102</v>
      </c>
      <c r="BZ3208">
        <v>136</v>
      </c>
      <c r="CA3208">
        <v>186</v>
      </c>
      <c r="CB3208">
        <v>186</v>
      </c>
      <c r="CC3208">
        <v>129</v>
      </c>
      <c r="CD3208">
        <v>129</v>
      </c>
      <c r="CE3208">
        <v>128</v>
      </c>
      <c r="CF3208">
        <v>144</v>
      </c>
      <c r="CG3208">
        <v>158</v>
      </c>
      <c r="CH3208">
        <v>251</v>
      </c>
      <c r="CI3208">
        <v>276</v>
      </c>
      <c r="CJ3208">
        <v>252</v>
      </c>
      <c r="CK3208">
        <v>238</v>
      </c>
      <c r="CL3208">
        <v>238</v>
      </c>
      <c r="CM3208">
        <v>235</v>
      </c>
      <c r="CN3208">
        <v>145</v>
      </c>
      <c r="CO3208">
        <v>156</v>
      </c>
      <c r="CP3208">
        <v>145</v>
      </c>
      <c r="CQ3208">
        <v>119</v>
      </c>
      <c r="CR3208">
        <v>119</v>
      </c>
      <c r="CS3208">
        <v>111</v>
      </c>
      <c r="CT3208">
        <v>96</v>
      </c>
      <c r="CU3208">
        <v>67</v>
      </c>
      <c r="CV3208">
        <v>114</v>
      </c>
      <c r="CW3208">
        <v>114</v>
      </c>
      <c r="CX3208">
        <v>126</v>
      </c>
      <c r="CY3208">
        <v>95</v>
      </c>
      <c r="CZ3208">
        <v>108</v>
      </c>
      <c r="DA3208">
        <v>103</v>
      </c>
      <c r="DB3208">
        <v>131</v>
      </c>
      <c r="DC3208">
        <v>172</v>
      </c>
      <c r="DD3208">
        <v>176</v>
      </c>
      <c r="DE3208">
        <v>165</v>
      </c>
      <c r="DF3208">
        <v>145</v>
      </c>
      <c r="DG3208">
        <v>158</v>
      </c>
      <c r="DH3208">
        <v>201</v>
      </c>
      <c r="DI3208">
        <v>226</v>
      </c>
    </row>
    <row r="3209" spans="1:113" hidden="1" x14ac:dyDescent="0.3">
      <c r="A3209">
        <v>84090009</v>
      </c>
      <c r="B3209" t="s">
        <v>78</v>
      </c>
      <c r="C3209" t="s">
        <v>96</v>
      </c>
      <c r="D3209">
        <v>840</v>
      </c>
      <c r="E3209">
        <v>90009</v>
      </c>
      <c r="F3209" t="s">
        <v>5219</v>
      </c>
      <c r="G3209" t="s">
        <v>690</v>
      </c>
      <c r="H3209" t="s">
        <v>78</v>
      </c>
      <c r="K3209" t="s">
        <v>5226</v>
      </c>
      <c r="BQ3209">
        <v>2</v>
      </c>
      <c r="CB3209">
        <v>176</v>
      </c>
      <c r="CC3209">
        <v>77</v>
      </c>
      <c r="CD3209">
        <v>185</v>
      </c>
      <c r="CE3209">
        <v>174</v>
      </c>
      <c r="CF3209">
        <v>218</v>
      </c>
      <c r="CG3209">
        <v>241</v>
      </c>
      <c r="CH3209">
        <v>222</v>
      </c>
      <c r="CI3209">
        <v>264</v>
      </c>
      <c r="CJ3209">
        <v>292</v>
      </c>
      <c r="CK3209">
        <v>292</v>
      </c>
      <c r="CL3209">
        <v>392</v>
      </c>
      <c r="CM3209">
        <v>407</v>
      </c>
      <c r="CN3209">
        <v>456</v>
      </c>
      <c r="CO3209">
        <v>501</v>
      </c>
      <c r="CP3209">
        <v>491</v>
      </c>
      <c r="CQ3209">
        <v>533</v>
      </c>
      <c r="CR3209">
        <v>537</v>
      </c>
      <c r="CS3209">
        <v>534</v>
      </c>
      <c r="CT3209">
        <v>495</v>
      </c>
      <c r="CU3209">
        <v>525</v>
      </c>
      <c r="CV3209">
        <v>529</v>
      </c>
      <c r="CW3209">
        <v>514</v>
      </c>
      <c r="CX3209">
        <v>503</v>
      </c>
      <c r="CY3209">
        <v>550</v>
      </c>
      <c r="CZ3209">
        <v>522</v>
      </c>
      <c r="DA3209">
        <v>522</v>
      </c>
      <c r="DB3209">
        <v>522</v>
      </c>
      <c r="DC3209">
        <v>522</v>
      </c>
      <c r="DD3209">
        <v>484</v>
      </c>
      <c r="DE3209">
        <v>491</v>
      </c>
      <c r="DF3209">
        <v>507</v>
      </c>
      <c r="DG3209">
        <v>462</v>
      </c>
      <c r="DH3209">
        <v>371</v>
      </c>
      <c r="DI3209">
        <v>312</v>
      </c>
    </row>
    <row r="3210" spans="1:113" hidden="1" x14ac:dyDescent="0.3">
      <c r="A3210">
        <v>84090010</v>
      </c>
      <c r="B3210" t="s">
        <v>78</v>
      </c>
      <c r="C3210" t="s">
        <v>96</v>
      </c>
      <c r="D3210">
        <v>840</v>
      </c>
      <c r="E3210">
        <v>90010</v>
      </c>
      <c r="F3210" t="s">
        <v>5219</v>
      </c>
      <c r="G3210" t="s">
        <v>707</v>
      </c>
      <c r="H3210" t="s">
        <v>78</v>
      </c>
      <c r="K3210" t="s">
        <v>5227</v>
      </c>
      <c r="CM3210">
        <v>9</v>
      </c>
      <c r="CN3210">
        <v>13</v>
      </c>
      <c r="CQ3210">
        <v>11</v>
      </c>
      <c r="CR3210">
        <v>17</v>
      </c>
      <c r="CS3210">
        <v>17</v>
      </c>
      <c r="CT3210">
        <v>22</v>
      </c>
      <c r="CU3210">
        <v>30</v>
      </c>
      <c r="CV3210">
        <v>30</v>
      </c>
      <c r="CW3210">
        <v>31</v>
      </c>
      <c r="CX3210">
        <v>30</v>
      </c>
      <c r="CY3210">
        <v>28</v>
      </c>
      <c r="CZ3210">
        <v>3</v>
      </c>
      <c r="DA3210">
        <v>4</v>
      </c>
      <c r="DB3210">
        <v>3</v>
      </c>
      <c r="DC3210">
        <v>9</v>
      </c>
      <c r="DD3210">
        <v>11</v>
      </c>
      <c r="DE3210">
        <v>32</v>
      </c>
      <c r="DF3210">
        <v>26</v>
      </c>
      <c r="DG3210">
        <v>25</v>
      </c>
      <c r="DH3210">
        <v>24</v>
      </c>
      <c r="DI3210">
        <v>22</v>
      </c>
    </row>
    <row r="3211" spans="1:113" hidden="1" x14ac:dyDescent="0.3">
      <c r="A3211">
        <v>84090011</v>
      </c>
      <c r="B3211" t="s">
        <v>78</v>
      </c>
      <c r="C3211" t="s">
        <v>96</v>
      </c>
      <c r="D3211">
        <v>840</v>
      </c>
      <c r="E3211">
        <v>90011</v>
      </c>
      <c r="F3211" t="s">
        <v>5219</v>
      </c>
      <c r="G3211" t="s">
        <v>713</v>
      </c>
      <c r="H3211" t="s">
        <v>78</v>
      </c>
      <c r="K3211" t="s">
        <v>5228</v>
      </c>
    </row>
    <row r="3212" spans="1:113" hidden="1" x14ac:dyDescent="0.3">
      <c r="A3212">
        <v>84090012</v>
      </c>
      <c r="B3212" t="s">
        <v>78</v>
      </c>
      <c r="C3212" t="s">
        <v>96</v>
      </c>
      <c r="D3212">
        <v>840</v>
      </c>
      <c r="E3212">
        <v>90012</v>
      </c>
      <c r="F3212" t="s">
        <v>5219</v>
      </c>
      <c r="G3212" t="s">
        <v>716</v>
      </c>
      <c r="H3212" t="s">
        <v>78</v>
      </c>
      <c r="K3212" t="s">
        <v>5229</v>
      </c>
      <c r="BK3212">
        <v>5</v>
      </c>
      <c r="BL3212">
        <v>12</v>
      </c>
      <c r="BS3212">
        <v>1</v>
      </c>
      <c r="BT3212">
        <v>1</v>
      </c>
      <c r="CB3212">
        <v>1</v>
      </c>
      <c r="CC3212">
        <v>2</v>
      </c>
      <c r="CD3212">
        <v>3</v>
      </c>
      <c r="CE3212">
        <v>9</v>
      </c>
      <c r="CF3212">
        <v>10</v>
      </c>
      <c r="CG3212">
        <v>1</v>
      </c>
      <c r="CH3212">
        <v>4</v>
      </c>
      <c r="CI3212">
        <v>7</v>
      </c>
      <c r="CJ3212">
        <v>2</v>
      </c>
      <c r="CK3212">
        <v>3</v>
      </c>
      <c r="CL3212">
        <v>2</v>
      </c>
      <c r="CM3212">
        <v>2</v>
      </c>
      <c r="CN3212">
        <v>2</v>
      </c>
      <c r="CO3212">
        <v>2</v>
      </c>
      <c r="CP3212">
        <v>2</v>
      </c>
      <c r="CQ3212">
        <v>3</v>
      </c>
      <c r="CR3212">
        <v>5</v>
      </c>
      <c r="CS3212">
        <v>6</v>
      </c>
      <c r="CT3212">
        <v>4</v>
      </c>
      <c r="CU3212">
        <v>3</v>
      </c>
      <c r="CV3212">
        <v>3</v>
      </c>
      <c r="CW3212">
        <v>3</v>
      </c>
      <c r="CX3212">
        <v>4</v>
      </c>
      <c r="DB3212">
        <v>1</v>
      </c>
      <c r="DC3212">
        <v>1</v>
      </c>
      <c r="DD3212">
        <v>1</v>
      </c>
      <c r="DE3212">
        <v>4</v>
      </c>
      <c r="DF3212">
        <v>7</v>
      </c>
      <c r="DG3212">
        <v>7</v>
      </c>
      <c r="DH3212">
        <v>8</v>
      </c>
      <c r="DI3212">
        <v>9</v>
      </c>
    </row>
    <row r="3213" spans="1:113" hidden="1" x14ac:dyDescent="0.3">
      <c r="A3213">
        <v>84090013</v>
      </c>
      <c r="B3213" t="s">
        <v>78</v>
      </c>
      <c r="C3213" t="s">
        <v>96</v>
      </c>
      <c r="D3213">
        <v>840</v>
      </c>
      <c r="E3213">
        <v>90013</v>
      </c>
      <c r="F3213" t="s">
        <v>5219</v>
      </c>
      <c r="G3213" t="s">
        <v>833</v>
      </c>
      <c r="H3213" t="s">
        <v>78</v>
      </c>
      <c r="K3213" t="s">
        <v>5230</v>
      </c>
      <c r="BQ3213">
        <v>5</v>
      </c>
      <c r="BR3213">
        <v>28</v>
      </c>
      <c r="BS3213">
        <v>37</v>
      </c>
      <c r="BT3213">
        <v>36</v>
      </c>
      <c r="BU3213">
        <v>45</v>
      </c>
      <c r="BV3213">
        <v>81</v>
      </c>
      <c r="BW3213">
        <v>146</v>
      </c>
      <c r="BX3213">
        <v>166</v>
      </c>
      <c r="BY3213">
        <v>217</v>
      </c>
      <c r="BZ3213">
        <v>230</v>
      </c>
      <c r="CA3213">
        <v>262</v>
      </c>
      <c r="CB3213">
        <v>164</v>
      </c>
      <c r="CC3213">
        <v>165</v>
      </c>
      <c r="CD3213">
        <v>516</v>
      </c>
      <c r="CE3213">
        <v>778</v>
      </c>
      <c r="CF3213">
        <v>507</v>
      </c>
      <c r="CG3213">
        <v>245</v>
      </c>
      <c r="CH3213">
        <v>278</v>
      </c>
      <c r="CI3213">
        <v>320</v>
      </c>
      <c r="CJ3213">
        <v>489</v>
      </c>
      <c r="CK3213">
        <v>857</v>
      </c>
      <c r="CL3213">
        <v>1020</v>
      </c>
      <c r="CM3213">
        <v>1246</v>
      </c>
      <c r="CN3213">
        <v>1397</v>
      </c>
      <c r="CO3213">
        <v>1218</v>
      </c>
      <c r="CP3213">
        <v>1219</v>
      </c>
      <c r="CQ3213">
        <v>287</v>
      </c>
      <c r="CR3213">
        <v>263</v>
      </c>
      <c r="CS3213">
        <v>144</v>
      </c>
      <c r="CT3213">
        <v>255</v>
      </c>
      <c r="CU3213">
        <v>220</v>
      </c>
      <c r="CV3213">
        <v>254</v>
      </c>
      <c r="CW3213">
        <v>296</v>
      </c>
      <c r="CX3213">
        <v>470</v>
      </c>
      <c r="CY3213">
        <v>667</v>
      </c>
      <c r="CZ3213">
        <v>361</v>
      </c>
      <c r="DA3213">
        <v>447</v>
      </c>
      <c r="DB3213">
        <v>608</v>
      </c>
      <c r="DC3213">
        <v>622</v>
      </c>
      <c r="DD3213">
        <v>633</v>
      </c>
      <c r="DE3213">
        <v>608</v>
      </c>
      <c r="DF3213">
        <v>579</v>
      </c>
      <c r="DG3213">
        <v>394</v>
      </c>
      <c r="DH3213">
        <v>647</v>
      </c>
      <c r="DI3213">
        <v>652</v>
      </c>
    </row>
    <row r="3214" spans="1:113" hidden="1" x14ac:dyDescent="0.3">
      <c r="A3214">
        <v>84090015</v>
      </c>
      <c r="B3214" t="s">
        <v>78</v>
      </c>
      <c r="C3214" t="s">
        <v>96</v>
      </c>
      <c r="D3214">
        <v>840</v>
      </c>
      <c r="E3214">
        <v>90015</v>
      </c>
      <c r="F3214" t="s">
        <v>5219</v>
      </c>
      <c r="G3214" t="s">
        <v>1100</v>
      </c>
      <c r="H3214" t="s">
        <v>78</v>
      </c>
      <c r="K3214" t="s">
        <v>5231</v>
      </c>
      <c r="BQ3214">
        <v>10</v>
      </c>
      <c r="BV3214">
        <v>20</v>
      </c>
      <c r="BW3214">
        <v>21</v>
      </c>
      <c r="BX3214">
        <v>8</v>
      </c>
      <c r="BY3214">
        <v>6</v>
      </c>
      <c r="BZ3214">
        <v>4</v>
      </c>
      <c r="CA3214">
        <v>4</v>
      </c>
      <c r="CB3214">
        <v>8</v>
      </c>
      <c r="CC3214">
        <v>13</v>
      </c>
      <c r="CD3214">
        <v>15</v>
      </c>
      <c r="CE3214">
        <v>18</v>
      </c>
      <c r="CF3214">
        <v>11</v>
      </c>
      <c r="CG3214">
        <v>8</v>
      </c>
      <c r="CH3214">
        <v>7</v>
      </c>
      <c r="CI3214">
        <v>9</v>
      </c>
      <c r="CJ3214">
        <v>7</v>
      </c>
      <c r="CK3214">
        <v>7</v>
      </c>
      <c r="CL3214">
        <v>3</v>
      </c>
      <c r="CM3214">
        <v>3</v>
      </c>
      <c r="CN3214">
        <v>4</v>
      </c>
      <c r="CO3214">
        <v>3</v>
      </c>
      <c r="CP3214">
        <v>3</v>
      </c>
      <c r="CQ3214">
        <v>3</v>
      </c>
      <c r="CR3214">
        <v>1</v>
      </c>
      <c r="CS3214">
        <v>1</v>
      </c>
      <c r="CT3214">
        <v>5</v>
      </c>
    </row>
    <row r="3215" spans="1:113" hidden="1" x14ac:dyDescent="0.3">
      <c r="A3215">
        <v>84090016</v>
      </c>
      <c r="B3215" t="s">
        <v>78</v>
      </c>
      <c r="C3215" t="s">
        <v>96</v>
      </c>
      <c r="D3215">
        <v>840</v>
      </c>
      <c r="E3215">
        <v>90016</v>
      </c>
      <c r="F3215" t="s">
        <v>5219</v>
      </c>
      <c r="G3215" t="s">
        <v>1111</v>
      </c>
      <c r="H3215" t="s">
        <v>78</v>
      </c>
      <c r="K3215" t="s">
        <v>5232</v>
      </c>
      <c r="BK3215">
        <v>1</v>
      </c>
      <c r="CE3215">
        <v>9</v>
      </c>
    </row>
    <row r="3216" spans="1:113" hidden="1" x14ac:dyDescent="0.3">
      <c r="A3216">
        <v>84090017</v>
      </c>
      <c r="B3216" t="s">
        <v>78</v>
      </c>
      <c r="C3216" t="s">
        <v>96</v>
      </c>
      <c r="D3216">
        <v>840</v>
      </c>
      <c r="E3216">
        <v>90017</v>
      </c>
      <c r="F3216" t="s">
        <v>5219</v>
      </c>
      <c r="G3216" t="s">
        <v>1187</v>
      </c>
      <c r="H3216" t="s">
        <v>78</v>
      </c>
      <c r="K3216" t="s">
        <v>5233</v>
      </c>
      <c r="BQ3216">
        <v>6</v>
      </c>
      <c r="BR3216">
        <v>167</v>
      </c>
      <c r="BS3216">
        <v>3</v>
      </c>
      <c r="BT3216">
        <v>2</v>
      </c>
      <c r="BU3216">
        <v>63</v>
      </c>
      <c r="BW3216">
        <v>2</v>
      </c>
      <c r="BX3216">
        <v>668</v>
      </c>
      <c r="BZ3216">
        <v>8</v>
      </c>
      <c r="CA3216">
        <v>8</v>
      </c>
      <c r="CB3216">
        <v>13</v>
      </c>
      <c r="CC3216">
        <v>18</v>
      </c>
      <c r="CD3216">
        <v>28</v>
      </c>
      <c r="CE3216">
        <v>37</v>
      </c>
      <c r="CF3216">
        <v>415</v>
      </c>
      <c r="CG3216">
        <v>58</v>
      </c>
      <c r="CH3216">
        <v>62</v>
      </c>
      <c r="CI3216">
        <v>72</v>
      </c>
      <c r="CJ3216">
        <v>65</v>
      </c>
      <c r="CK3216">
        <v>73</v>
      </c>
      <c r="CL3216">
        <v>68</v>
      </c>
      <c r="CM3216">
        <v>81</v>
      </c>
      <c r="CN3216">
        <v>85</v>
      </c>
      <c r="CO3216">
        <v>101</v>
      </c>
      <c r="CP3216">
        <v>65</v>
      </c>
      <c r="CQ3216">
        <v>54</v>
      </c>
      <c r="CR3216">
        <v>45</v>
      </c>
      <c r="CS3216">
        <v>55</v>
      </c>
      <c r="CT3216">
        <v>74</v>
      </c>
      <c r="CU3216">
        <v>84</v>
      </c>
      <c r="CV3216">
        <v>115</v>
      </c>
      <c r="CW3216">
        <v>130</v>
      </c>
      <c r="CX3216">
        <v>192</v>
      </c>
      <c r="CY3216">
        <v>228</v>
      </c>
      <c r="CZ3216">
        <v>193</v>
      </c>
      <c r="DA3216">
        <v>218</v>
      </c>
      <c r="DB3216">
        <v>274</v>
      </c>
      <c r="DC3216">
        <v>307</v>
      </c>
      <c r="DD3216">
        <v>338</v>
      </c>
      <c r="DE3216">
        <v>335</v>
      </c>
      <c r="DF3216">
        <v>354</v>
      </c>
      <c r="DG3216">
        <v>378</v>
      </c>
      <c r="DH3216">
        <v>363</v>
      </c>
      <c r="DI3216">
        <v>278</v>
      </c>
    </row>
    <row r="3217" spans="1:113" hidden="1" x14ac:dyDescent="0.3">
      <c r="A3217">
        <v>84090018</v>
      </c>
      <c r="B3217" t="s">
        <v>78</v>
      </c>
      <c r="C3217" t="s">
        <v>96</v>
      </c>
      <c r="D3217">
        <v>840</v>
      </c>
      <c r="E3217">
        <v>90018</v>
      </c>
      <c r="F3217" t="s">
        <v>5219</v>
      </c>
      <c r="G3217" t="s">
        <v>1344</v>
      </c>
      <c r="H3217" t="s">
        <v>78</v>
      </c>
      <c r="K3217" t="s">
        <v>5234</v>
      </c>
      <c r="BU3217">
        <v>56</v>
      </c>
      <c r="CI3217">
        <v>20</v>
      </c>
    </row>
    <row r="3218" spans="1:113" x14ac:dyDescent="0.3">
      <c r="A3218">
        <v>84090019</v>
      </c>
      <c r="B3218" t="s">
        <v>78</v>
      </c>
      <c r="C3218" t="s">
        <v>96</v>
      </c>
      <c r="D3218">
        <v>840</v>
      </c>
      <c r="E3218">
        <v>90019</v>
      </c>
      <c r="F3218" t="s">
        <v>5219</v>
      </c>
      <c r="G3218" t="s">
        <v>1478</v>
      </c>
      <c r="H3218" t="s">
        <v>78</v>
      </c>
      <c r="K3218" t="s">
        <v>5235</v>
      </c>
      <c r="BV3218">
        <v>2</v>
      </c>
      <c r="CC3218">
        <v>2</v>
      </c>
      <c r="CT3218">
        <v>1</v>
      </c>
      <c r="CU3218">
        <v>1</v>
      </c>
      <c r="CV3218">
        <v>7</v>
      </c>
      <c r="CW3218">
        <v>2</v>
      </c>
      <c r="CX3218">
        <v>21</v>
      </c>
      <c r="CY3218">
        <v>4</v>
      </c>
      <c r="CZ3218">
        <v>3</v>
      </c>
      <c r="DA3218">
        <v>4</v>
      </c>
      <c r="DB3218">
        <v>5</v>
      </c>
      <c r="DC3218">
        <v>6</v>
      </c>
      <c r="DD3218">
        <v>7</v>
      </c>
      <c r="DE3218">
        <v>13</v>
      </c>
      <c r="DF3218">
        <v>20</v>
      </c>
      <c r="DG3218">
        <v>24</v>
      </c>
      <c r="DH3218">
        <v>63</v>
      </c>
      <c r="DI3218">
        <v>95</v>
      </c>
    </row>
    <row r="3219" spans="1:113" hidden="1" x14ac:dyDescent="0.3">
      <c r="A3219">
        <v>84090020</v>
      </c>
      <c r="B3219" t="s">
        <v>78</v>
      </c>
      <c r="C3219" t="s">
        <v>96</v>
      </c>
      <c r="D3219">
        <v>840</v>
      </c>
      <c r="E3219">
        <v>90020</v>
      </c>
      <c r="F3219" t="s">
        <v>5219</v>
      </c>
      <c r="G3219" t="s">
        <v>1621</v>
      </c>
      <c r="H3219" t="s">
        <v>78</v>
      </c>
      <c r="K3219" t="s">
        <v>5236</v>
      </c>
    </row>
    <row r="3220" spans="1:113" hidden="1" x14ac:dyDescent="0.3">
      <c r="A3220">
        <v>84090021</v>
      </c>
      <c r="B3220" t="s">
        <v>78</v>
      </c>
      <c r="C3220" t="s">
        <v>96</v>
      </c>
      <c r="D3220">
        <v>840</v>
      </c>
      <c r="E3220">
        <v>90021</v>
      </c>
      <c r="F3220" t="s">
        <v>5219</v>
      </c>
      <c r="G3220" t="s">
        <v>1794</v>
      </c>
      <c r="H3220" t="s">
        <v>78</v>
      </c>
      <c r="K3220" t="s">
        <v>5237</v>
      </c>
      <c r="BK3220">
        <v>2</v>
      </c>
      <c r="BQ3220">
        <v>19</v>
      </c>
      <c r="BS3220">
        <v>23</v>
      </c>
      <c r="BT3220">
        <v>39</v>
      </c>
      <c r="BU3220">
        <v>15</v>
      </c>
      <c r="BV3220">
        <v>46</v>
      </c>
      <c r="BW3220">
        <v>54</v>
      </c>
      <c r="BX3220">
        <v>104</v>
      </c>
      <c r="BY3220">
        <v>158</v>
      </c>
      <c r="BZ3220">
        <v>150</v>
      </c>
      <c r="CA3220">
        <v>69</v>
      </c>
      <c r="CB3220">
        <v>53</v>
      </c>
      <c r="CC3220">
        <v>14</v>
      </c>
      <c r="CD3220">
        <v>18</v>
      </c>
      <c r="CE3220">
        <v>113</v>
      </c>
      <c r="CF3220">
        <v>113</v>
      </c>
      <c r="CG3220">
        <v>29</v>
      </c>
      <c r="CH3220">
        <v>34</v>
      </c>
      <c r="CI3220">
        <v>34</v>
      </c>
      <c r="CJ3220">
        <v>152</v>
      </c>
      <c r="CK3220">
        <v>152</v>
      </c>
      <c r="CL3220">
        <v>76</v>
      </c>
      <c r="CM3220">
        <v>385</v>
      </c>
      <c r="CN3220">
        <v>385</v>
      </c>
      <c r="CO3220">
        <v>112</v>
      </c>
      <c r="CP3220">
        <v>112</v>
      </c>
      <c r="CQ3220">
        <v>23</v>
      </c>
      <c r="CR3220">
        <v>78</v>
      </c>
      <c r="CS3220">
        <v>77</v>
      </c>
      <c r="CT3220">
        <v>87</v>
      </c>
      <c r="CU3220">
        <v>73</v>
      </c>
      <c r="CV3220">
        <v>79</v>
      </c>
      <c r="CW3220">
        <v>73</v>
      </c>
      <c r="CX3220">
        <v>73</v>
      </c>
      <c r="CY3220">
        <v>72</v>
      </c>
      <c r="CZ3220">
        <v>67</v>
      </c>
      <c r="DA3220">
        <v>58</v>
      </c>
      <c r="DB3220">
        <v>58</v>
      </c>
      <c r="DC3220">
        <v>58</v>
      </c>
      <c r="DD3220">
        <v>58</v>
      </c>
      <c r="DE3220">
        <v>50</v>
      </c>
      <c r="DF3220">
        <v>50</v>
      </c>
      <c r="DG3220">
        <v>53</v>
      </c>
      <c r="DH3220">
        <v>53</v>
      </c>
      <c r="DI3220">
        <v>56</v>
      </c>
    </row>
    <row r="3221" spans="1:113" hidden="1" x14ac:dyDescent="0.3">
      <c r="A3221">
        <v>84090022</v>
      </c>
      <c r="B3221" t="s">
        <v>78</v>
      </c>
      <c r="C3221" t="s">
        <v>96</v>
      </c>
      <c r="D3221">
        <v>840</v>
      </c>
      <c r="E3221">
        <v>90022</v>
      </c>
      <c r="F3221" t="s">
        <v>5219</v>
      </c>
      <c r="G3221" t="s">
        <v>1971</v>
      </c>
      <c r="H3221" t="s">
        <v>78</v>
      </c>
      <c r="K3221" t="s">
        <v>5238</v>
      </c>
      <c r="BL3221">
        <v>4</v>
      </c>
      <c r="BQ3221">
        <v>48</v>
      </c>
      <c r="BR3221">
        <v>7</v>
      </c>
      <c r="BS3221">
        <v>9</v>
      </c>
      <c r="BT3221">
        <v>50</v>
      </c>
      <c r="BU3221">
        <v>11</v>
      </c>
      <c r="BV3221">
        <v>12</v>
      </c>
      <c r="BW3221">
        <v>11</v>
      </c>
      <c r="BX3221">
        <v>13</v>
      </c>
      <c r="BY3221">
        <v>16</v>
      </c>
      <c r="BZ3221">
        <v>9</v>
      </c>
      <c r="CA3221">
        <v>8</v>
      </c>
      <c r="CB3221">
        <v>14</v>
      </c>
      <c r="CC3221">
        <v>22</v>
      </c>
      <c r="CD3221">
        <v>28</v>
      </c>
      <c r="CE3221">
        <v>38</v>
      </c>
      <c r="CF3221">
        <v>40</v>
      </c>
      <c r="CG3221">
        <v>31</v>
      </c>
      <c r="CH3221">
        <v>31</v>
      </c>
      <c r="CI3221">
        <v>48</v>
      </c>
      <c r="CJ3221">
        <v>49</v>
      </c>
      <c r="CK3221">
        <v>49</v>
      </c>
      <c r="CL3221">
        <v>51</v>
      </c>
      <c r="CM3221">
        <v>54</v>
      </c>
      <c r="CN3221">
        <v>54</v>
      </c>
      <c r="CO3221">
        <v>54</v>
      </c>
      <c r="CP3221">
        <v>56</v>
      </c>
      <c r="CQ3221">
        <v>56</v>
      </c>
      <c r="CR3221">
        <v>56</v>
      </c>
      <c r="CS3221">
        <v>56</v>
      </c>
      <c r="CT3221">
        <v>56</v>
      </c>
      <c r="CU3221">
        <v>57</v>
      </c>
      <c r="CV3221">
        <v>58</v>
      </c>
      <c r="CW3221">
        <v>59</v>
      </c>
      <c r="CX3221">
        <v>59</v>
      </c>
      <c r="CY3221">
        <v>60</v>
      </c>
      <c r="CZ3221">
        <v>62</v>
      </c>
      <c r="DA3221">
        <v>63</v>
      </c>
      <c r="DB3221">
        <v>63</v>
      </c>
      <c r="DC3221">
        <v>64</v>
      </c>
      <c r="DD3221">
        <v>64</v>
      </c>
      <c r="DE3221">
        <v>61</v>
      </c>
      <c r="DF3221">
        <v>61</v>
      </c>
      <c r="DG3221">
        <v>61</v>
      </c>
      <c r="DH3221">
        <v>63</v>
      </c>
      <c r="DI3221">
        <v>63</v>
      </c>
    </row>
    <row r="3222" spans="1:113" hidden="1" x14ac:dyDescent="0.3">
      <c r="A3222">
        <v>84090023</v>
      </c>
      <c r="B3222" t="s">
        <v>78</v>
      </c>
      <c r="C3222" t="s">
        <v>96</v>
      </c>
      <c r="D3222">
        <v>840</v>
      </c>
      <c r="E3222">
        <v>90023</v>
      </c>
      <c r="F3222" t="s">
        <v>5219</v>
      </c>
      <c r="G3222" t="s">
        <v>2083</v>
      </c>
      <c r="H3222" t="s">
        <v>78</v>
      </c>
      <c r="K3222" t="s">
        <v>5239</v>
      </c>
      <c r="BK3222">
        <v>2</v>
      </c>
      <c r="BL3222">
        <v>2</v>
      </c>
      <c r="BQ3222">
        <v>13</v>
      </c>
      <c r="BR3222">
        <v>2</v>
      </c>
      <c r="BS3222">
        <v>3</v>
      </c>
      <c r="BT3222">
        <v>8</v>
      </c>
      <c r="BU3222">
        <v>5</v>
      </c>
      <c r="BW3222">
        <v>2</v>
      </c>
      <c r="BX3222">
        <v>1</v>
      </c>
      <c r="BY3222">
        <v>3</v>
      </c>
      <c r="BZ3222">
        <v>3</v>
      </c>
      <c r="CA3222">
        <v>5</v>
      </c>
      <c r="CB3222">
        <v>5</v>
      </c>
      <c r="CC3222">
        <v>6</v>
      </c>
      <c r="CD3222">
        <v>6</v>
      </c>
      <c r="CE3222">
        <v>8</v>
      </c>
      <c r="CF3222">
        <v>11</v>
      </c>
      <c r="CG3222">
        <v>12</v>
      </c>
      <c r="CH3222">
        <v>11</v>
      </c>
      <c r="CI3222">
        <v>11</v>
      </c>
      <c r="CJ3222">
        <v>9</v>
      </c>
      <c r="CK3222">
        <v>8</v>
      </c>
      <c r="CL3222">
        <v>4</v>
      </c>
      <c r="CM3222">
        <v>3</v>
      </c>
      <c r="CN3222">
        <v>3</v>
      </c>
      <c r="CO3222">
        <v>3</v>
      </c>
      <c r="CP3222">
        <v>5</v>
      </c>
      <c r="CQ3222">
        <v>2</v>
      </c>
      <c r="CR3222">
        <v>2</v>
      </c>
      <c r="CS3222">
        <v>2</v>
      </c>
      <c r="CT3222">
        <v>1</v>
      </c>
      <c r="CU3222">
        <v>1</v>
      </c>
      <c r="CV3222">
        <v>2</v>
      </c>
      <c r="CW3222">
        <v>1</v>
      </c>
      <c r="CX3222">
        <v>1</v>
      </c>
      <c r="CY3222">
        <v>2</v>
      </c>
      <c r="DC3222">
        <v>2</v>
      </c>
      <c r="DD3222">
        <v>2</v>
      </c>
      <c r="DE3222">
        <v>1</v>
      </c>
      <c r="DF3222">
        <v>2</v>
      </c>
      <c r="DG3222">
        <v>1</v>
      </c>
    </row>
    <row r="3223" spans="1:113" hidden="1" x14ac:dyDescent="0.3">
      <c r="A3223">
        <v>84090024</v>
      </c>
      <c r="B3223" t="s">
        <v>78</v>
      </c>
      <c r="C3223" t="s">
        <v>96</v>
      </c>
      <c r="D3223">
        <v>840</v>
      </c>
      <c r="E3223">
        <v>90024</v>
      </c>
      <c r="F3223" t="s">
        <v>5219</v>
      </c>
      <c r="G3223" t="s">
        <v>2110</v>
      </c>
      <c r="H3223" t="s">
        <v>78</v>
      </c>
      <c r="K3223" t="s">
        <v>5240</v>
      </c>
      <c r="BL3223">
        <v>7</v>
      </c>
    </row>
    <row r="3224" spans="1:113" hidden="1" x14ac:dyDescent="0.3">
      <c r="A3224">
        <v>84090025</v>
      </c>
      <c r="B3224" t="s">
        <v>78</v>
      </c>
      <c r="C3224" t="s">
        <v>96</v>
      </c>
      <c r="D3224">
        <v>840</v>
      </c>
      <c r="E3224">
        <v>90025</v>
      </c>
      <c r="F3224" t="s">
        <v>5219</v>
      </c>
      <c r="G3224" t="s">
        <v>2152</v>
      </c>
      <c r="H3224" t="s">
        <v>78</v>
      </c>
      <c r="K3224" t="s">
        <v>5241</v>
      </c>
      <c r="BQ3224">
        <v>13</v>
      </c>
      <c r="BR3224">
        <v>19</v>
      </c>
      <c r="BS3224">
        <v>20</v>
      </c>
      <c r="BT3224">
        <v>24</v>
      </c>
      <c r="BU3224">
        <v>53</v>
      </c>
      <c r="BV3224">
        <v>85</v>
      </c>
      <c r="BW3224">
        <v>159</v>
      </c>
      <c r="BX3224">
        <v>267</v>
      </c>
      <c r="BY3224">
        <v>303</v>
      </c>
      <c r="BZ3224">
        <v>356</v>
      </c>
      <c r="CA3224">
        <v>460</v>
      </c>
      <c r="CB3224">
        <v>489</v>
      </c>
      <c r="CC3224">
        <v>333</v>
      </c>
      <c r="CD3224">
        <v>251</v>
      </c>
      <c r="CE3224">
        <v>270</v>
      </c>
      <c r="CF3224">
        <v>213</v>
      </c>
      <c r="CG3224">
        <v>274</v>
      </c>
      <c r="CH3224">
        <v>215</v>
      </c>
      <c r="CI3224">
        <v>246</v>
      </c>
      <c r="CJ3224">
        <v>229</v>
      </c>
      <c r="CK3224">
        <v>223</v>
      </c>
      <c r="CL3224">
        <v>203</v>
      </c>
      <c r="CM3224">
        <v>129</v>
      </c>
      <c r="CN3224">
        <v>225</v>
      </c>
      <c r="CO3224">
        <v>373</v>
      </c>
      <c r="CP3224">
        <v>447</v>
      </c>
      <c r="CQ3224">
        <v>506</v>
      </c>
      <c r="CR3224">
        <v>572</v>
      </c>
      <c r="CS3224">
        <v>638</v>
      </c>
      <c r="CT3224">
        <v>760</v>
      </c>
      <c r="CU3224">
        <v>733</v>
      </c>
      <c r="CV3224">
        <v>815</v>
      </c>
      <c r="CW3224">
        <v>815</v>
      </c>
      <c r="CX3224">
        <v>929</v>
      </c>
      <c r="CY3224">
        <v>854</v>
      </c>
      <c r="CZ3224">
        <v>737</v>
      </c>
      <c r="DA3224">
        <v>791</v>
      </c>
      <c r="DB3224">
        <v>753</v>
      </c>
      <c r="DC3224">
        <v>807</v>
      </c>
      <c r="DD3224">
        <v>795</v>
      </c>
      <c r="DE3224">
        <v>625</v>
      </c>
      <c r="DF3224">
        <v>457</v>
      </c>
      <c r="DG3224">
        <v>415</v>
      </c>
      <c r="DH3224">
        <v>397</v>
      </c>
      <c r="DI3224">
        <v>377</v>
      </c>
    </row>
    <row r="3225" spans="1:113" hidden="1" x14ac:dyDescent="0.3">
      <c r="A3225">
        <v>84090026</v>
      </c>
      <c r="B3225" t="s">
        <v>78</v>
      </c>
      <c r="C3225" t="s">
        <v>96</v>
      </c>
      <c r="D3225">
        <v>840</v>
      </c>
      <c r="E3225">
        <v>90026</v>
      </c>
      <c r="F3225" t="s">
        <v>5219</v>
      </c>
      <c r="G3225" t="s">
        <v>2177</v>
      </c>
      <c r="H3225" t="s">
        <v>78</v>
      </c>
      <c r="K3225" t="s">
        <v>5242</v>
      </c>
      <c r="BK3225">
        <v>2</v>
      </c>
      <c r="BL3225">
        <v>1</v>
      </c>
      <c r="BQ3225">
        <v>10</v>
      </c>
      <c r="BZ3225">
        <v>47</v>
      </c>
      <c r="CA3225">
        <v>77</v>
      </c>
      <c r="CB3225">
        <v>78</v>
      </c>
      <c r="CC3225">
        <v>93</v>
      </c>
      <c r="CD3225">
        <v>142</v>
      </c>
      <c r="CE3225">
        <v>178</v>
      </c>
      <c r="CF3225">
        <v>215</v>
      </c>
      <c r="CG3225">
        <v>252</v>
      </c>
      <c r="CH3225">
        <v>349</v>
      </c>
      <c r="CI3225">
        <v>371</v>
      </c>
      <c r="CJ3225">
        <v>409</v>
      </c>
      <c r="CK3225">
        <v>364</v>
      </c>
      <c r="CL3225">
        <v>368</v>
      </c>
      <c r="CM3225">
        <v>84</v>
      </c>
      <c r="CN3225">
        <v>86</v>
      </c>
      <c r="CO3225">
        <v>86</v>
      </c>
      <c r="CP3225">
        <v>78</v>
      </c>
      <c r="CQ3225">
        <v>91</v>
      </c>
      <c r="CR3225">
        <v>76</v>
      </c>
      <c r="CS3225">
        <v>76</v>
      </c>
      <c r="CT3225">
        <v>46</v>
      </c>
      <c r="CU3225">
        <v>48</v>
      </c>
      <c r="CV3225">
        <v>29</v>
      </c>
      <c r="CW3225">
        <v>28</v>
      </c>
      <c r="CX3225">
        <v>28</v>
      </c>
      <c r="CY3225">
        <v>3</v>
      </c>
      <c r="CZ3225">
        <v>4</v>
      </c>
      <c r="DA3225">
        <v>9</v>
      </c>
      <c r="DB3225">
        <v>9</v>
      </c>
      <c r="DC3225">
        <v>3</v>
      </c>
      <c r="DD3225">
        <v>5</v>
      </c>
      <c r="DE3225">
        <v>11</v>
      </c>
      <c r="DG3225">
        <v>1</v>
      </c>
      <c r="DH3225">
        <v>16</v>
      </c>
      <c r="DI3225">
        <v>16</v>
      </c>
    </row>
    <row r="3226" spans="1:113" hidden="1" x14ac:dyDescent="0.3">
      <c r="A3226">
        <v>84090027</v>
      </c>
      <c r="B3226" t="s">
        <v>78</v>
      </c>
      <c r="C3226" t="s">
        <v>96</v>
      </c>
      <c r="D3226">
        <v>840</v>
      </c>
      <c r="E3226">
        <v>90027</v>
      </c>
      <c r="F3226" t="s">
        <v>5219</v>
      </c>
      <c r="G3226" t="s">
        <v>2323</v>
      </c>
      <c r="H3226" t="s">
        <v>78</v>
      </c>
      <c r="K3226" t="s">
        <v>5243</v>
      </c>
      <c r="BK3226">
        <v>4</v>
      </c>
      <c r="BU3226">
        <v>1</v>
      </c>
      <c r="CG3226">
        <v>2</v>
      </c>
      <c r="CH3226">
        <v>7</v>
      </c>
      <c r="CI3226">
        <v>6</v>
      </c>
      <c r="CJ3226">
        <v>6</v>
      </c>
      <c r="CK3226">
        <v>4</v>
      </c>
      <c r="CL3226">
        <v>2</v>
      </c>
      <c r="CM3226">
        <v>1</v>
      </c>
      <c r="CN3226">
        <v>4</v>
      </c>
      <c r="CO3226">
        <v>5</v>
      </c>
      <c r="CP3226">
        <v>5</v>
      </c>
      <c r="CQ3226">
        <v>35</v>
      </c>
      <c r="CR3226">
        <v>2</v>
      </c>
      <c r="CS3226">
        <v>2</v>
      </c>
      <c r="CV3226">
        <v>4</v>
      </c>
      <c r="CW3226">
        <v>4</v>
      </c>
      <c r="CX3226">
        <v>4</v>
      </c>
      <c r="CY3226">
        <v>4</v>
      </c>
      <c r="CZ3226">
        <v>3</v>
      </c>
      <c r="DA3226">
        <v>6</v>
      </c>
      <c r="DB3226">
        <v>5</v>
      </c>
      <c r="DC3226">
        <v>9</v>
      </c>
      <c r="DE3226">
        <v>6</v>
      </c>
      <c r="DF3226">
        <v>7</v>
      </c>
      <c r="DG3226">
        <v>9</v>
      </c>
      <c r="DH3226">
        <v>13</v>
      </c>
    </row>
    <row r="3227" spans="1:113" hidden="1" x14ac:dyDescent="0.3">
      <c r="A3227">
        <v>84090028</v>
      </c>
      <c r="B3227" t="s">
        <v>78</v>
      </c>
      <c r="C3227" t="s">
        <v>96</v>
      </c>
      <c r="D3227">
        <v>840</v>
      </c>
      <c r="E3227">
        <v>90028</v>
      </c>
      <c r="F3227" t="s">
        <v>5219</v>
      </c>
      <c r="G3227" t="s">
        <v>402</v>
      </c>
      <c r="H3227" t="s">
        <v>78</v>
      </c>
      <c r="K3227" t="s">
        <v>5244</v>
      </c>
      <c r="BK3227">
        <v>2</v>
      </c>
      <c r="BS3227">
        <v>42</v>
      </c>
      <c r="CB3227">
        <v>89</v>
      </c>
    </row>
    <row r="3228" spans="1:113" hidden="1" x14ac:dyDescent="0.3">
      <c r="A3228">
        <v>84090029</v>
      </c>
      <c r="B3228" t="s">
        <v>78</v>
      </c>
      <c r="C3228" t="s">
        <v>96</v>
      </c>
      <c r="D3228">
        <v>840</v>
      </c>
      <c r="E3228">
        <v>90029</v>
      </c>
      <c r="F3228" t="s">
        <v>5219</v>
      </c>
      <c r="G3228" t="s">
        <v>2587</v>
      </c>
      <c r="H3228" t="s">
        <v>78</v>
      </c>
      <c r="K3228" t="s">
        <v>5245</v>
      </c>
      <c r="BK3228">
        <v>1</v>
      </c>
      <c r="BQ3228">
        <v>2</v>
      </c>
      <c r="BR3228">
        <v>7</v>
      </c>
      <c r="BU3228">
        <v>4</v>
      </c>
      <c r="BV3228">
        <v>6</v>
      </c>
      <c r="CG3228">
        <v>3</v>
      </c>
      <c r="CH3228">
        <v>3</v>
      </c>
      <c r="CI3228">
        <v>1</v>
      </c>
      <c r="CJ3228">
        <v>1</v>
      </c>
      <c r="CK3228">
        <v>1</v>
      </c>
      <c r="CQ3228">
        <v>1</v>
      </c>
      <c r="CZ3228">
        <v>1</v>
      </c>
      <c r="DA3228">
        <v>1</v>
      </c>
      <c r="DB3228">
        <v>1</v>
      </c>
      <c r="DC3228">
        <v>1</v>
      </c>
      <c r="DD3228">
        <v>1</v>
      </c>
      <c r="DE3228">
        <v>1</v>
      </c>
      <c r="DF3228">
        <v>1</v>
      </c>
      <c r="DG3228">
        <v>1</v>
      </c>
    </row>
    <row r="3229" spans="1:113" hidden="1" x14ac:dyDescent="0.3">
      <c r="A3229">
        <v>84090030</v>
      </c>
      <c r="B3229" t="s">
        <v>78</v>
      </c>
      <c r="C3229" t="s">
        <v>96</v>
      </c>
      <c r="D3229">
        <v>840</v>
      </c>
      <c r="E3229">
        <v>90030</v>
      </c>
      <c r="F3229" t="s">
        <v>5219</v>
      </c>
      <c r="G3229" t="s">
        <v>2743</v>
      </c>
      <c r="H3229" t="s">
        <v>78</v>
      </c>
      <c r="K3229" t="s">
        <v>5246</v>
      </c>
      <c r="BK3229">
        <v>1</v>
      </c>
      <c r="BL3229">
        <v>1</v>
      </c>
      <c r="BQ3229">
        <v>1</v>
      </c>
      <c r="BR3229">
        <v>1</v>
      </c>
      <c r="BS3229">
        <v>1</v>
      </c>
      <c r="BT3229">
        <v>1</v>
      </c>
      <c r="BU3229">
        <v>1</v>
      </c>
      <c r="BV3229">
        <v>6</v>
      </c>
    </row>
    <row r="3230" spans="1:113" hidden="1" x14ac:dyDescent="0.3">
      <c r="A3230">
        <v>84090031</v>
      </c>
      <c r="B3230" t="s">
        <v>78</v>
      </c>
      <c r="C3230" t="s">
        <v>96</v>
      </c>
      <c r="D3230">
        <v>840</v>
      </c>
      <c r="E3230">
        <v>90031</v>
      </c>
      <c r="F3230" t="s">
        <v>5219</v>
      </c>
      <c r="G3230" t="s">
        <v>2835</v>
      </c>
      <c r="H3230" t="s">
        <v>78</v>
      </c>
      <c r="K3230" t="s">
        <v>5247</v>
      </c>
      <c r="BR3230">
        <v>4</v>
      </c>
      <c r="BY3230">
        <v>2</v>
      </c>
      <c r="CA3230">
        <v>4</v>
      </c>
      <c r="CB3230">
        <v>2</v>
      </c>
      <c r="CC3230">
        <v>3</v>
      </c>
      <c r="CD3230">
        <v>3</v>
      </c>
      <c r="CE3230">
        <v>2</v>
      </c>
      <c r="CF3230">
        <v>1</v>
      </c>
      <c r="CG3230">
        <v>1</v>
      </c>
      <c r="CH3230">
        <v>1</v>
      </c>
      <c r="CI3230">
        <v>1</v>
      </c>
      <c r="CJ3230">
        <v>1</v>
      </c>
      <c r="CO3230">
        <v>23</v>
      </c>
      <c r="CP3230">
        <v>23</v>
      </c>
      <c r="CQ3230">
        <v>18</v>
      </c>
      <c r="CR3230">
        <v>19</v>
      </c>
      <c r="CS3230">
        <v>23</v>
      </c>
      <c r="CT3230">
        <v>92</v>
      </c>
      <c r="CU3230">
        <v>60</v>
      </c>
      <c r="CV3230">
        <v>40</v>
      </c>
      <c r="CW3230">
        <v>37</v>
      </c>
      <c r="CY3230">
        <v>12</v>
      </c>
      <c r="CZ3230">
        <v>7</v>
      </c>
      <c r="DC3230">
        <v>10</v>
      </c>
      <c r="DD3230">
        <v>34</v>
      </c>
      <c r="DE3230">
        <v>23</v>
      </c>
      <c r="DF3230">
        <v>23</v>
      </c>
      <c r="DG3230">
        <v>48</v>
      </c>
    </row>
    <row r="3231" spans="1:113" hidden="1" x14ac:dyDescent="0.3">
      <c r="A3231">
        <v>84090032</v>
      </c>
      <c r="B3231" t="s">
        <v>78</v>
      </c>
      <c r="C3231" t="s">
        <v>96</v>
      </c>
      <c r="D3231">
        <v>840</v>
      </c>
      <c r="E3231">
        <v>90032</v>
      </c>
      <c r="F3231" t="s">
        <v>5219</v>
      </c>
      <c r="G3231" t="s">
        <v>406</v>
      </c>
      <c r="H3231" t="s">
        <v>78</v>
      </c>
      <c r="K3231" t="s">
        <v>5248</v>
      </c>
      <c r="BQ3231">
        <v>11</v>
      </c>
      <c r="BR3231">
        <v>18</v>
      </c>
      <c r="BS3231">
        <v>10</v>
      </c>
      <c r="BT3231">
        <v>36</v>
      </c>
      <c r="BU3231">
        <v>89</v>
      </c>
      <c r="BV3231">
        <v>15</v>
      </c>
      <c r="BW3231">
        <v>15</v>
      </c>
      <c r="BX3231">
        <v>4</v>
      </c>
      <c r="BY3231">
        <v>16</v>
      </c>
      <c r="BZ3231">
        <v>93</v>
      </c>
      <c r="CA3231">
        <v>269</v>
      </c>
      <c r="CB3231">
        <v>132</v>
      </c>
      <c r="CC3231">
        <v>102</v>
      </c>
      <c r="CD3231">
        <v>148</v>
      </c>
      <c r="CE3231">
        <v>148</v>
      </c>
      <c r="CF3231">
        <v>16</v>
      </c>
      <c r="CG3231">
        <v>34</v>
      </c>
      <c r="CH3231">
        <v>25</v>
      </c>
      <c r="CI3231">
        <v>33</v>
      </c>
      <c r="CJ3231">
        <v>33</v>
      </c>
      <c r="CL3231">
        <v>57</v>
      </c>
      <c r="CM3231">
        <v>146</v>
      </c>
      <c r="CN3231">
        <v>96</v>
      </c>
      <c r="CO3231">
        <v>23</v>
      </c>
      <c r="CR3231">
        <v>5</v>
      </c>
      <c r="CS3231">
        <v>2</v>
      </c>
      <c r="CT3231">
        <v>98</v>
      </c>
      <c r="CU3231">
        <v>34</v>
      </c>
      <c r="CV3231">
        <v>20</v>
      </c>
      <c r="CW3231">
        <v>36</v>
      </c>
      <c r="CX3231">
        <v>34</v>
      </c>
      <c r="CY3231">
        <v>6</v>
      </c>
      <c r="CZ3231">
        <v>4</v>
      </c>
      <c r="DA3231">
        <v>65</v>
      </c>
      <c r="DB3231">
        <v>16</v>
      </c>
      <c r="DC3231">
        <v>95</v>
      </c>
    </row>
    <row r="3232" spans="1:113" hidden="1" x14ac:dyDescent="0.3">
      <c r="A3232">
        <v>84090033</v>
      </c>
      <c r="B3232" t="s">
        <v>78</v>
      </c>
      <c r="C3232" t="s">
        <v>96</v>
      </c>
      <c r="D3232">
        <v>840</v>
      </c>
      <c r="E3232">
        <v>90033</v>
      </c>
      <c r="F3232" t="s">
        <v>5219</v>
      </c>
      <c r="G3232" t="s">
        <v>2998</v>
      </c>
      <c r="H3232" t="s">
        <v>78</v>
      </c>
      <c r="K3232" t="s">
        <v>5249</v>
      </c>
      <c r="BQ3232">
        <v>5</v>
      </c>
      <c r="BR3232">
        <v>5</v>
      </c>
      <c r="BU3232">
        <v>23</v>
      </c>
      <c r="BY3232">
        <v>4</v>
      </c>
      <c r="CB3232">
        <v>56</v>
      </c>
      <c r="CH3232">
        <v>4</v>
      </c>
      <c r="CI3232">
        <v>1</v>
      </c>
      <c r="CJ3232">
        <v>1</v>
      </c>
      <c r="CK3232">
        <v>1</v>
      </c>
      <c r="CL3232">
        <v>32</v>
      </c>
      <c r="CM3232">
        <v>32</v>
      </c>
      <c r="CO3232">
        <v>1</v>
      </c>
      <c r="CP3232">
        <v>1</v>
      </c>
      <c r="CQ3232">
        <v>1</v>
      </c>
      <c r="CT3232">
        <v>2</v>
      </c>
      <c r="CW3232">
        <v>4</v>
      </c>
      <c r="CX3232">
        <v>14</v>
      </c>
      <c r="CY3232">
        <v>17</v>
      </c>
      <c r="CZ3232">
        <v>11</v>
      </c>
      <c r="DA3232">
        <v>3</v>
      </c>
      <c r="DB3232">
        <v>9</v>
      </c>
      <c r="DC3232">
        <v>5</v>
      </c>
      <c r="DD3232">
        <v>11</v>
      </c>
      <c r="DE3232">
        <v>7</v>
      </c>
      <c r="DF3232">
        <v>7</v>
      </c>
      <c r="DG3232">
        <v>3</v>
      </c>
      <c r="DH3232">
        <v>15</v>
      </c>
      <c r="DI3232">
        <v>34</v>
      </c>
    </row>
    <row r="3233" spans="1:113" hidden="1" x14ac:dyDescent="0.3">
      <c r="A3233">
        <v>84090034</v>
      </c>
      <c r="B3233" t="s">
        <v>78</v>
      </c>
      <c r="C3233" t="s">
        <v>96</v>
      </c>
      <c r="D3233">
        <v>840</v>
      </c>
      <c r="E3233">
        <v>90034</v>
      </c>
      <c r="F3233" t="s">
        <v>5219</v>
      </c>
      <c r="G3233" t="s">
        <v>3016</v>
      </c>
      <c r="H3233" t="s">
        <v>78</v>
      </c>
      <c r="K3233" t="s">
        <v>5250</v>
      </c>
      <c r="BQ3233">
        <v>108</v>
      </c>
      <c r="BR3233">
        <v>92</v>
      </c>
      <c r="BS3233">
        <v>140</v>
      </c>
      <c r="BT3233">
        <v>221</v>
      </c>
      <c r="BU3233">
        <v>419</v>
      </c>
      <c r="BV3233">
        <v>645</v>
      </c>
      <c r="BW3233">
        <v>930</v>
      </c>
      <c r="BX3233">
        <v>1478</v>
      </c>
      <c r="BY3233">
        <v>1984</v>
      </c>
      <c r="BZ3233">
        <v>2478</v>
      </c>
      <c r="CA3233">
        <v>3020</v>
      </c>
      <c r="CB3233">
        <v>3847</v>
      </c>
      <c r="CC3233">
        <v>3686</v>
      </c>
      <c r="CD3233">
        <v>4512</v>
      </c>
      <c r="CE3233">
        <v>4866</v>
      </c>
      <c r="CF3233">
        <v>4808</v>
      </c>
      <c r="CG3233">
        <v>3935</v>
      </c>
      <c r="CH3233">
        <v>3821</v>
      </c>
      <c r="CI3233">
        <v>3521</v>
      </c>
      <c r="CJ3233">
        <v>2207</v>
      </c>
      <c r="CK3233">
        <v>1391</v>
      </c>
      <c r="CL3233">
        <v>996</v>
      </c>
      <c r="CM3233">
        <v>649</v>
      </c>
      <c r="CN3233">
        <v>924</v>
      </c>
      <c r="CO3233">
        <v>1274</v>
      </c>
      <c r="CP3233">
        <v>1203</v>
      </c>
      <c r="CQ3233">
        <v>1702</v>
      </c>
      <c r="CR3233">
        <v>1189</v>
      </c>
      <c r="CS3233">
        <v>1048</v>
      </c>
      <c r="CT3233">
        <v>719</v>
      </c>
      <c r="CU3233">
        <v>748</v>
      </c>
      <c r="CV3233">
        <v>585</v>
      </c>
      <c r="CW3233">
        <v>585</v>
      </c>
      <c r="CX3233">
        <v>3073</v>
      </c>
      <c r="CY3233">
        <v>1045</v>
      </c>
      <c r="CZ3233">
        <v>1108</v>
      </c>
      <c r="DA3233">
        <v>532</v>
      </c>
      <c r="DB3233">
        <v>532</v>
      </c>
      <c r="DC3233">
        <v>681</v>
      </c>
      <c r="DD3233">
        <v>818</v>
      </c>
      <c r="DE3233">
        <v>718</v>
      </c>
      <c r="DF3233">
        <v>718</v>
      </c>
      <c r="DG3233">
        <v>478</v>
      </c>
      <c r="DH3233">
        <v>583</v>
      </c>
      <c r="DI3233">
        <v>676</v>
      </c>
    </row>
    <row r="3234" spans="1:113" hidden="1" x14ac:dyDescent="0.3">
      <c r="A3234">
        <v>84090035</v>
      </c>
      <c r="B3234" t="s">
        <v>78</v>
      </c>
      <c r="C3234" t="s">
        <v>96</v>
      </c>
      <c r="D3234">
        <v>840</v>
      </c>
      <c r="E3234">
        <v>90035</v>
      </c>
      <c r="F3234" t="s">
        <v>5219</v>
      </c>
      <c r="G3234" t="s">
        <v>3049</v>
      </c>
      <c r="H3234" t="s">
        <v>78</v>
      </c>
      <c r="K3234" t="s">
        <v>5251</v>
      </c>
      <c r="CE3234">
        <v>1</v>
      </c>
      <c r="CF3234">
        <v>3</v>
      </c>
      <c r="CG3234">
        <v>2</v>
      </c>
    </row>
    <row r="3235" spans="1:113" hidden="1" x14ac:dyDescent="0.3">
      <c r="A3235">
        <v>84090036</v>
      </c>
      <c r="B3235" t="s">
        <v>78</v>
      </c>
      <c r="C3235" t="s">
        <v>96</v>
      </c>
      <c r="D3235">
        <v>840</v>
      </c>
      <c r="E3235">
        <v>90036</v>
      </c>
      <c r="F3235" t="s">
        <v>5219</v>
      </c>
      <c r="G3235" t="s">
        <v>3107</v>
      </c>
      <c r="H3235" t="s">
        <v>78</v>
      </c>
      <c r="K3235" t="s">
        <v>5252</v>
      </c>
      <c r="BL3235">
        <v>25</v>
      </c>
      <c r="BQ3235">
        <v>18</v>
      </c>
      <c r="BR3235">
        <v>449</v>
      </c>
      <c r="BT3235">
        <v>23</v>
      </c>
      <c r="BU3235">
        <v>107</v>
      </c>
    </row>
    <row r="3236" spans="1:113" hidden="1" x14ac:dyDescent="0.3">
      <c r="A3236">
        <v>84090037</v>
      </c>
      <c r="B3236" t="s">
        <v>78</v>
      </c>
      <c r="C3236" t="s">
        <v>96</v>
      </c>
      <c r="D3236">
        <v>840</v>
      </c>
      <c r="E3236">
        <v>90037</v>
      </c>
      <c r="F3236" t="s">
        <v>5219</v>
      </c>
      <c r="G3236" t="s">
        <v>3199</v>
      </c>
      <c r="H3236" t="s">
        <v>78</v>
      </c>
      <c r="K3236" t="s">
        <v>5253</v>
      </c>
      <c r="CV3236">
        <v>3</v>
      </c>
      <c r="DB3236">
        <v>1</v>
      </c>
      <c r="DC3236">
        <v>1</v>
      </c>
      <c r="DD3236">
        <v>1</v>
      </c>
    </row>
    <row r="3237" spans="1:113" hidden="1" x14ac:dyDescent="0.3">
      <c r="A3237">
        <v>84090038</v>
      </c>
      <c r="B3237" t="s">
        <v>78</v>
      </c>
      <c r="C3237" t="s">
        <v>96</v>
      </c>
      <c r="D3237">
        <v>840</v>
      </c>
      <c r="E3237">
        <v>90038</v>
      </c>
      <c r="F3237" t="s">
        <v>5219</v>
      </c>
      <c r="G3237" t="s">
        <v>3363</v>
      </c>
      <c r="H3237" t="s">
        <v>78</v>
      </c>
      <c r="K3237" t="s">
        <v>5254</v>
      </c>
    </row>
    <row r="3238" spans="1:113" hidden="1" x14ac:dyDescent="0.3">
      <c r="A3238">
        <v>84090039</v>
      </c>
      <c r="B3238" t="s">
        <v>78</v>
      </c>
      <c r="C3238" t="s">
        <v>96</v>
      </c>
      <c r="D3238">
        <v>840</v>
      </c>
      <c r="E3238">
        <v>90039</v>
      </c>
      <c r="F3238" t="s">
        <v>5219</v>
      </c>
      <c r="G3238" t="s">
        <v>1421</v>
      </c>
      <c r="H3238" t="s">
        <v>78</v>
      </c>
      <c r="K3238" t="s">
        <v>5255</v>
      </c>
      <c r="CO3238">
        <v>2</v>
      </c>
    </row>
    <row r="3239" spans="1:113" hidden="1" x14ac:dyDescent="0.3">
      <c r="A3239">
        <v>84090040</v>
      </c>
      <c r="B3239" t="s">
        <v>78</v>
      </c>
      <c r="C3239" t="s">
        <v>96</v>
      </c>
      <c r="D3239">
        <v>840</v>
      </c>
      <c r="E3239">
        <v>90040</v>
      </c>
      <c r="F3239" t="s">
        <v>5219</v>
      </c>
      <c r="G3239" t="s">
        <v>3571</v>
      </c>
      <c r="H3239" t="s">
        <v>78</v>
      </c>
      <c r="K3239" t="s">
        <v>5256</v>
      </c>
      <c r="CT3239">
        <v>108</v>
      </c>
      <c r="CU3239">
        <v>108</v>
      </c>
    </row>
    <row r="3240" spans="1:113" hidden="1" x14ac:dyDescent="0.3">
      <c r="A3240">
        <v>84090041</v>
      </c>
      <c r="B3240" t="s">
        <v>78</v>
      </c>
      <c r="C3240" t="s">
        <v>96</v>
      </c>
      <c r="D3240">
        <v>840</v>
      </c>
      <c r="E3240">
        <v>90041</v>
      </c>
      <c r="F3240" t="s">
        <v>5219</v>
      </c>
      <c r="G3240" t="s">
        <v>2684</v>
      </c>
      <c r="H3240" t="s">
        <v>78</v>
      </c>
      <c r="K3240" t="s">
        <v>5257</v>
      </c>
      <c r="CO3240">
        <v>1</v>
      </c>
    </row>
    <row r="3241" spans="1:113" hidden="1" x14ac:dyDescent="0.3">
      <c r="A3241">
        <v>84090042</v>
      </c>
      <c r="B3241" t="s">
        <v>78</v>
      </c>
      <c r="C3241" t="s">
        <v>96</v>
      </c>
      <c r="D3241">
        <v>840</v>
      </c>
      <c r="E3241">
        <v>90042</v>
      </c>
      <c r="F3241" t="s">
        <v>5219</v>
      </c>
      <c r="G3241" t="s">
        <v>3741</v>
      </c>
      <c r="H3241" t="s">
        <v>78</v>
      </c>
      <c r="K3241" t="s">
        <v>5258</v>
      </c>
    </row>
    <row r="3242" spans="1:113" hidden="1" x14ac:dyDescent="0.3">
      <c r="A3242">
        <v>84090044</v>
      </c>
      <c r="B3242" t="s">
        <v>78</v>
      </c>
      <c r="C3242" t="s">
        <v>96</v>
      </c>
      <c r="D3242">
        <v>840</v>
      </c>
      <c r="E3242">
        <v>90044</v>
      </c>
      <c r="F3242" t="s">
        <v>5219</v>
      </c>
      <c r="G3242" t="s">
        <v>3840</v>
      </c>
      <c r="H3242" t="s">
        <v>78</v>
      </c>
      <c r="K3242" t="s">
        <v>5259</v>
      </c>
      <c r="BK3242">
        <v>9</v>
      </c>
      <c r="BR3242">
        <v>10</v>
      </c>
      <c r="BS3242">
        <v>12</v>
      </c>
      <c r="BT3242">
        <v>8</v>
      </c>
      <c r="BU3242">
        <v>5</v>
      </c>
      <c r="BV3242">
        <v>23</v>
      </c>
      <c r="BW3242">
        <v>31</v>
      </c>
      <c r="BX3242">
        <v>33</v>
      </c>
      <c r="BY3242">
        <v>71</v>
      </c>
      <c r="BZ3242">
        <v>107</v>
      </c>
      <c r="CA3242">
        <v>57</v>
      </c>
      <c r="CB3242">
        <v>171</v>
      </c>
      <c r="CC3242">
        <v>184</v>
      </c>
      <c r="CD3242">
        <v>160</v>
      </c>
      <c r="CE3242">
        <v>80</v>
      </c>
      <c r="CF3242">
        <v>146</v>
      </c>
      <c r="CG3242">
        <v>241</v>
      </c>
      <c r="CH3242">
        <v>238</v>
      </c>
      <c r="CI3242">
        <v>332</v>
      </c>
      <c r="CJ3242">
        <v>353</v>
      </c>
      <c r="CK3242">
        <v>274</v>
      </c>
      <c r="CL3242">
        <v>551</v>
      </c>
      <c r="CM3242">
        <v>408</v>
      </c>
      <c r="CN3242">
        <v>649</v>
      </c>
      <c r="CO3242">
        <v>965</v>
      </c>
      <c r="CP3242">
        <v>965</v>
      </c>
      <c r="CQ3242">
        <v>1551</v>
      </c>
      <c r="CR3242">
        <v>756</v>
      </c>
      <c r="CS3242">
        <v>902</v>
      </c>
      <c r="CT3242">
        <v>790</v>
      </c>
      <c r="CU3242">
        <v>1146</v>
      </c>
      <c r="CV3242">
        <v>1030</v>
      </c>
      <c r="CW3242">
        <v>861</v>
      </c>
      <c r="CX3242">
        <v>1000</v>
      </c>
      <c r="CY3242">
        <v>895</v>
      </c>
      <c r="CZ3242">
        <v>1006</v>
      </c>
      <c r="DA3242">
        <v>1132</v>
      </c>
      <c r="DB3242">
        <v>1198</v>
      </c>
      <c r="DC3242">
        <v>1109</v>
      </c>
      <c r="DD3242">
        <v>1160</v>
      </c>
      <c r="DE3242">
        <v>1267</v>
      </c>
      <c r="DF3242">
        <v>1065</v>
      </c>
      <c r="DG3242">
        <v>1087</v>
      </c>
      <c r="DH3242">
        <v>1104</v>
      </c>
      <c r="DI3242">
        <v>1142</v>
      </c>
    </row>
    <row r="3243" spans="1:113" hidden="1" x14ac:dyDescent="0.3">
      <c r="A3243">
        <v>84090045</v>
      </c>
      <c r="B3243" t="s">
        <v>78</v>
      </c>
      <c r="C3243" t="s">
        <v>96</v>
      </c>
      <c r="D3243">
        <v>840</v>
      </c>
      <c r="E3243">
        <v>90045</v>
      </c>
      <c r="F3243" t="s">
        <v>5219</v>
      </c>
      <c r="G3243" t="s">
        <v>3849</v>
      </c>
      <c r="H3243" t="s">
        <v>78</v>
      </c>
      <c r="K3243" t="s">
        <v>5260</v>
      </c>
    </row>
    <row r="3244" spans="1:113" hidden="1" x14ac:dyDescent="0.3">
      <c r="A3244">
        <v>84090046</v>
      </c>
      <c r="B3244" t="s">
        <v>78</v>
      </c>
      <c r="C3244" t="s">
        <v>96</v>
      </c>
      <c r="D3244">
        <v>840</v>
      </c>
      <c r="E3244">
        <v>90046</v>
      </c>
      <c r="F3244" t="s">
        <v>5219</v>
      </c>
      <c r="G3244" t="s">
        <v>3923</v>
      </c>
      <c r="H3244" t="s">
        <v>78</v>
      </c>
      <c r="K3244" t="s">
        <v>5261</v>
      </c>
    </row>
    <row r="3245" spans="1:113" hidden="1" x14ac:dyDescent="0.3">
      <c r="A3245">
        <v>84090047</v>
      </c>
      <c r="B3245" t="s">
        <v>78</v>
      </c>
      <c r="C3245" t="s">
        <v>96</v>
      </c>
      <c r="D3245">
        <v>840</v>
      </c>
      <c r="E3245">
        <v>90047</v>
      </c>
      <c r="F3245" t="s">
        <v>5219</v>
      </c>
      <c r="G3245" t="s">
        <v>4027</v>
      </c>
      <c r="H3245" t="s">
        <v>78</v>
      </c>
      <c r="K3245" t="s">
        <v>5262</v>
      </c>
      <c r="BQ3245">
        <v>22</v>
      </c>
      <c r="BR3245">
        <v>43</v>
      </c>
      <c r="BU3245">
        <v>54</v>
      </c>
      <c r="BV3245">
        <v>38</v>
      </c>
      <c r="BW3245">
        <v>81</v>
      </c>
      <c r="BX3245">
        <v>112</v>
      </c>
      <c r="BY3245">
        <v>172</v>
      </c>
      <c r="BZ3245">
        <v>161</v>
      </c>
      <c r="CA3245">
        <v>190</v>
      </c>
      <c r="CB3245">
        <v>197</v>
      </c>
      <c r="CC3245">
        <v>307</v>
      </c>
      <c r="CD3245">
        <v>442</v>
      </c>
      <c r="CE3245">
        <v>6</v>
      </c>
      <c r="CF3245">
        <v>54</v>
      </c>
      <c r="CG3245">
        <v>63</v>
      </c>
      <c r="CH3245">
        <v>86</v>
      </c>
      <c r="CI3245">
        <v>69</v>
      </c>
      <c r="CJ3245">
        <v>59</v>
      </c>
      <c r="CK3245">
        <v>31</v>
      </c>
      <c r="CL3245">
        <v>38</v>
      </c>
      <c r="CM3245">
        <v>22</v>
      </c>
      <c r="CN3245">
        <v>19</v>
      </c>
      <c r="CO3245">
        <v>12</v>
      </c>
      <c r="CP3245">
        <v>46</v>
      </c>
      <c r="CQ3245">
        <v>136</v>
      </c>
      <c r="CR3245">
        <v>136</v>
      </c>
      <c r="CS3245">
        <v>197</v>
      </c>
      <c r="CT3245">
        <v>209</v>
      </c>
      <c r="CU3245">
        <v>37</v>
      </c>
      <c r="CV3245">
        <v>88</v>
      </c>
      <c r="CW3245">
        <v>57</v>
      </c>
      <c r="CX3245">
        <v>36</v>
      </c>
      <c r="CY3245">
        <v>36</v>
      </c>
      <c r="CZ3245">
        <v>30</v>
      </c>
      <c r="DA3245">
        <v>19</v>
      </c>
      <c r="DB3245">
        <v>48</v>
      </c>
      <c r="DC3245">
        <v>37</v>
      </c>
      <c r="DD3245">
        <v>49</v>
      </c>
      <c r="DE3245">
        <v>35</v>
      </c>
      <c r="DF3245">
        <v>42</v>
      </c>
      <c r="DG3245">
        <v>33</v>
      </c>
      <c r="DH3245">
        <v>33</v>
      </c>
      <c r="DI3245">
        <v>86</v>
      </c>
    </row>
    <row r="3246" spans="1:113" hidden="1" x14ac:dyDescent="0.3">
      <c r="A3246">
        <v>84090048</v>
      </c>
      <c r="B3246" t="s">
        <v>78</v>
      </c>
      <c r="C3246" t="s">
        <v>96</v>
      </c>
      <c r="D3246">
        <v>840</v>
      </c>
      <c r="E3246">
        <v>90048</v>
      </c>
      <c r="F3246" t="s">
        <v>5219</v>
      </c>
      <c r="G3246" t="s">
        <v>2731</v>
      </c>
      <c r="H3246" t="s">
        <v>78</v>
      </c>
      <c r="K3246" t="s">
        <v>5263</v>
      </c>
      <c r="BQ3246">
        <v>3</v>
      </c>
      <c r="BR3246">
        <v>3</v>
      </c>
      <c r="BS3246">
        <v>43</v>
      </c>
    </row>
    <row r="3247" spans="1:113" hidden="1" x14ac:dyDescent="0.3">
      <c r="A3247">
        <v>84090049</v>
      </c>
      <c r="B3247" t="s">
        <v>78</v>
      </c>
      <c r="C3247" t="s">
        <v>96</v>
      </c>
      <c r="D3247">
        <v>840</v>
      </c>
      <c r="E3247">
        <v>90049</v>
      </c>
      <c r="F3247" t="s">
        <v>5219</v>
      </c>
      <c r="G3247" t="s">
        <v>4562</v>
      </c>
      <c r="H3247" t="s">
        <v>78</v>
      </c>
      <c r="K3247" t="s">
        <v>5264</v>
      </c>
      <c r="BK3247">
        <v>2</v>
      </c>
      <c r="BL3247">
        <v>2</v>
      </c>
      <c r="CH3247">
        <v>2</v>
      </c>
      <c r="CO3247">
        <v>4</v>
      </c>
    </row>
    <row r="3248" spans="1:113" hidden="1" x14ac:dyDescent="0.3">
      <c r="A3248">
        <v>84090050</v>
      </c>
      <c r="B3248" t="s">
        <v>78</v>
      </c>
      <c r="C3248" t="s">
        <v>96</v>
      </c>
      <c r="D3248">
        <v>840</v>
      </c>
      <c r="E3248">
        <v>90050</v>
      </c>
      <c r="F3248" t="s">
        <v>5219</v>
      </c>
      <c r="G3248" t="s">
        <v>4608</v>
      </c>
      <c r="H3248" t="s">
        <v>78</v>
      </c>
      <c r="K3248" t="s">
        <v>5265</v>
      </c>
      <c r="BQ3248">
        <v>9</v>
      </c>
      <c r="BR3248">
        <v>11</v>
      </c>
      <c r="BW3248">
        <v>2</v>
      </c>
      <c r="BX3248">
        <v>8</v>
      </c>
      <c r="BY3248">
        <v>6</v>
      </c>
      <c r="BZ3248">
        <v>7</v>
      </c>
      <c r="CA3248">
        <v>7</v>
      </c>
      <c r="CB3248">
        <v>28</v>
      </c>
      <c r="CC3248">
        <v>11</v>
      </c>
      <c r="CD3248">
        <v>14</v>
      </c>
      <c r="CE3248">
        <v>5</v>
      </c>
      <c r="CF3248">
        <v>6</v>
      </c>
      <c r="CG3248">
        <v>11</v>
      </c>
      <c r="CH3248">
        <v>13</v>
      </c>
      <c r="CI3248">
        <v>21</v>
      </c>
      <c r="CJ3248">
        <v>3</v>
      </c>
      <c r="CK3248">
        <v>33</v>
      </c>
      <c r="CL3248">
        <v>8</v>
      </c>
      <c r="CM3248">
        <v>59</v>
      </c>
      <c r="CN3248">
        <v>11</v>
      </c>
      <c r="CO3248">
        <v>7</v>
      </c>
      <c r="CP3248">
        <v>8</v>
      </c>
      <c r="CQ3248">
        <v>39</v>
      </c>
      <c r="CR3248">
        <v>15</v>
      </c>
      <c r="CS3248">
        <v>15</v>
      </c>
      <c r="CT3248">
        <v>10</v>
      </c>
      <c r="CU3248">
        <v>10</v>
      </c>
      <c r="CV3248">
        <v>10</v>
      </c>
      <c r="CW3248">
        <v>11</v>
      </c>
      <c r="CX3248">
        <v>3</v>
      </c>
      <c r="CY3248">
        <v>3</v>
      </c>
      <c r="CZ3248">
        <v>3</v>
      </c>
      <c r="DA3248">
        <v>3</v>
      </c>
      <c r="DB3248">
        <v>5</v>
      </c>
      <c r="DC3248">
        <v>5</v>
      </c>
      <c r="DD3248">
        <v>3</v>
      </c>
      <c r="DE3248">
        <v>3</v>
      </c>
      <c r="DF3248">
        <v>3</v>
      </c>
      <c r="DG3248">
        <v>3</v>
      </c>
      <c r="DH3248">
        <v>3</v>
      </c>
      <c r="DI3248">
        <v>3</v>
      </c>
    </row>
    <row r="3249" spans="1:113" hidden="1" x14ac:dyDescent="0.3">
      <c r="A3249">
        <v>84090051</v>
      </c>
      <c r="B3249" t="s">
        <v>78</v>
      </c>
      <c r="C3249" t="s">
        <v>96</v>
      </c>
      <c r="D3249">
        <v>840</v>
      </c>
      <c r="E3249">
        <v>90051</v>
      </c>
      <c r="F3249" t="s">
        <v>5219</v>
      </c>
      <c r="G3249" t="s">
        <v>4631</v>
      </c>
      <c r="H3249" t="s">
        <v>78</v>
      </c>
      <c r="K3249" t="s">
        <v>5266</v>
      </c>
      <c r="BK3249">
        <v>1</v>
      </c>
      <c r="BQ3249">
        <v>1</v>
      </c>
      <c r="CH3249">
        <v>3</v>
      </c>
    </row>
    <row r="3250" spans="1:113" hidden="1" x14ac:dyDescent="0.3">
      <c r="A3250">
        <v>84090053</v>
      </c>
      <c r="B3250" t="s">
        <v>78</v>
      </c>
      <c r="C3250" t="s">
        <v>96</v>
      </c>
      <c r="D3250">
        <v>840</v>
      </c>
      <c r="E3250">
        <v>90053</v>
      </c>
      <c r="F3250" t="s">
        <v>5219</v>
      </c>
      <c r="G3250" t="s">
        <v>226</v>
      </c>
      <c r="H3250" t="s">
        <v>78</v>
      </c>
      <c r="K3250" t="s">
        <v>5267</v>
      </c>
      <c r="BH3250">
        <v>5</v>
      </c>
      <c r="BJ3250">
        <v>36</v>
      </c>
      <c r="BK3250">
        <v>65</v>
      </c>
      <c r="BL3250">
        <v>39</v>
      </c>
      <c r="BQ3250">
        <v>151</v>
      </c>
      <c r="BR3250">
        <v>130</v>
      </c>
      <c r="BS3250">
        <v>146</v>
      </c>
      <c r="BT3250">
        <v>164</v>
      </c>
      <c r="BU3250">
        <v>145</v>
      </c>
      <c r="BV3250">
        <v>112</v>
      </c>
      <c r="BW3250">
        <v>51</v>
      </c>
      <c r="BX3250">
        <v>69</v>
      </c>
      <c r="BY3250">
        <v>67</v>
      </c>
      <c r="CA3250">
        <v>125</v>
      </c>
      <c r="CB3250">
        <v>274</v>
      </c>
      <c r="CC3250">
        <v>274</v>
      </c>
      <c r="CD3250">
        <v>303</v>
      </c>
      <c r="CE3250">
        <v>344</v>
      </c>
      <c r="CF3250">
        <v>501</v>
      </c>
      <c r="CG3250">
        <v>483</v>
      </c>
      <c r="CH3250">
        <v>533</v>
      </c>
      <c r="CI3250">
        <v>648</v>
      </c>
      <c r="CJ3250">
        <v>677</v>
      </c>
      <c r="CK3250">
        <v>915</v>
      </c>
      <c r="CL3250">
        <v>838</v>
      </c>
      <c r="CM3250">
        <v>908</v>
      </c>
      <c r="CN3250">
        <v>848</v>
      </c>
      <c r="CO3250">
        <v>732</v>
      </c>
      <c r="CP3250">
        <v>619</v>
      </c>
      <c r="CQ3250">
        <v>484</v>
      </c>
      <c r="CR3250">
        <v>383</v>
      </c>
      <c r="CS3250">
        <v>272</v>
      </c>
      <c r="CT3250">
        <v>334</v>
      </c>
      <c r="CU3250">
        <v>444</v>
      </c>
      <c r="CV3250">
        <v>159</v>
      </c>
      <c r="CW3250">
        <v>159</v>
      </c>
      <c r="CX3250">
        <v>159</v>
      </c>
      <c r="CY3250">
        <v>159</v>
      </c>
      <c r="CZ3250">
        <v>134</v>
      </c>
      <c r="DA3250">
        <v>100</v>
      </c>
      <c r="DB3250">
        <v>137</v>
      </c>
      <c r="DC3250">
        <v>123</v>
      </c>
      <c r="DD3250">
        <v>103</v>
      </c>
      <c r="DE3250">
        <v>79</v>
      </c>
      <c r="DF3250">
        <v>76</v>
      </c>
      <c r="DG3250">
        <v>60</v>
      </c>
      <c r="DH3250">
        <v>77</v>
      </c>
      <c r="DI3250">
        <v>100</v>
      </c>
    </row>
    <row r="3251" spans="1:113" hidden="1" x14ac:dyDescent="0.3">
      <c r="A3251">
        <v>84090054</v>
      </c>
      <c r="B3251" t="s">
        <v>78</v>
      </c>
      <c r="C3251" t="s">
        <v>96</v>
      </c>
      <c r="D3251">
        <v>840</v>
      </c>
      <c r="E3251">
        <v>90054</v>
      </c>
      <c r="F3251" t="s">
        <v>5219</v>
      </c>
      <c r="G3251" t="s">
        <v>4897</v>
      </c>
      <c r="H3251" t="s">
        <v>78</v>
      </c>
      <c r="K3251" t="s">
        <v>5268</v>
      </c>
      <c r="CK3251">
        <v>21</v>
      </c>
    </row>
    <row r="3252" spans="1:113" hidden="1" x14ac:dyDescent="0.3">
      <c r="A3252">
        <v>84090055</v>
      </c>
      <c r="B3252" t="s">
        <v>78</v>
      </c>
      <c r="C3252" t="s">
        <v>96</v>
      </c>
      <c r="D3252">
        <v>840</v>
      </c>
      <c r="E3252">
        <v>90055</v>
      </c>
      <c r="F3252" t="s">
        <v>5219</v>
      </c>
      <c r="G3252" t="s">
        <v>4970</v>
      </c>
      <c r="H3252" t="s">
        <v>78</v>
      </c>
      <c r="K3252" t="s">
        <v>5269</v>
      </c>
      <c r="BY3252">
        <v>61</v>
      </c>
      <c r="CQ3252">
        <v>1</v>
      </c>
      <c r="CR3252">
        <v>1</v>
      </c>
    </row>
    <row r="3253" spans="1:113" hidden="1" x14ac:dyDescent="0.3">
      <c r="A3253">
        <v>84090056</v>
      </c>
      <c r="B3253" t="s">
        <v>78</v>
      </c>
      <c r="C3253" t="s">
        <v>96</v>
      </c>
      <c r="D3253">
        <v>840</v>
      </c>
      <c r="E3253">
        <v>90056</v>
      </c>
      <c r="F3253" t="s">
        <v>5219</v>
      </c>
      <c r="G3253" t="s">
        <v>3194</v>
      </c>
      <c r="H3253" t="s">
        <v>78</v>
      </c>
      <c r="K3253" t="s">
        <v>5270</v>
      </c>
    </row>
    <row r="3254" spans="1:113" hidden="1" x14ac:dyDescent="0.3">
      <c r="A3254">
        <v>84099999</v>
      </c>
      <c r="B3254" t="s">
        <v>78</v>
      </c>
      <c r="C3254" t="s">
        <v>96</v>
      </c>
      <c r="D3254">
        <v>840</v>
      </c>
      <c r="E3254">
        <v>99999</v>
      </c>
      <c r="G3254" t="s">
        <v>5271</v>
      </c>
      <c r="H3254" t="s">
        <v>78</v>
      </c>
      <c r="K3254" t="s">
        <v>5272</v>
      </c>
      <c r="BN3254">
        <v>20</v>
      </c>
      <c r="BO3254">
        <v>21</v>
      </c>
      <c r="BP3254">
        <v>21</v>
      </c>
      <c r="BQ3254">
        <v>22</v>
      </c>
      <c r="BR3254">
        <v>23</v>
      </c>
      <c r="BS3254">
        <v>23</v>
      </c>
      <c r="BT3254">
        <v>30</v>
      </c>
      <c r="BU3254">
        <v>28</v>
      </c>
      <c r="BV3254">
        <v>28</v>
      </c>
      <c r="BW3254">
        <v>28</v>
      </c>
      <c r="BX3254">
        <v>28</v>
      </c>
      <c r="BY3254">
        <v>28</v>
      </c>
      <c r="BZ3254">
        <v>103</v>
      </c>
      <c r="CA3254">
        <v>103</v>
      </c>
      <c r="CB3254">
        <v>103</v>
      </c>
      <c r="CC3254">
        <v>103</v>
      </c>
      <c r="CD3254">
        <v>103</v>
      </c>
      <c r="CE3254">
        <v>103</v>
      </c>
      <c r="CF3254">
        <v>103</v>
      </c>
      <c r="CG3254">
        <v>103</v>
      </c>
      <c r="CH3254">
        <v>103</v>
      </c>
      <c r="CI3254">
        <v>103</v>
      </c>
      <c r="CJ3254">
        <v>103</v>
      </c>
      <c r="CK3254">
        <v>103</v>
      </c>
      <c r="CL3254">
        <v>103</v>
      </c>
      <c r="CM3254">
        <v>103</v>
      </c>
      <c r="CN3254">
        <v>103</v>
      </c>
      <c r="CO3254">
        <v>103</v>
      </c>
      <c r="CP3254">
        <v>103</v>
      </c>
      <c r="CQ3254">
        <v>103</v>
      </c>
      <c r="CR3254">
        <v>103</v>
      </c>
      <c r="CS3254">
        <v>103</v>
      </c>
      <c r="CT3254">
        <v>103</v>
      </c>
      <c r="CU3254">
        <v>103</v>
      </c>
      <c r="CV3254">
        <v>103</v>
      </c>
      <c r="CW3254">
        <v>103</v>
      </c>
      <c r="CX3254">
        <v>103</v>
      </c>
      <c r="CY3254">
        <v>103</v>
      </c>
      <c r="CZ3254">
        <v>103</v>
      </c>
      <c r="DA3254">
        <v>103</v>
      </c>
      <c r="DB3254">
        <v>103</v>
      </c>
      <c r="DC3254">
        <v>103</v>
      </c>
      <c r="DD3254">
        <v>103</v>
      </c>
      <c r="DE3254">
        <v>103</v>
      </c>
      <c r="DF3254">
        <v>103</v>
      </c>
      <c r="DG3254">
        <v>103</v>
      </c>
      <c r="DH3254">
        <v>103</v>
      </c>
      <c r="DI3254">
        <v>103</v>
      </c>
    </row>
    <row r="3255" spans="1:113" hidden="1" x14ac:dyDescent="0.3">
      <c r="A3255">
        <v>84070004</v>
      </c>
      <c r="B3255" t="s">
        <v>78</v>
      </c>
      <c r="C3255" t="s">
        <v>96</v>
      </c>
      <c r="D3255">
        <v>840</v>
      </c>
      <c r="F3255" t="s">
        <v>5273</v>
      </c>
      <c r="G3255" t="s">
        <v>2177</v>
      </c>
      <c r="H3255" t="s">
        <v>78</v>
      </c>
      <c r="K3255" t="s">
        <v>5274</v>
      </c>
      <c r="CP3255">
        <v>370</v>
      </c>
      <c r="CQ3255">
        <v>429</v>
      </c>
      <c r="CR3255">
        <v>472</v>
      </c>
      <c r="CS3255">
        <v>472</v>
      </c>
      <c r="CT3255">
        <v>514</v>
      </c>
      <c r="CU3255">
        <v>550</v>
      </c>
      <c r="CV3255">
        <v>556</v>
      </c>
      <c r="CW3255">
        <v>561</v>
      </c>
      <c r="CX3255">
        <v>615</v>
      </c>
      <c r="CY3255">
        <v>655</v>
      </c>
      <c r="CZ3255">
        <v>759</v>
      </c>
      <c r="DA3255">
        <v>973</v>
      </c>
      <c r="DB3255">
        <v>1026</v>
      </c>
      <c r="DC3255">
        <v>1031</v>
      </c>
      <c r="DD3255">
        <v>1048</v>
      </c>
      <c r="DE3255">
        <v>1074</v>
      </c>
      <c r="DF3255">
        <v>1264</v>
      </c>
      <c r="DG3255">
        <v>1453</v>
      </c>
      <c r="DH3255">
        <v>1560</v>
      </c>
      <c r="DI3255">
        <v>1825</v>
      </c>
    </row>
    <row r="3256" spans="1:113" hidden="1" x14ac:dyDescent="0.3">
      <c r="A3256">
        <v>84070005</v>
      </c>
      <c r="B3256" t="s">
        <v>78</v>
      </c>
      <c r="C3256" t="s">
        <v>96</v>
      </c>
      <c r="D3256">
        <v>840</v>
      </c>
      <c r="F3256" t="s">
        <v>5275</v>
      </c>
      <c r="G3256" t="s">
        <v>2177</v>
      </c>
      <c r="H3256" t="s">
        <v>78</v>
      </c>
      <c r="K3256" t="s">
        <v>5276</v>
      </c>
      <c r="CP3256">
        <v>21</v>
      </c>
      <c r="CQ3256">
        <v>23</v>
      </c>
      <c r="CR3256">
        <v>36</v>
      </c>
      <c r="CS3256">
        <v>36</v>
      </c>
      <c r="CT3256">
        <v>44</v>
      </c>
      <c r="CU3256">
        <v>45</v>
      </c>
      <c r="CV3256">
        <v>51</v>
      </c>
      <c r="CW3256">
        <v>55</v>
      </c>
      <c r="CX3256">
        <v>57</v>
      </c>
      <c r="CY3256">
        <v>57</v>
      </c>
      <c r="CZ3256">
        <v>66</v>
      </c>
      <c r="DA3256">
        <v>68</v>
      </c>
      <c r="DB3256">
        <v>74</v>
      </c>
      <c r="DC3256">
        <v>81</v>
      </c>
      <c r="DD3256">
        <v>81</v>
      </c>
      <c r="DE3256">
        <v>82</v>
      </c>
      <c r="DF3256">
        <v>86</v>
      </c>
      <c r="DG3256">
        <v>88</v>
      </c>
      <c r="DH3256">
        <v>90</v>
      </c>
      <c r="DI3256">
        <v>93</v>
      </c>
    </row>
    <row r="3257" spans="1:113" hidden="1" x14ac:dyDescent="0.3">
      <c r="A3257">
        <v>84070015</v>
      </c>
      <c r="B3257" t="s">
        <v>78</v>
      </c>
      <c r="C3257" t="s">
        <v>96</v>
      </c>
      <c r="D3257">
        <v>840</v>
      </c>
      <c r="F3257" t="s">
        <v>5277</v>
      </c>
      <c r="G3257" t="s">
        <v>4562</v>
      </c>
      <c r="H3257" t="s">
        <v>78</v>
      </c>
      <c r="I3257">
        <v>41.521067979999998</v>
      </c>
      <c r="J3257">
        <v>-113.083281599999</v>
      </c>
      <c r="K3257" t="s">
        <v>5278</v>
      </c>
      <c r="CV3257">
        <v>54</v>
      </c>
      <c r="CW3257">
        <v>55</v>
      </c>
      <c r="CX3257">
        <v>55</v>
      </c>
      <c r="CY3257">
        <v>55</v>
      </c>
      <c r="CZ3257">
        <v>56</v>
      </c>
      <c r="DA3257">
        <v>59</v>
      </c>
      <c r="DB3257">
        <v>58</v>
      </c>
      <c r="DC3257">
        <v>60</v>
      </c>
      <c r="DD3257">
        <v>60</v>
      </c>
      <c r="DE3257">
        <v>60</v>
      </c>
      <c r="DF3257">
        <v>60</v>
      </c>
      <c r="DG3257">
        <v>60</v>
      </c>
      <c r="DH3257">
        <v>61</v>
      </c>
      <c r="DI3257">
        <v>61</v>
      </c>
    </row>
    <row r="3258" spans="1:113" hidden="1" x14ac:dyDescent="0.3">
      <c r="A3258">
        <v>84070016</v>
      </c>
      <c r="B3258" t="s">
        <v>78</v>
      </c>
      <c r="C3258" t="s">
        <v>96</v>
      </c>
      <c r="D3258">
        <v>840</v>
      </c>
      <c r="F3258" t="s">
        <v>5279</v>
      </c>
      <c r="G3258" t="s">
        <v>4562</v>
      </c>
      <c r="H3258" t="s">
        <v>78</v>
      </c>
      <c r="I3258">
        <v>39.37231946</v>
      </c>
      <c r="J3258">
        <v>-111.5758676</v>
      </c>
      <c r="K3258" t="s">
        <v>5280</v>
      </c>
      <c r="CV3258">
        <v>15</v>
      </c>
      <c r="CW3258">
        <v>17</v>
      </c>
      <c r="CX3258">
        <v>17</v>
      </c>
      <c r="CY3258">
        <v>20</v>
      </c>
      <c r="CZ3258">
        <v>21</v>
      </c>
      <c r="DA3258">
        <v>21</v>
      </c>
      <c r="DB3258">
        <v>21</v>
      </c>
      <c r="DC3258">
        <v>21</v>
      </c>
      <c r="DD3258">
        <v>22</v>
      </c>
      <c r="DE3258">
        <v>22</v>
      </c>
      <c r="DF3258">
        <v>22</v>
      </c>
      <c r="DG3258">
        <v>23</v>
      </c>
      <c r="DH3258">
        <v>23</v>
      </c>
      <c r="DI3258">
        <v>23</v>
      </c>
    </row>
    <row r="3259" spans="1:113" hidden="1" x14ac:dyDescent="0.3">
      <c r="A3259">
        <v>84070017</v>
      </c>
      <c r="B3259" t="s">
        <v>78</v>
      </c>
      <c r="C3259" t="s">
        <v>96</v>
      </c>
      <c r="D3259">
        <v>840</v>
      </c>
      <c r="F3259" t="s">
        <v>5281</v>
      </c>
      <c r="G3259" t="s">
        <v>4562</v>
      </c>
      <c r="H3259" t="s">
        <v>78</v>
      </c>
      <c r="I3259">
        <v>38.996170720000002</v>
      </c>
      <c r="J3259">
        <v>-110.70139579999901</v>
      </c>
      <c r="K3259" t="s">
        <v>5282</v>
      </c>
      <c r="CV3259">
        <v>6</v>
      </c>
      <c r="CW3259">
        <v>7</v>
      </c>
      <c r="CX3259">
        <v>7</v>
      </c>
      <c r="CY3259">
        <v>7</v>
      </c>
      <c r="CZ3259">
        <v>7</v>
      </c>
      <c r="DA3259">
        <v>8</v>
      </c>
      <c r="DB3259">
        <v>11</v>
      </c>
      <c r="DC3259">
        <v>12</v>
      </c>
      <c r="DD3259">
        <v>13</v>
      </c>
      <c r="DE3259">
        <v>13</v>
      </c>
      <c r="DF3259">
        <v>14</v>
      </c>
      <c r="DG3259">
        <v>12</v>
      </c>
      <c r="DH3259">
        <v>13</v>
      </c>
      <c r="DI3259">
        <v>15</v>
      </c>
    </row>
    <row r="3260" spans="1:113" hidden="1" x14ac:dyDescent="0.3">
      <c r="A3260">
        <v>84070018</v>
      </c>
      <c r="B3260" t="s">
        <v>78</v>
      </c>
      <c r="C3260" t="s">
        <v>96</v>
      </c>
      <c r="D3260">
        <v>840</v>
      </c>
      <c r="F3260" t="s">
        <v>5283</v>
      </c>
      <c r="G3260" t="s">
        <v>4562</v>
      </c>
      <c r="H3260" t="s">
        <v>78</v>
      </c>
      <c r="I3260">
        <v>37.854471920000002</v>
      </c>
      <c r="J3260">
        <v>-111.4418764</v>
      </c>
      <c r="K3260" t="s">
        <v>5284</v>
      </c>
      <c r="CV3260">
        <v>66</v>
      </c>
      <c r="CW3260">
        <v>70</v>
      </c>
      <c r="CX3260">
        <v>70</v>
      </c>
      <c r="CY3260">
        <v>70</v>
      </c>
      <c r="CZ3260">
        <v>76</v>
      </c>
      <c r="DA3260">
        <v>81</v>
      </c>
      <c r="DB3260">
        <v>83</v>
      </c>
      <c r="DC3260">
        <v>87</v>
      </c>
      <c r="DD3260">
        <v>89</v>
      </c>
      <c r="DE3260">
        <v>91</v>
      </c>
      <c r="DF3260">
        <v>93</v>
      </c>
      <c r="DG3260">
        <v>98</v>
      </c>
      <c r="DH3260">
        <v>101</v>
      </c>
      <c r="DI3260">
        <v>103</v>
      </c>
    </row>
    <row r="3261" spans="1:113" hidden="1" x14ac:dyDescent="0.3">
      <c r="A3261">
        <v>84070019</v>
      </c>
      <c r="B3261" t="s">
        <v>78</v>
      </c>
      <c r="C3261" t="s">
        <v>96</v>
      </c>
      <c r="D3261">
        <v>840</v>
      </c>
      <c r="F3261" t="s">
        <v>5285</v>
      </c>
      <c r="G3261" t="s">
        <v>4562</v>
      </c>
      <c r="H3261" t="s">
        <v>78</v>
      </c>
      <c r="I3261">
        <v>40.124914990000001</v>
      </c>
      <c r="J3261">
        <v>-109.5174415</v>
      </c>
      <c r="K3261" t="s">
        <v>5286</v>
      </c>
      <c r="CV3261">
        <v>10</v>
      </c>
      <c r="CW3261">
        <v>10</v>
      </c>
      <c r="CX3261">
        <v>10</v>
      </c>
      <c r="CY3261">
        <v>9</v>
      </c>
      <c r="CZ3261">
        <v>9</v>
      </c>
      <c r="DA3261">
        <v>9</v>
      </c>
      <c r="DB3261">
        <v>9</v>
      </c>
      <c r="DC3261">
        <v>10</v>
      </c>
      <c r="DD3261">
        <v>11</v>
      </c>
      <c r="DE3261">
        <v>11</v>
      </c>
      <c r="DF3261">
        <v>11</v>
      </c>
      <c r="DG3261">
        <v>13</v>
      </c>
      <c r="DH3261">
        <v>13</v>
      </c>
      <c r="DI3261">
        <v>13</v>
      </c>
    </row>
    <row r="3262" spans="1:113" hidden="1" x14ac:dyDescent="0.3">
      <c r="A3262">
        <v>84070020</v>
      </c>
      <c r="B3262" t="s">
        <v>78</v>
      </c>
      <c r="C3262" t="s">
        <v>96</v>
      </c>
      <c r="D3262">
        <v>840</v>
      </c>
      <c r="F3262" t="s">
        <v>5287</v>
      </c>
      <c r="G3262" t="s">
        <v>4562</v>
      </c>
      <c r="H3262" t="s">
        <v>78</v>
      </c>
      <c r="I3262">
        <v>41.27116049</v>
      </c>
      <c r="J3262">
        <v>-111.91451170000001</v>
      </c>
      <c r="K3262" t="s">
        <v>5288</v>
      </c>
      <c r="CV3262">
        <v>119</v>
      </c>
      <c r="CW3262">
        <v>124</v>
      </c>
      <c r="CX3262">
        <v>126</v>
      </c>
      <c r="CY3262">
        <v>130</v>
      </c>
      <c r="CZ3262">
        <v>136</v>
      </c>
      <c r="DA3262">
        <v>140</v>
      </c>
      <c r="DB3262">
        <v>143</v>
      </c>
      <c r="DC3262">
        <v>145</v>
      </c>
      <c r="DD3262">
        <v>148</v>
      </c>
      <c r="DE3262">
        <v>148</v>
      </c>
      <c r="DF3262">
        <v>151</v>
      </c>
      <c r="DG3262">
        <v>158</v>
      </c>
      <c r="DH3262">
        <v>162</v>
      </c>
      <c r="DI3262">
        <v>166</v>
      </c>
    </row>
  </sheetData>
  <autoFilter ref="A1:DI3262">
    <filterColumn colId="6">
      <filters>
        <filter val="Iow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J3262"/>
  <sheetViews>
    <sheetView workbookViewId="0">
      <selection sqref="A1:DJ3262"/>
    </sheetView>
  </sheetViews>
  <sheetFormatPr defaultRowHeight="14.4" x14ac:dyDescent="0.3"/>
  <sheetData>
    <row r="1" spans="1:1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5289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1">
        <v>43832</v>
      </c>
      <c r="X1" s="1">
        <v>43863</v>
      </c>
      <c r="Y1" s="1">
        <v>43892</v>
      </c>
      <c r="Z1" s="1">
        <v>43923</v>
      </c>
      <c r="AA1" s="1">
        <v>43953</v>
      </c>
      <c r="AB1" s="1">
        <v>43984</v>
      </c>
      <c r="AC1" s="1">
        <v>44014</v>
      </c>
      <c r="AD1" s="1">
        <v>44045</v>
      </c>
      <c r="AE1" s="1">
        <v>44076</v>
      </c>
      <c r="AF1" s="1">
        <v>44106</v>
      </c>
      <c r="AG1" s="1">
        <v>44137</v>
      </c>
      <c r="AH1" s="1">
        <v>44167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s="1">
        <v>43833</v>
      </c>
      <c r="BA1" s="1">
        <v>43864</v>
      </c>
      <c r="BB1" s="1">
        <v>43893</v>
      </c>
      <c r="BC1" s="1">
        <v>43924</v>
      </c>
      <c r="BD1" s="1">
        <v>43954</v>
      </c>
      <c r="BE1" s="1">
        <v>43985</v>
      </c>
      <c r="BF1" s="1">
        <v>44015</v>
      </c>
      <c r="BG1" s="1">
        <v>44046</v>
      </c>
      <c r="BH1" s="1">
        <v>44077</v>
      </c>
      <c r="BI1" s="1">
        <v>44107</v>
      </c>
      <c r="BJ1" s="1">
        <v>44138</v>
      </c>
      <c r="BK1" s="1">
        <v>44168</v>
      </c>
      <c r="BL1" t="s">
        <v>38</v>
      </c>
      <c r="BM1" t="s">
        <v>39</v>
      </c>
      <c r="BN1" t="s">
        <v>40</v>
      </c>
      <c r="BO1" t="s">
        <v>41</v>
      </c>
      <c r="BP1" t="s">
        <v>42</v>
      </c>
      <c r="BQ1" t="s">
        <v>43</v>
      </c>
      <c r="BR1" t="s">
        <v>44</v>
      </c>
      <c r="BS1" t="s">
        <v>45</v>
      </c>
      <c r="BT1" t="s">
        <v>46</v>
      </c>
      <c r="BU1" t="s">
        <v>47</v>
      </c>
      <c r="BV1" t="s">
        <v>48</v>
      </c>
      <c r="BW1" t="s">
        <v>49</v>
      </c>
      <c r="BX1" t="s">
        <v>50</v>
      </c>
      <c r="BY1" t="s">
        <v>51</v>
      </c>
      <c r="BZ1" t="s">
        <v>52</v>
      </c>
      <c r="CA1" t="s">
        <v>53</v>
      </c>
      <c r="CB1" t="s">
        <v>54</v>
      </c>
      <c r="CC1" t="s">
        <v>55</v>
      </c>
      <c r="CD1" t="s">
        <v>56</v>
      </c>
      <c r="CE1" s="1">
        <v>43834</v>
      </c>
      <c r="CF1" s="1">
        <v>43865</v>
      </c>
      <c r="CG1" s="1">
        <v>43894</v>
      </c>
      <c r="CH1" s="1">
        <v>43925</v>
      </c>
      <c r="CI1" s="1">
        <v>43955</v>
      </c>
      <c r="CJ1" s="1">
        <v>43986</v>
      </c>
      <c r="CK1" s="1">
        <v>44016</v>
      </c>
      <c r="CL1" s="1">
        <v>44047</v>
      </c>
      <c r="CM1" s="1">
        <v>44078</v>
      </c>
      <c r="CN1" s="1">
        <v>44108</v>
      </c>
      <c r="CO1" s="1">
        <v>44139</v>
      </c>
      <c r="CP1" s="1">
        <v>44169</v>
      </c>
      <c r="CQ1" t="s">
        <v>57</v>
      </c>
      <c r="CR1" t="s">
        <v>58</v>
      </c>
      <c r="CS1" t="s">
        <v>59</v>
      </c>
      <c r="CT1" t="s">
        <v>60</v>
      </c>
      <c r="CU1" t="s">
        <v>61</v>
      </c>
      <c r="CV1" t="s">
        <v>62</v>
      </c>
      <c r="CW1" t="s">
        <v>63</v>
      </c>
      <c r="CX1" t="s">
        <v>64</v>
      </c>
      <c r="CY1" t="s">
        <v>65</v>
      </c>
      <c r="CZ1" t="s">
        <v>66</v>
      </c>
      <c r="DA1" t="s">
        <v>67</v>
      </c>
      <c r="DB1" t="s">
        <v>68</v>
      </c>
      <c r="DC1" t="s">
        <v>69</v>
      </c>
      <c r="DD1" t="s">
        <v>70</v>
      </c>
      <c r="DE1" t="s">
        <v>71</v>
      </c>
      <c r="DF1" t="s">
        <v>72</v>
      </c>
      <c r="DG1" t="s">
        <v>73</v>
      </c>
      <c r="DH1" t="s">
        <v>74</v>
      </c>
      <c r="DI1" s="1">
        <v>43835</v>
      </c>
      <c r="DJ1" s="1">
        <v>43866</v>
      </c>
    </row>
    <row r="2" spans="1:114" hidden="1" x14ac:dyDescent="0.3">
      <c r="A2">
        <v>16</v>
      </c>
      <c r="B2" t="s">
        <v>75</v>
      </c>
      <c r="C2" t="s">
        <v>76</v>
      </c>
      <c r="D2">
        <v>16</v>
      </c>
      <c r="E2">
        <v>60</v>
      </c>
      <c r="G2" t="s">
        <v>77</v>
      </c>
      <c r="H2" t="s">
        <v>78</v>
      </c>
      <c r="I2">
        <v>-14.2709999999999</v>
      </c>
      <c r="J2">
        <v>-170.13200000000001</v>
      </c>
      <c r="K2" t="s">
        <v>79</v>
      </c>
      <c r="L2">
        <v>55641</v>
      </c>
    </row>
    <row r="3" spans="1:114" hidden="1" x14ac:dyDescent="0.3">
      <c r="A3">
        <v>316</v>
      </c>
      <c r="B3" t="s">
        <v>80</v>
      </c>
      <c r="C3" t="s">
        <v>81</v>
      </c>
      <c r="D3">
        <v>316</v>
      </c>
      <c r="E3">
        <v>66</v>
      </c>
      <c r="G3" t="s">
        <v>82</v>
      </c>
      <c r="H3" t="s">
        <v>78</v>
      </c>
      <c r="I3">
        <v>13.4443</v>
      </c>
      <c r="J3">
        <v>144.7937</v>
      </c>
      <c r="K3" t="s">
        <v>83</v>
      </c>
      <c r="L3">
        <v>164229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</v>
      </c>
      <c r="CE3">
        <v>3</v>
      </c>
      <c r="CF3">
        <v>3</v>
      </c>
      <c r="CG3">
        <v>4</v>
      </c>
      <c r="CH3">
        <v>4</v>
      </c>
      <c r="CI3">
        <v>4</v>
      </c>
      <c r="CJ3">
        <v>4</v>
      </c>
      <c r="CK3">
        <v>4</v>
      </c>
      <c r="CL3">
        <v>4</v>
      </c>
      <c r="CM3">
        <v>4</v>
      </c>
      <c r="CN3">
        <v>4</v>
      </c>
      <c r="CO3">
        <v>5</v>
      </c>
      <c r="CP3">
        <v>5</v>
      </c>
      <c r="CQ3">
        <v>5</v>
      </c>
      <c r="CR3">
        <v>5</v>
      </c>
      <c r="CS3">
        <v>5</v>
      </c>
      <c r="CT3">
        <v>5</v>
      </c>
      <c r="CU3">
        <v>5</v>
      </c>
      <c r="CV3">
        <v>5</v>
      </c>
      <c r="CW3">
        <v>5</v>
      </c>
      <c r="CX3">
        <v>5</v>
      </c>
      <c r="CY3">
        <v>5</v>
      </c>
      <c r="CZ3">
        <v>5</v>
      </c>
      <c r="DA3">
        <v>5</v>
      </c>
      <c r="DB3">
        <v>5</v>
      </c>
      <c r="DC3">
        <v>5</v>
      </c>
      <c r="DD3">
        <v>5</v>
      </c>
      <c r="DE3">
        <v>5</v>
      </c>
      <c r="DF3">
        <v>5</v>
      </c>
      <c r="DG3">
        <v>5</v>
      </c>
      <c r="DH3">
        <v>5</v>
      </c>
      <c r="DI3">
        <v>5</v>
      </c>
      <c r="DJ3">
        <v>5</v>
      </c>
    </row>
    <row r="4" spans="1:114" hidden="1" x14ac:dyDescent="0.3">
      <c r="A4">
        <v>580</v>
      </c>
      <c r="B4" t="s">
        <v>84</v>
      </c>
      <c r="C4" t="s">
        <v>85</v>
      </c>
      <c r="D4">
        <v>580</v>
      </c>
      <c r="E4">
        <v>69</v>
      </c>
      <c r="G4" t="s">
        <v>86</v>
      </c>
      <c r="H4" t="s">
        <v>78</v>
      </c>
      <c r="I4">
        <v>15.097899999999999</v>
      </c>
      <c r="J4">
        <v>145.6739</v>
      </c>
      <c r="K4" t="s">
        <v>87</v>
      </c>
      <c r="L4">
        <v>55144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</row>
    <row r="5" spans="1:114" hidden="1" x14ac:dyDescent="0.3">
      <c r="A5">
        <v>630</v>
      </c>
      <c r="B5" t="s">
        <v>88</v>
      </c>
      <c r="C5" t="s">
        <v>89</v>
      </c>
      <c r="D5">
        <v>630</v>
      </c>
      <c r="E5">
        <v>72</v>
      </c>
      <c r="G5" t="s">
        <v>90</v>
      </c>
      <c r="H5" t="s">
        <v>78</v>
      </c>
      <c r="I5">
        <v>18.220800000000001</v>
      </c>
      <c r="J5">
        <v>-66.590100000000007</v>
      </c>
      <c r="K5" t="s">
        <v>91</v>
      </c>
      <c r="L5">
        <v>2933408</v>
      </c>
      <c r="BT5">
        <v>1</v>
      </c>
      <c r="BU5">
        <v>1</v>
      </c>
      <c r="BV5">
        <v>2</v>
      </c>
      <c r="BW5">
        <v>2</v>
      </c>
      <c r="BX5">
        <v>2</v>
      </c>
      <c r="BY5">
        <v>2</v>
      </c>
      <c r="BZ5">
        <v>3</v>
      </c>
      <c r="CA5">
        <v>3</v>
      </c>
      <c r="CB5">
        <v>3</v>
      </c>
      <c r="CC5">
        <v>6</v>
      </c>
      <c r="CD5">
        <v>8</v>
      </c>
      <c r="CE5">
        <v>11</v>
      </c>
      <c r="CF5">
        <v>12</v>
      </c>
      <c r="CG5">
        <v>15</v>
      </c>
      <c r="CH5">
        <v>18</v>
      </c>
      <c r="CI5">
        <v>20</v>
      </c>
      <c r="CJ5">
        <v>21</v>
      </c>
      <c r="CK5">
        <v>23</v>
      </c>
      <c r="CL5">
        <v>24</v>
      </c>
      <c r="CM5">
        <v>33</v>
      </c>
      <c r="CN5">
        <v>39</v>
      </c>
      <c r="CO5">
        <v>42</v>
      </c>
      <c r="CP5">
        <v>44</v>
      </c>
      <c r="CQ5">
        <v>45</v>
      </c>
      <c r="CR5">
        <v>45</v>
      </c>
      <c r="CS5">
        <v>51</v>
      </c>
      <c r="CT5">
        <v>56</v>
      </c>
      <c r="CU5">
        <v>58</v>
      </c>
      <c r="CV5">
        <v>60</v>
      </c>
      <c r="CW5">
        <v>62</v>
      </c>
      <c r="CX5">
        <v>63</v>
      </c>
      <c r="CY5">
        <v>64</v>
      </c>
      <c r="CZ5">
        <v>63</v>
      </c>
      <c r="DA5">
        <v>69</v>
      </c>
      <c r="DB5">
        <v>77</v>
      </c>
      <c r="DC5">
        <v>83</v>
      </c>
      <c r="DD5">
        <v>84</v>
      </c>
      <c r="DE5">
        <v>84</v>
      </c>
      <c r="DF5">
        <v>86</v>
      </c>
      <c r="DG5">
        <v>86</v>
      </c>
      <c r="DH5">
        <v>92</v>
      </c>
      <c r="DI5">
        <v>94</v>
      </c>
      <c r="DJ5">
        <v>95</v>
      </c>
    </row>
    <row r="6" spans="1:114" hidden="1" x14ac:dyDescent="0.3">
      <c r="A6">
        <v>850</v>
      </c>
      <c r="B6" t="s">
        <v>92</v>
      </c>
      <c r="C6" t="s">
        <v>93</v>
      </c>
      <c r="D6">
        <v>850</v>
      </c>
      <c r="E6">
        <v>78</v>
      </c>
      <c r="G6" t="s">
        <v>94</v>
      </c>
      <c r="H6" t="s">
        <v>78</v>
      </c>
      <c r="I6">
        <v>18.335799999999999</v>
      </c>
      <c r="J6">
        <v>-64.896299999999997</v>
      </c>
      <c r="K6" t="s">
        <v>95</v>
      </c>
      <c r="L6">
        <v>107268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2</v>
      </c>
      <c r="CV6">
        <v>3</v>
      </c>
      <c r="CW6">
        <v>3</v>
      </c>
      <c r="CX6">
        <v>3</v>
      </c>
      <c r="CY6">
        <v>3</v>
      </c>
      <c r="CZ6">
        <v>3</v>
      </c>
      <c r="DA6">
        <v>3</v>
      </c>
      <c r="DB6">
        <v>3</v>
      </c>
      <c r="DC6">
        <v>3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</row>
    <row r="7" spans="1:114" hidden="1" x14ac:dyDescent="0.3">
      <c r="A7">
        <v>84001001</v>
      </c>
      <c r="B7" t="s">
        <v>78</v>
      </c>
      <c r="C7" t="s">
        <v>96</v>
      </c>
      <c r="D7">
        <v>840</v>
      </c>
      <c r="E7">
        <v>1001</v>
      </c>
      <c r="F7" t="s">
        <v>97</v>
      </c>
      <c r="G7" t="s">
        <v>98</v>
      </c>
      <c r="H7" t="s">
        <v>78</v>
      </c>
      <c r="I7">
        <v>32.539527450000001</v>
      </c>
      <c r="J7">
        <v>-86.644082269999998</v>
      </c>
      <c r="K7" t="s">
        <v>99</v>
      </c>
      <c r="L7">
        <v>55869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2</v>
      </c>
      <c r="CV7">
        <v>2</v>
      </c>
      <c r="CW7">
        <v>2</v>
      </c>
      <c r="CX7">
        <v>1</v>
      </c>
      <c r="CY7">
        <v>1</v>
      </c>
      <c r="CZ7">
        <v>2</v>
      </c>
      <c r="DA7">
        <v>2</v>
      </c>
      <c r="DB7">
        <v>2</v>
      </c>
      <c r="DC7">
        <v>2</v>
      </c>
      <c r="DD7">
        <v>2</v>
      </c>
      <c r="DE7">
        <v>3</v>
      </c>
      <c r="DF7">
        <v>4</v>
      </c>
      <c r="DG7">
        <v>4</v>
      </c>
      <c r="DH7">
        <v>4</v>
      </c>
      <c r="DI7">
        <v>3</v>
      </c>
      <c r="DJ7">
        <v>3</v>
      </c>
    </row>
    <row r="8" spans="1:114" hidden="1" x14ac:dyDescent="0.3">
      <c r="A8">
        <v>84001003</v>
      </c>
      <c r="B8" t="s">
        <v>78</v>
      </c>
      <c r="C8" t="s">
        <v>96</v>
      </c>
      <c r="D8">
        <v>840</v>
      </c>
      <c r="E8">
        <v>1003</v>
      </c>
      <c r="F8" t="s">
        <v>100</v>
      </c>
      <c r="G8" t="s">
        <v>98</v>
      </c>
      <c r="H8" t="s">
        <v>78</v>
      </c>
      <c r="I8">
        <v>30.72774991</v>
      </c>
      <c r="J8">
        <v>-87.722070579999993</v>
      </c>
      <c r="K8" t="s">
        <v>101</v>
      </c>
      <c r="L8">
        <v>223234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2</v>
      </c>
      <c r="CS8">
        <v>2</v>
      </c>
      <c r="CT8">
        <v>2</v>
      </c>
      <c r="CU8">
        <v>2</v>
      </c>
      <c r="CV8">
        <v>2</v>
      </c>
      <c r="CW8">
        <v>2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4</v>
      </c>
      <c r="DJ8">
        <v>4</v>
      </c>
    </row>
    <row r="9" spans="1:114" hidden="1" x14ac:dyDescent="0.3">
      <c r="A9">
        <v>84001005</v>
      </c>
      <c r="B9" t="s">
        <v>78</v>
      </c>
      <c r="C9" t="s">
        <v>96</v>
      </c>
      <c r="D9">
        <v>840</v>
      </c>
      <c r="E9">
        <v>1005</v>
      </c>
      <c r="F9" t="s">
        <v>102</v>
      </c>
      <c r="G9" t="s">
        <v>98</v>
      </c>
      <c r="H9" t="s">
        <v>78</v>
      </c>
      <c r="I9">
        <v>31.868262999999999</v>
      </c>
      <c r="J9">
        <v>-85.387128599999997</v>
      </c>
      <c r="K9" t="s">
        <v>103</v>
      </c>
      <c r="L9">
        <v>24686</v>
      </c>
      <c r="DG9">
        <v>1</v>
      </c>
      <c r="DH9">
        <v>1</v>
      </c>
      <c r="DI9">
        <v>1</v>
      </c>
      <c r="DJ9">
        <v>1</v>
      </c>
    </row>
    <row r="10" spans="1:114" hidden="1" x14ac:dyDescent="0.3">
      <c r="A10">
        <v>84001007</v>
      </c>
      <c r="B10" t="s">
        <v>78</v>
      </c>
      <c r="C10" t="s">
        <v>96</v>
      </c>
      <c r="D10">
        <v>840</v>
      </c>
      <c r="E10">
        <v>1007</v>
      </c>
      <c r="F10" t="s">
        <v>104</v>
      </c>
      <c r="G10" t="s">
        <v>98</v>
      </c>
      <c r="H10" t="s">
        <v>78</v>
      </c>
      <c r="I10">
        <v>32.996420639999997</v>
      </c>
      <c r="J10">
        <v>-87.125114599999904</v>
      </c>
      <c r="K10" t="s">
        <v>105</v>
      </c>
      <c r="L10">
        <v>22394</v>
      </c>
    </row>
    <row r="11" spans="1:114" hidden="1" x14ac:dyDescent="0.3">
      <c r="A11">
        <v>84001009</v>
      </c>
      <c r="B11" t="s">
        <v>78</v>
      </c>
      <c r="C11" t="s">
        <v>96</v>
      </c>
      <c r="D11">
        <v>840</v>
      </c>
      <c r="E11">
        <v>1009</v>
      </c>
      <c r="F11" t="s">
        <v>106</v>
      </c>
      <c r="G11" t="s">
        <v>98</v>
      </c>
      <c r="H11" t="s">
        <v>78</v>
      </c>
      <c r="I11">
        <v>33.982109180000002</v>
      </c>
      <c r="J11">
        <v>-86.567905929999995</v>
      </c>
      <c r="K11" t="s">
        <v>107</v>
      </c>
      <c r="L11">
        <v>57826</v>
      </c>
    </row>
    <row r="12" spans="1:114" hidden="1" x14ac:dyDescent="0.3">
      <c r="A12">
        <v>84001011</v>
      </c>
      <c r="B12" t="s">
        <v>78</v>
      </c>
      <c r="C12" t="s">
        <v>96</v>
      </c>
      <c r="D12">
        <v>840</v>
      </c>
      <c r="E12">
        <v>1011</v>
      </c>
      <c r="F12" t="s">
        <v>108</v>
      </c>
      <c r="G12" t="s">
        <v>98</v>
      </c>
      <c r="H12" t="s">
        <v>78</v>
      </c>
      <c r="I12">
        <v>32.100305329999998</v>
      </c>
      <c r="J12">
        <v>-85.712655350000006</v>
      </c>
      <c r="K12" t="s">
        <v>109</v>
      </c>
      <c r="L12">
        <v>10101</v>
      </c>
    </row>
    <row r="13" spans="1:114" hidden="1" x14ac:dyDescent="0.3">
      <c r="A13">
        <v>84001013</v>
      </c>
      <c r="B13" t="s">
        <v>78</v>
      </c>
      <c r="C13" t="s">
        <v>96</v>
      </c>
      <c r="D13">
        <v>840</v>
      </c>
      <c r="E13">
        <v>1013</v>
      </c>
      <c r="F13" t="s">
        <v>110</v>
      </c>
      <c r="G13" t="s">
        <v>98</v>
      </c>
      <c r="H13" t="s">
        <v>78</v>
      </c>
      <c r="I13">
        <v>31.753000950000001</v>
      </c>
      <c r="J13">
        <v>-86.680574780000001</v>
      </c>
      <c r="K13" t="s">
        <v>111</v>
      </c>
      <c r="L13">
        <v>19448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</row>
    <row r="14" spans="1:114" hidden="1" x14ac:dyDescent="0.3">
      <c r="A14">
        <v>84001015</v>
      </c>
      <c r="B14" t="s">
        <v>78</v>
      </c>
      <c r="C14" t="s">
        <v>96</v>
      </c>
      <c r="D14">
        <v>840</v>
      </c>
      <c r="E14">
        <v>1015</v>
      </c>
      <c r="F14" t="s">
        <v>112</v>
      </c>
      <c r="G14" t="s">
        <v>98</v>
      </c>
      <c r="H14" t="s">
        <v>78</v>
      </c>
      <c r="I14">
        <v>33.774837269999999</v>
      </c>
      <c r="J14">
        <v>-85.826303859999996</v>
      </c>
      <c r="K14" t="s">
        <v>113</v>
      </c>
      <c r="L14">
        <v>113605</v>
      </c>
      <c r="CU14">
        <v>2</v>
      </c>
      <c r="CV14">
        <v>2</v>
      </c>
      <c r="CW14">
        <v>2</v>
      </c>
      <c r="CX14">
        <v>3</v>
      </c>
      <c r="CY14">
        <v>3</v>
      </c>
      <c r="CZ14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</row>
    <row r="15" spans="1:114" hidden="1" x14ac:dyDescent="0.3">
      <c r="A15">
        <v>84001017</v>
      </c>
      <c r="B15" t="s">
        <v>78</v>
      </c>
      <c r="C15" t="s">
        <v>96</v>
      </c>
      <c r="D15">
        <v>840</v>
      </c>
      <c r="E15">
        <v>1017</v>
      </c>
      <c r="F15" t="s">
        <v>114</v>
      </c>
      <c r="G15" t="s">
        <v>98</v>
      </c>
      <c r="H15" t="s">
        <v>78</v>
      </c>
      <c r="I15">
        <v>32.913600789999997</v>
      </c>
      <c r="J15">
        <v>-85.390727490000003</v>
      </c>
      <c r="K15" t="s">
        <v>115</v>
      </c>
      <c r="L15">
        <v>33254</v>
      </c>
      <c r="CB15">
        <v>3</v>
      </c>
      <c r="CC15">
        <v>3</v>
      </c>
      <c r="CD15">
        <v>4</v>
      </c>
      <c r="CE15">
        <v>4</v>
      </c>
      <c r="CF15">
        <v>4</v>
      </c>
      <c r="CG15">
        <v>5</v>
      </c>
      <c r="CH15">
        <v>6</v>
      </c>
      <c r="CI15">
        <v>6</v>
      </c>
      <c r="CJ15">
        <v>7</v>
      </c>
      <c r="CK15">
        <v>8</v>
      </c>
      <c r="CL15">
        <v>8</v>
      </c>
      <c r="CM15">
        <v>8</v>
      </c>
      <c r="CN15">
        <v>8</v>
      </c>
      <c r="CO15">
        <v>8</v>
      </c>
      <c r="CP15">
        <v>8</v>
      </c>
      <c r="CQ15">
        <v>8</v>
      </c>
      <c r="CR15">
        <v>10</v>
      </c>
      <c r="CS15">
        <v>10</v>
      </c>
      <c r="CT15">
        <v>11</v>
      </c>
      <c r="CU15">
        <v>11</v>
      </c>
      <c r="CV15">
        <v>11</v>
      </c>
      <c r="CW15">
        <v>13</v>
      </c>
      <c r="CX15">
        <v>13</v>
      </c>
      <c r="CY15">
        <v>16</v>
      </c>
      <c r="CZ15">
        <v>16</v>
      </c>
      <c r="DA15">
        <v>16</v>
      </c>
      <c r="DB15">
        <v>17</v>
      </c>
      <c r="DC15">
        <v>17</v>
      </c>
      <c r="DD15">
        <v>18</v>
      </c>
      <c r="DE15">
        <v>18</v>
      </c>
      <c r="DF15">
        <v>19</v>
      </c>
      <c r="DG15">
        <v>19</v>
      </c>
      <c r="DH15">
        <v>21</v>
      </c>
      <c r="DI15">
        <v>21</v>
      </c>
      <c r="DJ15">
        <v>21</v>
      </c>
    </row>
    <row r="16" spans="1:114" hidden="1" x14ac:dyDescent="0.3">
      <c r="A16">
        <v>84001019</v>
      </c>
      <c r="B16" t="s">
        <v>78</v>
      </c>
      <c r="C16" t="s">
        <v>96</v>
      </c>
      <c r="D16">
        <v>840</v>
      </c>
      <c r="E16">
        <v>1019</v>
      </c>
      <c r="F16" t="s">
        <v>116</v>
      </c>
      <c r="G16" t="s">
        <v>98</v>
      </c>
      <c r="H16" t="s">
        <v>78</v>
      </c>
      <c r="I16">
        <v>34.178059830000002</v>
      </c>
      <c r="J16">
        <v>-85.606389680000007</v>
      </c>
      <c r="K16" t="s">
        <v>117</v>
      </c>
      <c r="L16">
        <v>26196</v>
      </c>
    </row>
    <row r="17" spans="1:114" hidden="1" x14ac:dyDescent="0.3">
      <c r="A17">
        <v>84001021</v>
      </c>
      <c r="B17" t="s">
        <v>78</v>
      </c>
      <c r="C17" t="s">
        <v>96</v>
      </c>
      <c r="D17">
        <v>840</v>
      </c>
      <c r="E17">
        <v>1021</v>
      </c>
      <c r="F17" t="s">
        <v>118</v>
      </c>
      <c r="G17" t="s">
        <v>98</v>
      </c>
      <c r="H17" t="s">
        <v>78</v>
      </c>
      <c r="I17">
        <v>32.850441259999997</v>
      </c>
      <c r="J17">
        <v>-86.717325599999995</v>
      </c>
      <c r="K17" t="s">
        <v>119</v>
      </c>
      <c r="L17">
        <v>44428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</row>
    <row r="18" spans="1:114" hidden="1" x14ac:dyDescent="0.3">
      <c r="A18">
        <v>84001023</v>
      </c>
      <c r="B18" t="s">
        <v>78</v>
      </c>
      <c r="C18" t="s">
        <v>96</v>
      </c>
      <c r="D18">
        <v>840</v>
      </c>
      <c r="E18">
        <v>1023</v>
      </c>
      <c r="F18" t="s">
        <v>120</v>
      </c>
      <c r="G18" t="s">
        <v>98</v>
      </c>
      <c r="H18" t="s">
        <v>78</v>
      </c>
      <c r="I18">
        <v>32.022273409999997</v>
      </c>
      <c r="J18">
        <v>-88.265644299999906</v>
      </c>
      <c r="K18" t="s">
        <v>121</v>
      </c>
      <c r="L18">
        <v>12589</v>
      </c>
    </row>
    <row r="19" spans="1:114" hidden="1" x14ac:dyDescent="0.3">
      <c r="A19">
        <v>84001025</v>
      </c>
      <c r="B19" t="s">
        <v>78</v>
      </c>
      <c r="C19" t="s">
        <v>96</v>
      </c>
      <c r="D19">
        <v>840</v>
      </c>
      <c r="E19">
        <v>1025</v>
      </c>
      <c r="F19" t="s">
        <v>122</v>
      </c>
      <c r="G19" t="s">
        <v>98</v>
      </c>
      <c r="H19" t="s">
        <v>78</v>
      </c>
      <c r="I19">
        <v>31.680998590000002</v>
      </c>
      <c r="J19">
        <v>-87.835485969999993</v>
      </c>
      <c r="K19" t="s">
        <v>123</v>
      </c>
      <c r="L19">
        <v>23622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</row>
    <row r="20" spans="1:114" hidden="1" x14ac:dyDescent="0.3">
      <c r="A20">
        <v>84001027</v>
      </c>
      <c r="B20" t="s">
        <v>78</v>
      </c>
      <c r="C20" t="s">
        <v>96</v>
      </c>
      <c r="D20">
        <v>840</v>
      </c>
      <c r="E20">
        <v>1027</v>
      </c>
      <c r="F20" t="s">
        <v>124</v>
      </c>
      <c r="G20" t="s">
        <v>98</v>
      </c>
      <c r="H20" t="s">
        <v>78</v>
      </c>
      <c r="I20">
        <v>33.269841929999998</v>
      </c>
      <c r="J20">
        <v>-85.858360770000004</v>
      </c>
      <c r="K20" t="s">
        <v>125</v>
      </c>
      <c r="L20">
        <v>13235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</row>
    <row r="21" spans="1:114" hidden="1" x14ac:dyDescent="0.3">
      <c r="A21">
        <v>84001029</v>
      </c>
      <c r="B21" t="s">
        <v>78</v>
      </c>
      <c r="C21" t="s">
        <v>96</v>
      </c>
      <c r="D21">
        <v>840</v>
      </c>
      <c r="E21">
        <v>1029</v>
      </c>
      <c r="F21" t="s">
        <v>126</v>
      </c>
      <c r="G21" t="s">
        <v>98</v>
      </c>
      <c r="H21" t="s">
        <v>78</v>
      </c>
      <c r="I21">
        <v>33.676792040000002</v>
      </c>
      <c r="J21">
        <v>-85.520058989999995</v>
      </c>
      <c r="K21" t="s">
        <v>127</v>
      </c>
      <c r="L21">
        <v>14910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</row>
    <row r="22" spans="1:114" hidden="1" x14ac:dyDescent="0.3">
      <c r="A22">
        <v>84001031</v>
      </c>
      <c r="B22" t="s">
        <v>78</v>
      </c>
      <c r="C22" t="s">
        <v>96</v>
      </c>
      <c r="D22">
        <v>840</v>
      </c>
      <c r="E22">
        <v>1031</v>
      </c>
      <c r="F22" t="s">
        <v>128</v>
      </c>
      <c r="G22" t="s">
        <v>98</v>
      </c>
      <c r="H22" t="s">
        <v>78</v>
      </c>
      <c r="I22">
        <v>31.399328260000001</v>
      </c>
      <c r="J22">
        <v>-85.989010390000004</v>
      </c>
      <c r="K22" t="s">
        <v>129</v>
      </c>
      <c r="L22">
        <v>52342</v>
      </c>
      <c r="CY22">
        <v>1</v>
      </c>
      <c r="CZ22">
        <v>1</v>
      </c>
      <c r="DA22">
        <v>1</v>
      </c>
      <c r="DB22">
        <v>1</v>
      </c>
      <c r="DC22">
        <v>1</v>
      </c>
    </row>
    <row r="23" spans="1:114" hidden="1" x14ac:dyDescent="0.3">
      <c r="A23">
        <v>84001033</v>
      </c>
      <c r="B23" t="s">
        <v>78</v>
      </c>
      <c r="C23" t="s">
        <v>96</v>
      </c>
      <c r="D23">
        <v>840</v>
      </c>
      <c r="E23">
        <v>1033</v>
      </c>
      <c r="F23" t="s">
        <v>130</v>
      </c>
      <c r="G23" t="s">
        <v>98</v>
      </c>
      <c r="H23" t="s">
        <v>78</v>
      </c>
      <c r="I23">
        <v>34.698474519999998</v>
      </c>
      <c r="J23">
        <v>-87.80168544</v>
      </c>
      <c r="K23" t="s">
        <v>131</v>
      </c>
      <c r="L23">
        <v>55241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</row>
    <row r="24" spans="1:114" hidden="1" x14ac:dyDescent="0.3">
      <c r="A24">
        <v>84001035</v>
      </c>
      <c r="B24" t="s">
        <v>78</v>
      </c>
      <c r="C24" t="s">
        <v>96</v>
      </c>
      <c r="D24">
        <v>840</v>
      </c>
      <c r="E24">
        <v>1035</v>
      </c>
      <c r="F24" t="s">
        <v>132</v>
      </c>
      <c r="G24" t="s">
        <v>98</v>
      </c>
      <c r="H24" t="s">
        <v>78</v>
      </c>
      <c r="I24">
        <v>31.43401703</v>
      </c>
      <c r="J24">
        <v>-86.993200439999995</v>
      </c>
      <c r="K24" t="s">
        <v>133</v>
      </c>
      <c r="L24">
        <v>12067</v>
      </c>
    </row>
    <row r="25" spans="1:114" hidden="1" x14ac:dyDescent="0.3">
      <c r="A25">
        <v>84001037</v>
      </c>
      <c r="B25" t="s">
        <v>78</v>
      </c>
      <c r="C25" t="s">
        <v>96</v>
      </c>
      <c r="D25">
        <v>840</v>
      </c>
      <c r="E25">
        <v>1037</v>
      </c>
      <c r="F25" t="s">
        <v>134</v>
      </c>
      <c r="G25" t="s">
        <v>98</v>
      </c>
      <c r="H25" t="s">
        <v>78</v>
      </c>
      <c r="I25">
        <v>32.936901460000001</v>
      </c>
      <c r="J25">
        <v>-86.248477390000005</v>
      </c>
      <c r="K25" t="s">
        <v>135</v>
      </c>
      <c r="L25">
        <v>10663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</row>
    <row r="26" spans="1:114" hidden="1" x14ac:dyDescent="0.3">
      <c r="A26">
        <v>84001039</v>
      </c>
      <c r="B26" t="s">
        <v>78</v>
      </c>
      <c r="C26" t="s">
        <v>96</v>
      </c>
      <c r="D26">
        <v>840</v>
      </c>
      <c r="E26">
        <v>1039</v>
      </c>
      <c r="F26" t="s">
        <v>136</v>
      </c>
      <c r="G26" t="s">
        <v>98</v>
      </c>
      <c r="H26" t="s">
        <v>78</v>
      </c>
      <c r="I26">
        <v>31.247785399999898</v>
      </c>
      <c r="J26">
        <v>-86.450508929999998</v>
      </c>
      <c r="K26" t="s">
        <v>137</v>
      </c>
      <c r="L26">
        <v>37049</v>
      </c>
      <c r="CU26">
        <v>1</v>
      </c>
      <c r="CV26">
        <v>1</v>
      </c>
      <c r="CW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</row>
    <row r="27" spans="1:114" hidden="1" x14ac:dyDescent="0.3">
      <c r="A27">
        <v>84001041</v>
      </c>
      <c r="B27" t="s">
        <v>78</v>
      </c>
      <c r="C27" t="s">
        <v>96</v>
      </c>
      <c r="D27">
        <v>840</v>
      </c>
      <c r="E27">
        <v>1041</v>
      </c>
      <c r="F27" t="s">
        <v>138</v>
      </c>
      <c r="G27" t="s">
        <v>98</v>
      </c>
      <c r="H27" t="s">
        <v>78</v>
      </c>
      <c r="I27">
        <v>31.729418030000001</v>
      </c>
      <c r="J27">
        <v>-86.315931039999995</v>
      </c>
      <c r="K27" t="s">
        <v>139</v>
      </c>
      <c r="L27">
        <v>13772</v>
      </c>
    </row>
    <row r="28" spans="1:114" hidden="1" x14ac:dyDescent="0.3">
      <c r="A28">
        <v>84001043</v>
      </c>
      <c r="B28" t="s">
        <v>78</v>
      </c>
      <c r="C28" t="s">
        <v>96</v>
      </c>
      <c r="D28">
        <v>840</v>
      </c>
      <c r="E28">
        <v>1043</v>
      </c>
      <c r="F28" t="s">
        <v>140</v>
      </c>
      <c r="G28" t="s">
        <v>98</v>
      </c>
      <c r="H28" t="s">
        <v>78</v>
      </c>
      <c r="I28">
        <v>34.130203029999997</v>
      </c>
      <c r="J28">
        <v>-86.868880369999999</v>
      </c>
      <c r="K28" t="s">
        <v>141</v>
      </c>
      <c r="L28">
        <v>83768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</row>
    <row r="29" spans="1:114" hidden="1" x14ac:dyDescent="0.3">
      <c r="A29">
        <v>84001045</v>
      </c>
      <c r="B29" t="s">
        <v>78</v>
      </c>
      <c r="C29" t="s">
        <v>96</v>
      </c>
      <c r="D29">
        <v>840</v>
      </c>
      <c r="E29">
        <v>1045</v>
      </c>
      <c r="F29" t="s">
        <v>142</v>
      </c>
      <c r="G29" t="s">
        <v>98</v>
      </c>
      <c r="H29" t="s">
        <v>78</v>
      </c>
      <c r="I29">
        <v>31.430371229999999</v>
      </c>
      <c r="J29">
        <v>-85.610957420000005</v>
      </c>
      <c r="K29" t="s">
        <v>143</v>
      </c>
      <c r="L29">
        <v>49172</v>
      </c>
    </row>
    <row r="30" spans="1:114" hidden="1" x14ac:dyDescent="0.3">
      <c r="A30">
        <v>84001047</v>
      </c>
      <c r="B30" t="s">
        <v>78</v>
      </c>
      <c r="C30" t="s">
        <v>96</v>
      </c>
      <c r="D30">
        <v>840</v>
      </c>
      <c r="E30">
        <v>1047</v>
      </c>
      <c r="F30" t="s">
        <v>144</v>
      </c>
      <c r="G30" t="s">
        <v>98</v>
      </c>
      <c r="H30" t="s">
        <v>78</v>
      </c>
      <c r="I30">
        <v>32.326881010000001</v>
      </c>
      <c r="J30">
        <v>-87.108667099999906</v>
      </c>
      <c r="K30" t="s">
        <v>145</v>
      </c>
      <c r="L30">
        <v>37196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3</v>
      </c>
    </row>
    <row r="31" spans="1:114" hidden="1" x14ac:dyDescent="0.3">
      <c r="A31">
        <v>84001049</v>
      </c>
      <c r="B31" t="s">
        <v>78</v>
      </c>
      <c r="C31" t="s">
        <v>96</v>
      </c>
      <c r="D31">
        <v>840</v>
      </c>
      <c r="E31">
        <v>1049</v>
      </c>
      <c r="F31" t="s">
        <v>146</v>
      </c>
      <c r="G31" t="s">
        <v>98</v>
      </c>
      <c r="H31" t="s">
        <v>78</v>
      </c>
      <c r="I31">
        <v>34.459468620000003</v>
      </c>
      <c r="J31">
        <v>-85.807829060000003</v>
      </c>
      <c r="K31" t="s">
        <v>147</v>
      </c>
      <c r="L31">
        <v>71513</v>
      </c>
      <c r="CT31">
        <v>1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</row>
    <row r="32" spans="1:114" hidden="1" x14ac:dyDescent="0.3">
      <c r="A32">
        <v>84001051</v>
      </c>
      <c r="B32" t="s">
        <v>78</v>
      </c>
      <c r="C32" t="s">
        <v>96</v>
      </c>
      <c r="D32">
        <v>840</v>
      </c>
      <c r="E32">
        <v>1051</v>
      </c>
      <c r="F32" t="s">
        <v>148</v>
      </c>
      <c r="G32" t="s">
        <v>98</v>
      </c>
      <c r="H32" t="s">
        <v>78</v>
      </c>
      <c r="I32">
        <v>32.597854130000002</v>
      </c>
      <c r="J32">
        <v>-86.144152840000004</v>
      </c>
      <c r="K32" t="s">
        <v>149</v>
      </c>
      <c r="L32">
        <v>81209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2</v>
      </c>
      <c r="DI32">
        <v>2</v>
      </c>
      <c r="DJ32">
        <v>2</v>
      </c>
    </row>
    <row r="33" spans="1:114" hidden="1" x14ac:dyDescent="0.3">
      <c r="A33">
        <v>84001053</v>
      </c>
      <c r="B33" t="s">
        <v>78</v>
      </c>
      <c r="C33" t="s">
        <v>96</v>
      </c>
      <c r="D33">
        <v>840</v>
      </c>
      <c r="E33">
        <v>1053</v>
      </c>
      <c r="F33" t="s">
        <v>150</v>
      </c>
      <c r="G33" t="s">
        <v>98</v>
      </c>
      <c r="H33" t="s">
        <v>78</v>
      </c>
      <c r="I33">
        <v>31.1256789</v>
      </c>
      <c r="J33">
        <v>-87.159186939999998</v>
      </c>
      <c r="K33" t="s">
        <v>151</v>
      </c>
      <c r="L33">
        <v>36633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2</v>
      </c>
      <c r="DJ33">
        <v>2</v>
      </c>
    </row>
    <row r="34" spans="1:114" hidden="1" x14ac:dyDescent="0.3">
      <c r="A34">
        <v>84001055</v>
      </c>
      <c r="B34" t="s">
        <v>78</v>
      </c>
      <c r="C34" t="s">
        <v>96</v>
      </c>
      <c r="D34">
        <v>840</v>
      </c>
      <c r="E34">
        <v>1055</v>
      </c>
      <c r="F34" t="s">
        <v>152</v>
      </c>
      <c r="G34" t="s">
        <v>98</v>
      </c>
      <c r="H34" t="s">
        <v>78</v>
      </c>
      <c r="I34">
        <v>34.045672660000001</v>
      </c>
      <c r="J34">
        <v>-86.040518730000002</v>
      </c>
      <c r="K34" t="s">
        <v>153</v>
      </c>
      <c r="L34">
        <v>102268</v>
      </c>
      <c r="CE34">
        <v>1</v>
      </c>
      <c r="CF34">
        <v>1</v>
      </c>
      <c r="CG34">
        <v>2</v>
      </c>
      <c r="CH34">
        <v>3</v>
      </c>
      <c r="CI34">
        <v>3</v>
      </c>
      <c r="CJ34">
        <v>3</v>
      </c>
      <c r="CK34">
        <v>4</v>
      </c>
      <c r="CL34">
        <v>4</v>
      </c>
      <c r="CM34">
        <v>4</v>
      </c>
      <c r="CN34">
        <v>5</v>
      </c>
      <c r="CO34">
        <v>6</v>
      </c>
      <c r="CP34">
        <v>7</v>
      </c>
      <c r="CQ34">
        <v>7</v>
      </c>
      <c r="CR34">
        <v>7</v>
      </c>
      <c r="CS34">
        <v>7</v>
      </c>
      <c r="CT34">
        <v>8</v>
      </c>
      <c r="CU34">
        <v>8</v>
      </c>
      <c r="CV34">
        <v>7</v>
      </c>
      <c r="CW34">
        <v>7</v>
      </c>
      <c r="CX34">
        <v>7</v>
      </c>
      <c r="CY34">
        <v>8</v>
      </c>
      <c r="CZ34">
        <v>8</v>
      </c>
      <c r="DA34">
        <v>8</v>
      </c>
      <c r="DB34">
        <v>8</v>
      </c>
      <c r="DC34">
        <v>8</v>
      </c>
      <c r="DD34">
        <v>8</v>
      </c>
      <c r="DE34">
        <v>8</v>
      </c>
      <c r="DF34">
        <v>8</v>
      </c>
      <c r="DG34">
        <v>8</v>
      </c>
      <c r="DH34">
        <v>9</v>
      </c>
      <c r="DI34">
        <v>10</v>
      </c>
      <c r="DJ34">
        <v>10</v>
      </c>
    </row>
    <row r="35" spans="1:114" hidden="1" x14ac:dyDescent="0.3">
      <c r="A35">
        <v>84001057</v>
      </c>
      <c r="B35" t="s">
        <v>78</v>
      </c>
      <c r="C35" t="s">
        <v>96</v>
      </c>
      <c r="D35">
        <v>840</v>
      </c>
      <c r="E35">
        <v>1057</v>
      </c>
      <c r="F35" t="s">
        <v>154</v>
      </c>
      <c r="G35" t="s">
        <v>98</v>
      </c>
      <c r="H35" t="s">
        <v>78</v>
      </c>
      <c r="I35">
        <v>33.72076938</v>
      </c>
      <c r="J35">
        <v>-87.738866380000005</v>
      </c>
      <c r="K35" t="s">
        <v>155</v>
      </c>
      <c r="L35">
        <v>16302</v>
      </c>
    </row>
    <row r="36" spans="1:114" hidden="1" x14ac:dyDescent="0.3">
      <c r="A36">
        <v>84001059</v>
      </c>
      <c r="B36" t="s">
        <v>78</v>
      </c>
      <c r="C36" t="s">
        <v>96</v>
      </c>
      <c r="D36">
        <v>840</v>
      </c>
      <c r="E36">
        <v>1059</v>
      </c>
      <c r="F36" t="s">
        <v>156</v>
      </c>
      <c r="G36" t="s">
        <v>98</v>
      </c>
      <c r="H36" t="s">
        <v>78</v>
      </c>
      <c r="I36">
        <v>34.442353339999997</v>
      </c>
      <c r="J36">
        <v>-87.842895049999996</v>
      </c>
      <c r="K36" t="s">
        <v>157</v>
      </c>
      <c r="L36">
        <v>31362</v>
      </c>
      <c r="CR36">
        <v>1</v>
      </c>
      <c r="CS36">
        <v>1</v>
      </c>
      <c r="CT36">
        <v>1</v>
      </c>
      <c r="CU36">
        <v>1</v>
      </c>
      <c r="CV36">
        <v>1</v>
      </c>
    </row>
    <row r="37" spans="1:114" hidden="1" x14ac:dyDescent="0.3">
      <c r="A37">
        <v>84001061</v>
      </c>
      <c r="B37" t="s">
        <v>78</v>
      </c>
      <c r="C37" t="s">
        <v>96</v>
      </c>
      <c r="D37">
        <v>840</v>
      </c>
      <c r="E37">
        <v>1061</v>
      </c>
      <c r="F37" t="s">
        <v>158</v>
      </c>
      <c r="G37" t="s">
        <v>98</v>
      </c>
      <c r="H37" t="s">
        <v>78</v>
      </c>
      <c r="I37">
        <v>31.093890269999999</v>
      </c>
      <c r="J37">
        <v>-85.83572839</v>
      </c>
      <c r="K37" t="s">
        <v>159</v>
      </c>
      <c r="L37">
        <v>26271</v>
      </c>
    </row>
    <row r="38" spans="1:114" hidden="1" x14ac:dyDescent="0.3">
      <c r="A38">
        <v>84001063</v>
      </c>
      <c r="B38" t="s">
        <v>78</v>
      </c>
      <c r="C38" t="s">
        <v>96</v>
      </c>
      <c r="D38">
        <v>840</v>
      </c>
      <c r="E38">
        <v>1063</v>
      </c>
      <c r="F38" t="s">
        <v>160</v>
      </c>
      <c r="G38" t="s">
        <v>98</v>
      </c>
      <c r="H38" t="s">
        <v>78</v>
      </c>
      <c r="I38">
        <v>32.855042470000001</v>
      </c>
      <c r="J38">
        <v>-87.956840220000004</v>
      </c>
      <c r="K38" t="s">
        <v>161</v>
      </c>
      <c r="L38">
        <v>8111</v>
      </c>
      <c r="DF38">
        <v>1</v>
      </c>
      <c r="DG38">
        <v>1</v>
      </c>
      <c r="DH38">
        <v>1</v>
      </c>
      <c r="DI38">
        <v>1</v>
      </c>
      <c r="DJ38">
        <v>1</v>
      </c>
    </row>
    <row r="39" spans="1:114" hidden="1" x14ac:dyDescent="0.3">
      <c r="A39">
        <v>84001065</v>
      </c>
      <c r="B39" t="s">
        <v>78</v>
      </c>
      <c r="C39" t="s">
        <v>96</v>
      </c>
      <c r="D39">
        <v>840</v>
      </c>
      <c r="E39">
        <v>1065</v>
      </c>
      <c r="F39" t="s">
        <v>162</v>
      </c>
      <c r="G39" t="s">
        <v>98</v>
      </c>
      <c r="H39" t="s">
        <v>78</v>
      </c>
      <c r="I39">
        <v>32.760392580000001</v>
      </c>
      <c r="J39">
        <v>-87.632849879999995</v>
      </c>
      <c r="K39" t="s">
        <v>163</v>
      </c>
      <c r="L39">
        <v>14651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</row>
    <row r="40" spans="1:114" hidden="1" x14ac:dyDescent="0.3">
      <c r="A40">
        <v>84001067</v>
      </c>
      <c r="B40" t="s">
        <v>78</v>
      </c>
      <c r="C40" t="s">
        <v>96</v>
      </c>
      <c r="D40">
        <v>840</v>
      </c>
      <c r="E40">
        <v>1067</v>
      </c>
      <c r="F40" t="s">
        <v>164</v>
      </c>
      <c r="G40" t="s">
        <v>98</v>
      </c>
      <c r="H40" t="s">
        <v>78</v>
      </c>
      <c r="I40">
        <v>31.511480160000001</v>
      </c>
      <c r="J40">
        <v>-85.242679440000003</v>
      </c>
      <c r="K40" t="s">
        <v>165</v>
      </c>
      <c r="L40">
        <v>17205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</row>
    <row r="41" spans="1:114" hidden="1" x14ac:dyDescent="0.3">
      <c r="A41">
        <v>84001069</v>
      </c>
      <c r="B41" t="s">
        <v>78</v>
      </c>
      <c r="C41" t="s">
        <v>96</v>
      </c>
      <c r="D41">
        <v>840</v>
      </c>
      <c r="E41">
        <v>1069</v>
      </c>
      <c r="F41" t="s">
        <v>166</v>
      </c>
      <c r="G41" t="s">
        <v>98</v>
      </c>
      <c r="H41" t="s">
        <v>78</v>
      </c>
      <c r="I41">
        <v>31.151979239999999</v>
      </c>
      <c r="J41">
        <v>-85.299395989999994</v>
      </c>
      <c r="K41" t="s">
        <v>167</v>
      </c>
      <c r="L41">
        <v>105882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2</v>
      </c>
      <c r="CS41">
        <v>2</v>
      </c>
      <c r="CT41">
        <v>3</v>
      </c>
      <c r="CU41">
        <v>3</v>
      </c>
      <c r="CV41">
        <v>2</v>
      </c>
      <c r="CW41">
        <v>2</v>
      </c>
      <c r="CX41">
        <v>2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4</v>
      </c>
      <c r="DI41">
        <v>4</v>
      </c>
      <c r="DJ41">
        <v>4</v>
      </c>
    </row>
    <row r="42" spans="1:114" hidden="1" x14ac:dyDescent="0.3">
      <c r="A42">
        <v>84001071</v>
      </c>
      <c r="B42" t="s">
        <v>78</v>
      </c>
      <c r="C42" t="s">
        <v>96</v>
      </c>
      <c r="D42">
        <v>840</v>
      </c>
      <c r="E42">
        <v>1071</v>
      </c>
      <c r="F42" t="s">
        <v>168</v>
      </c>
      <c r="G42" t="s">
        <v>98</v>
      </c>
      <c r="H42" t="s">
        <v>78</v>
      </c>
      <c r="I42">
        <v>34.781441690000001</v>
      </c>
      <c r="J42">
        <v>-85.997504890000002</v>
      </c>
      <c r="K42" t="s">
        <v>169</v>
      </c>
      <c r="L42">
        <v>51626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2</v>
      </c>
      <c r="CT42">
        <v>2</v>
      </c>
      <c r="CU42">
        <v>2</v>
      </c>
      <c r="CV42">
        <v>2</v>
      </c>
      <c r="CW42">
        <v>2</v>
      </c>
      <c r="CX42">
        <v>2</v>
      </c>
      <c r="CY42">
        <v>2</v>
      </c>
      <c r="CZ42">
        <v>2</v>
      </c>
      <c r="DA42">
        <v>2</v>
      </c>
      <c r="DB42">
        <v>2</v>
      </c>
      <c r="DC42">
        <v>2</v>
      </c>
      <c r="DD42">
        <v>2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2</v>
      </c>
    </row>
    <row r="43" spans="1:114" hidden="1" x14ac:dyDescent="0.3">
      <c r="A43">
        <v>84001073</v>
      </c>
      <c r="B43" t="s">
        <v>78</v>
      </c>
      <c r="C43" t="s">
        <v>96</v>
      </c>
      <c r="D43">
        <v>840</v>
      </c>
      <c r="E43">
        <v>1073</v>
      </c>
      <c r="F43" t="s">
        <v>170</v>
      </c>
      <c r="G43" t="s">
        <v>98</v>
      </c>
      <c r="H43" t="s">
        <v>78</v>
      </c>
      <c r="I43">
        <v>33.555547279999999</v>
      </c>
      <c r="J43">
        <v>-86.895062999999993</v>
      </c>
      <c r="K43" t="s">
        <v>171</v>
      </c>
      <c r="L43">
        <v>658573</v>
      </c>
      <c r="CE43">
        <v>4</v>
      </c>
      <c r="CF43">
        <v>4</v>
      </c>
      <c r="CG43">
        <v>6</v>
      </c>
      <c r="CH43">
        <v>9</v>
      </c>
      <c r="CI43">
        <v>9</v>
      </c>
      <c r="CJ43">
        <v>10</v>
      </c>
      <c r="CK43">
        <v>12</v>
      </c>
      <c r="CL43">
        <v>13</v>
      </c>
      <c r="CM43">
        <v>14</v>
      </c>
      <c r="CN43">
        <v>14</v>
      </c>
      <c r="CO43">
        <v>15</v>
      </c>
      <c r="CP43">
        <v>15</v>
      </c>
      <c r="CQ43">
        <v>15</v>
      </c>
      <c r="CR43">
        <v>16</v>
      </c>
      <c r="CS43">
        <v>17</v>
      </c>
      <c r="CT43">
        <v>22</v>
      </c>
      <c r="CU43">
        <v>24</v>
      </c>
      <c r="CV43">
        <v>25</v>
      </c>
      <c r="CW43">
        <v>25</v>
      </c>
      <c r="CX43">
        <v>26</v>
      </c>
      <c r="CY43">
        <v>26</v>
      </c>
      <c r="CZ43">
        <v>31</v>
      </c>
      <c r="DA43">
        <v>32</v>
      </c>
      <c r="DB43">
        <v>33</v>
      </c>
      <c r="DC43">
        <v>33</v>
      </c>
      <c r="DD43">
        <v>33</v>
      </c>
      <c r="DE43">
        <v>36</v>
      </c>
      <c r="DF43">
        <v>41</v>
      </c>
      <c r="DG43">
        <v>43</v>
      </c>
      <c r="DH43">
        <v>46</v>
      </c>
      <c r="DI43">
        <v>48</v>
      </c>
      <c r="DJ43">
        <v>48</v>
      </c>
    </row>
    <row r="44" spans="1:114" hidden="1" x14ac:dyDescent="0.3">
      <c r="A44">
        <v>84001075</v>
      </c>
      <c r="B44" t="s">
        <v>78</v>
      </c>
      <c r="C44" t="s">
        <v>96</v>
      </c>
      <c r="D44">
        <v>840</v>
      </c>
      <c r="E44">
        <v>1075</v>
      </c>
      <c r="F44" t="s">
        <v>172</v>
      </c>
      <c r="G44" t="s">
        <v>98</v>
      </c>
      <c r="H44" t="s">
        <v>78</v>
      </c>
      <c r="I44">
        <v>33.779950239999998</v>
      </c>
      <c r="J44">
        <v>-88.096680320000004</v>
      </c>
      <c r="K44" t="s">
        <v>173</v>
      </c>
      <c r="L44">
        <v>13805</v>
      </c>
    </row>
    <row r="45" spans="1:114" hidden="1" x14ac:dyDescent="0.3">
      <c r="A45">
        <v>84001077</v>
      </c>
      <c r="B45" t="s">
        <v>78</v>
      </c>
      <c r="C45" t="s">
        <v>96</v>
      </c>
      <c r="D45">
        <v>840</v>
      </c>
      <c r="E45">
        <v>1077</v>
      </c>
      <c r="F45" t="s">
        <v>174</v>
      </c>
      <c r="G45" t="s">
        <v>98</v>
      </c>
      <c r="H45" t="s">
        <v>78</v>
      </c>
      <c r="I45">
        <v>34.901718750000001</v>
      </c>
      <c r="J45">
        <v>-87.656247289999996</v>
      </c>
      <c r="K45" t="s">
        <v>175</v>
      </c>
      <c r="L45">
        <v>92729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3</v>
      </c>
      <c r="CO45">
        <v>4</v>
      </c>
      <c r="CP45">
        <v>4</v>
      </c>
      <c r="CQ45">
        <v>4</v>
      </c>
      <c r="CR45">
        <v>4</v>
      </c>
      <c r="CS45">
        <v>4</v>
      </c>
      <c r="CT45">
        <v>4</v>
      </c>
      <c r="CU45">
        <v>4</v>
      </c>
      <c r="CV45">
        <v>4</v>
      </c>
      <c r="CW45">
        <v>4</v>
      </c>
      <c r="CX45">
        <v>4</v>
      </c>
      <c r="CY45">
        <v>4</v>
      </c>
      <c r="CZ45">
        <v>3</v>
      </c>
      <c r="DA45">
        <v>3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</row>
    <row r="46" spans="1:114" hidden="1" x14ac:dyDescent="0.3">
      <c r="A46">
        <v>84001079</v>
      </c>
      <c r="B46" t="s">
        <v>78</v>
      </c>
      <c r="C46" t="s">
        <v>96</v>
      </c>
      <c r="D46">
        <v>840</v>
      </c>
      <c r="E46">
        <v>1079</v>
      </c>
      <c r="F46" t="s">
        <v>176</v>
      </c>
      <c r="G46" t="s">
        <v>98</v>
      </c>
      <c r="H46" t="s">
        <v>78</v>
      </c>
      <c r="I46">
        <v>34.520414979999998</v>
      </c>
      <c r="J46">
        <v>-87.310694530000006</v>
      </c>
      <c r="K46" t="s">
        <v>177</v>
      </c>
      <c r="L46">
        <v>32924</v>
      </c>
    </row>
    <row r="47" spans="1:114" hidden="1" x14ac:dyDescent="0.3">
      <c r="A47">
        <v>84001081</v>
      </c>
      <c r="B47" t="s">
        <v>78</v>
      </c>
      <c r="C47" t="s">
        <v>96</v>
      </c>
      <c r="D47">
        <v>840</v>
      </c>
      <c r="E47">
        <v>1081</v>
      </c>
      <c r="F47" t="s">
        <v>178</v>
      </c>
      <c r="G47" t="s">
        <v>98</v>
      </c>
      <c r="H47" t="s">
        <v>78</v>
      </c>
      <c r="I47">
        <v>32.601548829999999</v>
      </c>
      <c r="J47">
        <v>-85.351322460000006</v>
      </c>
      <c r="K47" t="s">
        <v>179</v>
      </c>
      <c r="L47">
        <v>164542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3</v>
      </c>
      <c r="CH47">
        <v>3</v>
      </c>
      <c r="CI47">
        <v>3</v>
      </c>
      <c r="CJ47">
        <v>3</v>
      </c>
      <c r="CK47">
        <v>5</v>
      </c>
      <c r="CL47">
        <v>5</v>
      </c>
      <c r="CM47">
        <v>5</v>
      </c>
      <c r="CN47">
        <v>6</v>
      </c>
      <c r="CO47">
        <v>8</v>
      </c>
      <c r="CP47">
        <v>8</v>
      </c>
      <c r="CQ47">
        <v>8</v>
      </c>
      <c r="CR47">
        <v>11</v>
      </c>
      <c r="CS47">
        <v>12</v>
      </c>
      <c r="CT47">
        <v>12</v>
      </c>
      <c r="CU47">
        <v>12</v>
      </c>
      <c r="CV47">
        <v>14</v>
      </c>
      <c r="CW47">
        <v>14</v>
      </c>
      <c r="CX47">
        <v>15</v>
      </c>
      <c r="CY47">
        <v>19</v>
      </c>
      <c r="CZ47">
        <v>20</v>
      </c>
      <c r="DA47">
        <v>21</v>
      </c>
      <c r="DB47">
        <v>22</v>
      </c>
      <c r="DC47">
        <v>22</v>
      </c>
      <c r="DD47">
        <v>24</v>
      </c>
      <c r="DE47">
        <v>24</v>
      </c>
      <c r="DF47">
        <v>25</v>
      </c>
      <c r="DG47">
        <v>28</v>
      </c>
      <c r="DH47">
        <v>29</v>
      </c>
      <c r="DI47">
        <v>29</v>
      </c>
      <c r="DJ47">
        <v>28</v>
      </c>
    </row>
    <row r="48" spans="1:114" hidden="1" x14ac:dyDescent="0.3">
      <c r="A48">
        <v>84001083</v>
      </c>
      <c r="B48" t="s">
        <v>78</v>
      </c>
      <c r="C48" t="s">
        <v>96</v>
      </c>
      <c r="D48">
        <v>840</v>
      </c>
      <c r="E48">
        <v>1083</v>
      </c>
      <c r="F48" t="s">
        <v>180</v>
      </c>
      <c r="G48" t="s">
        <v>98</v>
      </c>
      <c r="H48" t="s">
        <v>78</v>
      </c>
      <c r="I48">
        <v>34.811855860000001</v>
      </c>
      <c r="J48">
        <v>-86.983100719999996</v>
      </c>
      <c r="K48" t="s">
        <v>181</v>
      </c>
      <c r="L48">
        <v>98915</v>
      </c>
    </row>
    <row r="49" spans="1:114" hidden="1" x14ac:dyDescent="0.3">
      <c r="A49">
        <v>84001085</v>
      </c>
      <c r="B49" t="s">
        <v>78</v>
      </c>
      <c r="C49" t="s">
        <v>96</v>
      </c>
      <c r="D49">
        <v>840</v>
      </c>
      <c r="E49">
        <v>1085</v>
      </c>
      <c r="F49" t="s">
        <v>182</v>
      </c>
      <c r="G49" t="s">
        <v>98</v>
      </c>
      <c r="H49" t="s">
        <v>78</v>
      </c>
      <c r="I49">
        <v>32.159728299999998</v>
      </c>
      <c r="J49">
        <v>-86.651583709999997</v>
      </c>
      <c r="K49" t="s">
        <v>183</v>
      </c>
      <c r="L49">
        <v>9726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</row>
    <row r="50" spans="1:114" hidden="1" x14ac:dyDescent="0.3">
      <c r="A50">
        <v>84001087</v>
      </c>
      <c r="B50" t="s">
        <v>78</v>
      </c>
      <c r="C50" t="s">
        <v>96</v>
      </c>
      <c r="D50">
        <v>840</v>
      </c>
      <c r="E50">
        <v>1087</v>
      </c>
      <c r="F50" t="s">
        <v>184</v>
      </c>
      <c r="G50" t="s">
        <v>98</v>
      </c>
      <c r="H50" t="s">
        <v>78</v>
      </c>
      <c r="I50">
        <v>32.387599440000002</v>
      </c>
      <c r="J50">
        <v>-85.692677239999995</v>
      </c>
      <c r="K50" t="s">
        <v>185</v>
      </c>
      <c r="L50">
        <v>18068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</row>
    <row r="51" spans="1:114" hidden="1" x14ac:dyDescent="0.3">
      <c r="A51">
        <v>84001089</v>
      </c>
      <c r="B51" t="s">
        <v>78</v>
      </c>
      <c r="C51" t="s">
        <v>96</v>
      </c>
      <c r="D51">
        <v>840</v>
      </c>
      <c r="E51">
        <v>1089</v>
      </c>
      <c r="F51" t="s">
        <v>186</v>
      </c>
      <c r="G51" t="s">
        <v>98</v>
      </c>
      <c r="H51" t="s">
        <v>78</v>
      </c>
      <c r="I51">
        <v>34.763271330000002</v>
      </c>
      <c r="J51">
        <v>-86.550696329999994</v>
      </c>
      <c r="K51" t="s">
        <v>187</v>
      </c>
      <c r="L51">
        <v>372909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2</v>
      </c>
      <c r="CK51">
        <v>2</v>
      </c>
      <c r="CL51">
        <v>2</v>
      </c>
      <c r="CM51">
        <v>3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3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</row>
    <row r="52" spans="1:114" hidden="1" x14ac:dyDescent="0.3">
      <c r="A52">
        <v>84001091</v>
      </c>
      <c r="B52" t="s">
        <v>78</v>
      </c>
      <c r="C52" t="s">
        <v>96</v>
      </c>
      <c r="D52">
        <v>840</v>
      </c>
      <c r="E52">
        <v>1091</v>
      </c>
      <c r="F52" t="s">
        <v>188</v>
      </c>
      <c r="G52" t="s">
        <v>98</v>
      </c>
      <c r="H52" t="s">
        <v>78</v>
      </c>
      <c r="I52">
        <v>32.247676339999998</v>
      </c>
      <c r="J52">
        <v>-87.787961820000007</v>
      </c>
      <c r="K52" t="s">
        <v>189</v>
      </c>
      <c r="L52">
        <v>18863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2</v>
      </c>
      <c r="CY52">
        <v>2</v>
      </c>
      <c r="CZ52">
        <v>3</v>
      </c>
      <c r="DA52">
        <v>3</v>
      </c>
      <c r="DB52">
        <v>3</v>
      </c>
      <c r="DC52">
        <v>3</v>
      </c>
      <c r="DD52">
        <v>3</v>
      </c>
      <c r="DE52">
        <v>3</v>
      </c>
      <c r="DF52">
        <v>3</v>
      </c>
      <c r="DG52">
        <v>3</v>
      </c>
      <c r="DH52">
        <v>3</v>
      </c>
      <c r="DI52">
        <v>3</v>
      </c>
      <c r="DJ52">
        <v>3</v>
      </c>
    </row>
    <row r="53" spans="1:114" hidden="1" x14ac:dyDescent="0.3">
      <c r="A53">
        <v>84001093</v>
      </c>
      <c r="B53" t="s">
        <v>78</v>
      </c>
      <c r="C53" t="s">
        <v>96</v>
      </c>
      <c r="D53">
        <v>840</v>
      </c>
      <c r="E53">
        <v>1093</v>
      </c>
      <c r="F53" t="s">
        <v>190</v>
      </c>
      <c r="G53" t="s">
        <v>98</v>
      </c>
      <c r="H53" t="s">
        <v>78</v>
      </c>
      <c r="I53">
        <v>34.13697363</v>
      </c>
      <c r="J53">
        <v>-87.887041730000007</v>
      </c>
      <c r="K53" t="s">
        <v>191</v>
      </c>
      <c r="L53">
        <v>29709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3</v>
      </c>
      <c r="CL53">
        <v>3</v>
      </c>
      <c r="CM53">
        <v>3</v>
      </c>
      <c r="CN53">
        <v>3</v>
      </c>
      <c r="CO53">
        <v>3</v>
      </c>
      <c r="CP53">
        <v>3</v>
      </c>
      <c r="CQ53">
        <v>4</v>
      </c>
      <c r="CR53">
        <v>4</v>
      </c>
      <c r="CS53">
        <v>4</v>
      </c>
      <c r="CT53">
        <v>4</v>
      </c>
      <c r="CU53">
        <v>4</v>
      </c>
      <c r="CV53">
        <v>5</v>
      </c>
      <c r="CW53">
        <v>5</v>
      </c>
      <c r="CX53">
        <v>5</v>
      </c>
      <c r="CY53">
        <v>5</v>
      </c>
      <c r="CZ53">
        <v>5</v>
      </c>
      <c r="DA53">
        <v>5</v>
      </c>
      <c r="DB53">
        <v>5</v>
      </c>
      <c r="DC53">
        <v>5</v>
      </c>
      <c r="DD53">
        <v>5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</row>
    <row r="54" spans="1:114" hidden="1" x14ac:dyDescent="0.3">
      <c r="A54">
        <v>84001095</v>
      </c>
      <c r="B54" t="s">
        <v>78</v>
      </c>
      <c r="C54" t="s">
        <v>96</v>
      </c>
      <c r="D54">
        <v>840</v>
      </c>
      <c r="E54">
        <v>1095</v>
      </c>
      <c r="F54" t="s">
        <v>192</v>
      </c>
      <c r="G54" t="s">
        <v>98</v>
      </c>
      <c r="H54" t="s">
        <v>78</v>
      </c>
      <c r="I54">
        <v>34.369759639999998</v>
      </c>
      <c r="J54">
        <v>-86.304867270000003</v>
      </c>
      <c r="K54" t="s">
        <v>193</v>
      </c>
      <c r="L54">
        <v>96774</v>
      </c>
      <c r="CJ54">
        <v>1</v>
      </c>
      <c r="CK54">
        <v>1</v>
      </c>
      <c r="CL54">
        <v>1</v>
      </c>
      <c r="CM54">
        <v>1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4</v>
      </c>
      <c r="CV54">
        <v>4</v>
      </c>
      <c r="CW54">
        <v>4</v>
      </c>
      <c r="CX54">
        <v>3</v>
      </c>
      <c r="CY54">
        <v>5</v>
      </c>
      <c r="CZ54">
        <v>4</v>
      </c>
      <c r="DA54">
        <v>4</v>
      </c>
      <c r="DB54">
        <v>4</v>
      </c>
      <c r="DC54">
        <v>4</v>
      </c>
      <c r="DD54">
        <v>5</v>
      </c>
      <c r="DE54">
        <v>5</v>
      </c>
      <c r="DF54">
        <v>6</v>
      </c>
      <c r="DG54">
        <v>6</v>
      </c>
      <c r="DH54">
        <v>6</v>
      </c>
      <c r="DI54">
        <v>7</v>
      </c>
      <c r="DJ54">
        <v>7</v>
      </c>
    </row>
    <row r="55" spans="1:114" hidden="1" x14ac:dyDescent="0.3">
      <c r="A55">
        <v>84001097</v>
      </c>
      <c r="B55" t="s">
        <v>78</v>
      </c>
      <c r="C55" t="s">
        <v>96</v>
      </c>
      <c r="D55">
        <v>840</v>
      </c>
      <c r="E55">
        <v>1097</v>
      </c>
      <c r="F55" t="s">
        <v>194</v>
      </c>
      <c r="G55" t="s">
        <v>98</v>
      </c>
      <c r="H55" t="s">
        <v>78</v>
      </c>
      <c r="I55">
        <v>30.784723469999999</v>
      </c>
      <c r="J55">
        <v>-88.208424089999994</v>
      </c>
      <c r="K55" t="s">
        <v>195</v>
      </c>
      <c r="L55">
        <v>413210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3</v>
      </c>
      <c r="CF55">
        <v>3</v>
      </c>
      <c r="CG55">
        <v>5</v>
      </c>
      <c r="CH55">
        <v>5</v>
      </c>
      <c r="CI55">
        <v>6</v>
      </c>
      <c r="CJ55">
        <v>6</v>
      </c>
      <c r="CK55">
        <v>8</v>
      </c>
      <c r="CL55">
        <v>8</v>
      </c>
      <c r="CM55">
        <v>9</v>
      </c>
      <c r="CN55">
        <v>11</v>
      </c>
      <c r="CO55">
        <v>15</v>
      </c>
      <c r="CP55">
        <v>15</v>
      </c>
      <c r="CQ55">
        <v>17</v>
      </c>
      <c r="CR55">
        <v>17</v>
      </c>
      <c r="CS55">
        <v>17</v>
      </c>
      <c r="CT55">
        <v>22</v>
      </c>
      <c r="CU55">
        <v>24</v>
      </c>
      <c r="CV55">
        <v>25</v>
      </c>
      <c r="CW55">
        <v>28</v>
      </c>
      <c r="CX55">
        <v>33</v>
      </c>
      <c r="CY55">
        <v>37</v>
      </c>
      <c r="CZ55">
        <v>39</v>
      </c>
      <c r="DA55">
        <v>39</v>
      </c>
      <c r="DB55">
        <v>40</v>
      </c>
      <c r="DC55">
        <v>40</v>
      </c>
      <c r="DD55">
        <v>41</v>
      </c>
      <c r="DE55">
        <v>43</v>
      </c>
      <c r="DF55">
        <v>46</v>
      </c>
      <c r="DG55">
        <v>51</v>
      </c>
      <c r="DH55">
        <v>55</v>
      </c>
      <c r="DI55">
        <v>61</v>
      </c>
      <c r="DJ55">
        <v>61</v>
      </c>
    </row>
    <row r="56" spans="1:114" hidden="1" x14ac:dyDescent="0.3">
      <c r="A56">
        <v>84001099</v>
      </c>
      <c r="B56" t="s">
        <v>78</v>
      </c>
      <c r="C56" t="s">
        <v>96</v>
      </c>
      <c r="D56">
        <v>840</v>
      </c>
      <c r="E56">
        <v>1099</v>
      </c>
      <c r="F56" t="s">
        <v>196</v>
      </c>
      <c r="G56" t="s">
        <v>98</v>
      </c>
      <c r="H56" t="s">
        <v>78</v>
      </c>
      <c r="I56">
        <v>31.56729412</v>
      </c>
      <c r="J56">
        <v>-87.369950009999997</v>
      </c>
      <c r="K56" t="s">
        <v>197</v>
      </c>
      <c r="L56">
        <v>20733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</row>
    <row r="57" spans="1:114" hidden="1" x14ac:dyDescent="0.3">
      <c r="A57">
        <v>84001101</v>
      </c>
      <c r="B57" t="s">
        <v>78</v>
      </c>
      <c r="C57" t="s">
        <v>96</v>
      </c>
      <c r="D57">
        <v>840</v>
      </c>
      <c r="E57">
        <v>1101</v>
      </c>
      <c r="F57" t="s">
        <v>198</v>
      </c>
      <c r="G57" t="s">
        <v>98</v>
      </c>
      <c r="H57" t="s">
        <v>78</v>
      </c>
      <c r="I57">
        <v>32.220683100000002</v>
      </c>
      <c r="J57">
        <v>-86.209692720000007</v>
      </c>
      <c r="K57" t="s">
        <v>199</v>
      </c>
      <c r="L57">
        <v>226486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2</v>
      </c>
      <c r="CM57">
        <v>2</v>
      </c>
      <c r="CN57">
        <v>4</v>
      </c>
      <c r="CO57">
        <v>4</v>
      </c>
      <c r="CP57">
        <v>4</v>
      </c>
      <c r="CQ57">
        <v>5</v>
      </c>
      <c r="CR57">
        <v>5</v>
      </c>
      <c r="CS57">
        <v>5</v>
      </c>
      <c r="CT57">
        <v>5</v>
      </c>
      <c r="CU57">
        <v>5</v>
      </c>
      <c r="CV57">
        <v>5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4</v>
      </c>
      <c r="DC57">
        <v>4</v>
      </c>
      <c r="DD57">
        <v>4</v>
      </c>
      <c r="DE57">
        <v>5</v>
      </c>
      <c r="DF57">
        <v>5</v>
      </c>
      <c r="DG57">
        <v>6</v>
      </c>
      <c r="DH57">
        <v>6</v>
      </c>
      <c r="DI57">
        <v>6</v>
      </c>
      <c r="DJ57">
        <v>6</v>
      </c>
    </row>
    <row r="58" spans="1:114" hidden="1" x14ac:dyDescent="0.3">
      <c r="A58">
        <v>84001103</v>
      </c>
      <c r="B58" t="s">
        <v>78</v>
      </c>
      <c r="C58" t="s">
        <v>96</v>
      </c>
      <c r="D58">
        <v>840</v>
      </c>
      <c r="E58">
        <v>1103</v>
      </c>
      <c r="F58" t="s">
        <v>200</v>
      </c>
      <c r="G58" t="s">
        <v>98</v>
      </c>
      <c r="H58" t="s">
        <v>78</v>
      </c>
      <c r="I58">
        <v>34.455005890000002</v>
      </c>
      <c r="J58">
        <v>-86.854759459999997</v>
      </c>
      <c r="K58" t="s">
        <v>201</v>
      </c>
      <c r="L58">
        <v>119679</v>
      </c>
    </row>
    <row r="59" spans="1:114" hidden="1" x14ac:dyDescent="0.3">
      <c r="A59">
        <v>84001105</v>
      </c>
      <c r="B59" t="s">
        <v>78</v>
      </c>
      <c r="C59" t="s">
        <v>96</v>
      </c>
      <c r="D59">
        <v>840</v>
      </c>
      <c r="E59">
        <v>1105</v>
      </c>
      <c r="F59" t="s">
        <v>202</v>
      </c>
      <c r="G59" t="s">
        <v>98</v>
      </c>
      <c r="H59" t="s">
        <v>78</v>
      </c>
      <c r="I59">
        <v>32.640483410000002</v>
      </c>
      <c r="J59">
        <v>-87.297705890000003</v>
      </c>
      <c r="K59" t="s">
        <v>203</v>
      </c>
      <c r="L59">
        <v>8923</v>
      </c>
    </row>
    <row r="60" spans="1:114" hidden="1" x14ac:dyDescent="0.3">
      <c r="A60">
        <v>84001107</v>
      </c>
      <c r="B60" t="s">
        <v>78</v>
      </c>
      <c r="C60" t="s">
        <v>96</v>
      </c>
      <c r="D60">
        <v>840</v>
      </c>
      <c r="E60">
        <v>1107</v>
      </c>
      <c r="F60" t="s">
        <v>204</v>
      </c>
      <c r="G60" t="s">
        <v>98</v>
      </c>
      <c r="H60" t="s">
        <v>78</v>
      </c>
      <c r="I60">
        <v>33.28094866</v>
      </c>
      <c r="J60">
        <v>-88.088181030000001</v>
      </c>
      <c r="K60" t="s">
        <v>205</v>
      </c>
      <c r="L60">
        <v>19930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2</v>
      </c>
      <c r="DJ60">
        <v>2</v>
      </c>
    </row>
    <row r="61" spans="1:114" hidden="1" x14ac:dyDescent="0.3">
      <c r="A61">
        <v>84001109</v>
      </c>
      <c r="B61" t="s">
        <v>78</v>
      </c>
      <c r="C61" t="s">
        <v>96</v>
      </c>
      <c r="D61">
        <v>840</v>
      </c>
      <c r="E61">
        <v>1109</v>
      </c>
      <c r="F61" t="s">
        <v>206</v>
      </c>
      <c r="G61" t="s">
        <v>98</v>
      </c>
      <c r="H61" t="s">
        <v>78</v>
      </c>
      <c r="I61">
        <v>31.803963830000001</v>
      </c>
      <c r="J61">
        <v>-85.940829500000007</v>
      </c>
      <c r="K61" t="s">
        <v>207</v>
      </c>
      <c r="L61">
        <v>33114</v>
      </c>
    </row>
    <row r="62" spans="1:114" hidden="1" x14ac:dyDescent="0.3">
      <c r="A62">
        <v>84001111</v>
      </c>
      <c r="B62" t="s">
        <v>78</v>
      </c>
      <c r="C62" t="s">
        <v>96</v>
      </c>
      <c r="D62">
        <v>840</v>
      </c>
      <c r="E62">
        <v>1111</v>
      </c>
      <c r="F62" t="s">
        <v>208</v>
      </c>
      <c r="G62" t="s">
        <v>98</v>
      </c>
      <c r="H62" t="s">
        <v>78</v>
      </c>
      <c r="I62">
        <v>33.295267340000002</v>
      </c>
      <c r="J62">
        <v>-85.457088310000003</v>
      </c>
      <c r="K62" t="s">
        <v>209</v>
      </c>
      <c r="L62">
        <v>22722</v>
      </c>
      <c r="CG62">
        <v>1</v>
      </c>
      <c r="CH62">
        <v>1</v>
      </c>
      <c r="CI62">
        <v>1</v>
      </c>
      <c r="CJ62">
        <v>1</v>
      </c>
      <c r="CK62">
        <v>2</v>
      </c>
      <c r="CL62">
        <v>2</v>
      </c>
      <c r="CM62">
        <v>2</v>
      </c>
      <c r="CN62">
        <v>3</v>
      </c>
      <c r="CO62">
        <v>4</v>
      </c>
      <c r="CP62">
        <v>4</v>
      </c>
      <c r="CQ62">
        <v>4</v>
      </c>
      <c r="CR62">
        <v>4</v>
      </c>
      <c r="CS62">
        <v>4</v>
      </c>
      <c r="CT62">
        <v>4</v>
      </c>
      <c r="CU62">
        <v>4</v>
      </c>
      <c r="CV62">
        <v>4</v>
      </c>
      <c r="CW62">
        <v>3</v>
      </c>
      <c r="CX62">
        <v>3</v>
      </c>
      <c r="CY62">
        <v>3</v>
      </c>
      <c r="CZ62">
        <v>3</v>
      </c>
      <c r="DA62">
        <v>4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4</v>
      </c>
      <c r="DI62">
        <v>4</v>
      </c>
      <c r="DJ62">
        <v>4</v>
      </c>
    </row>
    <row r="63" spans="1:114" hidden="1" x14ac:dyDescent="0.3">
      <c r="A63">
        <v>84001113</v>
      </c>
      <c r="B63" t="s">
        <v>78</v>
      </c>
      <c r="C63" t="s">
        <v>96</v>
      </c>
      <c r="D63">
        <v>840</v>
      </c>
      <c r="E63">
        <v>1113</v>
      </c>
      <c r="F63" t="s">
        <v>210</v>
      </c>
      <c r="G63" t="s">
        <v>98</v>
      </c>
      <c r="H63" t="s">
        <v>78</v>
      </c>
      <c r="I63">
        <v>32.287252559999999</v>
      </c>
      <c r="J63">
        <v>-85.184153240000001</v>
      </c>
      <c r="K63" t="s">
        <v>211</v>
      </c>
      <c r="L63">
        <v>57961</v>
      </c>
    </row>
    <row r="64" spans="1:114" hidden="1" x14ac:dyDescent="0.3">
      <c r="A64">
        <v>84001115</v>
      </c>
      <c r="B64" t="s">
        <v>78</v>
      </c>
      <c r="C64" t="s">
        <v>96</v>
      </c>
      <c r="D64">
        <v>840</v>
      </c>
      <c r="E64">
        <v>1115</v>
      </c>
      <c r="F64" t="s">
        <v>212</v>
      </c>
      <c r="G64" t="s">
        <v>98</v>
      </c>
      <c r="H64" t="s">
        <v>78</v>
      </c>
      <c r="I64">
        <v>33.719021759999997</v>
      </c>
      <c r="J64">
        <v>-86.310293720000004</v>
      </c>
      <c r="K64" t="s">
        <v>213</v>
      </c>
      <c r="L64">
        <v>89512</v>
      </c>
    </row>
    <row r="65" spans="1:114" hidden="1" x14ac:dyDescent="0.3">
      <c r="A65">
        <v>84001117</v>
      </c>
      <c r="B65" t="s">
        <v>78</v>
      </c>
      <c r="C65" t="s">
        <v>96</v>
      </c>
      <c r="D65">
        <v>840</v>
      </c>
      <c r="E65">
        <v>1117</v>
      </c>
      <c r="F65" t="s">
        <v>214</v>
      </c>
      <c r="G65" t="s">
        <v>98</v>
      </c>
      <c r="H65" t="s">
        <v>78</v>
      </c>
      <c r="I65">
        <v>33.268798449999998</v>
      </c>
      <c r="J65">
        <v>-86.662325609999996</v>
      </c>
      <c r="K65" t="s">
        <v>215</v>
      </c>
      <c r="L65">
        <v>217702</v>
      </c>
      <c r="CD65">
        <v>2</v>
      </c>
      <c r="CE65">
        <v>3</v>
      </c>
      <c r="CF65">
        <v>3</v>
      </c>
      <c r="CG65">
        <v>4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7</v>
      </c>
      <c r="CS65">
        <v>7</v>
      </c>
      <c r="CT65">
        <v>7</v>
      </c>
      <c r="CU65">
        <v>8</v>
      </c>
      <c r="CV65">
        <v>7</v>
      </c>
      <c r="CW65">
        <v>7</v>
      </c>
      <c r="CX65">
        <v>6</v>
      </c>
      <c r="CY65">
        <v>6</v>
      </c>
      <c r="CZ65">
        <v>6</v>
      </c>
      <c r="DA65">
        <v>7</v>
      </c>
      <c r="DB65">
        <v>7</v>
      </c>
      <c r="DC65">
        <v>7</v>
      </c>
      <c r="DD65">
        <v>9</v>
      </c>
      <c r="DE65">
        <v>9</v>
      </c>
      <c r="DF65">
        <v>10</v>
      </c>
      <c r="DG65">
        <v>11</v>
      </c>
      <c r="DH65">
        <v>12</v>
      </c>
      <c r="DI65">
        <v>13</v>
      </c>
      <c r="DJ65">
        <v>13</v>
      </c>
    </row>
    <row r="66" spans="1:114" hidden="1" x14ac:dyDescent="0.3">
      <c r="A66">
        <v>84001119</v>
      </c>
      <c r="B66" t="s">
        <v>78</v>
      </c>
      <c r="C66" t="s">
        <v>96</v>
      </c>
      <c r="D66">
        <v>840</v>
      </c>
      <c r="E66">
        <v>1119</v>
      </c>
      <c r="F66" t="s">
        <v>216</v>
      </c>
      <c r="G66" t="s">
        <v>98</v>
      </c>
      <c r="H66" t="s">
        <v>78</v>
      </c>
      <c r="I66">
        <v>32.59117397</v>
      </c>
      <c r="J66">
        <v>-88.199162049999998</v>
      </c>
      <c r="K66" t="s">
        <v>217</v>
      </c>
      <c r="L66">
        <v>12427</v>
      </c>
      <c r="DA66">
        <v>1</v>
      </c>
      <c r="DB66">
        <v>1</v>
      </c>
      <c r="DC66">
        <v>1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3</v>
      </c>
    </row>
    <row r="67" spans="1:114" hidden="1" x14ac:dyDescent="0.3">
      <c r="A67">
        <v>84001121</v>
      </c>
      <c r="B67" t="s">
        <v>78</v>
      </c>
      <c r="C67" t="s">
        <v>96</v>
      </c>
      <c r="D67">
        <v>840</v>
      </c>
      <c r="E67">
        <v>1121</v>
      </c>
      <c r="F67" t="s">
        <v>218</v>
      </c>
      <c r="G67" t="s">
        <v>98</v>
      </c>
      <c r="H67" t="s">
        <v>78</v>
      </c>
      <c r="I67">
        <v>33.378232230000002</v>
      </c>
      <c r="J67">
        <v>-86.16886178</v>
      </c>
      <c r="K67" t="s">
        <v>219</v>
      </c>
      <c r="L67">
        <v>79978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</row>
    <row r="68" spans="1:114" hidden="1" x14ac:dyDescent="0.3">
      <c r="A68">
        <v>84001123</v>
      </c>
      <c r="B68" t="s">
        <v>78</v>
      </c>
      <c r="C68" t="s">
        <v>96</v>
      </c>
      <c r="D68">
        <v>840</v>
      </c>
      <c r="E68">
        <v>1123</v>
      </c>
      <c r="F68" t="s">
        <v>220</v>
      </c>
      <c r="G68" t="s">
        <v>98</v>
      </c>
      <c r="H68" t="s">
        <v>78</v>
      </c>
      <c r="I68">
        <v>32.866982579999998</v>
      </c>
      <c r="J68">
        <v>-85.798330530000001</v>
      </c>
      <c r="K68" t="s">
        <v>221</v>
      </c>
      <c r="L68">
        <v>40367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2</v>
      </c>
      <c r="CN68">
        <v>2</v>
      </c>
      <c r="CO68">
        <v>4</v>
      </c>
      <c r="CP68">
        <v>4</v>
      </c>
      <c r="CQ68">
        <v>5</v>
      </c>
      <c r="CR68">
        <v>7</v>
      </c>
      <c r="CS68">
        <v>7</v>
      </c>
      <c r="CT68">
        <v>7</v>
      </c>
      <c r="CU68">
        <v>9</v>
      </c>
      <c r="CV68">
        <v>11</v>
      </c>
      <c r="CW68">
        <v>12</v>
      </c>
      <c r="CX68">
        <v>12</v>
      </c>
      <c r="CY68">
        <v>14</v>
      </c>
      <c r="CZ68">
        <v>15</v>
      </c>
      <c r="DA68">
        <v>16</v>
      </c>
      <c r="DB68">
        <v>17</v>
      </c>
      <c r="DC68">
        <v>17</v>
      </c>
      <c r="DD68">
        <v>17</v>
      </c>
      <c r="DE68">
        <v>17</v>
      </c>
      <c r="DF68">
        <v>17</v>
      </c>
      <c r="DG68">
        <v>17</v>
      </c>
      <c r="DH68">
        <v>18</v>
      </c>
      <c r="DI68">
        <v>18</v>
      </c>
      <c r="DJ68">
        <v>18</v>
      </c>
    </row>
    <row r="69" spans="1:114" hidden="1" x14ac:dyDescent="0.3">
      <c r="A69">
        <v>84001125</v>
      </c>
      <c r="B69" t="s">
        <v>78</v>
      </c>
      <c r="C69" t="s">
        <v>96</v>
      </c>
      <c r="D69">
        <v>840</v>
      </c>
      <c r="E69">
        <v>1125</v>
      </c>
      <c r="F69" t="s">
        <v>222</v>
      </c>
      <c r="G69" t="s">
        <v>98</v>
      </c>
      <c r="H69" t="s">
        <v>78</v>
      </c>
      <c r="I69">
        <v>33.287260719999999</v>
      </c>
      <c r="J69">
        <v>-87.525568179999993</v>
      </c>
      <c r="K69" t="s">
        <v>223</v>
      </c>
      <c r="L69">
        <v>209355</v>
      </c>
      <c r="CW69">
        <v>1</v>
      </c>
      <c r="CX69">
        <v>1</v>
      </c>
      <c r="CY69">
        <v>1</v>
      </c>
      <c r="CZ69">
        <v>1</v>
      </c>
      <c r="DA69">
        <v>1</v>
      </c>
      <c r="DG69">
        <v>1</v>
      </c>
      <c r="DH69">
        <v>1</v>
      </c>
      <c r="DI69">
        <v>2</v>
      </c>
      <c r="DJ69">
        <v>2</v>
      </c>
    </row>
    <row r="70" spans="1:114" hidden="1" x14ac:dyDescent="0.3">
      <c r="A70">
        <v>84001127</v>
      </c>
      <c r="B70" t="s">
        <v>78</v>
      </c>
      <c r="C70" t="s">
        <v>96</v>
      </c>
      <c r="D70">
        <v>840</v>
      </c>
      <c r="E70">
        <v>1127</v>
      </c>
      <c r="F70" t="s">
        <v>224</v>
      </c>
      <c r="G70" t="s">
        <v>98</v>
      </c>
      <c r="H70" t="s">
        <v>78</v>
      </c>
      <c r="I70">
        <v>33.802705119999999</v>
      </c>
      <c r="J70">
        <v>-87.300271769999995</v>
      </c>
      <c r="K70" t="s">
        <v>225</v>
      </c>
      <c r="L70">
        <v>63521</v>
      </c>
    </row>
    <row r="71" spans="1:114" hidden="1" x14ac:dyDescent="0.3">
      <c r="A71">
        <v>84001129</v>
      </c>
      <c r="B71" t="s">
        <v>78</v>
      </c>
      <c r="C71" t="s">
        <v>96</v>
      </c>
      <c r="D71">
        <v>840</v>
      </c>
      <c r="E71">
        <v>1129</v>
      </c>
      <c r="F71" t="s">
        <v>226</v>
      </c>
      <c r="G71" t="s">
        <v>98</v>
      </c>
      <c r="H71" t="s">
        <v>78</v>
      </c>
      <c r="I71">
        <v>31.409279399999999</v>
      </c>
      <c r="J71">
        <v>-88.206899440000001</v>
      </c>
      <c r="K71" t="s">
        <v>227</v>
      </c>
      <c r="L71">
        <v>16326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2</v>
      </c>
      <c r="DJ71">
        <v>2</v>
      </c>
    </row>
    <row r="72" spans="1:114" hidden="1" x14ac:dyDescent="0.3">
      <c r="A72">
        <v>84001131</v>
      </c>
      <c r="B72" t="s">
        <v>78</v>
      </c>
      <c r="C72" t="s">
        <v>96</v>
      </c>
      <c r="D72">
        <v>840</v>
      </c>
      <c r="E72">
        <v>1131</v>
      </c>
      <c r="F72" t="s">
        <v>228</v>
      </c>
      <c r="G72" t="s">
        <v>98</v>
      </c>
      <c r="H72" t="s">
        <v>78</v>
      </c>
      <c r="I72">
        <v>31.987732149999999</v>
      </c>
      <c r="J72">
        <v>-87.308911179999996</v>
      </c>
      <c r="K72" t="s">
        <v>229</v>
      </c>
      <c r="L72">
        <v>10373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2</v>
      </c>
      <c r="DI72">
        <v>3</v>
      </c>
      <c r="DJ72">
        <v>3</v>
      </c>
    </row>
    <row r="73" spans="1:114" hidden="1" x14ac:dyDescent="0.3">
      <c r="A73">
        <v>84001133</v>
      </c>
      <c r="B73" t="s">
        <v>78</v>
      </c>
      <c r="C73" t="s">
        <v>96</v>
      </c>
      <c r="D73">
        <v>840</v>
      </c>
      <c r="E73">
        <v>1133</v>
      </c>
      <c r="F73" t="s">
        <v>230</v>
      </c>
      <c r="G73" t="s">
        <v>98</v>
      </c>
      <c r="H73" t="s">
        <v>78</v>
      </c>
      <c r="I73">
        <v>34.150305320000001</v>
      </c>
      <c r="J73">
        <v>-87.373259219999994</v>
      </c>
      <c r="K73" t="s">
        <v>231</v>
      </c>
      <c r="L73">
        <v>23629</v>
      </c>
    </row>
    <row r="74" spans="1:114" hidden="1" x14ac:dyDescent="0.3">
      <c r="A74">
        <v>84002013</v>
      </c>
      <c r="B74" t="s">
        <v>78</v>
      </c>
      <c r="C74" t="s">
        <v>96</v>
      </c>
      <c r="D74">
        <v>840</v>
      </c>
      <c r="E74">
        <v>2013</v>
      </c>
      <c r="F74" t="s">
        <v>232</v>
      </c>
      <c r="G74" t="s">
        <v>233</v>
      </c>
      <c r="H74" t="s">
        <v>78</v>
      </c>
      <c r="I74">
        <v>55.322224140000003</v>
      </c>
      <c r="J74">
        <v>-161.9722021</v>
      </c>
      <c r="K74" t="s">
        <v>234</v>
      </c>
      <c r="L74">
        <v>3337</v>
      </c>
    </row>
    <row r="75" spans="1:114" hidden="1" x14ac:dyDescent="0.3">
      <c r="A75">
        <v>84002016</v>
      </c>
      <c r="B75" t="s">
        <v>78</v>
      </c>
      <c r="C75" t="s">
        <v>96</v>
      </c>
      <c r="D75">
        <v>840</v>
      </c>
      <c r="E75">
        <v>2016</v>
      </c>
      <c r="F75" t="s">
        <v>235</v>
      </c>
      <c r="G75" t="s">
        <v>233</v>
      </c>
      <c r="H75" t="s">
        <v>78</v>
      </c>
      <c r="I75">
        <v>52.72541116</v>
      </c>
      <c r="J75">
        <v>-110.40864329999999</v>
      </c>
      <c r="K75" t="s">
        <v>236</v>
      </c>
      <c r="L75">
        <v>5634</v>
      </c>
    </row>
    <row r="76" spans="1:114" hidden="1" x14ac:dyDescent="0.3">
      <c r="A76">
        <v>84002020</v>
      </c>
      <c r="B76" t="s">
        <v>78</v>
      </c>
      <c r="C76" t="s">
        <v>96</v>
      </c>
      <c r="D76">
        <v>840</v>
      </c>
      <c r="E76">
        <v>2020</v>
      </c>
      <c r="F76" t="s">
        <v>237</v>
      </c>
      <c r="G76" t="s">
        <v>233</v>
      </c>
      <c r="H76" t="s">
        <v>78</v>
      </c>
      <c r="I76">
        <v>61.149981740000001</v>
      </c>
      <c r="J76">
        <v>-149.14269859999999</v>
      </c>
      <c r="K76" t="s">
        <v>238</v>
      </c>
      <c r="L76">
        <v>288000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4</v>
      </c>
      <c r="CL76">
        <v>4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4</v>
      </c>
      <c r="CZ76">
        <v>4</v>
      </c>
      <c r="DA76">
        <v>4</v>
      </c>
      <c r="DB76">
        <v>4</v>
      </c>
      <c r="DC76">
        <v>4</v>
      </c>
      <c r="DD76">
        <v>4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4</v>
      </c>
    </row>
    <row r="77" spans="1:114" hidden="1" x14ac:dyDescent="0.3">
      <c r="A77">
        <v>84002050</v>
      </c>
      <c r="B77" t="s">
        <v>78</v>
      </c>
      <c r="C77" t="s">
        <v>96</v>
      </c>
      <c r="D77">
        <v>840</v>
      </c>
      <c r="E77">
        <v>2050</v>
      </c>
      <c r="F77" t="s">
        <v>239</v>
      </c>
      <c r="G77" t="s">
        <v>233</v>
      </c>
      <c r="H77" t="s">
        <v>78</v>
      </c>
      <c r="I77">
        <v>60.909804510000001</v>
      </c>
      <c r="J77">
        <v>-159.85618310000001</v>
      </c>
      <c r="K77" t="s">
        <v>240</v>
      </c>
      <c r="L77">
        <v>18386</v>
      </c>
    </row>
    <row r="78" spans="1:114" hidden="1" x14ac:dyDescent="0.3">
      <c r="A78">
        <v>84002060</v>
      </c>
      <c r="B78" t="s">
        <v>78</v>
      </c>
      <c r="C78" t="s">
        <v>96</v>
      </c>
      <c r="D78">
        <v>840</v>
      </c>
      <c r="E78">
        <v>2060</v>
      </c>
      <c r="F78" t="s">
        <v>241</v>
      </c>
      <c r="G78" t="s">
        <v>233</v>
      </c>
      <c r="H78" t="s">
        <v>78</v>
      </c>
      <c r="I78">
        <v>58.745139760000001</v>
      </c>
      <c r="J78">
        <v>-156.701064</v>
      </c>
      <c r="K78" t="s">
        <v>242</v>
      </c>
      <c r="L78">
        <v>836</v>
      </c>
    </row>
    <row r="79" spans="1:114" hidden="1" x14ac:dyDescent="0.3">
      <c r="A79">
        <v>84002068</v>
      </c>
      <c r="B79" t="s">
        <v>78</v>
      </c>
      <c r="C79" t="s">
        <v>96</v>
      </c>
      <c r="D79">
        <v>840</v>
      </c>
      <c r="E79">
        <v>2068</v>
      </c>
      <c r="F79" t="s">
        <v>243</v>
      </c>
      <c r="G79" t="s">
        <v>233</v>
      </c>
      <c r="H79" t="s">
        <v>78</v>
      </c>
      <c r="I79">
        <v>63.672640440000002</v>
      </c>
      <c r="J79">
        <v>-150.00761080000001</v>
      </c>
      <c r="K79" t="s">
        <v>244</v>
      </c>
      <c r="L79">
        <v>2097</v>
      </c>
    </row>
    <row r="80" spans="1:114" hidden="1" x14ac:dyDescent="0.3">
      <c r="A80">
        <v>84002070</v>
      </c>
      <c r="B80" t="s">
        <v>78</v>
      </c>
      <c r="C80" t="s">
        <v>96</v>
      </c>
      <c r="D80">
        <v>840</v>
      </c>
      <c r="E80">
        <v>2070</v>
      </c>
      <c r="F80" t="s">
        <v>245</v>
      </c>
      <c r="G80" t="s">
        <v>233</v>
      </c>
      <c r="H80" t="s">
        <v>78</v>
      </c>
      <c r="I80">
        <v>59.796037380000001</v>
      </c>
      <c r="J80">
        <v>-158.23819419999899</v>
      </c>
      <c r="K80" t="s">
        <v>246</v>
      </c>
      <c r="L80">
        <v>4916</v>
      </c>
    </row>
    <row r="81" spans="1:114" hidden="1" x14ac:dyDescent="0.3">
      <c r="A81">
        <v>84002090</v>
      </c>
      <c r="B81" t="s">
        <v>78</v>
      </c>
      <c r="C81" t="s">
        <v>96</v>
      </c>
      <c r="D81">
        <v>840</v>
      </c>
      <c r="E81">
        <v>2090</v>
      </c>
      <c r="F81" t="s">
        <v>247</v>
      </c>
      <c r="G81" t="s">
        <v>233</v>
      </c>
      <c r="H81" t="s">
        <v>78</v>
      </c>
      <c r="I81">
        <v>64.807262469999998</v>
      </c>
      <c r="J81">
        <v>-146.56926619999999</v>
      </c>
      <c r="K81" t="s">
        <v>248</v>
      </c>
      <c r="L81">
        <v>96849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2</v>
      </c>
      <c r="DJ81">
        <v>2</v>
      </c>
    </row>
    <row r="82" spans="1:114" hidden="1" x14ac:dyDescent="0.3">
      <c r="A82">
        <v>84002100</v>
      </c>
      <c r="B82" t="s">
        <v>78</v>
      </c>
      <c r="C82" t="s">
        <v>96</v>
      </c>
      <c r="D82">
        <v>840</v>
      </c>
      <c r="E82">
        <v>2100</v>
      </c>
      <c r="F82" t="s">
        <v>249</v>
      </c>
      <c r="G82" t="s">
        <v>233</v>
      </c>
      <c r="H82" t="s">
        <v>78</v>
      </c>
      <c r="I82">
        <v>59.098935709999999</v>
      </c>
      <c r="J82">
        <v>-135.46798430000001</v>
      </c>
      <c r="K82" t="s">
        <v>250</v>
      </c>
      <c r="L82">
        <v>2530</v>
      </c>
    </row>
    <row r="83" spans="1:114" hidden="1" x14ac:dyDescent="0.3">
      <c r="A83">
        <v>84002105</v>
      </c>
      <c r="B83" t="s">
        <v>78</v>
      </c>
      <c r="C83" t="s">
        <v>96</v>
      </c>
      <c r="D83">
        <v>840</v>
      </c>
      <c r="E83">
        <v>2105</v>
      </c>
      <c r="F83" t="s">
        <v>251</v>
      </c>
      <c r="G83" t="s">
        <v>233</v>
      </c>
      <c r="H83" t="s">
        <v>78</v>
      </c>
      <c r="I83">
        <v>58.293073649999997</v>
      </c>
      <c r="J83">
        <v>-135.64244239999999</v>
      </c>
      <c r="K83" t="s">
        <v>252</v>
      </c>
      <c r="L83">
        <v>2148</v>
      </c>
    </row>
    <row r="84" spans="1:114" hidden="1" x14ac:dyDescent="0.3">
      <c r="A84">
        <v>84002110</v>
      </c>
      <c r="B84" t="s">
        <v>78</v>
      </c>
      <c r="C84" t="s">
        <v>96</v>
      </c>
      <c r="D84">
        <v>840</v>
      </c>
      <c r="E84">
        <v>2110</v>
      </c>
      <c r="F84" t="s">
        <v>253</v>
      </c>
      <c r="G84" t="s">
        <v>233</v>
      </c>
      <c r="H84" t="s">
        <v>78</v>
      </c>
      <c r="I84">
        <v>58.450318109999998</v>
      </c>
      <c r="J84">
        <v>-134.200436</v>
      </c>
      <c r="K84" t="s">
        <v>254</v>
      </c>
      <c r="L84">
        <v>31974</v>
      </c>
    </row>
    <row r="85" spans="1:114" hidden="1" x14ac:dyDescent="0.3">
      <c r="A85">
        <v>84002122</v>
      </c>
      <c r="B85" t="s">
        <v>78</v>
      </c>
      <c r="C85" t="s">
        <v>96</v>
      </c>
      <c r="D85">
        <v>840</v>
      </c>
      <c r="E85">
        <v>2122</v>
      </c>
      <c r="F85" t="s">
        <v>255</v>
      </c>
      <c r="G85" t="s">
        <v>233</v>
      </c>
      <c r="H85" t="s">
        <v>78</v>
      </c>
      <c r="I85">
        <v>60.24429722</v>
      </c>
      <c r="J85">
        <v>-151.53888839999999</v>
      </c>
      <c r="K85" t="s">
        <v>256</v>
      </c>
      <c r="L85">
        <v>58708</v>
      </c>
      <c r="DI85">
        <v>1</v>
      </c>
      <c r="DJ85">
        <v>1</v>
      </c>
    </row>
    <row r="86" spans="1:114" hidden="1" x14ac:dyDescent="0.3">
      <c r="A86">
        <v>84002130</v>
      </c>
      <c r="B86" t="s">
        <v>78</v>
      </c>
      <c r="C86" t="s">
        <v>96</v>
      </c>
      <c r="D86">
        <v>840</v>
      </c>
      <c r="E86">
        <v>2130</v>
      </c>
      <c r="F86" t="s">
        <v>257</v>
      </c>
      <c r="G86" t="s">
        <v>233</v>
      </c>
      <c r="H86" t="s">
        <v>78</v>
      </c>
      <c r="I86">
        <v>55.574450079999998</v>
      </c>
      <c r="J86">
        <v>-130.975561</v>
      </c>
      <c r="K86" t="s">
        <v>258</v>
      </c>
      <c r="L86">
        <v>13901</v>
      </c>
    </row>
    <row r="87" spans="1:114" hidden="1" x14ac:dyDescent="0.3">
      <c r="A87">
        <v>84002150</v>
      </c>
      <c r="B87" t="s">
        <v>78</v>
      </c>
      <c r="C87" t="s">
        <v>96</v>
      </c>
      <c r="D87">
        <v>840</v>
      </c>
      <c r="E87">
        <v>2150</v>
      </c>
      <c r="F87" t="s">
        <v>259</v>
      </c>
      <c r="G87" t="s">
        <v>233</v>
      </c>
      <c r="H87" t="s">
        <v>78</v>
      </c>
      <c r="I87">
        <v>57.655294150000003</v>
      </c>
      <c r="J87">
        <v>-153.74935790000001</v>
      </c>
      <c r="K87" t="s">
        <v>260</v>
      </c>
      <c r="L87">
        <v>12998</v>
      </c>
    </row>
    <row r="88" spans="1:114" hidden="1" x14ac:dyDescent="0.3">
      <c r="A88">
        <v>84002158</v>
      </c>
      <c r="B88" t="s">
        <v>78</v>
      </c>
      <c r="C88" t="s">
        <v>96</v>
      </c>
      <c r="D88">
        <v>840</v>
      </c>
      <c r="E88">
        <v>2158</v>
      </c>
      <c r="F88" t="s">
        <v>261</v>
      </c>
      <c r="G88" t="s">
        <v>233</v>
      </c>
      <c r="H88" t="s">
        <v>78</v>
      </c>
      <c r="I88">
        <v>62.154291599999901</v>
      </c>
      <c r="J88">
        <v>-163.3967883</v>
      </c>
      <c r="K88" t="s">
        <v>262</v>
      </c>
      <c r="L88">
        <v>8314</v>
      </c>
    </row>
    <row r="89" spans="1:114" hidden="1" x14ac:dyDescent="0.3">
      <c r="A89">
        <v>84002164</v>
      </c>
      <c r="B89" t="s">
        <v>78</v>
      </c>
      <c r="C89" t="s">
        <v>96</v>
      </c>
      <c r="D89">
        <v>840</v>
      </c>
      <c r="E89">
        <v>2164</v>
      </c>
      <c r="F89" t="s">
        <v>263</v>
      </c>
      <c r="G89" t="s">
        <v>233</v>
      </c>
      <c r="H89" t="s">
        <v>78</v>
      </c>
      <c r="I89">
        <v>58.624033369999999</v>
      </c>
      <c r="J89">
        <v>-156.2140589</v>
      </c>
      <c r="K89" t="s">
        <v>264</v>
      </c>
      <c r="L89">
        <v>1592</v>
      </c>
    </row>
    <row r="90" spans="1:114" hidden="1" x14ac:dyDescent="0.3">
      <c r="A90">
        <v>84002170</v>
      </c>
      <c r="B90" t="s">
        <v>78</v>
      </c>
      <c r="C90" t="s">
        <v>96</v>
      </c>
      <c r="D90">
        <v>840</v>
      </c>
      <c r="E90">
        <v>2170</v>
      </c>
      <c r="F90" t="s">
        <v>265</v>
      </c>
      <c r="G90" t="s">
        <v>233</v>
      </c>
      <c r="H90" t="s">
        <v>78</v>
      </c>
      <c r="I90">
        <v>62.313050449999999</v>
      </c>
      <c r="J90">
        <v>-149.57417430000001</v>
      </c>
      <c r="K90" t="s">
        <v>266</v>
      </c>
      <c r="L90">
        <v>108317</v>
      </c>
      <c r="DI90">
        <v>1</v>
      </c>
      <c r="DJ90">
        <v>1</v>
      </c>
    </row>
    <row r="91" spans="1:114" hidden="1" x14ac:dyDescent="0.3">
      <c r="A91">
        <v>84002180</v>
      </c>
      <c r="B91" t="s">
        <v>78</v>
      </c>
      <c r="C91" t="s">
        <v>96</v>
      </c>
      <c r="D91">
        <v>840</v>
      </c>
      <c r="E91">
        <v>2180</v>
      </c>
      <c r="F91" t="s">
        <v>267</v>
      </c>
      <c r="G91" t="s">
        <v>233</v>
      </c>
      <c r="H91" t="s">
        <v>78</v>
      </c>
      <c r="I91">
        <v>64.90320724</v>
      </c>
      <c r="J91">
        <v>-164.03538040000001</v>
      </c>
      <c r="K91" t="s">
        <v>268</v>
      </c>
      <c r="L91">
        <v>10004</v>
      </c>
    </row>
    <row r="92" spans="1:114" hidden="1" x14ac:dyDescent="0.3">
      <c r="A92">
        <v>84002185</v>
      </c>
      <c r="B92" t="s">
        <v>78</v>
      </c>
      <c r="C92" t="s">
        <v>96</v>
      </c>
      <c r="D92">
        <v>840</v>
      </c>
      <c r="E92">
        <v>2185</v>
      </c>
      <c r="F92" t="s">
        <v>269</v>
      </c>
      <c r="G92" t="s">
        <v>233</v>
      </c>
      <c r="H92" t="s">
        <v>78</v>
      </c>
      <c r="I92">
        <v>69.314792159999996</v>
      </c>
      <c r="J92">
        <v>-153.48360930000001</v>
      </c>
      <c r="K92" t="s">
        <v>270</v>
      </c>
      <c r="L92">
        <v>9832</v>
      </c>
    </row>
    <row r="93" spans="1:114" hidden="1" x14ac:dyDescent="0.3">
      <c r="A93">
        <v>84002188</v>
      </c>
      <c r="B93" t="s">
        <v>78</v>
      </c>
      <c r="C93" t="s">
        <v>96</v>
      </c>
      <c r="D93">
        <v>840</v>
      </c>
      <c r="E93">
        <v>2188</v>
      </c>
      <c r="F93" t="s">
        <v>271</v>
      </c>
      <c r="G93" t="s">
        <v>233</v>
      </c>
      <c r="H93" t="s">
        <v>78</v>
      </c>
      <c r="I93">
        <v>67.049191960000002</v>
      </c>
      <c r="J93">
        <v>-159.75039459999999</v>
      </c>
      <c r="K93" t="s">
        <v>272</v>
      </c>
      <c r="L93">
        <v>7621</v>
      </c>
    </row>
    <row r="94" spans="1:114" hidden="1" x14ac:dyDescent="0.3">
      <c r="A94">
        <v>84002195</v>
      </c>
      <c r="B94" t="s">
        <v>78</v>
      </c>
      <c r="C94" t="s">
        <v>96</v>
      </c>
      <c r="D94">
        <v>840</v>
      </c>
      <c r="E94">
        <v>2195</v>
      </c>
      <c r="F94" t="s">
        <v>273</v>
      </c>
      <c r="G94" t="s">
        <v>233</v>
      </c>
      <c r="H94" t="s">
        <v>78</v>
      </c>
      <c r="I94">
        <v>57.139789479999997</v>
      </c>
      <c r="J94">
        <v>-132.95409950000001</v>
      </c>
      <c r="K94" t="s">
        <v>274</v>
      </c>
      <c r="L94">
        <v>3266</v>
      </c>
      <c r="DI94">
        <v>1</v>
      </c>
      <c r="DJ94">
        <v>1</v>
      </c>
    </row>
    <row r="95" spans="1:114" hidden="1" x14ac:dyDescent="0.3">
      <c r="A95">
        <v>84002198</v>
      </c>
      <c r="B95" t="s">
        <v>78</v>
      </c>
      <c r="C95" t="s">
        <v>96</v>
      </c>
      <c r="D95">
        <v>840</v>
      </c>
      <c r="E95">
        <v>2198</v>
      </c>
      <c r="F95" t="s">
        <v>275</v>
      </c>
      <c r="G95" t="s">
        <v>233</v>
      </c>
      <c r="H95" t="s">
        <v>78</v>
      </c>
      <c r="I95">
        <v>55.762619839999999</v>
      </c>
      <c r="J95">
        <v>-133.0511621</v>
      </c>
      <c r="K95" t="s">
        <v>276</v>
      </c>
      <c r="L95">
        <v>6203</v>
      </c>
    </row>
    <row r="96" spans="1:114" hidden="1" x14ac:dyDescent="0.3">
      <c r="A96">
        <v>84002220</v>
      </c>
      <c r="B96" t="s">
        <v>78</v>
      </c>
      <c r="C96" t="s">
        <v>96</v>
      </c>
      <c r="D96">
        <v>840</v>
      </c>
      <c r="E96">
        <v>2220</v>
      </c>
      <c r="F96" t="s">
        <v>277</v>
      </c>
      <c r="G96" t="s">
        <v>233</v>
      </c>
      <c r="H96" t="s">
        <v>78</v>
      </c>
      <c r="I96">
        <v>57.241245550000002</v>
      </c>
      <c r="J96">
        <v>-135.3206587</v>
      </c>
      <c r="K96" t="s">
        <v>278</v>
      </c>
      <c r="L96">
        <v>8493</v>
      </c>
    </row>
    <row r="97" spans="1:114" hidden="1" x14ac:dyDescent="0.3">
      <c r="A97">
        <v>84002230</v>
      </c>
      <c r="B97" t="s">
        <v>78</v>
      </c>
      <c r="C97" t="s">
        <v>96</v>
      </c>
      <c r="D97">
        <v>840</v>
      </c>
      <c r="E97">
        <v>2230</v>
      </c>
      <c r="F97" t="s">
        <v>279</v>
      </c>
      <c r="G97" t="s">
        <v>233</v>
      </c>
      <c r="H97" t="s">
        <v>78</v>
      </c>
      <c r="I97">
        <v>59.561499959999999</v>
      </c>
      <c r="J97">
        <v>-135.33377479999999</v>
      </c>
      <c r="K97" t="s">
        <v>280</v>
      </c>
      <c r="L97">
        <v>1183</v>
      </c>
    </row>
    <row r="98" spans="1:114" hidden="1" x14ac:dyDescent="0.3">
      <c r="A98">
        <v>84002240</v>
      </c>
      <c r="B98" t="s">
        <v>78</v>
      </c>
      <c r="C98" t="s">
        <v>96</v>
      </c>
      <c r="D98">
        <v>840</v>
      </c>
      <c r="E98">
        <v>2240</v>
      </c>
      <c r="F98" t="s">
        <v>281</v>
      </c>
      <c r="G98" t="s">
        <v>233</v>
      </c>
      <c r="H98" t="s">
        <v>78</v>
      </c>
      <c r="I98">
        <v>63.876920949999999</v>
      </c>
      <c r="J98">
        <v>-143.2127643</v>
      </c>
      <c r="K98" t="s">
        <v>282</v>
      </c>
      <c r="L98">
        <v>6893</v>
      </c>
    </row>
    <row r="99" spans="1:114" hidden="1" x14ac:dyDescent="0.3">
      <c r="A99">
        <v>84002261</v>
      </c>
      <c r="B99" t="s">
        <v>78</v>
      </c>
      <c r="C99" t="s">
        <v>96</v>
      </c>
      <c r="D99">
        <v>840</v>
      </c>
      <c r="E99">
        <v>2261</v>
      </c>
      <c r="F99" t="s">
        <v>283</v>
      </c>
      <c r="G99" t="s">
        <v>233</v>
      </c>
      <c r="H99" t="s">
        <v>78</v>
      </c>
      <c r="I99">
        <v>61.475027679999997</v>
      </c>
      <c r="J99">
        <v>-144.71267990000001</v>
      </c>
      <c r="K99" t="s">
        <v>284</v>
      </c>
      <c r="L99">
        <v>9202</v>
      </c>
    </row>
    <row r="100" spans="1:114" hidden="1" x14ac:dyDescent="0.3">
      <c r="A100">
        <v>84002275</v>
      </c>
      <c r="B100" t="s">
        <v>78</v>
      </c>
      <c r="C100" t="s">
        <v>96</v>
      </c>
      <c r="D100">
        <v>840</v>
      </c>
      <c r="E100">
        <v>2275</v>
      </c>
      <c r="F100" t="s">
        <v>285</v>
      </c>
      <c r="G100" t="s">
        <v>233</v>
      </c>
      <c r="H100" t="s">
        <v>78</v>
      </c>
      <c r="I100">
        <v>56.320200399999997</v>
      </c>
      <c r="J100">
        <v>-132.05837309999899</v>
      </c>
      <c r="K100" t="s">
        <v>286</v>
      </c>
      <c r="L100">
        <v>2502</v>
      </c>
    </row>
    <row r="101" spans="1:114" hidden="1" x14ac:dyDescent="0.3">
      <c r="A101">
        <v>84002282</v>
      </c>
      <c r="B101" t="s">
        <v>78</v>
      </c>
      <c r="C101" t="s">
        <v>96</v>
      </c>
      <c r="D101">
        <v>840</v>
      </c>
      <c r="E101">
        <v>2282</v>
      </c>
      <c r="F101" t="s">
        <v>287</v>
      </c>
      <c r="G101" t="s">
        <v>233</v>
      </c>
      <c r="H101" t="s">
        <v>78</v>
      </c>
      <c r="I101">
        <v>59.890980799999902</v>
      </c>
      <c r="J101">
        <v>-140.36014509999899</v>
      </c>
      <c r="K101" t="s">
        <v>288</v>
      </c>
      <c r="L101">
        <v>579</v>
      </c>
    </row>
    <row r="102" spans="1:114" hidden="1" x14ac:dyDescent="0.3">
      <c r="A102">
        <v>84002290</v>
      </c>
      <c r="B102" t="s">
        <v>78</v>
      </c>
      <c r="C102" t="s">
        <v>96</v>
      </c>
      <c r="D102">
        <v>840</v>
      </c>
      <c r="E102">
        <v>2290</v>
      </c>
      <c r="F102" t="s">
        <v>289</v>
      </c>
      <c r="G102" t="s">
        <v>233</v>
      </c>
      <c r="H102" t="s">
        <v>78</v>
      </c>
      <c r="I102">
        <v>65.508154590000004</v>
      </c>
      <c r="J102">
        <v>-151.39073869999899</v>
      </c>
      <c r="K102" t="s">
        <v>290</v>
      </c>
      <c r="L102">
        <v>5230</v>
      </c>
    </row>
    <row r="103" spans="1:114" hidden="1" x14ac:dyDescent="0.3">
      <c r="A103">
        <v>84004001</v>
      </c>
      <c r="B103" t="s">
        <v>78</v>
      </c>
      <c r="C103" t="s">
        <v>96</v>
      </c>
      <c r="D103">
        <v>840</v>
      </c>
      <c r="E103">
        <v>4001</v>
      </c>
      <c r="F103" t="s">
        <v>291</v>
      </c>
      <c r="G103" t="s">
        <v>292</v>
      </c>
      <c r="H103" t="s">
        <v>78</v>
      </c>
      <c r="I103">
        <v>35.394650059999996</v>
      </c>
      <c r="J103">
        <v>-109.4892383</v>
      </c>
      <c r="K103" t="s">
        <v>293</v>
      </c>
      <c r="L103">
        <v>71887</v>
      </c>
      <c r="CL103">
        <v>3</v>
      </c>
      <c r="CM103">
        <v>3</v>
      </c>
      <c r="CN103">
        <v>3</v>
      </c>
      <c r="CO103">
        <v>3</v>
      </c>
      <c r="CP103">
        <v>3</v>
      </c>
      <c r="CQ103">
        <v>3</v>
      </c>
      <c r="CR103">
        <v>4</v>
      </c>
      <c r="CS103">
        <v>4</v>
      </c>
      <c r="CT103">
        <v>4</v>
      </c>
      <c r="CU103">
        <v>4</v>
      </c>
      <c r="CV103">
        <v>4</v>
      </c>
      <c r="CW103">
        <v>4</v>
      </c>
      <c r="CX103">
        <v>4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5</v>
      </c>
      <c r="DG103">
        <v>5</v>
      </c>
      <c r="DH103">
        <v>6</v>
      </c>
      <c r="DI103">
        <v>6</v>
      </c>
      <c r="DJ103">
        <v>6</v>
      </c>
    </row>
    <row r="104" spans="1:114" hidden="1" x14ac:dyDescent="0.3">
      <c r="A104">
        <v>84004003</v>
      </c>
      <c r="B104" t="s">
        <v>78</v>
      </c>
      <c r="C104" t="s">
        <v>96</v>
      </c>
      <c r="D104">
        <v>840</v>
      </c>
      <c r="E104">
        <v>4003</v>
      </c>
      <c r="F104" t="s">
        <v>294</v>
      </c>
      <c r="G104" t="s">
        <v>292</v>
      </c>
      <c r="H104" t="s">
        <v>78</v>
      </c>
      <c r="I104">
        <v>31.87934684</v>
      </c>
      <c r="J104">
        <v>-109.7516088</v>
      </c>
      <c r="K104" t="s">
        <v>295</v>
      </c>
      <c r="L104">
        <v>125922</v>
      </c>
    </row>
    <row r="105" spans="1:114" hidden="1" x14ac:dyDescent="0.3">
      <c r="A105">
        <v>84004005</v>
      </c>
      <c r="B105" t="s">
        <v>78</v>
      </c>
      <c r="C105" t="s">
        <v>96</v>
      </c>
      <c r="D105">
        <v>840</v>
      </c>
      <c r="E105">
        <v>4005</v>
      </c>
      <c r="F105" t="s">
        <v>296</v>
      </c>
      <c r="G105" t="s">
        <v>292</v>
      </c>
      <c r="H105" t="s">
        <v>78</v>
      </c>
      <c r="I105">
        <v>35.838834290000001</v>
      </c>
      <c r="J105">
        <v>-111.7707178</v>
      </c>
      <c r="K105" t="s">
        <v>297</v>
      </c>
      <c r="L105">
        <v>143476</v>
      </c>
      <c r="BX105">
        <v>1</v>
      </c>
      <c r="BY105">
        <v>1</v>
      </c>
      <c r="BZ105">
        <v>2</v>
      </c>
      <c r="CA105">
        <v>2</v>
      </c>
      <c r="CB105">
        <v>2</v>
      </c>
      <c r="CC105">
        <v>2</v>
      </c>
      <c r="CD105">
        <v>3</v>
      </c>
      <c r="CE105">
        <v>5</v>
      </c>
      <c r="CF105">
        <v>8</v>
      </c>
      <c r="CG105">
        <v>8</v>
      </c>
      <c r="CH105">
        <v>10</v>
      </c>
      <c r="CI105">
        <v>10</v>
      </c>
      <c r="CJ105">
        <v>10</v>
      </c>
      <c r="CK105">
        <v>10</v>
      </c>
      <c r="CL105">
        <v>14</v>
      </c>
      <c r="CM105">
        <v>15</v>
      </c>
      <c r="CN105">
        <v>15</v>
      </c>
      <c r="CO105">
        <v>15</v>
      </c>
      <c r="CP105">
        <v>15</v>
      </c>
      <c r="CQ105">
        <v>21</v>
      </c>
      <c r="CR105">
        <v>22</v>
      </c>
      <c r="CS105">
        <v>24</v>
      </c>
      <c r="CT105">
        <v>26</v>
      </c>
      <c r="CU105">
        <v>26</v>
      </c>
      <c r="CV105">
        <v>29</v>
      </c>
      <c r="CW105">
        <v>26</v>
      </c>
      <c r="CX105">
        <v>31</v>
      </c>
      <c r="CY105">
        <v>31</v>
      </c>
      <c r="CZ105">
        <v>35</v>
      </c>
      <c r="DA105">
        <v>32</v>
      </c>
      <c r="DB105">
        <v>34</v>
      </c>
      <c r="DC105">
        <v>38</v>
      </c>
      <c r="DD105">
        <v>38</v>
      </c>
      <c r="DE105">
        <v>38</v>
      </c>
      <c r="DF105">
        <v>38</v>
      </c>
      <c r="DG105">
        <v>42</v>
      </c>
      <c r="DH105">
        <v>42</v>
      </c>
      <c r="DI105">
        <v>44</v>
      </c>
      <c r="DJ105">
        <v>44</v>
      </c>
    </row>
    <row r="106" spans="1:114" hidden="1" x14ac:dyDescent="0.3">
      <c r="A106">
        <v>84004007</v>
      </c>
      <c r="B106" t="s">
        <v>78</v>
      </c>
      <c r="C106" t="s">
        <v>96</v>
      </c>
      <c r="D106">
        <v>840</v>
      </c>
      <c r="E106">
        <v>4007</v>
      </c>
      <c r="F106" t="s">
        <v>298</v>
      </c>
      <c r="G106" t="s">
        <v>292</v>
      </c>
      <c r="H106" t="s">
        <v>78</v>
      </c>
      <c r="I106">
        <v>33.801900850000003</v>
      </c>
      <c r="J106">
        <v>-110.8132779</v>
      </c>
      <c r="K106" t="s">
        <v>299</v>
      </c>
      <c r="L106">
        <v>54018</v>
      </c>
    </row>
    <row r="107" spans="1:114" hidden="1" x14ac:dyDescent="0.3">
      <c r="A107">
        <v>84004009</v>
      </c>
      <c r="B107" t="s">
        <v>78</v>
      </c>
      <c r="C107" t="s">
        <v>96</v>
      </c>
      <c r="D107">
        <v>840</v>
      </c>
      <c r="E107">
        <v>4009</v>
      </c>
      <c r="F107" t="s">
        <v>300</v>
      </c>
      <c r="G107" t="s">
        <v>292</v>
      </c>
      <c r="H107" t="s">
        <v>78</v>
      </c>
      <c r="I107">
        <v>32.931668850000001</v>
      </c>
      <c r="J107">
        <v>-109.88821780000001</v>
      </c>
      <c r="K107" t="s">
        <v>301</v>
      </c>
      <c r="L107">
        <v>38837</v>
      </c>
    </row>
    <row r="108" spans="1:114" hidden="1" x14ac:dyDescent="0.3">
      <c r="A108">
        <v>84004011</v>
      </c>
      <c r="B108" t="s">
        <v>78</v>
      </c>
      <c r="C108" t="s">
        <v>96</v>
      </c>
      <c r="D108">
        <v>840</v>
      </c>
      <c r="E108">
        <v>4011</v>
      </c>
      <c r="F108" t="s">
        <v>302</v>
      </c>
      <c r="G108" t="s">
        <v>292</v>
      </c>
      <c r="H108" t="s">
        <v>78</v>
      </c>
      <c r="I108">
        <v>33.214988269999999</v>
      </c>
      <c r="J108">
        <v>-109.2405279</v>
      </c>
      <c r="K108" t="s">
        <v>303</v>
      </c>
      <c r="L108">
        <v>9498</v>
      </c>
    </row>
    <row r="109" spans="1:114" hidden="1" x14ac:dyDescent="0.3">
      <c r="A109">
        <v>84004012</v>
      </c>
      <c r="B109" t="s">
        <v>78</v>
      </c>
      <c r="C109" t="s">
        <v>96</v>
      </c>
      <c r="D109">
        <v>840</v>
      </c>
      <c r="E109">
        <v>4012</v>
      </c>
      <c r="F109" t="s">
        <v>304</v>
      </c>
      <c r="G109" t="s">
        <v>292</v>
      </c>
      <c r="H109" t="s">
        <v>78</v>
      </c>
      <c r="I109">
        <v>33.728542240000003</v>
      </c>
      <c r="J109">
        <v>-113.98100289999999</v>
      </c>
      <c r="K109" t="s">
        <v>305</v>
      </c>
      <c r="L109">
        <v>21108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</row>
    <row r="110" spans="1:114" hidden="1" x14ac:dyDescent="0.3">
      <c r="A110">
        <v>84004013</v>
      </c>
      <c r="B110" t="s">
        <v>78</v>
      </c>
      <c r="C110" t="s">
        <v>96</v>
      </c>
      <c r="D110">
        <v>840</v>
      </c>
      <c r="E110">
        <v>4013</v>
      </c>
      <c r="F110" t="s">
        <v>306</v>
      </c>
      <c r="G110" t="s">
        <v>292</v>
      </c>
      <c r="H110" t="s">
        <v>78</v>
      </c>
      <c r="I110">
        <v>33.348358670000003</v>
      </c>
      <c r="J110">
        <v>-112.49181539999999</v>
      </c>
      <c r="K110" t="s">
        <v>307</v>
      </c>
      <c r="L110">
        <v>4485414</v>
      </c>
      <c r="BT110">
        <v>1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5</v>
      </c>
      <c r="CB110">
        <v>5</v>
      </c>
      <c r="CC110">
        <v>5</v>
      </c>
      <c r="CD110">
        <v>5</v>
      </c>
      <c r="CE110">
        <v>5</v>
      </c>
      <c r="CF110">
        <v>12</v>
      </c>
      <c r="CG110">
        <v>12</v>
      </c>
      <c r="CH110">
        <v>28</v>
      </c>
      <c r="CI110">
        <v>31</v>
      </c>
      <c r="CJ110">
        <v>31</v>
      </c>
      <c r="CK110">
        <v>35</v>
      </c>
      <c r="CL110">
        <v>37</v>
      </c>
      <c r="CM110">
        <v>39</v>
      </c>
      <c r="CN110">
        <v>39</v>
      </c>
      <c r="CO110">
        <v>47</v>
      </c>
      <c r="CP110">
        <v>47</v>
      </c>
      <c r="CQ110">
        <v>52</v>
      </c>
      <c r="CR110">
        <v>54</v>
      </c>
      <c r="CS110">
        <v>60</v>
      </c>
      <c r="CT110">
        <v>64</v>
      </c>
      <c r="CU110">
        <v>69</v>
      </c>
      <c r="CV110">
        <v>70</v>
      </c>
      <c r="CW110">
        <v>75</v>
      </c>
      <c r="CX110">
        <v>75</v>
      </c>
      <c r="CY110">
        <v>83</v>
      </c>
      <c r="CZ110">
        <v>97</v>
      </c>
      <c r="DA110">
        <v>115</v>
      </c>
      <c r="DB110">
        <v>120</v>
      </c>
      <c r="DC110">
        <v>121</v>
      </c>
      <c r="DD110">
        <v>122</v>
      </c>
      <c r="DE110">
        <v>122</v>
      </c>
      <c r="DF110">
        <v>122</v>
      </c>
      <c r="DG110">
        <v>140</v>
      </c>
      <c r="DH110">
        <v>145</v>
      </c>
      <c r="DI110">
        <v>147</v>
      </c>
      <c r="DJ110">
        <v>147</v>
      </c>
    </row>
    <row r="111" spans="1:114" hidden="1" x14ac:dyDescent="0.3">
      <c r="A111">
        <v>84004015</v>
      </c>
      <c r="B111" t="s">
        <v>78</v>
      </c>
      <c r="C111" t="s">
        <v>96</v>
      </c>
      <c r="D111">
        <v>840</v>
      </c>
      <c r="E111">
        <v>4015</v>
      </c>
      <c r="F111" t="s">
        <v>308</v>
      </c>
      <c r="G111" t="s">
        <v>292</v>
      </c>
      <c r="H111" t="s">
        <v>78</v>
      </c>
      <c r="I111">
        <v>35.704717029999998</v>
      </c>
      <c r="J111">
        <v>-113.7577902</v>
      </c>
      <c r="K111" t="s">
        <v>309</v>
      </c>
      <c r="L111">
        <v>212181</v>
      </c>
      <c r="CV111">
        <v>1</v>
      </c>
      <c r="CW111">
        <v>1</v>
      </c>
      <c r="CX111">
        <v>1</v>
      </c>
      <c r="CY111">
        <v>3</v>
      </c>
      <c r="CZ111">
        <v>3</v>
      </c>
      <c r="DA111">
        <v>3</v>
      </c>
      <c r="DB111">
        <v>3</v>
      </c>
      <c r="DC111">
        <v>3</v>
      </c>
      <c r="DD111">
        <v>4</v>
      </c>
      <c r="DE111">
        <v>4</v>
      </c>
      <c r="DF111">
        <v>4</v>
      </c>
      <c r="DG111">
        <v>7</v>
      </c>
      <c r="DH111">
        <v>10</v>
      </c>
      <c r="DI111">
        <v>13</v>
      </c>
      <c r="DJ111">
        <v>13</v>
      </c>
    </row>
    <row r="112" spans="1:114" hidden="1" x14ac:dyDescent="0.3">
      <c r="A112">
        <v>84004017</v>
      </c>
      <c r="B112" t="s">
        <v>78</v>
      </c>
      <c r="C112" t="s">
        <v>96</v>
      </c>
      <c r="D112">
        <v>840</v>
      </c>
      <c r="E112">
        <v>4017</v>
      </c>
      <c r="F112" t="s">
        <v>310</v>
      </c>
      <c r="G112" t="s">
        <v>292</v>
      </c>
      <c r="H112" t="s">
        <v>78</v>
      </c>
      <c r="I112">
        <v>35.3997715</v>
      </c>
      <c r="J112">
        <v>-110.3218983</v>
      </c>
      <c r="K112" t="s">
        <v>311</v>
      </c>
      <c r="L112">
        <v>110924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7</v>
      </c>
      <c r="CM112">
        <v>7</v>
      </c>
      <c r="CN112">
        <v>7</v>
      </c>
      <c r="CO112">
        <v>7</v>
      </c>
      <c r="CP112">
        <v>8</v>
      </c>
      <c r="CQ112">
        <v>8</v>
      </c>
      <c r="CR112">
        <v>9</v>
      </c>
      <c r="CS112">
        <v>10</v>
      </c>
      <c r="CT112">
        <v>11</v>
      </c>
      <c r="CU112">
        <v>11</v>
      </c>
      <c r="CV112">
        <v>11</v>
      </c>
      <c r="CW112">
        <v>11</v>
      </c>
      <c r="CX112">
        <v>11</v>
      </c>
      <c r="CY112">
        <v>11</v>
      </c>
      <c r="CZ112">
        <v>12</v>
      </c>
      <c r="DA112">
        <v>13</v>
      </c>
      <c r="DB112">
        <v>18</v>
      </c>
      <c r="DC112">
        <v>18</v>
      </c>
      <c r="DD112">
        <v>18</v>
      </c>
      <c r="DE112">
        <v>18</v>
      </c>
      <c r="DF112">
        <v>18</v>
      </c>
      <c r="DG112">
        <v>18</v>
      </c>
      <c r="DH112">
        <v>21</v>
      </c>
      <c r="DI112">
        <v>21</v>
      </c>
      <c r="DJ112">
        <v>21</v>
      </c>
    </row>
    <row r="113" spans="1:114" hidden="1" x14ac:dyDescent="0.3">
      <c r="A113">
        <v>84004019</v>
      </c>
      <c r="B113" t="s">
        <v>78</v>
      </c>
      <c r="C113" t="s">
        <v>96</v>
      </c>
      <c r="D113">
        <v>840</v>
      </c>
      <c r="E113">
        <v>4019</v>
      </c>
      <c r="F113" t="s">
        <v>312</v>
      </c>
      <c r="G113" t="s">
        <v>292</v>
      </c>
      <c r="H113" t="s">
        <v>78</v>
      </c>
      <c r="I113">
        <v>32.097133399999997</v>
      </c>
      <c r="J113">
        <v>-111.7890033</v>
      </c>
      <c r="K113" t="s">
        <v>313</v>
      </c>
      <c r="L113">
        <v>1047279</v>
      </c>
      <c r="BW113">
        <v>1</v>
      </c>
      <c r="BX113">
        <v>1</v>
      </c>
      <c r="BY113">
        <v>1</v>
      </c>
      <c r="BZ113">
        <v>4</v>
      </c>
      <c r="CA113">
        <v>4</v>
      </c>
      <c r="CB113">
        <v>4</v>
      </c>
      <c r="CC113">
        <v>4</v>
      </c>
      <c r="CD113">
        <v>4</v>
      </c>
      <c r="CE113">
        <v>4</v>
      </c>
      <c r="CF113">
        <v>11</v>
      </c>
      <c r="CG113">
        <v>11</v>
      </c>
      <c r="CH113">
        <v>11</v>
      </c>
      <c r="CI113">
        <v>12</v>
      </c>
      <c r="CJ113">
        <v>13</v>
      </c>
      <c r="CK113">
        <v>13</v>
      </c>
      <c r="CL113">
        <v>16</v>
      </c>
      <c r="CM113">
        <v>16</v>
      </c>
      <c r="CN113">
        <v>16</v>
      </c>
      <c r="CO113">
        <v>16</v>
      </c>
      <c r="CP113">
        <v>29</v>
      </c>
      <c r="CQ113">
        <v>29</v>
      </c>
      <c r="CR113">
        <v>29</v>
      </c>
      <c r="CS113">
        <v>29</v>
      </c>
      <c r="CT113">
        <v>29</v>
      </c>
      <c r="CU113">
        <v>29</v>
      </c>
      <c r="CV113">
        <v>56</v>
      </c>
      <c r="CW113">
        <v>56</v>
      </c>
      <c r="CX113">
        <v>58</v>
      </c>
      <c r="CY113">
        <v>65</v>
      </c>
      <c r="CZ113">
        <v>68</v>
      </c>
      <c r="DA113">
        <v>70</v>
      </c>
      <c r="DB113">
        <v>74</v>
      </c>
      <c r="DC113">
        <v>76</v>
      </c>
      <c r="DD113">
        <v>76</v>
      </c>
      <c r="DE113">
        <v>76</v>
      </c>
      <c r="DF113">
        <v>76</v>
      </c>
      <c r="DG113">
        <v>80</v>
      </c>
      <c r="DH113">
        <v>80</v>
      </c>
      <c r="DI113">
        <v>81</v>
      </c>
      <c r="DJ113">
        <v>81</v>
      </c>
    </row>
    <row r="114" spans="1:114" hidden="1" x14ac:dyDescent="0.3">
      <c r="A114">
        <v>84004021</v>
      </c>
      <c r="B114" t="s">
        <v>78</v>
      </c>
      <c r="C114" t="s">
        <v>96</v>
      </c>
      <c r="D114">
        <v>840</v>
      </c>
      <c r="E114">
        <v>4021</v>
      </c>
      <c r="F114" t="s">
        <v>314</v>
      </c>
      <c r="G114" t="s">
        <v>292</v>
      </c>
      <c r="H114" t="s">
        <v>78</v>
      </c>
      <c r="I114">
        <v>32.905256270000002</v>
      </c>
      <c r="J114">
        <v>-111.3449483</v>
      </c>
      <c r="K114" t="s">
        <v>315</v>
      </c>
      <c r="L114">
        <v>462789</v>
      </c>
      <c r="CV114">
        <v>6</v>
      </c>
      <c r="CW114">
        <v>7</v>
      </c>
      <c r="CX114">
        <v>7</v>
      </c>
      <c r="CY114">
        <v>7</v>
      </c>
      <c r="CZ114">
        <v>8</v>
      </c>
      <c r="DA114">
        <v>8</v>
      </c>
      <c r="DB114">
        <v>9</v>
      </c>
      <c r="DC114">
        <v>9</v>
      </c>
      <c r="DD114">
        <v>9</v>
      </c>
      <c r="DE114">
        <v>9</v>
      </c>
      <c r="DF114">
        <v>9</v>
      </c>
      <c r="DG114">
        <v>11</v>
      </c>
      <c r="DH114">
        <v>11</v>
      </c>
      <c r="DI114">
        <v>13</v>
      </c>
      <c r="DJ114">
        <v>13</v>
      </c>
    </row>
    <row r="115" spans="1:114" hidden="1" x14ac:dyDescent="0.3">
      <c r="A115">
        <v>84004023</v>
      </c>
      <c r="B115" t="s">
        <v>78</v>
      </c>
      <c r="C115" t="s">
        <v>96</v>
      </c>
      <c r="D115">
        <v>840</v>
      </c>
      <c r="E115">
        <v>4023</v>
      </c>
      <c r="F115" t="s">
        <v>316</v>
      </c>
      <c r="G115" t="s">
        <v>292</v>
      </c>
      <c r="H115" t="s">
        <v>78</v>
      </c>
      <c r="I115">
        <v>31.525089980000001</v>
      </c>
      <c r="J115">
        <v>-110.8479088</v>
      </c>
      <c r="K115" t="s">
        <v>317</v>
      </c>
      <c r="L115">
        <v>46498</v>
      </c>
    </row>
    <row r="116" spans="1:114" hidden="1" x14ac:dyDescent="0.3">
      <c r="A116">
        <v>84004025</v>
      </c>
      <c r="B116" t="s">
        <v>78</v>
      </c>
      <c r="C116" t="s">
        <v>96</v>
      </c>
      <c r="D116">
        <v>840</v>
      </c>
      <c r="E116">
        <v>4025</v>
      </c>
      <c r="F116" t="s">
        <v>318</v>
      </c>
      <c r="G116" t="s">
        <v>292</v>
      </c>
      <c r="H116" t="s">
        <v>78</v>
      </c>
      <c r="I116">
        <v>34.599339260000001</v>
      </c>
      <c r="J116">
        <v>-112.5538588</v>
      </c>
      <c r="K116" t="s">
        <v>319</v>
      </c>
      <c r="L116">
        <v>235099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</row>
    <row r="117" spans="1:114" hidden="1" x14ac:dyDescent="0.3">
      <c r="A117">
        <v>84004027</v>
      </c>
      <c r="B117" t="s">
        <v>78</v>
      </c>
      <c r="C117" t="s">
        <v>96</v>
      </c>
      <c r="D117">
        <v>840</v>
      </c>
      <c r="E117">
        <v>4027</v>
      </c>
      <c r="F117" t="s">
        <v>320</v>
      </c>
      <c r="G117" t="s">
        <v>292</v>
      </c>
      <c r="H117" t="s">
        <v>78</v>
      </c>
      <c r="I117">
        <v>32.768957120000003</v>
      </c>
      <c r="J117">
        <v>-113.9066674</v>
      </c>
      <c r="K117" t="s">
        <v>321</v>
      </c>
      <c r="L117">
        <v>213787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</row>
    <row r="118" spans="1:114" hidden="1" x14ac:dyDescent="0.3">
      <c r="A118">
        <v>84005001</v>
      </c>
      <c r="B118" t="s">
        <v>78</v>
      </c>
      <c r="C118" t="s">
        <v>96</v>
      </c>
      <c r="D118">
        <v>840</v>
      </c>
      <c r="E118">
        <v>5001</v>
      </c>
      <c r="F118" t="s">
        <v>322</v>
      </c>
      <c r="G118" t="s">
        <v>322</v>
      </c>
      <c r="H118" t="s">
        <v>78</v>
      </c>
      <c r="I118">
        <v>34.291451510000002</v>
      </c>
      <c r="J118">
        <v>-91.372772960000006</v>
      </c>
      <c r="K118" t="s">
        <v>323</v>
      </c>
      <c r="L118">
        <v>17486</v>
      </c>
    </row>
    <row r="119" spans="1:114" hidden="1" x14ac:dyDescent="0.3">
      <c r="A119">
        <v>84005003</v>
      </c>
      <c r="B119" t="s">
        <v>78</v>
      </c>
      <c r="C119" t="s">
        <v>96</v>
      </c>
      <c r="D119">
        <v>840</v>
      </c>
      <c r="E119">
        <v>5003</v>
      </c>
      <c r="F119" t="s">
        <v>324</v>
      </c>
      <c r="G119" t="s">
        <v>322</v>
      </c>
      <c r="H119" t="s">
        <v>78</v>
      </c>
      <c r="I119">
        <v>33.191534609999998</v>
      </c>
      <c r="J119">
        <v>-91.769847099999893</v>
      </c>
      <c r="K119" t="s">
        <v>325</v>
      </c>
      <c r="L119">
        <v>19657</v>
      </c>
    </row>
    <row r="120" spans="1:114" hidden="1" x14ac:dyDescent="0.3">
      <c r="A120">
        <v>84005005</v>
      </c>
      <c r="B120" t="s">
        <v>78</v>
      </c>
      <c r="C120" t="s">
        <v>96</v>
      </c>
      <c r="D120">
        <v>840</v>
      </c>
      <c r="E120">
        <v>5005</v>
      </c>
      <c r="F120" t="s">
        <v>326</v>
      </c>
      <c r="G120" t="s">
        <v>322</v>
      </c>
      <c r="H120" t="s">
        <v>78</v>
      </c>
      <c r="I120">
        <v>36.287843850000002</v>
      </c>
      <c r="J120">
        <v>-92.337828720000005</v>
      </c>
      <c r="K120" t="s">
        <v>327</v>
      </c>
      <c r="L120">
        <v>41932</v>
      </c>
    </row>
    <row r="121" spans="1:114" hidden="1" x14ac:dyDescent="0.3">
      <c r="A121">
        <v>84005007</v>
      </c>
      <c r="B121" t="s">
        <v>78</v>
      </c>
      <c r="C121" t="s">
        <v>96</v>
      </c>
      <c r="D121">
        <v>840</v>
      </c>
      <c r="E121">
        <v>5007</v>
      </c>
      <c r="F121" t="s">
        <v>328</v>
      </c>
      <c r="G121" t="s">
        <v>322</v>
      </c>
      <c r="H121" t="s">
        <v>78</v>
      </c>
      <c r="I121">
        <v>36.336446559999999</v>
      </c>
      <c r="J121">
        <v>-94.256808169999999</v>
      </c>
      <c r="K121" t="s">
        <v>329</v>
      </c>
      <c r="L121">
        <v>279141</v>
      </c>
    </row>
    <row r="122" spans="1:114" hidden="1" x14ac:dyDescent="0.3">
      <c r="A122">
        <v>84005009</v>
      </c>
      <c r="B122" t="s">
        <v>78</v>
      </c>
      <c r="C122" t="s">
        <v>96</v>
      </c>
      <c r="D122">
        <v>840</v>
      </c>
      <c r="E122">
        <v>5009</v>
      </c>
      <c r="F122" t="s">
        <v>330</v>
      </c>
      <c r="G122" t="s">
        <v>322</v>
      </c>
      <c r="H122" t="s">
        <v>78</v>
      </c>
      <c r="I122">
        <v>36.308450399999998</v>
      </c>
      <c r="J122">
        <v>-93.093749250000002</v>
      </c>
      <c r="K122" t="s">
        <v>331</v>
      </c>
      <c r="L122">
        <v>37432</v>
      </c>
    </row>
    <row r="123" spans="1:114" hidden="1" x14ac:dyDescent="0.3">
      <c r="A123">
        <v>84005011</v>
      </c>
      <c r="B123" t="s">
        <v>78</v>
      </c>
      <c r="C123" t="s">
        <v>96</v>
      </c>
      <c r="D123">
        <v>840</v>
      </c>
      <c r="E123">
        <v>5011</v>
      </c>
      <c r="F123" t="s">
        <v>332</v>
      </c>
      <c r="G123" t="s">
        <v>322</v>
      </c>
      <c r="H123" t="s">
        <v>78</v>
      </c>
      <c r="I123">
        <v>33.467558080000003</v>
      </c>
      <c r="J123">
        <v>-92.159808369999993</v>
      </c>
      <c r="K123" t="s">
        <v>333</v>
      </c>
      <c r="L123">
        <v>10763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</row>
    <row r="124" spans="1:114" hidden="1" x14ac:dyDescent="0.3">
      <c r="A124">
        <v>84005013</v>
      </c>
      <c r="B124" t="s">
        <v>78</v>
      </c>
      <c r="C124" t="s">
        <v>96</v>
      </c>
      <c r="D124">
        <v>840</v>
      </c>
      <c r="E124">
        <v>5013</v>
      </c>
      <c r="F124" t="s">
        <v>112</v>
      </c>
      <c r="G124" t="s">
        <v>322</v>
      </c>
      <c r="H124" t="s">
        <v>78</v>
      </c>
      <c r="I124">
        <v>33.55598792</v>
      </c>
      <c r="J124">
        <v>-92.499744030000002</v>
      </c>
      <c r="K124" t="s">
        <v>334</v>
      </c>
      <c r="L124">
        <v>5189</v>
      </c>
    </row>
    <row r="125" spans="1:114" hidden="1" x14ac:dyDescent="0.3">
      <c r="A125">
        <v>84005015</v>
      </c>
      <c r="B125" t="s">
        <v>78</v>
      </c>
      <c r="C125" t="s">
        <v>96</v>
      </c>
      <c r="D125">
        <v>840</v>
      </c>
      <c r="E125">
        <v>5015</v>
      </c>
      <c r="F125" t="s">
        <v>335</v>
      </c>
      <c r="G125" t="s">
        <v>322</v>
      </c>
      <c r="H125" t="s">
        <v>78</v>
      </c>
      <c r="I125">
        <v>36.340385599999998</v>
      </c>
      <c r="J125">
        <v>-93.542702610000006</v>
      </c>
      <c r="K125" t="s">
        <v>336</v>
      </c>
      <c r="L125">
        <v>28380</v>
      </c>
    </row>
    <row r="126" spans="1:114" hidden="1" x14ac:dyDescent="0.3">
      <c r="A126">
        <v>84005017</v>
      </c>
      <c r="B126" t="s">
        <v>78</v>
      </c>
      <c r="C126" t="s">
        <v>96</v>
      </c>
      <c r="D126">
        <v>840</v>
      </c>
      <c r="E126">
        <v>5017</v>
      </c>
      <c r="F126" t="s">
        <v>337</v>
      </c>
      <c r="G126" t="s">
        <v>322</v>
      </c>
      <c r="H126" t="s">
        <v>78</v>
      </c>
      <c r="I126">
        <v>33.264589729999997</v>
      </c>
      <c r="J126">
        <v>-91.295392090000007</v>
      </c>
      <c r="K126" t="s">
        <v>338</v>
      </c>
      <c r="L126">
        <v>10118</v>
      </c>
    </row>
    <row r="127" spans="1:114" hidden="1" x14ac:dyDescent="0.3">
      <c r="A127">
        <v>84005019</v>
      </c>
      <c r="B127" t="s">
        <v>78</v>
      </c>
      <c r="C127" t="s">
        <v>96</v>
      </c>
      <c r="D127">
        <v>840</v>
      </c>
      <c r="E127">
        <v>5019</v>
      </c>
      <c r="F127" t="s">
        <v>339</v>
      </c>
      <c r="G127" t="s">
        <v>322</v>
      </c>
      <c r="H127" t="s">
        <v>78</v>
      </c>
      <c r="I127">
        <v>34.04613432</v>
      </c>
      <c r="J127">
        <v>-93.174847130000003</v>
      </c>
      <c r="K127" t="s">
        <v>340</v>
      </c>
      <c r="L127">
        <v>22320</v>
      </c>
    </row>
    <row r="128" spans="1:114" hidden="1" x14ac:dyDescent="0.3">
      <c r="A128">
        <v>84005021</v>
      </c>
      <c r="B128" t="s">
        <v>78</v>
      </c>
      <c r="C128" t="s">
        <v>96</v>
      </c>
      <c r="D128">
        <v>840</v>
      </c>
      <c r="E128">
        <v>5021</v>
      </c>
      <c r="F128" t="s">
        <v>124</v>
      </c>
      <c r="G128" t="s">
        <v>322</v>
      </c>
      <c r="H128" t="s">
        <v>78</v>
      </c>
      <c r="I128">
        <v>36.368262119999997</v>
      </c>
      <c r="J128">
        <v>-90.414817200000002</v>
      </c>
      <c r="K128" t="s">
        <v>341</v>
      </c>
      <c r="L128">
        <v>14551</v>
      </c>
    </row>
    <row r="129" spans="1:114" hidden="1" x14ac:dyDescent="0.3">
      <c r="A129">
        <v>84005023</v>
      </c>
      <c r="B129" t="s">
        <v>78</v>
      </c>
      <c r="C129" t="s">
        <v>96</v>
      </c>
      <c r="D129">
        <v>840</v>
      </c>
      <c r="E129">
        <v>5023</v>
      </c>
      <c r="F129" t="s">
        <v>126</v>
      </c>
      <c r="G129" t="s">
        <v>322</v>
      </c>
      <c r="H129" t="s">
        <v>78</v>
      </c>
      <c r="I129">
        <v>35.538649220000003</v>
      </c>
      <c r="J129">
        <v>-92.026400190000004</v>
      </c>
      <c r="K129" t="s">
        <v>342</v>
      </c>
      <c r="L129">
        <v>24919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4</v>
      </c>
      <c r="CN129">
        <v>4</v>
      </c>
      <c r="CO129">
        <v>4</v>
      </c>
      <c r="CP129">
        <v>4</v>
      </c>
      <c r="CQ129">
        <v>4</v>
      </c>
      <c r="CR129">
        <v>4</v>
      </c>
      <c r="CS129">
        <v>4</v>
      </c>
      <c r="CT129">
        <v>4</v>
      </c>
      <c r="CU129">
        <v>4</v>
      </c>
      <c r="CV129">
        <v>4</v>
      </c>
      <c r="CW129">
        <v>4</v>
      </c>
      <c r="CX129">
        <v>4</v>
      </c>
      <c r="CY129">
        <v>4</v>
      </c>
      <c r="CZ129">
        <v>4</v>
      </c>
      <c r="DA129">
        <v>4</v>
      </c>
      <c r="DB129">
        <v>4</v>
      </c>
      <c r="DC129">
        <v>4</v>
      </c>
      <c r="DD129">
        <v>4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4</v>
      </c>
    </row>
    <row r="130" spans="1:114" hidden="1" x14ac:dyDescent="0.3">
      <c r="A130">
        <v>84005025</v>
      </c>
      <c r="B130" t="s">
        <v>78</v>
      </c>
      <c r="C130" t="s">
        <v>96</v>
      </c>
      <c r="D130">
        <v>840</v>
      </c>
      <c r="E130">
        <v>5025</v>
      </c>
      <c r="F130" t="s">
        <v>343</v>
      </c>
      <c r="G130" t="s">
        <v>322</v>
      </c>
      <c r="H130" t="s">
        <v>78</v>
      </c>
      <c r="I130">
        <v>33.897231869999999</v>
      </c>
      <c r="J130">
        <v>-92.185370449999994</v>
      </c>
      <c r="K130" t="s">
        <v>344</v>
      </c>
      <c r="L130">
        <v>7956</v>
      </c>
    </row>
    <row r="131" spans="1:114" hidden="1" x14ac:dyDescent="0.3">
      <c r="A131">
        <v>84005027</v>
      </c>
      <c r="B131" t="s">
        <v>78</v>
      </c>
      <c r="C131" t="s">
        <v>96</v>
      </c>
      <c r="D131">
        <v>840</v>
      </c>
      <c r="E131">
        <v>5027</v>
      </c>
      <c r="F131" t="s">
        <v>345</v>
      </c>
      <c r="G131" t="s">
        <v>322</v>
      </c>
      <c r="H131" t="s">
        <v>78</v>
      </c>
      <c r="I131">
        <v>33.212307010000004</v>
      </c>
      <c r="J131">
        <v>-93.22642793</v>
      </c>
      <c r="K131" t="s">
        <v>346</v>
      </c>
      <c r="L131">
        <v>23457</v>
      </c>
      <c r="DJ131">
        <v>2</v>
      </c>
    </row>
    <row r="132" spans="1:114" hidden="1" x14ac:dyDescent="0.3">
      <c r="A132">
        <v>84005029</v>
      </c>
      <c r="B132" t="s">
        <v>78</v>
      </c>
      <c r="C132" t="s">
        <v>96</v>
      </c>
      <c r="D132">
        <v>840</v>
      </c>
      <c r="E132">
        <v>5029</v>
      </c>
      <c r="F132" t="s">
        <v>347</v>
      </c>
      <c r="G132" t="s">
        <v>322</v>
      </c>
      <c r="H132" t="s">
        <v>78</v>
      </c>
      <c r="I132">
        <v>35.262055369999999</v>
      </c>
      <c r="J132">
        <v>-92.705065660000002</v>
      </c>
      <c r="K132" t="s">
        <v>348</v>
      </c>
      <c r="L132">
        <v>20846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</row>
    <row r="133" spans="1:114" hidden="1" x14ac:dyDescent="0.3">
      <c r="A133">
        <v>84005031</v>
      </c>
      <c r="B133" t="s">
        <v>78</v>
      </c>
      <c r="C133" t="s">
        <v>96</v>
      </c>
      <c r="D133">
        <v>840</v>
      </c>
      <c r="E133">
        <v>5031</v>
      </c>
      <c r="F133" t="s">
        <v>349</v>
      </c>
      <c r="G133" t="s">
        <v>322</v>
      </c>
      <c r="H133" t="s">
        <v>78</v>
      </c>
      <c r="I133">
        <v>35.830182829999998</v>
      </c>
      <c r="J133">
        <v>-90.632357290000002</v>
      </c>
      <c r="K133" t="s">
        <v>350</v>
      </c>
      <c r="L133">
        <v>110332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</row>
    <row r="134" spans="1:114" hidden="1" x14ac:dyDescent="0.3">
      <c r="A134">
        <v>84005033</v>
      </c>
      <c r="B134" t="s">
        <v>78</v>
      </c>
      <c r="C134" t="s">
        <v>96</v>
      </c>
      <c r="D134">
        <v>840</v>
      </c>
      <c r="E134">
        <v>5033</v>
      </c>
      <c r="F134" t="s">
        <v>351</v>
      </c>
      <c r="G134" t="s">
        <v>322</v>
      </c>
      <c r="H134" t="s">
        <v>78</v>
      </c>
      <c r="I134">
        <v>35.589286010000002</v>
      </c>
      <c r="J134">
        <v>-94.244681400000005</v>
      </c>
      <c r="K134" t="s">
        <v>352</v>
      </c>
      <c r="L134">
        <v>63257</v>
      </c>
    </row>
    <row r="135" spans="1:114" hidden="1" x14ac:dyDescent="0.3">
      <c r="A135">
        <v>84005035</v>
      </c>
      <c r="B135" t="s">
        <v>78</v>
      </c>
      <c r="C135" t="s">
        <v>96</v>
      </c>
      <c r="D135">
        <v>840</v>
      </c>
      <c r="E135">
        <v>5035</v>
      </c>
      <c r="F135" t="s">
        <v>353</v>
      </c>
      <c r="G135" t="s">
        <v>322</v>
      </c>
      <c r="H135" t="s">
        <v>78</v>
      </c>
      <c r="I135">
        <v>35.212473180000003</v>
      </c>
      <c r="J135">
        <v>-90.308394059999998</v>
      </c>
      <c r="K135" t="s">
        <v>354</v>
      </c>
      <c r="L135">
        <v>47955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4</v>
      </c>
      <c r="CU135">
        <v>4</v>
      </c>
      <c r="CV135">
        <v>4</v>
      </c>
      <c r="CW135">
        <v>4</v>
      </c>
      <c r="CX135">
        <v>5</v>
      </c>
      <c r="CY135">
        <v>5</v>
      </c>
      <c r="CZ135">
        <v>5</v>
      </c>
      <c r="DA135">
        <v>5</v>
      </c>
      <c r="DB135">
        <v>5</v>
      </c>
      <c r="DC135">
        <v>5</v>
      </c>
      <c r="DD135">
        <v>5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5</v>
      </c>
    </row>
    <row r="136" spans="1:114" hidden="1" x14ac:dyDescent="0.3">
      <c r="A136">
        <v>84005037</v>
      </c>
      <c r="B136" t="s">
        <v>78</v>
      </c>
      <c r="C136" t="s">
        <v>96</v>
      </c>
      <c r="D136">
        <v>840</v>
      </c>
      <c r="E136">
        <v>5037</v>
      </c>
      <c r="F136" t="s">
        <v>355</v>
      </c>
      <c r="G136" t="s">
        <v>322</v>
      </c>
      <c r="H136" t="s">
        <v>78</v>
      </c>
      <c r="I136">
        <v>35.296313959999999</v>
      </c>
      <c r="J136">
        <v>-90.771858179999995</v>
      </c>
      <c r="K136" t="s">
        <v>356</v>
      </c>
      <c r="L136">
        <v>16419</v>
      </c>
    </row>
    <row r="137" spans="1:114" hidden="1" x14ac:dyDescent="0.3">
      <c r="A137">
        <v>84005039</v>
      </c>
      <c r="B137" t="s">
        <v>78</v>
      </c>
      <c r="C137" t="s">
        <v>96</v>
      </c>
      <c r="D137">
        <v>840</v>
      </c>
      <c r="E137">
        <v>5039</v>
      </c>
      <c r="F137" t="s">
        <v>144</v>
      </c>
      <c r="G137" t="s">
        <v>322</v>
      </c>
      <c r="H137" t="s">
        <v>78</v>
      </c>
      <c r="I137">
        <v>33.970427630000003</v>
      </c>
      <c r="J137">
        <v>-92.651674369999995</v>
      </c>
      <c r="K137" t="s">
        <v>357</v>
      </c>
      <c r="L137">
        <v>7009</v>
      </c>
    </row>
    <row r="138" spans="1:114" hidden="1" x14ac:dyDescent="0.3">
      <c r="A138">
        <v>84005041</v>
      </c>
      <c r="B138" t="s">
        <v>78</v>
      </c>
      <c r="C138" t="s">
        <v>96</v>
      </c>
      <c r="D138">
        <v>840</v>
      </c>
      <c r="E138">
        <v>5041</v>
      </c>
      <c r="F138" t="s">
        <v>358</v>
      </c>
      <c r="G138" t="s">
        <v>322</v>
      </c>
      <c r="H138" t="s">
        <v>78</v>
      </c>
      <c r="I138">
        <v>33.830110249999997</v>
      </c>
      <c r="J138">
        <v>-91.255009479999998</v>
      </c>
      <c r="K138" t="s">
        <v>359</v>
      </c>
      <c r="L138">
        <v>11361</v>
      </c>
    </row>
    <row r="139" spans="1:114" hidden="1" x14ac:dyDescent="0.3">
      <c r="A139">
        <v>84005043</v>
      </c>
      <c r="B139" t="s">
        <v>78</v>
      </c>
      <c r="C139" t="s">
        <v>96</v>
      </c>
      <c r="D139">
        <v>840</v>
      </c>
      <c r="E139">
        <v>5043</v>
      </c>
      <c r="F139" t="s">
        <v>360</v>
      </c>
      <c r="G139" t="s">
        <v>322</v>
      </c>
      <c r="H139" t="s">
        <v>78</v>
      </c>
      <c r="I139">
        <v>33.590350010000002</v>
      </c>
      <c r="J139">
        <v>-91.717779210000003</v>
      </c>
      <c r="K139" t="s">
        <v>361</v>
      </c>
      <c r="L139">
        <v>18219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</row>
    <row r="140" spans="1:114" hidden="1" x14ac:dyDescent="0.3">
      <c r="A140">
        <v>84005045</v>
      </c>
      <c r="B140" t="s">
        <v>78</v>
      </c>
      <c r="C140" t="s">
        <v>96</v>
      </c>
      <c r="D140">
        <v>840</v>
      </c>
      <c r="E140">
        <v>5045</v>
      </c>
      <c r="F140" t="s">
        <v>362</v>
      </c>
      <c r="G140" t="s">
        <v>322</v>
      </c>
      <c r="H140" t="s">
        <v>78</v>
      </c>
      <c r="I140">
        <v>35.147190070000001</v>
      </c>
      <c r="J140">
        <v>-92.337175189999996</v>
      </c>
      <c r="K140" t="s">
        <v>363</v>
      </c>
      <c r="L140">
        <v>126007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2</v>
      </c>
      <c r="CT140">
        <v>2</v>
      </c>
      <c r="CU140">
        <v>2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2</v>
      </c>
      <c r="DC140">
        <v>2</v>
      </c>
      <c r="DD140">
        <v>2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</row>
    <row r="141" spans="1:114" hidden="1" x14ac:dyDescent="0.3">
      <c r="A141">
        <v>84005047</v>
      </c>
      <c r="B141" t="s">
        <v>78</v>
      </c>
      <c r="C141" t="s">
        <v>96</v>
      </c>
      <c r="D141">
        <v>840</v>
      </c>
      <c r="E141">
        <v>5047</v>
      </c>
      <c r="F141" t="s">
        <v>156</v>
      </c>
      <c r="G141" t="s">
        <v>322</v>
      </c>
      <c r="H141" t="s">
        <v>78</v>
      </c>
      <c r="I141">
        <v>35.512028209999997</v>
      </c>
      <c r="J141">
        <v>-93.892995690000006</v>
      </c>
      <c r="K141" t="s">
        <v>364</v>
      </c>
      <c r="L141">
        <v>17715</v>
      </c>
    </row>
    <row r="142" spans="1:114" hidden="1" x14ac:dyDescent="0.3">
      <c r="A142">
        <v>84005049</v>
      </c>
      <c r="B142" t="s">
        <v>78</v>
      </c>
      <c r="C142" t="s">
        <v>96</v>
      </c>
      <c r="D142">
        <v>840</v>
      </c>
      <c r="E142">
        <v>5049</v>
      </c>
      <c r="F142" t="s">
        <v>365</v>
      </c>
      <c r="G142" t="s">
        <v>322</v>
      </c>
      <c r="H142" t="s">
        <v>78</v>
      </c>
      <c r="I142">
        <v>36.381771049999998</v>
      </c>
      <c r="J142">
        <v>-91.817291269999998</v>
      </c>
      <c r="K142" t="s">
        <v>366</v>
      </c>
      <c r="L142">
        <v>12477</v>
      </c>
    </row>
    <row r="143" spans="1:114" hidden="1" x14ac:dyDescent="0.3">
      <c r="A143">
        <v>84005051</v>
      </c>
      <c r="B143" t="s">
        <v>78</v>
      </c>
      <c r="C143" t="s">
        <v>96</v>
      </c>
      <c r="D143">
        <v>840</v>
      </c>
      <c r="E143">
        <v>5051</v>
      </c>
      <c r="F143" t="s">
        <v>367</v>
      </c>
      <c r="G143" t="s">
        <v>322</v>
      </c>
      <c r="H143" t="s">
        <v>78</v>
      </c>
      <c r="I143">
        <v>34.576920739999998</v>
      </c>
      <c r="J143">
        <v>-93.149216039999999</v>
      </c>
      <c r="K143" t="s">
        <v>368</v>
      </c>
      <c r="L143">
        <v>99386</v>
      </c>
    </row>
    <row r="144" spans="1:114" hidden="1" x14ac:dyDescent="0.3">
      <c r="A144">
        <v>84005053</v>
      </c>
      <c r="B144" t="s">
        <v>78</v>
      </c>
      <c r="C144" t="s">
        <v>96</v>
      </c>
      <c r="D144">
        <v>840</v>
      </c>
      <c r="E144">
        <v>5053</v>
      </c>
      <c r="F144" t="s">
        <v>369</v>
      </c>
      <c r="G144" t="s">
        <v>322</v>
      </c>
      <c r="H144" t="s">
        <v>78</v>
      </c>
      <c r="I144">
        <v>34.290179909999999</v>
      </c>
      <c r="J144">
        <v>-92.423205620000005</v>
      </c>
      <c r="K144" t="s">
        <v>370</v>
      </c>
      <c r="L144">
        <v>18265</v>
      </c>
    </row>
    <row r="145" spans="1:114" hidden="1" x14ac:dyDescent="0.3">
      <c r="A145">
        <v>84005055</v>
      </c>
      <c r="B145" t="s">
        <v>78</v>
      </c>
      <c r="C145" t="s">
        <v>96</v>
      </c>
      <c r="D145">
        <v>840</v>
      </c>
      <c r="E145">
        <v>5055</v>
      </c>
      <c r="F145" t="s">
        <v>160</v>
      </c>
      <c r="G145" t="s">
        <v>322</v>
      </c>
      <c r="H145" t="s">
        <v>78</v>
      </c>
      <c r="I145">
        <v>36.117354599999999</v>
      </c>
      <c r="J145">
        <v>-90.558326679999993</v>
      </c>
      <c r="K145" t="s">
        <v>371</v>
      </c>
      <c r="L145">
        <v>45325</v>
      </c>
    </row>
    <row r="146" spans="1:114" hidden="1" x14ac:dyDescent="0.3">
      <c r="A146">
        <v>84005057</v>
      </c>
      <c r="B146" t="s">
        <v>78</v>
      </c>
      <c r="C146" t="s">
        <v>96</v>
      </c>
      <c r="D146">
        <v>840</v>
      </c>
      <c r="E146">
        <v>5057</v>
      </c>
      <c r="F146" t="s">
        <v>372</v>
      </c>
      <c r="G146" t="s">
        <v>322</v>
      </c>
      <c r="H146" t="s">
        <v>78</v>
      </c>
      <c r="I146">
        <v>33.733255829999997</v>
      </c>
      <c r="J146">
        <v>-93.669351329999998</v>
      </c>
      <c r="K146" t="s">
        <v>373</v>
      </c>
      <c r="L146">
        <v>21532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</row>
    <row r="147" spans="1:114" hidden="1" x14ac:dyDescent="0.3">
      <c r="A147">
        <v>84005059</v>
      </c>
      <c r="B147" t="s">
        <v>78</v>
      </c>
      <c r="C147" t="s">
        <v>96</v>
      </c>
      <c r="D147">
        <v>840</v>
      </c>
      <c r="E147">
        <v>5059</v>
      </c>
      <c r="F147" t="s">
        <v>374</v>
      </c>
      <c r="G147" t="s">
        <v>322</v>
      </c>
      <c r="H147" t="s">
        <v>78</v>
      </c>
      <c r="I147">
        <v>34.317092590000001</v>
      </c>
      <c r="J147">
        <v>-92.953963250000001</v>
      </c>
      <c r="K147" t="s">
        <v>375</v>
      </c>
      <c r="L147">
        <v>33771</v>
      </c>
    </row>
    <row r="148" spans="1:114" hidden="1" x14ac:dyDescent="0.3">
      <c r="A148">
        <v>84005061</v>
      </c>
      <c r="B148" t="s">
        <v>78</v>
      </c>
      <c r="C148" t="s">
        <v>96</v>
      </c>
      <c r="D148">
        <v>840</v>
      </c>
      <c r="E148">
        <v>5061</v>
      </c>
      <c r="F148" t="s">
        <v>376</v>
      </c>
      <c r="G148" t="s">
        <v>322</v>
      </c>
      <c r="H148" t="s">
        <v>78</v>
      </c>
      <c r="I148">
        <v>34.090074270000002</v>
      </c>
      <c r="J148">
        <v>-93.993487099999996</v>
      </c>
      <c r="K148" t="s">
        <v>377</v>
      </c>
      <c r="L148">
        <v>13202</v>
      </c>
    </row>
    <row r="149" spans="1:114" hidden="1" x14ac:dyDescent="0.3">
      <c r="A149">
        <v>84005063</v>
      </c>
      <c r="B149" t="s">
        <v>78</v>
      </c>
      <c r="C149" t="s">
        <v>96</v>
      </c>
      <c r="D149">
        <v>840</v>
      </c>
      <c r="E149">
        <v>5063</v>
      </c>
      <c r="F149" t="s">
        <v>378</v>
      </c>
      <c r="G149" t="s">
        <v>322</v>
      </c>
      <c r="H149" t="s">
        <v>78</v>
      </c>
      <c r="I149">
        <v>35.742427069999998</v>
      </c>
      <c r="J149">
        <v>-91.570016409999994</v>
      </c>
      <c r="K149" t="s">
        <v>379</v>
      </c>
      <c r="L149">
        <v>37825</v>
      </c>
    </row>
    <row r="150" spans="1:114" hidden="1" x14ac:dyDescent="0.3">
      <c r="A150">
        <v>84005065</v>
      </c>
      <c r="B150" t="s">
        <v>78</v>
      </c>
      <c r="C150" t="s">
        <v>96</v>
      </c>
      <c r="D150">
        <v>840</v>
      </c>
      <c r="E150">
        <v>5065</v>
      </c>
      <c r="F150" t="s">
        <v>380</v>
      </c>
      <c r="G150" t="s">
        <v>322</v>
      </c>
      <c r="H150" t="s">
        <v>78</v>
      </c>
      <c r="I150">
        <v>36.096040459999998</v>
      </c>
      <c r="J150">
        <v>-91.908479540000002</v>
      </c>
      <c r="K150" t="s">
        <v>381</v>
      </c>
      <c r="L150">
        <v>13629</v>
      </c>
    </row>
    <row r="151" spans="1:114" hidden="1" x14ac:dyDescent="0.3">
      <c r="A151">
        <v>84005067</v>
      </c>
      <c r="B151" t="s">
        <v>78</v>
      </c>
      <c r="C151" t="s">
        <v>96</v>
      </c>
      <c r="D151">
        <v>840</v>
      </c>
      <c r="E151">
        <v>5067</v>
      </c>
      <c r="F151" t="s">
        <v>168</v>
      </c>
      <c r="G151" t="s">
        <v>322</v>
      </c>
      <c r="H151" t="s">
        <v>78</v>
      </c>
      <c r="I151">
        <v>35.598029830000002</v>
      </c>
      <c r="J151">
        <v>-91.214946019999999</v>
      </c>
      <c r="K151" t="s">
        <v>382</v>
      </c>
      <c r="L151">
        <v>16719</v>
      </c>
    </row>
    <row r="152" spans="1:114" hidden="1" x14ac:dyDescent="0.3">
      <c r="A152">
        <v>84005069</v>
      </c>
      <c r="B152" t="s">
        <v>78</v>
      </c>
      <c r="C152" t="s">
        <v>96</v>
      </c>
      <c r="D152">
        <v>840</v>
      </c>
      <c r="E152">
        <v>5069</v>
      </c>
      <c r="F152" t="s">
        <v>170</v>
      </c>
      <c r="G152" t="s">
        <v>322</v>
      </c>
      <c r="H152" t="s">
        <v>78</v>
      </c>
      <c r="I152">
        <v>34.267670809999998</v>
      </c>
      <c r="J152">
        <v>-91.926198389999996</v>
      </c>
      <c r="K152" t="s">
        <v>383</v>
      </c>
      <c r="L152">
        <v>66824</v>
      </c>
      <c r="CM152">
        <v>1</v>
      </c>
      <c r="CN152">
        <v>1</v>
      </c>
      <c r="CO152">
        <v>2</v>
      </c>
      <c r="CP152">
        <v>3</v>
      </c>
      <c r="CQ152">
        <v>4</v>
      </c>
      <c r="CR152">
        <v>5</v>
      </c>
      <c r="CS152">
        <v>6</v>
      </c>
      <c r="CT152">
        <v>6</v>
      </c>
      <c r="CU152">
        <v>6</v>
      </c>
      <c r="CV152">
        <v>6</v>
      </c>
      <c r="CW152">
        <v>6</v>
      </c>
      <c r="CX152">
        <v>7</v>
      </c>
      <c r="CY152">
        <v>7</v>
      </c>
      <c r="CZ152">
        <v>7</v>
      </c>
      <c r="DA152">
        <v>7</v>
      </c>
      <c r="DB152">
        <v>7</v>
      </c>
      <c r="DC152">
        <v>7</v>
      </c>
      <c r="DD152">
        <v>9</v>
      </c>
      <c r="DE152">
        <v>9</v>
      </c>
      <c r="DF152">
        <v>13</v>
      </c>
      <c r="DG152">
        <v>13</v>
      </c>
      <c r="DH152">
        <v>14</v>
      </c>
      <c r="DI152">
        <v>15</v>
      </c>
      <c r="DJ152">
        <v>16</v>
      </c>
    </row>
    <row r="153" spans="1:114" hidden="1" x14ac:dyDescent="0.3">
      <c r="A153">
        <v>84005071</v>
      </c>
      <c r="B153" t="s">
        <v>78</v>
      </c>
      <c r="C153" t="s">
        <v>96</v>
      </c>
      <c r="D153">
        <v>840</v>
      </c>
      <c r="E153">
        <v>5071</v>
      </c>
      <c r="F153" t="s">
        <v>384</v>
      </c>
      <c r="G153" t="s">
        <v>322</v>
      </c>
      <c r="H153" t="s">
        <v>78</v>
      </c>
      <c r="I153">
        <v>35.567591350000001</v>
      </c>
      <c r="J153">
        <v>-93.46036368</v>
      </c>
      <c r="K153" t="s">
        <v>385</v>
      </c>
      <c r="L153">
        <v>26578</v>
      </c>
    </row>
    <row r="154" spans="1:114" hidden="1" x14ac:dyDescent="0.3">
      <c r="A154">
        <v>84005073</v>
      </c>
      <c r="B154" t="s">
        <v>78</v>
      </c>
      <c r="C154" t="s">
        <v>96</v>
      </c>
      <c r="D154">
        <v>840</v>
      </c>
      <c r="E154">
        <v>5073</v>
      </c>
      <c r="F154" t="s">
        <v>386</v>
      </c>
      <c r="G154" t="s">
        <v>322</v>
      </c>
      <c r="H154" t="s">
        <v>78</v>
      </c>
      <c r="I154">
        <v>33.241167130000001</v>
      </c>
      <c r="J154">
        <v>-93.606770710000006</v>
      </c>
      <c r="K154" t="s">
        <v>387</v>
      </c>
      <c r="L154">
        <v>6624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</row>
    <row r="155" spans="1:114" hidden="1" x14ac:dyDescent="0.3">
      <c r="A155">
        <v>84005075</v>
      </c>
      <c r="B155" t="s">
        <v>78</v>
      </c>
      <c r="C155" t="s">
        <v>96</v>
      </c>
      <c r="D155">
        <v>840</v>
      </c>
      <c r="E155">
        <v>5075</v>
      </c>
      <c r="F155" t="s">
        <v>176</v>
      </c>
      <c r="G155" t="s">
        <v>322</v>
      </c>
      <c r="H155" t="s">
        <v>78</v>
      </c>
      <c r="I155">
        <v>36.041881959999998</v>
      </c>
      <c r="J155">
        <v>-91.108671979999997</v>
      </c>
      <c r="K155" t="s">
        <v>388</v>
      </c>
      <c r="L155">
        <v>16406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2</v>
      </c>
      <c r="DI155">
        <v>2</v>
      </c>
      <c r="DJ155">
        <v>4</v>
      </c>
    </row>
    <row r="156" spans="1:114" hidden="1" x14ac:dyDescent="0.3">
      <c r="A156">
        <v>84005077</v>
      </c>
      <c r="B156" t="s">
        <v>78</v>
      </c>
      <c r="C156" t="s">
        <v>96</v>
      </c>
      <c r="D156">
        <v>840</v>
      </c>
      <c r="E156">
        <v>5077</v>
      </c>
      <c r="F156" t="s">
        <v>178</v>
      </c>
      <c r="G156" t="s">
        <v>322</v>
      </c>
      <c r="H156" t="s">
        <v>78</v>
      </c>
      <c r="I156">
        <v>34.784989039999999</v>
      </c>
      <c r="J156">
        <v>-90.783838660000001</v>
      </c>
      <c r="K156" t="s">
        <v>389</v>
      </c>
      <c r="L156">
        <v>8857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</row>
    <row r="157" spans="1:114" hidden="1" x14ac:dyDescent="0.3">
      <c r="A157">
        <v>84005079</v>
      </c>
      <c r="B157" t="s">
        <v>78</v>
      </c>
      <c r="C157" t="s">
        <v>96</v>
      </c>
      <c r="D157">
        <v>840</v>
      </c>
      <c r="E157">
        <v>5079</v>
      </c>
      <c r="F157" t="s">
        <v>390</v>
      </c>
      <c r="G157" t="s">
        <v>322</v>
      </c>
      <c r="H157" t="s">
        <v>78</v>
      </c>
      <c r="I157">
        <v>33.95317155</v>
      </c>
      <c r="J157">
        <v>-91.74002806</v>
      </c>
      <c r="K157" t="s">
        <v>391</v>
      </c>
      <c r="L157">
        <v>13024</v>
      </c>
      <c r="DJ157">
        <v>2</v>
      </c>
    </row>
    <row r="158" spans="1:114" hidden="1" x14ac:dyDescent="0.3">
      <c r="A158">
        <v>84005081</v>
      </c>
      <c r="B158" t="s">
        <v>78</v>
      </c>
      <c r="C158" t="s">
        <v>96</v>
      </c>
      <c r="D158">
        <v>840</v>
      </c>
      <c r="E158">
        <v>5081</v>
      </c>
      <c r="F158" t="s">
        <v>392</v>
      </c>
      <c r="G158" t="s">
        <v>322</v>
      </c>
      <c r="H158" t="s">
        <v>78</v>
      </c>
      <c r="I158">
        <v>33.703756650000003</v>
      </c>
      <c r="J158">
        <v>-94.234685909999996</v>
      </c>
      <c r="K158" t="s">
        <v>393</v>
      </c>
      <c r="L158">
        <v>12259</v>
      </c>
    </row>
    <row r="159" spans="1:114" hidden="1" x14ac:dyDescent="0.3">
      <c r="A159">
        <v>84005083</v>
      </c>
      <c r="B159" t="s">
        <v>78</v>
      </c>
      <c r="C159" t="s">
        <v>96</v>
      </c>
      <c r="D159">
        <v>840</v>
      </c>
      <c r="E159">
        <v>5083</v>
      </c>
      <c r="F159" t="s">
        <v>394</v>
      </c>
      <c r="G159" t="s">
        <v>322</v>
      </c>
      <c r="H159" t="s">
        <v>78</v>
      </c>
      <c r="I159">
        <v>35.214132339999999</v>
      </c>
      <c r="J159">
        <v>-93.719510159999999</v>
      </c>
      <c r="K159" t="s">
        <v>395</v>
      </c>
      <c r="L159">
        <v>21466</v>
      </c>
    </row>
    <row r="160" spans="1:114" hidden="1" x14ac:dyDescent="0.3">
      <c r="A160">
        <v>84005085</v>
      </c>
      <c r="B160" t="s">
        <v>78</v>
      </c>
      <c r="C160" t="s">
        <v>96</v>
      </c>
      <c r="D160">
        <v>840</v>
      </c>
      <c r="E160">
        <v>5085</v>
      </c>
      <c r="F160" t="s">
        <v>396</v>
      </c>
      <c r="G160" t="s">
        <v>322</v>
      </c>
      <c r="H160" t="s">
        <v>78</v>
      </c>
      <c r="I160">
        <v>34.753921990000002</v>
      </c>
      <c r="J160">
        <v>-91.887423569999996</v>
      </c>
      <c r="K160" t="s">
        <v>397</v>
      </c>
      <c r="L160">
        <v>73309</v>
      </c>
    </row>
    <row r="161" spans="1:114" hidden="1" x14ac:dyDescent="0.3">
      <c r="A161">
        <v>84005087</v>
      </c>
      <c r="B161" t="s">
        <v>78</v>
      </c>
      <c r="C161" t="s">
        <v>96</v>
      </c>
      <c r="D161">
        <v>840</v>
      </c>
      <c r="E161">
        <v>5087</v>
      </c>
      <c r="F161" t="s">
        <v>186</v>
      </c>
      <c r="G161" t="s">
        <v>322</v>
      </c>
      <c r="H161" t="s">
        <v>78</v>
      </c>
      <c r="I161">
        <v>36.010381850000002</v>
      </c>
      <c r="J161">
        <v>-93.725249430000005</v>
      </c>
      <c r="K161" t="s">
        <v>398</v>
      </c>
      <c r="L161">
        <v>16576</v>
      </c>
    </row>
    <row r="162" spans="1:114" hidden="1" x14ac:dyDescent="0.3">
      <c r="A162">
        <v>84005089</v>
      </c>
      <c r="B162" t="s">
        <v>78</v>
      </c>
      <c r="C162" t="s">
        <v>96</v>
      </c>
      <c r="D162">
        <v>840</v>
      </c>
      <c r="E162">
        <v>5089</v>
      </c>
      <c r="F162" t="s">
        <v>190</v>
      </c>
      <c r="G162" t="s">
        <v>322</v>
      </c>
      <c r="H162" t="s">
        <v>78</v>
      </c>
      <c r="I162">
        <v>36.268444850000002</v>
      </c>
      <c r="J162">
        <v>-92.684518990000001</v>
      </c>
      <c r="K162" t="s">
        <v>399</v>
      </c>
      <c r="L162">
        <v>16694</v>
      </c>
    </row>
    <row r="163" spans="1:114" hidden="1" x14ac:dyDescent="0.3">
      <c r="A163">
        <v>84005091</v>
      </c>
      <c r="B163" t="s">
        <v>78</v>
      </c>
      <c r="C163" t="s">
        <v>96</v>
      </c>
      <c r="D163">
        <v>840</v>
      </c>
      <c r="E163">
        <v>5091</v>
      </c>
      <c r="F163" t="s">
        <v>400</v>
      </c>
      <c r="G163" t="s">
        <v>322</v>
      </c>
      <c r="H163" t="s">
        <v>78</v>
      </c>
      <c r="I163">
        <v>33.314034229999997</v>
      </c>
      <c r="J163">
        <v>-93.892852579999996</v>
      </c>
      <c r="K163" t="s">
        <v>401</v>
      </c>
      <c r="L163">
        <v>43257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</row>
    <row r="164" spans="1:114" hidden="1" x14ac:dyDescent="0.3">
      <c r="A164">
        <v>84005093</v>
      </c>
      <c r="B164" t="s">
        <v>78</v>
      </c>
      <c r="C164" t="s">
        <v>96</v>
      </c>
      <c r="D164">
        <v>840</v>
      </c>
      <c r="E164">
        <v>5093</v>
      </c>
      <c r="F164" t="s">
        <v>402</v>
      </c>
      <c r="G164" t="s">
        <v>322</v>
      </c>
      <c r="H164" t="s">
        <v>78</v>
      </c>
      <c r="I164">
        <v>35.762714850000002</v>
      </c>
      <c r="J164">
        <v>-90.051943699999995</v>
      </c>
      <c r="K164" t="s">
        <v>403</v>
      </c>
      <c r="L164">
        <v>40651</v>
      </c>
    </row>
    <row r="165" spans="1:114" hidden="1" x14ac:dyDescent="0.3">
      <c r="A165">
        <v>84005095</v>
      </c>
      <c r="B165" t="s">
        <v>78</v>
      </c>
      <c r="C165" t="s">
        <v>96</v>
      </c>
      <c r="D165">
        <v>840</v>
      </c>
      <c r="E165">
        <v>5095</v>
      </c>
      <c r="F165" t="s">
        <v>196</v>
      </c>
      <c r="G165" t="s">
        <v>322</v>
      </c>
      <c r="H165" t="s">
        <v>78</v>
      </c>
      <c r="I165">
        <v>34.681593499999998</v>
      </c>
      <c r="J165">
        <v>-91.20540287</v>
      </c>
      <c r="K165" t="s">
        <v>404</v>
      </c>
      <c r="L165">
        <v>6701</v>
      </c>
    </row>
    <row r="166" spans="1:114" hidden="1" x14ac:dyDescent="0.3">
      <c r="A166">
        <v>84005097</v>
      </c>
      <c r="B166" t="s">
        <v>78</v>
      </c>
      <c r="C166" t="s">
        <v>96</v>
      </c>
      <c r="D166">
        <v>840</v>
      </c>
      <c r="E166">
        <v>5097</v>
      </c>
      <c r="F166" t="s">
        <v>198</v>
      </c>
      <c r="G166" t="s">
        <v>322</v>
      </c>
      <c r="H166" t="s">
        <v>78</v>
      </c>
      <c r="I166">
        <v>34.537048740000003</v>
      </c>
      <c r="J166">
        <v>-93.658244780000004</v>
      </c>
      <c r="K166" t="s">
        <v>405</v>
      </c>
      <c r="L166">
        <v>8986</v>
      </c>
    </row>
    <row r="167" spans="1:114" hidden="1" x14ac:dyDescent="0.3">
      <c r="A167">
        <v>84005099</v>
      </c>
      <c r="B167" t="s">
        <v>78</v>
      </c>
      <c r="C167" t="s">
        <v>96</v>
      </c>
      <c r="D167">
        <v>840</v>
      </c>
      <c r="E167">
        <v>5099</v>
      </c>
      <c r="F167" t="s">
        <v>406</v>
      </c>
      <c r="G167" t="s">
        <v>322</v>
      </c>
      <c r="H167" t="s">
        <v>78</v>
      </c>
      <c r="I167">
        <v>33.663401190000002</v>
      </c>
      <c r="J167">
        <v>-93.306324320000002</v>
      </c>
      <c r="K167" t="s">
        <v>407</v>
      </c>
      <c r="L167">
        <v>8252</v>
      </c>
    </row>
    <row r="168" spans="1:114" hidden="1" x14ac:dyDescent="0.3">
      <c r="A168">
        <v>84005101</v>
      </c>
      <c r="B168" t="s">
        <v>78</v>
      </c>
      <c r="C168" t="s">
        <v>96</v>
      </c>
      <c r="D168">
        <v>840</v>
      </c>
      <c r="E168">
        <v>5101</v>
      </c>
      <c r="F168" t="s">
        <v>408</v>
      </c>
      <c r="G168" t="s">
        <v>322</v>
      </c>
      <c r="H168" t="s">
        <v>78</v>
      </c>
      <c r="I168">
        <v>35.919474909999998</v>
      </c>
      <c r="J168">
        <v>-93.216129690000002</v>
      </c>
      <c r="K168" t="s">
        <v>409</v>
      </c>
      <c r="L168">
        <v>7753</v>
      </c>
    </row>
    <row r="169" spans="1:114" hidden="1" x14ac:dyDescent="0.3">
      <c r="A169">
        <v>84005103</v>
      </c>
      <c r="B169" t="s">
        <v>78</v>
      </c>
      <c r="C169" t="s">
        <v>96</v>
      </c>
      <c r="D169">
        <v>840</v>
      </c>
      <c r="E169">
        <v>5103</v>
      </c>
      <c r="F169" t="s">
        <v>410</v>
      </c>
      <c r="G169" t="s">
        <v>322</v>
      </c>
      <c r="H169" t="s">
        <v>78</v>
      </c>
      <c r="I169">
        <v>33.588398159999997</v>
      </c>
      <c r="J169">
        <v>-92.877959840000003</v>
      </c>
      <c r="K169" t="s">
        <v>411</v>
      </c>
      <c r="L169">
        <v>23382</v>
      </c>
    </row>
    <row r="170" spans="1:114" hidden="1" x14ac:dyDescent="0.3">
      <c r="A170">
        <v>84005105</v>
      </c>
      <c r="B170" t="s">
        <v>78</v>
      </c>
      <c r="C170" t="s">
        <v>96</v>
      </c>
      <c r="D170">
        <v>840</v>
      </c>
      <c r="E170">
        <v>5105</v>
      </c>
      <c r="F170" t="s">
        <v>202</v>
      </c>
      <c r="G170" t="s">
        <v>322</v>
      </c>
      <c r="H170" t="s">
        <v>78</v>
      </c>
      <c r="I170">
        <v>34.945915299999903</v>
      </c>
      <c r="J170">
        <v>-92.943725639999997</v>
      </c>
      <c r="K170" t="s">
        <v>412</v>
      </c>
      <c r="L170">
        <v>10455</v>
      </c>
    </row>
    <row r="171" spans="1:114" hidden="1" x14ac:dyDescent="0.3">
      <c r="A171">
        <v>84005107</v>
      </c>
      <c r="B171" t="s">
        <v>78</v>
      </c>
      <c r="C171" t="s">
        <v>96</v>
      </c>
      <c r="D171">
        <v>840</v>
      </c>
      <c r="E171">
        <v>5107</v>
      </c>
      <c r="F171" t="s">
        <v>413</v>
      </c>
      <c r="G171" t="s">
        <v>322</v>
      </c>
      <c r="H171" t="s">
        <v>78</v>
      </c>
      <c r="I171">
        <v>34.432684549999998</v>
      </c>
      <c r="J171">
        <v>-90.848001539999998</v>
      </c>
      <c r="K171" t="s">
        <v>414</v>
      </c>
      <c r="L171">
        <v>17782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</row>
    <row r="172" spans="1:114" hidden="1" x14ac:dyDescent="0.3">
      <c r="A172">
        <v>84005109</v>
      </c>
      <c r="B172" t="s">
        <v>78</v>
      </c>
      <c r="C172" t="s">
        <v>96</v>
      </c>
      <c r="D172">
        <v>840</v>
      </c>
      <c r="E172">
        <v>5109</v>
      </c>
      <c r="F172" t="s">
        <v>206</v>
      </c>
      <c r="G172" t="s">
        <v>322</v>
      </c>
      <c r="H172" t="s">
        <v>78</v>
      </c>
      <c r="I172">
        <v>34.162504140000003</v>
      </c>
      <c r="J172">
        <v>-93.657893490000006</v>
      </c>
      <c r="K172" t="s">
        <v>415</v>
      </c>
      <c r="L172">
        <v>10718</v>
      </c>
    </row>
    <row r="173" spans="1:114" hidden="1" x14ac:dyDescent="0.3">
      <c r="A173">
        <v>84005111</v>
      </c>
      <c r="B173" t="s">
        <v>78</v>
      </c>
      <c r="C173" t="s">
        <v>96</v>
      </c>
      <c r="D173">
        <v>840</v>
      </c>
      <c r="E173">
        <v>5111</v>
      </c>
      <c r="F173" t="s">
        <v>416</v>
      </c>
      <c r="G173" t="s">
        <v>322</v>
      </c>
      <c r="H173" t="s">
        <v>78</v>
      </c>
      <c r="I173">
        <v>35.574335339999998</v>
      </c>
      <c r="J173">
        <v>-90.662687129999995</v>
      </c>
      <c r="K173" t="s">
        <v>417</v>
      </c>
      <c r="L173">
        <v>23528</v>
      </c>
      <c r="DF173">
        <v>1</v>
      </c>
      <c r="DG173">
        <v>1</v>
      </c>
      <c r="DH173">
        <v>1</v>
      </c>
      <c r="DI173">
        <v>2</v>
      </c>
      <c r="DJ173">
        <v>2</v>
      </c>
    </row>
    <row r="174" spans="1:114" hidden="1" x14ac:dyDescent="0.3">
      <c r="A174">
        <v>84005113</v>
      </c>
      <c r="B174" t="s">
        <v>78</v>
      </c>
      <c r="C174" t="s">
        <v>96</v>
      </c>
      <c r="D174">
        <v>840</v>
      </c>
      <c r="E174">
        <v>5113</v>
      </c>
      <c r="F174" t="s">
        <v>418</v>
      </c>
      <c r="G174" t="s">
        <v>322</v>
      </c>
      <c r="H174" t="s">
        <v>78</v>
      </c>
      <c r="I174">
        <v>34.482548790000003</v>
      </c>
      <c r="J174">
        <v>-94.227288020000003</v>
      </c>
      <c r="K174" t="s">
        <v>419</v>
      </c>
      <c r="L174">
        <v>19964</v>
      </c>
    </row>
    <row r="175" spans="1:114" hidden="1" x14ac:dyDescent="0.3">
      <c r="A175">
        <v>84005115</v>
      </c>
      <c r="B175" t="s">
        <v>78</v>
      </c>
      <c r="C175" t="s">
        <v>96</v>
      </c>
      <c r="D175">
        <v>840</v>
      </c>
      <c r="E175">
        <v>5115</v>
      </c>
      <c r="F175" t="s">
        <v>420</v>
      </c>
      <c r="G175" t="s">
        <v>322</v>
      </c>
      <c r="H175" t="s">
        <v>78</v>
      </c>
      <c r="I175">
        <v>35.44871474</v>
      </c>
      <c r="J175">
        <v>-93.032122189999995</v>
      </c>
      <c r="K175" t="s">
        <v>421</v>
      </c>
      <c r="L175">
        <v>64072</v>
      </c>
    </row>
    <row r="176" spans="1:114" hidden="1" x14ac:dyDescent="0.3">
      <c r="A176">
        <v>84005117</v>
      </c>
      <c r="B176" t="s">
        <v>78</v>
      </c>
      <c r="C176" t="s">
        <v>96</v>
      </c>
      <c r="D176">
        <v>840</v>
      </c>
      <c r="E176">
        <v>5117</v>
      </c>
      <c r="F176" t="s">
        <v>422</v>
      </c>
      <c r="G176" t="s">
        <v>322</v>
      </c>
      <c r="H176" t="s">
        <v>78</v>
      </c>
      <c r="I176">
        <v>34.836244190000002</v>
      </c>
      <c r="J176">
        <v>-91.551621569999995</v>
      </c>
      <c r="K176" t="s">
        <v>423</v>
      </c>
      <c r="L176">
        <v>8062</v>
      </c>
    </row>
    <row r="177" spans="1:114" hidden="1" x14ac:dyDescent="0.3">
      <c r="A177">
        <v>84005119</v>
      </c>
      <c r="B177" t="s">
        <v>78</v>
      </c>
      <c r="C177" t="s">
        <v>96</v>
      </c>
      <c r="D177">
        <v>840</v>
      </c>
      <c r="E177">
        <v>5119</v>
      </c>
      <c r="F177" t="s">
        <v>424</v>
      </c>
      <c r="G177" t="s">
        <v>322</v>
      </c>
      <c r="H177" t="s">
        <v>78</v>
      </c>
      <c r="I177">
        <v>34.770540879999999</v>
      </c>
      <c r="J177">
        <v>-92.313551009999998</v>
      </c>
      <c r="K177" t="s">
        <v>425</v>
      </c>
      <c r="L177">
        <v>391911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8</v>
      </c>
      <c r="CN177">
        <v>8</v>
      </c>
      <c r="CO177">
        <v>9</v>
      </c>
      <c r="CP177">
        <v>9</v>
      </c>
      <c r="CQ177">
        <v>10</v>
      </c>
      <c r="CR177">
        <v>10</v>
      </c>
      <c r="CS177">
        <v>10</v>
      </c>
      <c r="CT177">
        <v>11</v>
      </c>
      <c r="CU177">
        <v>11</v>
      </c>
      <c r="CV177">
        <v>12</v>
      </c>
      <c r="CW177">
        <v>12</v>
      </c>
      <c r="CX177">
        <v>12</v>
      </c>
      <c r="CY177">
        <v>12</v>
      </c>
      <c r="CZ177">
        <v>12</v>
      </c>
      <c r="DA177">
        <v>12</v>
      </c>
      <c r="DB177">
        <v>14</v>
      </c>
      <c r="DC177">
        <v>14</v>
      </c>
      <c r="DD177">
        <v>14</v>
      </c>
      <c r="DE177">
        <v>15</v>
      </c>
      <c r="DF177">
        <v>16</v>
      </c>
      <c r="DG177">
        <v>16</v>
      </c>
      <c r="DH177">
        <v>17</v>
      </c>
      <c r="DI177">
        <v>18</v>
      </c>
      <c r="DJ177">
        <v>19</v>
      </c>
    </row>
    <row r="178" spans="1:114" hidden="1" x14ac:dyDescent="0.3">
      <c r="A178">
        <v>84005121</v>
      </c>
      <c r="B178" t="s">
        <v>78</v>
      </c>
      <c r="C178" t="s">
        <v>96</v>
      </c>
      <c r="D178">
        <v>840</v>
      </c>
      <c r="E178">
        <v>5121</v>
      </c>
      <c r="F178" t="s">
        <v>208</v>
      </c>
      <c r="G178" t="s">
        <v>322</v>
      </c>
      <c r="H178" t="s">
        <v>78</v>
      </c>
      <c r="I178">
        <v>36.341571399999999</v>
      </c>
      <c r="J178">
        <v>-91.024555309999997</v>
      </c>
      <c r="K178" t="s">
        <v>426</v>
      </c>
      <c r="L178">
        <v>17958</v>
      </c>
    </row>
    <row r="179" spans="1:114" hidden="1" x14ac:dyDescent="0.3">
      <c r="A179">
        <v>84005123</v>
      </c>
      <c r="B179" t="s">
        <v>78</v>
      </c>
      <c r="C179" t="s">
        <v>96</v>
      </c>
      <c r="D179">
        <v>840</v>
      </c>
      <c r="E179">
        <v>5123</v>
      </c>
      <c r="F179" t="s">
        <v>427</v>
      </c>
      <c r="G179" t="s">
        <v>322</v>
      </c>
      <c r="H179" t="s">
        <v>78</v>
      </c>
      <c r="I179">
        <v>35.022019759999999</v>
      </c>
      <c r="J179">
        <v>-90.748281379999995</v>
      </c>
      <c r="K179" t="s">
        <v>428</v>
      </c>
      <c r="L179">
        <v>24994</v>
      </c>
    </row>
    <row r="180" spans="1:114" hidden="1" x14ac:dyDescent="0.3">
      <c r="A180">
        <v>84005125</v>
      </c>
      <c r="B180" t="s">
        <v>78</v>
      </c>
      <c r="C180" t="s">
        <v>96</v>
      </c>
      <c r="D180">
        <v>840</v>
      </c>
      <c r="E180">
        <v>5125</v>
      </c>
      <c r="F180" t="s">
        <v>429</v>
      </c>
      <c r="G180" t="s">
        <v>322</v>
      </c>
      <c r="H180" t="s">
        <v>78</v>
      </c>
      <c r="I180">
        <v>34.649161450000001</v>
      </c>
      <c r="J180">
        <v>-92.675832240000005</v>
      </c>
      <c r="K180" t="s">
        <v>430</v>
      </c>
      <c r="L180">
        <v>122437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</row>
    <row r="181" spans="1:114" hidden="1" x14ac:dyDescent="0.3">
      <c r="A181">
        <v>84005127</v>
      </c>
      <c r="B181" t="s">
        <v>78</v>
      </c>
      <c r="C181" t="s">
        <v>96</v>
      </c>
      <c r="D181">
        <v>840</v>
      </c>
      <c r="E181">
        <v>5127</v>
      </c>
      <c r="F181" t="s">
        <v>431</v>
      </c>
      <c r="G181" t="s">
        <v>322</v>
      </c>
      <c r="H181" t="s">
        <v>78</v>
      </c>
      <c r="I181">
        <v>34.855888870000001</v>
      </c>
      <c r="J181">
        <v>-94.063217600000002</v>
      </c>
      <c r="K181" t="s">
        <v>432</v>
      </c>
      <c r="L181">
        <v>10281</v>
      </c>
    </row>
    <row r="182" spans="1:114" hidden="1" x14ac:dyDescent="0.3">
      <c r="A182">
        <v>84005129</v>
      </c>
      <c r="B182" t="s">
        <v>78</v>
      </c>
      <c r="C182" t="s">
        <v>96</v>
      </c>
      <c r="D182">
        <v>840</v>
      </c>
      <c r="E182">
        <v>5129</v>
      </c>
      <c r="F182" t="s">
        <v>433</v>
      </c>
      <c r="G182" t="s">
        <v>322</v>
      </c>
      <c r="H182" t="s">
        <v>78</v>
      </c>
      <c r="I182">
        <v>35.910936399999997</v>
      </c>
      <c r="J182">
        <v>-92.69936482</v>
      </c>
      <c r="K182" t="s">
        <v>434</v>
      </c>
      <c r="L182">
        <v>7881</v>
      </c>
    </row>
    <row r="183" spans="1:114" hidden="1" x14ac:dyDescent="0.3">
      <c r="A183">
        <v>84005131</v>
      </c>
      <c r="B183" t="s">
        <v>78</v>
      </c>
      <c r="C183" t="s">
        <v>96</v>
      </c>
      <c r="D183">
        <v>840</v>
      </c>
      <c r="E183">
        <v>5131</v>
      </c>
      <c r="F183" t="s">
        <v>435</v>
      </c>
      <c r="G183" t="s">
        <v>322</v>
      </c>
      <c r="H183" t="s">
        <v>78</v>
      </c>
      <c r="I183">
        <v>35.196055029999997</v>
      </c>
      <c r="J183">
        <v>-94.271627129999999</v>
      </c>
      <c r="K183" t="s">
        <v>436</v>
      </c>
      <c r="L183">
        <v>127827</v>
      </c>
    </row>
    <row r="184" spans="1:114" hidden="1" x14ac:dyDescent="0.3">
      <c r="A184">
        <v>84005133</v>
      </c>
      <c r="B184" t="s">
        <v>78</v>
      </c>
      <c r="C184" t="s">
        <v>96</v>
      </c>
      <c r="D184">
        <v>840</v>
      </c>
      <c r="E184">
        <v>5133</v>
      </c>
      <c r="F184" t="s">
        <v>437</v>
      </c>
      <c r="G184" t="s">
        <v>322</v>
      </c>
      <c r="H184" t="s">
        <v>78</v>
      </c>
      <c r="I184">
        <v>33.997804010000003</v>
      </c>
      <c r="J184">
        <v>-94.242486900000003</v>
      </c>
      <c r="K184" t="s">
        <v>438</v>
      </c>
      <c r="L184">
        <v>17007</v>
      </c>
      <c r="DH184">
        <v>1</v>
      </c>
      <c r="DI184">
        <v>1</v>
      </c>
      <c r="DJ184">
        <v>1</v>
      </c>
    </row>
    <row r="185" spans="1:114" hidden="1" x14ac:dyDescent="0.3">
      <c r="A185">
        <v>84005135</v>
      </c>
      <c r="B185" t="s">
        <v>78</v>
      </c>
      <c r="C185" t="s">
        <v>96</v>
      </c>
      <c r="D185">
        <v>840</v>
      </c>
      <c r="E185">
        <v>5135</v>
      </c>
      <c r="F185" t="s">
        <v>439</v>
      </c>
      <c r="G185" t="s">
        <v>322</v>
      </c>
      <c r="H185" t="s">
        <v>78</v>
      </c>
      <c r="I185">
        <v>36.162581580000001</v>
      </c>
      <c r="J185">
        <v>-91.478193419999997</v>
      </c>
      <c r="K185" t="s">
        <v>440</v>
      </c>
      <c r="L185">
        <v>17442</v>
      </c>
    </row>
    <row r="186" spans="1:114" hidden="1" x14ac:dyDescent="0.3">
      <c r="A186">
        <v>84005137</v>
      </c>
      <c r="B186" t="s">
        <v>78</v>
      </c>
      <c r="C186" t="s">
        <v>96</v>
      </c>
      <c r="D186">
        <v>840</v>
      </c>
      <c r="E186">
        <v>5137</v>
      </c>
      <c r="F186" t="s">
        <v>441</v>
      </c>
      <c r="G186" t="s">
        <v>322</v>
      </c>
      <c r="H186" t="s">
        <v>78</v>
      </c>
      <c r="I186">
        <v>35.862519460000001</v>
      </c>
      <c r="J186">
        <v>-92.156840849999995</v>
      </c>
      <c r="K186" t="s">
        <v>442</v>
      </c>
      <c r="L186">
        <v>12506</v>
      </c>
    </row>
    <row r="187" spans="1:114" hidden="1" x14ac:dyDescent="0.3">
      <c r="A187">
        <v>84005139</v>
      </c>
      <c r="B187" t="s">
        <v>78</v>
      </c>
      <c r="C187" t="s">
        <v>96</v>
      </c>
      <c r="D187">
        <v>840</v>
      </c>
      <c r="E187">
        <v>5139</v>
      </c>
      <c r="F187" t="s">
        <v>443</v>
      </c>
      <c r="G187" t="s">
        <v>322</v>
      </c>
      <c r="H187" t="s">
        <v>78</v>
      </c>
      <c r="I187">
        <v>33.168870910000003</v>
      </c>
      <c r="J187">
        <v>-92.597469520000004</v>
      </c>
      <c r="K187" t="s">
        <v>444</v>
      </c>
      <c r="L187">
        <v>38682</v>
      </c>
    </row>
    <row r="188" spans="1:114" hidden="1" x14ac:dyDescent="0.3">
      <c r="A188">
        <v>84005141</v>
      </c>
      <c r="B188" t="s">
        <v>78</v>
      </c>
      <c r="C188" t="s">
        <v>96</v>
      </c>
      <c r="D188">
        <v>840</v>
      </c>
      <c r="E188">
        <v>5141</v>
      </c>
      <c r="F188" t="s">
        <v>445</v>
      </c>
      <c r="G188" t="s">
        <v>322</v>
      </c>
      <c r="H188" t="s">
        <v>78</v>
      </c>
      <c r="I188">
        <v>35.580957789999999</v>
      </c>
      <c r="J188">
        <v>-92.512950360000005</v>
      </c>
      <c r="K188" t="s">
        <v>446</v>
      </c>
      <c r="L188">
        <v>16545</v>
      </c>
      <c r="CM188">
        <v>1</v>
      </c>
      <c r="CN188">
        <v>1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2</v>
      </c>
      <c r="CU188">
        <v>2</v>
      </c>
      <c r="CV188">
        <v>2</v>
      </c>
      <c r="CW188">
        <v>2</v>
      </c>
      <c r="CX188">
        <v>2</v>
      </c>
      <c r="CY188">
        <v>2</v>
      </c>
      <c r="CZ188">
        <v>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</row>
    <row r="189" spans="1:114" hidden="1" x14ac:dyDescent="0.3">
      <c r="A189">
        <v>84005143</v>
      </c>
      <c r="B189" t="s">
        <v>78</v>
      </c>
      <c r="C189" t="s">
        <v>96</v>
      </c>
      <c r="D189">
        <v>840</v>
      </c>
      <c r="E189">
        <v>5143</v>
      </c>
      <c r="F189" t="s">
        <v>226</v>
      </c>
      <c r="G189" t="s">
        <v>322</v>
      </c>
      <c r="H189" t="s">
        <v>78</v>
      </c>
      <c r="I189">
        <v>35.976844</v>
      </c>
      <c r="J189">
        <v>-94.218007459999995</v>
      </c>
      <c r="K189" t="s">
        <v>447</v>
      </c>
      <c r="L189">
        <v>239187</v>
      </c>
      <c r="DA189">
        <v>2</v>
      </c>
      <c r="DB189">
        <v>2</v>
      </c>
      <c r="DC189">
        <v>3</v>
      </c>
      <c r="DD189">
        <v>3</v>
      </c>
      <c r="DE189">
        <v>3</v>
      </c>
      <c r="DF189">
        <v>3</v>
      </c>
      <c r="DG189">
        <v>3</v>
      </c>
      <c r="DH189">
        <v>3</v>
      </c>
      <c r="DI189">
        <v>3</v>
      </c>
      <c r="DJ189">
        <v>3</v>
      </c>
    </row>
    <row r="190" spans="1:114" hidden="1" x14ac:dyDescent="0.3">
      <c r="A190">
        <v>84005145</v>
      </c>
      <c r="B190" t="s">
        <v>78</v>
      </c>
      <c r="C190" t="s">
        <v>96</v>
      </c>
      <c r="D190">
        <v>840</v>
      </c>
      <c r="E190">
        <v>5145</v>
      </c>
      <c r="F190" t="s">
        <v>448</v>
      </c>
      <c r="G190" t="s">
        <v>322</v>
      </c>
      <c r="H190" t="s">
        <v>78</v>
      </c>
      <c r="I190">
        <v>35.256884929999998</v>
      </c>
      <c r="J190">
        <v>-91.749082959999996</v>
      </c>
      <c r="K190" t="s">
        <v>449</v>
      </c>
      <c r="L190">
        <v>78753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</row>
    <row r="191" spans="1:114" hidden="1" x14ac:dyDescent="0.3">
      <c r="A191">
        <v>84005147</v>
      </c>
      <c r="B191" t="s">
        <v>78</v>
      </c>
      <c r="C191" t="s">
        <v>96</v>
      </c>
      <c r="D191">
        <v>840</v>
      </c>
      <c r="E191">
        <v>5147</v>
      </c>
      <c r="F191" t="s">
        <v>450</v>
      </c>
      <c r="G191" t="s">
        <v>322</v>
      </c>
      <c r="H191" t="s">
        <v>78</v>
      </c>
      <c r="I191">
        <v>35.189025270000002</v>
      </c>
      <c r="J191">
        <v>-91.243948900000007</v>
      </c>
      <c r="K191" t="s">
        <v>451</v>
      </c>
      <c r="L191">
        <v>6320</v>
      </c>
    </row>
    <row r="192" spans="1:114" hidden="1" x14ac:dyDescent="0.3">
      <c r="A192">
        <v>84005149</v>
      </c>
      <c r="B192" t="s">
        <v>78</v>
      </c>
      <c r="C192" t="s">
        <v>96</v>
      </c>
      <c r="D192">
        <v>840</v>
      </c>
      <c r="E192">
        <v>5149</v>
      </c>
      <c r="F192" t="s">
        <v>452</v>
      </c>
      <c r="G192" t="s">
        <v>322</v>
      </c>
      <c r="H192" t="s">
        <v>78</v>
      </c>
      <c r="I192">
        <v>35.002923709999997</v>
      </c>
      <c r="J192">
        <v>-93.411713379999995</v>
      </c>
      <c r="K192" t="s">
        <v>453</v>
      </c>
      <c r="L192">
        <v>21341</v>
      </c>
    </row>
    <row r="193" spans="1:114" hidden="1" x14ac:dyDescent="0.3">
      <c r="A193">
        <v>84006001</v>
      </c>
      <c r="B193" t="s">
        <v>78</v>
      </c>
      <c r="C193" t="s">
        <v>96</v>
      </c>
      <c r="D193">
        <v>840</v>
      </c>
      <c r="E193">
        <v>6001</v>
      </c>
      <c r="F193" t="s">
        <v>454</v>
      </c>
      <c r="G193" t="s">
        <v>455</v>
      </c>
      <c r="H193" t="s">
        <v>78</v>
      </c>
      <c r="I193">
        <v>37.64629437</v>
      </c>
      <c r="J193">
        <v>-121.89292709999999</v>
      </c>
      <c r="K193" t="s">
        <v>456</v>
      </c>
      <c r="L193">
        <v>1671329</v>
      </c>
      <c r="BV193">
        <v>1</v>
      </c>
      <c r="BW193">
        <v>2</v>
      </c>
      <c r="BX193">
        <v>2</v>
      </c>
      <c r="BY193">
        <v>4</v>
      </c>
      <c r="BZ193">
        <v>4</v>
      </c>
      <c r="CA193">
        <v>4</v>
      </c>
      <c r="CB193">
        <v>6</v>
      </c>
      <c r="CC193">
        <v>7</v>
      </c>
      <c r="CD193">
        <v>7</v>
      </c>
      <c r="CE193">
        <v>7</v>
      </c>
      <c r="CF193">
        <v>8</v>
      </c>
      <c r="CG193">
        <v>12</v>
      </c>
      <c r="CH193">
        <v>12</v>
      </c>
      <c r="CI193">
        <v>12</v>
      </c>
      <c r="CJ193">
        <v>13</v>
      </c>
      <c r="CK193">
        <v>15</v>
      </c>
      <c r="CL193">
        <v>16</v>
      </c>
      <c r="CM193">
        <v>16</v>
      </c>
      <c r="CN193">
        <v>20</v>
      </c>
      <c r="CO193">
        <v>21</v>
      </c>
      <c r="CP193">
        <v>23</v>
      </c>
      <c r="CQ193">
        <v>23</v>
      </c>
      <c r="CR193">
        <v>23</v>
      </c>
      <c r="CS193">
        <v>36</v>
      </c>
      <c r="CT193">
        <v>39</v>
      </c>
      <c r="CU193">
        <v>40</v>
      </c>
      <c r="CV193">
        <v>41</v>
      </c>
      <c r="CW193">
        <v>42</v>
      </c>
      <c r="CX193">
        <v>42</v>
      </c>
      <c r="CY193">
        <v>43</v>
      </c>
      <c r="CZ193">
        <v>43</v>
      </c>
      <c r="DA193">
        <v>46</v>
      </c>
      <c r="DB193">
        <v>48</v>
      </c>
      <c r="DC193">
        <v>52</v>
      </c>
      <c r="DD193">
        <v>52</v>
      </c>
      <c r="DE193">
        <v>52</v>
      </c>
      <c r="DF193">
        <v>55</v>
      </c>
      <c r="DG193">
        <v>57</v>
      </c>
      <c r="DH193">
        <v>60</v>
      </c>
      <c r="DI193">
        <v>62</v>
      </c>
      <c r="DJ193">
        <v>63</v>
      </c>
    </row>
    <row r="194" spans="1:114" hidden="1" x14ac:dyDescent="0.3">
      <c r="A194">
        <v>84006003</v>
      </c>
      <c r="B194" t="s">
        <v>78</v>
      </c>
      <c r="C194" t="s">
        <v>96</v>
      </c>
      <c r="D194">
        <v>840</v>
      </c>
      <c r="E194">
        <v>6003</v>
      </c>
      <c r="F194" t="s">
        <v>457</v>
      </c>
      <c r="G194" t="s">
        <v>455</v>
      </c>
      <c r="H194" t="s">
        <v>78</v>
      </c>
      <c r="I194">
        <v>38.596785939999997</v>
      </c>
      <c r="J194">
        <v>-119.8223594</v>
      </c>
      <c r="K194" t="s">
        <v>458</v>
      </c>
      <c r="L194">
        <v>1129</v>
      </c>
    </row>
    <row r="195" spans="1:114" hidden="1" x14ac:dyDescent="0.3">
      <c r="A195">
        <v>84006005</v>
      </c>
      <c r="B195" t="s">
        <v>78</v>
      </c>
      <c r="C195" t="s">
        <v>96</v>
      </c>
      <c r="D195">
        <v>840</v>
      </c>
      <c r="E195">
        <v>6005</v>
      </c>
      <c r="F195" t="s">
        <v>459</v>
      </c>
      <c r="G195" t="s">
        <v>455</v>
      </c>
      <c r="H195" t="s">
        <v>78</v>
      </c>
      <c r="I195">
        <v>38.445830819999998</v>
      </c>
      <c r="J195">
        <v>-120.65696</v>
      </c>
      <c r="K195" t="s">
        <v>460</v>
      </c>
      <c r="L195">
        <v>39752</v>
      </c>
    </row>
    <row r="196" spans="1:114" hidden="1" x14ac:dyDescent="0.3">
      <c r="A196">
        <v>84006007</v>
      </c>
      <c r="B196" t="s">
        <v>78</v>
      </c>
      <c r="C196" t="s">
        <v>96</v>
      </c>
      <c r="D196">
        <v>840</v>
      </c>
      <c r="E196">
        <v>6007</v>
      </c>
      <c r="F196" t="s">
        <v>461</v>
      </c>
      <c r="G196" t="s">
        <v>455</v>
      </c>
      <c r="H196" t="s">
        <v>78</v>
      </c>
      <c r="I196">
        <v>39.66727762</v>
      </c>
      <c r="J196">
        <v>-121.60052520000001</v>
      </c>
      <c r="K196" t="s">
        <v>462</v>
      </c>
      <c r="L196">
        <v>219186</v>
      </c>
    </row>
    <row r="197" spans="1:114" hidden="1" x14ac:dyDescent="0.3">
      <c r="A197">
        <v>84006009</v>
      </c>
      <c r="B197" t="s">
        <v>78</v>
      </c>
      <c r="C197" t="s">
        <v>96</v>
      </c>
      <c r="D197">
        <v>840</v>
      </c>
      <c r="E197">
        <v>6009</v>
      </c>
      <c r="F197" t="s">
        <v>463</v>
      </c>
      <c r="G197" t="s">
        <v>455</v>
      </c>
      <c r="H197" t="s">
        <v>78</v>
      </c>
      <c r="I197">
        <v>38.205371030000002</v>
      </c>
      <c r="J197">
        <v>-120.55291299999899</v>
      </c>
      <c r="K197" t="s">
        <v>464</v>
      </c>
      <c r="L197">
        <v>45905</v>
      </c>
    </row>
    <row r="198" spans="1:114" hidden="1" x14ac:dyDescent="0.3">
      <c r="A198">
        <v>84006011</v>
      </c>
      <c r="B198" t="s">
        <v>78</v>
      </c>
      <c r="C198" t="s">
        <v>96</v>
      </c>
      <c r="D198">
        <v>840</v>
      </c>
      <c r="E198">
        <v>6011</v>
      </c>
      <c r="F198" t="s">
        <v>465</v>
      </c>
      <c r="G198" t="s">
        <v>455</v>
      </c>
      <c r="H198" t="s">
        <v>78</v>
      </c>
      <c r="I198">
        <v>39.178819570000002</v>
      </c>
      <c r="J198">
        <v>-122.2331726</v>
      </c>
      <c r="K198" t="s">
        <v>466</v>
      </c>
      <c r="L198">
        <v>21547</v>
      </c>
    </row>
    <row r="199" spans="1:114" hidden="1" x14ac:dyDescent="0.3">
      <c r="A199">
        <v>84006013</v>
      </c>
      <c r="B199" t="s">
        <v>78</v>
      </c>
      <c r="C199" t="s">
        <v>96</v>
      </c>
      <c r="D199">
        <v>840</v>
      </c>
      <c r="E199">
        <v>6013</v>
      </c>
      <c r="F199" t="s">
        <v>467</v>
      </c>
      <c r="G199" t="s">
        <v>455</v>
      </c>
      <c r="H199" t="s">
        <v>78</v>
      </c>
      <c r="I199">
        <v>37.919234979999999</v>
      </c>
      <c r="J199">
        <v>-121.9289527</v>
      </c>
      <c r="K199" t="s">
        <v>468</v>
      </c>
      <c r="L199">
        <v>1153526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2</v>
      </c>
      <c r="CB199">
        <v>3</v>
      </c>
      <c r="CC199">
        <v>3</v>
      </c>
      <c r="CD199">
        <v>3</v>
      </c>
      <c r="CE199">
        <v>3</v>
      </c>
      <c r="CF199">
        <v>3</v>
      </c>
      <c r="CG199">
        <v>3</v>
      </c>
      <c r="CH199">
        <v>5</v>
      </c>
      <c r="CI199">
        <v>6</v>
      </c>
      <c r="CJ199">
        <v>7</v>
      </c>
      <c r="CK199">
        <v>7</v>
      </c>
      <c r="CL199">
        <v>7</v>
      </c>
      <c r="CM199">
        <v>8</v>
      </c>
      <c r="CN199">
        <v>9</v>
      </c>
      <c r="CO199">
        <v>11</v>
      </c>
      <c r="CP199">
        <v>11</v>
      </c>
      <c r="CQ199">
        <v>11</v>
      </c>
      <c r="CR199">
        <v>11</v>
      </c>
      <c r="CS199">
        <v>14</v>
      </c>
      <c r="CT199">
        <v>16</v>
      </c>
      <c r="CU199">
        <v>19</v>
      </c>
      <c r="CV199">
        <v>19</v>
      </c>
      <c r="CW199">
        <v>20</v>
      </c>
      <c r="CX199">
        <v>22</v>
      </c>
      <c r="CY199">
        <v>22</v>
      </c>
      <c r="CZ199">
        <v>22</v>
      </c>
      <c r="DA199">
        <v>23</v>
      </c>
      <c r="DB199">
        <v>23</v>
      </c>
      <c r="DC199">
        <v>25</v>
      </c>
      <c r="DD199">
        <v>29</v>
      </c>
      <c r="DE199">
        <v>25</v>
      </c>
      <c r="DF199">
        <v>25</v>
      </c>
      <c r="DG199">
        <v>25</v>
      </c>
      <c r="DH199">
        <v>27</v>
      </c>
      <c r="DI199">
        <v>28</v>
      </c>
      <c r="DJ199">
        <v>28</v>
      </c>
    </row>
    <row r="200" spans="1:114" hidden="1" x14ac:dyDescent="0.3">
      <c r="A200">
        <v>84006015</v>
      </c>
      <c r="B200" t="s">
        <v>78</v>
      </c>
      <c r="C200" t="s">
        <v>96</v>
      </c>
      <c r="D200">
        <v>840</v>
      </c>
      <c r="E200">
        <v>6015</v>
      </c>
      <c r="F200" t="s">
        <v>469</v>
      </c>
      <c r="G200" t="s">
        <v>455</v>
      </c>
      <c r="H200" t="s">
        <v>78</v>
      </c>
      <c r="I200">
        <v>41.742282750000001</v>
      </c>
      <c r="J200">
        <v>-123.8974063</v>
      </c>
      <c r="K200" t="s">
        <v>470</v>
      </c>
      <c r="L200">
        <v>27812</v>
      </c>
    </row>
    <row r="201" spans="1:114" hidden="1" x14ac:dyDescent="0.3">
      <c r="A201">
        <v>84006017</v>
      </c>
      <c r="B201" t="s">
        <v>78</v>
      </c>
      <c r="C201" t="s">
        <v>96</v>
      </c>
      <c r="D201">
        <v>840</v>
      </c>
      <c r="E201">
        <v>6017</v>
      </c>
      <c r="F201" t="s">
        <v>471</v>
      </c>
      <c r="G201" t="s">
        <v>455</v>
      </c>
      <c r="H201" t="s">
        <v>78</v>
      </c>
      <c r="I201">
        <v>38.779659559999999</v>
      </c>
      <c r="J201">
        <v>-120.5233166</v>
      </c>
      <c r="K201" t="s">
        <v>472</v>
      </c>
      <c r="L201">
        <v>192843</v>
      </c>
    </row>
    <row r="202" spans="1:114" hidden="1" x14ac:dyDescent="0.3">
      <c r="A202">
        <v>84006019</v>
      </c>
      <c r="B202" t="s">
        <v>78</v>
      </c>
      <c r="C202" t="s">
        <v>96</v>
      </c>
      <c r="D202">
        <v>840</v>
      </c>
      <c r="E202">
        <v>6019</v>
      </c>
      <c r="F202" t="s">
        <v>473</v>
      </c>
      <c r="G202" t="s">
        <v>455</v>
      </c>
      <c r="H202" t="s">
        <v>78</v>
      </c>
      <c r="I202">
        <v>36.757338990000001</v>
      </c>
      <c r="J202">
        <v>-119.6466953</v>
      </c>
      <c r="K202" t="s">
        <v>474</v>
      </c>
      <c r="L202">
        <v>999101</v>
      </c>
      <c r="CH202">
        <v>1</v>
      </c>
      <c r="CI202">
        <v>1</v>
      </c>
      <c r="CJ202">
        <v>1</v>
      </c>
      <c r="CK202">
        <v>2</v>
      </c>
      <c r="CL202">
        <v>3</v>
      </c>
      <c r="CM202">
        <v>3</v>
      </c>
      <c r="CN202">
        <v>3</v>
      </c>
      <c r="CO202">
        <v>5</v>
      </c>
      <c r="CP202">
        <v>5</v>
      </c>
      <c r="CQ202">
        <v>5</v>
      </c>
      <c r="CR202">
        <v>5</v>
      </c>
      <c r="CS202">
        <v>7</v>
      </c>
      <c r="CT202">
        <v>7</v>
      </c>
      <c r="CU202">
        <v>7</v>
      </c>
      <c r="CV202">
        <v>7</v>
      </c>
      <c r="CW202">
        <v>7</v>
      </c>
      <c r="CX202">
        <v>7</v>
      </c>
      <c r="CY202">
        <v>7</v>
      </c>
      <c r="CZ202">
        <v>7</v>
      </c>
      <c r="DA202">
        <v>7</v>
      </c>
      <c r="DB202">
        <v>7</v>
      </c>
      <c r="DC202">
        <v>7</v>
      </c>
      <c r="DD202">
        <v>7</v>
      </c>
      <c r="DE202">
        <v>7</v>
      </c>
      <c r="DF202">
        <v>7</v>
      </c>
      <c r="DG202">
        <v>7</v>
      </c>
      <c r="DH202">
        <v>7</v>
      </c>
      <c r="DI202">
        <v>8</v>
      </c>
      <c r="DJ202">
        <v>8</v>
      </c>
    </row>
    <row r="203" spans="1:114" hidden="1" x14ac:dyDescent="0.3">
      <c r="A203">
        <v>84006021</v>
      </c>
      <c r="B203" t="s">
        <v>78</v>
      </c>
      <c r="C203" t="s">
        <v>96</v>
      </c>
      <c r="D203">
        <v>840</v>
      </c>
      <c r="E203">
        <v>6021</v>
      </c>
      <c r="F203" t="s">
        <v>475</v>
      </c>
      <c r="G203" t="s">
        <v>455</v>
      </c>
      <c r="H203" t="s">
        <v>78</v>
      </c>
      <c r="I203">
        <v>39.598758969999999</v>
      </c>
      <c r="J203">
        <v>-122.3938452</v>
      </c>
      <c r="K203" t="s">
        <v>476</v>
      </c>
      <c r="L203">
        <v>28393</v>
      </c>
    </row>
    <row r="204" spans="1:114" hidden="1" x14ac:dyDescent="0.3">
      <c r="A204">
        <v>84006023</v>
      </c>
      <c r="B204" t="s">
        <v>78</v>
      </c>
      <c r="C204" t="s">
        <v>96</v>
      </c>
      <c r="D204">
        <v>840</v>
      </c>
      <c r="E204">
        <v>6023</v>
      </c>
      <c r="F204" t="s">
        <v>477</v>
      </c>
      <c r="G204" t="s">
        <v>455</v>
      </c>
      <c r="H204" t="s">
        <v>78</v>
      </c>
      <c r="I204">
        <v>40.69923009</v>
      </c>
      <c r="J204">
        <v>-123.87604399999999</v>
      </c>
      <c r="K204" t="s">
        <v>478</v>
      </c>
      <c r="L204">
        <v>135558</v>
      </c>
    </row>
    <row r="205" spans="1:114" hidden="1" x14ac:dyDescent="0.3">
      <c r="A205">
        <v>84006025</v>
      </c>
      <c r="B205" t="s">
        <v>78</v>
      </c>
      <c r="C205" t="s">
        <v>96</v>
      </c>
      <c r="D205">
        <v>840</v>
      </c>
      <c r="E205">
        <v>6025</v>
      </c>
      <c r="F205" t="s">
        <v>479</v>
      </c>
      <c r="G205" t="s">
        <v>455</v>
      </c>
      <c r="H205" t="s">
        <v>78</v>
      </c>
      <c r="I205">
        <v>33.039308200000001</v>
      </c>
      <c r="J205">
        <v>-115.36690419999999</v>
      </c>
      <c r="K205" t="s">
        <v>480</v>
      </c>
      <c r="L205">
        <v>181215</v>
      </c>
      <c r="CF205">
        <v>1</v>
      </c>
      <c r="CG205">
        <v>1</v>
      </c>
      <c r="CH205">
        <v>1</v>
      </c>
      <c r="CI205">
        <v>2</v>
      </c>
      <c r="CJ205">
        <v>3</v>
      </c>
      <c r="CK205">
        <v>3</v>
      </c>
      <c r="CL205">
        <v>3</v>
      </c>
      <c r="CM205">
        <v>3</v>
      </c>
      <c r="CN205">
        <v>3</v>
      </c>
      <c r="CO205">
        <v>3</v>
      </c>
      <c r="CP205">
        <v>3</v>
      </c>
      <c r="CQ205">
        <v>3</v>
      </c>
      <c r="CR205">
        <v>3</v>
      </c>
      <c r="CS205">
        <v>3</v>
      </c>
      <c r="CT205">
        <v>3</v>
      </c>
      <c r="CU205">
        <v>3</v>
      </c>
      <c r="CV205">
        <v>3</v>
      </c>
      <c r="CW205">
        <v>3</v>
      </c>
      <c r="CX205">
        <v>3</v>
      </c>
      <c r="CY205">
        <v>4</v>
      </c>
      <c r="CZ205">
        <v>5</v>
      </c>
      <c r="DA205">
        <v>8</v>
      </c>
      <c r="DB205">
        <v>8</v>
      </c>
      <c r="DC205">
        <v>8</v>
      </c>
      <c r="DD205">
        <v>8</v>
      </c>
      <c r="DE205">
        <v>8</v>
      </c>
      <c r="DF205">
        <v>8</v>
      </c>
      <c r="DG205">
        <v>8</v>
      </c>
      <c r="DH205">
        <v>8</v>
      </c>
      <c r="DI205">
        <v>9</v>
      </c>
      <c r="DJ205">
        <v>9</v>
      </c>
    </row>
    <row r="206" spans="1:114" hidden="1" x14ac:dyDescent="0.3">
      <c r="A206">
        <v>84006027</v>
      </c>
      <c r="B206" t="s">
        <v>78</v>
      </c>
      <c r="C206" t="s">
        <v>96</v>
      </c>
      <c r="D206">
        <v>840</v>
      </c>
      <c r="E206">
        <v>6027</v>
      </c>
      <c r="F206" t="s">
        <v>481</v>
      </c>
      <c r="G206" t="s">
        <v>455</v>
      </c>
      <c r="H206" t="s">
        <v>78</v>
      </c>
      <c r="I206">
        <v>36.511120839999997</v>
      </c>
      <c r="J206">
        <v>-117.411197799999</v>
      </c>
      <c r="K206" t="s">
        <v>482</v>
      </c>
      <c r="L206">
        <v>18039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</row>
    <row r="207" spans="1:114" hidden="1" x14ac:dyDescent="0.3">
      <c r="A207">
        <v>84006029</v>
      </c>
      <c r="B207" t="s">
        <v>78</v>
      </c>
      <c r="C207" t="s">
        <v>96</v>
      </c>
      <c r="D207">
        <v>840</v>
      </c>
      <c r="E207">
        <v>6029</v>
      </c>
      <c r="F207" t="s">
        <v>483</v>
      </c>
      <c r="G207" t="s">
        <v>455</v>
      </c>
      <c r="H207" t="s">
        <v>78</v>
      </c>
      <c r="I207">
        <v>35.34329425</v>
      </c>
      <c r="J207">
        <v>-118.727779599999</v>
      </c>
      <c r="K207" t="s">
        <v>484</v>
      </c>
      <c r="L207">
        <v>900202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2</v>
      </c>
      <c r="CM207">
        <v>2</v>
      </c>
      <c r="CN207">
        <v>3</v>
      </c>
      <c r="CO207">
        <v>3</v>
      </c>
      <c r="CP207">
        <v>3</v>
      </c>
      <c r="CQ207">
        <v>3</v>
      </c>
      <c r="CR207">
        <v>3</v>
      </c>
      <c r="CS207">
        <v>3</v>
      </c>
      <c r="CT207">
        <v>3</v>
      </c>
      <c r="CU207">
        <v>3</v>
      </c>
      <c r="CV207">
        <v>3</v>
      </c>
      <c r="CW207">
        <v>3</v>
      </c>
      <c r="CX207">
        <v>3</v>
      </c>
      <c r="CY207">
        <v>3</v>
      </c>
      <c r="CZ207">
        <v>4</v>
      </c>
      <c r="DA207">
        <v>4</v>
      </c>
      <c r="DB207">
        <v>4</v>
      </c>
      <c r="DC207">
        <v>4</v>
      </c>
      <c r="DD207">
        <v>4</v>
      </c>
      <c r="DE207">
        <v>5</v>
      </c>
      <c r="DF207">
        <v>5</v>
      </c>
      <c r="DG207">
        <v>6</v>
      </c>
      <c r="DH207">
        <v>7</v>
      </c>
      <c r="DI207">
        <v>8</v>
      </c>
      <c r="DJ207">
        <v>8</v>
      </c>
    </row>
    <row r="208" spans="1:114" hidden="1" x14ac:dyDescent="0.3">
      <c r="A208">
        <v>84006031</v>
      </c>
      <c r="B208" t="s">
        <v>78</v>
      </c>
      <c r="C208" t="s">
        <v>96</v>
      </c>
      <c r="D208">
        <v>840</v>
      </c>
      <c r="E208">
        <v>6031</v>
      </c>
      <c r="F208" t="s">
        <v>485</v>
      </c>
      <c r="G208" t="s">
        <v>455</v>
      </c>
      <c r="H208" t="s">
        <v>78</v>
      </c>
      <c r="I208">
        <v>36.074090560000002</v>
      </c>
      <c r="J208">
        <v>-119.81599730000001</v>
      </c>
      <c r="K208" t="s">
        <v>486</v>
      </c>
      <c r="L208">
        <v>152940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</row>
    <row r="209" spans="1:114" hidden="1" x14ac:dyDescent="0.3">
      <c r="A209">
        <v>84006033</v>
      </c>
      <c r="B209" t="s">
        <v>78</v>
      </c>
      <c r="C209" t="s">
        <v>96</v>
      </c>
      <c r="D209">
        <v>840</v>
      </c>
      <c r="E209">
        <v>6033</v>
      </c>
      <c r="F209" t="s">
        <v>487</v>
      </c>
      <c r="G209" t="s">
        <v>455</v>
      </c>
      <c r="H209" t="s">
        <v>78</v>
      </c>
      <c r="I209">
        <v>39.101242980000002</v>
      </c>
      <c r="J209">
        <v>-122.753624399999</v>
      </c>
      <c r="K209" t="s">
        <v>488</v>
      </c>
      <c r="L209">
        <v>64386</v>
      </c>
    </row>
    <row r="210" spans="1:114" hidden="1" x14ac:dyDescent="0.3">
      <c r="A210">
        <v>84006035</v>
      </c>
      <c r="B210" t="s">
        <v>78</v>
      </c>
      <c r="C210" t="s">
        <v>96</v>
      </c>
      <c r="D210">
        <v>840</v>
      </c>
      <c r="E210">
        <v>6035</v>
      </c>
      <c r="F210" t="s">
        <v>489</v>
      </c>
      <c r="G210" t="s">
        <v>455</v>
      </c>
      <c r="H210" t="s">
        <v>78</v>
      </c>
      <c r="I210">
        <v>40.673113059999999</v>
      </c>
      <c r="J210">
        <v>-120.5935099</v>
      </c>
      <c r="K210" t="s">
        <v>490</v>
      </c>
      <c r="L210">
        <v>30573</v>
      </c>
    </row>
    <row r="211" spans="1:114" hidden="1" x14ac:dyDescent="0.3">
      <c r="A211">
        <v>84006037</v>
      </c>
      <c r="B211" t="s">
        <v>78</v>
      </c>
      <c r="C211" t="s">
        <v>96</v>
      </c>
      <c r="D211">
        <v>840</v>
      </c>
      <c r="E211">
        <v>6037</v>
      </c>
      <c r="F211" t="s">
        <v>491</v>
      </c>
      <c r="G211" t="s">
        <v>455</v>
      </c>
      <c r="H211" t="s">
        <v>78</v>
      </c>
      <c r="I211">
        <v>34.308283789999997</v>
      </c>
      <c r="J211">
        <v>-118.228241099999</v>
      </c>
      <c r="K211" t="s">
        <v>492</v>
      </c>
      <c r="L211">
        <v>10039107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2</v>
      </c>
      <c r="BS211">
        <v>2</v>
      </c>
      <c r="BT211">
        <v>2</v>
      </c>
      <c r="BU211">
        <v>5</v>
      </c>
      <c r="BV211">
        <v>7</v>
      </c>
      <c r="BW211">
        <v>11</v>
      </c>
      <c r="BX211">
        <v>13</v>
      </c>
      <c r="BY211">
        <v>21</v>
      </c>
      <c r="BZ211">
        <v>26</v>
      </c>
      <c r="CA211">
        <v>26</v>
      </c>
      <c r="CB211">
        <v>32</v>
      </c>
      <c r="CC211">
        <v>44</v>
      </c>
      <c r="CD211">
        <v>54</v>
      </c>
      <c r="CE211">
        <v>64</v>
      </c>
      <c r="CF211">
        <v>78</v>
      </c>
      <c r="CG211">
        <v>89</v>
      </c>
      <c r="CH211">
        <v>93</v>
      </c>
      <c r="CI211">
        <v>132</v>
      </c>
      <c r="CJ211">
        <v>147</v>
      </c>
      <c r="CK211">
        <v>169</v>
      </c>
      <c r="CL211">
        <v>198</v>
      </c>
      <c r="CM211">
        <v>223</v>
      </c>
      <c r="CN211">
        <v>242</v>
      </c>
      <c r="CO211">
        <v>244</v>
      </c>
      <c r="CP211">
        <v>269</v>
      </c>
      <c r="CQ211">
        <v>322</v>
      </c>
      <c r="CR211">
        <v>360</v>
      </c>
      <c r="CS211">
        <v>405</v>
      </c>
      <c r="CT211">
        <v>457</v>
      </c>
      <c r="CU211">
        <v>497</v>
      </c>
      <c r="CV211">
        <v>576</v>
      </c>
      <c r="CW211">
        <v>600</v>
      </c>
      <c r="CX211">
        <v>619</v>
      </c>
      <c r="CY211">
        <v>663</v>
      </c>
      <c r="CZ211">
        <v>732</v>
      </c>
      <c r="DA211">
        <v>797</v>
      </c>
      <c r="DB211">
        <v>850</v>
      </c>
      <c r="DC211">
        <v>895</v>
      </c>
      <c r="DD211">
        <v>916</v>
      </c>
      <c r="DE211">
        <v>944</v>
      </c>
      <c r="DF211">
        <v>1002</v>
      </c>
      <c r="DG211">
        <v>1056</v>
      </c>
      <c r="DH211">
        <v>1111</v>
      </c>
      <c r="DI211">
        <v>1174</v>
      </c>
      <c r="DJ211">
        <v>1209</v>
      </c>
    </row>
    <row r="212" spans="1:114" hidden="1" x14ac:dyDescent="0.3">
      <c r="A212">
        <v>84006039</v>
      </c>
      <c r="B212" t="s">
        <v>78</v>
      </c>
      <c r="C212" t="s">
        <v>96</v>
      </c>
      <c r="D212">
        <v>840</v>
      </c>
      <c r="E212">
        <v>6039</v>
      </c>
      <c r="F212" t="s">
        <v>493</v>
      </c>
      <c r="G212" t="s">
        <v>455</v>
      </c>
      <c r="H212" t="s">
        <v>78</v>
      </c>
      <c r="I212">
        <v>37.215139710000003</v>
      </c>
      <c r="J212">
        <v>-119.76655890000001</v>
      </c>
      <c r="K212" t="s">
        <v>494</v>
      </c>
      <c r="L212">
        <v>157327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</row>
    <row r="213" spans="1:114" hidden="1" x14ac:dyDescent="0.3">
      <c r="A213">
        <v>84006041</v>
      </c>
      <c r="B213" t="s">
        <v>78</v>
      </c>
      <c r="C213" t="s">
        <v>96</v>
      </c>
      <c r="D213">
        <v>840</v>
      </c>
      <c r="E213">
        <v>6041</v>
      </c>
      <c r="F213" t="s">
        <v>495</v>
      </c>
      <c r="G213" t="s">
        <v>455</v>
      </c>
      <c r="H213" t="s">
        <v>78</v>
      </c>
      <c r="I213">
        <v>38.071224630000003</v>
      </c>
      <c r="J213">
        <v>-122.72106309999999</v>
      </c>
      <c r="K213" t="s">
        <v>496</v>
      </c>
      <c r="L213">
        <v>258826</v>
      </c>
      <c r="CA213">
        <v>1</v>
      </c>
      <c r="CB213">
        <v>1</v>
      </c>
      <c r="CC213">
        <v>1</v>
      </c>
      <c r="CD213">
        <v>4</v>
      </c>
      <c r="CE213">
        <v>4</v>
      </c>
      <c r="CF213">
        <v>6</v>
      </c>
      <c r="CG213">
        <v>6</v>
      </c>
      <c r="CH213">
        <v>6</v>
      </c>
      <c r="CI213">
        <v>7</v>
      </c>
      <c r="CJ213">
        <v>7</v>
      </c>
      <c r="CK213">
        <v>9</v>
      </c>
      <c r="CL213">
        <v>10</v>
      </c>
      <c r="CM213">
        <v>10</v>
      </c>
      <c r="CN213">
        <v>10</v>
      </c>
      <c r="CO213">
        <v>10</v>
      </c>
      <c r="CP213">
        <v>10</v>
      </c>
      <c r="CQ213">
        <v>10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11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13</v>
      </c>
      <c r="DI213">
        <v>13</v>
      </c>
      <c r="DJ213">
        <v>13</v>
      </c>
    </row>
    <row r="214" spans="1:114" hidden="1" x14ac:dyDescent="0.3">
      <c r="A214">
        <v>84006043</v>
      </c>
      <c r="B214" t="s">
        <v>78</v>
      </c>
      <c r="C214" t="s">
        <v>96</v>
      </c>
      <c r="D214">
        <v>840</v>
      </c>
      <c r="E214">
        <v>6043</v>
      </c>
      <c r="F214" t="s">
        <v>497</v>
      </c>
      <c r="G214" t="s">
        <v>455</v>
      </c>
      <c r="H214" t="s">
        <v>78</v>
      </c>
      <c r="I214">
        <v>37.579785559999998</v>
      </c>
      <c r="J214">
        <v>-119.9073334</v>
      </c>
      <c r="K214" t="s">
        <v>498</v>
      </c>
      <c r="L214">
        <v>17203</v>
      </c>
    </row>
    <row r="215" spans="1:114" hidden="1" x14ac:dyDescent="0.3">
      <c r="A215">
        <v>84006045</v>
      </c>
      <c r="B215" t="s">
        <v>78</v>
      </c>
      <c r="C215" t="s">
        <v>96</v>
      </c>
      <c r="D215">
        <v>840</v>
      </c>
      <c r="E215">
        <v>6045</v>
      </c>
      <c r="F215" t="s">
        <v>499</v>
      </c>
      <c r="G215" t="s">
        <v>455</v>
      </c>
      <c r="H215" t="s">
        <v>78</v>
      </c>
      <c r="I215">
        <v>39.438119100000002</v>
      </c>
      <c r="J215">
        <v>-123.3911313</v>
      </c>
      <c r="K215" t="s">
        <v>500</v>
      </c>
      <c r="L215">
        <v>86749</v>
      </c>
    </row>
    <row r="216" spans="1:114" hidden="1" x14ac:dyDescent="0.3">
      <c r="A216">
        <v>84006047</v>
      </c>
      <c r="B216" t="s">
        <v>78</v>
      </c>
      <c r="C216" t="s">
        <v>96</v>
      </c>
      <c r="D216">
        <v>840</v>
      </c>
      <c r="E216">
        <v>6047</v>
      </c>
      <c r="F216" t="s">
        <v>501</v>
      </c>
      <c r="G216" t="s">
        <v>455</v>
      </c>
      <c r="H216" t="s">
        <v>78</v>
      </c>
      <c r="I216">
        <v>37.189223689999999</v>
      </c>
      <c r="J216">
        <v>-120.720903499999</v>
      </c>
      <c r="K216" t="s">
        <v>502</v>
      </c>
      <c r="L216">
        <v>277680</v>
      </c>
      <c r="CJ216">
        <v>1</v>
      </c>
      <c r="CK216">
        <v>1</v>
      </c>
      <c r="CL216">
        <v>3</v>
      </c>
      <c r="CM216">
        <v>3</v>
      </c>
      <c r="CN216">
        <v>3</v>
      </c>
      <c r="CO216">
        <v>3</v>
      </c>
      <c r="CP216">
        <v>3</v>
      </c>
      <c r="CQ216">
        <v>3</v>
      </c>
      <c r="CR216">
        <v>3</v>
      </c>
      <c r="CS216">
        <v>3</v>
      </c>
      <c r="CT216">
        <v>3</v>
      </c>
      <c r="CU216">
        <v>3</v>
      </c>
      <c r="CV216">
        <v>3</v>
      </c>
      <c r="CW216">
        <v>3</v>
      </c>
      <c r="CX216">
        <v>3</v>
      </c>
      <c r="CY216">
        <v>3</v>
      </c>
      <c r="CZ216">
        <v>3</v>
      </c>
      <c r="DA216">
        <v>3</v>
      </c>
      <c r="DB216">
        <v>3</v>
      </c>
      <c r="DC216">
        <v>3</v>
      </c>
      <c r="DD216">
        <v>3</v>
      </c>
      <c r="DE216">
        <v>3</v>
      </c>
      <c r="DF216">
        <v>3</v>
      </c>
      <c r="DG216">
        <v>3</v>
      </c>
      <c r="DH216">
        <v>3</v>
      </c>
      <c r="DI216">
        <v>3</v>
      </c>
      <c r="DJ216">
        <v>3</v>
      </c>
    </row>
    <row r="217" spans="1:114" hidden="1" x14ac:dyDescent="0.3">
      <c r="A217">
        <v>84006049</v>
      </c>
      <c r="B217" t="s">
        <v>78</v>
      </c>
      <c r="C217" t="s">
        <v>96</v>
      </c>
      <c r="D217">
        <v>840</v>
      </c>
      <c r="E217">
        <v>6049</v>
      </c>
      <c r="F217" t="s">
        <v>503</v>
      </c>
      <c r="G217" t="s">
        <v>455</v>
      </c>
      <c r="H217" t="s">
        <v>78</v>
      </c>
      <c r="I217">
        <v>41.58965602</v>
      </c>
      <c r="J217">
        <v>-120.7244817</v>
      </c>
      <c r="K217" t="s">
        <v>504</v>
      </c>
      <c r="L217">
        <v>8841</v>
      </c>
    </row>
    <row r="218" spans="1:114" hidden="1" x14ac:dyDescent="0.3">
      <c r="A218">
        <v>84006051</v>
      </c>
      <c r="B218" t="s">
        <v>78</v>
      </c>
      <c r="C218" t="s">
        <v>96</v>
      </c>
      <c r="D218">
        <v>840</v>
      </c>
      <c r="E218">
        <v>6051</v>
      </c>
      <c r="F218" t="s">
        <v>505</v>
      </c>
      <c r="G218" t="s">
        <v>455</v>
      </c>
      <c r="H218" t="s">
        <v>78</v>
      </c>
      <c r="I218">
        <v>37.938992890000002</v>
      </c>
      <c r="J218">
        <v>-118.88724089999999</v>
      </c>
      <c r="K218" t="s">
        <v>506</v>
      </c>
      <c r="L218">
        <v>14444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</row>
    <row r="219" spans="1:114" hidden="1" x14ac:dyDescent="0.3">
      <c r="A219">
        <v>84006053</v>
      </c>
      <c r="B219" t="s">
        <v>78</v>
      </c>
      <c r="C219" t="s">
        <v>96</v>
      </c>
      <c r="D219">
        <v>840</v>
      </c>
      <c r="E219">
        <v>6053</v>
      </c>
      <c r="F219" t="s">
        <v>507</v>
      </c>
      <c r="G219" t="s">
        <v>455</v>
      </c>
      <c r="H219" t="s">
        <v>78</v>
      </c>
      <c r="I219">
        <v>36.218624050000003</v>
      </c>
      <c r="J219">
        <v>-121.2413397</v>
      </c>
      <c r="K219" t="s">
        <v>508</v>
      </c>
      <c r="L219">
        <v>434061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3</v>
      </c>
      <c r="CQ219">
        <v>3</v>
      </c>
      <c r="CR219">
        <v>3</v>
      </c>
      <c r="CS219">
        <v>3</v>
      </c>
      <c r="CT219">
        <v>3</v>
      </c>
      <c r="CU219">
        <v>3</v>
      </c>
      <c r="CV219">
        <v>3</v>
      </c>
      <c r="CW219">
        <v>3</v>
      </c>
      <c r="CX219">
        <v>4</v>
      </c>
      <c r="CY219">
        <v>4</v>
      </c>
      <c r="CZ219">
        <v>4</v>
      </c>
      <c r="DA219">
        <v>4</v>
      </c>
      <c r="DB219">
        <v>4</v>
      </c>
      <c r="DC219">
        <v>4</v>
      </c>
      <c r="DD219">
        <v>4</v>
      </c>
      <c r="DE219">
        <v>4</v>
      </c>
      <c r="DF219">
        <v>4</v>
      </c>
      <c r="DG219">
        <v>5</v>
      </c>
      <c r="DH219">
        <v>5</v>
      </c>
      <c r="DI219">
        <v>5</v>
      </c>
      <c r="DJ219">
        <v>5</v>
      </c>
    </row>
    <row r="220" spans="1:114" hidden="1" x14ac:dyDescent="0.3">
      <c r="A220">
        <v>84006055</v>
      </c>
      <c r="B220" t="s">
        <v>78</v>
      </c>
      <c r="C220" t="s">
        <v>96</v>
      </c>
      <c r="D220">
        <v>840</v>
      </c>
      <c r="E220">
        <v>6055</v>
      </c>
      <c r="F220" t="s">
        <v>509</v>
      </c>
      <c r="G220" t="s">
        <v>455</v>
      </c>
      <c r="H220" t="s">
        <v>78</v>
      </c>
      <c r="I220">
        <v>38.507357509999999</v>
      </c>
      <c r="J220">
        <v>-122.332838999999</v>
      </c>
      <c r="K220" t="s">
        <v>510</v>
      </c>
      <c r="L220">
        <v>137744</v>
      </c>
      <c r="CF220">
        <v>1</v>
      </c>
      <c r="CG220">
        <v>1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</row>
    <row r="221" spans="1:114" hidden="1" x14ac:dyDescent="0.3">
      <c r="A221">
        <v>84006057</v>
      </c>
      <c r="B221" t="s">
        <v>78</v>
      </c>
      <c r="C221" t="s">
        <v>96</v>
      </c>
      <c r="D221">
        <v>840</v>
      </c>
      <c r="E221">
        <v>6057</v>
      </c>
      <c r="F221" t="s">
        <v>406</v>
      </c>
      <c r="G221" t="s">
        <v>455</v>
      </c>
      <c r="H221" t="s">
        <v>78</v>
      </c>
      <c r="I221">
        <v>39.30394768</v>
      </c>
      <c r="J221">
        <v>-120.76272809999899</v>
      </c>
      <c r="K221" t="s">
        <v>511</v>
      </c>
      <c r="L221">
        <v>99755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</row>
    <row r="222" spans="1:114" hidden="1" x14ac:dyDescent="0.3">
      <c r="A222">
        <v>84006059</v>
      </c>
      <c r="B222" t="s">
        <v>78</v>
      </c>
      <c r="C222" t="s">
        <v>96</v>
      </c>
      <c r="D222">
        <v>840</v>
      </c>
      <c r="E222">
        <v>6059</v>
      </c>
      <c r="F222" t="s">
        <v>512</v>
      </c>
      <c r="G222" t="s">
        <v>455</v>
      </c>
      <c r="H222" t="s">
        <v>78</v>
      </c>
      <c r="I222">
        <v>33.701475160000001</v>
      </c>
      <c r="J222">
        <v>-117.764599799999</v>
      </c>
      <c r="K222" t="s">
        <v>513</v>
      </c>
      <c r="L222">
        <v>3175692</v>
      </c>
      <c r="BX222">
        <v>1</v>
      </c>
      <c r="BY222">
        <v>1</v>
      </c>
      <c r="BZ222">
        <v>3</v>
      </c>
      <c r="CA222">
        <v>4</v>
      </c>
      <c r="CB222">
        <v>4</v>
      </c>
      <c r="CC222">
        <v>4</v>
      </c>
      <c r="CD222">
        <v>7</v>
      </c>
      <c r="CE222">
        <v>10</v>
      </c>
      <c r="CF222">
        <v>13</v>
      </c>
      <c r="CG222">
        <v>13</v>
      </c>
      <c r="CH222">
        <v>14</v>
      </c>
      <c r="CI222">
        <v>14</v>
      </c>
      <c r="CJ222">
        <v>14</v>
      </c>
      <c r="CK222">
        <v>15</v>
      </c>
      <c r="CL222">
        <v>17</v>
      </c>
      <c r="CM222">
        <v>17</v>
      </c>
      <c r="CN222">
        <v>17</v>
      </c>
      <c r="CO222">
        <v>18</v>
      </c>
      <c r="CP222">
        <v>19</v>
      </c>
      <c r="CQ222">
        <v>19</v>
      </c>
      <c r="CR222">
        <v>19</v>
      </c>
      <c r="CS222">
        <v>22</v>
      </c>
      <c r="CT222">
        <v>25</v>
      </c>
      <c r="CU222">
        <v>28</v>
      </c>
      <c r="CV222">
        <v>32</v>
      </c>
      <c r="CW222">
        <v>32</v>
      </c>
      <c r="CX222">
        <v>33</v>
      </c>
      <c r="CY222">
        <v>33</v>
      </c>
      <c r="CZ222">
        <v>34</v>
      </c>
      <c r="DA222">
        <v>36</v>
      </c>
      <c r="DB222">
        <v>36</v>
      </c>
      <c r="DC222">
        <v>38</v>
      </c>
      <c r="DD222">
        <v>39</v>
      </c>
      <c r="DE222">
        <v>39</v>
      </c>
      <c r="DF222">
        <v>42</v>
      </c>
      <c r="DG222">
        <v>44</v>
      </c>
      <c r="DH222">
        <v>45</v>
      </c>
      <c r="DI222">
        <v>50</v>
      </c>
      <c r="DJ222">
        <v>52</v>
      </c>
    </row>
    <row r="223" spans="1:114" hidden="1" x14ac:dyDescent="0.3">
      <c r="A223">
        <v>84006061</v>
      </c>
      <c r="B223" t="s">
        <v>78</v>
      </c>
      <c r="C223" t="s">
        <v>96</v>
      </c>
      <c r="D223">
        <v>840</v>
      </c>
      <c r="E223">
        <v>6061</v>
      </c>
      <c r="F223" t="s">
        <v>514</v>
      </c>
      <c r="G223" t="s">
        <v>455</v>
      </c>
      <c r="H223" t="s">
        <v>78</v>
      </c>
      <c r="I223">
        <v>39.061672340000001</v>
      </c>
      <c r="J223">
        <v>-120.72405689999999</v>
      </c>
      <c r="K223" t="s">
        <v>515</v>
      </c>
      <c r="L223">
        <v>398329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3</v>
      </c>
      <c r="CJ223">
        <v>3</v>
      </c>
      <c r="CK223">
        <v>3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5</v>
      </c>
      <c r="CR223">
        <v>5</v>
      </c>
      <c r="CS223">
        <v>7</v>
      </c>
      <c r="CT223">
        <v>8</v>
      </c>
      <c r="CU223">
        <v>8</v>
      </c>
      <c r="CV223">
        <v>8</v>
      </c>
      <c r="CW223">
        <v>8</v>
      </c>
      <c r="CX223">
        <v>8</v>
      </c>
      <c r="CY223">
        <v>8</v>
      </c>
      <c r="CZ223">
        <v>8</v>
      </c>
      <c r="DA223">
        <v>8</v>
      </c>
      <c r="DB223">
        <v>8</v>
      </c>
      <c r="DC223">
        <v>8</v>
      </c>
      <c r="DD223">
        <v>8</v>
      </c>
      <c r="DE223">
        <v>8</v>
      </c>
      <c r="DF223">
        <v>8</v>
      </c>
      <c r="DG223">
        <v>8</v>
      </c>
      <c r="DH223">
        <v>8</v>
      </c>
      <c r="DI223">
        <v>8</v>
      </c>
      <c r="DJ223">
        <v>8</v>
      </c>
    </row>
    <row r="224" spans="1:114" hidden="1" x14ac:dyDescent="0.3">
      <c r="A224">
        <v>84006063</v>
      </c>
      <c r="B224" t="s">
        <v>78</v>
      </c>
      <c r="C224" t="s">
        <v>96</v>
      </c>
      <c r="D224">
        <v>840</v>
      </c>
      <c r="E224">
        <v>6063</v>
      </c>
      <c r="F224" t="s">
        <v>516</v>
      </c>
      <c r="G224" t="s">
        <v>455</v>
      </c>
      <c r="H224" t="s">
        <v>78</v>
      </c>
      <c r="I224">
        <v>40.003559889999998</v>
      </c>
      <c r="J224">
        <v>-120.83952360000001</v>
      </c>
      <c r="K224" t="s">
        <v>517</v>
      </c>
      <c r="L224">
        <v>18807</v>
      </c>
    </row>
    <row r="225" spans="1:114" hidden="1" x14ac:dyDescent="0.3">
      <c r="A225">
        <v>84006065</v>
      </c>
      <c r="B225" t="s">
        <v>78</v>
      </c>
      <c r="C225" t="s">
        <v>96</v>
      </c>
      <c r="D225">
        <v>840</v>
      </c>
      <c r="E225">
        <v>6065</v>
      </c>
      <c r="F225" t="s">
        <v>518</v>
      </c>
      <c r="G225" t="s">
        <v>455</v>
      </c>
      <c r="H225" t="s">
        <v>78</v>
      </c>
      <c r="I225">
        <v>33.743149809999998</v>
      </c>
      <c r="J225">
        <v>-115.9933578</v>
      </c>
      <c r="K225" t="s">
        <v>519</v>
      </c>
      <c r="L225">
        <v>2470546</v>
      </c>
      <c r="BP225">
        <v>3</v>
      </c>
      <c r="BQ225">
        <v>3</v>
      </c>
      <c r="BR225">
        <v>3</v>
      </c>
      <c r="BS225">
        <v>4</v>
      </c>
      <c r="BT225">
        <v>4</v>
      </c>
      <c r="BU225">
        <v>6</v>
      </c>
      <c r="BV225">
        <v>6</v>
      </c>
      <c r="BW225">
        <v>6</v>
      </c>
      <c r="BX225">
        <v>7</v>
      </c>
      <c r="BY225">
        <v>8</v>
      </c>
      <c r="BZ225">
        <v>8</v>
      </c>
      <c r="CA225">
        <v>8</v>
      </c>
      <c r="CB225">
        <v>8</v>
      </c>
      <c r="CC225">
        <v>9</v>
      </c>
      <c r="CD225">
        <v>13</v>
      </c>
      <c r="CE225">
        <v>13</v>
      </c>
      <c r="CF225">
        <v>14</v>
      </c>
      <c r="CG225">
        <v>14</v>
      </c>
      <c r="CH225">
        <v>15</v>
      </c>
      <c r="CI225">
        <v>19</v>
      </c>
      <c r="CJ225">
        <v>25</v>
      </c>
      <c r="CK225">
        <v>28</v>
      </c>
      <c r="CL225">
        <v>32</v>
      </c>
      <c r="CM225">
        <v>33</v>
      </c>
      <c r="CN225">
        <v>39</v>
      </c>
      <c r="CO225">
        <v>41</v>
      </c>
      <c r="CP225">
        <v>41</v>
      </c>
      <c r="CQ225">
        <v>41</v>
      </c>
      <c r="CR225">
        <v>50</v>
      </c>
      <c r="CS225">
        <v>50</v>
      </c>
      <c r="CT225">
        <v>54</v>
      </c>
      <c r="CU225">
        <v>69</v>
      </c>
      <c r="CV225">
        <v>69</v>
      </c>
      <c r="CW225">
        <v>75</v>
      </c>
      <c r="CX225">
        <v>85</v>
      </c>
      <c r="CY225">
        <v>85</v>
      </c>
      <c r="CZ225">
        <v>93</v>
      </c>
      <c r="DA225">
        <v>100</v>
      </c>
      <c r="DB225">
        <v>112</v>
      </c>
      <c r="DC225">
        <v>112</v>
      </c>
      <c r="DD225">
        <v>118</v>
      </c>
      <c r="DE225">
        <v>141</v>
      </c>
      <c r="DF225">
        <v>141</v>
      </c>
      <c r="DG225">
        <v>143</v>
      </c>
      <c r="DH225">
        <v>149</v>
      </c>
      <c r="DI225">
        <v>156</v>
      </c>
      <c r="DJ225">
        <v>156</v>
      </c>
    </row>
    <row r="226" spans="1:114" hidden="1" x14ac:dyDescent="0.3">
      <c r="A226">
        <v>84006067</v>
      </c>
      <c r="B226" t="s">
        <v>78</v>
      </c>
      <c r="C226" t="s">
        <v>96</v>
      </c>
      <c r="D226">
        <v>840</v>
      </c>
      <c r="E226">
        <v>6067</v>
      </c>
      <c r="F226" t="s">
        <v>520</v>
      </c>
      <c r="G226" t="s">
        <v>455</v>
      </c>
      <c r="H226" t="s">
        <v>78</v>
      </c>
      <c r="I226">
        <v>38.45106826</v>
      </c>
      <c r="J226">
        <v>-121.3425374</v>
      </c>
      <c r="K226" t="s">
        <v>521</v>
      </c>
      <c r="L226">
        <v>1552058</v>
      </c>
      <c r="BJ226">
        <v>1</v>
      </c>
      <c r="BK226">
        <v>1</v>
      </c>
      <c r="BL226">
        <v>1</v>
      </c>
      <c r="BN226">
        <v>1</v>
      </c>
      <c r="BO226">
        <v>2</v>
      </c>
      <c r="BP226">
        <v>2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4</v>
      </c>
      <c r="BW226">
        <v>4</v>
      </c>
      <c r="BX226">
        <v>5</v>
      </c>
      <c r="BY226">
        <v>5</v>
      </c>
      <c r="BZ226">
        <v>6</v>
      </c>
      <c r="CA226">
        <v>6</v>
      </c>
      <c r="CB226">
        <v>6</v>
      </c>
      <c r="CC226">
        <v>7</v>
      </c>
      <c r="CD226">
        <v>7</v>
      </c>
      <c r="CE226">
        <v>7</v>
      </c>
      <c r="CF226">
        <v>9</v>
      </c>
      <c r="CG226">
        <v>10</v>
      </c>
      <c r="CH226">
        <v>10</v>
      </c>
      <c r="CI226">
        <v>16</v>
      </c>
      <c r="CJ226">
        <v>18</v>
      </c>
      <c r="CK226">
        <v>21</v>
      </c>
      <c r="CL226">
        <v>22</v>
      </c>
      <c r="CM226">
        <v>33</v>
      </c>
      <c r="CN226">
        <v>24</v>
      </c>
      <c r="CO226">
        <v>24</v>
      </c>
      <c r="CP226">
        <v>26</v>
      </c>
      <c r="CQ226">
        <v>27</v>
      </c>
      <c r="CR226">
        <v>28</v>
      </c>
      <c r="CS226">
        <v>32</v>
      </c>
      <c r="CT226">
        <v>32</v>
      </c>
      <c r="CU226">
        <v>32</v>
      </c>
      <c r="CV226">
        <v>33</v>
      </c>
      <c r="CW226">
        <v>34</v>
      </c>
      <c r="CX226">
        <v>34</v>
      </c>
      <c r="CY226">
        <v>35</v>
      </c>
      <c r="CZ226">
        <v>36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42</v>
      </c>
      <c r="DH226">
        <v>43</v>
      </c>
      <c r="DI226">
        <v>42</v>
      </c>
      <c r="DJ226">
        <v>42</v>
      </c>
    </row>
    <row r="227" spans="1:114" hidden="1" x14ac:dyDescent="0.3">
      <c r="A227">
        <v>84006069</v>
      </c>
      <c r="B227" t="s">
        <v>78</v>
      </c>
      <c r="C227" t="s">
        <v>96</v>
      </c>
      <c r="D227">
        <v>840</v>
      </c>
      <c r="E227">
        <v>6069</v>
      </c>
      <c r="F227" t="s">
        <v>522</v>
      </c>
      <c r="G227" t="s">
        <v>455</v>
      </c>
      <c r="H227" t="s">
        <v>78</v>
      </c>
      <c r="I227">
        <v>36.603081760000002</v>
      </c>
      <c r="J227">
        <v>-121.069975</v>
      </c>
      <c r="K227" t="s">
        <v>523</v>
      </c>
      <c r="L227">
        <v>62808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</row>
    <row r="228" spans="1:114" hidden="1" x14ac:dyDescent="0.3">
      <c r="A228">
        <v>84006071</v>
      </c>
      <c r="B228" t="s">
        <v>78</v>
      </c>
      <c r="C228" t="s">
        <v>96</v>
      </c>
      <c r="D228">
        <v>840</v>
      </c>
      <c r="E228">
        <v>6071</v>
      </c>
      <c r="F228" t="s">
        <v>524</v>
      </c>
      <c r="G228" t="s">
        <v>455</v>
      </c>
      <c r="H228" t="s">
        <v>78</v>
      </c>
      <c r="I228">
        <v>34.840603059999999</v>
      </c>
      <c r="J228">
        <v>-116.1774685</v>
      </c>
      <c r="K228" t="s">
        <v>525</v>
      </c>
      <c r="L228">
        <v>2180085</v>
      </c>
      <c r="BX228">
        <v>1</v>
      </c>
      <c r="BY228">
        <v>2</v>
      </c>
      <c r="BZ228">
        <v>3</v>
      </c>
      <c r="CA228">
        <v>3</v>
      </c>
      <c r="CB228">
        <v>3</v>
      </c>
      <c r="CC228">
        <v>3</v>
      </c>
      <c r="CD228">
        <v>4</v>
      </c>
      <c r="CE228">
        <v>6</v>
      </c>
      <c r="CF228">
        <v>6</v>
      </c>
      <c r="CG228">
        <v>8</v>
      </c>
      <c r="CH228">
        <v>13</v>
      </c>
      <c r="CI228">
        <v>13</v>
      </c>
      <c r="CJ228">
        <v>13</v>
      </c>
      <c r="CK228">
        <v>16</v>
      </c>
      <c r="CL228">
        <v>17</v>
      </c>
      <c r="CM228">
        <v>20</v>
      </c>
      <c r="CN228">
        <v>24</v>
      </c>
      <c r="CO228">
        <v>25</v>
      </c>
      <c r="CP228">
        <v>25</v>
      </c>
      <c r="CQ228">
        <v>31</v>
      </c>
      <c r="CR228">
        <v>31</v>
      </c>
      <c r="CS228">
        <v>31</v>
      </c>
      <c r="CT228">
        <v>39</v>
      </c>
      <c r="CU228">
        <v>47</v>
      </c>
      <c r="CV228">
        <v>57</v>
      </c>
      <c r="CW228">
        <v>57</v>
      </c>
      <c r="CX228">
        <v>60</v>
      </c>
      <c r="CY228">
        <v>67</v>
      </c>
      <c r="CZ228">
        <v>67</v>
      </c>
      <c r="DA228">
        <v>77</v>
      </c>
      <c r="DB228">
        <v>80</v>
      </c>
      <c r="DC228">
        <v>80</v>
      </c>
      <c r="DD228">
        <v>82</v>
      </c>
      <c r="DE228">
        <v>82</v>
      </c>
      <c r="DF228">
        <v>85</v>
      </c>
      <c r="DG228">
        <v>89</v>
      </c>
      <c r="DH228">
        <v>93</v>
      </c>
      <c r="DI228">
        <v>94</v>
      </c>
      <c r="DJ228">
        <v>97</v>
      </c>
    </row>
    <row r="229" spans="1:114" hidden="1" x14ac:dyDescent="0.3">
      <c r="A229">
        <v>84006073</v>
      </c>
      <c r="B229" t="s">
        <v>78</v>
      </c>
      <c r="C229" t="s">
        <v>96</v>
      </c>
      <c r="D229">
        <v>840</v>
      </c>
      <c r="E229">
        <v>6073</v>
      </c>
      <c r="F229" t="s">
        <v>526</v>
      </c>
      <c r="G229" t="s">
        <v>455</v>
      </c>
      <c r="H229" t="s">
        <v>78</v>
      </c>
      <c r="I229">
        <v>33.034845969999999</v>
      </c>
      <c r="J229">
        <v>-116.73653259999899</v>
      </c>
      <c r="K229" t="s">
        <v>527</v>
      </c>
      <c r="L229">
        <v>3338330</v>
      </c>
      <c r="BV229">
        <v>1</v>
      </c>
      <c r="BW229">
        <v>1</v>
      </c>
      <c r="BX229">
        <v>2</v>
      </c>
      <c r="BY229">
        <v>3</v>
      </c>
      <c r="BZ229">
        <v>3</v>
      </c>
      <c r="CA229">
        <v>6</v>
      </c>
      <c r="CB229">
        <v>7</v>
      </c>
      <c r="CC229">
        <v>7</v>
      </c>
      <c r="CD229">
        <v>7</v>
      </c>
      <c r="CE229">
        <v>9</v>
      </c>
      <c r="CF229">
        <v>15</v>
      </c>
      <c r="CG229">
        <v>16</v>
      </c>
      <c r="CH229">
        <v>17</v>
      </c>
      <c r="CI229">
        <v>18</v>
      </c>
      <c r="CJ229">
        <v>19</v>
      </c>
      <c r="CK229">
        <v>19</v>
      </c>
      <c r="CL229">
        <v>31</v>
      </c>
      <c r="CM229">
        <v>36</v>
      </c>
      <c r="CN229">
        <v>40</v>
      </c>
      <c r="CO229">
        <v>44</v>
      </c>
      <c r="CP229">
        <v>45</v>
      </c>
      <c r="CQ229">
        <v>45</v>
      </c>
      <c r="CR229">
        <v>47</v>
      </c>
      <c r="CS229">
        <v>53</v>
      </c>
      <c r="CT229">
        <v>60</v>
      </c>
      <c r="CU229">
        <v>63</v>
      </c>
      <c r="CV229">
        <v>70</v>
      </c>
      <c r="CW229">
        <v>71</v>
      </c>
      <c r="CX229">
        <v>71</v>
      </c>
      <c r="CY229">
        <v>72</v>
      </c>
      <c r="CZ229">
        <v>96</v>
      </c>
      <c r="DA229">
        <v>100</v>
      </c>
      <c r="DB229">
        <v>102</v>
      </c>
      <c r="DC229">
        <v>111</v>
      </c>
      <c r="DD229">
        <v>111</v>
      </c>
      <c r="DE229">
        <v>111</v>
      </c>
      <c r="DF229">
        <v>113</v>
      </c>
      <c r="DG229">
        <v>120</v>
      </c>
      <c r="DH229">
        <v>120</v>
      </c>
      <c r="DI229">
        <v>124</v>
      </c>
      <c r="DJ229">
        <v>134</v>
      </c>
    </row>
    <row r="230" spans="1:114" hidden="1" x14ac:dyDescent="0.3">
      <c r="A230">
        <v>84006075</v>
      </c>
      <c r="B230" t="s">
        <v>78</v>
      </c>
      <c r="C230" t="s">
        <v>96</v>
      </c>
      <c r="D230">
        <v>840</v>
      </c>
      <c r="E230">
        <v>6075</v>
      </c>
      <c r="F230" t="s">
        <v>528</v>
      </c>
      <c r="G230" t="s">
        <v>455</v>
      </c>
      <c r="H230" t="s">
        <v>78</v>
      </c>
      <c r="I230">
        <v>37.752151140000002</v>
      </c>
      <c r="J230">
        <v>-122.43856719999999</v>
      </c>
      <c r="K230" t="s">
        <v>529</v>
      </c>
      <c r="L230">
        <v>881549</v>
      </c>
      <c r="BX230">
        <v>1</v>
      </c>
      <c r="BY230">
        <v>2</v>
      </c>
      <c r="BZ230">
        <v>3</v>
      </c>
      <c r="CA230">
        <v>4</v>
      </c>
      <c r="CB230">
        <v>4</v>
      </c>
      <c r="CC230">
        <v>6</v>
      </c>
      <c r="CD230">
        <v>6</v>
      </c>
      <c r="CE230">
        <v>7</v>
      </c>
      <c r="CF230">
        <v>7</v>
      </c>
      <c r="CG230">
        <v>7</v>
      </c>
      <c r="CH230">
        <v>8</v>
      </c>
      <c r="CI230">
        <v>8</v>
      </c>
      <c r="CJ230">
        <v>9</v>
      </c>
      <c r="CK230">
        <v>9</v>
      </c>
      <c r="CL230">
        <v>10</v>
      </c>
      <c r="CM230">
        <v>10</v>
      </c>
      <c r="CN230">
        <v>13</v>
      </c>
      <c r="CO230">
        <v>13</v>
      </c>
      <c r="CP230">
        <v>14</v>
      </c>
      <c r="CQ230">
        <v>15</v>
      </c>
      <c r="CR230">
        <v>15</v>
      </c>
      <c r="CS230">
        <v>17</v>
      </c>
      <c r="CT230">
        <v>17</v>
      </c>
      <c r="CU230">
        <v>20</v>
      </c>
      <c r="CV230">
        <v>20</v>
      </c>
      <c r="CW230">
        <v>20</v>
      </c>
      <c r="CX230">
        <v>20</v>
      </c>
      <c r="CY230">
        <v>20</v>
      </c>
      <c r="CZ230">
        <v>21</v>
      </c>
      <c r="DA230">
        <v>21</v>
      </c>
      <c r="DB230">
        <v>22</v>
      </c>
      <c r="DC230">
        <v>22</v>
      </c>
      <c r="DD230">
        <v>22</v>
      </c>
      <c r="DE230">
        <v>23</v>
      </c>
      <c r="DF230">
        <v>23</v>
      </c>
      <c r="DG230">
        <v>23</v>
      </c>
      <c r="DH230">
        <v>25</v>
      </c>
      <c r="DI230">
        <v>28</v>
      </c>
      <c r="DJ230">
        <v>29</v>
      </c>
    </row>
    <row r="231" spans="1:114" hidden="1" x14ac:dyDescent="0.3">
      <c r="A231">
        <v>84006077</v>
      </c>
      <c r="B231" t="s">
        <v>78</v>
      </c>
      <c r="C231" t="s">
        <v>96</v>
      </c>
      <c r="D231">
        <v>840</v>
      </c>
      <c r="E231">
        <v>6077</v>
      </c>
      <c r="F231" t="s">
        <v>530</v>
      </c>
      <c r="G231" t="s">
        <v>455</v>
      </c>
      <c r="H231" t="s">
        <v>78</v>
      </c>
      <c r="I231">
        <v>37.934337319999997</v>
      </c>
      <c r="J231">
        <v>-121.2730061</v>
      </c>
      <c r="K231" t="s">
        <v>531</v>
      </c>
      <c r="L231">
        <v>762148</v>
      </c>
      <c r="BQ231">
        <v>2</v>
      </c>
      <c r="BR231">
        <v>2</v>
      </c>
      <c r="BS231">
        <v>2</v>
      </c>
      <c r="BT231">
        <v>2</v>
      </c>
      <c r="BU231">
        <v>2</v>
      </c>
      <c r="BV231">
        <v>2</v>
      </c>
      <c r="BW231">
        <v>2</v>
      </c>
      <c r="BX231">
        <v>3</v>
      </c>
      <c r="BY231">
        <v>3</v>
      </c>
      <c r="BZ231">
        <v>3</v>
      </c>
      <c r="CA231">
        <v>4</v>
      </c>
      <c r="CB231">
        <v>4</v>
      </c>
      <c r="CC231">
        <v>6</v>
      </c>
      <c r="CD231">
        <v>6</v>
      </c>
      <c r="CE231">
        <v>8</v>
      </c>
      <c r="CF231">
        <v>9</v>
      </c>
      <c r="CG231">
        <v>9</v>
      </c>
      <c r="CH231">
        <v>11</v>
      </c>
      <c r="CI231">
        <v>11</v>
      </c>
      <c r="CJ231">
        <v>11</v>
      </c>
      <c r="CK231">
        <v>13</v>
      </c>
      <c r="CL231">
        <v>13</v>
      </c>
      <c r="CM231">
        <v>14</v>
      </c>
      <c r="CN231">
        <v>14</v>
      </c>
      <c r="CO231">
        <v>14</v>
      </c>
      <c r="CP231">
        <v>15</v>
      </c>
      <c r="CQ231">
        <v>16</v>
      </c>
      <c r="CR231">
        <v>17</v>
      </c>
      <c r="CS231">
        <v>17</v>
      </c>
      <c r="CT231">
        <v>17</v>
      </c>
      <c r="CU231">
        <v>17</v>
      </c>
      <c r="CV231">
        <v>17</v>
      </c>
      <c r="CW231">
        <v>17</v>
      </c>
      <c r="CX231">
        <v>17</v>
      </c>
      <c r="CY231">
        <v>18</v>
      </c>
      <c r="CZ231">
        <v>20</v>
      </c>
      <c r="DA231">
        <v>22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25</v>
      </c>
      <c r="DH231">
        <v>25</v>
      </c>
      <c r="DI231">
        <v>25</v>
      </c>
      <c r="DJ231">
        <v>25</v>
      </c>
    </row>
    <row r="232" spans="1:114" hidden="1" x14ac:dyDescent="0.3">
      <c r="A232">
        <v>84006079</v>
      </c>
      <c r="B232" t="s">
        <v>78</v>
      </c>
      <c r="C232" t="s">
        <v>96</v>
      </c>
      <c r="D232">
        <v>840</v>
      </c>
      <c r="E232">
        <v>6079</v>
      </c>
      <c r="F232" t="s">
        <v>532</v>
      </c>
      <c r="G232" t="s">
        <v>455</v>
      </c>
      <c r="H232" t="s">
        <v>78</v>
      </c>
      <c r="I232">
        <v>35.38822029</v>
      </c>
      <c r="J232">
        <v>-120.4039028</v>
      </c>
      <c r="K232" t="s">
        <v>533</v>
      </c>
      <c r="L232">
        <v>283111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</row>
    <row r="233" spans="1:114" hidden="1" x14ac:dyDescent="0.3">
      <c r="A233">
        <v>84006081</v>
      </c>
      <c r="B233" t="s">
        <v>78</v>
      </c>
      <c r="C233" t="s">
        <v>96</v>
      </c>
      <c r="D233">
        <v>840</v>
      </c>
      <c r="E233">
        <v>6081</v>
      </c>
      <c r="F233" t="s">
        <v>534</v>
      </c>
      <c r="G233" t="s">
        <v>455</v>
      </c>
      <c r="H233" t="s">
        <v>78</v>
      </c>
      <c r="I233">
        <v>37.422880799999902</v>
      </c>
      <c r="J233">
        <v>-122.327554599999</v>
      </c>
      <c r="K233" t="s">
        <v>535</v>
      </c>
      <c r="L233">
        <v>766573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5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10</v>
      </c>
      <c r="CE233">
        <v>10</v>
      </c>
      <c r="CF233">
        <v>10</v>
      </c>
      <c r="CG233">
        <v>13</v>
      </c>
      <c r="CH233">
        <v>13</v>
      </c>
      <c r="CI233">
        <v>13</v>
      </c>
      <c r="CJ233">
        <v>13</v>
      </c>
      <c r="CK233">
        <v>21</v>
      </c>
      <c r="CL233">
        <v>21</v>
      </c>
      <c r="CM233">
        <v>21</v>
      </c>
      <c r="CN233">
        <v>21</v>
      </c>
      <c r="CO233">
        <v>21</v>
      </c>
      <c r="CP233">
        <v>21</v>
      </c>
      <c r="CQ233">
        <v>21</v>
      </c>
      <c r="CR233">
        <v>21</v>
      </c>
      <c r="CS233">
        <v>21</v>
      </c>
      <c r="CT233">
        <v>28</v>
      </c>
      <c r="CU233">
        <v>28</v>
      </c>
      <c r="CV233">
        <v>28</v>
      </c>
      <c r="CW233">
        <v>28</v>
      </c>
      <c r="CX233">
        <v>28</v>
      </c>
      <c r="CY233">
        <v>28</v>
      </c>
      <c r="CZ233">
        <v>39</v>
      </c>
      <c r="DA233">
        <v>39</v>
      </c>
      <c r="DB233">
        <v>41</v>
      </c>
      <c r="DC233">
        <v>41</v>
      </c>
      <c r="DD233">
        <v>41</v>
      </c>
      <c r="DE233">
        <v>41</v>
      </c>
      <c r="DF233">
        <v>48</v>
      </c>
      <c r="DG233">
        <v>48</v>
      </c>
      <c r="DH233">
        <v>48</v>
      </c>
      <c r="DI233">
        <v>51</v>
      </c>
      <c r="DJ233">
        <v>51</v>
      </c>
    </row>
    <row r="234" spans="1:114" hidden="1" x14ac:dyDescent="0.3">
      <c r="A234">
        <v>84006083</v>
      </c>
      <c r="B234" t="s">
        <v>78</v>
      </c>
      <c r="C234" t="s">
        <v>96</v>
      </c>
      <c r="D234">
        <v>840</v>
      </c>
      <c r="E234">
        <v>6083</v>
      </c>
      <c r="F234" t="s">
        <v>536</v>
      </c>
      <c r="G234" t="s">
        <v>455</v>
      </c>
      <c r="H234" t="s">
        <v>78</v>
      </c>
      <c r="I234">
        <v>34.653294879999997</v>
      </c>
      <c r="J234">
        <v>-120.01884920000001</v>
      </c>
      <c r="K234" t="s">
        <v>537</v>
      </c>
      <c r="L234">
        <v>446499</v>
      </c>
      <c r="CF234">
        <v>1</v>
      </c>
      <c r="CG234">
        <v>1</v>
      </c>
      <c r="CH234">
        <v>1</v>
      </c>
      <c r="CI234">
        <v>1</v>
      </c>
      <c r="CJ234">
        <v>2</v>
      </c>
      <c r="CK234">
        <v>2</v>
      </c>
      <c r="CL234">
        <v>2</v>
      </c>
      <c r="CM234">
        <v>2</v>
      </c>
      <c r="CN234">
        <v>2</v>
      </c>
      <c r="CO234">
        <v>2</v>
      </c>
      <c r="CP234">
        <v>2</v>
      </c>
      <c r="CQ234">
        <v>2</v>
      </c>
      <c r="CR234">
        <v>2</v>
      </c>
      <c r="CS234">
        <v>2</v>
      </c>
      <c r="CT234">
        <v>2</v>
      </c>
      <c r="CU234">
        <v>3</v>
      </c>
      <c r="CV234">
        <v>3</v>
      </c>
      <c r="CW234">
        <v>4</v>
      </c>
      <c r="CX234">
        <v>4</v>
      </c>
      <c r="CY234">
        <v>4</v>
      </c>
      <c r="CZ234">
        <v>5</v>
      </c>
      <c r="DA234">
        <v>5</v>
      </c>
      <c r="DB234">
        <v>6</v>
      </c>
      <c r="DC234">
        <v>7</v>
      </c>
      <c r="DD234">
        <v>7</v>
      </c>
      <c r="DE234">
        <v>7</v>
      </c>
      <c r="DF234">
        <v>7</v>
      </c>
      <c r="DG234">
        <v>8</v>
      </c>
      <c r="DH234">
        <v>8</v>
      </c>
      <c r="DI234">
        <v>8</v>
      </c>
      <c r="DJ234">
        <v>8</v>
      </c>
    </row>
    <row r="235" spans="1:114" hidden="1" x14ac:dyDescent="0.3">
      <c r="A235">
        <v>84006085</v>
      </c>
      <c r="B235" t="s">
        <v>78</v>
      </c>
      <c r="C235" t="s">
        <v>96</v>
      </c>
      <c r="D235">
        <v>840</v>
      </c>
      <c r="E235">
        <v>6085</v>
      </c>
      <c r="F235" t="s">
        <v>538</v>
      </c>
      <c r="G235" t="s">
        <v>455</v>
      </c>
      <c r="H235" t="s">
        <v>78</v>
      </c>
      <c r="I235">
        <v>37.231049079999998</v>
      </c>
      <c r="J235">
        <v>-121.6970462</v>
      </c>
      <c r="K235" t="s">
        <v>539</v>
      </c>
      <c r="L235">
        <v>1927852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2</v>
      </c>
      <c r="BO235">
        <v>2</v>
      </c>
      <c r="BP235">
        <v>4</v>
      </c>
      <c r="BQ235">
        <v>6</v>
      </c>
      <c r="BR235">
        <v>6</v>
      </c>
      <c r="BS235">
        <v>8</v>
      </c>
      <c r="BT235">
        <v>8</v>
      </c>
      <c r="BU235">
        <v>8</v>
      </c>
      <c r="BV235">
        <v>10</v>
      </c>
      <c r="BW235">
        <v>16</v>
      </c>
      <c r="BX235">
        <v>17</v>
      </c>
      <c r="BY235">
        <v>19</v>
      </c>
      <c r="BZ235">
        <v>20</v>
      </c>
      <c r="CA235">
        <v>25</v>
      </c>
      <c r="CB235">
        <v>25</v>
      </c>
      <c r="CC235">
        <v>28</v>
      </c>
      <c r="CD235">
        <v>30</v>
      </c>
      <c r="CE235">
        <v>32</v>
      </c>
      <c r="CF235">
        <v>36</v>
      </c>
      <c r="CG235">
        <v>36</v>
      </c>
      <c r="CH235">
        <v>39</v>
      </c>
      <c r="CI235">
        <v>39</v>
      </c>
      <c r="CJ235">
        <v>39</v>
      </c>
      <c r="CK235">
        <v>43</v>
      </c>
      <c r="CL235">
        <v>46</v>
      </c>
      <c r="CM235">
        <v>46</v>
      </c>
      <c r="CN235">
        <v>47</v>
      </c>
      <c r="CO235">
        <v>50</v>
      </c>
      <c r="CP235">
        <v>51</v>
      </c>
      <c r="CQ235">
        <v>60</v>
      </c>
      <c r="CR235">
        <v>60</v>
      </c>
      <c r="CS235">
        <v>65</v>
      </c>
      <c r="CT235">
        <v>69</v>
      </c>
      <c r="CU235">
        <v>73</v>
      </c>
      <c r="CV235">
        <v>73</v>
      </c>
      <c r="CW235">
        <v>73</v>
      </c>
      <c r="CX235">
        <v>83</v>
      </c>
      <c r="CY235">
        <v>83</v>
      </c>
      <c r="CZ235">
        <v>94</v>
      </c>
      <c r="DA235">
        <v>95</v>
      </c>
      <c r="DB235">
        <v>98</v>
      </c>
      <c r="DC235">
        <v>99</v>
      </c>
      <c r="DD235">
        <v>100</v>
      </c>
      <c r="DE235">
        <v>103</v>
      </c>
      <c r="DF235">
        <v>106</v>
      </c>
      <c r="DG235">
        <v>107</v>
      </c>
      <c r="DH235">
        <v>111</v>
      </c>
      <c r="DI235">
        <v>113</v>
      </c>
      <c r="DJ235">
        <v>114</v>
      </c>
    </row>
    <row r="236" spans="1:114" hidden="1" x14ac:dyDescent="0.3">
      <c r="A236">
        <v>84006087</v>
      </c>
      <c r="B236" t="s">
        <v>78</v>
      </c>
      <c r="C236" t="s">
        <v>96</v>
      </c>
      <c r="D236">
        <v>840</v>
      </c>
      <c r="E236">
        <v>6087</v>
      </c>
      <c r="F236" t="s">
        <v>316</v>
      </c>
      <c r="G236" t="s">
        <v>455</v>
      </c>
      <c r="H236" t="s">
        <v>78</v>
      </c>
      <c r="I236">
        <v>37.055802909999997</v>
      </c>
      <c r="J236">
        <v>-122.00665239999999</v>
      </c>
      <c r="K236" t="s">
        <v>540</v>
      </c>
      <c r="L236">
        <v>273213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2</v>
      </c>
      <c r="CS236">
        <v>2</v>
      </c>
      <c r="CT236">
        <v>2</v>
      </c>
      <c r="CU236">
        <v>2</v>
      </c>
      <c r="CV236">
        <v>2</v>
      </c>
      <c r="CW236">
        <v>2</v>
      </c>
      <c r="CX236">
        <v>2</v>
      </c>
      <c r="CY236">
        <v>2</v>
      </c>
      <c r="CZ236">
        <v>2</v>
      </c>
      <c r="DA236">
        <v>2</v>
      </c>
      <c r="DB236">
        <v>2</v>
      </c>
      <c r="DC236">
        <v>2</v>
      </c>
      <c r="DD236">
        <v>2</v>
      </c>
      <c r="DE236">
        <v>2</v>
      </c>
      <c r="DF236">
        <v>2</v>
      </c>
      <c r="DG236">
        <v>2</v>
      </c>
      <c r="DH236">
        <v>2</v>
      </c>
      <c r="DI236">
        <v>2</v>
      </c>
      <c r="DJ236">
        <v>2</v>
      </c>
    </row>
    <row r="237" spans="1:114" hidden="1" x14ac:dyDescent="0.3">
      <c r="A237">
        <v>84006089</v>
      </c>
      <c r="B237" t="s">
        <v>78</v>
      </c>
      <c r="C237" t="s">
        <v>96</v>
      </c>
      <c r="D237">
        <v>840</v>
      </c>
      <c r="E237">
        <v>6089</v>
      </c>
      <c r="F237" t="s">
        <v>541</v>
      </c>
      <c r="G237" t="s">
        <v>455</v>
      </c>
      <c r="H237" t="s">
        <v>78</v>
      </c>
      <c r="I237">
        <v>40.763914190000001</v>
      </c>
      <c r="J237">
        <v>-122.0396884</v>
      </c>
      <c r="K237" t="s">
        <v>542</v>
      </c>
      <c r="L237">
        <v>180080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2</v>
      </c>
      <c r="CI237">
        <v>2</v>
      </c>
      <c r="CJ237">
        <v>3</v>
      </c>
      <c r="CK237">
        <v>3</v>
      </c>
      <c r="CL237">
        <v>3</v>
      </c>
      <c r="CM237">
        <v>3</v>
      </c>
      <c r="CN237">
        <v>3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4</v>
      </c>
      <c r="DC237">
        <v>4</v>
      </c>
      <c r="DD237">
        <v>4</v>
      </c>
      <c r="DE237">
        <v>4</v>
      </c>
      <c r="DF237">
        <v>4</v>
      </c>
      <c r="DG237">
        <v>4</v>
      </c>
      <c r="DH237">
        <v>4</v>
      </c>
      <c r="DI237">
        <v>4</v>
      </c>
      <c r="DJ237">
        <v>4</v>
      </c>
    </row>
    <row r="238" spans="1:114" hidden="1" x14ac:dyDescent="0.3">
      <c r="A238">
        <v>84006091</v>
      </c>
      <c r="B238" t="s">
        <v>78</v>
      </c>
      <c r="C238" t="s">
        <v>96</v>
      </c>
      <c r="D238">
        <v>840</v>
      </c>
      <c r="E238">
        <v>6091</v>
      </c>
      <c r="F238" t="s">
        <v>543</v>
      </c>
      <c r="G238" t="s">
        <v>455</v>
      </c>
      <c r="H238" t="s">
        <v>78</v>
      </c>
      <c r="I238">
        <v>39.577134979999997</v>
      </c>
      <c r="J238">
        <v>-120.520070099999</v>
      </c>
      <c r="K238" t="s">
        <v>544</v>
      </c>
      <c r="L238">
        <v>3005</v>
      </c>
    </row>
    <row r="239" spans="1:114" hidden="1" x14ac:dyDescent="0.3">
      <c r="A239">
        <v>84006093</v>
      </c>
      <c r="B239" t="s">
        <v>78</v>
      </c>
      <c r="C239" t="s">
        <v>96</v>
      </c>
      <c r="D239">
        <v>840</v>
      </c>
      <c r="E239">
        <v>6093</v>
      </c>
      <c r="F239" t="s">
        <v>545</v>
      </c>
      <c r="G239" t="s">
        <v>455</v>
      </c>
      <c r="H239" t="s">
        <v>78</v>
      </c>
      <c r="I239">
        <v>41.591988610000001</v>
      </c>
      <c r="J239">
        <v>-122.5407434</v>
      </c>
      <c r="K239" t="s">
        <v>546</v>
      </c>
      <c r="L239">
        <v>43539</v>
      </c>
    </row>
    <row r="240" spans="1:114" hidden="1" x14ac:dyDescent="0.3">
      <c r="A240">
        <v>84006095</v>
      </c>
      <c r="B240" t="s">
        <v>78</v>
      </c>
      <c r="C240" t="s">
        <v>96</v>
      </c>
      <c r="D240">
        <v>840</v>
      </c>
      <c r="E240">
        <v>6095</v>
      </c>
      <c r="F240" t="s">
        <v>547</v>
      </c>
      <c r="G240" t="s">
        <v>455</v>
      </c>
      <c r="H240" t="s">
        <v>78</v>
      </c>
      <c r="I240">
        <v>38.268273530000002</v>
      </c>
      <c r="J240">
        <v>-121.93571129999999</v>
      </c>
      <c r="K240" t="s">
        <v>548</v>
      </c>
      <c r="L240">
        <v>447643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3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5</v>
      </c>
      <c r="DH240">
        <v>5</v>
      </c>
      <c r="DI240">
        <v>5</v>
      </c>
      <c r="DJ240">
        <v>5</v>
      </c>
    </row>
    <row r="241" spans="1:114" hidden="1" x14ac:dyDescent="0.3">
      <c r="A241">
        <v>84006097</v>
      </c>
      <c r="B241" t="s">
        <v>78</v>
      </c>
      <c r="C241" t="s">
        <v>96</v>
      </c>
      <c r="D241">
        <v>840</v>
      </c>
      <c r="E241">
        <v>6097</v>
      </c>
      <c r="F241" t="s">
        <v>549</v>
      </c>
      <c r="G241" t="s">
        <v>455</v>
      </c>
      <c r="H241" t="s">
        <v>78</v>
      </c>
      <c r="I241">
        <v>38.527464289999998</v>
      </c>
      <c r="J241">
        <v>-122.8862506</v>
      </c>
      <c r="K241" t="s">
        <v>550</v>
      </c>
      <c r="L241">
        <v>494336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1</v>
      </c>
      <c r="CM241">
        <v>1</v>
      </c>
      <c r="CN241">
        <v>1</v>
      </c>
      <c r="CO241">
        <v>2</v>
      </c>
      <c r="CP241">
        <v>2</v>
      </c>
      <c r="CQ241">
        <v>2</v>
      </c>
      <c r="CR241">
        <v>2</v>
      </c>
      <c r="CS241">
        <v>2</v>
      </c>
      <c r="CT241">
        <v>2</v>
      </c>
      <c r="CU241">
        <v>2</v>
      </c>
      <c r="CV241">
        <v>2</v>
      </c>
      <c r="CW241">
        <v>2</v>
      </c>
      <c r="CX241">
        <v>2</v>
      </c>
      <c r="CY241">
        <v>2</v>
      </c>
      <c r="CZ241">
        <v>2</v>
      </c>
      <c r="DA241">
        <v>2</v>
      </c>
      <c r="DB241">
        <v>2</v>
      </c>
      <c r="DC241">
        <v>2</v>
      </c>
      <c r="DD241">
        <v>2</v>
      </c>
      <c r="DE241">
        <v>2</v>
      </c>
      <c r="DF241">
        <v>2</v>
      </c>
      <c r="DG241">
        <v>2</v>
      </c>
      <c r="DH241">
        <v>2</v>
      </c>
      <c r="DI241">
        <v>2</v>
      </c>
      <c r="DJ241">
        <v>2</v>
      </c>
    </row>
    <row r="242" spans="1:114" hidden="1" x14ac:dyDescent="0.3">
      <c r="A242">
        <v>84006099</v>
      </c>
      <c r="B242" t="s">
        <v>78</v>
      </c>
      <c r="C242" t="s">
        <v>96</v>
      </c>
      <c r="D242">
        <v>840</v>
      </c>
      <c r="E242">
        <v>6099</v>
      </c>
      <c r="F242" t="s">
        <v>551</v>
      </c>
      <c r="G242" t="s">
        <v>455</v>
      </c>
      <c r="H242" t="s">
        <v>78</v>
      </c>
      <c r="I242">
        <v>37.558624989999998</v>
      </c>
      <c r="J242">
        <v>-120.99707220000001</v>
      </c>
      <c r="K242" t="s">
        <v>552</v>
      </c>
      <c r="L242">
        <v>550660</v>
      </c>
      <c r="CO242">
        <v>1</v>
      </c>
      <c r="CP242">
        <v>2</v>
      </c>
      <c r="CQ242">
        <v>2</v>
      </c>
      <c r="CR242">
        <v>2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7</v>
      </c>
      <c r="DG242">
        <v>11</v>
      </c>
      <c r="DH242">
        <v>11</v>
      </c>
      <c r="DI242">
        <v>13</v>
      </c>
      <c r="DJ242">
        <v>13</v>
      </c>
    </row>
    <row r="243" spans="1:114" hidden="1" x14ac:dyDescent="0.3">
      <c r="A243">
        <v>84006101</v>
      </c>
      <c r="B243" t="s">
        <v>78</v>
      </c>
      <c r="C243" t="s">
        <v>96</v>
      </c>
      <c r="D243">
        <v>840</v>
      </c>
      <c r="E243">
        <v>6101</v>
      </c>
      <c r="F243" t="s">
        <v>553</v>
      </c>
      <c r="G243" t="s">
        <v>455</v>
      </c>
      <c r="H243" t="s">
        <v>78</v>
      </c>
      <c r="I243">
        <v>39.034175390000001</v>
      </c>
      <c r="J243">
        <v>-121.6945899</v>
      </c>
      <c r="K243" t="s">
        <v>554</v>
      </c>
      <c r="L243">
        <v>96971</v>
      </c>
      <c r="CF243">
        <v>1</v>
      </c>
      <c r="CG243">
        <v>1</v>
      </c>
      <c r="CH243">
        <v>1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2</v>
      </c>
      <c r="DG243">
        <v>2</v>
      </c>
      <c r="DH243">
        <v>2</v>
      </c>
      <c r="DI243">
        <v>2</v>
      </c>
      <c r="DJ243">
        <v>2</v>
      </c>
    </row>
    <row r="244" spans="1:114" hidden="1" x14ac:dyDescent="0.3">
      <c r="A244">
        <v>84006103</v>
      </c>
      <c r="B244" t="s">
        <v>78</v>
      </c>
      <c r="C244" t="s">
        <v>96</v>
      </c>
      <c r="D244">
        <v>840</v>
      </c>
      <c r="E244">
        <v>6103</v>
      </c>
      <c r="F244" t="s">
        <v>555</v>
      </c>
      <c r="G244" t="s">
        <v>455</v>
      </c>
      <c r="H244" t="s">
        <v>78</v>
      </c>
      <c r="I244">
        <v>40.125709350000001</v>
      </c>
      <c r="J244">
        <v>-122.23701709999899</v>
      </c>
      <c r="K244" t="s">
        <v>556</v>
      </c>
      <c r="L244">
        <v>65084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</row>
    <row r="245" spans="1:114" hidden="1" x14ac:dyDescent="0.3">
      <c r="A245">
        <v>84006105</v>
      </c>
      <c r="B245" t="s">
        <v>78</v>
      </c>
      <c r="C245" t="s">
        <v>96</v>
      </c>
      <c r="D245">
        <v>840</v>
      </c>
      <c r="E245">
        <v>6105</v>
      </c>
      <c r="F245" t="s">
        <v>557</v>
      </c>
      <c r="G245" t="s">
        <v>455</v>
      </c>
      <c r="H245" t="s">
        <v>78</v>
      </c>
      <c r="I245">
        <v>40.649176699999998</v>
      </c>
      <c r="J245">
        <v>-123.11471299999999</v>
      </c>
      <c r="K245" t="s">
        <v>558</v>
      </c>
      <c r="L245">
        <v>12285</v>
      </c>
    </row>
    <row r="246" spans="1:114" hidden="1" x14ac:dyDescent="0.3">
      <c r="A246">
        <v>84006107</v>
      </c>
      <c r="B246" t="s">
        <v>78</v>
      </c>
      <c r="C246" t="s">
        <v>96</v>
      </c>
      <c r="D246">
        <v>840</v>
      </c>
      <c r="E246">
        <v>6107</v>
      </c>
      <c r="F246" t="s">
        <v>559</v>
      </c>
      <c r="G246" t="s">
        <v>455</v>
      </c>
      <c r="H246" t="s">
        <v>78</v>
      </c>
      <c r="I246">
        <v>36.220265580000003</v>
      </c>
      <c r="J246">
        <v>-118.8020203</v>
      </c>
      <c r="K246" t="s">
        <v>560</v>
      </c>
      <c r="L246">
        <v>466195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3</v>
      </c>
      <c r="CI246">
        <v>5</v>
      </c>
      <c r="CJ246">
        <v>6</v>
      </c>
      <c r="CK246">
        <v>7</v>
      </c>
      <c r="CL246">
        <v>7</v>
      </c>
      <c r="CM246">
        <v>9</v>
      </c>
      <c r="CN246">
        <v>11</v>
      </c>
      <c r="CO246">
        <v>11</v>
      </c>
      <c r="CP246">
        <v>11</v>
      </c>
      <c r="CQ246">
        <v>13</v>
      </c>
      <c r="CR246">
        <v>13</v>
      </c>
      <c r="CS246">
        <v>15</v>
      </c>
      <c r="CT246">
        <v>17</v>
      </c>
      <c r="CU246">
        <v>17</v>
      </c>
      <c r="CV246">
        <v>17</v>
      </c>
      <c r="CW246">
        <v>17</v>
      </c>
      <c r="CX246">
        <v>18</v>
      </c>
      <c r="CY246">
        <v>18</v>
      </c>
      <c r="CZ246">
        <v>25</v>
      </c>
      <c r="DA246">
        <v>25</v>
      </c>
      <c r="DB246">
        <v>28</v>
      </c>
      <c r="DC246">
        <v>32</v>
      </c>
      <c r="DD246">
        <v>32</v>
      </c>
      <c r="DE246">
        <v>32</v>
      </c>
      <c r="DF246">
        <v>35</v>
      </c>
      <c r="DG246">
        <v>36</v>
      </c>
      <c r="DH246">
        <v>40</v>
      </c>
      <c r="DI246">
        <v>40</v>
      </c>
      <c r="DJ246">
        <v>40</v>
      </c>
    </row>
    <row r="247" spans="1:114" hidden="1" x14ac:dyDescent="0.3">
      <c r="A247">
        <v>84006109</v>
      </c>
      <c r="B247" t="s">
        <v>78</v>
      </c>
      <c r="C247" t="s">
        <v>96</v>
      </c>
      <c r="D247">
        <v>840</v>
      </c>
      <c r="E247">
        <v>6109</v>
      </c>
      <c r="F247" t="s">
        <v>561</v>
      </c>
      <c r="G247" t="s">
        <v>455</v>
      </c>
      <c r="H247" t="s">
        <v>78</v>
      </c>
      <c r="I247">
        <v>38.026440180000002</v>
      </c>
      <c r="J247">
        <v>-119.95250929999899</v>
      </c>
      <c r="K247" t="s">
        <v>562</v>
      </c>
      <c r="L247">
        <v>54478</v>
      </c>
    </row>
    <row r="248" spans="1:114" hidden="1" x14ac:dyDescent="0.3">
      <c r="A248">
        <v>84006111</v>
      </c>
      <c r="B248" t="s">
        <v>78</v>
      </c>
      <c r="C248" t="s">
        <v>96</v>
      </c>
      <c r="D248">
        <v>840</v>
      </c>
      <c r="E248">
        <v>6111</v>
      </c>
      <c r="F248" t="s">
        <v>563</v>
      </c>
      <c r="G248" t="s">
        <v>455</v>
      </c>
      <c r="H248" t="s">
        <v>78</v>
      </c>
      <c r="I248">
        <v>34.444657460000002</v>
      </c>
      <c r="J248">
        <v>-119.091061299999</v>
      </c>
      <c r="K248" t="s">
        <v>564</v>
      </c>
      <c r="L248">
        <v>846006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3</v>
      </c>
      <c r="CB248">
        <v>3</v>
      </c>
      <c r="CC248">
        <v>4</v>
      </c>
      <c r="CD248">
        <v>4</v>
      </c>
      <c r="CE248">
        <v>5</v>
      </c>
      <c r="CF248">
        <v>5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7</v>
      </c>
      <c r="CM248">
        <v>7</v>
      </c>
      <c r="CN248">
        <v>10</v>
      </c>
      <c r="CO248">
        <v>10</v>
      </c>
      <c r="CP248">
        <v>10</v>
      </c>
      <c r="CQ248">
        <v>10</v>
      </c>
      <c r="CR248">
        <v>10</v>
      </c>
      <c r="CS248">
        <v>13</v>
      </c>
      <c r="CT248">
        <v>13</v>
      </c>
      <c r="CU248">
        <v>13</v>
      </c>
      <c r="CV248">
        <v>13</v>
      </c>
      <c r="CW248">
        <v>13</v>
      </c>
      <c r="CX248">
        <v>13</v>
      </c>
      <c r="CY248">
        <v>13</v>
      </c>
      <c r="CZ248">
        <v>13</v>
      </c>
      <c r="DA248">
        <v>16</v>
      </c>
      <c r="DB248">
        <v>16</v>
      </c>
      <c r="DC248">
        <v>16</v>
      </c>
      <c r="DD248">
        <v>16</v>
      </c>
      <c r="DE248">
        <v>17</v>
      </c>
      <c r="DF248">
        <v>17</v>
      </c>
      <c r="DG248">
        <v>17</v>
      </c>
      <c r="DH248">
        <v>18</v>
      </c>
      <c r="DI248">
        <v>18</v>
      </c>
      <c r="DJ248">
        <v>19</v>
      </c>
    </row>
    <row r="249" spans="1:114" hidden="1" x14ac:dyDescent="0.3">
      <c r="A249">
        <v>84006113</v>
      </c>
      <c r="B249" t="s">
        <v>78</v>
      </c>
      <c r="C249" t="s">
        <v>96</v>
      </c>
      <c r="D249">
        <v>840</v>
      </c>
      <c r="E249">
        <v>6113</v>
      </c>
      <c r="F249" t="s">
        <v>565</v>
      </c>
      <c r="G249" t="s">
        <v>455</v>
      </c>
      <c r="H249" t="s">
        <v>78</v>
      </c>
      <c r="I249">
        <v>38.682789020000001</v>
      </c>
      <c r="J249">
        <v>-121.901828799999</v>
      </c>
      <c r="K249" t="s">
        <v>566</v>
      </c>
      <c r="L249">
        <v>220500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2</v>
      </c>
      <c r="CM249">
        <v>2</v>
      </c>
      <c r="CN249">
        <v>3</v>
      </c>
      <c r="CO249">
        <v>3</v>
      </c>
      <c r="CP249">
        <v>3</v>
      </c>
      <c r="CQ249">
        <v>3</v>
      </c>
      <c r="CR249">
        <v>4</v>
      </c>
      <c r="CS249">
        <v>4</v>
      </c>
      <c r="CT249">
        <v>7</v>
      </c>
      <c r="CU249">
        <v>7</v>
      </c>
      <c r="CV249">
        <v>8</v>
      </c>
      <c r="CW249">
        <v>8</v>
      </c>
      <c r="CX249">
        <v>9</v>
      </c>
      <c r="CY249">
        <v>10</v>
      </c>
      <c r="CZ249">
        <v>10</v>
      </c>
      <c r="DA249">
        <v>12</v>
      </c>
      <c r="DB249">
        <v>13</v>
      </c>
      <c r="DC249">
        <v>13</v>
      </c>
      <c r="DD249">
        <v>13</v>
      </c>
      <c r="DE249">
        <v>14</v>
      </c>
      <c r="DF249">
        <v>16</v>
      </c>
      <c r="DG249">
        <v>16</v>
      </c>
      <c r="DH249">
        <v>16</v>
      </c>
      <c r="DI249">
        <v>16</v>
      </c>
      <c r="DJ249">
        <v>16</v>
      </c>
    </row>
    <row r="250" spans="1:114" hidden="1" x14ac:dyDescent="0.3">
      <c r="A250">
        <v>84006115</v>
      </c>
      <c r="B250" t="s">
        <v>78</v>
      </c>
      <c r="C250" t="s">
        <v>96</v>
      </c>
      <c r="D250">
        <v>840</v>
      </c>
      <c r="E250">
        <v>6115</v>
      </c>
      <c r="F250" t="s">
        <v>567</v>
      </c>
      <c r="G250" t="s">
        <v>455</v>
      </c>
      <c r="H250" t="s">
        <v>78</v>
      </c>
      <c r="I250">
        <v>39.262559320000001</v>
      </c>
      <c r="J250">
        <v>-121.3535644</v>
      </c>
      <c r="K250" t="s">
        <v>568</v>
      </c>
      <c r="L250">
        <v>78668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</row>
    <row r="251" spans="1:114" hidden="1" x14ac:dyDescent="0.3">
      <c r="A251">
        <v>84008001</v>
      </c>
      <c r="B251" t="s">
        <v>78</v>
      </c>
      <c r="C251" t="s">
        <v>96</v>
      </c>
      <c r="D251">
        <v>840</v>
      </c>
      <c r="E251">
        <v>8001</v>
      </c>
      <c r="F251" t="s">
        <v>569</v>
      </c>
      <c r="G251" t="s">
        <v>570</v>
      </c>
      <c r="H251" t="s">
        <v>78</v>
      </c>
      <c r="I251">
        <v>39.874320920000002</v>
      </c>
      <c r="J251">
        <v>-104.3362578</v>
      </c>
      <c r="K251" t="s">
        <v>571</v>
      </c>
      <c r="L251">
        <v>517421</v>
      </c>
      <c r="CD251">
        <v>2</v>
      </c>
      <c r="CE251">
        <v>2</v>
      </c>
      <c r="CF251">
        <v>2</v>
      </c>
      <c r="CG251">
        <v>7</v>
      </c>
      <c r="CH251">
        <v>9</v>
      </c>
      <c r="CI251">
        <v>10</v>
      </c>
      <c r="CJ251">
        <v>12</v>
      </c>
      <c r="CK251">
        <v>12</v>
      </c>
      <c r="CL251">
        <v>14</v>
      </c>
      <c r="CM251">
        <v>14</v>
      </c>
      <c r="CN251">
        <v>14</v>
      </c>
      <c r="CO251">
        <v>23</v>
      </c>
      <c r="CP251">
        <v>26</v>
      </c>
      <c r="CQ251">
        <v>26</v>
      </c>
      <c r="CR251">
        <v>27</v>
      </c>
      <c r="CS251">
        <v>27</v>
      </c>
      <c r="CT251">
        <v>28</v>
      </c>
      <c r="CU251">
        <v>29</v>
      </c>
      <c r="CV251">
        <v>31</v>
      </c>
      <c r="CW251">
        <v>35</v>
      </c>
      <c r="CX251">
        <v>35</v>
      </c>
      <c r="CY251">
        <v>46</v>
      </c>
      <c r="CZ251">
        <v>46</v>
      </c>
      <c r="DA251">
        <v>50</v>
      </c>
      <c r="DB251">
        <v>57</v>
      </c>
      <c r="DC251">
        <v>57</v>
      </c>
      <c r="DD251">
        <v>58</v>
      </c>
      <c r="DE251">
        <v>60</v>
      </c>
      <c r="DF251">
        <v>61</v>
      </c>
      <c r="DG251">
        <v>62</v>
      </c>
      <c r="DH251">
        <v>63</v>
      </c>
      <c r="DI251">
        <v>68</v>
      </c>
      <c r="DJ251">
        <v>68</v>
      </c>
    </row>
    <row r="252" spans="1:114" hidden="1" x14ac:dyDescent="0.3">
      <c r="A252">
        <v>84008003</v>
      </c>
      <c r="B252" t="s">
        <v>78</v>
      </c>
      <c r="C252" t="s">
        <v>96</v>
      </c>
      <c r="D252">
        <v>840</v>
      </c>
      <c r="E252">
        <v>8003</v>
      </c>
      <c r="F252" t="s">
        <v>572</v>
      </c>
      <c r="G252" t="s">
        <v>570</v>
      </c>
      <c r="H252" t="s">
        <v>78</v>
      </c>
      <c r="I252">
        <v>37.572506060000002</v>
      </c>
      <c r="J252">
        <v>-105.78854509999999</v>
      </c>
      <c r="K252" t="s">
        <v>573</v>
      </c>
      <c r="L252">
        <v>16233</v>
      </c>
      <c r="CO252">
        <v>2</v>
      </c>
      <c r="CP252">
        <v>2</v>
      </c>
      <c r="CQ252">
        <v>2</v>
      </c>
      <c r="CR252">
        <v>2</v>
      </c>
      <c r="CS252">
        <v>2</v>
      </c>
      <c r="CT252">
        <v>2</v>
      </c>
      <c r="CU252">
        <v>2</v>
      </c>
      <c r="CV252">
        <v>2</v>
      </c>
      <c r="CW252">
        <v>2</v>
      </c>
      <c r="CX252">
        <v>2</v>
      </c>
      <c r="CY252">
        <v>2</v>
      </c>
      <c r="CZ252">
        <v>2</v>
      </c>
      <c r="DA252">
        <v>2</v>
      </c>
      <c r="DB252">
        <v>2</v>
      </c>
      <c r="DC252">
        <v>2</v>
      </c>
      <c r="DD252">
        <v>2</v>
      </c>
      <c r="DE252">
        <v>2</v>
      </c>
      <c r="DF252">
        <v>2</v>
      </c>
      <c r="DG252">
        <v>2</v>
      </c>
      <c r="DH252">
        <v>2</v>
      </c>
      <c r="DI252">
        <v>2</v>
      </c>
      <c r="DJ252">
        <v>2</v>
      </c>
    </row>
    <row r="253" spans="1:114" hidden="1" x14ac:dyDescent="0.3">
      <c r="A253">
        <v>84008005</v>
      </c>
      <c r="B253" t="s">
        <v>78</v>
      </c>
      <c r="C253" t="s">
        <v>96</v>
      </c>
      <c r="D253">
        <v>840</v>
      </c>
      <c r="E253">
        <v>8005</v>
      </c>
      <c r="F253" t="s">
        <v>574</v>
      </c>
      <c r="G253" t="s">
        <v>570</v>
      </c>
      <c r="H253" t="s">
        <v>78</v>
      </c>
      <c r="I253">
        <v>39.649774610000001</v>
      </c>
      <c r="J253">
        <v>-104.33536170000001</v>
      </c>
      <c r="K253" t="s">
        <v>575</v>
      </c>
      <c r="L253">
        <v>656590</v>
      </c>
      <c r="CA253">
        <v>1</v>
      </c>
      <c r="CB253">
        <v>3</v>
      </c>
      <c r="CC253">
        <v>3</v>
      </c>
      <c r="CD253">
        <v>6</v>
      </c>
      <c r="CE253">
        <v>6</v>
      </c>
      <c r="CF253">
        <v>7</v>
      </c>
      <c r="CG253">
        <v>10</v>
      </c>
      <c r="CH253">
        <v>10</v>
      </c>
      <c r="CI253">
        <v>13</v>
      </c>
      <c r="CJ253">
        <v>15</v>
      </c>
      <c r="CK253">
        <v>15</v>
      </c>
      <c r="CL253">
        <v>19</v>
      </c>
      <c r="CM253">
        <v>19</v>
      </c>
      <c r="CN253">
        <v>19</v>
      </c>
      <c r="CO253">
        <v>30</v>
      </c>
      <c r="CP253">
        <v>38</v>
      </c>
      <c r="CQ253">
        <v>39</v>
      </c>
      <c r="CR253">
        <v>43</v>
      </c>
      <c r="CS253">
        <v>43</v>
      </c>
      <c r="CT253">
        <v>52</v>
      </c>
      <c r="CU253">
        <v>55</v>
      </c>
      <c r="CV253">
        <v>58</v>
      </c>
      <c r="CW253">
        <v>65</v>
      </c>
      <c r="CX253">
        <v>65</v>
      </c>
      <c r="CY253">
        <v>80</v>
      </c>
      <c r="CZ253">
        <v>87</v>
      </c>
      <c r="DA253">
        <v>101</v>
      </c>
      <c r="DB253">
        <v>125</v>
      </c>
      <c r="DC253">
        <v>127</v>
      </c>
      <c r="DD253">
        <v>127</v>
      </c>
      <c r="DE253">
        <v>130</v>
      </c>
      <c r="DF253">
        <v>136</v>
      </c>
      <c r="DG253">
        <v>140</v>
      </c>
      <c r="DH253">
        <v>141</v>
      </c>
      <c r="DI253">
        <v>152</v>
      </c>
      <c r="DJ253">
        <v>153</v>
      </c>
    </row>
    <row r="254" spans="1:114" hidden="1" x14ac:dyDescent="0.3">
      <c r="A254">
        <v>84008007</v>
      </c>
      <c r="B254" t="s">
        <v>78</v>
      </c>
      <c r="C254" t="s">
        <v>96</v>
      </c>
      <c r="D254">
        <v>840</v>
      </c>
      <c r="E254">
        <v>8007</v>
      </c>
      <c r="F254" t="s">
        <v>576</v>
      </c>
      <c r="G254" t="s">
        <v>570</v>
      </c>
      <c r="H254" t="s">
        <v>78</v>
      </c>
      <c r="I254">
        <v>37.194741559999997</v>
      </c>
      <c r="J254">
        <v>-107.0476867</v>
      </c>
      <c r="K254" t="s">
        <v>577</v>
      </c>
      <c r="L254">
        <v>14029</v>
      </c>
    </row>
    <row r="255" spans="1:114" hidden="1" x14ac:dyDescent="0.3">
      <c r="A255">
        <v>84008009</v>
      </c>
      <c r="B255" t="s">
        <v>78</v>
      </c>
      <c r="C255" t="s">
        <v>96</v>
      </c>
      <c r="D255">
        <v>840</v>
      </c>
      <c r="E255">
        <v>8009</v>
      </c>
      <c r="F255" t="s">
        <v>578</v>
      </c>
      <c r="G255" t="s">
        <v>570</v>
      </c>
      <c r="H255" t="s">
        <v>78</v>
      </c>
      <c r="I255">
        <v>37.31940883</v>
      </c>
      <c r="J255">
        <v>-102.5603223</v>
      </c>
      <c r="K255" t="s">
        <v>579</v>
      </c>
      <c r="L255">
        <v>3581</v>
      </c>
    </row>
    <row r="256" spans="1:114" hidden="1" x14ac:dyDescent="0.3">
      <c r="A256">
        <v>84008011</v>
      </c>
      <c r="B256" t="s">
        <v>78</v>
      </c>
      <c r="C256" t="s">
        <v>96</v>
      </c>
      <c r="D256">
        <v>840</v>
      </c>
      <c r="E256">
        <v>8011</v>
      </c>
      <c r="F256" t="s">
        <v>580</v>
      </c>
      <c r="G256" t="s">
        <v>570</v>
      </c>
      <c r="H256" t="s">
        <v>78</v>
      </c>
      <c r="I256">
        <v>37.954742930000002</v>
      </c>
      <c r="J256">
        <v>-103.0720195</v>
      </c>
      <c r="K256" t="s">
        <v>581</v>
      </c>
      <c r="L256">
        <v>5577</v>
      </c>
    </row>
    <row r="257" spans="1:114" hidden="1" x14ac:dyDescent="0.3">
      <c r="A257">
        <v>84008013</v>
      </c>
      <c r="B257" t="s">
        <v>78</v>
      </c>
      <c r="C257" t="s">
        <v>96</v>
      </c>
      <c r="D257">
        <v>840</v>
      </c>
      <c r="E257">
        <v>8013</v>
      </c>
      <c r="F257" t="s">
        <v>582</v>
      </c>
      <c r="G257" t="s">
        <v>570</v>
      </c>
      <c r="H257" t="s">
        <v>78</v>
      </c>
      <c r="I257">
        <v>40.093136190000003</v>
      </c>
      <c r="J257">
        <v>-105.3546767</v>
      </c>
      <c r="K257" t="s">
        <v>583</v>
      </c>
      <c r="L257">
        <v>326196</v>
      </c>
      <c r="CA257">
        <v>1</v>
      </c>
      <c r="CB257">
        <v>1</v>
      </c>
      <c r="CC257">
        <v>1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7</v>
      </c>
      <c r="CP257">
        <v>11</v>
      </c>
      <c r="CQ257">
        <v>12</v>
      </c>
      <c r="CR257">
        <v>14</v>
      </c>
      <c r="CS257">
        <v>15</v>
      </c>
      <c r="CT257">
        <v>15</v>
      </c>
      <c r="CU257">
        <v>15</v>
      </c>
      <c r="CV257">
        <v>15</v>
      </c>
      <c r="CW257">
        <v>17</v>
      </c>
      <c r="CX257">
        <v>17</v>
      </c>
      <c r="CY257">
        <v>18</v>
      </c>
      <c r="CZ257">
        <v>20</v>
      </c>
      <c r="DA257">
        <v>25</v>
      </c>
      <c r="DB257">
        <v>28</v>
      </c>
      <c r="DC257">
        <v>29</v>
      </c>
      <c r="DD257">
        <v>30</v>
      </c>
      <c r="DE257">
        <v>33</v>
      </c>
      <c r="DF257">
        <v>33</v>
      </c>
      <c r="DG257">
        <v>39</v>
      </c>
      <c r="DH257">
        <v>40</v>
      </c>
      <c r="DI257">
        <v>40</v>
      </c>
      <c r="DJ257">
        <v>42</v>
      </c>
    </row>
    <row r="258" spans="1:114" hidden="1" x14ac:dyDescent="0.3">
      <c r="A258">
        <v>84008014</v>
      </c>
      <c r="B258" t="s">
        <v>78</v>
      </c>
      <c r="C258" t="s">
        <v>96</v>
      </c>
      <c r="D258">
        <v>840</v>
      </c>
      <c r="E258">
        <v>8014</v>
      </c>
      <c r="F258" t="s">
        <v>584</v>
      </c>
      <c r="G258" t="s">
        <v>570</v>
      </c>
      <c r="H258" t="s">
        <v>78</v>
      </c>
      <c r="I258">
        <v>39.959987869999999</v>
      </c>
      <c r="J258">
        <v>-105.0566324</v>
      </c>
      <c r="K258" t="s">
        <v>585</v>
      </c>
      <c r="L258">
        <v>70465</v>
      </c>
      <c r="CD258">
        <v>1</v>
      </c>
      <c r="CE258">
        <v>1</v>
      </c>
      <c r="CF258">
        <v>2</v>
      </c>
      <c r="CG258">
        <v>2</v>
      </c>
      <c r="CH258">
        <v>2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2</v>
      </c>
      <c r="CV258">
        <v>2</v>
      </c>
      <c r="CW258">
        <v>2</v>
      </c>
      <c r="CX258">
        <v>2</v>
      </c>
      <c r="CY258">
        <v>2</v>
      </c>
      <c r="CZ258">
        <v>2</v>
      </c>
      <c r="DA258">
        <v>4</v>
      </c>
      <c r="DB258">
        <v>5</v>
      </c>
      <c r="DC258">
        <v>5</v>
      </c>
      <c r="DD258">
        <v>5</v>
      </c>
      <c r="DE258">
        <v>5</v>
      </c>
      <c r="DF258">
        <v>9</v>
      </c>
      <c r="DG258">
        <v>9</v>
      </c>
      <c r="DH258">
        <v>9</v>
      </c>
      <c r="DI258">
        <v>11</v>
      </c>
      <c r="DJ258">
        <v>12</v>
      </c>
    </row>
    <row r="259" spans="1:114" hidden="1" x14ac:dyDescent="0.3">
      <c r="A259">
        <v>84008015</v>
      </c>
      <c r="B259" t="s">
        <v>78</v>
      </c>
      <c r="C259" t="s">
        <v>96</v>
      </c>
      <c r="D259">
        <v>840</v>
      </c>
      <c r="E259">
        <v>8015</v>
      </c>
      <c r="F259" t="s">
        <v>586</v>
      </c>
      <c r="G259" t="s">
        <v>570</v>
      </c>
      <c r="H259" t="s">
        <v>78</v>
      </c>
      <c r="I259">
        <v>38.747457779999998</v>
      </c>
      <c r="J259">
        <v>-106.192657299999</v>
      </c>
      <c r="K259" t="s">
        <v>587</v>
      </c>
      <c r="L259">
        <v>20356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3</v>
      </c>
      <c r="CP259">
        <v>3</v>
      </c>
      <c r="CQ259">
        <v>3</v>
      </c>
      <c r="CR259">
        <v>3</v>
      </c>
      <c r="CS259">
        <v>3</v>
      </c>
      <c r="CT259">
        <v>4</v>
      </c>
      <c r="CU259">
        <v>4</v>
      </c>
      <c r="CV259">
        <v>4</v>
      </c>
      <c r="CW259">
        <v>4</v>
      </c>
      <c r="CX259">
        <v>4</v>
      </c>
      <c r="CY259">
        <v>4</v>
      </c>
      <c r="CZ259">
        <v>5</v>
      </c>
      <c r="DA259">
        <v>5</v>
      </c>
      <c r="DB259">
        <v>13</v>
      </c>
      <c r="DC259">
        <v>13</v>
      </c>
      <c r="DD259">
        <v>13</v>
      </c>
      <c r="DE259">
        <v>12</v>
      </c>
      <c r="DF259">
        <v>13</v>
      </c>
      <c r="DG259">
        <v>15</v>
      </c>
      <c r="DH259">
        <v>15</v>
      </c>
      <c r="DI259">
        <v>15</v>
      </c>
      <c r="DJ259">
        <v>15</v>
      </c>
    </row>
    <row r="260" spans="1:114" hidden="1" x14ac:dyDescent="0.3">
      <c r="A260">
        <v>84008017</v>
      </c>
      <c r="B260" t="s">
        <v>78</v>
      </c>
      <c r="C260" t="s">
        <v>96</v>
      </c>
      <c r="D260">
        <v>840</v>
      </c>
      <c r="E260">
        <v>8017</v>
      </c>
      <c r="F260" t="s">
        <v>588</v>
      </c>
      <c r="G260" t="s">
        <v>570</v>
      </c>
      <c r="H260" t="s">
        <v>78</v>
      </c>
      <c r="I260">
        <v>38.827774310000002</v>
      </c>
      <c r="J260">
        <v>-102.6032558</v>
      </c>
      <c r="K260" t="s">
        <v>589</v>
      </c>
      <c r="L260">
        <v>1831</v>
      </c>
    </row>
    <row r="261" spans="1:114" hidden="1" x14ac:dyDescent="0.3">
      <c r="A261">
        <v>84008019</v>
      </c>
      <c r="B261" t="s">
        <v>78</v>
      </c>
      <c r="C261" t="s">
        <v>96</v>
      </c>
      <c r="D261">
        <v>840</v>
      </c>
      <c r="E261">
        <v>8019</v>
      </c>
      <c r="F261" t="s">
        <v>590</v>
      </c>
      <c r="G261" t="s">
        <v>570</v>
      </c>
      <c r="H261" t="s">
        <v>78</v>
      </c>
      <c r="I261">
        <v>39.688644629999999</v>
      </c>
      <c r="J261">
        <v>-105.64631180000001</v>
      </c>
      <c r="K261" t="s">
        <v>591</v>
      </c>
      <c r="L261">
        <v>9700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</row>
    <row r="262" spans="1:114" hidden="1" x14ac:dyDescent="0.3">
      <c r="A262">
        <v>84008021</v>
      </c>
      <c r="B262" t="s">
        <v>78</v>
      </c>
      <c r="C262" t="s">
        <v>96</v>
      </c>
      <c r="D262">
        <v>840</v>
      </c>
      <c r="E262">
        <v>8021</v>
      </c>
      <c r="F262" t="s">
        <v>592</v>
      </c>
      <c r="G262" t="s">
        <v>570</v>
      </c>
      <c r="H262" t="s">
        <v>78</v>
      </c>
      <c r="I262">
        <v>37.201605999999998</v>
      </c>
      <c r="J262">
        <v>-106.191748799999</v>
      </c>
      <c r="K262" t="s">
        <v>593</v>
      </c>
      <c r="L262">
        <v>8205</v>
      </c>
    </row>
    <row r="263" spans="1:114" hidden="1" x14ac:dyDescent="0.3">
      <c r="A263">
        <v>84008023</v>
      </c>
      <c r="B263" t="s">
        <v>78</v>
      </c>
      <c r="C263" t="s">
        <v>96</v>
      </c>
      <c r="D263">
        <v>840</v>
      </c>
      <c r="E263">
        <v>8023</v>
      </c>
      <c r="F263" t="s">
        <v>594</v>
      </c>
      <c r="G263" t="s">
        <v>570</v>
      </c>
      <c r="H263" t="s">
        <v>78</v>
      </c>
      <c r="I263">
        <v>37.277324929999999</v>
      </c>
      <c r="J263">
        <v>-105.4276548</v>
      </c>
      <c r="K263" t="s">
        <v>595</v>
      </c>
      <c r="L263">
        <v>3887</v>
      </c>
    </row>
    <row r="264" spans="1:114" hidden="1" x14ac:dyDescent="0.3">
      <c r="A264">
        <v>84008025</v>
      </c>
      <c r="B264" t="s">
        <v>78</v>
      </c>
      <c r="C264" t="s">
        <v>96</v>
      </c>
      <c r="D264">
        <v>840</v>
      </c>
      <c r="E264">
        <v>8025</v>
      </c>
      <c r="F264" t="s">
        <v>596</v>
      </c>
      <c r="G264" t="s">
        <v>570</v>
      </c>
      <c r="H264" t="s">
        <v>78</v>
      </c>
      <c r="I264">
        <v>38.326086089999997</v>
      </c>
      <c r="J264">
        <v>-103.7844965</v>
      </c>
      <c r="K264" t="s">
        <v>597</v>
      </c>
      <c r="L264">
        <v>6061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</row>
    <row r="265" spans="1:114" hidden="1" x14ac:dyDescent="0.3">
      <c r="A265">
        <v>84008027</v>
      </c>
      <c r="B265" t="s">
        <v>78</v>
      </c>
      <c r="C265" t="s">
        <v>96</v>
      </c>
      <c r="D265">
        <v>840</v>
      </c>
      <c r="E265">
        <v>8027</v>
      </c>
      <c r="F265" t="s">
        <v>598</v>
      </c>
      <c r="G265" t="s">
        <v>570</v>
      </c>
      <c r="H265" t="s">
        <v>78</v>
      </c>
      <c r="I265">
        <v>38.108831619999997</v>
      </c>
      <c r="J265">
        <v>-105.3683478</v>
      </c>
      <c r="K265" t="s">
        <v>599</v>
      </c>
      <c r="L265">
        <v>5068</v>
      </c>
    </row>
    <row r="266" spans="1:114" hidden="1" x14ac:dyDescent="0.3">
      <c r="A266">
        <v>84008029</v>
      </c>
      <c r="B266" t="s">
        <v>78</v>
      </c>
      <c r="C266" t="s">
        <v>96</v>
      </c>
      <c r="D266">
        <v>840</v>
      </c>
      <c r="E266">
        <v>8029</v>
      </c>
      <c r="F266" t="s">
        <v>600</v>
      </c>
      <c r="G266" t="s">
        <v>570</v>
      </c>
      <c r="H266" t="s">
        <v>78</v>
      </c>
      <c r="I266">
        <v>38.862462430000001</v>
      </c>
      <c r="J266">
        <v>-107.863134199999</v>
      </c>
      <c r="K266" t="s">
        <v>601</v>
      </c>
      <c r="L266">
        <v>31162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</row>
    <row r="267" spans="1:114" hidden="1" x14ac:dyDescent="0.3">
      <c r="A267">
        <v>84008031</v>
      </c>
      <c r="B267" t="s">
        <v>78</v>
      </c>
      <c r="C267" t="s">
        <v>96</v>
      </c>
      <c r="D267">
        <v>840</v>
      </c>
      <c r="E267">
        <v>8031</v>
      </c>
      <c r="F267" t="s">
        <v>602</v>
      </c>
      <c r="G267" t="s">
        <v>570</v>
      </c>
      <c r="H267" t="s">
        <v>78</v>
      </c>
      <c r="I267">
        <v>39.760182759999999</v>
      </c>
      <c r="J267">
        <v>-104.8725695</v>
      </c>
      <c r="K267" t="s">
        <v>603</v>
      </c>
      <c r="L267">
        <v>727211</v>
      </c>
      <c r="BX267">
        <v>3</v>
      </c>
      <c r="BY267">
        <v>3</v>
      </c>
      <c r="BZ267">
        <v>3</v>
      </c>
      <c r="CA267">
        <v>3</v>
      </c>
      <c r="CB267">
        <v>5</v>
      </c>
      <c r="CC267">
        <v>5</v>
      </c>
      <c r="CD267">
        <v>7</v>
      </c>
      <c r="CE267">
        <v>7</v>
      </c>
      <c r="CF267">
        <v>8</v>
      </c>
      <c r="CG267">
        <v>11</v>
      </c>
      <c r="CH267">
        <v>14</v>
      </c>
      <c r="CI267">
        <v>16</v>
      </c>
      <c r="CJ267">
        <v>15</v>
      </c>
      <c r="CK267">
        <v>15</v>
      </c>
      <c r="CL267">
        <v>33</v>
      </c>
      <c r="CM267">
        <v>33</v>
      </c>
      <c r="CN267">
        <v>33</v>
      </c>
      <c r="CO267">
        <v>42</v>
      </c>
      <c r="CP267">
        <v>46</v>
      </c>
      <c r="CQ267">
        <v>51</v>
      </c>
      <c r="CR267">
        <v>56</v>
      </c>
      <c r="CS267">
        <v>56</v>
      </c>
      <c r="CT267">
        <v>61</v>
      </c>
      <c r="CU267">
        <v>63</v>
      </c>
      <c r="CV267">
        <v>66</v>
      </c>
      <c r="CW267">
        <v>75</v>
      </c>
      <c r="CX267">
        <v>75</v>
      </c>
      <c r="CY267">
        <v>91</v>
      </c>
      <c r="CZ267">
        <v>96</v>
      </c>
      <c r="DA267">
        <v>98</v>
      </c>
      <c r="DB267">
        <v>128</v>
      </c>
      <c r="DC267">
        <v>132</v>
      </c>
      <c r="DD267">
        <v>132</v>
      </c>
      <c r="DE267">
        <v>135</v>
      </c>
      <c r="DF267">
        <v>145</v>
      </c>
      <c r="DG267">
        <v>150</v>
      </c>
      <c r="DH267">
        <v>154</v>
      </c>
      <c r="DI267">
        <v>163</v>
      </c>
      <c r="DJ267">
        <v>164</v>
      </c>
    </row>
    <row r="268" spans="1:114" hidden="1" x14ac:dyDescent="0.3">
      <c r="A268">
        <v>84008033</v>
      </c>
      <c r="B268" t="s">
        <v>78</v>
      </c>
      <c r="C268" t="s">
        <v>96</v>
      </c>
      <c r="D268">
        <v>840</v>
      </c>
      <c r="E268">
        <v>8033</v>
      </c>
      <c r="F268" t="s">
        <v>604</v>
      </c>
      <c r="G268" t="s">
        <v>570</v>
      </c>
      <c r="H268" t="s">
        <v>78</v>
      </c>
      <c r="I268">
        <v>37.752086759999997</v>
      </c>
      <c r="J268">
        <v>-108.5211585</v>
      </c>
      <c r="K268" t="s">
        <v>605</v>
      </c>
      <c r="L268">
        <v>2055</v>
      </c>
    </row>
    <row r="269" spans="1:114" hidden="1" x14ac:dyDescent="0.3">
      <c r="A269">
        <v>84008035</v>
      </c>
      <c r="B269" t="s">
        <v>78</v>
      </c>
      <c r="C269" t="s">
        <v>96</v>
      </c>
      <c r="D269">
        <v>840</v>
      </c>
      <c r="E269">
        <v>8035</v>
      </c>
      <c r="F269" t="s">
        <v>606</v>
      </c>
      <c r="G269" t="s">
        <v>570</v>
      </c>
      <c r="H269" t="s">
        <v>78</v>
      </c>
      <c r="I269">
        <v>39.331337959999999</v>
      </c>
      <c r="J269">
        <v>-104.930001</v>
      </c>
      <c r="K269" t="s">
        <v>607</v>
      </c>
      <c r="L269">
        <v>351154</v>
      </c>
      <c r="CG269">
        <v>1</v>
      </c>
      <c r="CH269">
        <v>2</v>
      </c>
      <c r="CI269">
        <v>3</v>
      </c>
      <c r="CJ269">
        <v>3</v>
      </c>
      <c r="CK269">
        <v>3</v>
      </c>
      <c r="CL269">
        <v>8</v>
      </c>
      <c r="CM269">
        <v>8</v>
      </c>
      <c r="CN269">
        <v>8</v>
      </c>
      <c r="CO269">
        <v>10</v>
      </c>
      <c r="CP269">
        <v>10</v>
      </c>
      <c r="CQ269">
        <v>11</v>
      </c>
      <c r="CR269">
        <v>12</v>
      </c>
      <c r="CS269">
        <v>12</v>
      </c>
      <c r="CT269">
        <v>15</v>
      </c>
      <c r="CU269">
        <v>15</v>
      </c>
      <c r="CV269">
        <v>15</v>
      </c>
      <c r="CW269">
        <v>16</v>
      </c>
      <c r="CX269">
        <v>16</v>
      </c>
      <c r="CY269">
        <v>17</v>
      </c>
      <c r="CZ269">
        <v>18</v>
      </c>
      <c r="DA269">
        <v>18</v>
      </c>
      <c r="DB269">
        <v>19</v>
      </c>
      <c r="DC269">
        <v>19</v>
      </c>
      <c r="DD269">
        <v>19</v>
      </c>
      <c r="DE269">
        <v>19</v>
      </c>
      <c r="DF269">
        <v>21</v>
      </c>
      <c r="DG269">
        <v>22</v>
      </c>
      <c r="DH269">
        <v>22</v>
      </c>
      <c r="DI269">
        <v>23</v>
      </c>
      <c r="DJ269">
        <v>23</v>
      </c>
    </row>
    <row r="270" spans="1:114" hidden="1" x14ac:dyDescent="0.3">
      <c r="A270">
        <v>84008037</v>
      </c>
      <c r="B270" t="s">
        <v>78</v>
      </c>
      <c r="C270" t="s">
        <v>96</v>
      </c>
      <c r="D270">
        <v>840</v>
      </c>
      <c r="E270">
        <v>8037</v>
      </c>
      <c r="F270" t="s">
        <v>608</v>
      </c>
      <c r="G270" t="s">
        <v>570</v>
      </c>
      <c r="H270" t="s">
        <v>78</v>
      </c>
      <c r="I270">
        <v>39.627543080000002</v>
      </c>
      <c r="J270">
        <v>-106.69336370000001</v>
      </c>
      <c r="K270" t="s">
        <v>609</v>
      </c>
      <c r="L270">
        <v>55127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2</v>
      </c>
      <c r="CC270">
        <v>2</v>
      </c>
      <c r="CD270">
        <v>4</v>
      </c>
      <c r="CE270">
        <v>4</v>
      </c>
      <c r="CF270">
        <v>4</v>
      </c>
      <c r="CG270">
        <v>4</v>
      </c>
      <c r="CH270">
        <v>5</v>
      </c>
      <c r="CI270">
        <v>5</v>
      </c>
      <c r="CJ270">
        <v>5</v>
      </c>
      <c r="CK270">
        <v>5</v>
      </c>
      <c r="CL270">
        <v>5</v>
      </c>
      <c r="CM270">
        <v>5</v>
      </c>
      <c r="CN270">
        <v>5</v>
      </c>
      <c r="CO270">
        <v>5</v>
      </c>
      <c r="CP270">
        <v>5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7</v>
      </c>
      <c r="CX270">
        <v>7</v>
      </c>
      <c r="CY270">
        <v>7</v>
      </c>
      <c r="CZ270">
        <v>7</v>
      </c>
      <c r="DA270">
        <v>7</v>
      </c>
      <c r="DB270">
        <v>7</v>
      </c>
      <c r="DC270">
        <v>7</v>
      </c>
      <c r="DD270">
        <v>7</v>
      </c>
      <c r="DE270">
        <v>7</v>
      </c>
      <c r="DF270">
        <v>7</v>
      </c>
      <c r="DG270">
        <v>7</v>
      </c>
      <c r="DH270">
        <v>7</v>
      </c>
      <c r="DI270">
        <v>7</v>
      </c>
      <c r="DJ270">
        <v>7</v>
      </c>
    </row>
    <row r="271" spans="1:114" hidden="1" x14ac:dyDescent="0.3">
      <c r="A271">
        <v>84008039</v>
      </c>
      <c r="B271" t="s">
        <v>78</v>
      </c>
      <c r="C271" t="s">
        <v>96</v>
      </c>
      <c r="D271">
        <v>840</v>
      </c>
      <c r="E271">
        <v>8039</v>
      </c>
      <c r="F271" t="s">
        <v>610</v>
      </c>
      <c r="G271" t="s">
        <v>570</v>
      </c>
      <c r="H271" t="s">
        <v>78</v>
      </c>
      <c r="I271">
        <v>39.286567730000002</v>
      </c>
      <c r="J271">
        <v>-104.13587209999901</v>
      </c>
      <c r="K271" t="s">
        <v>611</v>
      </c>
      <c r="L271">
        <v>26729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</row>
    <row r="272" spans="1:114" hidden="1" x14ac:dyDescent="0.3">
      <c r="A272">
        <v>84008041</v>
      </c>
      <c r="B272" t="s">
        <v>78</v>
      </c>
      <c r="C272" t="s">
        <v>96</v>
      </c>
      <c r="D272">
        <v>840</v>
      </c>
      <c r="E272">
        <v>8041</v>
      </c>
      <c r="F272" t="s">
        <v>612</v>
      </c>
      <c r="G272" t="s">
        <v>570</v>
      </c>
      <c r="H272" t="s">
        <v>78</v>
      </c>
      <c r="I272">
        <v>38.832401490000002</v>
      </c>
      <c r="J272">
        <v>-104.5251411</v>
      </c>
      <c r="K272" t="s">
        <v>613</v>
      </c>
      <c r="L272">
        <v>720403</v>
      </c>
      <c r="BL272">
        <v>1</v>
      </c>
      <c r="BN272">
        <v>1</v>
      </c>
      <c r="BO272">
        <v>1</v>
      </c>
      <c r="BP272">
        <v>1</v>
      </c>
      <c r="BQ272">
        <v>1</v>
      </c>
      <c r="BR272">
        <v>2</v>
      </c>
      <c r="BS272">
        <v>2</v>
      </c>
      <c r="BT272">
        <v>3</v>
      </c>
      <c r="BU272">
        <v>3</v>
      </c>
      <c r="BV272">
        <v>3</v>
      </c>
      <c r="BW272">
        <v>4</v>
      </c>
      <c r="BX272">
        <v>5</v>
      </c>
      <c r="BY272">
        <v>5</v>
      </c>
      <c r="BZ272">
        <v>5</v>
      </c>
      <c r="CA272">
        <v>7</v>
      </c>
      <c r="CB272">
        <v>11</v>
      </c>
      <c r="CC272">
        <v>11</v>
      </c>
      <c r="CD272">
        <v>13</v>
      </c>
      <c r="CE272">
        <v>13</v>
      </c>
      <c r="CF272">
        <v>14</v>
      </c>
      <c r="CG272">
        <v>16</v>
      </c>
      <c r="CH272">
        <v>18</v>
      </c>
      <c r="CI272">
        <v>25</v>
      </c>
      <c r="CJ272">
        <v>28</v>
      </c>
      <c r="CK272">
        <v>28</v>
      </c>
      <c r="CL272">
        <v>30</v>
      </c>
      <c r="CM272">
        <v>30</v>
      </c>
      <c r="CN272">
        <v>30</v>
      </c>
      <c r="CO272">
        <v>33</v>
      </c>
      <c r="CP272">
        <v>37</v>
      </c>
      <c r="CQ272">
        <v>39</v>
      </c>
      <c r="CR272">
        <v>41</v>
      </c>
      <c r="CS272">
        <v>41</v>
      </c>
      <c r="CT272">
        <v>43</v>
      </c>
      <c r="CU272">
        <v>48</v>
      </c>
      <c r="CV272">
        <v>49</v>
      </c>
      <c r="CW272">
        <v>49</v>
      </c>
      <c r="CX272">
        <v>49</v>
      </c>
      <c r="CY272">
        <v>53</v>
      </c>
      <c r="CZ272">
        <v>54</v>
      </c>
      <c r="DA272">
        <v>55</v>
      </c>
      <c r="DB272">
        <v>72</v>
      </c>
      <c r="DC272">
        <v>72</v>
      </c>
      <c r="DD272">
        <v>72</v>
      </c>
      <c r="DE272">
        <v>68</v>
      </c>
      <c r="DF272">
        <v>69</v>
      </c>
      <c r="DG272">
        <v>69</v>
      </c>
      <c r="DH272">
        <v>70</v>
      </c>
      <c r="DI272">
        <v>71</v>
      </c>
      <c r="DJ272">
        <v>74</v>
      </c>
    </row>
    <row r="273" spans="1:114" hidden="1" x14ac:dyDescent="0.3">
      <c r="A273">
        <v>84008043</v>
      </c>
      <c r="B273" t="s">
        <v>78</v>
      </c>
      <c r="C273" t="s">
        <v>96</v>
      </c>
      <c r="D273">
        <v>840</v>
      </c>
      <c r="E273">
        <v>8043</v>
      </c>
      <c r="F273" t="s">
        <v>614</v>
      </c>
      <c r="G273" t="s">
        <v>570</v>
      </c>
      <c r="H273" t="s">
        <v>78</v>
      </c>
      <c r="I273">
        <v>38.473623259999997</v>
      </c>
      <c r="J273">
        <v>-105.4399667</v>
      </c>
      <c r="K273" t="s">
        <v>615</v>
      </c>
      <c r="L273">
        <v>47839</v>
      </c>
    </row>
    <row r="274" spans="1:114" hidden="1" x14ac:dyDescent="0.3">
      <c r="A274">
        <v>84008045</v>
      </c>
      <c r="B274" t="s">
        <v>78</v>
      </c>
      <c r="C274" t="s">
        <v>96</v>
      </c>
      <c r="D274">
        <v>840</v>
      </c>
      <c r="E274">
        <v>8045</v>
      </c>
      <c r="F274" t="s">
        <v>616</v>
      </c>
      <c r="G274" t="s">
        <v>570</v>
      </c>
      <c r="H274" t="s">
        <v>78</v>
      </c>
      <c r="I274">
        <v>39.599217770000003</v>
      </c>
      <c r="J274">
        <v>-107.902708</v>
      </c>
      <c r="K274" t="s">
        <v>617</v>
      </c>
      <c r="L274">
        <v>60061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</row>
    <row r="275" spans="1:114" hidden="1" x14ac:dyDescent="0.3">
      <c r="A275">
        <v>84008047</v>
      </c>
      <c r="B275" t="s">
        <v>78</v>
      </c>
      <c r="C275" t="s">
        <v>96</v>
      </c>
      <c r="D275">
        <v>840</v>
      </c>
      <c r="E275">
        <v>8047</v>
      </c>
      <c r="F275" t="s">
        <v>618</v>
      </c>
      <c r="G275" t="s">
        <v>570</v>
      </c>
      <c r="H275" t="s">
        <v>78</v>
      </c>
      <c r="I275">
        <v>39.856465229999998</v>
      </c>
      <c r="J275">
        <v>-105.52525970000001</v>
      </c>
      <c r="K275" t="s">
        <v>619</v>
      </c>
      <c r="L275">
        <v>6243</v>
      </c>
    </row>
    <row r="276" spans="1:114" hidden="1" x14ac:dyDescent="0.3">
      <c r="A276">
        <v>84008049</v>
      </c>
      <c r="B276" t="s">
        <v>78</v>
      </c>
      <c r="C276" t="s">
        <v>96</v>
      </c>
      <c r="D276">
        <v>840</v>
      </c>
      <c r="E276">
        <v>8049</v>
      </c>
      <c r="F276" t="s">
        <v>620</v>
      </c>
      <c r="G276" t="s">
        <v>570</v>
      </c>
      <c r="H276" t="s">
        <v>78</v>
      </c>
      <c r="I276">
        <v>40.10603347</v>
      </c>
      <c r="J276">
        <v>-106.11780419999999</v>
      </c>
      <c r="K276" t="s">
        <v>621</v>
      </c>
      <c r="L276">
        <v>15734</v>
      </c>
    </row>
    <row r="277" spans="1:114" hidden="1" x14ac:dyDescent="0.3">
      <c r="A277">
        <v>84008051</v>
      </c>
      <c r="B277" t="s">
        <v>78</v>
      </c>
      <c r="C277" t="s">
        <v>96</v>
      </c>
      <c r="D277">
        <v>840</v>
      </c>
      <c r="E277">
        <v>8051</v>
      </c>
      <c r="F277" t="s">
        <v>622</v>
      </c>
      <c r="G277" t="s">
        <v>570</v>
      </c>
      <c r="H277" t="s">
        <v>78</v>
      </c>
      <c r="I277">
        <v>38.666116520000003</v>
      </c>
      <c r="J277">
        <v>-107.0320729</v>
      </c>
      <c r="K277" t="s">
        <v>623</v>
      </c>
      <c r="L277">
        <v>17462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5</v>
      </c>
      <c r="DI277">
        <v>5</v>
      </c>
      <c r="DJ277">
        <v>5</v>
      </c>
    </row>
    <row r="278" spans="1:114" hidden="1" x14ac:dyDescent="0.3">
      <c r="A278">
        <v>84008053</v>
      </c>
      <c r="B278" t="s">
        <v>78</v>
      </c>
      <c r="C278" t="s">
        <v>96</v>
      </c>
      <c r="D278">
        <v>840</v>
      </c>
      <c r="E278">
        <v>8053</v>
      </c>
      <c r="F278" t="s">
        <v>624</v>
      </c>
      <c r="G278" t="s">
        <v>570</v>
      </c>
      <c r="H278" t="s">
        <v>78</v>
      </c>
      <c r="I278">
        <v>37.822474440000001</v>
      </c>
      <c r="J278">
        <v>-107.30043449999999</v>
      </c>
      <c r="K278" t="s">
        <v>625</v>
      </c>
      <c r="L278">
        <v>820</v>
      </c>
    </row>
    <row r="279" spans="1:114" hidden="1" x14ac:dyDescent="0.3">
      <c r="A279">
        <v>84008055</v>
      </c>
      <c r="B279" t="s">
        <v>78</v>
      </c>
      <c r="C279" t="s">
        <v>96</v>
      </c>
      <c r="D279">
        <v>840</v>
      </c>
      <c r="E279">
        <v>8055</v>
      </c>
      <c r="F279" t="s">
        <v>626</v>
      </c>
      <c r="G279" t="s">
        <v>570</v>
      </c>
      <c r="H279" t="s">
        <v>78</v>
      </c>
      <c r="I279">
        <v>37.68473101</v>
      </c>
      <c r="J279">
        <v>-104.9612585</v>
      </c>
      <c r="K279" t="s">
        <v>627</v>
      </c>
      <c r="L279">
        <v>6897</v>
      </c>
    </row>
    <row r="280" spans="1:114" hidden="1" x14ac:dyDescent="0.3">
      <c r="A280">
        <v>84008057</v>
      </c>
      <c r="B280" t="s">
        <v>78</v>
      </c>
      <c r="C280" t="s">
        <v>96</v>
      </c>
      <c r="D280">
        <v>840</v>
      </c>
      <c r="E280">
        <v>8057</v>
      </c>
      <c r="F280" t="s">
        <v>168</v>
      </c>
      <c r="G280" t="s">
        <v>570</v>
      </c>
      <c r="H280" t="s">
        <v>78</v>
      </c>
      <c r="I280">
        <v>40.665938699999998</v>
      </c>
      <c r="J280">
        <v>-106.3408905</v>
      </c>
      <c r="K280" t="s">
        <v>628</v>
      </c>
      <c r="L280">
        <v>1392</v>
      </c>
    </row>
    <row r="281" spans="1:114" hidden="1" x14ac:dyDescent="0.3">
      <c r="A281">
        <v>84008059</v>
      </c>
      <c r="B281" t="s">
        <v>78</v>
      </c>
      <c r="C281" t="s">
        <v>96</v>
      </c>
      <c r="D281">
        <v>840</v>
      </c>
      <c r="E281">
        <v>8059</v>
      </c>
      <c r="F281" t="s">
        <v>170</v>
      </c>
      <c r="G281" t="s">
        <v>570</v>
      </c>
      <c r="H281" t="s">
        <v>78</v>
      </c>
      <c r="I281">
        <v>39.586356039999998</v>
      </c>
      <c r="J281">
        <v>-105.2517692</v>
      </c>
      <c r="K281" t="s">
        <v>629</v>
      </c>
      <c r="L281">
        <v>582881</v>
      </c>
      <c r="BX281">
        <v>2</v>
      </c>
      <c r="BY281">
        <v>2</v>
      </c>
      <c r="BZ281">
        <v>2</v>
      </c>
      <c r="CA281">
        <v>5</v>
      </c>
      <c r="CB281">
        <v>5</v>
      </c>
      <c r="CC281">
        <v>5</v>
      </c>
      <c r="CD281">
        <v>6</v>
      </c>
      <c r="CE281">
        <v>6</v>
      </c>
      <c r="CF281">
        <v>7</v>
      </c>
      <c r="CG281">
        <v>9</v>
      </c>
      <c r="CH281">
        <v>13</v>
      </c>
      <c r="CI281">
        <v>17</v>
      </c>
      <c r="CJ281">
        <v>18</v>
      </c>
      <c r="CK281">
        <v>18</v>
      </c>
      <c r="CL281">
        <v>23</v>
      </c>
      <c r="CM281">
        <v>23</v>
      </c>
      <c r="CN281">
        <v>23</v>
      </c>
      <c r="CO281">
        <v>25</v>
      </c>
      <c r="CP281">
        <v>29</v>
      </c>
      <c r="CQ281">
        <v>30</v>
      </c>
      <c r="CR281">
        <v>31</v>
      </c>
      <c r="CS281">
        <v>31</v>
      </c>
      <c r="CT281">
        <v>32</v>
      </c>
      <c r="CU281">
        <v>33</v>
      </c>
      <c r="CV281">
        <v>35</v>
      </c>
      <c r="CW281">
        <v>36</v>
      </c>
      <c r="CX281">
        <v>36</v>
      </c>
      <c r="CY281">
        <v>40</v>
      </c>
      <c r="CZ281">
        <v>43</v>
      </c>
      <c r="DA281">
        <v>53</v>
      </c>
      <c r="DB281">
        <v>61</v>
      </c>
      <c r="DC281">
        <v>61</v>
      </c>
      <c r="DD281">
        <v>61</v>
      </c>
      <c r="DE281">
        <v>65</v>
      </c>
      <c r="DF281">
        <v>68</v>
      </c>
      <c r="DG281">
        <v>73</v>
      </c>
      <c r="DH281">
        <v>73</v>
      </c>
      <c r="DI281">
        <v>80</v>
      </c>
      <c r="DJ281">
        <v>81</v>
      </c>
    </row>
    <row r="282" spans="1:114" hidden="1" x14ac:dyDescent="0.3">
      <c r="A282">
        <v>84008061</v>
      </c>
      <c r="B282" t="s">
        <v>78</v>
      </c>
      <c r="C282" t="s">
        <v>96</v>
      </c>
      <c r="D282">
        <v>840</v>
      </c>
      <c r="E282">
        <v>8061</v>
      </c>
      <c r="F282" t="s">
        <v>630</v>
      </c>
      <c r="G282" t="s">
        <v>570</v>
      </c>
      <c r="H282" t="s">
        <v>78</v>
      </c>
      <c r="I282">
        <v>38.432608960000003</v>
      </c>
      <c r="J282">
        <v>-102.7392145</v>
      </c>
      <c r="K282" t="s">
        <v>631</v>
      </c>
      <c r="L282">
        <v>1406</v>
      </c>
    </row>
    <row r="283" spans="1:114" hidden="1" x14ac:dyDescent="0.3">
      <c r="A283">
        <v>84008063</v>
      </c>
      <c r="B283" t="s">
        <v>78</v>
      </c>
      <c r="C283" t="s">
        <v>96</v>
      </c>
      <c r="D283">
        <v>840</v>
      </c>
      <c r="E283">
        <v>8063</v>
      </c>
      <c r="F283" t="s">
        <v>632</v>
      </c>
      <c r="G283" t="s">
        <v>570</v>
      </c>
      <c r="H283" t="s">
        <v>78</v>
      </c>
      <c r="I283">
        <v>39.304977770000001</v>
      </c>
      <c r="J283">
        <v>-102.60221989999999</v>
      </c>
      <c r="K283" t="s">
        <v>633</v>
      </c>
      <c r="L283">
        <v>7097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2</v>
      </c>
      <c r="DC283">
        <v>2</v>
      </c>
      <c r="DD283">
        <v>2</v>
      </c>
      <c r="DE283">
        <v>2</v>
      </c>
      <c r="DF283">
        <v>2</v>
      </c>
      <c r="DG283">
        <v>2</v>
      </c>
      <c r="DH283">
        <v>2</v>
      </c>
      <c r="DI283">
        <v>2</v>
      </c>
      <c r="DJ283">
        <v>2</v>
      </c>
    </row>
    <row r="284" spans="1:114" hidden="1" x14ac:dyDescent="0.3">
      <c r="A284">
        <v>84008065</v>
      </c>
      <c r="B284" t="s">
        <v>78</v>
      </c>
      <c r="C284" t="s">
        <v>96</v>
      </c>
      <c r="D284">
        <v>840</v>
      </c>
      <c r="E284">
        <v>8065</v>
      </c>
      <c r="F284" t="s">
        <v>487</v>
      </c>
      <c r="G284" t="s">
        <v>570</v>
      </c>
      <c r="H284" t="s">
        <v>78</v>
      </c>
      <c r="I284">
        <v>39.202788230000003</v>
      </c>
      <c r="J284">
        <v>-106.35556969999899</v>
      </c>
      <c r="K284" t="s">
        <v>634</v>
      </c>
      <c r="L284">
        <v>8127</v>
      </c>
    </row>
    <row r="285" spans="1:114" hidden="1" x14ac:dyDescent="0.3">
      <c r="A285">
        <v>84008067</v>
      </c>
      <c r="B285" t="s">
        <v>78</v>
      </c>
      <c r="C285" t="s">
        <v>96</v>
      </c>
      <c r="D285">
        <v>840</v>
      </c>
      <c r="E285">
        <v>8067</v>
      </c>
      <c r="F285" t="s">
        <v>635</v>
      </c>
      <c r="G285" t="s">
        <v>570</v>
      </c>
      <c r="H285" t="s">
        <v>78</v>
      </c>
      <c r="I285">
        <v>37.286320320000002</v>
      </c>
      <c r="J285">
        <v>-107.8429014</v>
      </c>
      <c r="K285" t="s">
        <v>636</v>
      </c>
      <c r="L285">
        <v>56221</v>
      </c>
    </row>
    <row r="286" spans="1:114" hidden="1" x14ac:dyDescent="0.3">
      <c r="A286">
        <v>84008069</v>
      </c>
      <c r="B286" t="s">
        <v>78</v>
      </c>
      <c r="C286" t="s">
        <v>96</v>
      </c>
      <c r="D286">
        <v>840</v>
      </c>
      <c r="E286">
        <v>8069</v>
      </c>
      <c r="F286" t="s">
        <v>637</v>
      </c>
      <c r="G286" t="s">
        <v>570</v>
      </c>
      <c r="H286" t="s">
        <v>78</v>
      </c>
      <c r="I286">
        <v>40.666715969999998</v>
      </c>
      <c r="J286">
        <v>-105.4625784</v>
      </c>
      <c r="K286" t="s">
        <v>638</v>
      </c>
      <c r="L286">
        <v>356899</v>
      </c>
      <c r="BY286">
        <v>1</v>
      </c>
      <c r="BZ286">
        <v>1</v>
      </c>
      <c r="CA286">
        <v>1</v>
      </c>
      <c r="CB286">
        <v>3</v>
      </c>
      <c r="CC286">
        <v>3</v>
      </c>
      <c r="CD286">
        <v>6</v>
      </c>
      <c r="CE286">
        <v>6</v>
      </c>
      <c r="CF286">
        <v>7</v>
      </c>
      <c r="CG286">
        <v>7</v>
      </c>
      <c r="CH286">
        <v>7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9</v>
      </c>
      <c r="CP286">
        <v>9</v>
      </c>
      <c r="CQ286">
        <v>9</v>
      </c>
      <c r="CR286">
        <v>9</v>
      </c>
      <c r="CS286">
        <v>9</v>
      </c>
      <c r="CT286">
        <v>9</v>
      </c>
      <c r="CU286">
        <v>9</v>
      </c>
      <c r="CV286">
        <v>10</v>
      </c>
      <c r="CW286">
        <v>12</v>
      </c>
      <c r="CX286">
        <v>12</v>
      </c>
      <c r="CY286">
        <v>13</v>
      </c>
      <c r="CZ286">
        <v>14</v>
      </c>
      <c r="DA286">
        <v>15</v>
      </c>
      <c r="DB286">
        <v>18</v>
      </c>
      <c r="DC286">
        <v>18</v>
      </c>
      <c r="DD286">
        <v>18</v>
      </c>
      <c r="DE286">
        <v>19</v>
      </c>
      <c r="DF286">
        <v>19</v>
      </c>
      <c r="DG286">
        <v>19</v>
      </c>
      <c r="DH286">
        <v>19</v>
      </c>
      <c r="DI286">
        <v>19</v>
      </c>
      <c r="DJ286">
        <v>18</v>
      </c>
    </row>
    <row r="287" spans="1:114" hidden="1" x14ac:dyDescent="0.3">
      <c r="A287">
        <v>84008071</v>
      </c>
      <c r="B287" t="s">
        <v>78</v>
      </c>
      <c r="C287" t="s">
        <v>96</v>
      </c>
      <c r="D287">
        <v>840</v>
      </c>
      <c r="E287">
        <v>8071</v>
      </c>
      <c r="F287" t="s">
        <v>639</v>
      </c>
      <c r="G287" t="s">
        <v>570</v>
      </c>
      <c r="H287" t="s">
        <v>78</v>
      </c>
      <c r="I287">
        <v>37.315340599999999</v>
      </c>
      <c r="J287">
        <v>-104.037645799999</v>
      </c>
      <c r="K287" t="s">
        <v>640</v>
      </c>
      <c r="L287">
        <v>14506</v>
      </c>
    </row>
    <row r="288" spans="1:114" hidden="1" x14ac:dyDescent="0.3">
      <c r="A288">
        <v>84008073</v>
      </c>
      <c r="B288" t="s">
        <v>78</v>
      </c>
      <c r="C288" t="s">
        <v>96</v>
      </c>
      <c r="D288">
        <v>840</v>
      </c>
      <c r="E288">
        <v>8073</v>
      </c>
      <c r="F288" t="s">
        <v>390</v>
      </c>
      <c r="G288" t="s">
        <v>570</v>
      </c>
      <c r="H288" t="s">
        <v>78</v>
      </c>
      <c r="I288">
        <v>38.987495189999997</v>
      </c>
      <c r="J288">
        <v>-103.51366489999999</v>
      </c>
      <c r="K288" t="s">
        <v>641</v>
      </c>
      <c r="L288">
        <v>5701</v>
      </c>
    </row>
    <row r="289" spans="1:114" hidden="1" x14ac:dyDescent="0.3">
      <c r="A289">
        <v>84008075</v>
      </c>
      <c r="B289" t="s">
        <v>78</v>
      </c>
      <c r="C289" t="s">
        <v>96</v>
      </c>
      <c r="D289">
        <v>840</v>
      </c>
      <c r="E289">
        <v>8075</v>
      </c>
      <c r="F289" t="s">
        <v>394</v>
      </c>
      <c r="G289" t="s">
        <v>570</v>
      </c>
      <c r="H289" t="s">
        <v>78</v>
      </c>
      <c r="I289">
        <v>40.724963700000004</v>
      </c>
      <c r="J289">
        <v>-103.110817</v>
      </c>
      <c r="K289" t="s">
        <v>642</v>
      </c>
      <c r="L289">
        <v>22409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</row>
    <row r="290" spans="1:114" hidden="1" x14ac:dyDescent="0.3">
      <c r="A290">
        <v>84008077</v>
      </c>
      <c r="B290" t="s">
        <v>78</v>
      </c>
      <c r="C290" t="s">
        <v>96</v>
      </c>
      <c r="D290">
        <v>840</v>
      </c>
      <c r="E290">
        <v>8077</v>
      </c>
      <c r="F290" t="s">
        <v>643</v>
      </c>
      <c r="G290" t="s">
        <v>570</v>
      </c>
      <c r="H290" t="s">
        <v>78</v>
      </c>
      <c r="I290">
        <v>39.017878879999998</v>
      </c>
      <c r="J290">
        <v>-108.46979899999999</v>
      </c>
      <c r="K290" t="s">
        <v>644</v>
      </c>
      <c r="L290">
        <v>154210</v>
      </c>
    </row>
    <row r="291" spans="1:114" hidden="1" x14ac:dyDescent="0.3">
      <c r="A291">
        <v>84008079</v>
      </c>
      <c r="B291" t="s">
        <v>78</v>
      </c>
      <c r="C291" t="s">
        <v>96</v>
      </c>
      <c r="D291">
        <v>840</v>
      </c>
      <c r="E291">
        <v>8079</v>
      </c>
      <c r="F291" t="s">
        <v>645</v>
      </c>
      <c r="G291" t="s">
        <v>570</v>
      </c>
      <c r="H291" t="s">
        <v>78</v>
      </c>
      <c r="I291">
        <v>37.669542829999997</v>
      </c>
      <c r="J291">
        <v>-106.928169799999</v>
      </c>
      <c r="K291" t="s">
        <v>646</v>
      </c>
      <c r="L291">
        <v>769</v>
      </c>
    </row>
    <row r="292" spans="1:114" hidden="1" x14ac:dyDescent="0.3">
      <c r="A292">
        <v>84008081</v>
      </c>
      <c r="B292" t="s">
        <v>78</v>
      </c>
      <c r="C292" t="s">
        <v>96</v>
      </c>
      <c r="D292">
        <v>840</v>
      </c>
      <c r="E292">
        <v>8081</v>
      </c>
      <c r="F292" t="s">
        <v>647</v>
      </c>
      <c r="G292" t="s">
        <v>570</v>
      </c>
      <c r="H292" t="s">
        <v>78</v>
      </c>
      <c r="I292">
        <v>40.618109990000001</v>
      </c>
      <c r="J292">
        <v>-108.20708759999999</v>
      </c>
      <c r="K292" t="s">
        <v>648</v>
      </c>
      <c r="L292">
        <v>13283</v>
      </c>
    </row>
    <row r="293" spans="1:114" hidden="1" x14ac:dyDescent="0.3">
      <c r="A293">
        <v>84008083</v>
      </c>
      <c r="B293" t="s">
        <v>78</v>
      </c>
      <c r="C293" t="s">
        <v>96</v>
      </c>
      <c r="D293">
        <v>840</v>
      </c>
      <c r="E293">
        <v>8083</v>
      </c>
      <c r="F293" t="s">
        <v>649</v>
      </c>
      <c r="G293" t="s">
        <v>570</v>
      </c>
      <c r="H293" t="s">
        <v>78</v>
      </c>
      <c r="I293">
        <v>37.338595789999999</v>
      </c>
      <c r="J293">
        <v>-108.5958857</v>
      </c>
      <c r="K293" t="s">
        <v>650</v>
      </c>
      <c r="L293">
        <v>26183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2</v>
      </c>
      <c r="CW293">
        <v>2</v>
      </c>
      <c r="CX293">
        <v>2</v>
      </c>
      <c r="CY293">
        <v>2</v>
      </c>
      <c r="CZ293">
        <v>2</v>
      </c>
      <c r="DA293">
        <v>2</v>
      </c>
      <c r="DB293">
        <v>2</v>
      </c>
      <c r="DC293">
        <v>2</v>
      </c>
      <c r="DD293">
        <v>2</v>
      </c>
      <c r="DE293">
        <v>2</v>
      </c>
      <c r="DF293">
        <v>2</v>
      </c>
      <c r="DG293">
        <v>2</v>
      </c>
      <c r="DH293">
        <v>2</v>
      </c>
      <c r="DI293">
        <v>2</v>
      </c>
      <c r="DJ293">
        <v>2</v>
      </c>
    </row>
    <row r="294" spans="1:114" hidden="1" x14ac:dyDescent="0.3">
      <c r="A294">
        <v>84008085</v>
      </c>
      <c r="B294" t="s">
        <v>78</v>
      </c>
      <c r="C294" t="s">
        <v>96</v>
      </c>
      <c r="D294">
        <v>840</v>
      </c>
      <c r="E294">
        <v>8085</v>
      </c>
      <c r="F294" t="s">
        <v>651</v>
      </c>
      <c r="G294" t="s">
        <v>570</v>
      </c>
      <c r="H294" t="s">
        <v>78</v>
      </c>
      <c r="I294">
        <v>38.402141139999998</v>
      </c>
      <c r="J294">
        <v>-108.2639022</v>
      </c>
      <c r="K294" t="s">
        <v>652</v>
      </c>
      <c r="L294">
        <v>42758</v>
      </c>
      <c r="CH294">
        <v>1</v>
      </c>
      <c r="CI294">
        <v>1</v>
      </c>
      <c r="CJ294">
        <v>2</v>
      </c>
      <c r="CK294">
        <v>2</v>
      </c>
      <c r="CL294">
        <v>3</v>
      </c>
      <c r="CM294">
        <v>3</v>
      </c>
      <c r="CN294">
        <v>3</v>
      </c>
      <c r="CO294">
        <v>3</v>
      </c>
      <c r="CP294">
        <v>4</v>
      </c>
      <c r="CQ294">
        <v>4</v>
      </c>
      <c r="CR294">
        <v>5</v>
      </c>
      <c r="CS294">
        <v>5</v>
      </c>
      <c r="CT294">
        <v>6</v>
      </c>
      <c r="CU294">
        <v>7</v>
      </c>
      <c r="CV294">
        <v>7</v>
      </c>
      <c r="CW294">
        <v>7</v>
      </c>
      <c r="CX294">
        <v>7</v>
      </c>
      <c r="CY294">
        <v>9</v>
      </c>
      <c r="CZ294">
        <v>9</v>
      </c>
      <c r="DA294">
        <v>9</v>
      </c>
      <c r="DB294">
        <v>9</v>
      </c>
      <c r="DC294">
        <v>9</v>
      </c>
      <c r="DD294">
        <v>9</v>
      </c>
      <c r="DE294">
        <v>10</v>
      </c>
      <c r="DF294">
        <v>11</v>
      </c>
      <c r="DG294">
        <v>11</v>
      </c>
      <c r="DH294">
        <v>11</v>
      </c>
      <c r="DI294">
        <v>11</v>
      </c>
      <c r="DJ294">
        <v>11</v>
      </c>
    </row>
    <row r="295" spans="1:114" hidden="1" x14ac:dyDescent="0.3">
      <c r="A295">
        <v>84008087</v>
      </c>
      <c r="B295" t="s">
        <v>78</v>
      </c>
      <c r="C295" t="s">
        <v>96</v>
      </c>
      <c r="D295">
        <v>840</v>
      </c>
      <c r="E295">
        <v>8087</v>
      </c>
      <c r="F295" t="s">
        <v>200</v>
      </c>
      <c r="G295" t="s">
        <v>570</v>
      </c>
      <c r="H295" t="s">
        <v>78</v>
      </c>
      <c r="I295">
        <v>40.262798099999998</v>
      </c>
      <c r="J295">
        <v>-103.80933020000001</v>
      </c>
      <c r="K295" t="s">
        <v>653</v>
      </c>
      <c r="L295">
        <v>29068</v>
      </c>
      <c r="CV295">
        <v>2</v>
      </c>
      <c r="CW295">
        <v>2</v>
      </c>
      <c r="CX295">
        <v>2</v>
      </c>
      <c r="CY295">
        <v>4</v>
      </c>
      <c r="CZ295">
        <v>4</v>
      </c>
      <c r="DA295">
        <v>8</v>
      </c>
      <c r="DB295">
        <v>8</v>
      </c>
      <c r="DC295">
        <v>11</v>
      </c>
      <c r="DD295">
        <v>13</v>
      </c>
      <c r="DE295">
        <v>15</v>
      </c>
      <c r="DF295">
        <v>16</v>
      </c>
      <c r="DG295">
        <v>16</v>
      </c>
      <c r="DH295">
        <v>16</v>
      </c>
      <c r="DI295">
        <v>17</v>
      </c>
      <c r="DJ295">
        <v>20</v>
      </c>
    </row>
    <row r="296" spans="1:114" hidden="1" x14ac:dyDescent="0.3">
      <c r="A296">
        <v>84008089</v>
      </c>
      <c r="B296" t="s">
        <v>78</v>
      </c>
      <c r="C296" t="s">
        <v>96</v>
      </c>
      <c r="D296">
        <v>840</v>
      </c>
      <c r="E296">
        <v>8089</v>
      </c>
      <c r="F296" t="s">
        <v>654</v>
      </c>
      <c r="G296" t="s">
        <v>570</v>
      </c>
      <c r="H296" t="s">
        <v>78</v>
      </c>
      <c r="I296">
        <v>37.901448500000001</v>
      </c>
      <c r="J296">
        <v>-103.7173385</v>
      </c>
      <c r="K296" t="s">
        <v>655</v>
      </c>
      <c r="L296">
        <v>18278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</row>
    <row r="297" spans="1:114" hidden="1" x14ac:dyDescent="0.3">
      <c r="A297">
        <v>84008091</v>
      </c>
      <c r="B297" t="s">
        <v>78</v>
      </c>
      <c r="C297" t="s">
        <v>96</v>
      </c>
      <c r="D297">
        <v>840</v>
      </c>
      <c r="E297">
        <v>8091</v>
      </c>
      <c r="F297" t="s">
        <v>656</v>
      </c>
      <c r="G297" t="s">
        <v>570</v>
      </c>
      <c r="H297" t="s">
        <v>78</v>
      </c>
      <c r="I297">
        <v>38.147174569999997</v>
      </c>
      <c r="J297">
        <v>-107.7675136</v>
      </c>
      <c r="K297" t="s">
        <v>657</v>
      </c>
      <c r="L297">
        <v>4952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</row>
    <row r="298" spans="1:114" hidden="1" x14ac:dyDescent="0.3">
      <c r="A298">
        <v>84008093</v>
      </c>
      <c r="B298" t="s">
        <v>78</v>
      </c>
      <c r="C298" t="s">
        <v>96</v>
      </c>
      <c r="D298">
        <v>840</v>
      </c>
      <c r="E298">
        <v>8093</v>
      </c>
      <c r="F298" t="s">
        <v>658</v>
      </c>
      <c r="G298" t="s">
        <v>570</v>
      </c>
      <c r="H298" t="s">
        <v>78</v>
      </c>
      <c r="I298">
        <v>39.120925999999997</v>
      </c>
      <c r="J298">
        <v>-105.71820649999999</v>
      </c>
      <c r="K298" t="s">
        <v>659</v>
      </c>
      <c r="L298">
        <v>18845</v>
      </c>
    </row>
    <row r="299" spans="1:114" hidden="1" x14ac:dyDescent="0.3">
      <c r="A299">
        <v>84008095</v>
      </c>
      <c r="B299" t="s">
        <v>78</v>
      </c>
      <c r="C299" t="s">
        <v>96</v>
      </c>
      <c r="D299">
        <v>840</v>
      </c>
      <c r="E299">
        <v>8095</v>
      </c>
      <c r="F299" t="s">
        <v>413</v>
      </c>
      <c r="G299" t="s">
        <v>570</v>
      </c>
      <c r="H299" t="s">
        <v>78</v>
      </c>
      <c r="I299">
        <v>40.594142769999998</v>
      </c>
      <c r="J299">
        <v>-102.3577703</v>
      </c>
      <c r="K299" t="s">
        <v>660</v>
      </c>
      <c r="L299">
        <v>4265</v>
      </c>
    </row>
    <row r="300" spans="1:114" hidden="1" x14ac:dyDescent="0.3">
      <c r="A300">
        <v>84008097</v>
      </c>
      <c r="B300" t="s">
        <v>78</v>
      </c>
      <c r="C300" t="s">
        <v>96</v>
      </c>
      <c r="D300">
        <v>840</v>
      </c>
      <c r="E300">
        <v>8097</v>
      </c>
      <c r="F300" t="s">
        <v>661</v>
      </c>
      <c r="G300" t="s">
        <v>570</v>
      </c>
      <c r="H300" t="s">
        <v>78</v>
      </c>
      <c r="I300">
        <v>39.217201119999999</v>
      </c>
      <c r="J300">
        <v>-106.93100269999999</v>
      </c>
      <c r="K300" t="s">
        <v>662</v>
      </c>
      <c r="L300">
        <v>17767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2</v>
      </c>
      <c r="CJ300">
        <v>2</v>
      </c>
      <c r="CK300">
        <v>2</v>
      </c>
      <c r="CL300">
        <v>2</v>
      </c>
      <c r="CM300">
        <v>2</v>
      </c>
      <c r="CN300">
        <v>2</v>
      </c>
      <c r="CO300">
        <v>2</v>
      </c>
      <c r="CP300">
        <v>2</v>
      </c>
      <c r="CQ300">
        <v>2</v>
      </c>
      <c r="CR300">
        <v>2</v>
      </c>
      <c r="CS300">
        <v>2</v>
      </c>
      <c r="CT300">
        <v>2</v>
      </c>
      <c r="CU300">
        <v>2</v>
      </c>
      <c r="CV300">
        <v>2</v>
      </c>
      <c r="CW300">
        <v>2</v>
      </c>
      <c r="CX300">
        <v>2</v>
      </c>
      <c r="CY300">
        <v>2</v>
      </c>
      <c r="CZ300">
        <v>2</v>
      </c>
      <c r="DA300">
        <v>2</v>
      </c>
      <c r="DB300">
        <v>3</v>
      </c>
      <c r="DC300">
        <v>3</v>
      </c>
      <c r="DD300">
        <v>3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</row>
    <row r="301" spans="1:114" hidden="1" x14ac:dyDescent="0.3">
      <c r="A301">
        <v>84008099</v>
      </c>
      <c r="B301" t="s">
        <v>78</v>
      </c>
      <c r="C301" t="s">
        <v>96</v>
      </c>
      <c r="D301">
        <v>840</v>
      </c>
      <c r="E301">
        <v>8099</v>
      </c>
      <c r="F301" t="s">
        <v>663</v>
      </c>
      <c r="G301" t="s">
        <v>570</v>
      </c>
      <c r="H301" t="s">
        <v>78</v>
      </c>
      <c r="I301">
        <v>37.955449850000001</v>
      </c>
      <c r="J301">
        <v>-102.39260520000001</v>
      </c>
      <c r="K301" t="s">
        <v>664</v>
      </c>
      <c r="L301">
        <v>12172</v>
      </c>
    </row>
    <row r="302" spans="1:114" hidden="1" x14ac:dyDescent="0.3">
      <c r="A302">
        <v>84008101</v>
      </c>
      <c r="B302" t="s">
        <v>78</v>
      </c>
      <c r="C302" t="s">
        <v>96</v>
      </c>
      <c r="D302">
        <v>840</v>
      </c>
      <c r="E302">
        <v>8101</v>
      </c>
      <c r="F302" t="s">
        <v>665</v>
      </c>
      <c r="G302" t="s">
        <v>570</v>
      </c>
      <c r="H302" t="s">
        <v>78</v>
      </c>
      <c r="I302">
        <v>38.173591440000003</v>
      </c>
      <c r="J302">
        <v>-104.5127437</v>
      </c>
      <c r="K302" t="s">
        <v>666</v>
      </c>
      <c r="L302">
        <v>168424</v>
      </c>
      <c r="CA302">
        <v>1</v>
      </c>
      <c r="CB302">
        <v>1</v>
      </c>
      <c r="CC302">
        <v>1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2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3</v>
      </c>
      <c r="CQ302">
        <v>3</v>
      </c>
      <c r="CR302">
        <v>4</v>
      </c>
      <c r="CS302">
        <v>4</v>
      </c>
      <c r="CT302">
        <v>4</v>
      </c>
      <c r="CU302">
        <v>5</v>
      </c>
      <c r="CV302">
        <v>6</v>
      </c>
      <c r="CW302">
        <v>6</v>
      </c>
      <c r="CX302">
        <v>6</v>
      </c>
      <c r="CY302">
        <v>7</v>
      </c>
      <c r="CZ302">
        <v>7</v>
      </c>
      <c r="DA302">
        <v>7</v>
      </c>
      <c r="DB302">
        <v>9</v>
      </c>
      <c r="DC302">
        <v>9</v>
      </c>
      <c r="DD302">
        <v>9</v>
      </c>
      <c r="DE302">
        <v>9</v>
      </c>
      <c r="DF302">
        <v>9</v>
      </c>
      <c r="DG302">
        <v>10</v>
      </c>
      <c r="DH302">
        <v>10</v>
      </c>
      <c r="DI302">
        <v>10</v>
      </c>
      <c r="DJ302">
        <v>10</v>
      </c>
    </row>
    <row r="303" spans="1:114" hidden="1" x14ac:dyDescent="0.3">
      <c r="A303">
        <v>84008103</v>
      </c>
      <c r="B303" t="s">
        <v>78</v>
      </c>
      <c r="C303" t="s">
        <v>96</v>
      </c>
      <c r="D303">
        <v>840</v>
      </c>
      <c r="E303">
        <v>8103</v>
      </c>
      <c r="F303" t="s">
        <v>667</v>
      </c>
      <c r="G303" t="s">
        <v>570</v>
      </c>
      <c r="H303" t="s">
        <v>78</v>
      </c>
      <c r="I303">
        <v>39.979135409999998</v>
      </c>
      <c r="J303">
        <v>-108.2179009</v>
      </c>
      <c r="K303" t="s">
        <v>668</v>
      </c>
      <c r="L303">
        <v>6324</v>
      </c>
    </row>
    <row r="304" spans="1:114" hidden="1" x14ac:dyDescent="0.3">
      <c r="A304">
        <v>84008105</v>
      </c>
      <c r="B304" t="s">
        <v>78</v>
      </c>
      <c r="C304" t="s">
        <v>96</v>
      </c>
      <c r="D304">
        <v>840</v>
      </c>
      <c r="E304">
        <v>8105</v>
      </c>
      <c r="F304" t="s">
        <v>669</v>
      </c>
      <c r="G304" t="s">
        <v>570</v>
      </c>
      <c r="H304" t="s">
        <v>78</v>
      </c>
      <c r="I304">
        <v>37.583686499999999</v>
      </c>
      <c r="J304">
        <v>-106.38478379999999</v>
      </c>
      <c r="K304" t="s">
        <v>670</v>
      </c>
      <c r="L304">
        <v>11267</v>
      </c>
    </row>
    <row r="305" spans="1:114" hidden="1" x14ac:dyDescent="0.3">
      <c r="A305">
        <v>84008107</v>
      </c>
      <c r="B305" t="s">
        <v>78</v>
      </c>
      <c r="C305" t="s">
        <v>96</v>
      </c>
      <c r="D305">
        <v>840</v>
      </c>
      <c r="E305">
        <v>8107</v>
      </c>
      <c r="F305" t="s">
        <v>671</v>
      </c>
      <c r="G305" t="s">
        <v>570</v>
      </c>
      <c r="H305" t="s">
        <v>78</v>
      </c>
      <c r="I305">
        <v>40.485965049999997</v>
      </c>
      <c r="J305">
        <v>-106.9905548</v>
      </c>
      <c r="K305" t="s">
        <v>672</v>
      </c>
      <c r="L305">
        <v>25638</v>
      </c>
      <c r="CT305">
        <v>1</v>
      </c>
      <c r="CU305">
        <v>1</v>
      </c>
      <c r="CV305">
        <v>1</v>
      </c>
      <c r="CW305">
        <v>2</v>
      </c>
      <c r="CX305">
        <v>2</v>
      </c>
      <c r="CY305">
        <v>2</v>
      </c>
      <c r="CZ305">
        <v>2</v>
      </c>
      <c r="DA305">
        <v>2</v>
      </c>
      <c r="DB305">
        <v>4</v>
      </c>
      <c r="DC305">
        <v>4</v>
      </c>
      <c r="DD305">
        <v>4</v>
      </c>
      <c r="DE305">
        <v>4</v>
      </c>
      <c r="DF305">
        <v>4</v>
      </c>
      <c r="DG305">
        <v>4</v>
      </c>
      <c r="DH305">
        <v>4</v>
      </c>
      <c r="DI305">
        <v>5</v>
      </c>
      <c r="DJ305">
        <v>5</v>
      </c>
    </row>
    <row r="306" spans="1:114" hidden="1" x14ac:dyDescent="0.3">
      <c r="A306">
        <v>84008109</v>
      </c>
      <c r="B306" t="s">
        <v>78</v>
      </c>
      <c r="C306" t="s">
        <v>96</v>
      </c>
      <c r="D306">
        <v>840</v>
      </c>
      <c r="E306">
        <v>8109</v>
      </c>
      <c r="F306" t="s">
        <v>673</v>
      </c>
      <c r="G306" t="s">
        <v>570</v>
      </c>
      <c r="H306" t="s">
        <v>78</v>
      </c>
      <c r="I306">
        <v>38.080546290000001</v>
      </c>
      <c r="J306">
        <v>-106.282465999999</v>
      </c>
      <c r="K306" t="s">
        <v>674</v>
      </c>
      <c r="L306">
        <v>6824</v>
      </c>
    </row>
    <row r="307" spans="1:114" hidden="1" x14ac:dyDescent="0.3">
      <c r="A307">
        <v>84008111</v>
      </c>
      <c r="B307" t="s">
        <v>78</v>
      </c>
      <c r="C307" t="s">
        <v>96</v>
      </c>
      <c r="D307">
        <v>840</v>
      </c>
      <c r="E307">
        <v>8111</v>
      </c>
      <c r="F307" t="s">
        <v>675</v>
      </c>
      <c r="G307" t="s">
        <v>570</v>
      </c>
      <c r="H307" t="s">
        <v>78</v>
      </c>
      <c r="I307">
        <v>37.762489809999998</v>
      </c>
      <c r="J307">
        <v>-107.6763289</v>
      </c>
      <c r="K307" t="s">
        <v>676</v>
      </c>
      <c r="L307">
        <v>728</v>
      </c>
    </row>
    <row r="308" spans="1:114" hidden="1" x14ac:dyDescent="0.3">
      <c r="A308">
        <v>84008113</v>
      </c>
      <c r="B308" t="s">
        <v>78</v>
      </c>
      <c r="C308" t="s">
        <v>96</v>
      </c>
      <c r="D308">
        <v>840</v>
      </c>
      <c r="E308">
        <v>8113</v>
      </c>
      <c r="F308" t="s">
        <v>677</v>
      </c>
      <c r="G308" t="s">
        <v>570</v>
      </c>
      <c r="H308" t="s">
        <v>78</v>
      </c>
      <c r="I308">
        <v>38.004508829999999</v>
      </c>
      <c r="J308">
        <v>-108.4020725</v>
      </c>
      <c r="K308" t="s">
        <v>678</v>
      </c>
      <c r="L308">
        <v>8179</v>
      </c>
    </row>
    <row r="309" spans="1:114" hidden="1" x14ac:dyDescent="0.3">
      <c r="A309">
        <v>84008115</v>
      </c>
      <c r="B309" t="s">
        <v>78</v>
      </c>
      <c r="C309" t="s">
        <v>96</v>
      </c>
      <c r="D309">
        <v>840</v>
      </c>
      <c r="E309">
        <v>8115</v>
      </c>
      <c r="F309" t="s">
        <v>679</v>
      </c>
      <c r="G309" t="s">
        <v>570</v>
      </c>
      <c r="H309" t="s">
        <v>78</v>
      </c>
      <c r="I309">
        <v>40.875954120000003</v>
      </c>
      <c r="J309">
        <v>-102.3519227</v>
      </c>
      <c r="K309" t="s">
        <v>680</v>
      </c>
      <c r="L309">
        <v>2248</v>
      </c>
    </row>
    <row r="310" spans="1:114" hidden="1" x14ac:dyDescent="0.3">
      <c r="A310">
        <v>84008117</v>
      </c>
      <c r="B310" t="s">
        <v>78</v>
      </c>
      <c r="C310" t="s">
        <v>96</v>
      </c>
      <c r="D310">
        <v>840</v>
      </c>
      <c r="E310">
        <v>8117</v>
      </c>
      <c r="F310" t="s">
        <v>681</v>
      </c>
      <c r="G310" t="s">
        <v>570</v>
      </c>
      <c r="H310" t="s">
        <v>78</v>
      </c>
      <c r="I310">
        <v>39.638032320000001</v>
      </c>
      <c r="J310">
        <v>-106.1150762</v>
      </c>
      <c r="K310" t="s">
        <v>682</v>
      </c>
      <c r="L310">
        <v>31011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</row>
    <row r="311" spans="1:114" hidden="1" x14ac:dyDescent="0.3">
      <c r="A311">
        <v>84008119</v>
      </c>
      <c r="B311" t="s">
        <v>78</v>
      </c>
      <c r="C311" t="s">
        <v>96</v>
      </c>
      <c r="D311">
        <v>840</v>
      </c>
      <c r="E311">
        <v>8119</v>
      </c>
      <c r="F311" t="s">
        <v>683</v>
      </c>
      <c r="G311" t="s">
        <v>570</v>
      </c>
      <c r="H311" t="s">
        <v>78</v>
      </c>
      <c r="I311">
        <v>38.881335110000002</v>
      </c>
      <c r="J311">
        <v>-105.161489299999</v>
      </c>
      <c r="K311" t="s">
        <v>684</v>
      </c>
      <c r="L311">
        <v>25388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</row>
    <row r="312" spans="1:114" hidden="1" x14ac:dyDescent="0.3">
      <c r="A312">
        <v>84008121</v>
      </c>
      <c r="B312" t="s">
        <v>78</v>
      </c>
      <c r="C312" t="s">
        <v>96</v>
      </c>
      <c r="D312">
        <v>840</v>
      </c>
      <c r="E312">
        <v>8121</v>
      </c>
      <c r="F312" t="s">
        <v>226</v>
      </c>
      <c r="G312" t="s">
        <v>570</v>
      </c>
      <c r="H312" t="s">
        <v>78</v>
      </c>
      <c r="I312">
        <v>39.970155349999999</v>
      </c>
      <c r="J312">
        <v>-103.20258699999999</v>
      </c>
      <c r="K312" t="s">
        <v>685</v>
      </c>
      <c r="L312">
        <v>4908</v>
      </c>
    </row>
    <row r="313" spans="1:114" hidden="1" x14ac:dyDescent="0.3">
      <c r="A313">
        <v>84008123</v>
      </c>
      <c r="B313" t="s">
        <v>78</v>
      </c>
      <c r="C313" t="s">
        <v>96</v>
      </c>
      <c r="D313">
        <v>840</v>
      </c>
      <c r="E313">
        <v>8123</v>
      </c>
      <c r="F313" t="s">
        <v>686</v>
      </c>
      <c r="G313" t="s">
        <v>570</v>
      </c>
      <c r="H313" t="s">
        <v>78</v>
      </c>
      <c r="I313">
        <v>40.554994049999998</v>
      </c>
      <c r="J313">
        <v>-104.392962099999</v>
      </c>
      <c r="K313" t="s">
        <v>687</v>
      </c>
      <c r="L313">
        <v>324492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2</v>
      </c>
      <c r="BW313">
        <v>2</v>
      </c>
      <c r="BX313">
        <v>4</v>
      </c>
      <c r="BY313">
        <v>4</v>
      </c>
      <c r="BZ313">
        <v>4</v>
      </c>
      <c r="CA313">
        <v>6</v>
      </c>
      <c r="CB313">
        <v>9</v>
      </c>
      <c r="CC313">
        <v>9</v>
      </c>
      <c r="CD313">
        <v>12</v>
      </c>
      <c r="CE313">
        <v>12</v>
      </c>
      <c r="CF313">
        <v>13</v>
      </c>
      <c r="CG313">
        <v>16</v>
      </c>
      <c r="CH313">
        <v>16</v>
      </c>
      <c r="CI313">
        <v>24</v>
      </c>
      <c r="CJ313">
        <v>26</v>
      </c>
      <c r="CK313">
        <v>26</v>
      </c>
      <c r="CL313">
        <v>30</v>
      </c>
      <c r="CM313">
        <v>30</v>
      </c>
      <c r="CN313">
        <v>30</v>
      </c>
      <c r="CO313">
        <v>40</v>
      </c>
      <c r="CP313">
        <v>48</v>
      </c>
      <c r="CQ313">
        <v>53</v>
      </c>
      <c r="CR313">
        <v>55</v>
      </c>
      <c r="CS313">
        <v>55</v>
      </c>
      <c r="CT313">
        <v>57</v>
      </c>
      <c r="CU313">
        <v>60</v>
      </c>
      <c r="CV313">
        <v>61</v>
      </c>
      <c r="CW313">
        <v>64</v>
      </c>
      <c r="CX313">
        <v>64</v>
      </c>
      <c r="CY313">
        <v>69</v>
      </c>
      <c r="CZ313">
        <v>69</v>
      </c>
      <c r="DA313">
        <v>70</v>
      </c>
      <c r="DB313">
        <v>82</v>
      </c>
      <c r="DC313">
        <v>82</v>
      </c>
      <c r="DD313">
        <v>82</v>
      </c>
      <c r="DE313">
        <v>87</v>
      </c>
      <c r="DF313">
        <v>88</v>
      </c>
      <c r="DG313">
        <v>93</v>
      </c>
      <c r="DH313">
        <v>95</v>
      </c>
      <c r="DI313">
        <v>100</v>
      </c>
      <c r="DJ313">
        <v>100</v>
      </c>
    </row>
    <row r="314" spans="1:114" hidden="1" x14ac:dyDescent="0.3">
      <c r="A314">
        <v>84008125</v>
      </c>
      <c r="B314" t="s">
        <v>78</v>
      </c>
      <c r="C314" t="s">
        <v>96</v>
      </c>
      <c r="D314">
        <v>840</v>
      </c>
      <c r="E314">
        <v>8125</v>
      </c>
      <c r="F314" t="s">
        <v>320</v>
      </c>
      <c r="G314" t="s">
        <v>570</v>
      </c>
      <c r="H314" t="s">
        <v>78</v>
      </c>
      <c r="I314">
        <v>40.003468390000002</v>
      </c>
      <c r="J314">
        <v>-102.42586729999999</v>
      </c>
      <c r="K314" t="s">
        <v>688</v>
      </c>
      <c r="L314">
        <v>10019</v>
      </c>
    </row>
    <row r="315" spans="1:114" hidden="1" x14ac:dyDescent="0.3">
      <c r="A315">
        <v>84009001</v>
      </c>
      <c r="B315" t="s">
        <v>78</v>
      </c>
      <c r="C315" t="s">
        <v>96</v>
      </c>
      <c r="D315">
        <v>840</v>
      </c>
      <c r="E315">
        <v>9001</v>
      </c>
      <c r="F315" t="s">
        <v>689</v>
      </c>
      <c r="G315" t="s">
        <v>690</v>
      </c>
      <c r="H315" t="s">
        <v>78</v>
      </c>
      <c r="I315">
        <v>41.268098960000003</v>
      </c>
      <c r="J315">
        <v>-73.388117100000002</v>
      </c>
      <c r="K315" t="s">
        <v>691</v>
      </c>
      <c r="L315">
        <v>943332</v>
      </c>
      <c r="BQ315">
        <v>1</v>
      </c>
      <c r="BR315">
        <v>3</v>
      </c>
      <c r="BS315">
        <v>4</v>
      </c>
      <c r="BT315">
        <v>4</v>
      </c>
      <c r="BU315">
        <v>5</v>
      </c>
      <c r="BV315">
        <v>6</v>
      </c>
      <c r="BW315">
        <v>7</v>
      </c>
      <c r="BX315">
        <v>12</v>
      </c>
      <c r="BY315">
        <v>13</v>
      </c>
      <c r="BZ315">
        <v>15</v>
      </c>
      <c r="CA315">
        <v>20</v>
      </c>
      <c r="CB315">
        <v>21</v>
      </c>
      <c r="CC315">
        <v>21</v>
      </c>
      <c r="CD315">
        <v>38</v>
      </c>
      <c r="CE315">
        <v>46</v>
      </c>
      <c r="CF315">
        <v>65</v>
      </c>
      <c r="CG315">
        <v>75</v>
      </c>
      <c r="CH315">
        <v>86</v>
      </c>
      <c r="CI315">
        <v>96</v>
      </c>
      <c r="CJ315">
        <v>101</v>
      </c>
      <c r="CK315">
        <v>132</v>
      </c>
      <c r="CL315">
        <v>132</v>
      </c>
      <c r="CM315">
        <v>178</v>
      </c>
      <c r="CN315">
        <v>203</v>
      </c>
      <c r="CO315">
        <v>220</v>
      </c>
      <c r="CP315">
        <v>248</v>
      </c>
      <c r="CQ315">
        <v>262</v>
      </c>
      <c r="CR315">
        <v>287</v>
      </c>
      <c r="CS315">
        <v>365</v>
      </c>
      <c r="CT315">
        <v>406</v>
      </c>
      <c r="CU315">
        <v>425</v>
      </c>
      <c r="CV315">
        <v>432</v>
      </c>
      <c r="CW315">
        <v>447</v>
      </c>
      <c r="CX315">
        <v>512</v>
      </c>
      <c r="CY315">
        <v>544</v>
      </c>
      <c r="CZ315">
        <v>584</v>
      </c>
      <c r="DA315">
        <v>615</v>
      </c>
      <c r="DB315">
        <v>662</v>
      </c>
      <c r="DC315">
        <v>689</v>
      </c>
      <c r="DD315">
        <v>707</v>
      </c>
      <c r="DE315">
        <v>727</v>
      </c>
      <c r="DF315">
        <v>747</v>
      </c>
      <c r="DG315">
        <v>774</v>
      </c>
      <c r="DH315">
        <v>810</v>
      </c>
      <c r="DI315">
        <v>839</v>
      </c>
      <c r="DJ315">
        <v>865</v>
      </c>
    </row>
    <row r="316" spans="1:114" hidden="1" x14ac:dyDescent="0.3">
      <c r="A316">
        <v>84009003</v>
      </c>
      <c r="B316" t="s">
        <v>78</v>
      </c>
      <c r="C316" t="s">
        <v>96</v>
      </c>
      <c r="D316">
        <v>840</v>
      </c>
      <c r="E316">
        <v>9003</v>
      </c>
      <c r="F316" t="s">
        <v>692</v>
      </c>
      <c r="G316" t="s">
        <v>690</v>
      </c>
      <c r="H316" t="s">
        <v>78</v>
      </c>
      <c r="I316">
        <v>41.802830110000002</v>
      </c>
      <c r="J316">
        <v>-72.731038909999995</v>
      </c>
      <c r="K316" t="s">
        <v>693</v>
      </c>
      <c r="L316">
        <v>891720</v>
      </c>
      <c r="BU316">
        <v>1</v>
      </c>
      <c r="BV316">
        <v>2</v>
      </c>
      <c r="BW316">
        <v>2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3</v>
      </c>
      <c r="CD316">
        <v>7</v>
      </c>
      <c r="CE316">
        <v>11</v>
      </c>
      <c r="CF316">
        <v>13</v>
      </c>
      <c r="CG316">
        <v>18</v>
      </c>
      <c r="CH316">
        <v>26</v>
      </c>
      <c r="CI316">
        <v>29</v>
      </c>
      <c r="CJ316">
        <v>31</v>
      </c>
      <c r="CK316">
        <v>48</v>
      </c>
      <c r="CL316">
        <v>48</v>
      </c>
      <c r="CM316">
        <v>75</v>
      </c>
      <c r="CN316">
        <v>88</v>
      </c>
      <c r="CO316">
        <v>101</v>
      </c>
      <c r="CP316">
        <v>116</v>
      </c>
      <c r="CQ316">
        <v>133</v>
      </c>
      <c r="CR316">
        <v>153</v>
      </c>
      <c r="CS316">
        <v>213</v>
      </c>
      <c r="CT316">
        <v>243</v>
      </c>
      <c r="CU316">
        <v>266</v>
      </c>
      <c r="CV316">
        <v>289</v>
      </c>
      <c r="CW316">
        <v>295</v>
      </c>
      <c r="CX316">
        <v>369</v>
      </c>
      <c r="CY316">
        <v>402</v>
      </c>
      <c r="CZ316">
        <v>442</v>
      </c>
      <c r="DA316">
        <v>469</v>
      </c>
      <c r="DB316">
        <v>511</v>
      </c>
      <c r="DC316">
        <v>553</v>
      </c>
      <c r="DD316">
        <v>579</v>
      </c>
      <c r="DE316">
        <v>612</v>
      </c>
      <c r="DF316">
        <v>643</v>
      </c>
      <c r="DG316">
        <v>670</v>
      </c>
      <c r="DH316">
        <v>698</v>
      </c>
      <c r="DI316">
        <v>715</v>
      </c>
      <c r="DJ316">
        <v>741</v>
      </c>
    </row>
    <row r="317" spans="1:114" hidden="1" x14ac:dyDescent="0.3">
      <c r="A317">
        <v>84009005</v>
      </c>
      <c r="B317" t="s">
        <v>78</v>
      </c>
      <c r="C317" t="s">
        <v>96</v>
      </c>
      <c r="D317">
        <v>840</v>
      </c>
      <c r="E317">
        <v>9005</v>
      </c>
      <c r="F317" t="s">
        <v>694</v>
      </c>
      <c r="G317" t="s">
        <v>690</v>
      </c>
      <c r="H317" t="s">
        <v>78</v>
      </c>
      <c r="I317">
        <v>41.7937534</v>
      </c>
      <c r="J317">
        <v>-73.245147500000002</v>
      </c>
      <c r="K317" t="s">
        <v>695</v>
      </c>
      <c r="L317">
        <v>180333</v>
      </c>
      <c r="CC317">
        <v>1</v>
      </c>
      <c r="CD317">
        <v>1</v>
      </c>
      <c r="CE317">
        <v>1</v>
      </c>
      <c r="CF317">
        <v>2</v>
      </c>
      <c r="CG317">
        <v>4</v>
      </c>
      <c r="CH317">
        <v>5</v>
      </c>
      <c r="CI317">
        <v>6</v>
      </c>
      <c r="CJ317">
        <v>8</v>
      </c>
      <c r="CK317">
        <v>9</v>
      </c>
      <c r="CL317">
        <v>9</v>
      </c>
      <c r="CM317">
        <v>13</v>
      </c>
      <c r="CN317">
        <v>16</v>
      </c>
      <c r="CO317">
        <v>20</v>
      </c>
      <c r="CP317">
        <v>24</v>
      </c>
      <c r="CQ317">
        <v>24</v>
      </c>
      <c r="CR317">
        <v>29</v>
      </c>
      <c r="CS317">
        <v>35</v>
      </c>
      <c r="CT317">
        <v>44</v>
      </c>
      <c r="CU317">
        <v>46</v>
      </c>
      <c r="CV317">
        <v>48</v>
      </c>
      <c r="CW317">
        <v>48</v>
      </c>
      <c r="CX317">
        <v>58</v>
      </c>
      <c r="CY317">
        <v>59</v>
      </c>
      <c r="CZ317">
        <v>63</v>
      </c>
      <c r="DA317">
        <v>66</v>
      </c>
      <c r="DB317">
        <v>69</v>
      </c>
      <c r="DC317">
        <v>73</v>
      </c>
      <c r="DD317">
        <v>74</v>
      </c>
      <c r="DE317">
        <v>75</v>
      </c>
      <c r="DF317">
        <v>76</v>
      </c>
      <c r="DG317">
        <v>79</v>
      </c>
      <c r="DH317">
        <v>80</v>
      </c>
      <c r="DI317">
        <v>86</v>
      </c>
      <c r="DJ317">
        <v>89</v>
      </c>
    </row>
    <row r="318" spans="1:114" hidden="1" x14ac:dyDescent="0.3">
      <c r="A318">
        <v>84009007</v>
      </c>
      <c r="B318" t="s">
        <v>78</v>
      </c>
      <c r="C318" t="s">
        <v>96</v>
      </c>
      <c r="D318">
        <v>840</v>
      </c>
      <c r="E318">
        <v>9007</v>
      </c>
      <c r="F318" t="s">
        <v>696</v>
      </c>
      <c r="G318" t="s">
        <v>690</v>
      </c>
      <c r="H318" t="s">
        <v>78</v>
      </c>
      <c r="I318">
        <v>41.459496680000001</v>
      </c>
      <c r="J318">
        <v>-72.537148639999998</v>
      </c>
      <c r="K318" t="s">
        <v>697</v>
      </c>
      <c r="L318">
        <v>162436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2</v>
      </c>
      <c r="CF318">
        <v>3</v>
      </c>
      <c r="CG318">
        <v>2</v>
      </c>
      <c r="CH318">
        <v>4</v>
      </c>
      <c r="CI318">
        <v>5</v>
      </c>
      <c r="CJ318">
        <v>7</v>
      </c>
      <c r="CK318">
        <v>7</v>
      </c>
      <c r="CL318">
        <v>7</v>
      </c>
      <c r="CM318">
        <v>14</v>
      </c>
      <c r="CN318">
        <v>17</v>
      </c>
      <c r="CO318">
        <v>18</v>
      </c>
      <c r="CP318">
        <v>18</v>
      </c>
      <c r="CQ318">
        <v>19</v>
      </c>
      <c r="CR318">
        <v>21</v>
      </c>
      <c r="CS318">
        <v>28</v>
      </c>
      <c r="CT318">
        <v>30</v>
      </c>
      <c r="CU318">
        <v>32</v>
      </c>
      <c r="CV318">
        <v>37</v>
      </c>
      <c r="CW318">
        <v>40</v>
      </c>
      <c r="CX318">
        <v>45</v>
      </c>
      <c r="CY318">
        <v>47</v>
      </c>
      <c r="CZ318">
        <v>53</v>
      </c>
      <c r="DA318">
        <v>57</v>
      </c>
      <c r="DB318">
        <v>63</v>
      </c>
      <c r="DC318">
        <v>62</v>
      </c>
      <c r="DD318">
        <v>66</v>
      </c>
      <c r="DE318">
        <v>69</v>
      </c>
      <c r="DF318">
        <v>70</v>
      </c>
      <c r="DG318">
        <v>76</v>
      </c>
      <c r="DH318">
        <v>79</v>
      </c>
      <c r="DI318">
        <v>82</v>
      </c>
      <c r="DJ318">
        <v>91</v>
      </c>
    </row>
    <row r="319" spans="1:114" hidden="1" x14ac:dyDescent="0.3">
      <c r="A319">
        <v>84009009</v>
      </c>
      <c r="B319" t="s">
        <v>78</v>
      </c>
      <c r="C319" t="s">
        <v>96</v>
      </c>
      <c r="D319">
        <v>840</v>
      </c>
      <c r="E319">
        <v>9009</v>
      </c>
      <c r="F319" t="s">
        <v>698</v>
      </c>
      <c r="G319" t="s">
        <v>690</v>
      </c>
      <c r="H319" t="s">
        <v>78</v>
      </c>
      <c r="I319">
        <v>41.408032499999997</v>
      </c>
      <c r="J319">
        <v>-72.936204259999997</v>
      </c>
      <c r="K319" t="s">
        <v>699</v>
      </c>
      <c r="L319">
        <v>854757</v>
      </c>
      <c r="BX319">
        <v>2</v>
      </c>
      <c r="BY319">
        <v>2</v>
      </c>
      <c r="BZ319">
        <v>6</v>
      </c>
      <c r="CA319">
        <v>6</v>
      </c>
      <c r="CB319">
        <v>6</v>
      </c>
      <c r="CC319">
        <v>6</v>
      </c>
      <c r="CD319">
        <v>12</v>
      </c>
      <c r="CE319">
        <v>15</v>
      </c>
      <c r="CF319">
        <v>17</v>
      </c>
      <c r="CG319">
        <v>18</v>
      </c>
      <c r="CH319">
        <v>29</v>
      </c>
      <c r="CI319">
        <v>36</v>
      </c>
      <c r="CJ319">
        <v>41</v>
      </c>
      <c r="CK319">
        <v>60</v>
      </c>
      <c r="CL319">
        <v>60</v>
      </c>
      <c r="CM319">
        <v>78</v>
      </c>
      <c r="CN319">
        <v>98</v>
      </c>
      <c r="CO319">
        <v>107</v>
      </c>
      <c r="CP319">
        <v>119</v>
      </c>
      <c r="CQ319">
        <v>135</v>
      </c>
      <c r="CR319">
        <v>151</v>
      </c>
      <c r="CS319">
        <v>195</v>
      </c>
      <c r="CT319">
        <v>214</v>
      </c>
      <c r="CU319">
        <v>229</v>
      </c>
      <c r="CV319">
        <v>241</v>
      </c>
      <c r="CW319">
        <v>257</v>
      </c>
      <c r="CX319">
        <v>301</v>
      </c>
      <c r="CY319">
        <v>322</v>
      </c>
      <c r="CZ319">
        <v>345</v>
      </c>
      <c r="DA319">
        <v>372</v>
      </c>
      <c r="DB319">
        <v>396</v>
      </c>
      <c r="DC319">
        <v>416</v>
      </c>
      <c r="DD319">
        <v>429</v>
      </c>
      <c r="DE319">
        <v>456</v>
      </c>
      <c r="DF319">
        <v>478</v>
      </c>
      <c r="DG319">
        <v>493</v>
      </c>
      <c r="DH319">
        <v>512</v>
      </c>
      <c r="DI319">
        <v>533</v>
      </c>
      <c r="DJ319">
        <v>565</v>
      </c>
    </row>
    <row r="320" spans="1:114" hidden="1" x14ac:dyDescent="0.3">
      <c r="A320">
        <v>84009011</v>
      </c>
      <c r="B320" t="s">
        <v>78</v>
      </c>
      <c r="C320" t="s">
        <v>96</v>
      </c>
      <c r="D320">
        <v>840</v>
      </c>
      <c r="E320">
        <v>9011</v>
      </c>
      <c r="F320" t="s">
        <v>700</v>
      </c>
      <c r="G320" t="s">
        <v>690</v>
      </c>
      <c r="H320" t="s">
        <v>78</v>
      </c>
      <c r="I320">
        <v>41.488964350000003</v>
      </c>
      <c r="J320">
        <v>-72.104309760000007</v>
      </c>
      <c r="K320" t="s">
        <v>701</v>
      </c>
      <c r="L320">
        <v>265206</v>
      </c>
      <c r="CD320">
        <v>1</v>
      </c>
      <c r="CE320">
        <v>1</v>
      </c>
      <c r="CF320">
        <v>1</v>
      </c>
      <c r="CG320">
        <v>3</v>
      </c>
      <c r="CH320">
        <v>3</v>
      </c>
      <c r="CI320">
        <v>4</v>
      </c>
      <c r="CJ320">
        <v>4</v>
      </c>
      <c r="CK320">
        <v>4</v>
      </c>
      <c r="CL320">
        <v>4</v>
      </c>
      <c r="CM320">
        <v>6</v>
      </c>
      <c r="CN320">
        <v>7</v>
      </c>
      <c r="CO320">
        <v>7</v>
      </c>
      <c r="CP320">
        <v>7</v>
      </c>
      <c r="CQ320">
        <v>7</v>
      </c>
      <c r="CR320">
        <v>7</v>
      </c>
      <c r="CS320">
        <v>7</v>
      </c>
      <c r="CT320">
        <v>9</v>
      </c>
      <c r="CU320">
        <v>10</v>
      </c>
      <c r="CV320">
        <v>10</v>
      </c>
      <c r="CW320">
        <v>10</v>
      </c>
      <c r="CX320">
        <v>13</v>
      </c>
      <c r="CY320">
        <v>13</v>
      </c>
      <c r="CZ320">
        <v>14</v>
      </c>
      <c r="DA320">
        <v>17</v>
      </c>
      <c r="DB320">
        <v>23</v>
      </c>
      <c r="DC320">
        <v>28</v>
      </c>
      <c r="DD320">
        <v>31</v>
      </c>
      <c r="DE320">
        <v>34</v>
      </c>
      <c r="DF320">
        <v>34</v>
      </c>
      <c r="DG320">
        <v>35</v>
      </c>
      <c r="DH320">
        <v>36</v>
      </c>
      <c r="DI320">
        <v>42</v>
      </c>
      <c r="DJ320">
        <v>43</v>
      </c>
    </row>
    <row r="321" spans="1:114" hidden="1" x14ac:dyDescent="0.3">
      <c r="A321">
        <v>84009013</v>
      </c>
      <c r="B321" t="s">
        <v>78</v>
      </c>
      <c r="C321" t="s">
        <v>96</v>
      </c>
      <c r="D321">
        <v>840</v>
      </c>
      <c r="E321">
        <v>9013</v>
      </c>
      <c r="F321" t="s">
        <v>702</v>
      </c>
      <c r="G321" t="s">
        <v>690</v>
      </c>
      <c r="H321" t="s">
        <v>78</v>
      </c>
      <c r="I321">
        <v>41.858538029999998</v>
      </c>
      <c r="J321">
        <v>-72.330848099999997</v>
      </c>
      <c r="K321" t="s">
        <v>703</v>
      </c>
      <c r="L321">
        <v>150721</v>
      </c>
      <c r="BU321">
        <v>2</v>
      </c>
      <c r="BV321">
        <v>2</v>
      </c>
      <c r="BW321">
        <v>3</v>
      </c>
      <c r="BX321">
        <v>3</v>
      </c>
      <c r="BY321">
        <v>3</v>
      </c>
      <c r="BZ321">
        <v>3</v>
      </c>
      <c r="CA321">
        <v>4</v>
      </c>
      <c r="CB321">
        <v>4</v>
      </c>
      <c r="CC321">
        <v>4</v>
      </c>
      <c r="CD321">
        <v>7</v>
      </c>
      <c r="CE321">
        <v>7</v>
      </c>
      <c r="CF321">
        <v>10</v>
      </c>
      <c r="CG321">
        <v>10</v>
      </c>
      <c r="CH321">
        <v>10</v>
      </c>
      <c r="CI321">
        <v>11</v>
      </c>
      <c r="CJ321">
        <v>13</v>
      </c>
      <c r="CK321">
        <v>13</v>
      </c>
      <c r="CL321">
        <v>13</v>
      </c>
      <c r="CM321">
        <v>13</v>
      </c>
      <c r="CN321">
        <v>14</v>
      </c>
      <c r="CO321">
        <v>15</v>
      </c>
      <c r="CP321">
        <v>17</v>
      </c>
      <c r="CQ321">
        <v>17</v>
      </c>
      <c r="CR321">
        <v>18</v>
      </c>
      <c r="CS321">
        <v>22</v>
      </c>
      <c r="CT321">
        <v>22</v>
      </c>
      <c r="CU321">
        <v>24</v>
      </c>
      <c r="CV321">
        <v>24</v>
      </c>
      <c r="CW321">
        <v>24</v>
      </c>
      <c r="CX321">
        <v>27</v>
      </c>
      <c r="CY321">
        <v>30</v>
      </c>
      <c r="CZ321">
        <v>32</v>
      </c>
      <c r="DA321">
        <v>33</v>
      </c>
      <c r="DB321">
        <v>34</v>
      </c>
      <c r="DC321">
        <v>35</v>
      </c>
      <c r="DD321">
        <v>35</v>
      </c>
      <c r="DE321">
        <v>35</v>
      </c>
      <c r="DF321">
        <v>35</v>
      </c>
      <c r="DG321">
        <v>36</v>
      </c>
      <c r="DH321">
        <v>36</v>
      </c>
      <c r="DI321">
        <v>38</v>
      </c>
      <c r="DJ321">
        <v>39</v>
      </c>
    </row>
    <row r="322" spans="1:114" hidden="1" x14ac:dyDescent="0.3">
      <c r="A322">
        <v>84009015</v>
      </c>
      <c r="B322" t="s">
        <v>78</v>
      </c>
      <c r="C322" t="s">
        <v>96</v>
      </c>
      <c r="D322">
        <v>840</v>
      </c>
      <c r="E322">
        <v>9015</v>
      </c>
      <c r="F322" t="s">
        <v>704</v>
      </c>
      <c r="G322" t="s">
        <v>690</v>
      </c>
      <c r="H322" t="s">
        <v>78</v>
      </c>
      <c r="I322">
        <v>41.829727089999999</v>
      </c>
      <c r="J322">
        <v>-71.981823160000005</v>
      </c>
      <c r="K322" t="s">
        <v>705</v>
      </c>
      <c r="L322">
        <v>116782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2</v>
      </c>
      <c r="CV322">
        <v>2</v>
      </c>
      <c r="CW322">
        <v>2</v>
      </c>
      <c r="CX322">
        <v>2</v>
      </c>
      <c r="CY322">
        <v>2</v>
      </c>
      <c r="CZ322">
        <v>7</v>
      </c>
      <c r="DA322">
        <v>4</v>
      </c>
      <c r="DB322">
        <v>3</v>
      </c>
      <c r="DC322">
        <v>3</v>
      </c>
      <c r="DD322">
        <v>3</v>
      </c>
      <c r="DE322">
        <v>3</v>
      </c>
      <c r="DF322">
        <v>3</v>
      </c>
      <c r="DG322">
        <v>3</v>
      </c>
      <c r="DH322">
        <v>2</v>
      </c>
      <c r="DI322">
        <v>2</v>
      </c>
      <c r="DJ322">
        <v>2</v>
      </c>
    </row>
    <row r="323" spans="1:114" hidden="1" x14ac:dyDescent="0.3">
      <c r="A323">
        <v>84010001</v>
      </c>
      <c r="B323" t="s">
        <v>78</v>
      </c>
      <c r="C323" t="s">
        <v>96</v>
      </c>
      <c r="D323">
        <v>840</v>
      </c>
      <c r="E323">
        <v>10001</v>
      </c>
      <c r="F323" t="s">
        <v>706</v>
      </c>
      <c r="G323" t="s">
        <v>707</v>
      </c>
      <c r="H323" t="s">
        <v>78</v>
      </c>
      <c r="I323">
        <v>39.086466280000003</v>
      </c>
      <c r="J323">
        <v>-75.568849139999998</v>
      </c>
      <c r="K323" t="s">
        <v>708</v>
      </c>
      <c r="L323">
        <v>180786</v>
      </c>
      <c r="CA323">
        <v>2</v>
      </c>
      <c r="CB323">
        <v>3</v>
      </c>
      <c r="CC323">
        <v>3</v>
      </c>
      <c r="CD323">
        <v>3</v>
      </c>
      <c r="CE323">
        <v>3</v>
      </c>
      <c r="CF323">
        <v>2</v>
      </c>
      <c r="CG323">
        <v>2</v>
      </c>
      <c r="CH323">
        <v>2</v>
      </c>
      <c r="CI323">
        <v>2</v>
      </c>
      <c r="CJ323">
        <v>3</v>
      </c>
      <c r="CK323">
        <v>4</v>
      </c>
      <c r="CL323">
        <v>4</v>
      </c>
      <c r="CM323">
        <v>4</v>
      </c>
      <c r="CN323">
        <v>4</v>
      </c>
      <c r="CO323">
        <v>4</v>
      </c>
      <c r="CP323">
        <v>4</v>
      </c>
      <c r="CQ323">
        <v>6</v>
      </c>
      <c r="CR323">
        <v>7</v>
      </c>
      <c r="CS323">
        <v>7</v>
      </c>
      <c r="CT323">
        <v>9</v>
      </c>
      <c r="CU323">
        <v>9</v>
      </c>
      <c r="CV323">
        <v>10</v>
      </c>
      <c r="CW323">
        <v>10</v>
      </c>
      <c r="CX323">
        <v>13</v>
      </c>
      <c r="CY323">
        <v>14</v>
      </c>
      <c r="CZ323">
        <v>15</v>
      </c>
      <c r="DA323">
        <v>15</v>
      </c>
      <c r="DB323">
        <v>15</v>
      </c>
      <c r="DC323">
        <v>18</v>
      </c>
      <c r="DD323">
        <v>22</v>
      </c>
      <c r="DE323">
        <v>23</v>
      </c>
      <c r="DF323">
        <v>23</v>
      </c>
      <c r="DG323">
        <v>25</v>
      </c>
      <c r="DH323">
        <v>26</v>
      </c>
      <c r="DI323">
        <v>27</v>
      </c>
      <c r="DJ323">
        <v>29</v>
      </c>
    </row>
    <row r="324" spans="1:114" hidden="1" x14ac:dyDescent="0.3">
      <c r="A324">
        <v>84010003</v>
      </c>
      <c r="B324" t="s">
        <v>78</v>
      </c>
      <c r="C324" t="s">
        <v>96</v>
      </c>
      <c r="D324">
        <v>840</v>
      </c>
      <c r="E324">
        <v>10003</v>
      </c>
      <c r="F324" t="s">
        <v>709</v>
      </c>
      <c r="G324" t="s">
        <v>707</v>
      </c>
      <c r="H324" t="s">
        <v>78</v>
      </c>
      <c r="I324">
        <v>39.579926380000003</v>
      </c>
      <c r="J324">
        <v>-75.640549739999997</v>
      </c>
      <c r="K324" t="s">
        <v>710</v>
      </c>
      <c r="L324">
        <v>558753</v>
      </c>
      <c r="CA324">
        <v>2</v>
      </c>
      <c r="CB324">
        <v>2</v>
      </c>
      <c r="CC324">
        <v>2</v>
      </c>
      <c r="CD324">
        <v>2</v>
      </c>
      <c r="CE324">
        <v>5</v>
      </c>
      <c r="CF324">
        <v>7</v>
      </c>
      <c r="CG324">
        <v>7</v>
      </c>
      <c r="CH324">
        <v>7</v>
      </c>
      <c r="CI324">
        <v>7</v>
      </c>
      <c r="CJ324">
        <v>9</v>
      </c>
      <c r="CK324">
        <v>9</v>
      </c>
      <c r="CL324">
        <v>9</v>
      </c>
      <c r="CM324">
        <v>9</v>
      </c>
      <c r="CN324">
        <v>9</v>
      </c>
      <c r="CO324">
        <v>19</v>
      </c>
      <c r="CP324">
        <v>19</v>
      </c>
      <c r="CQ324">
        <v>20</v>
      </c>
      <c r="CR324">
        <v>20</v>
      </c>
      <c r="CS324">
        <v>20</v>
      </c>
      <c r="CT324">
        <v>25</v>
      </c>
      <c r="CU324">
        <v>30</v>
      </c>
      <c r="CV324">
        <v>32</v>
      </c>
      <c r="CW324">
        <v>32</v>
      </c>
      <c r="CX324">
        <v>33</v>
      </c>
      <c r="CY324">
        <v>36</v>
      </c>
      <c r="CZ324">
        <v>38</v>
      </c>
      <c r="DA324">
        <v>40</v>
      </c>
      <c r="DB324">
        <v>45</v>
      </c>
      <c r="DC324">
        <v>52</v>
      </c>
      <c r="DD324">
        <v>55</v>
      </c>
      <c r="DE324">
        <v>57</v>
      </c>
      <c r="DF324">
        <v>63</v>
      </c>
      <c r="DG324">
        <v>65</v>
      </c>
      <c r="DH324">
        <v>68</v>
      </c>
      <c r="DI324">
        <v>70</v>
      </c>
      <c r="DJ324">
        <v>76</v>
      </c>
    </row>
    <row r="325" spans="1:114" hidden="1" x14ac:dyDescent="0.3">
      <c r="A325">
        <v>84010005</v>
      </c>
      <c r="B325" t="s">
        <v>78</v>
      </c>
      <c r="C325" t="s">
        <v>96</v>
      </c>
      <c r="D325">
        <v>840</v>
      </c>
      <c r="E325">
        <v>10005</v>
      </c>
      <c r="F325" t="s">
        <v>711</v>
      </c>
      <c r="G325" t="s">
        <v>707</v>
      </c>
      <c r="H325" t="s">
        <v>78</v>
      </c>
      <c r="I325">
        <v>38.661437810000002</v>
      </c>
      <c r="J325">
        <v>-75.390313489999997</v>
      </c>
      <c r="K325" t="s">
        <v>712</v>
      </c>
      <c r="L325">
        <v>234225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2</v>
      </c>
      <c r="CE325">
        <v>3</v>
      </c>
      <c r="CF325">
        <v>3</v>
      </c>
      <c r="CG325">
        <v>3</v>
      </c>
      <c r="CH325">
        <v>3</v>
      </c>
      <c r="CI325">
        <v>3</v>
      </c>
      <c r="CJ325">
        <v>3</v>
      </c>
      <c r="CK325">
        <v>3</v>
      </c>
      <c r="CL325">
        <v>3</v>
      </c>
      <c r="CM325">
        <v>3</v>
      </c>
      <c r="CN325">
        <v>3</v>
      </c>
      <c r="CO325">
        <v>10</v>
      </c>
      <c r="CP325">
        <v>10</v>
      </c>
      <c r="CQ325">
        <v>15</v>
      </c>
      <c r="CR325">
        <v>16</v>
      </c>
      <c r="CS325">
        <v>16</v>
      </c>
      <c r="CT325">
        <v>18</v>
      </c>
      <c r="CU325">
        <v>22</v>
      </c>
      <c r="CV325">
        <v>25</v>
      </c>
      <c r="CW325">
        <v>25</v>
      </c>
      <c r="CX325">
        <v>26</v>
      </c>
      <c r="CY325">
        <v>32</v>
      </c>
      <c r="CZ325">
        <v>36</v>
      </c>
      <c r="DA325">
        <v>37</v>
      </c>
      <c r="DB325">
        <v>40</v>
      </c>
      <c r="DC325">
        <v>42</v>
      </c>
      <c r="DD325">
        <v>43</v>
      </c>
      <c r="DE325">
        <v>45</v>
      </c>
      <c r="DF325">
        <v>51</v>
      </c>
      <c r="DG325">
        <v>54</v>
      </c>
      <c r="DH325">
        <v>58</v>
      </c>
      <c r="DI325">
        <v>62</v>
      </c>
      <c r="DJ325">
        <v>63</v>
      </c>
    </row>
    <row r="326" spans="1:114" hidden="1" x14ac:dyDescent="0.3">
      <c r="A326">
        <v>84011001</v>
      </c>
      <c r="B326" t="s">
        <v>78</v>
      </c>
      <c r="C326" t="s">
        <v>96</v>
      </c>
      <c r="D326">
        <v>840</v>
      </c>
      <c r="E326">
        <v>11001</v>
      </c>
      <c r="F326" t="s">
        <v>713</v>
      </c>
      <c r="G326" t="s">
        <v>713</v>
      </c>
      <c r="H326" t="s">
        <v>78</v>
      </c>
      <c r="I326">
        <v>38.904177730000001</v>
      </c>
      <c r="J326">
        <v>-77.016559920000006</v>
      </c>
      <c r="K326" t="s">
        <v>714</v>
      </c>
      <c r="L326">
        <v>705749</v>
      </c>
      <c r="BS326">
        <v>1</v>
      </c>
      <c r="BU326">
        <v>2</v>
      </c>
      <c r="BV326">
        <v>2</v>
      </c>
      <c r="BW326">
        <v>2</v>
      </c>
      <c r="BX326">
        <v>2</v>
      </c>
      <c r="BY326">
        <v>3</v>
      </c>
      <c r="BZ326">
        <v>3</v>
      </c>
      <c r="CA326">
        <v>4</v>
      </c>
      <c r="CB326">
        <v>5</v>
      </c>
      <c r="CC326">
        <v>9</v>
      </c>
      <c r="CD326">
        <v>9</v>
      </c>
      <c r="CE326">
        <v>9</v>
      </c>
      <c r="CF326">
        <v>12</v>
      </c>
      <c r="CG326">
        <v>15</v>
      </c>
      <c r="CH326">
        <v>21</v>
      </c>
      <c r="CI326">
        <v>22</v>
      </c>
      <c r="CJ326">
        <v>24</v>
      </c>
      <c r="CK326">
        <v>22</v>
      </c>
      <c r="CL326">
        <v>27</v>
      </c>
      <c r="CM326">
        <v>32</v>
      </c>
      <c r="CN326">
        <v>38</v>
      </c>
      <c r="CO326">
        <v>47</v>
      </c>
      <c r="CP326">
        <v>50</v>
      </c>
      <c r="CQ326">
        <v>52</v>
      </c>
      <c r="CR326">
        <v>67</v>
      </c>
      <c r="CS326">
        <v>72</v>
      </c>
      <c r="CT326">
        <v>81</v>
      </c>
      <c r="CU326">
        <v>86</v>
      </c>
      <c r="CV326">
        <v>91</v>
      </c>
      <c r="CW326">
        <v>96</v>
      </c>
      <c r="CX326">
        <v>105</v>
      </c>
      <c r="CY326">
        <v>112</v>
      </c>
      <c r="CZ326">
        <v>127</v>
      </c>
      <c r="DA326">
        <v>139</v>
      </c>
      <c r="DB326">
        <v>153</v>
      </c>
      <c r="DC326">
        <v>165</v>
      </c>
      <c r="DD326">
        <v>178</v>
      </c>
      <c r="DE326">
        <v>185</v>
      </c>
      <c r="DF326">
        <v>190</v>
      </c>
      <c r="DG326">
        <v>205</v>
      </c>
      <c r="DH326">
        <v>224</v>
      </c>
      <c r="DI326">
        <v>231</v>
      </c>
      <c r="DJ326">
        <v>240</v>
      </c>
    </row>
    <row r="327" spans="1:114" hidden="1" x14ac:dyDescent="0.3">
      <c r="A327">
        <v>84012001</v>
      </c>
      <c r="B327" t="s">
        <v>78</v>
      </c>
      <c r="C327" t="s">
        <v>96</v>
      </c>
      <c r="D327">
        <v>840</v>
      </c>
      <c r="E327">
        <v>12001</v>
      </c>
      <c r="F327" t="s">
        <v>715</v>
      </c>
      <c r="G327" t="s">
        <v>716</v>
      </c>
      <c r="H327" t="s">
        <v>78</v>
      </c>
      <c r="I327">
        <v>29.678665250000002</v>
      </c>
      <c r="J327">
        <v>-82.359281580000001</v>
      </c>
      <c r="K327" t="s">
        <v>717</v>
      </c>
      <c r="L327">
        <v>269043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2</v>
      </c>
      <c r="DE327">
        <v>2</v>
      </c>
      <c r="DF327">
        <v>2</v>
      </c>
      <c r="DG327">
        <v>2</v>
      </c>
      <c r="DH327">
        <v>5</v>
      </c>
      <c r="DI327">
        <v>5</v>
      </c>
      <c r="DJ327">
        <v>5</v>
      </c>
    </row>
    <row r="328" spans="1:114" hidden="1" x14ac:dyDescent="0.3">
      <c r="A328">
        <v>84012003</v>
      </c>
      <c r="B328" t="s">
        <v>78</v>
      </c>
      <c r="C328" t="s">
        <v>96</v>
      </c>
      <c r="D328">
        <v>840</v>
      </c>
      <c r="E328">
        <v>12003</v>
      </c>
      <c r="F328" t="s">
        <v>718</v>
      </c>
      <c r="G328" t="s">
        <v>716</v>
      </c>
      <c r="H328" t="s">
        <v>78</v>
      </c>
      <c r="I328">
        <v>30.330601210000001</v>
      </c>
      <c r="J328">
        <v>-82.284674760000001</v>
      </c>
      <c r="K328" t="s">
        <v>719</v>
      </c>
      <c r="L328">
        <v>29210</v>
      </c>
      <c r="CL328">
        <v>1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2</v>
      </c>
      <c r="CS328">
        <v>2</v>
      </c>
      <c r="CT328">
        <v>2</v>
      </c>
      <c r="CU328">
        <v>3</v>
      </c>
      <c r="CV328">
        <v>3</v>
      </c>
      <c r="CW328">
        <v>3</v>
      </c>
      <c r="CX328">
        <v>3</v>
      </c>
      <c r="CY328">
        <v>3</v>
      </c>
      <c r="CZ328">
        <v>3</v>
      </c>
      <c r="DA328">
        <v>3</v>
      </c>
      <c r="DB328">
        <v>3</v>
      </c>
      <c r="DC328">
        <v>3</v>
      </c>
      <c r="DD328">
        <v>3</v>
      </c>
      <c r="DE328">
        <v>3</v>
      </c>
      <c r="DF328">
        <v>3</v>
      </c>
      <c r="DG328">
        <v>3</v>
      </c>
      <c r="DH328">
        <v>3</v>
      </c>
      <c r="DI328">
        <v>3</v>
      </c>
      <c r="DJ328">
        <v>3</v>
      </c>
    </row>
    <row r="329" spans="1:114" hidden="1" x14ac:dyDescent="0.3">
      <c r="A329">
        <v>84012005</v>
      </c>
      <c r="B329" t="s">
        <v>78</v>
      </c>
      <c r="C329" t="s">
        <v>96</v>
      </c>
      <c r="D329">
        <v>840</v>
      </c>
      <c r="E329">
        <v>12005</v>
      </c>
      <c r="F329" t="s">
        <v>720</v>
      </c>
      <c r="G329" t="s">
        <v>716</v>
      </c>
      <c r="H329" t="s">
        <v>78</v>
      </c>
      <c r="I329">
        <v>30.265487449999998</v>
      </c>
      <c r="J329">
        <v>-85.621225839999994</v>
      </c>
      <c r="K329" t="s">
        <v>721</v>
      </c>
      <c r="L329">
        <v>174705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2</v>
      </c>
      <c r="CT329">
        <v>2</v>
      </c>
      <c r="CU329">
        <v>2</v>
      </c>
      <c r="CV329">
        <v>2</v>
      </c>
      <c r="CW329">
        <v>2</v>
      </c>
      <c r="CX329">
        <v>2</v>
      </c>
      <c r="CY329">
        <v>2</v>
      </c>
      <c r="CZ329">
        <v>2</v>
      </c>
      <c r="DA329">
        <v>2</v>
      </c>
      <c r="DB329">
        <v>2</v>
      </c>
      <c r="DC329">
        <v>2</v>
      </c>
      <c r="DD329">
        <v>2</v>
      </c>
      <c r="DE329">
        <v>2</v>
      </c>
      <c r="DF329">
        <v>2</v>
      </c>
      <c r="DG329">
        <v>3</v>
      </c>
      <c r="DH329">
        <v>3</v>
      </c>
      <c r="DI329">
        <v>3</v>
      </c>
      <c r="DJ329">
        <v>3</v>
      </c>
    </row>
    <row r="330" spans="1:114" hidden="1" x14ac:dyDescent="0.3">
      <c r="A330">
        <v>84012007</v>
      </c>
      <c r="B330" t="s">
        <v>78</v>
      </c>
      <c r="C330" t="s">
        <v>96</v>
      </c>
      <c r="D330">
        <v>840</v>
      </c>
      <c r="E330">
        <v>12007</v>
      </c>
      <c r="F330" t="s">
        <v>722</v>
      </c>
      <c r="G330" t="s">
        <v>716</v>
      </c>
      <c r="H330" t="s">
        <v>78</v>
      </c>
      <c r="I330">
        <v>29.95079741</v>
      </c>
      <c r="J330">
        <v>-82.166116130000006</v>
      </c>
      <c r="K330" t="s">
        <v>723</v>
      </c>
      <c r="L330">
        <v>28201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</row>
    <row r="331" spans="1:114" hidden="1" x14ac:dyDescent="0.3">
      <c r="A331">
        <v>84012009</v>
      </c>
      <c r="B331" t="s">
        <v>78</v>
      </c>
      <c r="C331" t="s">
        <v>96</v>
      </c>
      <c r="D331">
        <v>840</v>
      </c>
      <c r="E331">
        <v>12009</v>
      </c>
      <c r="F331" t="s">
        <v>724</v>
      </c>
      <c r="G331" t="s">
        <v>716</v>
      </c>
      <c r="H331" t="s">
        <v>78</v>
      </c>
      <c r="I331">
        <v>28.294095039999998</v>
      </c>
      <c r="J331">
        <v>-80.730910219999998</v>
      </c>
      <c r="K331" t="s">
        <v>725</v>
      </c>
      <c r="L331">
        <v>601942</v>
      </c>
      <c r="CL331">
        <v>2</v>
      </c>
      <c r="CM331">
        <v>2</v>
      </c>
      <c r="CN331">
        <v>2</v>
      </c>
      <c r="CO331">
        <v>2</v>
      </c>
      <c r="CP331">
        <v>4</v>
      </c>
      <c r="CQ331">
        <v>6</v>
      </c>
      <c r="CR331">
        <v>6</v>
      </c>
      <c r="CS331">
        <v>6</v>
      </c>
      <c r="CT331">
        <v>6</v>
      </c>
      <c r="CU331">
        <v>7</v>
      </c>
      <c r="CV331">
        <v>7</v>
      </c>
      <c r="CW331">
        <v>7</v>
      </c>
      <c r="CX331">
        <v>7</v>
      </c>
      <c r="CY331">
        <v>7</v>
      </c>
      <c r="CZ331">
        <v>7</v>
      </c>
      <c r="DA331">
        <v>8</v>
      </c>
      <c r="DB331">
        <v>8</v>
      </c>
      <c r="DC331">
        <v>8</v>
      </c>
      <c r="DD331">
        <v>8</v>
      </c>
      <c r="DE331">
        <v>8</v>
      </c>
      <c r="DF331">
        <v>8</v>
      </c>
      <c r="DG331">
        <v>8</v>
      </c>
      <c r="DH331">
        <v>8</v>
      </c>
      <c r="DI331">
        <v>8</v>
      </c>
      <c r="DJ331">
        <v>8</v>
      </c>
    </row>
    <row r="332" spans="1:114" hidden="1" x14ac:dyDescent="0.3">
      <c r="A332">
        <v>84012011</v>
      </c>
      <c r="B332" t="s">
        <v>78</v>
      </c>
      <c r="C332" t="s">
        <v>96</v>
      </c>
      <c r="D332">
        <v>840</v>
      </c>
      <c r="E332">
        <v>12011</v>
      </c>
      <c r="F332" t="s">
        <v>726</v>
      </c>
      <c r="G332" t="s">
        <v>716</v>
      </c>
      <c r="H332" t="s">
        <v>78</v>
      </c>
      <c r="I332">
        <v>26.151846509999999</v>
      </c>
      <c r="J332">
        <v>-80.487255559999994</v>
      </c>
      <c r="K332" t="s">
        <v>727</v>
      </c>
      <c r="L332">
        <v>1952778</v>
      </c>
      <c r="BP332">
        <v>1</v>
      </c>
      <c r="BQ332">
        <v>1</v>
      </c>
      <c r="BR332">
        <v>1</v>
      </c>
      <c r="BS332">
        <v>1</v>
      </c>
      <c r="BT332">
        <v>3</v>
      </c>
      <c r="BU332">
        <v>3</v>
      </c>
      <c r="BV332">
        <v>3</v>
      </c>
      <c r="BW332">
        <v>3</v>
      </c>
      <c r="BX332">
        <v>3</v>
      </c>
      <c r="BY332">
        <v>3</v>
      </c>
      <c r="BZ332">
        <v>5</v>
      </c>
      <c r="CA332">
        <v>10</v>
      </c>
      <c r="CB332">
        <v>11</v>
      </c>
      <c r="CC332">
        <v>11</v>
      </c>
      <c r="CD332">
        <v>12</v>
      </c>
      <c r="CE332">
        <v>12</v>
      </c>
      <c r="CF332">
        <v>17</v>
      </c>
      <c r="CG332">
        <v>22</v>
      </c>
      <c r="CH332">
        <v>31</v>
      </c>
      <c r="CI332">
        <v>40</v>
      </c>
      <c r="CJ332">
        <v>46</v>
      </c>
      <c r="CK332">
        <v>47</v>
      </c>
      <c r="CL332">
        <v>58</v>
      </c>
      <c r="CM332">
        <v>66</v>
      </c>
      <c r="CN332">
        <v>72</v>
      </c>
      <c r="CO332">
        <v>76</v>
      </c>
      <c r="CP332">
        <v>76</v>
      </c>
      <c r="CQ332">
        <v>77</v>
      </c>
      <c r="CR332">
        <v>78</v>
      </c>
      <c r="CS332">
        <v>92</v>
      </c>
      <c r="CT332">
        <v>101</v>
      </c>
      <c r="CU332">
        <v>107</v>
      </c>
      <c r="CV332">
        <v>115</v>
      </c>
      <c r="CW332">
        <v>115</v>
      </c>
      <c r="CX332">
        <v>122</v>
      </c>
      <c r="CY332">
        <v>126</v>
      </c>
      <c r="CZ332">
        <v>141</v>
      </c>
      <c r="DA332">
        <v>157</v>
      </c>
      <c r="DB332">
        <v>162</v>
      </c>
      <c r="DC332">
        <v>162</v>
      </c>
      <c r="DD332">
        <v>170</v>
      </c>
      <c r="DE332">
        <v>174</v>
      </c>
      <c r="DF332">
        <v>179</v>
      </c>
      <c r="DG332">
        <v>182</v>
      </c>
      <c r="DH332">
        <v>185</v>
      </c>
      <c r="DI332">
        <v>199</v>
      </c>
      <c r="DJ332">
        <v>204</v>
      </c>
    </row>
    <row r="333" spans="1:114" hidden="1" x14ac:dyDescent="0.3">
      <c r="A333">
        <v>84012013</v>
      </c>
      <c r="B333" t="s">
        <v>78</v>
      </c>
      <c r="C333" t="s">
        <v>96</v>
      </c>
      <c r="D333">
        <v>840</v>
      </c>
      <c r="E333">
        <v>12013</v>
      </c>
      <c r="F333" t="s">
        <v>112</v>
      </c>
      <c r="G333" t="s">
        <v>716</v>
      </c>
      <c r="H333" t="s">
        <v>78</v>
      </c>
      <c r="I333">
        <v>30.406667339999998</v>
      </c>
      <c r="J333">
        <v>-85.193941530000004</v>
      </c>
      <c r="K333" t="s">
        <v>728</v>
      </c>
      <c r="L333">
        <v>14105</v>
      </c>
    </row>
    <row r="334" spans="1:114" hidden="1" x14ac:dyDescent="0.3">
      <c r="A334">
        <v>84012015</v>
      </c>
      <c r="B334" t="s">
        <v>78</v>
      </c>
      <c r="C334" t="s">
        <v>96</v>
      </c>
      <c r="D334">
        <v>840</v>
      </c>
      <c r="E334">
        <v>12015</v>
      </c>
      <c r="F334" t="s">
        <v>729</v>
      </c>
      <c r="G334" t="s">
        <v>716</v>
      </c>
      <c r="H334" t="s">
        <v>78</v>
      </c>
      <c r="I334">
        <v>26.90131002</v>
      </c>
      <c r="J334">
        <v>-81.929491209999995</v>
      </c>
      <c r="K334" t="s">
        <v>730</v>
      </c>
      <c r="L334">
        <v>188910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4</v>
      </c>
      <c r="CO334">
        <v>5</v>
      </c>
      <c r="CP334">
        <v>5</v>
      </c>
      <c r="CQ334">
        <v>5</v>
      </c>
      <c r="CR334">
        <v>5</v>
      </c>
      <c r="CS334">
        <v>5</v>
      </c>
      <c r="CT334">
        <v>7</v>
      </c>
      <c r="CU334">
        <v>9</v>
      </c>
      <c r="CV334">
        <v>9</v>
      </c>
      <c r="CW334">
        <v>9</v>
      </c>
      <c r="CX334">
        <v>11</v>
      </c>
      <c r="CY334">
        <v>11</v>
      </c>
      <c r="CZ334">
        <v>11</v>
      </c>
      <c r="DA334">
        <v>12</v>
      </c>
      <c r="DB334">
        <v>14</v>
      </c>
      <c r="DC334">
        <v>14</v>
      </c>
      <c r="DD334">
        <v>14</v>
      </c>
      <c r="DE334">
        <v>14</v>
      </c>
      <c r="DF334">
        <v>15</v>
      </c>
      <c r="DG334">
        <v>18</v>
      </c>
      <c r="DH334">
        <v>19</v>
      </c>
      <c r="DI334">
        <v>22</v>
      </c>
      <c r="DJ334">
        <v>25</v>
      </c>
    </row>
    <row r="335" spans="1:114" hidden="1" x14ac:dyDescent="0.3">
      <c r="A335">
        <v>84012017</v>
      </c>
      <c r="B335" t="s">
        <v>78</v>
      </c>
      <c r="C335" t="s">
        <v>96</v>
      </c>
      <c r="D335">
        <v>840</v>
      </c>
      <c r="E335">
        <v>12017</v>
      </c>
      <c r="F335" t="s">
        <v>731</v>
      </c>
      <c r="G335" t="s">
        <v>716</v>
      </c>
      <c r="H335" t="s">
        <v>78</v>
      </c>
      <c r="I335">
        <v>28.848043149999999</v>
      </c>
      <c r="J335">
        <v>-82.476147479999995</v>
      </c>
      <c r="K335" t="s">
        <v>732</v>
      </c>
      <c r="L335">
        <v>149657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2</v>
      </c>
      <c r="CJ335">
        <v>2</v>
      </c>
      <c r="CK335">
        <v>2</v>
      </c>
      <c r="CL335">
        <v>2</v>
      </c>
      <c r="CM335">
        <v>5</v>
      </c>
      <c r="CN335">
        <v>6</v>
      </c>
      <c r="CO335">
        <v>6</v>
      </c>
      <c r="CP335">
        <v>6</v>
      </c>
      <c r="CQ335">
        <v>7</v>
      </c>
      <c r="CR335">
        <v>7</v>
      </c>
      <c r="CS335">
        <v>8</v>
      </c>
      <c r="CT335">
        <v>8</v>
      </c>
      <c r="CU335">
        <v>8</v>
      </c>
      <c r="CV335">
        <v>8</v>
      </c>
      <c r="CW335">
        <v>8</v>
      </c>
      <c r="CX335">
        <v>8</v>
      </c>
      <c r="CY335">
        <v>8</v>
      </c>
      <c r="CZ335">
        <v>8</v>
      </c>
      <c r="DA335">
        <v>9</v>
      </c>
      <c r="DB335">
        <v>9</v>
      </c>
      <c r="DC335">
        <v>9</v>
      </c>
      <c r="DD335">
        <v>11</v>
      </c>
      <c r="DE335">
        <v>11</v>
      </c>
      <c r="DF335">
        <v>11</v>
      </c>
      <c r="DG335">
        <v>11</v>
      </c>
      <c r="DH335">
        <v>11</v>
      </c>
      <c r="DI335">
        <v>11</v>
      </c>
      <c r="DJ335">
        <v>11</v>
      </c>
    </row>
    <row r="336" spans="1:114" hidden="1" x14ac:dyDescent="0.3">
      <c r="A336">
        <v>84012019</v>
      </c>
      <c r="B336" t="s">
        <v>78</v>
      </c>
      <c r="C336" t="s">
        <v>96</v>
      </c>
      <c r="D336">
        <v>840</v>
      </c>
      <c r="E336">
        <v>12019</v>
      </c>
      <c r="F336" t="s">
        <v>124</v>
      </c>
      <c r="G336" t="s">
        <v>716</v>
      </c>
      <c r="H336" t="s">
        <v>78</v>
      </c>
      <c r="I336">
        <v>29.983191439999999</v>
      </c>
      <c r="J336">
        <v>-81.85609986</v>
      </c>
      <c r="K336" t="s">
        <v>733</v>
      </c>
      <c r="L336">
        <v>219252</v>
      </c>
      <c r="BQ336">
        <v>2</v>
      </c>
      <c r="BR336">
        <v>2</v>
      </c>
      <c r="BS336">
        <v>2</v>
      </c>
      <c r="BT336">
        <v>1</v>
      </c>
      <c r="BU336">
        <v>1</v>
      </c>
      <c r="BV336">
        <v>2</v>
      </c>
      <c r="BW336">
        <v>2</v>
      </c>
      <c r="BX336">
        <v>2</v>
      </c>
      <c r="BY336">
        <v>4</v>
      </c>
      <c r="BZ336">
        <v>4</v>
      </c>
      <c r="CA336">
        <v>4</v>
      </c>
      <c r="CB336">
        <v>4</v>
      </c>
      <c r="CC336">
        <v>4</v>
      </c>
      <c r="CD336">
        <v>5</v>
      </c>
      <c r="CE336">
        <v>5</v>
      </c>
      <c r="CF336">
        <v>6</v>
      </c>
      <c r="CG336">
        <v>6</v>
      </c>
      <c r="CH336">
        <v>6</v>
      </c>
      <c r="CI336">
        <v>6</v>
      </c>
      <c r="CJ336">
        <v>6</v>
      </c>
      <c r="CK336">
        <v>6</v>
      </c>
      <c r="CL336">
        <v>7</v>
      </c>
      <c r="CM336">
        <v>7</v>
      </c>
      <c r="CN336">
        <v>7</v>
      </c>
      <c r="CO336">
        <v>8</v>
      </c>
      <c r="CP336">
        <v>8</v>
      </c>
      <c r="CQ336">
        <v>9</v>
      </c>
      <c r="CR336">
        <v>9</v>
      </c>
      <c r="CS336">
        <v>9</v>
      </c>
      <c r="CT336">
        <v>9</v>
      </c>
      <c r="CU336">
        <v>9</v>
      </c>
      <c r="CV336">
        <v>9</v>
      </c>
      <c r="CW336">
        <v>11</v>
      </c>
      <c r="CX336">
        <v>11</v>
      </c>
      <c r="CY336">
        <v>11</v>
      </c>
      <c r="CZ336">
        <v>11</v>
      </c>
      <c r="DA336">
        <v>12</v>
      </c>
      <c r="DB336">
        <v>14</v>
      </c>
      <c r="DC336">
        <v>14</v>
      </c>
      <c r="DD336">
        <v>14</v>
      </c>
      <c r="DE336">
        <v>14</v>
      </c>
      <c r="DF336">
        <v>14</v>
      </c>
      <c r="DG336">
        <v>15</v>
      </c>
      <c r="DH336">
        <v>15</v>
      </c>
      <c r="DI336">
        <v>16</v>
      </c>
      <c r="DJ336">
        <v>18</v>
      </c>
    </row>
    <row r="337" spans="1:114" hidden="1" x14ac:dyDescent="0.3">
      <c r="A337">
        <v>84012021</v>
      </c>
      <c r="B337" t="s">
        <v>78</v>
      </c>
      <c r="C337" t="s">
        <v>96</v>
      </c>
      <c r="D337">
        <v>840</v>
      </c>
      <c r="E337">
        <v>12021</v>
      </c>
      <c r="F337" t="s">
        <v>734</v>
      </c>
      <c r="G337" t="s">
        <v>716</v>
      </c>
      <c r="H337" t="s">
        <v>78</v>
      </c>
      <c r="I337">
        <v>26.110919859999999</v>
      </c>
      <c r="J337">
        <v>-81.34687065</v>
      </c>
      <c r="K337" t="s">
        <v>735</v>
      </c>
      <c r="L337">
        <v>384902</v>
      </c>
      <c r="CC337">
        <v>1</v>
      </c>
      <c r="CD337">
        <v>1</v>
      </c>
      <c r="CE337">
        <v>1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3</v>
      </c>
      <c r="CL337">
        <v>3</v>
      </c>
      <c r="CM337">
        <v>3</v>
      </c>
      <c r="CN337">
        <v>3</v>
      </c>
      <c r="CO337">
        <v>4</v>
      </c>
      <c r="CP337">
        <v>4</v>
      </c>
      <c r="CQ337">
        <v>5</v>
      </c>
      <c r="CR337">
        <v>5</v>
      </c>
      <c r="CS337">
        <v>5</v>
      </c>
      <c r="CT337">
        <v>6</v>
      </c>
      <c r="CU337">
        <v>8</v>
      </c>
      <c r="CV337">
        <v>8</v>
      </c>
      <c r="CW337">
        <v>8</v>
      </c>
      <c r="CX337">
        <v>9</v>
      </c>
      <c r="CY337">
        <v>10</v>
      </c>
      <c r="CZ337">
        <v>10</v>
      </c>
      <c r="DA337">
        <v>14</v>
      </c>
      <c r="DB337">
        <v>15</v>
      </c>
      <c r="DC337">
        <v>15</v>
      </c>
      <c r="DD337">
        <v>15</v>
      </c>
      <c r="DE337">
        <v>15</v>
      </c>
      <c r="DF337">
        <v>16</v>
      </c>
      <c r="DG337">
        <v>17</v>
      </c>
      <c r="DH337">
        <v>19</v>
      </c>
      <c r="DI337">
        <v>21</v>
      </c>
      <c r="DJ337">
        <v>21</v>
      </c>
    </row>
    <row r="338" spans="1:114" hidden="1" x14ac:dyDescent="0.3">
      <c r="A338">
        <v>84012023</v>
      </c>
      <c r="B338" t="s">
        <v>78</v>
      </c>
      <c r="C338" t="s">
        <v>96</v>
      </c>
      <c r="D338">
        <v>840</v>
      </c>
      <c r="E338">
        <v>12023</v>
      </c>
      <c r="F338" t="s">
        <v>345</v>
      </c>
      <c r="G338" t="s">
        <v>716</v>
      </c>
      <c r="H338" t="s">
        <v>78</v>
      </c>
      <c r="I338">
        <v>30.22509788</v>
      </c>
      <c r="J338">
        <v>-82.621601639999994</v>
      </c>
      <c r="K338" t="s">
        <v>736</v>
      </c>
      <c r="L338">
        <v>71686</v>
      </c>
      <c r="DF338">
        <v>2</v>
      </c>
      <c r="DG338">
        <v>2</v>
      </c>
      <c r="DH338">
        <v>2</v>
      </c>
      <c r="DI338">
        <v>2</v>
      </c>
      <c r="DJ338">
        <v>2</v>
      </c>
    </row>
    <row r="339" spans="1:114" hidden="1" x14ac:dyDescent="0.3">
      <c r="A339">
        <v>84012027</v>
      </c>
      <c r="B339" t="s">
        <v>78</v>
      </c>
      <c r="C339" t="s">
        <v>96</v>
      </c>
      <c r="D339">
        <v>840</v>
      </c>
      <c r="E339">
        <v>12027</v>
      </c>
      <c r="F339" t="s">
        <v>737</v>
      </c>
      <c r="G339" t="s">
        <v>716</v>
      </c>
      <c r="H339" t="s">
        <v>78</v>
      </c>
      <c r="I339">
        <v>27.186778929999999</v>
      </c>
      <c r="J339">
        <v>-81.809413730000003</v>
      </c>
      <c r="K339" t="s">
        <v>738</v>
      </c>
      <c r="L339">
        <v>38001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2</v>
      </c>
      <c r="CJ339">
        <v>2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4</v>
      </c>
      <c r="CW339">
        <v>4</v>
      </c>
      <c r="CX339">
        <v>4</v>
      </c>
      <c r="CY339">
        <v>4</v>
      </c>
      <c r="CZ339">
        <v>4</v>
      </c>
      <c r="DA339">
        <v>4</v>
      </c>
      <c r="DB339">
        <v>4</v>
      </c>
      <c r="DC339">
        <v>4</v>
      </c>
      <c r="DD339">
        <v>4</v>
      </c>
      <c r="DE339">
        <v>4</v>
      </c>
      <c r="DF339">
        <v>4</v>
      </c>
      <c r="DG339">
        <v>4</v>
      </c>
      <c r="DH339">
        <v>4</v>
      </c>
      <c r="DI339">
        <v>4</v>
      </c>
      <c r="DJ339">
        <v>4</v>
      </c>
    </row>
    <row r="340" spans="1:114" hidden="1" x14ac:dyDescent="0.3">
      <c r="A340">
        <v>84012029</v>
      </c>
      <c r="B340" t="s">
        <v>78</v>
      </c>
      <c r="C340" t="s">
        <v>96</v>
      </c>
      <c r="D340">
        <v>840</v>
      </c>
      <c r="E340">
        <v>12029</v>
      </c>
      <c r="F340" t="s">
        <v>739</v>
      </c>
      <c r="G340" t="s">
        <v>716</v>
      </c>
      <c r="H340" t="s">
        <v>78</v>
      </c>
      <c r="I340">
        <v>29.606310860000001</v>
      </c>
      <c r="J340">
        <v>-83.157246729999997</v>
      </c>
      <c r="K340" t="s">
        <v>740</v>
      </c>
      <c r="L340">
        <v>16826</v>
      </c>
    </row>
    <row r="341" spans="1:114" hidden="1" x14ac:dyDescent="0.3">
      <c r="A341">
        <v>84012031</v>
      </c>
      <c r="B341" t="s">
        <v>78</v>
      </c>
      <c r="C341" t="s">
        <v>96</v>
      </c>
      <c r="D341">
        <v>840</v>
      </c>
      <c r="E341">
        <v>12031</v>
      </c>
      <c r="F341" t="s">
        <v>741</v>
      </c>
      <c r="G341" t="s">
        <v>716</v>
      </c>
      <c r="H341" t="s">
        <v>78</v>
      </c>
      <c r="I341">
        <v>30.332258750000001</v>
      </c>
      <c r="J341">
        <v>-81.66976468</v>
      </c>
      <c r="K341" t="s">
        <v>742</v>
      </c>
      <c r="L341">
        <v>957755</v>
      </c>
      <c r="BT341">
        <v>1</v>
      </c>
      <c r="BU341">
        <v>1</v>
      </c>
      <c r="BV341">
        <v>1</v>
      </c>
      <c r="BW341">
        <v>1</v>
      </c>
      <c r="BX341">
        <v>3</v>
      </c>
      <c r="BY341">
        <v>3</v>
      </c>
      <c r="BZ341">
        <v>3</v>
      </c>
      <c r="CA341">
        <v>3</v>
      </c>
      <c r="CB341">
        <v>3</v>
      </c>
      <c r="CC341">
        <v>3</v>
      </c>
      <c r="CD341">
        <v>4</v>
      </c>
      <c r="CE341">
        <v>4</v>
      </c>
      <c r="CF341">
        <v>9</v>
      </c>
      <c r="CG341">
        <v>9</v>
      </c>
      <c r="CH341">
        <v>9</v>
      </c>
      <c r="CI341">
        <v>9</v>
      </c>
      <c r="CJ341">
        <v>9</v>
      </c>
      <c r="CK341">
        <v>9</v>
      </c>
      <c r="CL341">
        <v>10</v>
      </c>
      <c r="CM341">
        <v>11</v>
      </c>
      <c r="CN341">
        <v>11</v>
      </c>
      <c r="CO341">
        <v>11</v>
      </c>
      <c r="CP341">
        <v>13</v>
      </c>
      <c r="CQ341">
        <v>13</v>
      </c>
      <c r="CR341">
        <v>13</v>
      </c>
      <c r="CS341">
        <v>14</v>
      </c>
      <c r="CT341">
        <v>14</v>
      </c>
      <c r="CU341">
        <v>15</v>
      </c>
      <c r="CV341">
        <v>15</v>
      </c>
      <c r="CW341">
        <v>15</v>
      </c>
      <c r="CX341">
        <v>16</v>
      </c>
      <c r="CY341">
        <v>17</v>
      </c>
      <c r="CZ341">
        <v>17</v>
      </c>
      <c r="DA341">
        <v>17</v>
      </c>
      <c r="DB341">
        <v>18</v>
      </c>
      <c r="DC341">
        <v>18</v>
      </c>
      <c r="DD341">
        <v>18</v>
      </c>
      <c r="DE341">
        <v>19</v>
      </c>
      <c r="DF341">
        <v>20</v>
      </c>
      <c r="DG341">
        <v>20</v>
      </c>
      <c r="DH341">
        <v>20</v>
      </c>
      <c r="DI341">
        <v>22</v>
      </c>
      <c r="DJ341">
        <v>23</v>
      </c>
    </row>
    <row r="342" spans="1:114" hidden="1" x14ac:dyDescent="0.3">
      <c r="A342">
        <v>84012033</v>
      </c>
      <c r="B342" t="s">
        <v>78</v>
      </c>
      <c r="C342" t="s">
        <v>96</v>
      </c>
      <c r="D342">
        <v>840</v>
      </c>
      <c r="E342">
        <v>12033</v>
      </c>
      <c r="F342" t="s">
        <v>150</v>
      </c>
      <c r="G342" t="s">
        <v>716</v>
      </c>
      <c r="H342" t="s">
        <v>78</v>
      </c>
      <c r="I342">
        <v>30.67652764</v>
      </c>
      <c r="J342">
        <v>-87.372845710000007</v>
      </c>
      <c r="K342" t="s">
        <v>743</v>
      </c>
      <c r="L342">
        <v>318316</v>
      </c>
      <c r="CH342">
        <v>1</v>
      </c>
      <c r="CI342">
        <v>1</v>
      </c>
      <c r="CJ342">
        <v>1</v>
      </c>
      <c r="CK342">
        <v>1</v>
      </c>
      <c r="CL342">
        <v>2</v>
      </c>
      <c r="CM342">
        <v>3</v>
      </c>
      <c r="CN342">
        <v>3</v>
      </c>
      <c r="CO342">
        <v>3</v>
      </c>
      <c r="CP342">
        <v>3</v>
      </c>
      <c r="CQ342">
        <v>3</v>
      </c>
      <c r="CR342">
        <v>3</v>
      </c>
      <c r="CS342">
        <v>4</v>
      </c>
      <c r="CT342">
        <v>4</v>
      </c>
      <c r="CU342">
        <v>6</v>
      </c>
      <c r="CV342">
        <v>8</v>
      </c>
      <c r="CW342">
        <v>8</v>
      </c>
      <c r="CX342">
        <v>8</v>
      </c>
      <c r="CY342">
        <v>10</v>
      </c>
      <c r="CZ342">
        <v>10</v>
      </c>
      <c r="DA342">
        <v>10</v>
      </c>
      <c r="DB342">
        <v>11</v>
      </c>
      <c r="DC342">
        <v>11</v>
      </c>
      <c r="DD342">
        <v>11</v>
      </c>
      <c r="DE342">
        <v>11</v>
      </c>
      <c r="DF342">
        <v>11</v>
      </c>
      <c r="DG342">
        <v>11</v>
      </c>
      <c r="DH342">
        <v>11</v>
      </c>
      <c r="DI342">
        <v>12</v>
      </c>
      <c r="DJ342">
        <v>13</v>
      </c>
    </row>
    <row r="343" spans="1:114" hidden="1" x14ac:dyDescent="0.3">
      <c r="A343">
        <v>84012035</v>
      </c>
      <c r="B343" t="s">
        <v>78</v>
      </c>
      <c r="C343" t="s">
        <v>96</v>
      </c>
      <c r="D343">
        <v>840</v>
      </c>
      <c r="E343">
        <v>12035</v>
      </c>
      <c r="F343" t="s">
        <v>744</v>
      </c>
      <c r="G343" t="s">
        <v>716</v>
      </c>
      <c r="H343" t="s">
        <v>78</v>
      </c>
      <c r="I343">
        <v>29.459335759999998</v>
      </c>
      <c r="J343">
        <v>-81.315085949999997</v>
      </c>
      <c r="K343" t="s">
        <v>745</v>
      </c>
      <c r="L343">
        <v>115081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2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2</v>
      </c>
      <c r="CX343">
        <v>2</v>
      </c>
      <c r="CY343">
        <v>2</v>
      </c>
      <c r="CZ343">
        <v>2</v>
      </c>
      <c r="DA343">
        <v>2</v>
      </c>
      <c r="DB343">
        <v>2</v>
      </c>
      <c r="DC343">
        <v>2</v>
      </c>
      <c r="DD343">
        <v>2</v>
      </c>
      <c r="DE343">
        <v>2</v>
      </c>
      <c r="DF343">
        <v>2</v>
      </c>
      <c r="DG343">
        <v>2</v>
      </c>
      <c r="DH343">
        <v>2</v>
      </c>
      <c r="DI343">
        <v>2</v>
      </c>
      <c r="DJ343">
        <v>3</v>
      </c>
    </row>
    <row r="344" spans="1:114" hidden="1" x14ac:dyDescent="0.3">
      <c r="A344">
        <v>84012037</v>
      </c>
      <c r="B344" t="s">
        <v>78</v>
      </c>
      <c r="C344" t="s">
        <v>96</v>
      </c>
      <c r="D344">
        <v>840</v>
      </c>
      <c r="E344">
        <v>12037</v>
      </c>
      <c r="F344" t="s">
        <v>156</v>
      </c>
      <c r="G344" t="s">
        <v>716</v>
      </c>
      <c r="H344" t="s">
        <v>78</v>
      </c>
      <c r="I344">
        <v>29.837912379999999</v>
      </c>
      <c r="J344">
        <v>-84.827316620000005</v>
      </c>
      <c r="K344" t="s">
        <v>746</v>
      </c>
      <c r="L344">
        <v>12125</v>
      </c>
    </row>
    <row r="345" spans="1:114" hidden="1" x14ac:dyDescent="0.3">
      <c r="A345">
        <v>84012039</v>
      </c>
      <c r="B345" t="s">
        <v>78</v>
      </c>
      <c r="C345" t="s">
        <v>96</v>
      </c>
      <c r="D345">
        <v>840</v>
      </c>
      <c r="E345">
        <v>12039</v>
      </c>
      <c r="F345" t="s">
        <v>747</v>
      </c>
      <c r="G345" t="s">
        <v>716</v>
      </c>
      <c r="H345" t="s">
        <v>78</v>
      </c>
      <c r="I345">
        <v>30.577962889999998</v>
      </c>
      <c r="J345">
        <v>-84.619158249999998</v>
      </c>
      <c r="K345" t="s">
        <v>748</v>
      </c>
      <c r="L345">
        <v>45660</v>
      </c>
    </row>
    <row r="346" spans="1:114" hidden="1" x14ac:dyDescent="0.3">
      <c r="A346">
        <v>84012041</v>
      </c>
      <c r="B346" t="s">
        <v>78</v>
      </c>
      <c r="C346" t="s">
        <v>96</v>
      </c>
      <c r="D346">
        <v>840</v>
      </c>
      <c r="E346">
        <v>12041</v>
      </c>
      <c r="F346" t="s">
        <v>749</v>
      </c>
      <c r="G346" t="s">
        <v>716</v>
      </c>
      <c r="H346" t="s">
        <v>78</v>
      </c>
      <c r="I346">
        <v>29.728569780000001</v>
      </c>
      <c r="J346">
        <v>-82.798806569999996</v>
      </c>
      <c r="K346" t="s">
        <v>750</v>
      </c>
      <c r="L346">
        <v>18582</v>
      </c>
    </row>
    <row r="347" spans="1:114" hidden="1" x14ac:dyDescent="0.3">
      <c r="A347">
        <v>84012043</v>
      </c>
      <c r="B347" t="s">
        <v>78</v>
      </c>
      <c r="C347" t="s">
        <v>96</v>
      </c>
      <c r="D347">
        <v>840</v>
      </c>
      <c r="E347">
        <v>12043</v>
      </c>
      <c r="F347" t="s">
        <v>751</v>
      </c>
      <c r="G347" t="s">
        <v>716</v>
      </c>
      <c r="H347" t="s">
        <v>78</v>
      </c>
      <c r="I347">
        <v>26.95635849</v>
      </c>
      <c r="J347">
        <v>-81.189962109999996</v>
      </c>
      <c r="K347" t="s">
        <v>752</v>
      </c>
      <c r="L347">
        <v>13811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</row>
    <row r="348" spans="1:114" hidden="1" x14ac:dyDescent="0.3">
      <c r="A348">
        <v>84012045</v>
      </c>
      <c r="B348" t="s">
        <v>78</v>
      </c>
      <c r="C348" t="s">
        <v>96</v>
      </c>
      <c r="D348">
        <v>840</v>
      </c>
      <c r="E348">
        <v>12045</v>
      </c>
      <c r="F348" t="s">
        <v>753</v>
      </c>
      <c r="G348" t="s">
        <v>716</v>
      </c>
      <c r="H348" t="s">
        <v>78</v>
      </c>
      <c r="I348">
        <v>29.93543004</v>
      </c>
      <c r="J348">
        <v>-85.242709899999994</v>
      </c>
      <c r="K348" t="s">
        <v>754</v>
      </c>
      <c r="L348">
        <v>13639</v>
      </c>
    </row>
    <row r="349" spans="1:114" hidden="1" x14ac:dyDescent="0.3">
      <c r="A349">
        <v>84012047</v>
      </c>
      <c r="B349" t="s">
        <v>78</v>
      </c>
      <c r="C349" t="s">
        <v>96</v>
      </c>
      <c r="D349">
        <v>840</v>
      </c>
      <c r="E349">
        <v>12047</v>
      </c>
      <c r="F349" t="s">
        <v>755</v>
      </c>
      <c r="G349" t="s">
        <v>716</v>
      </c>
      <c r="H349" t="s">
        <v>78</v>
      </c>
      <c r="I349">
        <v>30.496739730000002</v>
      </c>
      <c r="J349">
        <v>-82.949989180000003</v>
      </c>
      <c r="K349" t="s">
        <v>756</v>
      </c>
      <c r="L349">
        <v>14428</v>
      </c>
    </row>
    <row r="350" spans="1:114" hidden="1" x14ac:dyDescent="0.3">
      <c r="A350">
        <v>84012049</v>
      </c>
      <c r="B350" t="s">
        <v>78</v>
      </c>
      <c r="C350" t="s">
        <v>96</v>
      </c>
      <c r="D350">
        <v>840</v>
      </c>
      <c r="E350">
        <v>12049</v>
      </c>
      <c r="F350" t="s">
        <v>757</v>
      </c>
      <c r="G350" t="s">
        <v>716</v>
      </c>
      <c r="H350" t="s">
        <v>78</v>
      </c>
      <c r="I350">
        <v>27.49293939</v>
      </c>
      <c r="J350">
        <v>-81.809565739999996</v>
      </c>
      <c r="K350" t="s">
        <v>758</v>
      </c>
      <c r="L350">
        <v>26937</v>
      </c>
    </row>
    <row r="351" spans="1:114" hidden="1" x14ac:dyDescent="0.3">
      <c r="A351">
        <v>84012051</v>
      </c>
      <c r="B351" t="s">
        <v>78</v>
      </c>
      <c r="C351" t="s">
        <v>96</v>
      </c>
      <c r="D351">
        <v>840</v>
      </c>
      <c r="E351">
        <v>12051</v>
      </c>
      <c r="F351" t="s">
        <v>759</v>
      </c>
      <c r="G351" t="s">
        <v>716</v>
      </c>
      <c r="H351" t="s">
        <v>78</v>
      </c>
      <c r="I351">
        <v>26.553869450000001</v>
      </c>
      <c r="J351">
        <v>-81.164690059999998</v>
      </c>
      <c r="K351" t="s">
        <v>760</v>
      </c>
      <c r="L351">
        <v>42022</v>
      </c>
      <c r="CX351">
        <v>1</v>
      </c>
      <c r="CY351">
        <v>1</v>
      </c>
      <c r="CZ351">
        <v>1</v>
      </c>
      <c r="DA351">
        <v>2</v>
      </c>
      <c r="DB351">
        <v>2</v>
      </c>
      <c r="DC351">
        <v>2</v>
      </c>
      <c r="DD351">
        <v>2</v>
      </c>
      <c r="DE351">
        <v>2</v>
      </c>
      <c r="DF351">
        <v>2</v>
      </c>
      <c r="DG351">
        <v>3</v>
      </c>
      <c r="DH351">
        <v>3</v>
      </c>
      <c r="DI351">
        <v>3</v>
      </c>
      <c r="DJ351">
        <v>4</v>
      </c>
    </row>
    <row r="352" spans="1:114" hidden="1" x14ac:dyDescent="0.3">
      <c r="A352">
        <v>84012053</v>
      </c>
      <c r="B352" t="s">
        <v>78</v>
      </c>
      <c r="C352" t="s">
        <v>96</v>
      </c>
      <c r="D352">
        <v>840</v>
      </c>
      <c r="E352">
        <v>12053</v>
      </c>
      <c r="F352" t="s">
        <v>761</v>
      </c>
      <c r="G352" t="s">
        <v>716</v>
      </c>
      <c r="H352" t="s">
        <v>78</v>
      </c>
      <c r="I352">
        <v>28.553644609999999</v>
      </c>
      <c r="J352">
        <v>-82.427002040000005</v>
      </c>
      <c r="K352" t="s">
        <v>762</v>
      </c>
      <c r="L352">
        <v>193920</v>
      </c>
      <c r="CL352">
        <v>1</v>
      </c>
      <c r="CM352">
        <v>1</v>
      </c>
      <c r="CN352">
        <v>2</v>
      </c>
      <c r="CO352">
        <v>2</v>
      </c>
      <c r="CP352">
        <v>2</v>
      </c>
      <c r="CQ352">
        <v>2</v>
      </c>
      <c r="CR352">
        <v>2</v>
      </c>
      <c r="CS352">
        <v>2</v>
      </c>
      <c r="CT352">
        <v>2</v>
      </c>
      <c r="CU352">
        <v>2</v>
      </c>
      <c r="CV352">
        <v>3</v>
      </c>
      <c r="CW352">
        <v>3</v>
      </c>
      <c r="CX352">
        <v>3</v>
      </c>
      <c r="CY352">
        <v>3</v>
      </c>
      <c r="CZ352">
        <v>3</v>
      </c>
      <c r="DA352">
        <v>3</v>
      </c>
      <c r="DB352">
        <v>3</v>
      </c>
      <c r="DC352">
        <v>3</v>
      </c>
      <c r="DD352">
        <v>3</v>
      </c>
      <c r="DE352">
        <v>4</v>
      </c>
      <c r="DF352">
        <v>4</v>
      </c>
      <c r="DG352">
        <v>4</v>
      </c>
      <c r="DH352">
        <v>5</v>
      </c>
      <c r="DI352">
        <v>5</v>
      </c>
      <c r="DJ352">
        <v>5</v>
      </c>
    </row>
    <row r="353" spans="1:114" hidden="1" x14ac:dyDescent="0.3">
      <c r="A353">
        <v>84012055</v>
      </c>
      <c r="B353" t="s">
        <v>78</v>
      </c>
      <c r="C353" t="s">
        <v>96</v>
      </c>
      <c r="D353">
        <v>840</v>
      </c>
      <c r="E353">
        <v>12055</v>
      </c>
      <c r="F353" t="s">
        <v>763</v>
      </c>
      <c r="G353" t="s">
        <v>716</v>
      </c>
      <c r="H353" t="s">
        <v>78</v>
      </c>
      <c r="I353">
        <v>27.342546179999999</v>
      </c>
      <c r="J353">
        <v>-81.340719570000005</v>
      </c>
      <c r="K353" t="s">
        <v>764</v>
      </c>
      <c r="L353">
        <v>106221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2</v>
      </c>
      <c r="CH353">
        <v>2</v>
      </c>
      <c r="CI353">
        <v>2</v>
      </c>
      <c r="CJ353">
        <v>2</v>
      </c>
      <c r="CK353">
        <v>2</v>
      </c>
      <c r="CL353">
        <v>3</v>
      </c>
      <c r="CM353">
        <v>4</v>
      </c>
      <c r="CN353">
        <v>4</v>
      </c>
      <c r="CO353">
        <v>4</v>
      </c>
      <c r="CP353">
        <v>5</v>
      </c>
      <c r="CQ353">
        <v>5</v>
      </c>
      <c r="CR353">
        <v>5</v>
      </c>
      <c r="CS353">
        <v>6</v>
      </c>
      <c r="CT353">
        <v>6</v>
      </c>
      <c r="CU353">
        <v>6</v>
      </c>
      <c r="CV353">
        <v>6</v>
      </c>
      <c r="CW353">
        <v>6</v>
      </c>
      <c r="CX353">
        <v>7</v>
      </c>
      <c r="CY353">
        <v>7</v>
      </c>
      <c r="CZ353">
        <v>7</v>
      </c>
      <c r="DA353">
        <v>7</v>
      </c>
      <c r="DB353">
        <v>7</v>
      </c>
      <c r="DC353">
        <v>7</v>
      </c>
      <c r="DD353">
        <v>7</v>
      </c>
      <c r="DE353">
        <v>7</v>
      </c>
      <c r="DF353">
        <v>7</v>
      </c>
      <c r="DG353">
        <v>7</v>
      </c>
      <c r="DH353">
        <v>7</v>
      </c>
      <c r="DI353">
        <v>7</v>
      </c>
      <c r="DJ353">
        <v>7</v>
      </c>
    </row>
    <row r="354" spans="1:114" hidden="1" x14ac:dyDescent="0.3">
      <c r="A354">
        <v>84012057</v>
      </c>
      <c r="B354" t="s">
        <v>78</v>
      </c>
      <c r="C354" t="s">
        <v>96</v>
      </c>
      <c r="D354">
        <v>840</v>
      </c>
      <c r="E354">
        <v>12057</v>
      </c>
      <c r="F354" t="s">
        <v>765</v>
      </c>
      <c r="G354" t="s">
        <v>716</v>
      </c>
      <c r="H354" t="s">
        <v>78</v>
      </c>
      <c r="I354">
        <v>27.927655900000001</v>
      </c>
      <c r="J354">
        <v>-82.320131720000006</v>
      </c>
      <c r="K354" t="s">
        <v>766</v>
      </c>
      <c r="L354">
        <v>1471968</v>
      </c>
      <c r="BY354">
        <v>1</v>
      </c>
      <c r="BZ354">
        <v>1</v>
      </c>
      <c r="CA354">
        <v>2</v>
      </c>
      <c r="CB354">
        <v>2</v>
      </c>
      <c r="CC354">
        <v>2</v>
      </c>
      <c r="CD354">
        <v>3</v>
      </c>
      <c r="CE354">
        <v>3</v>
      </c>
      <c r="CF354">
        <v>5</v>
      </c>
      <c r="CG354">
        <v>5</v>
      </c>
      <c r="CH354">
        <v>5</v>
      </c>
      <c r="CI354">
        <v>5</v>
      </c>
      <c r="CJ354">
        <v>5</v>
      </c>
      <c r="CK354">
        <v>5</v>
      </c>
      <c r="CL354">
        <v>7</v>
      </c>
      <c r="CM354">
        <v>9</v>
      </c>
      <c r="CN354">
        <v>9</v>
      </c>
      <c r="CO354">
        <v>14</v>
      </c>
      <c r="CP354">
        <v>16</v>
      </c>
      <c r="CQ354">
        <v>16</v>
      </c>
      <c r="CR354">
        <v>17</v>
      </c>
      <c r="CS354">
        <v>18</v>
      </c>
      <c r="CT354">
        <v>18</v>
      </c>
      <c r="CU354">
        <v>19</v>
      </c>
      <c r="CV354">
        <v>19</v>
      </c>
      <c r="CW354">
        <v>19</v>
      </c>
      <c r="CX354">
        <v>19</v>
      </c>
      <c r="CY354">
        <v>20</v>
      </c>
      <c r="CZ354">
        <v>20</v>
      </c>
      <c r="DA354">
        <v>21</v>
      </c>
      <c r="DB354">
        <v>21</v>
      </c>
      <c r="DC354">
        <v>21</v>
      </c>
      <c r="DD354">
        <v>21</v>
      </c>
      <c r="DE354">
        <v>21</v>
      </c>
      <c r="DF354">
        <v>22</v>
      </c>
      <c r="DG354">
        <v>23</v>
      </c>
      <c r="DH354">
        <v>23</v>
      </c>
      <c r="DI354">
        <v>24</v>
      </c>
      <c r="DJ354">
        <v>24</v>
      </c>
    </row>
    <row r="355" spans="1:114" hidden="1" x14ac:dyDescent="0.3">
      <c r="A355">
        <v>84012059</v>
      </c>
      <c r="B355" t="s">
        <v>78</v>
      </c>
      <c r="C355" t="s">
        <v>96</v>
      </c>
      <c r="D355">
        <v>840</v>
      </c>
      <c r="E355">
        <v>12059</v>
      </c>
      <c r="F355" t="s">
        <v>767</v>
      </c>
      <c r="G355" t="s">
        <v>716</v>
      </c>
      <c r="H355" t="s">
        <v>78</v>
      </c>
      <c r="I355">
        <v>30.867474789999999</v>
      </c>
      <c r="J355">
        <v>-85.813192220000005</v>
      </c>
      <c r="K355" t="s">
        <v>768</v>
      </c>
      <c r="L355">
        <v>19617</v>
      </c>
    </row>
    <row r="356" spans="1:114" hidden="1" x14ac:dyDescent="0.3">
      <c r="A356">
        <v>84012061</v>
      </c>
      <c r="B356" t="s">
        <v>78</v>
      </c>
      <c r="C356" t="s">
        <v>96</v>
      </c>
      <c r="D356">
        <v>840</v>
      </c>
      <c r="E356">
        <v>12061</v>
      </c>
      <c r="F356" t="s">
        <v>769</v>
      </c>
      <c r="G356" t="s">
        <v>716</v>
      </c>
      <c r="H356" t="s">
        <v>78</v>
      </c>
      <c r="I356">
        <v>27.693089610000001</v>
      </c>
      <c r="J356">
        <v>-80.605567210000004</v>
      </c>
      <c r="K356" t="s">
        <v>770</v>
      </c>
      <c r="L356">
        <v>159923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2</v>
      </c>
      <c r="CU356">
        <v>2</v>
      </c>
      <c r="CV356">
        <v>2</v>
      </c>
      <c r="CW356">
        <v>3</v>
      </c>
      <c r="CX356">
        <v>4</v>
      </c>
      <c r="CY356">
        <v>4</v>
      </c>
      <c r="CZ356">
        <v>5</v>
      </c>
      <c r="DA356">
        <v>5</v>
      </c>
      <c r="DB356">
        <v>5</v>
      </c>
      <c r="DC356">
        <v>5</v>
      </c>
      <c r="DD356">
        <v>5</v>
      </c>
      <c r="DE356">
        <v>5</v>
      </c>
      <c r="DF356">
        <v>6</v>
      </c>
      <c r="DG356">
        <v>7</v>
      </c>
      <c r="DH356">
        <v>7</v>
      </c>
      <c r="DI356">
        <v>8</v>
      </c>
      <c r="DJ356">
        <v>8</v>
      </c>
    </row>
    <row r="357" spans="1:114" hidden="1" x14ac:dyDescent="0.3">
      <c r="A357">
        <v>84012063</v>
      </c>
      <c r="B357" t="s">
        <v>78</v>
      </c>
      <c r="C357" t="s">
        <v>96</v>
      </c>
      <c r="D357">
        <v>840</v>
      </c>
      <c r="E357">
        <v>12063</v>
      </c>
      <c r="F357" t="s">
        <v>168</v>
      </c>
      <c r="G357" t="s">
        <v>716</v>
      </c>
      <c r="H357" t="s">
        <v>78</v>
      </c>
      <c r="I357">
        <v>30.795459699999999</v>
      </c>
      <c r="J357">
        <v>-85.215004230000005</v>
      </c>
      <c r="K357" t="s">
        <v>771</v>
      </c>
      <c r="L357">
        <v>46414</v>
      </c>
    </row>
    <row r="358" spans="1:114" hidden="1" x14ac:dyDescent="0.3">
      <c r="A358">
        <v>84012065</v>
      </c>
      <c r="B358" t="s">
        <v>78</v>
      </c>
      <c r="C358" t="s">
        <v>96</v>
      </c>
      <c r="D358">
        <v>840</v>
      </c>
      <c r="E358">
        <v>12065</v>
      </c>
      <c r="F358" t="s">
        <v>170</v>
      </c>
      <c r="G358" t="s">
        <v>716</v>
      </c>
      <c r="H358" t="s">
        <v>78</v>
      </c>
      <c r="I358">
        <v>30.436691119999999</v>
      </c>
      <c r="J358">
        <v>-83.894423079999996</v>
      </c>
      <c r="K358" t="s">
        <v>772</v>
      </c>
      <c r="L358">
        <v>14246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2</v>
      </c>
      <c r="DC358">
        <v>2</v>
      </c>
      <c r="DD358">
        <v>2</v>
      </c>
      <c r="DE358">
        <v>2</v>
      </c>
      <c r="DF358">
        <v>2</v>
      </c>
      <c r="DG358">
        <v>2</v>
      </c>
      <c r="DH358">
        <v>2</v>
      </c>
      <c r="DI358">
        <v>2</v>
      </c>
      <c r="DJ358">
        <v>2</v>
      </c>
    </row>
    <row r="359" spans="1:114" hidden="1" x14ac:dyDescent="0.3">
      <c r="A359">
        <v>84012067</v>
      </c>
      <c r="B359" t="s">
        <v>78</v>
      </c>
      <c r="C359" t="s">
        <v>96</v>
      </c>
      <c r="D359">
        <v>840</v>
      </c>
      <c r="E359">
        <v>12067</v>
      </c>
      <c r="F359" t="s">
        <v>386</v>
      </c>
      <c r="G359" t="s">
        <v>716</v>
      </c>
      <c r="H359" t="s">
        <v>78</v>
      </c>
      <c r="I359">
        <v>29.984841370000002</v>
      </c>
      <c r="J359">
        <v>-83.181666359999994</v>
      </c>
      <c r="K359" t="s">
        <v>773</v>
      </c>
      <c r="L359">
        <v>8422</v>
      </c>
    </row>
    <row r="360" spans="1:114" hidden="1" x14ac:dyDescent="0.3">
      <c r="A360">
        <v>84012069</v>
      </c>
      <c r="B360" t="s">
        <v>78</v>
      </c>
      <c r="C360" t="s">
        <v>96</v>
      </c>
      <c r="D360">
        <v>840</v>
      </c>
      <c r="E360">
        <v>12069</v>
      </c>
      <c r="F360" t="s">
        <v>487</v>
      </c>
      <c r="G360" t="s">
        <v>716</v>
      </c>
      <c r="H360" t="s">
        <v>78</v>
      </c>
      <c r="I360">
        <v>28.76202069</v>
      </c>
      <c r="J360">
        <v>-81.7125123</v>
      </c>
      <c r="K360" t="s">
        <v>774</v>
      </c>
      <c r="L360">
        <v>367118</v>
      </c>
      <c r="CF360">
        <v>2</v>
      </c>
      <c r="CG360">
        <v>2</v>
      </c>
      <c r="CH360">
        <v>2</v>
      </c>
      <c r="CI360">
        <v>2</v>
      </c>
      <c r="CJ360">
        <v>2</v>
      </c>
      <c r="CK360">
        <v>2</v>
      </c>
      <c r="CL360">
        <v>2</v>
      </c>
      <c r="CM360">
        <v>2</v>
      </c>
      <c r="CN360">
        <v>2</v>
      </c>
      <c r="CO360">
        <v>4</v>
      </c>
      <c r="CP360">
        <v>4</v>
      </c>
      <c r="CQ360">
        <v>4</v>
      </c>
      <c r="CR360">
        <v>4</v>
      </c>
      <c r="CS360">
        <v>5</v>
      </c>
      <c r="CT360">
        <v>5</v>
      </c>
      <c r="CU360">
        <v>5</v>
      </c>
      <c r="CV360">
        <v>6</v>
      </c>
      <c r="CW360">
        <v>6</v>
      </c>
      <c r="CX360">
        <v>7</v>
      </c>
      <c r="CY360">
        <v>7</v>
      </c>
      <c r="CZ360">
        <v>7</v>
      </c>
      <c r="DA360">
        <v>9</v>
      </c>
      <c r="DB360">
        <v>10</v>
      </c>
      <c r="DC360">
        <v>10</v>
      </c>
      <c r="DD360">
        <v>10</v>
      </c>
      <c r="DE360">
        <v>10</v>
      </c>
      <c r="DF360">
        <v>10</v>
      </c>
      <c r="DG360">
        <v>11</v>
      </c>
      <c r="DH360">
        <v>12</v>
      </c>
      <c r="DI360">
        <v>13</v>
      </c>
      <c r="DJ360">
        <v>13</v>
      </c>
    </row>
    <row r="361" spans="1:114" hidden="1" x14ac:dyDescent="0.3">
      <c r="A361">
        <v>84012071</v>
      </c>
      <c r="B361" t="s">
        <v>78</v>
      </c>
      <c r="C361" t="s">
        <v>96</v>
      </c>
      <c r="D361">
        <v>840</v>
      </c>
      <c r="E361">
        <v>12071</v>
      </c>
      <c r="F361" t="s">
        <v>178</v>
      </c>
      <c r="G361" t="s">
        <v>716</v>
      </c>
      <c r="H361" t="s">
        <v>78</v>
      </c>
      <c r="I361">
        <v>26.58410348</v>
      </c>
      <c r="J361">
        <v>-81.883993129999993</v>
      </c>
      <c r="K361" t="s">
        <v>775</v>
      </c>
      <c r="L361">
        <v>770577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2</v>
      </c>
      <c r="BO361">
        <v>2</v>
      </c>
      <c r="BP361">
        <v>2</v>
      </c>
      <c r="BQ361">
        <v>1</v>
      </c>
      <c r="BR361">
        <v>1</v>
      </c>
      <c r="BS361">
        <v>1</v>
      </c>
      <c r="BT361">
        <v>2</v>
      </c>
      <c r="BU361">
        <v>2</v>
      </c>
      <c r="BV361">
        <v>2</v>
      </c>
      <c r="BW361">
        <v>2</v>
      </c>
      <c r="BX361">
        <v>3</v>
      </c>
      <c r="BY361">
        <v>3</v>
      </c>
      <c r="BZ361">
        <v>4</v>
      </c>
      <c r="CA361">
        <v>5</v>
      </c>
      <c r="CB361">
        <v>6</v>
      </c>
      <c r="CC361">
        <v>6</v>
      </c>
      <c r="CD361">
        <v>8</v>
      </c>
      <c r="CE361">
        <v>8</v>
      </c>
      <c r="CF361">
        <v>10</v>
      </c>
      <c r="CG361">
        <v>11</v>
      </c>
      <c r="CH361">
        <v>11</v>
      </c>
      <c r="CI361">
        <v>11</v>
      </c>
      <c r="CJ361">
        <v>12</v>
      </c>
      <c r="CK361">
        <v>14</v>
      </c>
      <c r="CL361">
        <v>14</v>
      </c>
      <c r="CM361">
        <v>15</v>
      </c>
      <c r="CN361">
        <v>14</v>
      </c>
      <c r="CO361">
        <v>16</v>
      </c>
      <c r="CP361">
        <v>16</v>
      </c>
      <c r="CQ361">
        <v>18</v>
      </c>
      <c r="CR361">
        <v>18</v>
      </c>
      <c r="CS361">
        <v>22</v>
      </c>
      <c r="CT361">
        <v>24</v>
      </c>
      <c r="CU361">
        <v>25</v>
      </c>
      <c r="CV361">
        <v>25</v>
      </c>
      <c r="CW361">
        <v>27</v>
      </c>
      <c r="CX361">
        <v>28</v>
      </c>
      <c r="CY361">
        <v>29</v>
      </c>
      <c r="CZ361">
        <v>29</v>
      </c>
      <c r="DA361">
        <v>32</v>
      </c>
      <c r="DB361">
        <v>36</v>
      </c>
      <c r="DC361">
        <v>36</v>
      </c>
      <c r="DD361">
        <v>37</v>
      </c>
      <c r="DE361">
        <v>37</v>
      </c>
      <c r="DF361">
        <v>40</v>
      </c>
      <c r="DG361">
        <v>41</v>
      </c>
      <c r="DH361">
        <v>43</v>
      </c>
      <c r="DI361">
        <v>42</v>
      </c>
      <c r="DJ361">
        <v>42</v>
      </c>
    </row>
    <row r="362" spans="1:114" hidden="1" x14ac:dyDescent="0.3">
      <c r="A362">
        <v>84012073</v>
      </c>
      <c r="B362" t="s">
        <v>78</v>
      </c>
      <c r="C362" t="s">
        <v>96</v>
      </c>
      <c r="D362">
        <v>840</v>
      </c>
      <c r="E362">
        <v>12073</v>
      </c>
      <c r="F362" t="s">
        <v>776</v>
      </c>
      <c r="G362" t="s">
        <v>716</v>
      </c>
      <c r="H362" t="s">
        <v>78</v>
      </c>
      <c r="I362">
        <v>30.459557270000001</v>
      </c>
      <c r="J362">
        <v>-84.27491114</v>
      </c>
      <c r="K362" t="s">
        <v>777</v>
      </c>
      <c r="L362">
        <v>293582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2</v>
      </c>
      <c r="DB362">
        <v>2</v>
      </c>
      <c r="DC362">
        <v>2</v>
      </c>
      <c r="DD362">
        <v>2</v>
      </c>
      <c r="DE362">
        <v>3</v>
      </c>
      <c r="DF362">
        <v>3</v>
      </c>
      <c r="DG362">
        <v>3</v>
      </c>
      <c r="DH362">
        <v>3</v>
      </c>
      <c r="DI362">
        <v>3</v>
      </c>
      <c r="DJ362">
        <v>3</v>
      </c>
    </row>
    <row r="363" spans="1:114" hidden="1" x14ac:dyDescent="0.3">
      <c r="A363">
        <v>84012075</v>
      </c>
      <c r="B363" t="s">
        <v>78</v>
      </c>
      <c r="C363" t="s">
        <v>96</v>
      </c>
      <c r="D363">
        <v>840</v>
      </c>
      <c r="E363">
        <v>12075</v>
      </c>
      <c r="F363" t="s">
        <v>778</v>
      </c>
      <c r="G363" t="s">
        <v>716</v>
      </c>
      <c r="H363" t="s">
        <v>78</v>
      </c>
      <c r="I363">
        <v>29.31829741</v>
      </c>
      <c r="J363">
        <v>-82.740071470000004</v>
      </c>
      <c r="K363" t="s">
        <v>779</v>
      </c>
      <c r="L363">
        <v>41503</v>
      </c>
    </row>
    <row r="364" spans="1:114" hidden="1" x14ac:dyDescent="0.3">
      <c r="A364">
        <v>84012077</v>
      </c>
      <c r="B364" t="s">
        <v>78</v>
      </c>
      <c r="C364" t="s">
        <v>96</v>
      </c>
      <c r="D364">
        <v>840</v>
      </c>
      <c r="E364">
        <v>12077</v>
      </c>
      <c r="F364" t="s">
        <v>780</v>
      </c>
      <c r="G364" t="s">
        <v>716</v>
      </c>
      <c r="H364" t="s">
        <v>78</v>
      </c>
      <c r="I364">
        <v>30.237660080000001</v>
      </c>
      <c r="J364">
        <v>-84.882925799999995</v>
      </c>
      <c r="K364" t="s">
        <v>781</v>
      </c>
      <c r="L364">
        <v>8354</v>
      </c>
    </row>
    <row r="365" spans="1:114" hidden="1" x14ac:dyDescent="0.3">
      <c r="A365">
        <v>84012079</v>
      </c>
      <c r="B365" t="s">
        <v>78</v>
      </c>
      <c r="C365" t="s">
        <v>96</v>
      </c>
      <c r="D365">
        <v>840</v>
      </c>
      <c r="E365">
        <v>12079</v>
      </c>
      <c r="F365" t="s">
        <v>186</v>
      </c>
      <c r="G365" t="s">
        <v>716</v>
      </c>
      <c r="H365" t="s">
        <v>78</v>
      </c>
      <c r="I365">
        <v>30.443969169999999</v>
      </c>
      <c r="J365">
        <v>-83.473985940000006</v>
      </c>
      <c r="K365" t="s">
        <v>782</v>
      </c>
      <c r="L365">
        <v>18493</v>
      </c>
      <c r="CY365">
        <v>2</v>
      </c>
      <c r="CZ365">
        <v>2</v>
      </c>
      <c r="DA365">
        <v>2</v>
      </c>
      <c r="DB365">
        <v>2</v>
      </c>
      <c r="DC365">
        <v>2</v>
      </c>
      <c r="DD365">
        <v>2</v>
      </c>
      <c r="DE365">
        <v>2</v>
      </c>
      <c r="DF365">
        <v>2</v>
      </c>
      <c r="DG365">
        <v>2</v>
      </c>
      <c r="DH365">
        <v>2</v>
      </c>
      <c r="DI365">
        <v>2</v>
      </c>
      <c r="DJ365">
        <v>2</v>
      </c>
    </row>
    <row r="366" spans="1:114" hidden="1" x14ac:dyDescent="0.3">
      <c r="A366">
        <v>84012081</v>
      </c>
      <c r="B366" t="s">
        <v>78</v>
      </c>
      <c r="C366" t="s">
        <v>96</v>
      </c>
      <c r="D366">
        <v>840</v>
      </c>
      <c r="E366">
        <v>12081</v>
      </c>
      <c r="F366" t="s">
        <v>783</v>
      </c>
      <c r="G366" t="s">
        <v>716</v>
      </c>
      <c r="H366" t="s">
        <v>78</v>
      </c>
      <c r="I366">
        <v>27.471969420000001</v>
      </c>
      <c r="J366">
        <v>-82.318310440000005</v>
      </c>
      <c r="K366" t="s">
        <v>784</v>
      </c>
      <c r="L366">
        <v>403253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2</v>
      </c>
      <c r="CE366">
        <v>2</v>
      </c>
      <c r="CF366">
        <v>3</v>
      </c>
      <c r="CG366">
        <v>3</v>
      </c>
      <c r="CH366">
        <v>3</v>
      </c>
      <c r="CI366">
        <v>3</v>
      </c>
      <c r="CJ366">
        <v>3</v>
      </c>
      <c r="CK366">
        <v>5</v>
      </c>
      <c r="CL366">
        <v>7</v>
      </c>
      <c r="CM366">
        <v>10</v>
      </c>
      <c r="CN366">
        <v>11</v>
      </c>
      <c r="CO366">
        <v>13</v>
      </c>
      <c r="CP366">
        <v>13</v>
      </c>
      <c r="CQ366">
        <v>15</v>
      </c>
      <c r="CR366">
        <v>16</v>
      </c>
      <c r="CS366">
        <v>19</v>
      </c>
      <c r="CT366">
        <v>20</v>
      </c>
      <c r="CU366">
        <v>29</v>
      </c>
      <c r="CV366">
        <v>31</v>
      </c>
      <c r="CW366">
        <v>31</v>
      </c>
      <c r="CX366">
        <v>33</v>
      </c>
      <c r="CY366">
        <v>34</v>
      </c>
      <c r="CZ366">
        <v>34</v>
      </c>
      <c r="DA366">
        <v>39</v>
      </c>
      <c r="DB366">
        <v>42</v>
      </c>
      <c r="DC366">
        <v>42</v>
      </c>
      <c r="DD366">
        <v>42</v>
      </c>
      <c r="DE366">
        <v>42</v>
      </c>
      <c r="DF366">
        <v>46</v>
      </c>
      <c r="DG366">
        <v>49</v>
      </c>
      <c r="DH366">
        <v>55</v>
      </c>
      <c r="DI366">
        <v>57</v>
      </c>
      <c r="DJ366">
        <v>59</v>
      </c>
    </row>
    <row r="367" spans="1:114" hidden="1" x14ac:dyDescent="0.3">
      <c r="A367">
        <v>84012083</v>
      </c>
      <c r="B367" t="s">
        <v>78</v>
      </c>
      <c r="C367" t="s">
        <v>96</v>
      </c>
      <c r="D367">
        <v>840</v>
      </c>
      <c r="E367">
        <v>12083</v>
      </c>
      <c r="F367" t="s">
        <v>190</v>
      </c>
      <c r="G367" t="s">
        <v>716</v>
      </c>
      <c r="H367" t="s">
        <v>78</v>
      </c>
      <c r="I367">
        <v>29.212271130000001</v>
      </c>
      <c r="J367">
        <v>-82.058036270000002</v>
      </c>
      <c r="K367" t="s">
        <v>785</v>
      </c>
      <c r="L367">
        <v>365579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3</v>
      </c>
      <c r="CQ367">
        <v>3</v>
      </c>
      <c r="CR367">
        <v>3</v>
      </c>
      <c r="CS367">
        <v>3</v>
      </c>
      <c r="CT367">
        <v>3</v>
      </c>
      <c r="CU367">
        <v>3</v>
      </c>
      <c r="CV367">
        <v>3</v>
      </c>
      <c r="CW367">
        <v>3</v>
      </c>
      <c r="CX367">
        <v>3</v>
      </c>
      <c r="CY367">
        <v>3</v>
      </c>
      <c r="CZ367">
        <v>3</v>
      </c>
      <c r="DA367">
        <v>3</v>
      </c>
      <c r="DB367">
        <v>4</v>
      </c>
      <c r="DC367">
        <v>4</v>
      </c>
      <c r="DD367">
        <v>4</v>
      </c>
      <c r="DE367">
        <v>4</v>
      </c>
      <c r="DF367">
        <v>4</v>
      </c>
      <c r="DG367">
        <v>4</v>
      </c>
      <c r="DH367">
        <v>4</v>
      </c>
      <c r="DI367">
        <v>4</v>
      </c>
      <c r="DJ367">
        <v>5</v>
      </c>
    </row>
    <row r="368" spans="1:114" hidden="1" x14ac:dyDescent="0.3">
      <c r="A368">
        <v>84012085</v>
      </c>
      <c r="B368" t="s">
        <v>78</v>
      </c>
      <c r="C368" t="s">
        <v>96</v>
      </c>
      <c r="D368">
        <v>840</v>
      </c>
      <c r="E368">
        <v>12085</v>
      </c>
      <c r="F368" t="s">
        <v>786</v>
      </c>
      <c r="G368" t="s">
        <v>716</v>
      </c>
      <c r="H368" t="s">
        <v>78</v>
      </c>
      <c r="I368">
        <v>27.077207099999999</v>
      </c>
      <c r="J368">
        <v>-80.431097840000007</v>
      </c>
      <c r="K368" t="s">
        <v>787</v>
      </c>
      <c r="L368">
        <v>161000</v>
      </c>
      <c r="CM368">
        <v>1</v>
      </c>
      <c r="CN368">
        <v>2</v>
      </c>
      <c r="CO368">
        <v>3</v>
      </c>
      <c r="CP368">
        <v>3</v>
      </c>
      <c r="CQ368">
        <v>3</v>
      </c>
      <c r="CR368">
        <v>3</v>
      </c>
      <c r="CS368">
        <v>4</v>
      </c>
      <c r="CT368">
        <v>4</v>
      </c>
      <c r="CU368">
        <v>4</v>
      </c>
      <c r="CV368">
        <v>4</v>
      </c>
      <c r="CW368">
        <v>4</v>
      </c>
      <c r="CX368">
        <v>4</v>
      </c>
      <c r="CY368">
        <v>4</v>
      </c>
      <c r="CZ368">
        <v>4</v>
      </c>
      <c r="DA368">
        <v>5</v>
      </c>
      <c r="DB368">
        <v>5</v>
      </c>
      <c r="DC368">
        <v>5</v>
      </c>
      <c r="DD368">
        <v>5</v>
      </c>
      <c r="DE368">
        <v>5</v>
      </c>
      <c r="DF368">
        <v>5</v>
      </c>
      <c r="DG368">
        <v>5</v>
      </c>
      <c r="DH368">
        <v>6</v>
      </c>
      <c r="DI368">
        <v>6</v>
      </c>
      <c r="DJ368">
        <v>6</v>
      </c>
    </row>
    <row r="369" spans="1:114" hidden="1" x14ac:dyDescent="0.3">
      <c r="A369">
        <v>84012086</v>
      </c>
      <c r="B369" t="s">
        <v>78</v>
      </c>
      <c r="C369" t="s">
        <v>96</v>
      </c>
      <c r="D369">
        <v>840</v>
      </c>
      <c r="E369">
        <v>12086</v>
      </c>
      <c r="F369" t="s">
        <v>788</v>
      </c>
      <c r="G369" t="s">
        <v>716</v>
      </c>
      <c r="H369" t="s">
        <v>78</v>
      </c>
      <c r="I369">
        <v>25.6112362</v>
      </c>
      <c r="J369">
        <v>-80.551705870000006</v>
      </c>
      <c r="K369" t="s">
        <v>789</v>
      </c>
      <c r="L369">
        <v>2716940</v>
      </c>
      <c r="BZ369">
        <v>1</v>
      </c>
      <c r="CA369">
        <v>2</v>
      </c>
      <c r="CB369">
        <v>3</v>
      </c>
      <c r="CC369">
        <v>3</v>
      </c>
      <c r="CD369">
        <v>7</v>
      </c>
      <c r="CE369">
        <v>7</v>
      </c>
      <c r="CF369">
        <v>20</v>
      </c>
      <c r="CG369">
        <v>25</v>
      </c>
      <c r="CH369">
        <v>31</v>
      </c>
      <c r="CI369">
        <v>31</v>
      </c>
      <c r="CJ369">
        <v>37</v>
      </c>
      <c r="CK369">
        <v>41</v>
      </c>
      <c r="CL369">
        <v>49</v>
      </c>
      <c r="CM369">
        <v>62</v>
      </c>
      <c r="CN369">
        <v>74</v>
      </c>
      <c r="CO369">
        <v>91</v>
      </c>
      <c r="CP369">
        <v>97</v>
      </c>
      <c r="CQ369">
        <v>109</v>
      </c>
      <c r="CR369">
        <v>125</v>
      </c>
      <c r="CS369">
        <v>146</v>
      </c>
      <c r="CT369">
        <v>183</v>
      </c>
      <c r="CU369">
        <v>195</v>
      </c>
      <c r="CV369">
        <v>198</v>
      </c>
      <c r="CW369">
        <v>207</v>
      </c>
      <c r="CX369">
        <v>223</v>
      </c>
      <c r="CY369">
        <v>233</v>
      </c>
      <c r="CZ369">
        <v>240</v>
      </c>
      <c r="DA369">
        <v>270</v>
      </c>
      <c r="DB369">
        <v>287</v>
      </c>
      <c r="DC369">
        <v>295</v>
      </c>
      <c r="DD369">
        <v>301</v>
      </c>
      <c r="DE369">
        <v>302</v>
      </c>
      <c r="DF369">
        <v>324</v>
      </c>
      <c r="DG369">
        <v>338</v>
      </c>
      <c r="DH369">
        <v>352</v>
      </c>
      <c r="DI369">
        <v>358</v>
      </c>
      <c r="DJ369">
        <v>367</v>
      </c>
    </row>
    <row r="370" spans="1:114" hidden="1" x14ac:dyDescent="0.3">
      <c r="A370">
        <v>84012087</v>
      </c>
      <c r="B370" t="s">
        <v>78</v>
      </c>
      <c r="C370" t="s">
        <v>96</v>
      </c>
      <c r="D370">
        <v>840</v>
      </c>
      <c r="E370">
        <v>12087</v>
      </c>
      <c r="F370" t="s">
        <v>196</v>
      </c>
      <c r="G370" t="s">
        <v>716</v>
      </c>
      <c r="H370" t="s">
        <v>78</v>
      </c>
      <c r="I370">
        <v>25.209046730000001</v>
      </c>
      <c r="J370">
        <v>-81.078124160000002</v>
      </c>
      <c r="K370" t="s">
        <v>790</v>
      </c>
      <c r="L370">
        <v>74228</v>
      </c>
      <c r="CG370">
        <v>1</v>
      </c>
      <c r="CH370">
        <v>2</v>
      </c>
      <c r="CI370">
        <v>2</v>
      </c>
      <c r="CJ370">
        <v>2</v>
      </c>
      <c r="CK370">
        <v>2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3</v>
      </c>
      <c r="CT370">
        <v>3</v>
      </c>
      <c r="CU370">
        <v>3</v>
      </c>
      <c r="CV370">
        <v>3</v>
      </c>
      <c r="CW370">
        <v>3</v>
      </c>
      <c r="CX370">
        <v>3</v>
      </c>
      <c r="CY370">
        <v>3</v>
      </c>
      <c r="CZ370">
        <v>3</v>
      </c>
      <c r="DA370">
        <v>3</v>
      </c>
      <c r="DB370">
        <v>3</v>
      </c>
      <c r="DC370">
        <v>3</v>
      </c>
      <c r="DD370">
        <v>3</v>
      </c>
      <c r="DE370">
        <v>3</v>
      </c>
      <c r="DF370">
        <v>3</v>
      </c>
      <c r="DG370">
        <v>3</v>
      </c>
      <c r="DH370">
        <v>3</v>
      </c>
      <c r="DI370">
        <v>3</v>
      </c>
      <c r="DJ370">
        <v>3</v>
      </c>
    </row>
    <row r="371" spans="1:114" hidden="1" x14ac:dyDescent="0.3">
      <c r="A371">
        <v>84012089</v>
      </c>
      <c r="B371" t="s">
        <v>78</v>
      </c>
      <c r="C371" t="s">
        <v>96</v>
      </c>
      <c r="D371">
        <v>840</v>
      </c>
      <c r="E371">
        <v>12089</v>
      </c>
      <c r="F371" t="s">
        <v>791</v>
      </c>
      <c r="G371" t="s">
        <v>716</v>
      </c>
      <c r="H371" t="s">
        <v>78</v>
      </c>
      <c r="I371">
        <v>30.610371409999999</v>
      </c>
      <c r="J371">
        <v>-81.802975219999993</v>
      </c>
      <c r="K371" t="s">
        <v>792</v>
      </c>
      <c r="L371">
        <v>88625</v>
      </c>
      <c r="DJ371">
        <v>1</v>
      </c>
    </row>
    <row r="372" spans="1:114" hidden="1" x14ac:dyDescent="0.3">
      <c r="A372">
        <v>84012091</v>
      </c>
      <c r="B372" t="s">
        <v>78</v>
      </c>
      <c r="C372" t="s">
        <v>96</v>
      </c>
      <c r="D372">
        <v>840</v>
      </c>
      <c r="E372">
        <v>12091</v>
      </c>
      <c r="F372" t="s">
        <v>793</v>
      </c>
      <c r="G372" t="s">
        <v>716</v>
      </c>
      <c r="H372" t="s">
        <v>78</v>
      </c>
      <c r="I372">
        <v>30.691430279999999</v>
      </c>
      <c r="J372">
        <v>-86.592671050000007</v>
      </c>
      <c r="K372" t="s">
        <v>794</v>
      </c>
      <c r="L372">
        <v>210738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4</v>
      </c>
      <c r="DI372">
        <v>4</v>
      </c>
      <c r="DJ372">
        <v>5</v>
      </c>
    </row>
    <row r="373" spans="1:114" hidden="1" x14ac:dyDescent="0.3">
      <c r="A373">
        <v>84012093</v>
      </c>
      <c r="B373" t="s">
        <v>78</v>
      </c>
      <c r="C373" t="s">
        <v>96</v>
      </c>
      <c r="D373">
        <v>840</v>
      </c>
      <c r="E373">
        <v>12093</v>
      </c>
      <c r="F373" t="s">
        <v>795</v>
      </c>
      <c r="G373" t="s">
        <v>716</v>
      </c>
      <c r="H373" t="s">
        <v>78</v>
      </c>
      <c r="I373">
        <v>27.386336199999899</v>
      </c>
      <c r="J373">
        <v>-80.889443470000003</v>
      </c>
      <c r="K373" t="s">
        <v>796</v>
      </c>
      <c r="L373">
        <v>42168</v>
      </c>
    </row>
    <row r="374" spans="1:114" hidden="1" x14ac:dyDescent="0.3">
      <c r="A374">
        <v>84012095</v>
      </c>
      <c r="B374" t="s">
        <v>78</v>
      </c>
      <c r="C374" t="s">
        <v>96</v>
      </c>
      <c r="D374">
        <v>840</v>
      </c>
      <c r="E374">
        <v>12095</v>
      </c>
      <c r="F374" t="s">
        <v>512</v>
      </c>
      <c r="G374" t="s">
        <v>716</v>
      </c>
      <c r="H374" t="s">
        <v>78</v>
      </c>
      <c r="I374">
        <v>28.51367621</v>
      </c>
      <c r="J374">
        <v>-81.317994979999995</v>
      </c>
      <c r="K374" t="s">
        <v>797</v>
      </c>
      <c r="L374">
        <v>1393452</v>
      </c>
      <c r="BP374">
        <v>1</v>
      </c>
      <c r="BQ374">
        <v>1</v>
      </c>
      <c r="BR374">
        <v>2</v>
      </c>
      <c r="BS374">
        <v>2</v>
      </c>
      <c r="BT374">
        <v>2</v>
      </c>
      <c r="BU374">
        <v>2</v>
      </c>
      <c r="BV374">
        <v>2</v>
      </c>
      <c r="BW374">
        <v>2</v>
      </c>
      <c r="BX374">
        <v>2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5</v>
      </c>
      <c r="CG374">
        <v>6</v>
      </c>
      <c r="CH374">
        <v>8</v>
      </c>
      <c r="CI374">
        <v>8</v>
      </c>
      <c r="CJ374">
        <v>8</v>
      </c>
      <c r="CK374">
        <v>9</v>
      </c>
      <c r="CL374">
        <v>10</v>
      </c>
      <c r="CM374">
        <v>11</v>
      </c>
      <c r="CN374">
        <v>13</v>
      </c>
      <c r="CO374">
        <v>13</v>
      </c>
      <c r="CP374">
        <v>13</v>
      </c>
      <c r="CQ374">
        <v>13</v>
      </c>
      <c r="CR374">
        <v>13</v>
      </c>
      <c r="CS374">
        <v>18</v>
      </c>
      <c r="CT374">
        <v>21</v>
      </c>
      <c r="CU374">
        <v>23</v>
      </c>
      <c r="CV374">
        <v>23</v>
      </c>
      <c r="CW374">
        <v>23</v>
      </c>
      <c r="CX374">
        <v>27</v>
      </c>
      <c r="CY374">
        <v>27</v>
      </c>
      <c r="CZ374">
        <v>28</v>
      </c>
      <c r="DA374">
        <v>29</v>
      </c>
      <c r="DB374">
        <v>30</v>
      </c>
      <c r="DC374">
        <v>30</v>
      </c>
      <c r="DD374">
        <v>30</v>
      </c>
      <c r="DE374">
        <v>30</v>
      </c>
      <c r="DF374">
        <v>32</v>
      </c>
      <c r="DG374">
        <v>33</v>
      </c>
      <c r="DH374">
        <v>34</v>
      </c>
      <c r="DI374">
        <v>34</v>
      </c>
      <c r="DJ374">
        <v>35</v>
      </c>
    </row>
    <row r="375" spans="1:114" hidden="1" x14ac:dyDescent="0.3">
      <c r="A375">
        <v>84012097</v>
      </c>
      <c r="B375" t="s">
        <v>78</v>
      </c>
      <c r="C375" t="s">
        <v>96</v>
      </c>
      <c r="D375">
        <v>840</v>
      </c>
      <c r="E375">
        <v>12097</v>
      </c>
      <c r="F375" t="s">
        <v>798</v>
      </c>
      <c r="G375" t="s">
        <v>716</v>
      </c>
      <c r="H375" t="s">
        <v>78</v>
      </c>
      <c r="I375">
        <v>28.06312234</v>
      </c>
      <c r="J375">
        <v>-81.148829259999999</v>
      </c>
      <c r="K375" t="s">
        <v>799</v>
      </c>
      <c r="L375">
        <v>375751</v>
      </c>
      <c r="CD375">
        <v>1</v>
      </c>
      <c r="CE375">
        <v>1</v>
      </c>
      <c r="CF375">
        <v>4</v>
      </c>
      <c r="CG375">
        <v>4</v>
      </c>
      <c r="CH375">
        <v>4</v>
      </c>
      <c r="CI375">
        <v>4</v>
      </c>
      <c r="CJ375">
        <v>4</v>
      </c>
      <c r="CK375">
        <v>4</v>
      </c>
      <c r="CL375">
        <v>4</v>
      </c>
      <c r="CM375">
        <v>4</v>
      </c>
      <c r="CN375">
        <v>5</v>
      </c>
      <c r="CO375">
        <v>5</v>
      </c>
      <c r="CP375">
        <v>5</v>
      </c>
      <c r="CQ375">
        <v>5</v>
      </c>
      <c r="CR375">
        <v>5</v>
      </c>
      <c r="CS375">
        <v>5</v>
      </c>
      <c r="CT375">
        <v>5</v>
      </c>
      <c r="CU375">
        <v>5</v>
      </c>
      <c r="CV375">
        <v>5</v>
      </c>
      <c r="CW375">
        <v>5</v>
      </c>
      <c r="CX375">
        <v>5</v>
      </c>
      <c r="CY375">
        <v>6</v>
      </c>
      <c r="CZ375">
        <v>6</v>
      </c>
      <c r="DA375">
        <v>7</v>
      </c>
      <c r="DB375">
        <v>7</v>
      </c>
      <c r="DC375">
        <v>7</v>
      </c>
      <c r="DD375">
        <v>7</v>
      </c>
      <c r="DE375">
        <v>7</v>
      </c>
      <c r="DF375">
        <v>7</v>
      </c>
      <c r="DG375">
        <v>7</v>
      </c>
      <c r="DH375">
        <v>7</v>
      </c>
      <c r="DI375">
        <v>7</v>
      </c>
      <c r="DJ375">
        <v>8</v>
      </c>
    </row>
    <row r="376" spans="1:114" hidden="1" x14ac:dyDescent="0.3">
      <c r="A376">
        <v>84012099</v>
      </c>
      <c r="B376" t="s">
        <v>78</v>
      </c>
      <c r="C376" t="s">
        <v>96</v>
      </c>
      <c r="D376">
        <v>840</v>
      </c>
      <c r="E376">
        <v>12099</v>
      </c>
      <c r="F376" t="s">
        <v>800</v>
      </c>
      <c r="G376" t="s">
        <v>716</v>
      </c>
      <c r="H376" t="s">
        <v>78</v>
      </c>
      <c r="I376">
        <v>26.646762720000002</v>
      </c>
      <c r="J376">
        <v>-80.465360020000006</v>
      </c>
      <c r="K376" t="s">
        <v>801</v>
      </c>
      <c r="L376">
        <v>1496770</v>
      </c>
      <c r="BV376">
        <v>3</v>
      </c>
      <c r="BW376">
        <v>3</v>
      </c>
      <c r="BX376">
        <v>3</v>
      </c>
      <c r="BY376">
        <v>3</v>
      </c>
      <c r="BZ376">
        <v>3</v>
      </c>
      <c r="CA376">
        <v>5</v>
      </c>
      <c r="CB376">
        <v>5</v>
      </c>
      <c r="CC376">
        <v>7</v>
      </c>
      <c r="CD376">
        <v>14</v>
      </c>
      <c r="CE376">
        <v>14</v>
      </c>
      <c r="CF376">
        <v>27</v>
      </c>
      <c r="CG376">
        <v>29</v>
      </c>
      <c r="CH376">
        <v>35</v>
      </c>
      <c r="CI376">
        <v>49</v>
      </c>
      <c r="CJ376">
        <v>49</v>
      </c>
      <c r="CK376">
        <v>51</v>
      </c>
      <c r="CL376">
        <v>69</v>
      </c>
      <c r="CM376">
        <v>73</v>
      </c>
      <c r="CN376">
        <v>76</v>
      </c>
      <c r="CO376">
        <v>80</v>
      </c>
      <c r="CP376">
        <v>81</v>
      </c>
      <c r="CQ376">
        <v>92</v>
      </c>
      <c r="CR376">
        <v>93</v>
      </c>
      <c r="CS376">
        <v>105</v>
      </c>
      <c r="CT376">
        <v>112</v>
      </c>
      <c r="CU376">
        <v>115</v>
      </c>
      <c r="CV376">
        <v>114</v>
      </c>
      <c r="CW376">
        <v>121</v>
      </c>
      <c r="CX376">
        <v>122</v>
      </c>
      <c r="CY376">
        <v>131</v>
      </c>
      <c r="CZ376">
        <v>131</v>
      </c>
      <c r="DA376">
        <v>144</v>
      </c>
      <c r="DB376">
        <v>155</v>
      </c>
      <c r="DC376">
        <v>155</v>
      </c>
      <c r="DD376">
        <v>155</v>
      </c>
      <c r="DE376">
        <v>156</v>
      </c>
      <c r="DF376">
        <v>173</v>
      </c>
      <c r="DG376">
        <v>178</v>
      </c>
      <c r="DH376">
        <v>186</v>
      </c>
      <c r="DI376">
        <v>191</v>
      </c>
      <c r="DJ376">
        <v>195</v>
      </c>
    </row>
    <row r="377" spans="1:114" hidden="1" x14ac:dyDescent="0.3">
      <c r="A377">
        <v>84012101</v>
      </c>
      <c r="B377" t="s">
        <v>78</v>
      </c>
      <c r="C377" t="s">
        <v>96</v>
      </c>
      <c r="D377">
        <v>840</v>
      </c>
      <c r="E377">
        <v>12101</v>
      </c>
      <c r="F377" t="s">
        <v>802</v>
      </c>
      <c r="G377" t="s">
        <v>716</v>
      </c>
      <c r="H377" t="s">
        <v>78</v>
      </c>
      <c r="I377">
        <v>28.30810945</v>
      </c>
      <c r="J377">
        <v>-82.402275290000006</v>
      </c>
      <c r="K377" t="s">
        <v>803</v>
      </c>
      <c r="L377">
        <v>553947</v>
      </c>
      <c r="BT377">
        <v>1</v>
      </c>
      <c r="BU377">
        <v>1</v>
      </c>
      <c r="BV377">
        <v>1</v>
      </c>
      <c r="BW377">
        <v>1</v>
      </c>
      <c r="BY377">
        <v>1</v>
      </c>
      <c r="BZ377">
        <v>1</v>
      </c>
      <c r="CA377">
        <v>1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2</v>
      </c>
      <c r="CJ377">
        <v>2</v>
      </c>
      <c r="CK377">
        <v>2</v>
      </c>
      <c r="CL377">
        <v>2</v>
      </c>
      <c r="CM377">
        <v>2</v>
      </c>
      <c r="CN377">
        <v>2</v>
      </c>
      <c r="CO377">
        <v>2</v>
      </c>
      <c r="CP377">
        <v>3</v>
      </c>
      <c r="CQ377">
        <v>3</v>
      </c>
      <c r="CR377">
        <v>3</v>
      </c>
      <c r="CS377">
        <v>3</v>
      </c>
      <c r="CT377">
        <v>3</v>
      </c>
      <c r="CU377">
        <v>3</v>
      </c>
      <c r="CV377">
        <v>3</v>
      </c>
      <c r="CW377">
        <v>3</v>
      </c>
      <c r="CX377">
        <v>3</v>
      </c>
      <c r="CY377">
        <v>3</v>
      </c>
      <c r="CZ377">
        <v>3</v>
      </c>
      <c r="DA377">
        <v>3</v>
      </c>
      <c r="DB377">
        <v>4</v>
      </c>
      <c r="DC377">
        <v>4</v>
      </c>
      <c r="DD377">
        <v>4</v>
      </c>
      <c r="DE377">
        <v>5</v>
      </c>
      <c r="DF377">
        <v>6</v>
      </c>
      <c r="DG377">
        <v>6</v>
      </c>
      <c r="DH377">
        <v>7</v>
      </c>
      <c r="DI377">
        <v>8</v>
      </c>
      <c r="DJ377">
        <v>8</v>
      </c>
    </row>
    <row r="378" spans="1:114" hidden="1" x14ac:dyDescent="0.3">
      <c r="A378">
        <v>84012103</v>
      </c>
      <c r="B378" t="s">
        <v>78</v>
      </c>
      <c r="C378" t="s">
        <v>96</v>
      </c>
      <c r="D378">
        <v>840</v>
      </c>
      <c r="E378">
        <v>12103</v>
      </c>
      <c r="F378" t="s">
        <v>804</v>
      </c>
      <c r="G378" t="s">
        <v>716</v>
      </c>
      <c r="H378" t="s">
        <v>78</v>
      </c>
      <c r="I378">
        <v>27.931303490000001</v>
      </c>
      <c r="J378">
        <v>-82.722396660000001</v>
      </c>
      <c r="K378" t="s">
        <v>805</v>
      </c>
      <c r="L378">
        <v>974996</v>
      </c>
      <c r="BX378">
        <v>1</v>
      </c>
      <c r="BY378">
        <v>1</v>
      </c>
      <c r="BZ378">
        <v>1</v>
      </c>
      <c r="CA378">
        <v>1</v>
      </c>
      <c r="CB378">
        <v>4</v>
      </c>
      <c r="CC378">
        <v>5</v>
      </c>
      <c r="CD378">
        <v>5</v>
      </c>
      <c r="CE378">
        <v>5</v>
      </c>
      <c r="CF378">
        <v>6</v>
      </c>
      <c r="CG378">
        <v>7</v>
      </c>
      <c r="CH378">
        <v>7</v>
      </c>
      <c r="CI378">
        <v>8</v>
      </c>
      <c r="CJ378">
        <v>8</v>
      </c>
      <c r="CK378">
        <v>8</v>
      </c>
      <c r="CL378">
        <v>9</v>
      </c>
      <c r="CM378">
        <v>10</v>
      </c>
      <c r="CN378">
        <v>10</v>
      </c>
      <c r="CO378">
        <v>12</v>
      </c>
      <c r="CP378">
        <v>13</v>
      </c>
      <c r="CQ378">
        <v>13</v>
      </c>
      <c r="CR378">
        <v>14</v>
      </c>
      <c r="CS378">
        <v>14</v>
      </c>
      <c r="CT378">
        <v>14</v>
      </c>
      <c r="CU378">
        <v>16</v>
      </c>
      <c r="CV378">
        <v>16</v>
      </c>
      <c r="CW378">
        <v>16</v>
      </c>
      <c r="CX378">
        <v>16</v>
      </c>
      <c r="CY378">
        <v>18</v>
      </c>
      <c r="CZ378">
        <v>19</v>
      </c>
      <c r="DA378">
        <v>23</v>
      </c>
      <c r="DB378">
        <v>24</v>
      </c>
      <c r="DC378">
        <v>24</v>
      </c>
      <c r="DD378">
        <v>24</v>
      </c>
      <c r="DE378">
        <v>25</v>
      </c>
      <c r="DF378">
        <v>31</v>
      </c>
      <c r="DG378">
        <v>34</v>
      </c>
      <c r="DH378">
        <v>37</v>
      </c>
      <c r="DI378">
        <v>38</v>
      </c>
      <c r="DJ378">
        <v>41</v>
      </c>
    </row>
    <row r="379" spans="1:114" hidden="1" x14ac:dyDescent="0.3">
      <c r="A379">
        <v>84012105</v>
      </c>
      <c r="B379" t="s">
        <v>78</v>
      </c>
      <c r="C379" t="s">
        <v>96</v>
      </c>
      <c r="D379">
        <v>840</v>
      </c>
      <c r="E379">
        <v>12105</v>
      </c>
      <c r="F379" t="s">
        <v>418</v>
      </c>
      <c r="G379" t="s">
        <v>716</v>
      </c>
      <c r="H379" t="s">
        <v>78</v>
      </c>
      <c r="I379">
        <v>27.950271050000001</v>
      </c>
      <c r="J379">
        <v>-81.69732947</v>
      </c>
      <c r="K379" t="s">
        <v>806</v>
      </c>
      <c r="L379">
        <v>724777</v>
      </c>
      <c r="CD379">
        <v>1</v>
      </c>
      <c r="CE379">
        <v>1</v>
      </c>
      <c r="CF379">
        <v>2</v>
      </c>
      <c r="CG379">
        <v>2</v>
      </c>
      <c r="CH379">
        <v>4</v>
      </c>
      <c r="CI379">
        <v>4</v>
      </c>
      <c r="CJ379">
        <v>4</v>
      </c>
      <c r="CK379">
        <v>5</v>
      </c>
      <c r="CL379">
        <v>5</v>
      </c>
      <c r="CM379">
        <v>6</v>
      </c>
      <c r="CN379">
        <v>8</v>
      </c>
      <c r="CO379">
        <v>8</v>
      </c>
      <c r="CP379">
        <v>8</v>
      </c>
      <c r="CQ379">
        <v>9</v>
      </c>
      <c r="CR379">
        <v>10</v>
      </c>
      <c r="CS379">
        <v>10</v>
      </c>
      <c r="CT379">
        <v>11</v>
      </c>
      <c r="CU379">
        <v>12</v>
      </c>
      <c r="CV379">
        <v>12</v>
      </c>
      <c r="CW379">
        <v>12</v>
      </c>
      <c r="CX379">
        <v>14</v>
      </c>
      <c r="CY379">
        <v>15</v>
      </c>
      <c r="CZ379">
        <v>15</v>
      </c>
      <c r="DA379">
        <v>17</v>
      </c>
      <c r="DB379">
        <v>18</v>
      </c>
      <c r="DC379">
        <v>18</v>
      </c>
      <c r="DD379">
        <v>18</v>
      </c>
      <c r="DE379">
        <v>18</v>
      </c>
      <c r="DF379">
        <v>20</v>
      </c>
      <c r="DG379">
        <v>22</v>
      </c>
      <c r="DH379">
        <v>23</v>
      </c>
      <c r="DI379">
        <v>24</v>
      </c>
      <c r="DJ379">
        <v>26</v>
      </c>
    </row>
    <row r="380" spans="1:114" hidden="1" x14ac:dyDescent="0.3">
      <c r="A380">
        <v>84012107</v>
      </c>
      <c r="B380" t="s">
        <v>78</v>
      </c>
      <c r="C380" t="s">
        <v>96</v>
      </c>
      <c r="D380">
        <v>840</v>
      </c>
      <c r="E380">
        <v>12107</v>
      </c>
      <c r="F380" t="s">
        <v>807</v>
      </c>
      <c r="G380" t="s">
        <v>716</v>
      </c>
      <c r="H380" t="s">
        <v>78</v>
      </c>
      <c r="I380">
        <v>29.607797290000001</v>
      </c>
      <c r="J380">
        <v>-81.742302850000002</v>
      </c>
      <c r="K380" t="s">
        <v>808</v>
      </c>
      <c r="L380">
        <v>74521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2</v>
      </c>
    </row>
    <row r="381" spans="1:114" hidden="1" x14ac:dyDescent="0.3">
      <c r="A381">
        <v>84012109</v>
      </c>
      <c r="B381" t="s">
        <v>78</v>
      </c>
      <c r="C381" t="s">
        <v>96</v>
      </c>
      <c r="D381">
        <v>840</v>
      </c>
      <c r="E381">
        <v>12109</v>
      </c>
      <c r="F381" t="s">
        <v>809</v>
      </c>
      <c r="G381" t="s">
        <v>716</v>
      </c>
      <c r="H381" t="s">
        <v>78</v>
      </c>
      <c r="I381">
        <v>29.900965060000001</v>
      </c>
      <c r="J381">
        <v>-81.435899669999998</v>
      </c>
      <c r="K381" t="s">
        <v>810</v>
      </c>
      <c r="L381">
        <v>264672</v>
      </c>
      <c r="BX381">
        <v>1</v>
      </c>
      <c r="BY381">
        <v>1</v>
      </c>
      <c r="BZ381">
        <v>1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2</v>
      </c>
      <c r="CJ381">
        <v>2</v>
      </c>
      <c r="CK381">
        <v>2</v>
      </c>
      <c r="CL381">
        <v>2</v>
      </c>
      <c r="CM381">
        <v>2</v>
      </c>
      <c r="CN381">
        <v>2</v>
      </c>
      <c r="CO381">
        <v>2</v>
      </c>
      <c r="CP381">
        <v>2</v>
      </c>
      <c r="CQ381">
        <v>2</v>
      </c>
      <c r="CR381">
        <v>2</v>
      </c>
      <c r="CS381">
        <v>2</v>
      </c>
      <c r="CT381">
        <v>3</v>
      </c>
      <c r="CU381">
        <v>4</v>
      </c>
      <c r="CV381">
        <v>4</v>
      </c>
      <c r="CW381">
        <v>4</v>
      </c>
      <c r="CX381">
        <v>4</v>
      </c>
      <c r="CY381">
        <v>4</v>
      </c>
      <c r="CZ381">
        <v>4</v>
      </c>
      <c r="DA381">
        <v>4</v>
      </c>
      <c r="DB381">
        <v>4</v>
      </c>
      <c r="DC381">
        <v>4</v>
      </c>
      <c r="DD381">
        <v>4</v>
      </c>
      <c r="DE381">
        <v>4</v>
      </c>
      <c r="DF381">
        <v>4</v>
      </c>
      <c r="DG381">
        <v>4</v>
      </c>
      <c r="DH381">
        <v>4</v>
      </c>
      <c r="DI381">
        <v>4</v>
      </c>
      <c r="DJ381">
        <v>4</v>
      </c>
    </row>
    <row r="382" spans="1:114" hidden="1" x14ac:dyDescent="0.3">
      <c r="A382">
        <v>84012111</v>
      </c>
      <c r="B382" t="s">
        <v>78</v>
      </c>
      <c r="C382" t="s">
        <v>96</v>
      </c>
      <c r="D382">
        <v>840</v>
      </c>
      <c r="E382">
        <v>12111</v>
      </c>
      <c r="F382" t="s">
        <v>811</v>
      </c>
      <c r="G382" t="s">
        <v>716</v>
      </c>
      <c r="H382" t="s">
        <v>78</v>
      </c>
      <c r="I382">
        <v>27.377639080000002</v>
      </c>
      <c r="J382">
        <v>-80.471066489999998</v>
      </c>
      <c r="K382" t="s">
        <v>812</v>
      </c>
      <c r="L382">
        <v>328297</v>
      </c>
      <c r="BZ382">
        <v>1</v>
      </c>
      <c r="CA382">
        <v>1</v>
      </c>
      <c r="CB382">
        <v>1</v>
      </c>
      <c r="CC382">
        <v>2</v>
      </c>
      <c r="CD382">
        <v>2</v>
      </c>
      <c r="CE382">
        <v>2</v>
      </c>
      <c r="CF382">
        <v>3</v>
      </c>
      <c r="CG382">
        <v>3</v>
      </c>
      <c r="CH382">
        <v>3</v>
      </c>
      <c r="CI382">
        <v>3</v>
      </c>
      <c r="CJ382">
        <v>4</v>
      </c>
      <c r="CK382">
        <v>5</v>
      </c>
      <c r="CL382">
        <v>6</v>
      </c>
      <c r="CM382">
        <v>6</v>
      </c>
      <c r="CN382">
        <v>6</v>
      </c>
      <c r="CO382">
        <v>6</v>
      </c>
      <c r="CP382">
        <v>6</v>
      </c>
      <c r="CQ382">
        <v>7</v>
      </c>
      <c r="CR382">
        <v>7</v>
      </c>
      <c r="CS382">
        <v>8</v>
      </c>
      <c r="CT382">
        <v>9</v>
      </c>
      <c r="CU382">
        <v>11</v>
      </c>
      <c r="CV382">
        <v>13</v>
      </c>
      <c r="CW382">
        <v>15</v>
      </c>
      <c r="CX382">
        <v>15</v>
      </c>
      <c r="CY382">
        <v>16</v>
      </c>
      <c r="CZ382">
        <v>16</v>
      </c>
      <c r="DA382">
        <v>17</v>
      </c>
      <c r="DB382">
        <v>19</v>
      </c>
      <c r="DC382">
        <v>19</v>
      </c>
      <c r="DD382">
        <v>19</v>
      </c>
      <c r="DE382">
        <v>20</v>
      </c>
      <c r="DF382">
        <v>22</v>
      </c>
      <c r="DG382">
        <v>22</v>
      </c>
      <c r="DH382">
        <v>22</v>
      </c>
      <c r="DI382">
        <v>23</v>
      </c>
      <c r="DJ382">
        <v>24</v>
      </c>
    </row>
    <row r="383" spans="1:114" hidden="1" x14ac:dyDescent="0.3">
      <c r="A383">
        <v>84012113</v>
      </c>
      <c r="B383" t="s">
        <v>78</v>
      </c>
      <c r="C383" t="s">
        <v>96</v>
      </c>
      <c r="D383">
        <v>840</v>
      </c>
      <c r="E383">
        <v>12113</v>
      </c>
      <c r="F383" t="s">
        <v>813</v>
      </c>
      <c r="G383" t="s">
        <v>716</v>
      </c>
      <c r="H383" t="s">
        <v>78</v>
      </c>
      <c r="I383">
        <v>30.693414499999999</v>
      </c>
      <c r="J383">
        <v>-87.024581280000007</v>
      </c>
      <c r="K383" t="s">
        <v>814</v>
      </c>
      <c r="L383">
        <v>184313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2</v>
      </c>
      <c r="CJ383">
        <v>2</v>
      </c>
      <c r="CK383">
        <v>2</v>
      </c>
      <c r="CL383">
        <v>2</v>
      </c>
      <c r="CM383">
        <v>2</v>
      </c>
      <c r="CN383">
        <v>2</v>
      </c>
      <c r="CO383">
        <v>3</v>
      </c>
      <c r="CP383">
        <v>4</v>
      </c>
      <c r="CQ383">
        <v>4</v>
      </c>
      <c r="CR383">
        <v>4</v>
      </c>
      <c r="CS383">
        <v>4</v>
      </c>
      <c r="CT383">
        <v>5</v>
      </c>
      <c r="CU383">
        <v>6</v>
      </c>
      <c r="CV383">
        <v>6</v>
      </c>
      <c r="CW383">
        <v>6</v>
      </c>
      <c r="CX383">
        <v>6</v>
      </c>
      <c r="CY383">
        <v>6</v>
      </c>
      <c r="CZ383">
        <v>6</v>
      </c>
      <c r="DA383">
        <v>6</v>
      </c>
      <c r="DB383">
        <v>6</v>
      </c>
      <c r="DC383">
        <v>6</v>
      </c>
      <c r="DD383">
        <v>6</v>
      </c>
      <c r="DE383">
        <v>6</v>
      </c>
      <c r="DF383">
        <v>7</v>
      </c>
      <c r="DG383">
        <v>7</v>
      </c>
      <c r="DH383">
        <v>7</v>
      </c>
      <c r="DI383">
        <v>8</v>
      </c>
      <c r="DJ383">
        <v>8</v>
      </c>
    </row>
    <row r="384" spans="1:114" hidden="1" x14ac:dyDescent="0.3">
      <c r="A384">
        <v>84012115</v>
      </c>
      <c r="B384" t="s">
        <v>78</v>
      </c>
      <c r="C384" t="s">
        <v>96</v>
      </c>
      <c r="D384">
        <v>840</v>
      </c>
      <c r="E384">
        <v>12115</v>
      </c>
      <c r="F384" t="s">
        <v>815</v>
      </c>
      <c r="G384" t="s">
        <v>716</v>
      </c>
      <c r="H384" t="s">
        <v>78</v>
      </c>
      <c r="I384">
        <v>27.185461750000002</v>
      </c>
      <c r="J384">
        <v>-82.331742480000003</v>
      </c>
      <c r="K384" t="s">
        <v>816</v>
      </c>
      <c r="L384">
        <v>433742</v>
      </c>
      <c r="BX384">
        <v>2</v>
      </c>
      <c r="BY384">
        <v>1</v>
      </c>
      <c r="BZ384">
        <v>2</v>
      </c>
      <c r="CA384">
        <v>2</v>
      </c>
      <c r="CB384">
        <v>2</v>
      </c>
      <c r="CC384">
        <v>2</v>
      </c>
      <c r="CD384">
        <v>3</v>
      </c>
      <c r="CE384">
        <v>3</v>
      </c>
      <c r="CF384">
        <v>7</v>
      </c>
      <c r="CG384">
        <v>7</v>
      </c>
      <c r="CH384">
        <v>7</v>
      </c>
      <c r="CI384">
        <v>7</v>
      </c>
      <c r="CJ384">
        <v>7</v>
      </c>
      <c r="CK384">
        <v>7</v>
      </c>
      <c r="CL384">
        <v>7</v>
      </c>
      <c r="CM384">
        <v>8</v>
      </c>
      <c r="CN384">
        <v>10</v>
      </c>
      <c r="CO384">
        <v>12</v>
      </c>
      <c r="CP384">
        <v>12</v>
      </c>
      <c r="CQ384">
        <v>14</v>
      </c>
      <c r="CR384">
        <v>14</v>
      </c>
      <c r="CS384">
        <v>16</v>
      </c>
      <c r="CT384">
        <v>17</v>
      </c>
      <c r="CU384">
        <v>22</v>
      </c>
      <c r="CV384">
        <v>23</v>
      </c>
      <c r="CW384">
        <v>23</v>
      </c>
      <c r="CX384">
        <v>28</v>
      </c>
      <c r="CY384">
        <v>30</v>
      </c>
      <c r="CZ384">
        <v>31</v>
      </c>
      <c r="DA384">
        <v>32</v>
      </c>
      <c r="DB384">
        <v>32</v>
      </c>
      <c r="DC384">
        <v>32</v>
      </c>
      <c r="DD384">
        <v>32</v>
      </c>
      <c r="DE384">
        <v>32</v>
      </c>
      <c r="DF384">
        <v>39</v>
      </c>
      <c r="DG384">
        <v>42</v>
      </c>
      <c r="DH384">
        <v>42</v>
      </c>
      <c r="DI384">
        <v>44</v>
      </c>
      <c r="DJ384">
        <v>47</v>
      </c>
    </row>
    <row r="385" spans="1:114" hidden="1" x14ac:dyDescent="0.3">
      <c r="A385">
        <v>84012117</v>
      </c>
      <c r="B385" t="s">
        <v>78</v>
      </c>
      <c r="C385" t="s">
        <v>96</v>
      </c>
      <c r="D385">
        <v>840</v>
      </c>
      <c r="E385">
        <v>12117</v>
      </c>
      <c r="F385" t="s">
        <v>817</v>
      </c>
      <c r="G385" t="s">
        <v>716</v>
      </c>
      <c r="H385" t="s">
        <v>78</v>
      </c>
      <c r="I385">
        <v>28.7158582</v>
      </c>
      <c r="J385">
        <v>-81.240603480000004</v>
      </c>
      <c r="K385" t="s">
        <v>818</v>
      </c>
      <c r="L385">
        <v>471826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2</v>
      </c>
      <c r="CO385">
        <v>2</v>
      </c>
      <c r="CP385">
        <v>2</v>
      </c>
      <c r="CQ385">
        <v>2</v>
      </c>
      <c r="CR385">
        <v>2</v>
      </c>
      <c r="CS385">
        <v>2</v>
      </c>
      <c r="CT385">
        <v>3</v>
      </c>
      <c r="CU385">
        <v>4</v>
      </c>
      <c r="CV385">
        <v>4</v>
      </c>
      <c r="CW385">
        <v>5</v>
      </c>
      <c r="CX385">
        <v>5</v>
      </c>
      <c r="CY385">
        <v>6</v>
      </c>
      <c r="CZ385">
        <v>6</v>
      </c>
      <c r="DA385">
        <v>7</v>
      </c>
      <c r="DB385">
        <v>8</v>
      </c>
      <c r="DC385">
        <v>8</v>
      </c>
      <c r="DD385">
        <v>8</v>
      </c>
      <c r="DE385">
        <v>8</v>
      </c>
      <c r="DF385">
        <v>8</v>
      </c>
      <c r="DG385">
        <v>8</v>
      </c>
      <c r="DH385">
        <v>8</v>
      </c>
      <c r="DI385">
        <v>8</v>
      </c>
      <c r="DJ385">
        <v>8</v>
      </c>
    </row>
    <row r="386" spans="1:114" hidden="1" x14ac:dyDescent="0.3">
      <c r="A386">
        <v>84012119</v>
      </c>
      <c r="B386" t="s">
        <v>78</v>
      </c>
      <c r="C386" t="s">
        <v>96</v>
      </c>
      <c r="D386">
        <v>840</v>
      </c>
      <c r="E386">
        <v>12119</v>
      </c>
      <c r="F386" t="s">
        <v>216</v>
      </c>
      <c r="G386" t="s">
        <v>716</v>
      </c>
      <c r="H386" t="s">
        <v>78</v>
      </c>
      <c r="I386">
        <v>28.70181754</v>
      </c>
      <c r="J386">
        <v>-82.079426699999999</v>
      </c>
      <c r="K386" t="s">
        <v>819</v>
      </c>
      <c r="L386">
        <v>132420</v>
      </c>
      <c r="CF386">
        <v>2</v>
      </c>
      <c r="CG386">
        <v>2</v>
      </c>
      <c r="CH386">
        <v>3</v>
      </c>
      <c r="CI386">
        <v>3</v>
      </c>
      <c r="CJ386">
        <v>3</v>
      </c>
      <c r="CK386">
        <v>5</v>
      </c>
      <c r="CL386">
        <v>7</v>
      </c>
      <c r="CM386">
        <v>7</v>
      </c>
      <c r="CN386">
        <v>7</v>
      </c>
      <c r="CO386">
        <v>9</v>
      </c>
      <c r="CP386">
        <v>9</v>
      </c>
      <c r="CQ386">
        <v>9</v>
      </c>
      <c r="CR386">
        <v>9</v>
      </c>
      <c r="CS386">
        <v>11</v>
      </c>
      <c r="CT386">
        <v>11</v>
      </c>
      <c r="CU386">
        <v>11</v>
      </c>
      <c r="CV386">
        <v>11</v>
      </c>
      <c r="CW386">
        <v>11</v>
      </c>
      <c r="CX386">
        <v>11</v>
      </c>
      <c r="CY386">
        <v>11</v>
      </c>
      <c r="CZ386">
        <v>11</v>
      </c>
      <c r="DA386">
        <v>12</v>
      </c>
      <c r="DB386">
        <v>12</v>
      </c>
      <c r="DC386">
        <v>12</v>
      </c>
      <c r="DD386">
        <v>12</v>
      </c>
      <c r="DE386">
        <v>12</v>
      </c>
      <c r="DF386">
        <v>13</v>
      </c>
      <c r="DG386">
        <v>13</v>
      </c>
      <c r="DH386">
        <v>13</v>
      </c>
      <c r="DI386">
        <v>14</v>
      </c>
      <c r="DJ386">
        <v>14</v>
      </c>
    </row>
    <row r="387" spans="1:114" hidden="1" x14ac:dyDescent="0.3">
      <c r="A387">
        <v>84012121</v>
      </c>
      <c r="B387" t="s">
        <v>78</v>
      </c>
      <c r="C387" t="s">
        <v>96</v>
      </c>
      <c r="D387">
        <v>840</v>
      </c>
      <c r="E387">
        <v>12121</v>
      </c>
      <c r="F387" t="s">
        <v>820</v>
      </c>
      <c r="G387" t="s">
        <v>716</v>
      </c>
      <c r="H387" t="s">
        <v>78</v>
      </c>
      <c r="I387">
        <v>30.197460660000001</v>
      </c>
      <c r="J387">
        <v>-82.990996699999997</v>
      </c>
      <c r="K387" t="s">
        <v>821</v>
      </c>
      <c r="L387">
        <v>44417</v>
      </c>
      <c r="CQ387">
        <v>1</v>
      </c>
      <c r="CR387">
        <v>3</v>
      </c>
      <c r="CS387">
        <v>3</v>
      </c>
      <c r="CT387">
        <v>5</v>
      </c>
      <c r="CU387">
        <v>5</v>
      </c>
      <c r="CV387">
        <v>6</v>
      </c>
      <c r="CW387">
        <v>6</v>
      </c>
      <c r="CX387">
        <v>8</v>
      </c>
      <c r="CY387">
        <v>9</v>
      </c>
      <c r="CZ387">
        <v>9</v>
      </c>
      <c r="DA387">
        <v>9</v>
      </c>
      <c r="DB387">
        <v>10</v>
      </c>
      <c r="DC387">
        <v>11</v>
      </c>
      <c r="DD387">
        <v>11</v>
      </c>
      <c r="DE387">
        <v>11</v>
      </c>
      <c r="DF387">
        <v>14</v>
      </c>
      <c r="DG387">
        <v>14</v>
      </c>
      <c r="DH387">
        <v>14</v>
      </c>
      <c r="DI387">
        <v>14</v>
      </c>
      <c r="DJ387">
        <v>16</v>
      </c>
    </row>
    <row r="388" spans="1:114" hidden="1" x14ac:dyDescent="0.3">
      <c r="A388">
        <v>84012123</v>
      </c>
      <c r="B388" t="s">
        <v>78</v>
      </c>
      <c r="C388" t="s">
        <v>96</v>
      </c>
      <c r="D388">
        <v>840</v>
      </c>
      <c r="E388">
        <v>12123</v>
      </c>
      <c r="F388" t="s">
        <v>822</v>
      </c>
      <c r="G388" t="s">
        <v>716</v>
      </c>
      <c r="H388" t="s">
        <v>78</v>
      </c>
      <c r="I388">
        <v>30.048480479999998</v>
      </c>
      <c r="J388">
        <v>-83.604454059999995</v>
      </c>
      <c r="K388" t="s">
        <v>823</v>
      </c>
      <c r="L388">
        <v>21569</v>
      </c>
    </row>
    <row r="389" spans="1:114" hidden="1" x14ac:dyDescent="0.3">
      <c r="A389">
        <v>84012125</v>
      </c>
      <c r="B389" t="s">
        <v>78</v>
      </c>
      <c r="C389" t="s">
        <v>96</v>
      </c>
      <c r="D389">
        <v>840</v>
      </c>
      <c r="E389">
        <v>12125</v>
      </c>
      <c r="F389" t="s">
        <v>443</v>
      </c>
      <c r="G389" t="s">
        <v>716</v>
      </c>
      <c r="H389" t="s">
        <v>78</v>
      </c>
      <c r="I389">
        <v>30.04412971</v>
      </c>
      <c r="J389">
        <v>-82.374974429999995</v>
      </c>
      <c r="K389" t="s">
        <v>824</v>
      </c>
      <c r="L389">
        <v>15237</v>
      </c>
    </row>
    <row r="390" spans="1:114" hidden="1" x14ac:dyDescent="0.3">
      <c r="A390">
        <v>84012127</v>
      </c>
      <c r="B390" t="s">
        <v>78</v>
      </c>
      <c r="C390" t="s">
        <v>96</v>
      </c>
      <c r="D390">
        <v>840</v>
      </c>
      <c r="E390">
        <v>12127</v>
      </c>
      <c r="F390" t="s">
        <v>825</v>
      </c>
      <c r="G390" t="s">
        <v>716</v>
      </c>
      <c r="H390" t="s">
        <v>78</v>
      </c>
      <c r="I390">
        <v>29.058588950000001</v>
      </c>
      <c r="J390">
        <v>-81.182632519999999</v>
      </c>
      <c r="K390" t="s">
        <v>826</v>
      </c>
      <c r="L390">
        <v>553284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2</v>
      </c>
      <c r="CI390">
        <v>2</v>
      </c>
      <c r="CJ390">
        <v>2</v>
      </c>
      <c r="CK390">
        <v>3</v>
      </c>
      <c r="CL390">
        <v>3</v>
      </c>
      <c r="CM390">
        <v>5</v>
      </c>
      <c r="CN390">
        <v>5</v>
      </c>
      <c r="CO390">
        <v>6</v>
      </c>
      <c r="CP390">
        <v>7</v>
      </c>
      <c r="CQ390">
        <v>7</v>
      </c>
      <c r="CR390">
        <v>7</v>
      </c>
      <c r="CS390">
        <v>8</v>
      </c>
      <c r="CT390">
        <v>9</v>
      </c>
      <c r="CU390">
        <v>9</v>
      </c>
      <c r="CV390">
        <v>10</v>
      </c>
      <c r="CW390">
        <v>10</v>
      </c>
      <c r="CX390">
        <v>10</v>
      </c>
      <c r="CY390">
        <v>13</v>
      </c>
      <c r="CZ390">
        <v>13</v>
      </c>
      <c r="DA390">
        <v>14</v>
      </c>
      <c r="DB390">
        <v>15</v>
      </c>
      <c r="DC390">
        <v>15</v>
      </c>
      <c r="DD390">
        <v>17</v>
      </c>
      <c r="DE390">
        <v>18</v>
      </c>
      <c r="DF390">
        <v>18</v>
      </c>
      <c r="DG390">
        <v>20</v>
      </c>
      <c r="DH390">
        <v>21</v>
      </c>
      <c r="DI390">
        <v>21</v>
      </c>
      <c r="DJ390">
        <v>25</v>
      </c>
    </row>
    <row r="391" spans="1:114" hidden="1" x14ac:dyDescent="0.3">
      <c r="A391">
        <v>84012129</v>
      </c>
      <c r="B391" t="s">
        <v>78</v>
      </c>
      <c r="C391" t="s">
        <v>96</v>
      </c>
      <c r="D391">
        <v>840</v>
      </c>
      <c r="E391">
        <v>12129</v>
      </c>
      <c r="F391" t="s">
        <v>827</v>
      </c>
      <c r="G391" t="s">
        <v>716</v>
      </c>
      <c r="H391" t="s">
        <v>78</v>
      </c>
      <c r="I391">
        <v>30.165489050000001</v>
      </c>
      <c r="J391">
        <v>-84.398952109999996</v>
      </c>
      <c r="K391" t="s">
        <v>828</v>
      </c>
      <c r="L391">
        <v>33739</v>
      </c>
      <c r="CP391">
        <v>1</v>
      </c>
      <c r="CQ391">
        <v>1</v>
      </c>
      <c r="CR391">
        <v>2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</row>
    <row r="392" spans="1:114" hidden="1" x14ac:dyDescent="0.3">
      <c r="A392">
        <v>84012131</v>
      </c>
      <c r="B392" t="s">
        <v>78</v>
      </c>
      <c r="C392" t="s">
        <v>96</v>
      </c>
      <c r="D392">
        <v>840</v>
      </c>
      <c r="E392">
        <v>12131</v>
      </c>
      <c r="F392" t="s">
        <v>829</v>
      </c>
      <c r="G392" t="s">
        <v>716</v>
      </c>
      <c r="H392" t="s">
        <v>78</v>
      </c>
      <c r="I392">
        <v>30.64204028</v>
      </c>
      <c r="J392">
        <v>-86.169356640000004</v>
      </c>
      <c r="K392" t="s">
        <v>830</v>
      </c>
      <c r="L392">
        <v>74071</v>
      </c>
    </row>
    <row r="393" spans="1:114" hidden="1" x14ac:dyDescent="0.3">
      <c r="A393">
        <v>84012133</v>
      </c>
      <c r="B393" t="s">
        <v>78</v>
      </c>
      <c r="C393" t="s">
        <v>96</v>
      </c>
      <c r="D393">
        <v>840</v>
      </c>
      <c r="E393">
        <v>12133</v>
      </c>
      <c r="F393" t="s">
        <v>226</v>
      </c>
      <c r="G393" t="s">
        <v>716</v>
      </c>
      <c r="H393" t="s">
        <v>78</v>
      </c>
      <c r="I393">
        <v>30.61359259</v>
      </c>
      <c r="J393">
        <v>-85.660024609999994</v>
      </c>
      <c r="K393" t="s">
        <v>831</v>
      </c>
      <c r="L393">
        <v>25473</v>
      </c>
    </row>
    <row r="394" spans="1:114" hidden="1" x14ac:dyDescent="0.3">
      <c r="A394">
        <v>84013001</v>
      </c>
      <c r="B394" t="s">
        <v>78</v>
      </c>
      <c r="C394" t="s">
        <v>96</v>
      </c>
      <c r="D394">
        <v>840</v>
      </c>
      <c r="E394">
        <v>13001</v>
      </c>
      <c r="F394" t="s">
        <v>832</v>
      </c>
      <c r="G394" t="s">
        <v>833</v>
      </c>
      <c r="H394" t="s">
        <v>78</v>
      </c>
      <c r="I394">
        <v>31.748472320000001</v>
      </c>
      <c r="J394">
        <v>-82.289091139999996</v>
      </c>
      <c r="K394" t="s">
        <v>834</v>
      </c>
      <c r="L394">
        <v>18386</v>
      </c>
      <c r="CZ394">
        <v>2</v>
      </c>
      <c r="DA394">
        <v>3</v>
      </c>
      <c r="DB394">
        <v>4</v>
      </c>
      <c r="DC394">
        <v>4</v>
      </c>
      <c r="DD394">
        <v>4</v>
      </c>
      <c r="DE394">
        <v>5</v>
      </c>
      <c r="DF394">
        <v>5</v>
      </c>
      <c r="DG394">
        <v>6</v>
      </c>
      <c r="DH394">
        <v>6</v>
      </c>
      <c r="DI394">
        <v>6</v>
      </c>
      <c r="DJ394">
        <v>6</v>
      </c>
    </row>
    <row r="395" spans="1:114" hidden="1" x14ac:dyDescent="0.3">
      <c r="A395">
        <v>84013003</v>
      </c>
      <c r="B395" t="s">
        <v>78</v>
      </c>
      <c r="C395" t="s">
        <v>96</v>
      </c>
      <c r="D395">
        <v>840</v>
      </c>
      <c r="E395">
        <v>13003</v>
      </c>
      <c r="F395" t="s">
        <v>835</v>
      </c>
      <c r="G395" t="s">
        <v>833</v>
      </c>
      <c r="H395" t="s">
        <v>78</v>
      </c>
      <c r="I395">
        <v>31.296335020000001</v>
      </c>
      <c r="J395">
        <v>-82.875458660000007</v>
      </c>
      <c r="K395" t="s">
        <v>836</v>
      </c>
      <c r="L395">
        <v>8165</v>
      </c>
      <c r="DH395">
        <v>1</v>
      </c>
      <c r="DI395">
        <v>1</v>
      </c>
      <c r="DJ395">
        <v>1</v>
      </c>
    </row>
    <row r="396" spans="1:114" hidden="1" x14ac:dyDescent="0.3">
      <c r="A396">
        <v>84013005</v>
      </c>
      <c r="B396" t="s">
        <v>78</v>
      </c>
      <c r="C396" t="s">
        <v>96</v>
      </c>
      <c r="D396">
        <v>840</v>
      </c>
      <c r="E396">
        <v>13005</v>
      </c>
      <c r="F396" t="s">
        <v>837</v>
      </c>
      <c r="G396" t="s">
        <v>833</v>
      </c>
      <c r="H396" t="s">
        <v>78</v>
      </c>
      <c r="I396">
        <v>31.554564729999999</v>
      </c>
      <c r="J396">
        <v>-82.45936528</v>
      </c>
      <c r="K396" t="s">
        <v>838</v>
      </c>
      <c r="L396">
        <v>11164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</row>
    <row r="397" spans="1:114" hidden="1" x14ac:dyDescent="0.3">
      <c r="A397">
        <v>84013007</v>
      </c>
      <c r="B397" t="s">
        <v>78</v>
      </c>
      <c r="C397" t="s">
        <v>96</v>
      </c>
      <c r="D397">
        <v>840</v>
      </c>
      <c r="E397">
        <v>13007</v>
      </c>
      <c r="F397" t="s">
        <v>718</v>
      </c>
      <c r="G397" t="s">
        <v>833</v>
      </c>
      <c r="H397" t="s">
        <v>78</v>
      </c>
      <c r="I397">
        <v>31.326698780000001</v>
      </c>
      <c r="J397">
        <v>-84.442188060000007</v>
      </c>
      <c r="K397" t="s">
        <v>839</v>
      </c>
      <c r="L397">
        <v>3038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2</v>
      </c>
      <c r="CM397">
        <v>2</v>
      </c>
      <c r="CN397">
        <v>2</v>
      </c>
      <c r="CO397">
        <v>2</v>
      </c>
      <c r="CP397">
        <v>2</v>
      </c>
      <c r="CQ397">
        <v>2</v>
      </c>
      <c r="CR397">
        <v>2</v>
      </c>
      <c r="CS397">
        <v>2</v>
      </c>
      <c r="CT397">
        <v>2</v>
      </c>
      <c r="CU397">
        <v>2</v>
      </c>
      <c r="CV397">
        <v>2</v>
      </c>
      <c r="CW397">
        <v>2</v>
      </c>
      <c r="CX397">
        <v>2</v>
      </c>
      <c r="CY397">
        <v>2</v>
      </c>
      <c r="CZ397">
        <v>2</v>
      </c>
      <c r="DA397">
        <v>2</v>
      </c>
      <c r="DB397">
        <v>2</v>
      </c>
      <c r="DC397">
        <v>2</v>
      </c>
      <c r="DD397">
        <v>2</v>
      </c>
      <c r="DE397">
        <v>2</v>
      </c>
      <c r="DF397">
        <v>2</v>
      </c>
      <c r="DG397">
        <v>2</v>
      </c>
      <c r="DH397">
        <v>2</v>
      </c>
      <c r="DI397">
        <v>2</v>
      </c>
      <c r="DJ397">
        <v>2</v>
      </c>
    </row>
    <row r="398" spans="1:114" hidden="1" x14ac:dyDescent="0.3">
      <c r="A398">
        <v>84013009</v>
      </c>
      <c r="B398" t="s">
        <v>78</v>
      </c>
      <c r="C398" t="s">
        <v>96</v>
      </c>
      <c r="D398">
        <v>840</v>
      </c>
      <c r="E398">
        <v>13009</v>
      </c>
      <c r="F398" t="s">
        <v>100</v>
      </c>
      <c r="G398" t="s">
        <v>833</v>
      </c>
      <c r="H398" t="s">
        <v>78</v>
      </c>
      <c r="I398">
        <v>33.068823260000002</v>
      </c>
      <c r="J398">
        <v>-83.247017479999997</v>
      </c>
      <c r="K398" t="s">
        <v>840</v>
      </c>
      <c r="L398">
        <v>44890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2</v>
      </c>
      <c r="CR398">
        <v>2</v>
      </c>
      <c r="CS398">
        <v>2</v>
      </c>
      <c r="CT398">
        <v>2</v>
      </c>
      <c r="CU398">
        <v>2</v>
      </c>
      <c r="CV398">
        <v>2</v>
      </c>
      <c r="CW398">
        <v>2</v>
      </c>
      <c r="CX398">
        <v>4</v>
      </c>
      <c r="CY398">
        <v>4</v>
      </c>
      <c r="CZ398">
        <v>4</v>
      </c>
      <c r="DA398">
        <v>4</v>
      </c>
      <c r="DB398">
        <v>5</v>
      </c>
      <c r="DC398">
        <v>6</v>
      </c>
      <c r="DD398">
        <v>6</v>
      </c>
      <c r="DE398">
        <v>6</v>
      </c>
      <c r="DF398">
        <v>6</v>
      </c>
      <c r="DG398">
        <v>8</v>
      </c>
      <c r="DH398">
        <v>8</v>
      </c>
      <c r="DI398">
        <v>8</v>
      </c>
      <c r="DJ398">
        <v>8</v>
      </c>
    </row>
    <row r="399" spans="1:114" hidden="1" x14ac:dyDescent="0.3">
      <c r="A399">
        <v>84013011</v>
      </c>
      <c r="B399" t="s">
        <v>78</v>
      </c>
      <c r="C399" t="s">
        <v>96</v>
      </c>
      <c r="D399">
        <v>840</v>
      </c>
      <c r="E399">
        <v>13011</v>
      </c>
      <c r="F399" t="s">
        <v>841</v>
      </c>
      <c r="G399" t="s">
        <v>833</v>
      </c>
      <c r="H399" t="s">
        <v>78</v>
      </c>
      <c r="I399">
        <v>34.356070809999999</v>
      </c>
      <c r="J399">
        <v>-83.496443880000001</v>
      </c>
      <c r="K399" t="s">
        <v>842</v>
      </c>
      <c r="L399">
        <v>19234</v>
      </c>
    </row>
    <row r="400" spans="1:114" hidden="1" x14ac:dyDescent="0.3">
      <c r="A400">
        <v>84013013</v>
      </c>
      <c r="B400" t="s">
        <v>78</v>
      </c>
      <c r="C400" t="s">
        <v>96</v>
      </c>
      <c r="D400">
        <v>840</v>
      </c>
      <c r="E400">
        <v>13013</v>
      </c>
      <c r="F400" t="s">
        <v>843</v>
      </c>
      <c r="G400" t="s">
        <v>833</v>
      </c>
      <c r="H400" t="s">
        <v>78</v>
      </c>
      <c r="I400">
        <v>33.991486940000001</v>
      </c>
      <c r="J400">
        <v>-83.714362919999999</v>
      </c>
      <c r="K400" t="s">
        <v>844</v>
      </c>
      <c r="L400">
        <v>83240</v>
      </c>
      <c r="CA400">
        <v>1</v>
      </c>
      <c r="CB400">
        <v>1</v>
      </c>
      <c r="CC400">
        <v>1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2</v>
      </c>
      <c r="CJ400">
        <v>2</v>
      </c>
      <c r="CK400">
        <v>3</v>
      </c>
      <c r="CL400">
        <v>3</v>
      </c>
      <c r="CM400">
        <v>3</v>
      </c>
      <c r="CN400">
        <v>3</v>
      </c>
      <c r="CO400">
        <v>3</v>
      </c>
      <c r="CP400">
        <v>3</v>
      </c>
      <c r="CQ400">
        <v>3</v>
      </c>
      <c r="CR400">
        <v>3</v>
      </c>
      <c r="CS400">
        <v>3</v>
      </c>
      <c r="CT400">
        <v>3</v>
      </c>
      <c r="CU400">
        <v>3</v>
      </c>
      <c r="CV400">
        <v>3</v>
      </c>
      <c r="CW400">
        <v>3</v>
      </c>
      <c r="CX400">
        <v>3</v>
      </c>
      <c r="CY400">
        <v>3</v>
      </c>
      <c r="CZ400">
        <v>3</v>
      </c>
      <c r="DA400">
        <v>3</v>
      </c>
      <c r="DB400">
        <v>3</v>
      </c>
      <c r="DC400">
        <v>3</v>
      </c>
      <c r="DD400">
        <v>3</v>
      </c>
      <c r="DE400">
        <v>4</v>
      </c>
      <c r="DF400">
        <v>4</v>
      </c>
      <c r="DG400">
        <v>4</v>
      </c>
      <c r="DH400">
        <v>4</v>
      </c>
      <c r="DI400">
        <v>4</v>
      </c>
      <c r="DJ400">
        <v>4</v>
      </c>
    </row>
    <row r="401" spans="1:114" hidden="1" x14ac:dyDescent="0.3">
      <c r="A401">
        <v>84013015</v>
      </c>
      <c r="B401" t="s">
        <v>78</v>
      </c>
      <c r="C401" t="s">
        <v>96</v>
      </c>
      <c r="D401">
        <v>840</v>
      </c>
      <c r="E401">
        <v>13015</v>
      </c>
      <c r="F401" t="s">
        <v>845</v>
      </c>
      <c r="G401" t="s">
        <v>833</v>
      </c>
      <c r="H401" t="s">
        <v>78</v>
      </c>
      <c r="I401">
        <v>34.237321190000003</v>
      </c>
      <c r="J401">
        <v>-84.838875229999999</v>
      </c>
      <c r="K401" t="s">
        <v>846</v>
      </c>
      <c r="L401">
        <v>107738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2</v>
      </c>
      <c r="CE401">
        <v>4</v>
      </c>
      <c r="CF401">
        <v>4</v>
      </c>
      <c r="CG401">
        <v>3</v>
      </c>
      <c r="CH401">
        <v>7</v>
      </c>
      <c r="CI401">
        <v>7</v>
      </c>
      <c r="CJ401">
        <v>7</v>
      </c>
      <c r="CK401">
        <v>11</v>
      </c>
      <c r="CL401">
        <v>12</v>
      </c>
      <c r="CM401">
        <v>12</v>
      </c>
      <c r="CN401">
        <v>15</v>
      </c>
      <c r="CO401">
        <v>15</v>
      </c>
      <c r="CP401">
        <v>15</v>
      </c>
      <c r="CQ401">
        <v>16</v>
      </c>
      <c r="CR401">
        <v>17</v>
      </c>
      <c r="CS401">
        <v>17</v>
      </c>
      <c r="CT401">
        <v>21</v>
      </c>
      <c r="CU401">
        <v>22</v>
      </c>
      <c r="CV401">
        <v>22</v>
      </c>
      <c r="CW401">
        <v>22</v>
      </c>
      <c r="CX401">
        <v>24</v>
      </c>
      <c r="CY401">
        <v>24</v>
      </c>
      <c r="CZ401">
        <v>27</v>
      </c>
      <c r="DA401">
        <v>27</v>
      </c>
      <c r="DB401">
        <v>28</v>
      </c>
      <c r="DC401">
        <v>28</v>
      </c>
      <c r="DD401">
        <v>28</v>
      </c>
      <c r="DE401">
        <v>29</v>
      </c>
      <c r="DF401">
        <v>30</v>
      </c>
      <c r="DG401">
        <v>30</v>
      </c>
      <c r="DH401">
        <v>30</v>
      </c>
      <c r="DI401">
        <v>31</v>
      </c>
      <c r="DJ401">
        <v>31</v>
      </c>
    </row>
    <row r="402" spans="1:114" hidden="1" x14ac:dyDescent="0.3">
      <c r="A402">
        <v>84013017</v>
      </c>
      <c r="B402" t="s">
        <v>78</v>
      </c>
      <c r="C402" t="s">
        <v>96</v>
      </c>
      <c r="D402">
        <v>840</v>
      </c>
      <c r="E402">
        <v>13017</v>
      </c>
      <c r="F402" t="s">
        <v>847</v>
      </c>
      <c r="G402" t="s">
        <v>833</v>
      </c>
      <c r="H402" t="s">
        <v>78</v>
      </c>
      <c r="I402">
        <v>31.76095874</v>
      </c>
      <c r="J402">
        <v>-83.221453589999996</v>
      </c>
      <c r="K402" t="s">
        <v>848</v>
      </c>
      <c r="L402">
        <v>16700</v>
      </c>
    </row>
    <row r="403" spans="1:114" hidden="1" x14ac:dyDescent="0.3">
      <c r="A403">
        <v>84013019</v>
      </c>
      <c r="B403" t="s">
        <v>78</v>
      </c>
      <c r="C403" t="s">
        <v>96</v>
      </c>
      <c r="D403">
        <v>840</v>
      </c>
      <c r="E403">
        <v>13019</v>
      </c>
      <c r="F403" t="s">
        <v>849</v>
      </c>
      <c r="G403" t="s">
        <v>833</v>
      </c>
      <c r="H403" t="s">
        <v>78</v>
      </c>
      <c r="I403">
        <v>31.275900159999999</v>
      </c>
      <c r="J403">
        <v>-83.225299199999995</v>
      </c>
      <c r="K403" t="s">
        <v>850</v>
      </c>
      <c r="L403">
        <v>19397</v>
      </c>
    </row>
    <row r="404" spans="1:114" hidden="1" x14ac:dyDescent="0.3">
      <c r="A404">
        <v>84013021</v>
      </c>
      <c r="B404" t="s">
        <v>78</v>
      </c>
      <c r="C404" t="s">
        <v>96</v>
      </c>
      <c r="D404">
        <v>840</v>
      </c>
      <c r="E404">
        <v>13021</v>
      </c>
      <c r="F404" t="s">
        <v>104</v>
      </c>
      <c r="G404" t="s">
        <v>833</v>
      </c>
      <c r="H404" t="s">
        <v>78</v>
      </c>
      <c r="I404">
        <v>32.809042269999999</v>
      </c>
      <c r="J404">
        <v>-83.704891649999993</v>
      </c>
      <c r="K404" t="s">
        <v>851</v>
      </c>
      <c r="L404">
        <v>153159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2</v>
      </c>
      <c r="CZ404">
        <v>4</v>
      </c>
      <c r="DA404">
        <v>5</v>
      </c>
      <c r="DB404">
        <v>5</v>
      </c>
      <c r="DC404">
        <v>6</v>
      </c>
      <c r="DD404">
        <v>6</v>
      </c>
      <c r="DE404">
        <v>7</v>
      </c>
      <c r="DF404">
        <v>8</v>
      </c>
      <c r="DG404">
        <v>10</v>
      </c>
      <c r="DH404">
        <v>10</v>
      </c>
      <c r="DI404">
        <v>10</v>
      </c>
      <c r="DJ404">
        <v>11</v>
      </c>
    </row>
    <row r="405" spans="1:114" hidden="1" x14ac:dyDescent="0.3">
      <c r="A405">
        <v>84013023</v>
      </c>
      <c r="B405" t="s">
        <v>78</v>
      </c>
      <c r="C405" t="s">
        <v>96</v>
      </c>
      <c r="D405">
        <v>840</v>
      </c>
      <c r="E405">
        <v>13023</v>
      </c>
      <c r="F405" t="s">
        <v>852</v>
      </c>
      <c r="G405" t="s">
        <v>833</v>
      </c>
      <c r="H405" t="s">
        <v>78</v>
      </c>
      <c r="I405">
        <v>32.438290350000003</v>
      </c>
      <c r="J405">
        <v>-83.330351660000005</v>
      </c>
      <c r="K405" t="s">
        <v>853</v>
      </c>
      <c r="L405">
        <v>12873</v>
      </c>
    </row>
    <row r="406" spans="1:114" hidden="1" x14ac:dyDescent="0.3">
      <c r="A406">
        <v>84013025</v>
      </c>
      <c r="B406" t="s">
        <v>78</v>
      </c>
      <c r="C406" t="s">
        <v>96</v>
      </c>
      <c r="D406">
        <v>840</v>
      </c>
      <c r="E406">
        <v>13025</v>
      </c>
      <c r="F406" t="s">
        <v>854</v>
      </c>
      <c r="G406" t="s">
        <v>833</v>
      </c>
      <c r="H406" t="s">
        <v>78</v>
      </c>
      <c r="I406">
        <v>31.195765569999999</v>
      </c>
      <c r="J406">
        <v>-81.977439989999993</v>
      </c>
      <c r="K406" t="s">
        <v>855</v>
      </c>
      <c r="L406">
        <v>19109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2</v>
      </c>
      <c r="CW406">
        <v>2</v>
      </c>
      <c r="CX406">
        <v>2</v>
      </c>
      <c r="CY406">
        <v>2</v>
      </c>
      <c r="CZ406">
        <v>2</v>
      </c>
      <c r="DA406">
        <v>2</v>
      </c>
      <c r="DB406">
        <v>2</v>
      </c>
      <c r="DC406">
        <v>2</v>
      </c>
      <c r="DD406">
        <v>2</v>
      </c>
      <c r="DE406">
        <v>2</v>
      </c>
      <c r="DF406">
        <v>2</v>
      </c>
      <c r="DG406">
        <v>2</v>
      </c>
      <c r="DH406">
        <v>2</v>
      </c>
      <c r="DI406">
        <v>2</v>
      </c>
      <c r="DJ406">
        <v>2</v>
      </c>
    </row>
    <row r="407" spans="1:114" hidden="1" x14ac:dyDescent="0.3">
      <c r="A407">
        <v>84013027</v>
      </c>
      <c r="B407" t="s">
        <v>78</v>
      </c>
      <c r="C407" t="s">
        <v>96</v>
      </c>
      <c r="D407">
        <v>840</v>
      </c>
      <c r="E407">
        <v>13027</v>
      </c>
      <c r="F407" t="s">
        <v>856</v>
      </c>
      <c r="G407" t="s">
        <v>833</v>
      </c>
      <c r="H407" t="s">
        <v>78</v>
      </c>
      <c r="I407">
        <v>30.839226419999999</v>
      </c>
      <c r="J407">
        <v>-83.583034229999996</v>
      </c>
      <c r="K407" t="s">
        <v>857</v>
      </c>
      <c r="L407">
        <v>15457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2</v>
      </c>
      <c r="CU407">
        <v>3</v>
      </c>
      <c r="CV407">
        <v>5</v>
      </c>
      <c r="CW407">
        <v>5</v>
      </c>
      <c r="CX407">
        <v>6</v>
      </c>
      <c r="CY407">
        <v>6</v>
      </c>
      <c r="CZ407">
        <v>6</v>
      </c>
      <c r="DA407">
        <v>6</v>
      </c>
      <c r="DB407">
        <v>6</v>
      </c>
      <c r="DC407">
        <v>6</v>
      </c>
      <c r="DD407">
        <v>6</v>
      </c>
      <c r="DE407">
        <v>6</v>
      </c>
      <c r="DF407">
        <v>6</v>
      </c>
      <c r="DG407">
        <v>6</v>
      </c>
      <c r="DH407">
        <v>6</v>
      </c>
      <c r="DI407">
        <v>6</v>
      </c>
      <c r="DJ407">
        <v>6</v>
      </c>
    </row>
    <row r="408" spans="1:114" hidden="1" x14ac:dyDescent="0.3">
      <c r="A408">
        <v>84013029</v>
      </c>
      <c r="B408" t="s">
        <v>78</v>
      </c>
      <c r="C408" t="s">
        <v>96</v>
      </c>
      <c r="D408">
        <v>840</v>
      </c>
      <c r="E408">
        <v>13029</v>
      </c>
      <c r="F408" t="s">
        <v>858</v>
      </c>
      <c r="G408" t="s">
        <v>833</v>
      </c>
      <c r="H408" t="s">
        <v>78</v>
      </c>
      <c r="I408">
        <v>32.009793109999997</v>
      </c>
      <c r="J408">
        <v>-81.440029480000007</v>
      </c>
      <c r="K408" t="s">
        <v>859</v>
      </c>
      <c r="L408">
        <v>39627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2</v>
      </c>
      <c r="CK408">
        <v>2</v>
      </c>
      <c r="CL408">
        <v>2</v>
      </c>
      <c r="CM408">
        <v>2</v>
      </c>
      <c r="CN408">
        <v>2</v>
      </c>
      <c r="CO408">
        <v>1</v>
      </c>
      <c r="CP408">
        <v>1</v>
      </c>
      <c r="CQ408">
        <v>2</v>
      </c>
      <c r="CR408">
        <v>2</v>
      </c>
      <c r="CS408">
        <v>2</v>
      </c>
      <c r="CT408">
        <v>2</v>
      </c>
      <c r="CU408">
        <v>2</v>
      </c>
      <c r="CV408">
        <v>2</v>
      </c>
      <c r="CW408">
        <v>2</v>
      </c>
      <c r="CX408">
        <v>2</v>
      </c>
      <c r="CY408">
        <v>2</v>
      </c>
      <c r="CZ408">
        <v>2</v>
      </c>
      <c r="DA408">
        <v>2</v>
      </c>
      <c r="DB408">
        <v>2</v>
      </c>
      <c r="DC408">
        <v>2</v>
      </c>
      <c r="DD408">
        <v>2</v>
      </c>
      <c r="DE408">
        <v>2</v>
      </c>
      <c r="DF408">
        <v>2</v>
      </c>
      <c r="DG408">
        <v>2</v>
      </c>
      <c r="DH408">
        <v>2</v>
      </c>
      <c r="DI408">
        <v>3</v>
      </c>
      <c r="DJ408">
        <v>3</v>
      </c>
    </row>
    <row r="409" spans="1:114" hidden="1" x14ac:dyDescent="0.3">
      <c r="A409">
        <v>84013031</v>
      </c>
      <c r="B409" t="s">
        <v>78</v>
      </c>
      <c r="C409" t="s">
        <v>96</v>
      </c>
      <c r="D409">
        <v>840</v>
      </c>
      <c r="E409">
        <v>13031</v>
      </c>
      <c r="F409" t="s">
        <v>860</v>
      </c>
      <c r="G409" t="s">
        <v>833</v>
      </c>
      <c r="H409" t="s">
        <v>78</v>
      </c>
      <c r="I409">
        <v>32.395774060000001</v>
      </c>
      <c r="J409">
        <v>-81.748114209999997</v>
      </c>
      <c r="K409" t="s">
        <v>861</v>
      </c>
      <c r="L409">
        <v>79608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2</v>
      </c>
      <c r="CY409">
        <v>2</v>
      </c>
      <c r="CZ409">
        <v>2</v>
      </c>
      <c r="DA409">
        <v>2</v>
      </c>
      <c r="DB409">
        <v>2</v>
      </c>
      <c r="DC409">
        <v>2</v>
      </c>
      <c r="DD409">
        <v>2</v>
      </c>
      <c r="DE409">
        <v>2</v>
      </c>
      <c r="DF409">
        <v>2</v>
      </c>
      <c r="DG409">
        <v>2</v>
      </c>
      <c r="DH409">
        <v>2</v>
      </c>
      <c r="DI409">
        <v>2</v>
      </c>
      <c r="DJ409">
        <v>2</v>
      </c>
    </row>
    <row r="410" spans="1:114" hidden="1" x14ac:dyDescent="0.3">
      <c r="A410">
        <v>84013033</v>
      </c>
      <c r="B410" t="s">
        <v>78</v>
      </c>
      <c r="C410" t="s">
        <v>96</v>
      </c>
      <c r="D410">
        <v>840</v>
      </c>
      <c r="E410">
        <v>13033</v>
      </c>
      <c r="F410" t="s">
        <v>862</v>
      </c>
      <c r="G410" t="s">
        <v>833</v>
      </c>
      <c r="H410" t="s">
        <v>78</v>
      </c>
      <c r="I410">
        <v>33.059179890000003</v>
      </c>
      <c r="J410">
        <v>-81.999287210000006</v>
      </c>
      <c r="K410" t="s">
        <v>863</v>
      </c>
      <c r="L410">
        <v>22383</v>
      </c>
      <c r="CO410">
        <v>1</v>
      </c>
      <c r="CP410">
        <v>1</v>
      </c>
      <c r="CQ410">
        <v>2</v>
      </c>
      <c r="CR410">
        <v>2</v>
      </c>
      <c r="CS410">
        <v>2</v>
      </c>
      <c r="CT410">
        <v>2</v>
      </c>
      <c r="CU410">
        <v>2</v>
      </c>
      <c r="CV410">
        <v>2</v>
      </c>
      <c r="CW410">
        <v>2</v>
      </c>
      <c r="CX410">
        <v>3</v>
      </c>
      <c r="CY410">
        <v>3</v>
      </c>
      <c r="CZ410">
        <v>3</v>
      </c>
      <c r="DA410">
        <v>3</v>
      </c>
      <c r="DB410">
        <v>3</v>
      </c>
      <c r="DC410">
        <v>3</v>
      </c>
      <c r="DD410">
        <v>3</v>
      </c>
      <c r="DE410">
        <v>3</v>
      </c>
      <c r="DF410">
        <v>3</v>
      </c>
      <c r="DG410">
        <v>3</v>
      </c>
      <c r="DH410">
        <v>3</v>
      </c>
      <c r="DI410">
        <v>3</v>
      </c>
      <c r="DJ410">
        <v>3</v>
      </c>
    </row>
    <row r="411" spans="1:114" hidden="1" x14ac:dyDescent="0.3">
      <c r="A411">
        <v>84013035</v>
      </c>
      <c r="B411" t="s">
        <v>78</v>
      </c>
      <c r="C411" t="s">
        <v>96</v>
      </c>
      <c r="D411">
        <v>840</v>
      </c>
      <c r="E411">
        <v>13035</v>
      </c>
      <c r="F411" t="s">
        <v>864</v>
      </c>
      <c r="G411" t="s">
        <v>833</v>
      </c>
      <c r="H411" t="s">
        <v>78</v>
      </c>
      <c r="I411">
        <v>33.283094499999997</v>
      </c>
      <c r="J411">
        <v>-83.954350399999996</v>
      </c>
      <c r="K411" t="s">
        <v>865</v>
      </c>
      <c r="L411">
        <v>24936</v>
      </c>
      <c r="CX411">
        <v>2</v>
      </c>
      <c r="CY411">
        <v>2</v>
      </c>
      <c r="CZ411">
        <v>1</v>
      </c>
      <c r="DA411">
        <v>2</v>
      </c>
      <c r="DB411">
        <v>2</v>
      </c>
      <c r="DC411">
        <v>2</v>
      </c>
      <c r="DD411">
        <v>3</v>
      </c>
      <c r="DE411">
        <v>3</v>
      </c>
      <c r="DF411">
        <v>3</v>
      </c>
      <c r="DG411">
        <v>4</v>
      </c>
      <c r="DH411">
        <v>11</v>
      </c>
      <c r="DI411">
        <v>16</v>
      </c>
      <c r="DJ411">
        <v>16</v>
      </c>
    </row>
    <row r="412" spans="1:114" hidden="1" x14ac:dyDescent="0.3">
      <c r="A412">
        <v>84013037</v>
      </c>
      <c r="B412" t="s">
        <v>78</v>
      </c>
      <c r="C412" t="s">
        <v>96</v>
      </c>
      <c r="D412">
        <v>840</v>
      </c>
      <c r="E412">
        <v>13037</v>
      </c>
      <c r="F412" t="s">
        <v>112</v>
      </c>
      <c r="G412" t="s">
        <v>833</v>
      </c>
      <c r="H412" t="s">
        <v>78</v>
      </c>
      <c r="I412">
        <v>31.53169785</v>
      </c>
      <c r="J412">
        <v>-84.627251310000005</v>
      </c>
      <c r="K412" t="s">
        <v>866</v>
      </c>
      <c r="L412">
        <v>6189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2</v>
      </c>
      <c r="CN412">
        <v>2</v>
      </c>
      <c r="CO412">
        <v>2</v>
      </c>
      <c r="CP412">
        <v>2</v>
      </c>
      <c r="CQ412">
        <v>2</v>
      </c>
      <c r="CR412">
        <v>2</v>
      </c>
      <c r="CS412">
        <v>2</v>
      </c>
      <c r="CT412">
        <v>2</v>
      </c>
      <c r="CU412">
        <v>2</v>
      </c>
      <c r="CV412">
        <v>2</v>
      </c>
      <c r="CW412">
        <v>2</v>
      </c>
      <c r="CX412">
        <v>2</v>
      </c>
      <c r="CY412">
        <v>2</v>
      </c>
      <c r="CZ412">
        <v>3</v>
      </c>
      <c r="DA412">
        <v>3</v>
      </c>
      <c r="DB412">
        <v>3</v>
      </c>
      <c r="DC412">
        <v>3</v>
      </c>
      <c r="DD412">
        <v>3</v>
      </c>
      <c r="DE412">
        <v>3</v>
      </c>
      <c r="DF412">
        <v>4</v>
      </c>
      <c r="DG412">
        <v>4</v>
      </c>
      <c r="DH412">
        <v>4</v>
      </c>
      <c r="DI412">
        <v>4</v>
      </c>
      <c r="DJ412">
        <v>4</v>
      </c>
    </row>
    <row r="413" spans="1:114" hidden="1" x14ac:dyDescent="0.3">
      <c r="A413">
        <v>84013039</v>
      </c>
      <c r="B413" t="s">
        <v>78</v>
      </c>
      <c r="C413" t="s">
        <v>96</v>
      </c>
      <c r="D413">
        <v>840</v>
      </c>
      <c r="E413">
        <v>13039</v>
      </c>
      <c r="F413" t="s">
        <v>867</v>
      </c>
      <c r="G413" t="s">
        <v>833</v>
      </c>
      <c r="H413" t="s">
        <v>78</v>
      </c>
      <c r="I413">
        <v>30.929519160000002</v>
      </c>
      <c r="J413">
        <v>-81.666018179999995</v>
      </c>
      <c r="K413" t="s">
        <v>868</v>
      </c>
      <c r="L413">
        <v>54666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</row>
    <row r="414" spans="1:114" hidden="1" x14ac:dyDescent="0.3">
      <c r="A414">
        <v>84013043</v>
      </c>
      <c r="B414" t="s">
        <v>78</v>
      </c>
      <c r="C414" t="s">
        <v>96</v>
      </c>
      <c r="D414">
        <v>840</v>
      </c>
      <c r="E414">
        <v>13043</v>
      </c>
      <c r="F414" t="s">
        <v>869</v>
      </c>
      <c r="G414" t="s">
        <v>833</v>
      </c>
      <c r="H414" t="s">
        <v>78</v>
      </c>
      <c r="I414">
        <v>32.402093489999999</v>
      </c>
      <c r="J414">
        <v>-82.077025629999994</v>
      </c>
      <c r="K414" t="s">
        <v>870</v>
      </c>
      <c r="L414">
        <v>10803</v>
      </c>
    </row>
    <row r="415" spans="1:114" hidden="1" x14ac:dyDescent="0.3">
      <c r="A415">
        <v>84013045</v>
      </c>
      <c r="B415" t="s">
        <v>78</v>
      </c>
      <c r="C415" t="s">
        <v>96</v>
      </c>
      <c r="D415">
        <v>840</v>
      </c>
      <c r="E415">
        <v>13045</v>
      </c>
      <c r="F415" t="s">
        <v>335</v>
      </c>
      <c r="G415" t="s">
        <v>833</v>
      </c>
      <c r="H415" t="s">
        <v>78</v>
      </c>
      <c r="I415">
        <v>33.581381989999997</v>
      </c>
      <c r="J415">
        <v>-85.079766770000006</v>
      </c>
      <c r="K415" t="s">
        <v>871</v>
      </c>
      <c r="L415">
        <v>119992</v>
      </c>
      <c r="CD415">
        <v>1</v>
      </c>
      <c r="CE415">
        <v>1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4</v>
      </c>
      <c r="CL415">
        <v>4</v>
      </c>
      <c r="CM415">
        <v>4</v>
      </c>
      <c r="CN415">
        <v>5</v>
      </c>
      <c r="CO415">
        <v>5</v>
      </c>
      <c r="CP415">
        <v>5</v>
      </c>
      <c r="CQ415">
        <v>5</v>
      </c>
      <c r="CR415">
        <v>6</v>
      </c>
      <c r="CS415">
        <v>6</v>
      </c>
      <c r="CT415">
        <v>7</v>
      </c>
      <c r="CU415">
        <v>7</v>
      </c>
      <c r="CV415">
        <v>9</v>
      </c>
      <c r="CW415">
        <v>9</v>
      </c>
      <c r="CX415">
        <v>11</v>
      </c>
      <c r="CY415">
        <v>11</v>
      </c>
      <c r="CZ415">
        <v>11</v>
      </c>
      <c r="DA415">
        <v>11</v>
      </c>
      <c r="DB415">
        <v>11</v>
      </c>
      <c r="DC415">
        <v>11</v>
      </c>
      <c r="DD415">
        <v>11</v>
      </c>
      <c r="DE415">
        <v>13</v>
      </c>
      <c r="DF415">
        <v>13</v>
      </c>
      <c r="DG415">
        <v>14</v>
      </c>
      <c r="DH415">
        <v>14</v>
      </c>
      <c r="DI415">
        <v>14</v>
      </c>
      <c r="DJ415">
        <v>14</v>
      </c>
    </row>
    <row r="416" spans="1:114" hidden="1" x14ac:dyDescent="0.3">
      <c r="A416">
        <v>84013047</v>
      </c>
      <c r="B416" t="s">
        <v>78</v>
      </c>
      <c r="C416" t="s">
        <v>96</v>
      </c>
      <c r="D416">
        <v>840</v>
      </c>
      <c r="E416">
        <v>13047</v>
      </c>
      <c r="F416" t="s">
        <v>872</v>
      </c>
      <c r="G416" t="s">
        <v>833</v>
      </c>
      <c r="H416" t="s">
        <v>78</v>
      </c>
      <c r="I416">
        <v>34.898722980000002</v>
      </c>
      <c r="J416">
        <v>-85.137570139999994</v>
      </c>
      <c r="K416" t="s">
        <v>873</v>
      </c>
      <c r="L416">
        <v>67580</v>
      </c>
    </row>
    <row r="417" spans="1:114" hidden="1" x14ac:dyDescent="0.3">
      <c r="A417">
        <v>84013049</v>
      </c>
      <c r="B417" t="s">
        <v>78</v>
      </c>
      <c r="C417" t="s">
        <v>96</v>
      </c>
      <c r="D417">
        <v>840</v>
      </c>
      <c r="E417">
        <v>13049</v>
      </c>
      <c r="F417" t="s">
        <v>874</v>
      </c>
      <c r="G417" t="s">
        <v>833</v>
      </c>
      <c r="H417" t="s">
        <v>78</v>
      </c>
      <c r="I417">
        <v>30.783710280000001</v>
      </c>
      <c r="J417">
        <v>-82.139515959999997</v>
      </c>
      <c r="K417" t="s">
        <v>875</v>
      </c>
      <c r="L417">
        <v>13392</v>
      </c>
    </row>
    <row r="418" spans="1:114" hidden="1" x14ac:dyDescent="0.3">
      <c r="A418">
        <v>84013051</v>
      </c>
      <c r="B418" t="s">
        <v>78</v>
      </c>
      <c r="C418" t="s">
        <v>96</v>
      </c>
      <c r="D418">
        <v>840</v>
      </c>
      <c r="E418">
        <v>13051</v>
      </c>
      <c r="F418" t="s">
        <v>876</v>
      </c>
      <c r="G418" t="s">
        <v>833</v>
      </c>
      <c r="H418" t="s">
        <v>78</v>
      </c>
      <c r="I418">
        <v>32.000430260000002</v>
      </c>
      <c r="J418">
        <v>-81.124895260000002</v>
      </c>
      <c r="K418" t="s">
        <v>877</v>
      </c>
      <c r="L418">
        <v>289430</v>
      </c>
      <c r="CD418">
        <v>2</v>
      </c>
      <c r="CE418">
        <v>2</v>
      </c>
      <c r="CF418">
        <v>2</v>
      </c>
      <c r="CG418">
        <v>3</v>
      </c>
      <c r="CH418">
        <v>3</v>
      </c>
      <c r="CI418">
        <v>3</v>
      </c>
      <c r="CJ418">
        <v>3</v>
      </c>
      <c r="CK418">
        <v>4</v>
      </c>
      <c r="CL418">
        <v>4</v>
      </c>
      <c r="CM418">
        <v>4</v>
      </c>
      <c r="CN418">
        <v>5</v>
      </c>
      <c r="CO418">
        <v>5</v>
      </c>
      <c r="CP418">
        <v>5</v>
      </c>
      <c r="CQ418">
        <v>5</v>
      </c>
      <c r="CR418">
        <v>5</v>
      </c>
      <c r="CS418">
        <v>5</v>
      </c>
      <c r="CT418">
        <v>5</v>
      </c>
      <c r="CU418">
        <v>5</v>
      </c>
      <c r="CV418">
        <v>5</v>
      </c>
      <c r="CW418">
        <v>5</v>
      </c>
      <c r="CX418">
        <v>6</v>
      </c>
      <c r="CY418">
        <v>6</v>
      </c>
      <c r="CZ418">
        <v>7</v>
      </c>
      <c r="DA418">
        <v>6</v>
      </c>
      <c r="DB418">
        <v>6</v>
      </c>
      <c r="DC418">
        <v>6</v>
      </c>
      <c r="DD418">
        <v>6</v>
      </c>
      <c r="DE418">
        <v>7</v>
      </c>
      <c r="DF418">
        <v>7</v>
      </c>
      <c r="DG418">
        <v>9</v>
      </c>
      <c r="DH418">
        <v>9</v>
      </c>
      <c r="DI418">
        <v>9</v>
      </c>
      <c r="DJ418">
        <v>9</v>
      </c>
    </row>
    <row r="419" spans="1:114" hidden="1" x14ac:dyDescent="0.3">
      <c r="A419">
        <v>84013053</v>
      </c>
      <c r="B419" t="s">
        <v>78</v>
      </c>
      <c r="C419" t="s">
        <v>96</v>
      </c>
      <c r="D419">
        <v>840</v>
      </c>
      <c r="E419">
        <v>13053</v>
      </c>
      <c r="F419" t="s">
        <v>878</v>
      </c>
      <c r="G419" t="s">
        <v>833</v>
      </c>
      <c r="H419" t="s">
        <v>78</v>
      </c>
      <c r="I419">
        <v>32.343412309999998</v>
      </c>
      <c r="J419">
        <v>-84.788092390000003</v>
      </c>
      <c r="K419" t="s">
        <v>879</v>
      </c>
      <c r="L419">
        <v>10907</v>
      </c>
    </row>
    <row r="420" spans="1:114" hidden="1" x14ac:dyDescent="0.3">
      <c r="A420">
        <v>84013055</v>
      </c>
      <c r="B420" t="s">
        <v>78</v>
      </c>
      <c r="C420" t="s">
        <v>96</v>
      </c>
      <c r="D420">
        <v>840</v>
      </c>
      <c r="E420">
        <v>13055</v>
      </c>
      <c r="F420" t="s">
        <v>880</v>
      </c>
      <c r="G420" t="s">
        <v>833</v>
      </c>
      <c r="H420" t="s">
        <v>78</v>
      </c>
      <c r="I420">
        <v>34.471976980000001</v>
      </c>
      <c r="J420">
        <v>-85.345356620000004</v>
      </c>
      <c r="K420" t="s">
        <v>881</v>
      </c>
      <c r="L420">
        <v>24789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2</v>
      </c>
      <c r="DH420">
        <v>2</v>
      </c>
      <c r="DI420">
        <v>2</v>
      </c>
      <c r="DJ420">
        <v>2</v>
      </c>
    </row>
    <row r="421" spans="1:114" hidden="1" x14ac:dyDescent="0.3">
      <c r="A421">
        <v>84013057</v>
      </c>
      <c r="B421" t="s">
        <v>78</v>
      </c>
      <c r="C421" t="s">
        <v>96</v>
      </c>
      <c r="D421">
        <v>840</v>
      </c>
      <c r="E421">
        <v>13057</v>
      </c>
      <c r="F421" t="s">
        <v>116</v>
      </c>
      <c r="G421" t="s">
        <v>833</v>
      </c>
      <c r="H421" t="s">
        <v>78</v>
      </c>
      <c r="I421">
        <v>34.243939760000004</v>
      </c>
      <c r="J421">
        <v>-84.474318609999997</v>
      </c>
      <c r="K421" t="s">
        <v>882</v>
      </c>
      <c r="L421">
        <v>258773</v>
      </c>
      <c r="CA421">
        <v>1</v>
      </c>
      <c r="CB421">
        <v>1</v>
      </c>
      <c r="CC421">
        <v>1</v>
      </c>
      <c r="CD421">
        <v>2</v>
      </c>
      <c r="CE421">
        <v>4</v>
      </c>
      <c r="CF421">
        <v>4</v>
      </c>
      <c r="CG421">
        <v>5</v>
      </c>
      <c r="CH421">
        <v>5</v>
      </c>
      <c r="CI421">
        <v>5</v>
      </c>
      <c r="CJ421">
        <v>5</v>
      </c>
      <c r="CK421">
        <v>5</v>
      </c>
      <c r="CL421">
        <v>6</v>
      </c>
      <c r="CM421">
        <v>6</v>
      </c>
      <c r="CN421">
        <v>7</v>
      </c>
      <c r="CO421">
        <v>7</v>
      </c>
      <c r="CP421">
        <v>7</v>
      </c>
      <c r="CQ421">
        <v>7</v>
      </c>
      <c r="CR421">
        <v>7</v>
      </c>
      <c r="CS421">
        <v>8</v>
      </c>
      <c r="CT421">
        <v>8</v>
      </c>
      <c r="CU421">
        <v>8</v>
      </c>
      <c r="CV421">
        <v>8</v>
      </c>
      <c r="CW421">
        <v>8</v>
      </c>
      <c r="CX421">
        <v>9</v>
      </c>
      <c r="CY421">
        <v>10</v>
      </c>
      <c r="CZ421">
        <v>10</v>
      </c>
      <c r="DA421">
        <v>10</v>
      </c>
      <c r="DB421">
        <v>10</v>
      </c>
      <c r="DC421">
        <v>10</v>
      </c>
      <c r="DD421">
        <v>10</v>
      </c>
      <c r="DE421">
        <v>10</v>
      </c>
      <c r="DF421">
        <v>11</v>
      </c>
      <c r="DG421">
        <v>11</v>
      </c>
      <c r="DH421">
        <v>11</v>
      </c>
      <c r="DI421">
        <v>13</v>
      </c>
      <c r="DJ421">
        <v>13</v>
      </c>
    </row>
    <row r="422" spans="1:114" hidden="1" x14ac:dyDescent="0.3">
      <c r="A422">
        <v>84013059</v>
      </c>
      <c r="B422" t="s">
        <v>78</v>
      </c>
      <c r="C422" t="s">
        <v>96</v>
      </c>
      <c r="D422">
        <v>840</v>
      </c>
      <c r="E422">
        <v>13059</v>
      </c>
      <c r="F422" t="s">
        <v>122</v>
      </c>
      <c r="G422" t="s">
        <v>833</v>
      </c>
      <c r="H422" t="s">
        <v>78</v>
      </c>
      <c r="I422">
        <v>33.95436462</v>
      </c>
      <c r="J422">
        <v>-83.371240069999999</v>
      </c>
      <c r="K422" t="s">
        <v>883</v>
      </c>
      <c r="L422">
        <v>128331</v>
      </c>
      <c r="BX422">
        <v>1</v>
      </c>
      <c r="BY422">
        <v>1</v>
      </c>
      <c r="BZ422">
        <v>1</v>
      </c>
      <c r="CA422">
        <v>2</v>
      </c>
      <c r="CB422">
        <v>2</v>
      </c>
      <c r="CC422">
        <v>5</v>
      </c>
      <c r="CD422">
        <v>5</v>
      </c>
      <c r="CE422">
        <v>5</v>
      </c>
      <c r="CF422">
        <v>7</v>
      </c>
      <c r="CG422">
        <v>8</v>
      </c>
      <c r="CH422">
        <v>8</v>
      </c>
      <c r="CI422">
        <v>8</v>
      </c>
      <c r="CJ422">
        <v>8</v>
      </c>
      <c r="CK422">
        <v>9</v>
      </c>
      <c r="CL422">
        <v>9</v>
      </c>
      <c r="CM422">
        <v>9</v>
      </c>
      <c r="CN422">
        <v>10</v>
      </c>
      <c r="CO422">
        <v>11</v>
      </c>
      <c r="CP422">
        <v>11</v>
      </c>
      <c r="CQ422">
        <v>11</v>
      </c>
      <c r="CR422">
        <v>12</v>
      </c>
      <c r="CS422">
        <v>12</v>
      </c>
      <c r="CT422">
        <v>12</v>
      </c>
      <c r="CU422">
        <v>12</v>
      </c>
      <c r="CV422">
        <v>13</v>
      </c>
      <c r="CW422">
        <v>13</v>
      </c>
      <c r="CX422">
        <v>13</v>
      </c>
      <c r="CY422">
        <v>13</v>
      </c>
      <c r="CZ422">
        <v>13</v>
      </c>
      <c r="DA422">
        <v>13</v>
      </c>
      <c r="DB422">
        <v>13</v>
      </c>
      <c r="DC422">
        <v>13</v>
      </c>
      <c r="DD422">
        <v>13</v>
      </c>
      <c r="DE422">
        <v>13</v>
      </c>
      <c r="DF422">
        <v>13</v>
      </c>
      <c r="DG422">
        <v>13</v>
      </c>
      <c r="DH422">
        <v>13</v>
      </c>
      <c r="DI422">
        <v>13</v>
      </c>
      <c r="DJ422">
        <v>13</v>
      </c>
    </row>
    <row r="423" spans="1:114" hidden="1" x14ac:dyDescent="0.3">
      <c r="A423">
        <v>84013061</v>
      </c>
      <c r="B423" t="s">
        <v>78</v>
      </c>
      <c r="C423" t="s">
        <v>96</v>
      </c>
      <c r="D423">
        <v>840</v>
      </c>
      <c r="E423">
        <v>13061</v>
      </c>
      <c r="F423" t="s">
        <v>124</v>
      </c>
      <c r="G423" t="s">
        <v>833</v>
      </c>
      <c r="H423" t="s">
        <v>78</v>
      </c>
      <c r="I423">
        <v>31.622211660000001</v>
      </c>
      <c r="J423">
        <v>-84.977138650000001</v>
      </c>
      <c r="K423" t="s">
        <v>884</v>
      </c>
      <c r="L423">
        <v>2834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2</v>
      </c>
      <c r="CT423">
        <v>2</v>
      </c>
      <c r="CU423">
        <v>2</v>
      </c>
      <c r="CV423">
        <v>2</v>
      </c>
      <c r="CW423">
        <v>2</v>
      </c>
      <c r="CX423">
        <v>2</v>
      </c>
      <c r="CY423">
        <v>2</v>
      </c>
      <c r="CZ423">
        <v>2</v>
      </c>
      <c r="DA423">
        <v>2</v>
      </c>
      <c r="DB423">
        <v>2</v>
      </c>
      <c r="DC423">
        <v>2</v>
      </c>
      <c r="DD423">
        <v>2</v>
      </c>
      <c r="DE423">
        <v>2</v>
      </c>
      <c r="DF423">
        <v>2</v>
      </c>
      <c r="DG423">
        <v>2</v>
      </c>
      <c r="DH423">
        <v>3</v>
      </c>
      <c r="DI423">
        <v>3</v>
      </c>
      <c r="DJ423">
        <v>3</v>
      </c>
    </row>
    <row r="424" spans="1:114" hidden="1" x14ac:dyDescent="0.3">
      <c r="A424">
        <v>84013063</v>
      </c>
      <c r="B424" t="s">
        <v>78</v>
      </c>
      <c r="C424" t="s">
        <v>96</v>
      </c>
      <c r="D424">
        <v>840</v>
      </c>
      <c r="E424">
        <v>13063</v>
      </c>
      <c r="F424" t="s">
        <v>885</v>
      </c>
      <c r="G424" t="s">
        <v>833</v>
      </c>
      <c r="H424" t="s">
        <v>78</v>
      </c>
      <c r="I424">
        <v>33.54187245</v>
      </c>
      <c r="J424">
        <v>-84.355941880000003</v>
      </c>
      <c r="K424" t="s">
        <v>886</v>
      </c>
      <c r="L424">
        <v>292256</v>
      </c>
      <c r="CA424">
        <v>1</v>
      </c>
      <c r="CB424">
        <v>1</v>
      </c>
      <c r="CC424">
        <v>1</v>
      </c>
      <c r="CD424">
        <v>3</v>
      </c>
      <c r="CE424">
        <v>3</v>
      </c>
      <c r="CF424">
        <v>5</v>
      </c>
      <c r="CG424">
        <v>6</v>
      </c>
      <c r="CH424">
        <v>9</v>
      </c>
      <c r="CI424">
        <v>9</v>
      </c>
      <c r="CJ424">
        <v>9</v>
      </c>
      <c r="CK424">
        <v>10</v>
      </c>
      <c r="CL424">
        <v>11</v>
      </c>
      <c r="CM424">
        <v>11</v>
      </c>
      <c r="CN424">
        <v>11</v>
      </c>
      <c r="CO424">
        <v>11</v>
      </c>
      <c r="CP424">
        <v>11</v>
      </c>
      <c r="CQ424">
        <v>12</v>
      </c>
      <c r="CR424">
        <v>12</v>
      </c>
      <c r="CS424">
        <v>13</v>
      </c>
      <c r="CT424">
        <v>13</v>
      </c>
      <c r="CU424">
        <v>14</v>
      </c>
      <c r="CV424">
        <v>17</v>
      </c>
      <c r="CW424">
        <v>17</v>
      </c>
      <c r="CX424">
        <v>20</v>
      </c>
      <c r="CY424">
        <v>20</v>
      </c>
      <c r="CZ424">
        <v>21</v>
      </c>
      <c r="DA424">
        <v>21</v>
      </c>
      <c r="DB424">
        <v>21</v>
      </c>
      <c r="DC424">
        <v>21</v>
      </c>
      <c r="DD424">
        <v>21</v>
      </c>
      <c r="DE424">
        <v>24</v>
      </c>
      <c r="DF424">
        <v>24</v>
      </c>
      <c r="DG424">
        <v>26</v>
      </c>
      <c r="DH424">
        <v>27</v>
      </c>
      <c r="DI424">
        <v>33</v>
      </c>
      <c r="DJ424">
        <v>33</v>
      </c>
    </row>
    <row r="425" spans="1:114" hidden="1" x14ac:dyDescent="0.3">
      <c r="A425">
        <v>84013065</v>
      </c>
      <c r="B425" t="s">
        <v>78</v>
      </c>
      <c r="C425" t="s">
        <v>96</v>
      </c>
      <c r="D425">
        <v>840</v>
      </c>
      <c r="E425">
        <v>13065</v>
      </c>
      <c r="F425" t="s">
        <v>887</v>
      </c>
      <c r="G425" t="s">
        <v>833</v>
      </c>
      <c r="H425" t="s">
        <v>78</v>
      </c>
      <c r="I425">
        <v>30.913958220000001</v>
      </c>
      <c r="J425">
        <v>-82.704324720000002</v>
      </c>
      <c r="K425" t="s">
        <v>888</v>
      </c>
      <c r="L425">
        <v>6618</v>
      </c>
    </row>
    <row r="426" spans="1:114" hidden="1" x14ac:dyDescent="0.3">
      <c r="A426">
        <v>84013067</v>
      </c>
      <c r="B426" t="s">
        <v>78</v>
      </c>
      <c r="C426" t="s">
        <v>96</v>
      </c>
      <c r="D426">
        <v>840</v>
      </c>
      <c r="E426">
        <v>13067</v>
      </c>
      <c r="F426" t="s">
        <v>889</v>
      </c>
      <c r="G426" t="s">
        <v>833</v>
      </c>
      <c r="H426" t="s">
        <v>78</v>
      </c>
      <c r="I426">
        <v>33.94243204</v>
      </c>
      <c r="J426">
        <v>-84.576125500000003</v>
      </c>
      <c r="K426" t="s">
        <v>890</v>
      </c>
      <c r="L426">
        <v>760141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2</v>
      </c>
      <c r="BU426">
        <v>2</v>
      </c>
      <c r="BV426">
        <v>2</v>
      </c>
      <c r="BW426">
        <v>2</v>
      </c>
      <c r="BX426">
        <v>2</v>
      </c>
      <c r="BY426">
        <v>2</v>
      </c>
      <c r="BZ426">
        <v>2</v>
      </c>
      <c r="CA426">
        <v>8</v>
      </c>
      <c r="CB426">
        <v>9</v>
      </c>
      <c r="CC426">
        <v>9</v>
      </c>
      <c r="CD426">
        <v>12</v>
      </c>
      <c r="CE426">
        <v>15</v>
      </c>
      <c r="CF426">
        <v>17</v>
      </c>
      <c r="CG426">
        <v>18</v>
      </c>
      <c r="CH426">
        <v>20</v>
      </c>
      <c r="CI426">
        <v>23</v>
      </c>
      <c r="CJ426">
        <v>25</v>
      </c>
      <c r="CK426">
        <v>29</v>
      </c>
      <c r="CL426">
        <v>29</v>
      </c>
      <c r="CM426">
        <v>29</v>
      </c>
      <c r="CN426">
        <v>33</v>
      </c>
      <c r="CO426">
        <v>33</v>
      </c>
      <c r="CP426">
        <v>33</v>
      </c>
      <c r="CQ426">
        <v>35</v>
      </c>
      <c r="CR426">
        <v>41</v>
      </c>
      <c r="CS426">
        <v>43</v>
      </c>
      <c r="CT426">
        <v>47</v>
      </c>
      <c r="CU426">
        <v>51</v>
      </c>
      <c r="CV426">
        <v>51</v>
      </c>
      <c r="CW426">
        <v>51</v>
      </c>
      <c r="CX426">
        <v>56</v>
      </c>
      <c r="CY426">
        <v>59</v>
      </c>
      <c r="CZ426">
        <v>63</v>
      </c>
      <c r="DA426">
        <v>66</v>
      </c>
      <c r="DB426">
        <v>72</v>
      </c>
      <c r="DC426">
        <v>74</v>
      </c>
      <c r="DD426">
        <v>75</v>
      </c>
      <c r="DE426">
        <v>81</v>
      </c>
      <c r="DF426">
        <v>81</v>
      </c>
      <c r="DG426">
        <v>88</v>
      </c>
      <c r="DH426">
        <v>94</v>
      </c>
      <c r="DI426">
        <v>96</v>
      </c>
      <c r="DJ426">
        <v>96</v>
      </c>
    </row>
    <row r="427" spans="1:114" hidden="1" x14ac:dyDescent="0.3">
      <c r="A427">
        <v>84013069</v>
      </c>
      <c r="B427" t="s">
        <v>78</v>
      </c>
      <c r="C427" t="s">
        <v>96</v>
      </c>
      <c r="D427">
        <v>840</v>
      </c>
      <c r="E427">
        <v>13069</v>
      </c>
      <c r="F427" t="s">
        <v>128</v>
      </c>
      <c r="G427" t="s">
        <v>833</v>
      </c>
      <c r="H427" t="s">
        <v>78</v>
      </c>
      <c r="I427">
        <v>31.548929659999999</v>
      </c>
      <c r="J427">
        <v>-82.8549205999999</v>
      </c>
      <c r="K427" t="s">
        <v>891</v>
      </c>
      <c r="L427">
        <v>43273</v>
      </c>
      <c r="CK427">
        <v>2</v>
      </c>
      <c r="CL427">
        <v>2</v>
      </c>
      <c r="CM427">
        <v>2</v>
      </c>
      <c r="CN427">
        <v>2</v>
      </c>
      <c r="CO427">
        <v>2</v>
      </c>
      <c r="CP427">
        <v>2</v>
      </c>
      <c r="CQ427">
        <v>3</v>
      </c>
      <c r="CR427">
        <v>3</v>
      </c>
      <c r="CS427">
        <v>3</v>
      </c>
      <c r="CT427">
        <v>3</v>
      </c>
      <c r="CU427">
        <v>3</v>
      </c>
      <c r="CV427">
        <v>3</v>
      </c>
      <c r="CW427">
        <v>4</v>
      </c>
      <c r="CX427">
        <v>4</v>
      </c>
      <c r="CY427">
        <v>4</v>
      </c>
      <c r="CZ427">
        <v>4</v>
      </c>
      <c r="DA427">
        <v>4</v>
      </c>
      <c r="DB427">
        <v>4</v>
      </c>
      <c r="DC427">
        <v>4</v>
      </c>
      <c r="DD427">
        <v>4</v>
      </c>
      <c r="DE427">
        <v>4</v>
      </c>
      <c r="DF427">
        <v>4</v>
      </c>
      <c r="DG427">
        <v>6</v>
      </c>
      <c r="DH427">
        <v>7</v>
      </c>
      <c r="DI427">
        <v>7</v>
      </c>
      <c r="DJ427">
        <v>7</v>
      </c>
    </row>
    <row r="428" spans="1:114" hidden="1" x14ac:dyDescent="0.3">
      <c r="A428">
        <v>84013071</v>
      </c>
      <c r="B428" t="s">
        <v>78</v>
      </c>
      <c r="C428" t="s">
        <v>96</v>
      </c>
      <c r="D428">
        <v>840</v>
      </c>
      <c r="E428">
        <v>13071</v>
      </c>
      <c r="F428" t="s">
        <v>892</v>
      </c>
      <c r="G428" t="s">
        <v>833</v>
      </c>
      <c r="H428" t="s">
        <v>78</v>
      </c>
      <c r="I428">
        <v>31.188105879999998</v>
      </c>
      <c r="J428">
        <v>-83.767794600000002</v>
      </c>
      <c r="K428" t="s">
        <v>893</v>
      </c>
      <c r="L428">
        <v>45600</v>
      </c>
      <c r="CD428">
        <v>1</v>
      </c>
      <c r="CE428">
        <v>1</v>
      </c>
      <c r="CF428">
        <v>1</v>
      </c>
      <c r="CG428">
        <v>2</v>
      </c>
      <c r="CH428">
        <v>3</v>
      </c>
      <c r="CI428">
        <v>3</v>
      </c>
      <c r="CJ428">
        <v>3</v>
      </c>
      <c r="CK428">
        <v>5</v>
      </c>
      <c r="CL428">
        <v>5</v>
      </c>
      <c r="CM428">
        <v>5</v>
      </c>
      <c r="CN428">
        <v>5</v>
      </c>
      <c r="CO428">
        <v>5</v>
      </c>
      <c r="CP428">
        <v>5</v>
      </c>
      <c r="CQ428">
        <v>5</v>
      </c>
      <c r="CR428">
        <v>5</v>
      </c>
      <c r="CS428">
        <v>5</v>
      </c>
      <c r="CT428">
        <v>5</v>
      </c>
      <c r="CU428">
        <v>5</v>
      </c>
      <c r="CV428">
        <v>5</v>
      </c>
      <c r="CW428">
        <v>5</v>
      </c>
      <c r="CX428">
        <v>5</v>
      </c>
      <c r="CY428">
        <v>5</v>
      </c>
      <c r="CZ428">
        <v>6</v>
      </c>
      <c r="DA428">
        <v>6</v>
      </c>
      <c r="DB428">
        <v>6</v>
      </c>
      <c r="DC428">
        <v>6</v>
      </c>
      <c r="DD428">
        <v>6</v>
      </c>
      <c r="DE428">
        <v>6</v>
      </c>
      <c r="DF428">
        <v>6</v>
      </c>
      <c r="DG428">
        <v>6</v>
      </c>
      <c r="DH428">
        <v>6</v>
      </c>
      <c r="DI428">
        <v>9</v>
      </c>
      <c r="DJ428">
        <v>10</v>
      </c>
    </row>
    <row r="429" spans="1:114" hidden="1" x14ac:dyDescent="0.3">
      <c r="A429">
        <v>84013073</v>
      </c>
      <c r="B429" t="s">
        <v>78</v>
      </c>
      <c r="C429" t="s">
        <v>96</v>
      </c>
      <c r="D429">
        <v>840</v>
      </c>
      <c r="E429">
        <v>13073</v>
      </c>
      <c r="F429" t="s">
        <v>345</v>
      </c>
      <c r="G429" t="s">
        <v>833</v>
      </c>
      <c r="H429" t="s">
        <v>78</v>
      </c>
      <c r="I429">
        <v>33.54534185</v>
      </c>
      <c r="J429">
        <v>-82.263524000000004</v>
      </c>
      <c r="K429" t="s">
        <v>894</v>
      </c>
      <c r="L429">
        <v>156714</v>
      </c>
      <c r="CL429">
        <v>1</v>
      </c>
      <c r="CU429">
        <v>1</v>
      </c>
      <c r="CV429">
        <v>1</v>
      </c>
      <c r="CW429">
        <v>1</v>
      </c>
      <c r="CX429">
        <v>2</v>
      </c>
      <c r="CY429">
        <v>2</v>
      </c>
      <c r="CZ429">
        <v>2</v>
      </c>
      <c r="DA429">
        <v>2</v>
      </c>
      <c r="DB429">
        <v>2</v>
      </c>
      <c r="DC429">
        <v>2</v>
      </c>
      <c r="DD429">
        <v>2</v>
      </c>
      <c r="DE429">
        <v>2</v>
      </c>
      <c r="DF429">
        <v>3</v>
      </c>
      <c r="DG429">
        <v>4</v>
      </c>
      <c r="DH429">
        <v>4</v>
      </c>
      <c r="DI429">
        <v>4</v>
      </c>
      <c r="DJ429">
        <v>4</v>
      </c>
    </row>
    <row r="430" spans="1:114" hidden="1" x14ac:dyDescent="0.3">
      <c r="A430">
        <v>84013075</v>
      </c>
      <c r="B430" t="s">
        <v>78</v>
      </c>
      <c r="C430" t="s">
        <v>96</v>
      </c>
      <c r="D430">
        <v>840</v>
      </c>
      <c r="E430">
        <v>13075</v>
      </c>
      <c r="F430" t="s">
        <v>895</v>
      </c>
      <c r="G430" t="s">
        <v>833</v>
      </c>
      <c r="H430" t="s">
        <v>78</v>
      </c>
      <c r="I430">
        <v>31.160684910000001</v>
      </c>
      <c r="J430">
        <v>-83.429472290000007</v>
      </c>
      <c r="K430" t="s">
        <v>896</v>
      </c>
      <c r="L430">
        <v>17270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</row>
    <row r="431" spans="1:114" hidden="1" x14ac:dyDescent="0.3">
      <c r="A431">
        <v>84013077</v>
      </c>
      <c r="B431" t="s">
        <v>78</v>
      </c>
      <c r="C431" t="s">
        <v>96</v>
      </c>
      <c r="D431">
        <v>840</v>
      </c>
      <c r="E431">
        <v>13077</v>
      </c>
      <c r="F431" t="s">
        <v>897</v>
      </c>
      <c r="G431" t="s">
        <v>833</v>
      </c>
      <c r="H431" t="s">
        <v>78</v>
      </c>
      <c r="I431">
        <v>33.353343019999997</v>
      </c>
      <c r="J431">
        <v>-84.76129976</v>
      </c>
      <c r="K431" t="s">
        <v>898</v>
      </c>
      <c r="L431">
        <v>148509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2</v>
      </c>
      <c r="CJ431">
        <v>2</v>
      </c>
      <c r="CK431">
        <v>2</v>
      </c>
      <c r="CL431">
        <v>2</v>
      </c>
      <c r="CM431">
        <v>2</v>
      </c>
      <c r="CN431">
        <v>2</v>
      </c>
      <c r="CO431">
        <v>2</v>
      </c>
      <c r="CP431">
        <v>2</v>
      </c>
      <c r="CQ431">
        <v>2</v>
      </c>
      <c r="CR431">
        <v>2</v>
      </c>
      <c r="CS431">
        <v>3</v>
      </c>
      <c r="CT431">
        <v>3</v>
      </c>
      <c r="CU431">
        <v>3</v>
      </c>
      <c r="CV431">
        <v>3</v>
      </c>
      <c r="CW431">
        <v>3</v>
      </c>
      <c r="CX431">
        <v>4</v>
      </c>
      <c r="CY431">
        <v>4</v>
      </c>
      <c r="CZ431">
        <v>4</v>
      </c>
      <c r="DA431">
        <v>4</v>
      </c>
      <c r="DB431">
        <v>4</v>
      </c>
      <c r="DC431">
        <v>4</v>
      </c>
      <c r="DD431">
        <v>4</v>
      </c>
      <c r="DE431">
        <v>4</v>
      </c>
      <c r="DF431">
        <v>4</v>
      </c>
      <c r="DG431">
        <v>4</v>
      </c>
      <c r="DH431">
        <v>4</v>
      </c>
      <c r="DI431">
        <v>4</v>
      </c>
      <c r="DJ431">
        <v>4</v>
      </c>
    </row>
    <row r="432" spans="1:114" hidden="1" x14ac:dyDescent="0.3">
      <c r="A432">
        <v>84013079</v>
      </c>
      <c r="B432" t="s">
        <v>78</v>
      </c>
      <c r="C432" t="s">
        <v>96</v>
      </c>
      <c r="D432">
        <v>840</v>
      </c>
      <c r="E432">
        <v>13079</v>
      </c>
      <c r="F432" t="s">
        <v>351</v>
      </c>
      <c r="G432" t="s">
        <v>833</v>
      </c>
      <c r="H432" t="s">
        <v>78</v>
      </c>
      <c r="I432">
        <v>32.713918130000003</v>
      </c>
      <c r="J432">
        <v>-83.980612379999997</v>
      </c>
      <c r="K432" t="s">
        <v>899</v>
      </c>
      <c r="L432">
        <v>12404</v>
      </c>
    </row>
    <row r="433" spans="1:114" hidden="1" x14ac:dyDescent="0.3">
      <c r="A433">
        <v>84013081</v>
      </c>
      <c r="B433" t="s">
        <v>78</v>
      </c>
      <c r="C433" t="s">
        <v>96</v>
      </c>
      <c r="D433">
        <v>840</v>
      </c>
      <c r="E433">
        <v>13081</v>
      </c>
      <c r="F433" t="s">
        <v>900</v>
      </c>
      <c r="G433" t="s">
        <v>833</v>
      </c>
      <c r="H433" t="s">
        <v>78</v>
      </c>
      <c r="I433">
        <v>31.922895650000001</v>
      </c>
      <c r="J433">
        <v>-83.768118430000001</v>
      </c>
      <c r="K433" t="s">
        <v>901</v>
      </c>
      <c r="L433">
        <v>22372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2</v>
      </c>
      <c r="CW433">
        <v>2</v>
      </c>
      <c r="CX433">
        <v>2</v>
      </c>
      <c r="CY433">
        <v>2</v>
      </c>
      <c r="CZ433">
        <v>2</v>
      </c>
      <c r="DA433">
        <v>2</v>
      </c>
      <c r="DB433">
        <v>2</v>
      </c>
      <c r="DC433">
        <v>2</v>
      </c>
      <c r="DD433">
        <v>2</v>
      </c>
      <c r="DE433">
        <v>3</v>
      </c>
      <c r="DF433">
        <v>3</v>
      </c>
      <c r="DG433">
        <v>3</v>
      </c>
      <c r="DH433">
        <v>3</v>
      </c>
      <c r="DI433">
        <v>3</v>
      </c>
      <c r="DJ433">
        <v>3</v>
      </c>
    </row>
    <row r="434" spans="1:114" hidden="1" x14ac:dyDescent="0.3">
      <c r="A434">
        <v>84013083</v>
      </c>
      <c r="B434" t="s">
        <v>78</v>
      </c>
      <c r="C434" t="s">
        <v>96</v>
      </c>
      <c r="D434">
        <v>840</v>
      </c>
      <c r="E434">
        <v>13083</v>
      </c>
      <c r="F434" t="s">
        <v>902</v>
      </c>
      <c r="G434" t="s">
        <v>833</v>
      </c>
      <c r="H434" t="s">
        <v>78</v>
      </c>
      <c r="I434">
        <v>34.854916699999997</v>
      </c>
      <c r="J434">
        <v>-85.504904240000002</v>
      </c>
      <c r="K434" t="s">
        <v>903</v>
      </c>
      <c r="L434">
        <v>16116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</row>
    <row r="435" spans="1:114" hidden="1" x14ac:dyDescent="0.3">
      <c r="A435">
        <v>84013085</v>
      </c>
      <c r="B435" t="s">
        <v>78</v>
      </c>
      <c r="C435" t="s">
        <v>96</v>
      </c>
      <c r="D435">
        <v>840</v>
      </c>
      <c r="E435">
        <v>13085</v>
      </c>
      <c r="F435" t="s">
        <v>904</v>
      </c>
      <c r="G435" t="s">
        <v>833</v>
      </c>
      <c r="H435" t="s">
        <v>78</v>
      </c>
      <c r="I435">
        <v>34.442440789999999</v>
      </c>
      <c r="J435">
        <v>-84.169640709999996</v>
      </c>
      <c r="K435" t="s">
        <v>905</v>
      </c>
      <c r="L435">
        <v>26108</v>
      </c>
      <c r="CK435">
        <v>1</v>
      </c>
      <c r="CL435">
        <v>1</v>
      </c>
      <c r="CM435">
        <v>1</v>
      </c>
      <c r="CN435">
        <v>1</v>
      </c>
      <c r="CO435">
        <v>2</v>
      </c>
      <c r="CP435">
        <v>2</v>
      </c>
      <c r="CQ435">
        <v>2</v>
      </c>
      <c r="CR435">
        <v>2</v>
      </c>
      <c r="CS435">
        <v>2</v>
      </c>
      <c r="CT435">
        <v>2</v>
      </c>
      <c r="CU435">
        <v>2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</row>
    <row r="436" spans="1:114" hidden="1" x14ac:dyDescent="0.3">
      <c r="A436">
        <v>84013087</v>
      </c>
      <c r="B436" t="s">
        <v>78</v>
      </c>
      <c r="C436" t="s">
        <v>96</v>
      </c>
      <c r="D436">
        <v>840</v>
      </c>
      <c r="E436">
        <v>13087</v>
      </c>
      <c r="F436" t="s">
        <v>906</v>
      </c>
      <c r="G436" t="s">
        <v>833</v>
      </c>
      <c r="H436" t="s">
        <v>78</v>
      </c>
      <c r="I436">
        <v>30.879677780000002</v>
      </c>
      <c r="J436">
        <v>-84.57619536</v>
      </c>
      <c r="K436" t="s">
        <v>907</v>
      </c>
      <c r="L436">
        <v>26404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</row>
    <row r="437" spans="1:114" hidden="1" x14ac:dyDescent="0.3">
      <c r="A437">
        <v>84013089</v>
      </c>
      <c r="B437" t="s">
        <v>78</v>
      </c>
      <c r="C437" t="s">
        <v>96</v>
      </c>
      <c r="D437">
        <v>840</v>
      </c>
      <c r="E437">
        <v>13089</v>
      </c>
      <c r="F437" t="s">
        <v>146</v>
      </c>
      <c r="G437" t="s">
        <v>833</v>
      </c>
      <c r="H437" t="s">
        <v>78</v>
      </c>
      <c r="I437">
        <v>33.769440490000001</v>
      </c>
      <c r="J437">
        <v>-84.223960169999998</v>
      </c>
      <c r="K437" t="s">
        <v>908</v>
      </c>
      <c r="L437">
        <v>759297</v>
      </c>
      <c r="CA437">
        <v>2</v>
      </c>
      <c r="CB437">
        <v>3</v>
      </c>
      <c r="CC437">
        <v>3</v>
      </c>
      <c r="CD437">
        <v>3</v>
      </c>
      <c r="CE437">
        <v>4</v>
      </c>
      <c r="CF437">
        <v>6</v>
      </c>
      <c r="CG437">
        <v>8</v>
      </c>
      <c r="CH437">
        <v>8</v>
      </c>
      <c r="CI437">
        <v>9</v>
      </c>
      <c r="CJ437">
        <v>10</v>
      </c>
      <c r="CK437">
        <v>11</v>
      </c>
      <c r="CL437">
        <v>11</v>
      </c>
      <c r="CM437">
        <v>12</v>
      </c>
      <c r="CN437">
        <v>13</v>
      </c>
      <c r="CO437">
        <v>13</v>
      </c>
      <c r="CP437">
        <v>14</v>
      </c>
      <c r="CQ437">
        <v>14</v>
      </c>
      <c r="CR437">
        <v>15</v>
      </c>
      <c r="CS437">
        <v>15</v>
      </c>
      <c r="CT437">
        <v>18</v>
      </c>
      <c r="CU437">
        <v>23</v>
      </c>
      <c r="CV437">
        <v>24</v>
      </c>
      <c r="CW437">
        <v>24</v>
      </c>
      <c r="CX437">
        <v>27</v>
      </c>
      <c r="CY437">
        <v>29</v>
      </c>
      <c r="CZ437">
        <v>31</v>
      </c>
      <c r="DA437">
        <v>34</v>
      </c>
      <c r="DB437">
        <v>36</v>
      </c>
      <c r="DC437">
        <v>36</v>
      </c>
      <c r="DD437">
        <v>36</v>
      </c>
      <c r="DE437">
        <v>42</v>
      </c>
      <c r="DF437">
        <v>43</v>
      </c>
      <c r="DG437">
        <v>46</v>
      </c>
      <c r="DH437">
        <v>47</v>
      </c>
      <c r="DI437">
        <v>49</v>
      </c>
      <c r="DJ437">
        <v>52</v>
      </c>
    </row>
    <row r="438" spans="1:114" hidden="1" x14ac:dyDescent="0.3">
      <c r="A438">
        <v>84013091</v>
      </c>
      <c r="B438" t="s">
        <v>78</v>
      </c>
      <c r="C438" t="s">
        <v>96</v>
      </c>
      <c r="D438">
        <v>840</v>
      </c>
      <c r="E438">
        <v>13091</v>
      </c>
      <c r="F438" t="s">
        <v>909</v>
      </c>
      <c r="G438" t="s">
        <v>833</v>
      </c>
      <c r="H438" t="s">
        <v>78</v>
      </c>
      <c r="I438">
        <v>32.172651139999999</v>
      </c>
      <c r="J438">
        <v>-83.169489260000006</v>
      </c>
      <c r="K438" t="s">
        <v>910</v>
      </c>
      <c r="L438">
        <v>20605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</row>
    <row r="439" spans="1:114" hidden="1" x14ac:dyDescent="0.3">
      <c r="A439">
        <v>84013093</v>
      </c>
      <c r="B439" t="s">
        <v>78</v>
      </c>
      <c r="C439" t="s">
        <v>96</v>
      </c>
      <c r="D439">
        <v>840</v>
      </c>
      <c r="E439">
        <v>13093</v>
      </c>
      <c r="F439" t="s">
        <v>911</v>
      </c>
      <c r="G439" t="s">
        <v>833</v>
      </c>
      <c r="H439" t="s">
        <v>78</v>
      </c>
      <c r="I439">
        <v>32.15630737</v>
      </c>
      <c r="J439">
        <v>-83.797465610000003</v>
      </c>
      <c r="K439" t="s">
        <v>912</v>
      </c>
      <c r="L439">
        <v>13390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2</v>
      </c>
      <c r="CR439">
        <v>2</v>
      </c>
      <c r="CS439">
        <v>3</v>
      </c>
      <c r="CT439">
        <v>4</v>
      </c>
      <c r="CU439">
        <v>4</v>
      </c>
      <c r="CV439">
        <v>4</v>
      </c>
      <c r="CW439">
        <v>4</v>
      </c>
      <c r="CX439">
        <v>5</v>
      </c>
      <c r="CY439">
        <v>5</v>
      </c>
      <c r="CZ439">
        <v>6</v>
      </c>
      <c r="DA439">
        <v>7</v>
      </c>
      <c r="DB439">
        <v>7</v>
      </c>
      <c r="DC439">
        <v>7</v>
      </c>
      <c r="DD439">
        <v>7</v>
      </c>
      <c r="DE439">
        <v>8</v>
      </c>
      <c r="DF439">
        <v>8</v>
      </c>
      <c r="DG439">
        <v>9</v>
      </c>
      <c r="DH439">
        <v>9</v>
      </c>
      <c r="DI439">
        <v>9</v>
      </c>
      <c r="DJ439">
        <v>9</v>
      </c>
    </row>
    <row r="440" spans="1:114" hidden="1" x14ac:dyDescent="0.3">
      <c r="A440">
        <v>84013095</v>
      </c>
      <c r="B440" t="s">
        <v>78</v>
      </c>
      <c r="C440" t="s">
        <v>96</v>
      </c>
      <c r="D440">
        <v>840</v>
      </c>
      <c r="E440">
        <v>13095</v>
      </c>
      <c r="F440" t="s">
        <v>913</v>
      </c>
      <c r="G440" t="s">
        <v>833</v>
      </c>
      <c r="H440" t="s">
        <v>78</v>
      </c>
      <c r="I440">
        <v>31.533285280000001</v>
      </c>
      <c r="J440">
        <v>-84.217223770000004</v>
      </c>
      <c r="K440" t="s">
        <v>914</v>
      </c>
      <c r="L440">
        <v>87956</v>
      </c>
      <c r="BQ440">
        <v>2</v>
      </c>
      <c r="BR440">
        <v>2</v>
      </c>
      <c r="BS440">
        <v>4</v>
      </c>
      <c r="BT440">
        <v>6</v>
      </c>
      <c r="BU440">
        <v>6</v>
      </c>
      <c r="BV440">
        <v>6</v>
      </c>
      <c r="BW440">
        <v>6</v>
      </c>
      <c r="BX440">
        <v>6</v>
      </c>
      <c r="BY440">
        <v>6</v>
      </c>
      <c r="BZ440">
        <v>12</v>
      </c>
      <c r="CA440">
        <v>13</v>
      </c>
      <c r="CB440">
        <v>17</v>
      </c>
      <c r="CC440">
        <v>17</v>
      </c>
      <c r="CD440">
        <v>18</v>
      </c>
      <c r="CE440">
        <v>27</v>
      </c>
      <c r="CF440">
        <v>29</v>
      </c>
      <c r="CG440">
        <v>30</v>
      </c>
      <c r="CH440">
        <v>30</v>
      </c>
      <c r="CI440">
        <v>30</v>
      </c>
      <c r="CJ440">
        <v>31</v>
      </c>
      <c r="CK440">
        <v>52</v>
      </c>
      <c r="CL440">
        <v>61</v>
      </c>
      <c r="CM440">
        <v>62</v>
      </c>
      <c r="CN440">
        <v>67</v>
      </c>
      <c r="CO440">
        <v>69</v>
      </c>
      <c r="CP440">
        <v>72</v>
      </c>
      <c r="CQ440">
        <v>77</v>
      </c>
      <c r="CR440">
        <v>78</v>
      </c>
      <c r="CS440">
        <v>83</v>
      </c>
      <c r="CT440">
        <v>83</v>
      </c>
      <c r="CU440">
        <v>91</v>
      </c>
      <c r="CV440">
        <v>91</v>
      </c>
      <c r="CW440">
        <v>94</v>
      </c>
      <c r="CX440">
        <v>98</v>
      </c>
      <c r="CY440">
        <v>103</v>
      </c>
      <c r="CZ440">
        <v>107</v>
      </c>
      <c r="DA440">
        <v>109</v>
      </c>
      <c r="DB440">
        <v>108</v>
      </c>
      <c r="DC440">
        <v>108</v>
      </c>
      <c r="DD440">
        <v>108</v>
      </c>
      <c r="DE440">
        <v>114</v>
      </c>
      <c r="DF440">
        <v>118</v>
      </c>
      <c r="DG440">
        <v>120</v>
      </c>
      <c r="DH440">
        <v>120</v>
      </c>
      <c r="DI440">
        <v>123</v>
      </c>
      <c r="DJ440">
        <v>124</v>
      </c>
    </row>
    <row r="441" spans="1:114" hidden="1" x14ac:dyDescent="0.3">
      <c r="A441">
        <v>84013097</v>
      </c>
      <c r="B441" t="s">
        <v>78</v>
      </c>
      <c r="C441" t="s">
        <v>96</v>
      </c>
      <c r="D441">
        <v>840</v>
      </c>
      <c r="E441">
        <v>13097</v>
      </c>
      <c r="F441" t="s">
        <v>606</v>
      </c>
      <c r="G441" t="s">
        <v>833</v>
      </c>
      <c r="H441" t="s">
        <v>78</v>
      </c>
      <c r="I441">
        <v>33.70291126</v>
      </c>
      <c r="J441">
        <v>-84.770261559999994</v>
      </c>
      <c r="K441" t="s">
        <v>915</v>
      </c>
      <c r="L441">
        <v>146343</v>
      </c>
      <c r="CA441">
        <v>1</v>
      </c>
      <c r="CB441">
        <v>1</v>
      </c>
      <c r="CC441">
        <v>1</v>
      </c>
      <c r="CD441">
        <v>1</v>
      </c>
      <c r="CE441">
        <v>2</v>
      </c>
      <c r="CF441">
        <v>3</v>
      </c>
      <c r="CG441">
        <v>4</v>
      </c>
      <c r="CH441">
        <v>4</v>
      </c>
      <c r="CI441">
        <v>5</v>
      </c>
      <c r="CJ441">
        <v>5</v>
      </c>
      <c r="CK441">
        <v>5</v>
      </c>
      <c r="CL441">
        <v>5</v>
      </c>
      <c r="CM441">
        <v>5</v>
      </c>
      <c r="CN441">
        <v>5</v>
      </c>
      <c r="CO441">
        <v>5</v>
      </c>
      <c r="CP441">
        <v>5</v>
      </c>
      <c r="CQ441">
        <v>5</v>
      </c>
      <c r="CR441">
        <v>6</v>
      </c>
      <c r="CS441">
        <v>6</v>
      </c>
      <c r="CT441">
        <v>6</v>
      </c>
      <c r="CU441">
        <v>6</v>
      </c>
      <c r="CV441">
        <v>6</v>
      </c>
      <c r="CW441">
        <v>6</v>
      </c>
      <c r="CX441">
        <v>6</v>
      </c>
      <c r="CY441">
        <v>7</v>
      </c>
      <c r="CZ441">
        <v>8</v>
      </c>
      <c r="DA441">
        <v>8</v>
      </c>
      <c r="DB441">
        <v>8</v>
      </c>
      <c r="DC441">
        <v>8</v>
      </c>
      <c r="DD441">
        <v>8</v>
      </c>
      <c r="DE441">
        <v>11</v>
      </c>
      <c r="DF441">
        <v>11</v>
      </c>
      <c r="DG441">
        <v>11</v>
      </c>
      <c r="DH441">
        <v>11</v>
      </c>
      <c r="DI441">
        <v>11</v>
      </c>
      <c r="DJ441">
        <v>11</v>
      </c>
    </row>
    <row r="442" spans="1:114" hidden="1" x14ac:dyDescent="0.3">
      <c r="A442">
        <v>84013099</v>
      </c>
      <c r="B442" t="s">
        <v>78</v>
      </c>
      <c r="C442" t="s">
        <v>96</v>
      </c>
      <c r="D442">
        <v>840</v>
      </c>
      <c r="E442">
        <v>13099</v>
      </c>
      <c r="F442" t="s">
        <v>916</v>
      </c>
      <c r="G442" t="s">
        <v>833</v>
      </c>
      <c r="H442" t="s">
        <v>78</v>
      </c>
      <c r="I442">
        <v>31.32155345</v>
      </c>
      <c r="J442">
        <v>-84.902552069999999</v>
      </c>
      <c r="K442" t="s">
        <v>917</v>
      </c>
      <c r="L442">
        <v>10190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5</v>
      </c>
      <c r="CL442">
        <v>5</v>
      </c>
      <c r="CM442">
        <v>5</v>
      </c>
      <c r="CN442">
        <v>5</v>
      </c>
      <c r="CO442">
        <v>6</v>
      </c>
      <c r="CP442">
        <v>6</v>
      </c>
      <c r="CQ442">
        <v>6</v>
      </c>
      <c r="CR442">
        <v>6</v>
      </c>
      <c r="CS442">
        <v>6</v>
      </c>
      <c r="CT442">
        <v>6</v>
      </c>
      <c r="CU442">
        <v>8</v>
      </c>
      <c r="CV442">
        <v>8</v>
      </c>
      <c r="CW442">
        <v>8</v>
      </c>
      <c r="CX442">
        <v>10</v>
      </c>
      <c r="CY442">
        <v>10</v>
      </c>
      <c r="CZ442">
        <v>12</v>
      </c>
      <c r="DA442">
        <v>15</v>
      </c>
      <c r="DB442">
        <v>15</v>
      </c>
      <c r="DC442">
        <v>15</v>
      </c>
      <c r="DD442">
        <v>15</v>
      </c>
      <c r="DE442">
        <v>15</v>
      </c>
      <c r="DF442">
        <v>15</v>
      </c>
      <c r="DG442">
        <v>21</v>
      </c>
      <c r="DH442">
        <v>20</v>
      </c>
      <c r="DI442">
        <v>20</v>
      </c>
      <c r="DJ442">
        <v>20</v>
      </c>
    </row>
    <row r="443" spans="1:114" hidden="1" x14ac:dyDescent="0.3">
      <c r="A443">
        <v>84013101</v>
      </c>
      <c r="B443" t="s">
        <v>78</v>
      </c>
      <c r="C443" t="s">
        <v>96</v>
      </c>
      <c r="D443">
        <v>840</v>
      </c>
      <c r="E443">
        <v>13101</v>
      </c>
      <c r="F443" t="s">
        <v>918</v>
      </c>
      <c r="G443" t="s">
        <v>833</v>
      </c>
      <c r="H443" t="s">
        <v>78</v>
      </c>
      <c r="I443">
        <v>30.711010989999998</v>
      </c>
      <c r="J443">
        <v>-82.896872869999996</v>
      </c>
      <c r="K443" t="s">
        <v>919</v>
      </c>
      <c r="L443">
        <v>4006</v>
      </c>
    </row>
    <row r="444" spans="1:114" hidden="1" x14ac:dyDescent="0.3">
      <c r="A444">
        <v>84013103</v>
      </c>
      <c r="B444" t="s">
        <v>78</v>
      </c>
      <c r="C444" t="s">
        <v>96</v>
      </c>
      <c r="D444">
        <v>840</v>
      </c>
      <c r="E444">
        <v>13103</v>
      </c>
      <c r="F444" t="s">
        <v>920</v>
      </c>
      <c r="G444" t="s">
        <v>833</v>
      </c>
      <c r="H444" t="s">
        <v>78</v>
      </c>
      <c r="I444">
        <v>32.366160209999997</v>
      </c>
      <c r="J444">
        <v>-81.342809419999995</v>
      </c>
      <c r="K444" t="s">
        <v>921</v>
      </c>
      <c r="L444">
        <v>64296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</row>
    <row r="445" spans="1:114" hidden="1" x14ac:dyDescent="0.3">
      <c r="A445">
        <v>84013105</v>
      </c>
      <c r="B445" t="s">
        <v>78</v>
      </c>
      <c r="C445" t="s">
        <v>96</v>
      </c>
      <c r="D445">
        <v>840</v>
      </c>
      <c r="E445">
        <v>13105</v>
      </c>
      <c r="F445" t="s">
        <v>610</v>
      </c>
      <c r="G445" t="s">
        <v>833</v>
      </c>
      <c r="H445" t="s">
        <v>78</v>
      </c>
      <c r="I445">
        <v>34.113023320000003</v>
      </c>
      <c r="J445">
        <v>-82.839361479999994</v>
      </c>
      <c r="K445" t="s">
        <v>922</v>
      </c>
      <c r="L445">
        <v>19194</v>
      </c>
    </row>
    <row r="446" spans="1:114" hidden="1" x14ac:dyDescent="0.3">
      <c r="A446">
        <v>84013107</v>
      </c>
      <c r="B446" t="s">
        <v>78</v>
      </c>
      <c r="C446" t="s">
        <v>96</v>
      </c>
      <c r="D446">
        <v>840</v>
      </c>
      <c r="E446">
        <v>13107</v>
      </c>
      <c r="F446" t="s">
        <v>923</v>
      </c>
      <c r="G446" t="s">
        <v>833</v>
      </c>
      <c r="H446" t="s">
        <v>78</v>
      </c>
      <c r="I446">
        <v>32.592213020000003</v>
      </c>
      <c r="J446">
        <v>-82.302399149999999</v>
      </c>
      <c r="K446" t="s">
        <v>924</v>
      </c>
      <c r="L446">
        <v>22646</v>
      </c>
    </row>
    <row r="447" spans="1:114" hidden="1" x14ac:dyDescent="0.3">
      <c r="A447">
        <v>84013109</v>
      </c>
      <c r="B447" t="s">
        <v>78</v>
      </c>
      <c r="C447" t="s">
        <v>96</v>
      </c>
      <c r="D447">
        <v>840</v>
      </c>
      <c r="E447">
        <v>13109</v>
      </c>
      <c r="F447" t="s">
        <v>925</v>
      </c>
      <c r="G447" t="s">
        <v>833</v>
      </c>
      <c r="H447" t="s">
        <v>78</v>
      </c>
      <c r="I447">
        <v>32.153288410000002</v>
      </c>
      <c r="J447">
        <v>-81.887010500000002</v>
      </c>
      <c r="K447" t="s">
        <v>926</v>
      </c>
      <c r="L447">
        <v>10654</v>
      </c>
    </row>
    <row r="448" spans="1:114" hidden="1" x14ac:dyDescent="0.3">
      <c r="A448">
        <v>84013111</v>
      </c>
      <c r="B448" t="s">
        <v>78</v>
      </c>
      <c r="C448" t="s">
        <v>96</v>
      </c>
      <c r="D448">
        <v>840</v>
      </c>
      <c r="E448">
        <v>13111</v>
      </c>
      <c r="F448" t="s">
        <v>927</v>
      </c>
      <c r="G448" t="s">
        <v>833</v>
      </c>
      <c r="H448" t="s">
        <v>78</v>
      </c>
      <c r="I448">
        <v>34.864302049999999</v>
      </c>
      <c r="J448">
        <v>-84.316963999999999</v>
      </c>
      <c r="K448" t="s">
        <v>928</v>
      </c>
      <c r="L448">
        <v>26188</v>
      </c>
      <c r="CX448">
        <v>1</v>
      </c>
      <c r="CY448">
        <v>1</v>
      </c>
      <c r="CZ448">
        <v>1</v>
      </c>
      <c r="DF448">
        <v>1</v>
      </c>
      <c r="DG448">
        <v>1</v>
      </c>
      <c r="DH448">
        <v>1</v>
      </c>
      <c r="DI448">
        <v>1</v>
      </c>
      <c r="DJ448">
        <v>1</v>
      </c>
    </row>
    <row r="449" spans="1:114" hidden="1" x14ac:dyDescent="0.3">
      <c r="A449">
        <v>84013113</v>
      </c>
      <c r="B449" t="s">
        <v>78</v>
      </c>
      <c r="C449" t="s">
        <v>96</v>
      </c>
      <c r="D449">
        <v>840</v>
      </c>
      <c r="E449">
        <v>13113</v>
      </c>
      <c r="F449" t="s">
        <v>154</v>
      </c>
      <c r="G449" t="s">
        <v>833</v>
      </c>
      <c r="H449" t="s">
        <v>78</v>
      </c>
      <c r="I449">
        <v>33.413577940000003</v>
      </c>
      <c r="J449">
        <v>-84.490894339999997</v>
      </c>
      <c r="K449" t="s">
        <v>929</v>
      </c>
      <c r="L449">
        <v>114421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2</v>
      </c>
      <c r="CB449">
        <v>3</v>
      </c>
      <c r="CC449">
        <v>3</v>
      </c>
      <c r="CD449">
        <v>4</v>
      </c>
      <c r="CE449">
        <v>4</v>
      </c>
      <c r="CF449">
        <v>4</v>
      </c>
      <c r="CG449">
        <v>4</v>
      </c>
      <c r="CH449">
        <v>4</v>
      </c>
      <c r="CI449">
        <v>4</v>
      </c>
      <c r="CJ449">
        <v>4</v>
      </c>
      <c r="CK449">
        <v>4</v>
      </c>
      <c r="CL449">
        <v>4</v>
      </c>
      <c r="CM449">
        <v>3</v>
      </c>
      <c r="CN449">
        <v>4</v>
      </c>
      <c r="CO449">
        <v>4</v>
      </c>
      <c r="CP449">
        <v>4</v>
      </c>
      <c r="CQ449">
        <v>5</v>
      </c>
      <c r="CR449">
        <v>5</v>
      </c>
      <c r="CS449">
        <v>5</v>
      </c>
      <c r="CT449">
        <v>5</v>
      </c>
      <c r="CU449">
        <v>5</v>
      </c>
      <c r="CV449">
        <v>5</v>
      </c>
      <c r="CW449">
        <v>5</v>
      </c>
      <c r="CX449">
        <v>8</v>
      </c>
      <c r="CY449">
        <v>8</v>
      </c>
      <c r="CZ449">
        <v>8</v>
      </c>
      <c r="DA449">
        <v>8</v>
      </c>
      <c r="DB449">
        <v>8</v>
      </c>
      <c r="DC449">
        <v>8</v>
      </c>
      <c r="DD449">
        <v>8</v>
      </c>
      <c r="DE449">
        <v>8</v>
      </c>
      <c r="DF449">
        <v>9</v>
      </c>
      <c r="DG449">
        <v>10</v>
      </c>
      <c r="DH449">
        <v>10</v>
      </c>
      <c r="DI449">
        <v>10</v>
      </c>
      <c r="DJ449">
        <v>10</v>
      </c>
    </row>
    <row r="450" spans="1:114" hidden="1" x14ac:dyDescent="0.3">
      <c r="A450">
        <v>84013115</v>
      </c>
      <c r="B450" t="s">
        <v>78</v>
      </c>
      <c r="C450" t="s">
        <v>96</v>
      </c>
      <c r="D450">
        <v>840</v>
      </c>
      <c r="E450">
        <v>13115</v>
      </c>
      <c r="F450" t="s">
        <v>930</v>
      </c>
      <c r="G450" t="s">
        <v>833</v>
      </c>
      <c r="H450" t="s">
        <v>78</v>
      </c>
      <c r="I450">
        <v>34.262682789999999</v>
      </c>
      <c r="J450">
        <v>-85.215773920000004</v>
      </c>
      <c r="K450" t="s">
        <v>931</v>
      </c>
      <c r="L450">
        <v>98498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3</v>
      </c>
      <c r="CI450">
        <v>3</v>
      </c>
      <c r="CJ450">
        <v>3</v>
      </c>
      <c r="CK450">
        <v>3</v>
      </c>
      <c r="CL450">
        <v>3</v>
      </c>
      <c r="CM450">
        <v>4</v>
      </c>
      <c r="CN450">
        <v>5</v>
      </c>
      <c r="CO450">
        <v>5</v>
      </c>
      <c r="CP450">
        <v>5</v>
      </c>
      <c r="CQ450">
        <v>6</v>
      </c>
      <c r="CR450">
        <v>6</v>
      </c>
      <c r="CS450">
        <v>6</v>
      </c>
      <c r="CT450">
        <v>6</v>
      </c>
      <c r="CU450">
        <v>6</v>
      </c>
      <c r="CV450">
        <v>8</v>
      </c>
      <c r="CW450">
        <v>8</v>
      </c>
      <c r="CX450">
        <v>9</v>
      </c>
      <c r="CY450">
        <v>9</v>
      </c>
      <c r="CZ450">
        <v>8</v>
      </c>
      <c r="DA450">
        <v>8</v>
      </c>
      <c r="DB450">
        <v>10</v>
      </c>
      <c r="DC450">
        <v>10</v>
      </c>
      <c r="DD450">
        <v>10</v>
      </c>
      <c r="DE450">
        <v>11</v>
      </c>
      <c r="DF450">
        <v>11</v>
      </c>
      <c r="DG450">
        <v>11</v>
      </c>
      <c r="DH450">
        <v>11</v>
      </c>
      <c r="DI450">
        <v>11</v>
      </c>
      <c r="DJ450">
        <v>11</v>
      </c>
    </row>
    <row r="451" spans="1:114" hidden="1" x14ac:dyDescent="0.3">
      <c r="A451">
        <v>84013117</v>
      </c>
      <c r="B451" t="s">
        <v>78</v>
      </c>
      <c r="C451" t="s">
        <v>96</v>
      </c>
      <c r="D451">
        <v>840</v>
      </c>
      <c r="E451">
        <v>13117</v>
      </c>
      <c r="F451" t="s">
        <v>932</v>
      </c>
      <c r="G451" t="s">
        <v>833</v>
      </c>
      <c r="H451" t="s">
        <v>78</v>
      </c>
      <c r="I451">
        <v>34.226040349999998</v>
      </c>
      <c r="J451">
        <v>-84.123151299999904</v>
      </c>
      <c r="K451" t="s">
        <v>933</v>
      </c>
      <c r="L451">
        <v>244252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2</v>
      </c>
      <c r="CM451">
        <v>2</v>
      </c>
      <c r="CN451">
        <v>2</v>
      </c>
      <c r="CO451">
        <v>4</v>
      </c>
      <c r="CP451">
        <v>4</v>
      </c>
      <c r="CQ451">
        <v>5</v>
      </c>
      <c r="CR451">
        <v>5</v>
      </c>
      <c r="CS451">
        <v>5</v>
      </c>
      <c r="CT451">
        <v>5</v>
      </c>
      <c r="CU451">
        <v>6</v>
      </c>
      <c r="CV451">
        <v>7</v>
      </c>
      <c r="CW451">
        <v>7</v>
      </c>
      <c r="CX451">
        <v>7</v>
      </c>
      <c r="CY451">
        <v>8</v>
      </c>
      <c r="CZ451">
        <v>8</v>
      </c>
      <c r="DA451">
        <v>8</v>
      </c>
      <c r="DB451">
        <v>8</v>
      </c>
      <c r="DC451">
        <v>8</v>
      </c>
      <c r="DD451">
        <v>8</v>
      </c>
      <c r="DE451">
        <v>8</v>
      </c>
      <c r="DF451">
        <v>9</v>
      </c>
      <c r="DG451">
        <v>9</v>
      </c>
      <c r="DH451">
        <v>9</v>
      </c>
      <c r="DI451">
        <v>10</v>
      </c>
      <c r="DJ451">
        <v>10</v>
      </c>
    </row>
    <row r="452" spans="1:114" hidden="1" x14ac:dyDescent="0.3">
      <c r="A452">
        <v>84013119</v>
      </c>
      <c r="B452" t="s">
        <v>78</v>
      </c>
      <c r="C452" t="s">
        <v>96</v>
      </c>
      <c r="D452">
        <v>840</v>
      </c>
      <c r="E452">
        <v>13119</v>
      </c>
      <c r="F452" t="s">
        <v>156</v>
      </c>
      <c r="G452" t="s">
        <v>833</v>
      </c>
      <c r="H452" t="s">
        <v>78</v>
      </c>
      <c r="I452">
        <v>34.375255969999998</v>
      </c>
      <c r="J452">
        <v>-83.231599270000004</v>
      </c>
      <c r="K452" t="s">
        <v>934</v>
      </c>
      <c r="L452">
        <v>23349</v>
      </c>
      <c r="DH452">
        <v>1</v>
      </c>
      <c r="DI452">
        <v>1</v>
      </c>
      <c r="DJ452">
        <v>1</v>
      </c>
    </row>
    <row r="453" spans="1:114" hidden="1" x14ac:dyDescent="0.3">
      <c r="A453">
        <v>84013121</v>
      </c>
      <c r="B453" t="s">
        <v>78</v>
      </c>
      <c r="C453" t="s">
        <v>96</v>
      </c>
      <c r="D453">
        <v>840</v>
      </c>
      <c r="E453">
        <v>13121</v>
      </c>
      <c r="F453" t="s">
        <v>365</v>
      </c>
      <c r="G453" t="s">
        <v>833</v>
      </c>
      <c r="H453" t="s">
        <v>78</v>
      </c>
      <c r="I453">
        <v>33.792169440000002</v>
      </c>
      <c r="J453">
        <v>-84.463194130000005</v>
      </c>
      <c r="K453" t="s">
        <v>935</v>
      </c>
      <c r="L453">
        <v>1063937</v>
      </c>
      <c r="BS453">
        <v>2</v>
      </c>
      <c r="BT453">
        <v>2</v>
      </c>
      <c r="BU453">
        <v>2</v>
      </c>
      <c r="BV453">
        <v>2</v>
      </c>
      <c r="BW453">
        <v>2</v>
      </c>
      <c r="BX453">
        <v>2</v>
      </c>
      <c r="BY453">
        <v>2</v>
      </c>
      <c r="BZ453">
        <v>2</v>
      </c>
      <c r="CA453">
        <v>12</v>
      </c>
      <c r="CB453">
        <v>13</v>
      </c>
      <c r="CC453">
        <v>14</v>
      </c>
      <c r="CD453">
        <v>17</v>
      </c>
      <c r="CE453">
        <v>19</v>
      </c>
      <c r="CF453">
        <v>22</v>
      </c>
      <c r="CG453">
        <v>23</v>
      </c>
      <c r="CH453">
        <v>26</v>
      </c>
      <c r="CI453">
        <v>27</v>
      </c>
      <c r="CJ453">
        <v>28</v>
      </c>
      <c r="CK453">
        <v>36</v>
      </c>
      <c r="CL453">
        <v>41</v>
      </c>
      <c r="CM453">
        <v>45</v>
      </c>
      <c r="CN453">
        <v>48</v>
      </c>
      <c r="CO453">
        <v>50</v>
      </c>
      <c r="CP453">
        <v>50</v>
      </c>
      <c r="CQ453">
        <v>52</v>
      </c>
      <c r="CR453">
        <v>60</v>
      </c>
      <c r="CS453">
        <v>62</v>
      </c>
      <c r="CT453">
        <v>63</v>
      </c>
      <c r="CU453">
        <v>73</v>
      </c>
      <c r="CV453">
        <v>74</v>
      </c>
      <c r="CW453">
        <v>75</v>
      </c>
      <c r="CX453">
        <v>80</v>
      </c>
      <c r="CY453">
        <v>82</v>
      </c>
      <c r="CZ453">
        <v>85</v>
      </c>
      <c r="DA453">
        <v>88</v>
      </c>
      <c r="DB453">
        <v>91</v>
      </c>
      <c r="DC453">
        <v>91</v>
      </c>
      <c r="DD453">
        <v>94</v>
      </c>
      <c r="DE453">
        <v>103</v>
      </c>
      <c r="DF453">
        <v>108</v>
      </c>
      <c r="DG453">
        <v>115</v>
      </c>
      <c r="DH453">
        <v>117</v>
      </c>
      <c r="DI453">
        <v>122</v>
      </c>
      <c r="DJ453">
        <v>122</v>
      </c>
    </row>
    <row r="454" spans="1:114" hidden="1" x14ac:dyDescent="0.3">
      <c r="A454">
        <v>84013123</v>
      </c>
      <c r="B454" t="s">
        <v>78</v>
      </c>
      <c r="C454" t="s">
        <v>96</v>
      </c>
      <c r="D454">
        <v>840</v>
      </c>
      <c r="E454">
        <v>13123</v>
      </c>
      <c r="F454" t="s">
        <v>936</v>
      </c>
      <c r="G454" t="s">
        <v>833</v>
      </c>
      <c r="H454" t="s">
        <v>78</v>
      </c>
      <c r="I454">
        <v>34.69316688</v>
      </c>
      <c r="J454">
        <v>-84.458025059999997</v>
      </c>
      <c r="K454" t="s">
        <v>937</v>
      </c>
      <c r="L454">
        <v>31369</v>
      </c>
    </row>
    <row r="455" spans="1:114" hidden="1" x14ac:dyDescent="0.3">
      <c r="A455">
        <v>84013125</v>
      </c>
      <c r="B455" t="s">
        <v>78</v>
      </c>
      <c r="C455" t="s">
        <v>96</v>
      </c>
      <c r="D455">
        <v>840</v>
      </c>
      <c r="E455">
        <v>13125</v>
      </c>
      <c r="F455" t="s">
        <v>938</v>
      </c>
      <c r="G455" t="s">
        <v>833</v>
      </c>
      <c r="H455" t="s">
        <v>78</v>
      </c>
      <c r="I455">
        <v>33.22879932</v>
      </c>
      <c r="J455">
        <v>-82.612976360000005</v>
      </c>
      <c r="K455" t="s">
        <v>939</v>
      </c>
      <c r="L455">
        <v>2971</v>
      </c>
    </row>
    <row r="456" spans="1:114" hidden="1" x14ac:dyDescent="0.3">
      <c r="A456">
        <v>84013127</v>
      </c>
      <c r="B456" t="s">
        <v>78</v>
      </c>
      <c r="C456" t="s">
        <v>96</v>
      </c>
      <c r="D456">
        <v>840</v>
      </c>
      <c r="E456">
        <v>13127</v>
      </c>
      <c r="F456" t="s">
        <v>940</v>
      </c>
      <c r="G456" t="s">
        <v>833</v>
      </c>
      <c r="H456" t="s">
        <v>78</v>
      </c>
      <c r="I456">
        <v>31.232792539999998</v>
      </c>
      <c r="J456">
        <v>-81.538114120000003</v>
      </c>
      <c r="K456" t="s">
        <v>941</v>
      </c>
      <c r="L456">
        <v>85292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</row>
    <row r="457" spans="1:114" hidden="1" x14ac:dyDescent="0.3">
      <c r="A457">
        <v>84013129</v>
      </c>
      <c r="B457" t="s">
        <v>78</v>
      </c>
      <c r="C457" t="s">
        <v>96</v>
      </c>
      <c r="D457">
        <v>840</v>
      </c>
      <c r="E457">
        <v>13129</v>
      </c>
      <c r="F457" t="s">
        <v>942</v>
      </c>
      <c r="G457" t="s">
        <v>833</v>
      </c>
      <c r="H457" t="s">
        <v>78</v>
      </c>
      <c r="I457">
        <v>34.504873510000003</v>
      </c>
      <c r="J457">
        <v>-84.872962529999995</v>
      </c>
      <c r="K457" t="s">
        <v>943</v>
      </c>
      <c r="L457">
        <v>57963</v>
      </c>
      <c r="CA457">
        <v>1</v>
      </c>
      <c r="CB457">
        <v>1</v>
      </c>
      <c r="CC457">
        <v>1</v>
      </c>
      <c r="CD457">
        <v>2</v>
      </c>
      <c r="CE457">
        <v>1</v>
      </c>
      <c r="CF457">
        <v>1</v>
      </c>
      <c r="CG457">
        <v>2</v>
      </c>
      <c r="CH457">
        <v>2</v>
      </c>
      <c r="CI457">
        <v>2</v>
      </c>
      <c r="CJ457">
        <v>2</v>
      </c>
      <c r="CK457">
        <v>3</v>
      </c>
      <c r="CL457">
        <v>3</v>
      </c>
      <c r="CM457">
        <v>3</v>
      </c>
      <c r="CN457">
        <v>3</v>
      </c>
      <c r="CO457">
        <v>3</v>
      </c>
      <c r="CP457">
        <v>3</v>
      </c>
      <c r="CQ457">
        <v>3</v>
      </c>
      <c r="CR457">
        <v>3</v>
      </c>
      <c r="CS457">
        <v>3</v>
      </c>
      <c r="CT457">
        <v>5</v>
      </c>
      <c r="CU457">
        <v>5</v>
      </c>
      <c r="CV457">
        <v>5</v>
      </c>
      <c r="CW457">
        <v>5</v>
      </c>
      <c r="CX457">
        <v>6</v>
      </c>
      <c r="CY457">
        <v>6</v>
      </c>
      <c r="CZ457">
        <v>8</v>
      </c>
      <c r="DA457">
        <v>10</v>
      </c>
      <c r="DB457">
        <v>10</v>
      </c>
      <c r="DC457">
        <v>10</v>
      </c>
      <c r="DD457">
        <v>10</v>
      </c>
      <c r="DE457">
        <v>12</v>
      </c>
      <c r="DF457">
        <v>12</v>
      </c>
      <c r="DG457">
        <v>12</v>
      </c>
      <c r="DH457">
        <v>12</v>
      </c>
      <c r="DI457">
        <v>12</v>
      </c>
      <c r="DJ457">
        <v>12</v>
      </c>
    </row>
    <row r="458" spans="1:114" hidden="1" x14ac:dyDescent="0.3">
      <c r="A458">
        <v>84013131</v>
      </c>
      <c r="B458" t="s">
        <v>78</v>
      </c>
      <c r="C458" t="s">
        <v>96</v>
      </c>
      <c r="D458">
        <v>840</v>
      </c>
      <c r="E458">
        <v>13131</v>
      </c>
      <c r="F458" t="s">
        <v>944</v>
      </c>
      <c r="G458" t="s">
        <v>833</v>
      </c>
      <c r="H458" t="s">
        <v>78</v>
      </c>
      <c r="I458">
        <v>30.874548470000001</v>
      </c>
      <c r="J458">
        <v>-84.234183639999998</v>
      </c>
      <c r="K458" t="s">
        <v>945</v>
      </c>
      <c r="L458">
        <v>24633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2</v>
      </c>
      <c r="DA458">
        <v>3</v>
      </c>
      <c r="DB458">
        <v>3</v>
      </c>
      <c r="DC458">
        <v>3</v>
      </c>
      <c r="DD458">
        <v>3</v>
      </c>
      <c r="DE458">
        <v>3</v>
      </c>
      <c r="DF458">
        <v>3</v>
      </c>
      <c r="DG458">
        <v>3</v>
      </c>
      <c r="DH458">
        <v>4</v>
      </c>
      <c r="DI458">
        <v>4</v>
      </c>
      <c r="DJ458">
        <v>4</v>
      </c>
    </row>
    <row r="459" spans="1:114" hidden="1" x14ac:dyDescent="0.3">
      <c r="A459">
        <v>84013133</v>
      </c>
      <c r="B459" t="s">
        <v>78</v>
      </c>
      <c r="C459" t="s">
        <v>96</v>
      </c>
      <c r="D459">
        <v>840</v>
      </c>
      <c r="E459">
        <v>13133</v>
      </c>
      <c r="F459" t="s">
        <v>160</v>
      </c>
      <c r="G459" t="s">
        <v>833</v>
      </c>
      <c r="H459" t="s">
        <v>78</v>
      </c>
      <c r="I459">
        <v>33.5769205</v>
      </c>
      <c r="J459">
        <v>-83.171391040000003</v>
      </c>
      <c r="K459" t="s">
        <v>946</v>
      </c>
      <c r="L459">
        <v>18324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2</v>
      </c>
      <c r="DG459">
        <v>2</v>
      </c>
      <c r="DH459">
        <v>2</v>
      </c>
      <c r="DI459">
        <v>2</v>
      </c>
      <c r="DJ459">
        <v>2</v>
      </c>
    </row>
    <row r="460" spans="1:114" hidden="1" x14ac:dyDescent="0.3">
      <c r="A460">
        <v>84013135</v>
      </c>
      <c r="B460" t="s">
        <v>78</v>
      </c>
      <c r="C460" t="s">
        <v>96</v>
      </c>
      <c r="D460">
        <v>840</v>
      </c>
      <c r="E460">
        <v>13135</v>
      </c>
      <c r="F460" t="s">
        <v>947</v>
      </c>
      <c r="G460" t="s">
        <v>833</v>
      </c>
      <c r="H460" t="s">
        <v>78</v>
      </c>
      <c r="I460">
        <v>33.960442010000001</v>
      </c>
      <c r="J460">
        <v>-84.02137802</v>
      </c>
      <c r="K460" t="s">
        <v>948</v>
      </c>
      <c r="L460">
        <v>936250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2</v>
      </c>
      <c r="CE460">
        <v>4</v>
      </c>
      <c r="CF460">
        <v>6</v>
      </c>
      <c r="CG460">
        <v>8</v>
      </c>
      <c r="CH460">
        <v>8</v>
      </c>
      <c r="CI460">
        <v>8</v>
      </c>
      <c r="CJ460">
        <v>10</v>
      </c>
      <c r="CK460">
        <v>10</v>
      </c>
      <c r="CL460">
        <v>15</v>
      </c>
      <c r="CM460">
        <v>17</v>
      </c>
      <c r="CN460">
        <v>17</v>
      </c>
      <c r="CO460">
        <v>18</v>
      </c>
      <c r="CP460">
        <v>18</v>
      </c>
      <c r="CQ460">
        <v>22</v>
      </c>
      <c r="CR460">
        <v>29</v>
      </c>
      <c r="CS460">
        <v>29</v>
      </c>
      <c r="CT460">
        <v>32</v>
      </c>
      <c r="CU460">
        <v>36</v>
      </c>
      <c r="CV460">
        <v>36</v>
      </c>
      <c r="CW460">
        <v>38</v>
      </c>
      <c r="CX460">
        <v>42</v>
      </c>
      <c r="CY460">
        <v>42</v>
      </c>
      <c r="CZ460">
        <v>46</v>
      </c>
      <c r="DA460">
        <v>46</v>
      </c>
      <c r="DB460">
        <v>46</v>
      </c>
      <c r="DC460">
        <v>46</v>
      </c>
      <c r="DD460">
        <v>47</v>
      </c>
      <c r="DE460">
        <v>52</v>
      </c>
      <c r="DF460">
        <v>54</v>
      </c>
      <c r="DG460">
        <v>55</v>
      </c>
      <c r="DH460">
        <v>57</v>
      </c>
      <c r="DI460">
        <v>58</v>
      </c>
      <c r="DJ460">
        <v>58</v>
      </c>
    </row>
    <row r="461" spans="1:114" hidden="1" x14ac:dyDescent="0.3">
      <c r="A461">
        <v>84013137</v>
      </c>
      <c r="B461" t="s">
        <v>78</v>
      </c>
      <c r="C461" t="s">
        <v>96</v>
      </c>
      <c r="D461">
        <v>840</v>
      </c>
      <c r="E461">
        <v>13137</v>
      </c>
      <c r="F461" t="s">
        <v>949</v>
      </c>
      <c r="G461" t="s">
        <v>833</v>
      </c>
      <c r="H461" t="s">
        <v>78</v>
      </c>
      <c r="I461">
        <v>34.633315660000001</v>
      </c>
      <c r="J461">
        <v>-83.53094677</v>
      </c>
      <c r="K461" t="s">
        <v>950</v>
      </c>
      <c r="L461">
        <v>45328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2</v>
      </c>
      <c r="CU461">
        <v>2</v>
      </c>
      <c r="CV461">
        <v>2</v>
      </c>
      <c r="CW461">
        <v>2</v>
      </c>
      <c r="CX461">
        <v>3</v>
      </c>
      <c r="CY461">
        <v>2</v>
      </c>
      <c r="CZ461">
        <v>3</v>
      </c>
      <c r="DA461">
        <v>3</v>
      </c>
      <c r="DB461">
        <v>3</v>
      </c>
      <c r="DC461">
        <v>3</v>
      </c>
      <c r="DD461">
        <v>3</v>
      </c>
      <c r="DE461">
        <v>4</v>
      </c>
      <c r="DF461">
        <v>7</v>
      </c>
      <c r="DG461">
        <v>7</v>
      </c>
      <c r="DH461">
        <v>8</v>
      </c>
      <c r="DI461">
        <v>8</v>
      </c>
      <c r="DJ461">
        <v>8</v>
      </c>
    </row>
    <row r="462" spans="1:114" hidden="1" x14ac:dyDescent="0.3">
      <c r="A462">
        <v>84013139</v>
      </c>
      <c r="B462" t="s">
        <v>78</v>
      </c>
      <c r="C462" t="s">
        <v>96</v>
      </c>
      <c r="D462">
        <v>840</v>
      </c>
      <c r="E462">
        <v>13139</v>
      </c>
      <c r="F462" t="s">
        <v>951</v>
      </c>
      <c r="G462" t="s">
        <v>833</v>
      </c>
      <c r="H462" t="s">
        <v>78</v>
      </c>
      <c r="I462">
        <v>34.322078230000002</v>
      </c>
      <c r="J462">
        <v>-83.818969359999997</v>
      </c>
      <c r="K462" t="s">
        <v>952</v>
      </c>
      <c r="L462">
        <v>204441</v>
      </c>
      <c r="CS462">
        <v>1</v>
      </c>
      <c r="CT462">
        <v>5</v>
      </c>
      <c r="CU462">
        <v>6</v>
      </c>
      <c r="CV462">
        <v>6</v>
      </c>
      <c r="CW462">
        <v>6</v>
      </c>
      <c r="CX462">
        <v>9</v>
      </c>
      <c r="CY462">
        <v>9</v>
      </c>
      <c r="CZ462">
        <v>9</v>
      </c>
      <c r="DA462">
        <v>9</v>
      </c>
      <c r="DB462">
        <v>9</v>
      </c>
      <c r="DC462">
        <v>9</v>
      </c>
      <c r="DD462">
        <v>11</v>
      </c>
      <c r="DE462">
        <v>12</v>
      </c>
      <c r="DF462">
        <v>16</v>
      </c>
      <c r="DG462">
        <v>20</v>
      </c>
      <c r="DH462">
        <v>21</v>
      </c>
      <c r="DI462">
        <v>22</v>
      </c>
      <c r="DJ462">
        <v>22</v>
      </c>
    </row>
    <row r="463" spans="1:114" hidden="1" x14ac:dyDescent="0.3">
      <c r="A463">
        <v>84013141</v>
      </c>
      <c r="B463" t="s">
        <v>78</v>
      </c>
      <c r="C463" t="s">
        <v>96</v>
      </c>
      <c r="D463">
        <v>840</v>
      </c>
      <c r="E463">
        <v>13141</v>
      </c>
      <c r="F463" t="s">
        <v>953</v>
      </c>
      <c r="G463" t="s">
        <v>833</v>
      </c>
      <c r="H463" t="s">
        <v>78</v>
      </c>
      <c r="I463">
        <v>33.272156600000002</v>
      </c>
      <c r="J463">
        <v>-82.997669189999996</v>
      </c>
      <c r="K463" t="s">
        <v>954</v>
      </c>
      <c r="L463">
        <v>8457</v>
      </c>
      <c r="DF463">
        <v>1</v>
      </c>
      <c r="DG463">
        <v>1</v>
      </c>
      <c r="DH463">
        <v>2</v>
      </c>
      <c r="DI463">
        <v>2</v>
      </c>
      <c r="DJ463">
        <v>2</v>
      </c>
    </row>
    <row r="464" spans="1:114" hidden="1" x14ac:dyDescent="0.3">
      <c r="A464">
        <v>84013143</v>
      </c>
      <c r="B464" t="s">
        <v>78</v>
      </c>
      <c r="C464" t="s">
        <v>96</v>
      </c>
      <c r="D464">
        <v>840</v>
      </c>
      <c r="E464">
        <v>13143</v>
      </c>
      <c r="F464" t="s">
        <v>955</v>
      </c>
      <c r="G464" t="s">
        <v>833</v>
      </c>
      <c r="H464" t="s">
        <v>78</v>
      </c>
      <c r="I464">
        <v>33.796021750000001</v>
      </c>
      <c r="J464">
        <v>-85.21005667</v>
      </c>
      <c r="K464" t="s">
        <v>956</v>
      </c>
      <c r="L464">
        <v>29792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</row>
    <row r="465" spans="1:114" hidden="1" x14ac:dyDescent="0.3">
      <c r="A465">
        <v>84013145</v>
      </c>
      <c r="B465" t="s">
        <v>78</v>
      </c>
      <c r="C465" t="s">
        <v>96</v>
      </c>
      <c r="D465">
        <v>840</v>
      </c>
      <c r="E465">
        <v>13145</v>
      </c>
      <c r="F465" t="s">
        <v>957</v>
      </c>
      <c r="G465" t="s">
        <v>833</v>
      </c>
      <c r="H465" t="s">
        <v>78</v>
      </c>
      <c r="I465">
        <v>32.737097859999999</v>
      </c>
      <c r="J465">
        <v>-84.905385719999998</v>
      </c>
      <c r="K465" t="s">
        <v>958</v>
      </c>
      <c r="L465">
        <v>35236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2</v>
      </c>
      <c r="CV465">
        <v>2</v>
      </c>
      <c r="CW465">
        <v>2</v>
      </c>
      <c r="CX465">
        <v>2</v>
      </c>
      <c r="CY465">
        <v>2</v>
      </c>
      <c r="CZ465">
        <v>2</v>
      </c>
      <c r="DA465">
        <v>2</v>
      </c>
      <c r="DB465">
        <v>2</v>
      </c>
      <c r="DC465">
        <v>2</v>
      </c>
      <c r="DD465">
        <v>2</v>
      </c>
      <c r="DE465">
        <v>2</v>
      </c>
      <c r="DF465">
        <v>2</v>
      </c>
      <c r="DG465">
        <v>2</v>
      </c>
      <c r="DH465">
        <v>2</v>
      </c>
      <c r="DI465">
        <v>2</v>
      </c>
      <c r="DJ465">
        <v>2</v>
      </c>
    </row>
    <row r="466" spans="1:114" hidden="1" x14ac:dyDescent="0.3">
      <c r="A466">
        <v>84013147</v>
      </c>
      <c r="B466" t="s">
        <v>78</v>
      </c>
      <c r="C466" t="s">
        <v>96</v>
      </c>
      <c r="D466">
        <v>840</v>
      </c>
      <c r="E466">
        <v>13147</v>
      </c>
      <c r="F466" t="s">
        <v>959</v>
      </c>
      <c r="G466" t="s">
        <v>833</v>
      </c>
      <c r="H466" t="s">
        <v>78</v>
      </c>
      <c r="I466">
        <v>34.346269730000003</v>
      </c>
      <c r="J466">
        <v>-82.965676819999999</v>
      </c>
      <c r="K466" t="s">
        <v>960</v>
      </c>
      <c r="L466">
        <v>26205</v>
      </c>
    </row>
    <row r="467" spans="1:114" hidden="1" x14ac:dyDescent="0.3">
      <c r="A467">
        <v>84013149</v>
      </c>
      <c r="B467" t="s">
        <v>78</v>
      </c>
      <c r="C467" t="s">
        <v>96</v>
      </c>
      <c r="D467">
        <v>840</v>
      </c>
      <c r="E467">
        <v>13149</v>
      </c>
      <c r="F467" t="s">
        <v>961</v>
      </c>
      <c r="G467" t="s">
        <v>833</v>
      </c>
      <c r="H467" t="s">
        <v>78</v>
      </c>
      <c r="I467">
        <v>33.296865670000003</v>
      </c>
      <c r="J467">
        <v>-85.128868319999995</v>
      </c>
      <c r="K467" t="s">
        <v>962</v>
      </c>
      <c r="L467">
        <v>11923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</row>
    <row r="468" spans="1:114" hidden="1" x14ac:dyDescent="0.3">
      <c r="A468">
        <v>84013151</v>
      </c>
      <c r="B468" t="s">
        <v>78</v>
      </c>
      <c r="C468" t="s">
        <v>96</v>
      </c>
      <c r="D468">
        <v>840</v>
      </c>
      <c r="E468">
        <v>13151</v>
      </c>
      <c r="F468" t="s">
        <v>164</v>
      </c>
      <c r="G468" t="s">
        <v>833</v>
      </c>
      <c r="H468" t="s">
        <v>78</v>
      </c>
      <c r="I468">
        <v>33.453342800000001</v>
      </c>
      <c r="J468">
        <v>-84.148146599999905</v>
      </c>
      <c r="K468" t="s">
        <v>963</v>
      </c>
      <c r="L468">
        <v>234561</v>
      </c>
      <c r="CA468">
        <v>1</v>
      </c>
      <c r="CB468">
        <v>1</v>
      </c>
      <c r="CC468">
        <v>2</v>
      </c>
      <c r="CD468">
        <v>2</v>
      </c>
      <c r="CE468">
        <v>2</v>
      </c>
      <c r="CF468">
        <v>2</v>
      </c>
      <c r="CG468">
        <v>3</v>
      </c>
      <c r="CH468">
        <v>3</v>
      </c>
      <c r="CI468">
        <v>3</v>
      </c>
      <c r="CJ468">
        <v>3</v>
      </c>
      <c r="CK468">
        <v>3</v>
      </c>
      <c r="CL468">
        <v>3</v>
      </c>
      <c r="CM468">
        <v>3</v>
      </c>
      <c r="CN468">
        <v>3</v>
      </c>
      <c r="CO468">
        <v>3</v>
      </c>
      <c r="CP468">
        <v>3</v>
      </c>
      <c r="CQ468">
        <v>4</v>
      </c>
      <c r="CR468">
        <v>4</v>
      </c>
      <c r="CS468">
        <v>5</v>
      </c>
      <c r="CT468">
        <v>5</v>
      </c>
      <c r="CU468">
        <v>5</v>
      </c>
      <c r="CV468">
        <v>7</v>
      </c>
      <c r="CW468">
        <v>7</v>
      </c>
      <c r="CX468">
        <v>11</v>
      </c>
      <c r="CY468">
        <v>11</v>
      </c>
      <c r="CZ468">
        <v>10</v>
      </c>
      <c r="DA468">
        <v>10</v>
      </c>
      <c r="DB468">
        <v>10</v>
      </c>
      <c r="DC468">
        <v>10</v>
      </c>
      <c r="DD468">
        <v>10</v>
      </c>
      <c r="DE468">
        <v>11</v>
      </c>
      <c r="DF468">
        <v>11</v>
      </c>
      <c r="DG468">
        <v>12</v>
      </c>
      <c r="DH468">
        <v>12</v>
      </c>
      <c r="DI468">
        <v>13</v>
      </c>
      <c r="DJ468">
        <v>13</v>
      </c>
    </row>
    <row r="469" spans="1:114" hidden="1" x14ac:dyDescent="0.3">
      <c r="A469">
        <v>84013153</v>
      </c>
      <c r="B469" t="s">
        <v>78</v>
      </c>
      <c r="C469" t="s">
        <v>96</v>
      </c>
      <c r="D469">
        <v>840</v>
      </c>
      <c r="E469">
        <v>13153</v>
      </c>
      <c r="F469" t="s">
        <v>166</v>
      </c>
      <c r="G469" t="s">
        <v>833</v>
      </c>
      <c r="H469" t="s">
        <v>78</v>
      </c>
      <c r="I469">
        <v>32.458024969999997</v>
      </c>
      <c r="J469">
        <v>-83.668790869999995</v>
      </c>
      <c r="K469" t="s">
        <v>964</v>
      </c>
      <c r="L469">
        <v>157863</v>
      </c>
      <c r="CA469">
        <v>1</v>
      </c>
      <c r="CB469">
        <v>1</v>
      </c>
      <c r="CC469">
        <v>1</v>
      </c>
      <c r="CD469">
        <v>2</v>
      </c>
      <c r="CE469">
        <v>4</v>
      </c>
      <c r="CF469">
        <v>5</v>
      </c>
      <c r="CG469">
        <v>5</v>
      </c>
      <c r="CH469">
        <v>5</v>
      </c>
      <c r="CI469">
        <v>6</v>
      </c>
      <c r="CJ469">
        <v>6</v>
      </c>
      <c r="CK469">
        <v>6</v>
      </c>
      <c r="CL469">
        <v>7</v>
      </c>
      <c r="CM469">
        <v>7</v>
      </c>
      <c r="CN469">
        <v>7</v>
      </c>
      <c r="CO469">
        <v>7</v>
      </c>
      <c r="CP469">
        <v>7</v>
      </c>
      <c r="CQ469">
        <v>8</v>
      </c>
      <c r="CR469">
        <v>9</v>
      </c>
      <c r="CS469">
        <v>9</v>
      </c>
      <c r="CT469">
        <v>9</v>
      </c>
      <c r="CU469">
        <v>10</v>
      </c>
      <c r="CV469">
        <v>10</v>
      </c>
      <c r="CW469">
        <v>10</v>
      </c>
      <c r="CX469">
        <v>11</v>
      </c>
      <c r="CY469">
        <v>12</v>
      </c>
      <c r="CZ469">
        <v>13</v>
      </c>
      <c r="DA469">
        <v>13</v>
      </c>
      <c r="DB469">
        <v>13</v>
      </c>
      <c r="DC469">
        <v>13</v>
      </c>
      <c r="DD469">
        <v>13</v>
      </c>
      <c r="DE469">
        <v>13</v>
      </c>
      <c r="DF469">
        <v>13</v>
      </c>
      <c r="DG469">
        <v>13</v>
      </c>
      <c r="DH469">
        <v>14</v>
      </c>
      <c r="DI469">
        <v>14</v>
      </c>
      <c r="DJ469">
        <v>14</v>
      </c>
    </row>
    <row r="470" spans="1:114" hidden="1" x14ac:dyDescent="0.3">
      <c r="A470">
        <v>84013155</v>
      </c>
      <c r="B470" t="s">
        <v>78</v>
      </c>
      <c r="C470" t="s">
        <v>96</v>
      </c>
      <c r="D470">
        <v>840</v>
      </c>
      <c r="E470">
        <v>13155</v>
      </c>
      <c r="F470" t="s">
        <v>965</v>
      </c>
      <c r="G470" t="s">
        <v>833</v>
      </c>
      <c r="H470" t="s">
        <v>78</v>
      </c>
      <c r="I470">
        <v>31.60213036</v>
      </c>
      <c r="J470">
        <v>-83.275013869999995</v>
      </c>
      <c r="K470" t="s">
        <v>966</v>
      </c>
      <c r="L470">
        <v>9416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</row>
    <row r="471" spans="1:114" hidden="1" x14ac:dyDescent="0.3">
      <c r="A471">
        <v>84013157</v>
      </c>
      <c r="B471" t="s">
        <v>78</v>
      </c>
      <c r="C471" t="s">
        <v>96</v>
      </c>
      <c r="D471">
        <v>840</v>
      </c>
      <c r="E471">
        <v>13157</v>
      </c>
      <c r="F471" t="s">
        <v>168</v>
      </c>
      <c r="G471" t="s">
        <v>833</v>
      </c>
      <c r="H471" t="s">
        <v>78</v>
      </c>
      <c r="I471">
        <v>34.137945530000003</v>
      </c>
      <c r="J471">
        <v>-83.568147879999998</v>
      </c>
      <c r="K471" t="s">
        <v>967</v>
      </c>
      <c r="L471">
        <v>72977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2</v>
      </c>
      <c r="DI471">
        <v>2</v>
      </c>
      <c r="DJ471">
        <v>2</v>
      </c>
    </row>
    <row r="472" spans="1:114" hidden="1" x14ac:dyDescent="0.3">
      <c r="A472">
        <v>84013159</v>
      </c>
      <c r="B472" t="s">
        <v>78</v>
      </c>
      <c r="C472" t="s">
        <v>96</v>
      </c>
      <c r="D472">
        <v>840</v>
      </c>
      <c r="E472">
        <v>13159</v>
      </c>
      <c r="F472" t="s">
        <v>968</v>
      </c>
      <c r="G472" t="s">
        <v>833</v>
      </c>
      <c r="H472" t="s">
        <v>78</v>
      </c>
      <c r="I472">
        <v>33.315355429999997</v>
      </c>
      <c r="J472">
        <v>-83.688449640000002</v>
      </c>
      <c r="K472" t="s">
        <v>969</v>
      </c>
      <c r="L472">
        <v>14219</v>
      </c>
    </row>
    <row r="473" spans="1:114" hidden="1" x14ac:dyDescent="0.3">
      <c r="A473">
        <v>84013161</v>
      </c>
      <c r="B473" t="s">
        <v>78</v>
      </c>
      <c r="C473" t="s">
        <v>96</v>
      </c>
      <c r="D473">
        <v>840</v>
      </c>
      <c r="E473">
        <v>13161</v>
      </c>
      <c r="F473" t="s">
        <v>970</v>
      </c>
      <c r="G473" t="s">
        <v>833</v>
      </c>
      <c r="H473" t="s">
        <v>78</v>
      </c>
      <c r="I473">
        <v>31.804057270000001</v>
      </c>
      <c r="J473">
        <v>-82.637248700000001</v>
      </c>
      <c r="K473" t="s">
        <v>971</v>
      </c>
      <c r="L473">
        <v>15115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</row>
    <row r="474" spans="1:114" hidden="1" x14ac:dyDescent="0.3">
      <c r="A474">
        <v>84013163</v>
      </c>
      <c r="B474" t="s">
        <v>78</v>
      </c>
      <c r="C474" t="s">
        <v>96</v>
      </c>
      <c r="D474">
        <v>840</v>
      </c>
      <c r="E474">
        <v>13163</v>
      </c>
      <c r="F474" t="s">
        <v>170</v>
      </c>
      <c r="G474" t="s">
        <v>833</v>
      </c>
      <c r="H474" t="s">
        <v>78</v>
      </c>
      <c r="I474">
        <v>33.058673280000001</v>
      </c>
      <c r="J474">
        <v>-82.416090569999994</v>
      </c>
      <c r="K474" t="s">
        <v>972</v>
      </c>
      <c r="L474">
        <v>15362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</row>
    <row r="475" spans="1:114" hidden="1" x14ac:dyDescent="0.3">
      <c r="A475">
        <v>84013165</v>
      </c>
      <c r="B475" t="s">
        <v>78</v>
      </c>
      <c r="C475" t="s">
        <v>96</v>
      </c>
      <c r="D475">
        <v>840</v>
      </c>
      <c r="E475">
        <v>13165</v>
      </c>
      <c r="F475" t="s">
        <v>973</v>
      </c>
      <c r="G475" t="s">
        <v>833</v>
      </c>
      <c r="H475" t="s">
        <v>78</v>
      </c>
      <c r="I475">
        <v>32.792487180000002</v>
      </c>
      <c r="J475">
        <v>-81.960401869999998</v>
      </c>
      <c r="K475" t="s">
        <v>974</v>
      </c>
      <c r="L475">
        <v>8676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</row>
    <row r="476" spans="1:114" hidden="1" x14ac:dyDescent="0.3">
      <c r="A476">
        <v>84013167</v>
      </c>
      <c r="B476" t="s">
        <v>78</v>
      </c>
      <c r="C476" t="s">
        <v>96</v>
      </c>
      <c r="D476">
        <v>840</v>
      </c>
      <c r="E476">
        <v>13167</v>
      </c>
      <c r="F476" t="s">
        <v>384</v>
      </c>
      <c r="G476" t="s">
        <v>833</v>
      </c>
      <c r="H476" t="s">
        <v>78</v>
      </c>
      <c r="I476">
        <v>32.702110820000001</v>
      </c>
      <c r="J476">
        <v>-82.661667940000001</v>
      </c>
      <c r="K476" t="s">
        <v>975</v>
      </c>
      <c r="L476">
        <v>9643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2</v>
      </c>
      <c r="DD476">
        <v>2</v>
      </c>
      <c r="DE476">
        <v>2</v>
      </c>
      <c r="DF476">
        <v>2</v>
      </c>
      <c r="DG476">
        <v>2</v>
      </c>
      <c r="DH476">
        <v>2</v>
      </c>
      <c r="DI476">
        <v>2</v>
      </c>
      <c r="DJ476">
        <v>2</v>
      </c>
    </row>
    <row r="477" spans="1:114" hidden="1" x14ac:dyDescent="0.3">
      <c r="A477">
        <v>84013169</v>
      </c>
      <c r="B477" t="s">
        <v>78</v>
      </c>
      <c r="C477" t="s">
        <v>96</v>
      </c>
      <c r="D477">
        <v>840</v>
      </c>
      <c r="E477">
        <v>13169</v>
      </c>
      <c r="F477" t="s">
        <v>976</v>
      </c>
      <c r="G477" t="s">
        <v>833</v>
      </c>
      <c r="H477" t="s">
        <v>78</v>
      </c>
      <c r="I477">
        <v>33.025121370000001</v>
      </c>
      <c r="J477">
        <v>-83.560191630000006</v>
      </c>
      <c r="K477" t="s">
        <v>977</v>
      </c>
      <c r="L477">
        <v>28735</v>
      </c>
    </row>
    <row r="478" spans="1:114" hidden="1" x14ac:dyDescent="0.3">
      <c r="A478">
        <v>84013171</v>
      </c>
      <c r="B478" t="s">
        <v>78</v>
      </c>
      <c r="C478" t="s">
        <v>96</v>
      </c>
      <c r="D478">
        <v>840</v>
      </c>
      <c r="E478">
        <v>13171</v>
      </c>
      <c r="F478" t="s">
        <v>172</v>
      </c>
      <c r="G478" t="s">
        <v>833</v>
      </c>
      <c r="H478" t="s">
        <v>78</v>
      </c>
      <c r="I478">
        <v>33.078416470000001</v>
      </c>
      <c r="J478">
        <v>-84.142638770000005</v>
      </c>
      <c r="K478" t="s">
        <v>978</v>
      </c>
      <c r="L478">
        <v>19077</v>
      </c>
      <c r="DF478">
        <v>2</v>
      </c>
      <c r="DG478">
        <v>2</v>
      </c>
      <c r="DH478">
        <v>1</v>
      </c>
      <c r="DI478">
        <v>1</v>
      </c>
      <c r="DJ478">
        <v>1</v>
      </c>
    </row>
    <row r="479" spans="1:114" hidden="1" x14ac:dyDescent="0.3">
      <c r="A479">
        <v>84013173</v>
      </c>
      <c r="B479" t="s">
        <v>78</v>
      </c>
      <c r="C479" t="s">
        <v>96</v>
      </c>
      <c r="D479">
        <v>840</v>
      </c>
      <c r="E479">
        <v>13173</v>
      </c>
      <c r="F479" t="s">
        <v>979</v>
      </c>
      <c r="G479" t="s">
        <v>833</v>
      </c>
      <c r="H479" t="s">
        <v>78</v>
      </c>
      <c r="I479">
        <v>31.038285699999999</v>
      </c>
      <c r="J479">
        <v>-83.064724569999996</v>
      </c>
      <c r="K479" t="s">
        <v>980</v>
      </c>
      <c r="L479">
        <v>10423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</row>
    <row r="480" spans="1:114" hidden="1" x14ac:dyDescent="0.3">
      <c r="A480">
        <v>84013175</v>
      </c>
      <c r="B480" t="s">
        <v>78</v>
      </c>
      <c r="C480" t="s">
        <v>96</v>
      </c>
      <c r="D480">
        <v>840</v>
      </c>
      <c r="E480">
        <v>13175</v>
      </c>
      <c r="F480" t="s">
        <v>981</v>
      </c>
      <c r="G480" t="s">
        <v>833</v>
      </c>
      <c r="H480" t="s">
        <v>78</v>
      </c>
      <c r="I480">
        <v>32.463252330000003</v>
      </c>
      <c r="J480">
        <v>-82.922213159999998</v>
      </c>
      <c r="K480" t="s">
        <v>982</v>
      </c>
      <c r="L480">
        <v>47546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</row>
    <row r="481" spans="1:114" hidden="1" x14ac:dyDescent="0.3">
      <c r="A481">
        <v>84013177</v>
      </c>
      <c r="B481" t="s">
        <v>78</v>
      </c>
      <c r="C481" t="s">
        <v>96</v>
      </c>
      <c r="D481">
        <v>840</v>
      </c>
      <c r="E481">
        <v>13177</v>
      </c>
      <c r="F481" t="s">
        <v>178</v>
      </c>
      <c r="G481" t="s">
        <v>833</v>
      </c>
      <c r="H481" t="s">
        <v>78</v>
      </c>
      <c r="I481">
        <v>31.779330600000002</v>
      </c>
      <c r="J481">
        <v>-84.143242529999995</v>
      </c>
      <c r="K481" t="s">
        <v>983</v>
      </c>
      <c r="L481">
        <v>29992</v>
      </c>
      <c r="CA481">
        <v>5</v>
      </c>
      <c r="CB481">
        <v>6</v>
      </c>
      <c r="CC481">
        <v>6</v>
      </c>
      <c r="CD481">
        <v>6</v>
      </c>
      <c r="CE481">
        <v>7</v>
      </c>
      <c r="CF481">
        <v>7</v>
      </c>
      <c r="CG481">
        <v>8</v>
      </c>
      <c r="CH481">
        <v>8</v>
      </c>
      <c r="CI481">
        <v>8</v>
      </c>
      <c r="CJ481">
        <v>9</v>
      </c>
      <c r="CK481">
        <v>15</v>
      </c>
      <c r="CL481">
        <v>15</v>
      </c>
      <c r="CM481">
        <v>14</v>
      </c>
      <c r="CN481">
        <v>15</v>
      </c>
      <c r="CO481">
        <v>15</v>
      </c>
      <c r="CP481">
        <v>15</v>
      </c>
      <c r="CQ481">
        <v>15</v>
      </c>
      <c r="CR481">
        <v>15</v>
      </c>
      <c r="CS481">
        <v>15</v>
      </c>
      <c r="CT481">
        <v>15</v>
      </c>
      <c r="CU481">
        <v>15</v>
      </c>
      <c r="CV481">
        <v>15</v>
      </c>
      <c r="CW481">
        <v>15</v>
      </c>
      <c r="CX481">
        <v>16</v>
      </c>
      <c r="CY481">
        <v>17</v>
      </c>
      <c r="CZ481">
        <v>17</v>
      </c>
      <c r="DA481">
        <v>19</v>
      </c>
      <c r="DB481">
        <v>18</v>
      </c>
      <c r="DC481">
        <v>18</v>
      </c>
      <c r="DD481">
        <v>18</v>
      </c>
      <c r="DE481">
        <v>19</v>
      </c>
      <c r="DF481">
        <v>19</v>
      </c>
      <c r="DG481">
        <v>20</v>
      </c>
      <c r="DH481">
        <v>20</v>
      </c>
      <c r="DI481">
        <v>20</v>
      </c>
      <c r="DJ481">
        <v>20</v>
      </c>
    </row>
    <row r="482" spans="1:114" hidden="1" x14ac:dyDescent="0.3">
      <c r="A482">
        <v>84013179</v>
      </c>
      <c r="B482" t="s">
        <v>78</v>
      </c>
      <c r="C482" t="s">
        <v>96</v>
      </c>
      <c r="D482">
        <v>840</v>
      </c>
      <c r="E482">
        <v>13179</v>
      </c>
      <c r="F482" t="s">
        <v>780</v>
      </c>
      <c r="G482" t="s">
        <v>833</v>
      </c>
      <c r="H482" t="s">
        <v>78</v>
      </c>
      <c r="I482">
        <v>31.82588896</v>
      </c>
      <c r="J482">
        <v>-81.492511350000001</v>
      </c>
      <c r="K482" t="s">
        <v>984</v>
      </c>
      <c r="L482">
        <v>61435</v>
      </c>
    </row>
    <row r="483" spans="1:114" hidden="1" x14ac:dyDescent="0.3">
      <c r="A483">
        <v>84013181</v>
      </c>
      <c r="B483" t="s">
        <v>78</v>
      </c>
      <c r="C483" t="s">
        <v>96</v>
      </c>
      <c r="D483">
        <v>840</v>
      </c>
      <c r="E483">
        <v>13181</v>
      </c>
      <c r="F483" t="s">
        <v>390</v>
      </c>
      <c r="G483" t="s">
        <v>833</v>
      </c>
      <c r="H483" t="s">
        <v>78</v>
      </c>
      <c r="I483">
        <v>33.79201475</v>
      </c>
      <c r="J483">
        <v>-82.450241309999996</v>
      </c>
      <c r="K483" t="s">
        <v>985</v>
      </c>
      <c r="L483">
        <v>7921</v>
      </c>
    </row>
    <row r="484" spans="1:114" hidden="1" x14ac:dyDescent="0.3">
      <c r="A484">
        <v>84013183</v>
      </c>
      <c r="B484" t="s">
        <v>78</v>
      </c>
      <c r="C484" t="s">
        <v>96</v>
      </c>
      <c r="D484">
        <v>840</v>
      </c>
      <c r="E484">
        <v>13183</v>
      </c>
      <c r="F484" t="s">
        <v>986</v>
      </c>
      <c r="G484" t="s">
        <v>833</v>
      </c>
      <c r="H484" t="s">
        <v>78</v>
      </c>
      <c r="I484">
        <v>31.75218791</v>
      </c>
      <c r="J484">
        <v>-81.749523749999994</v>
      </c>
      <c r="K484" t="s">
        <v>987</v>
      </c>
      <c r="L484">
        <v>19559</v>
      </c>
    </row>
    <row r="485" spans="1:114" hidden="1" x14ac:dyDescent="0.3">
      <c r="A485">
        <v>84013185</v>
      </c>
      <c r="B485" t="s">
        <v>78</v>
      </c>
      <c r="C485" t="s">
        <v>96</v>
      </c>
      <c r="D485">
        <v>840</v>
      </c>
      <c r="E485">
        <v>13185</v>
      </c>
      <c r="F485" t="s">
        <v>182</v>
      </c>
      <c r="G485" t="s">
        <v>833</v>
      </c>
      <c r="H485" t="s">
        <v>78</v>
      </c>
      <c r="I485">
        <v>30.835688319999999</v>
      </c>
      <c r="J485">
        <v>-83.270567159999999</v>
      </c>
      <c r="K485" t="s">
        <v>988</v>
      </c>
      <c r="L485">
        <v>117406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2</v>
      </c>
      <c r="CP485">
        <v>2</v>
      </c>
      <c r="CQ485">
        <v>2</v>
      </c>
      <c r="CR485">
        <v>3</v>
      </c>
      <c r="CS485">
        <v>3</v>
      </c>
      <c r="CT485">
        <v>3</v>
      </c>
      <c r="CU485">
        <v>3</v>
      </c>
      <c r="CV485">
        <v>3</v>
      </c>
      <c r="CW485">
        <v>3</v>
      </c>
      <c r="CX485">
        <v>3</v>
      </c>
      <c r="CY485">
        <v>3</v>
      </c>
      <c r="CZ485">
        <v>4</v>
      </c>
      <c r="DA485">
        <v>4</v>
      </c>
      <c r="DB485">
        <v>4</v>
      </c>
      <c r="DC485">
        <v>4</v>
      </c>
      <c r="DD485">
        <v>4</v>
      </c>
      <c r="DE485">
        <v>4</v>
      </c>
      <c r="DF485">
        <v>4</v>
      </c>
      <c r="DG485">
        <v>4</v>
      </c>
      <c r="DH485">
        <v>4</v>
      </c>
      <c r="DI485">
        <v>4</v>
      </c>
      <c r="DJ485">
        <v>4</v>
      </c>
    </row>
    <row r="486" spans="1:114" hidden="1" x14ac:dyDescent="0.3">
      <c r="A486">
        <v>84013187</v>
      </c>
      <c r="B486" t="s">
        <v>78</v>
      </c>
      <c r="C486" t="s">
        <v>96</v>
      </c>
      <c r="D486">
        <v>840</v>
      </c>
      <c r="E486">
        <v>13187</v>
      </c>
      <c r="F486" t="s">
        <v>989</v>
      </c>
      <c r="G486" t="s">
        <v>833</v>
      </c>
      <c r="H486" t="s">
        <v>78</v>
      </c>
      <c r="I486">
        <v>34.572865110000002</v>
      </c>
      <c r="J486">
        <v>-84.004256810000001</v>
      </c>
      <c r="K486" t="s">
        <v>990</v>
      </c>
      <c r="L486">
        <v>33610</v>
      </c>
      <c r="DE486">
        <v>1</v>
      </c>
      <c r="DF486">
        <v>1</v>
      </c>
      <c r="DG486">
        <v>2</v>
      </c>
      <c r="DH486">
        <v>2</v>
      </c>
      <c r="DI486">
        <v>2</v>
      </c>
      <c r="DJ486">
        <v>2</v>
      </c>
    </row>
    <row r="487" spans="1:114" hidden="1" x14ac:dyDescent="0.3">
      <c r="A487">
        <v>84013189</v>
      </c>
      <c r="B487" t="s">
        <v>78</v>
      </c>
      <c r="C487" t="s">
        <v>96</v>
      </c>
      <c r="D487">
        <v>840</v>
      </c>
      <c r="E487">
        <v>13189</v>
      </c>
      <c r="F487" t="s">
        <v>991</v>
      </c>
      <c r="G487" t="s">
        <v>833</v>
      </c>
      <c r="H487" t="s">
        <v>78</v>
      </c>
      <c r="I487">
        <v>33.478519179999999</v>
      </c>
      <c r="J487">
        <v>-82.482527739999995</v>
      </c>
      <c r="K487" t="s">
        <v>992</v>
      </c>
      <c r="L487">
        <v>21312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2</v>
      </c>
      <c r="CL487">
        <v>1</v>
      </c>
      <c r="CM487">
        <v>1</v>
      </c>
      <c r="CN487">
        <v>2</v>
      </c>
      <c r="CO487">
        <v>2</v>
      </c>
      <c r="CP487">
        <v>2</v>
      </c>
      <c r="CQ487">
        <v>2</v>
      </c>
      <c r="CR487">
        <v>2</v>
      </c>
      <c r="CS487">
        <v>2</v>
      </c>
      <c r="CT487">
        <v>2</v>
      </c>
      <c r="CU487">
        <v>2</v>
      </c>
      <c r="CV487">
        <v>2</v>
      </c>
      <c r="CW487">
        <v>2</v>
      </c>
      <c r="CX487">
        <v>3</v>
      </c>
      <c r="CY487">
        <v>3</v>
      </c>
      <c r="CZ487">
        <v>4</v>
      </c>
      <c r="DA487">
        <v>4</v>
      </c>
      <c r="DB487">
        <v>4</v>
      </c>
      <c r="DC487">
        <v>4</v>
      </c>
      <c r="DD487">
        <v>4</v>
      </c>
      <c r="DE487">
        <v>4</v>
      </c>
      <c r="DF487">
        <v>4</v>
      </c>
      <c r="DG487">
        <v>4</v>
      </c>
      <c r="DH487">
        <v>4</v>
      </c>
      <c r="DI487">
        <v>4</v>
      </c>
      <c r="DJ487">
        <v>4</v>
      </c>
    </row>
    <row r="488" spans="1:114" hidden="1" x14ac:dyDescent="0.3">
      <c r="A488">
        <v>84013191</v>
      </c>
      <c r="B488" t="s">
        <v>78</v>
      </c>
      <c r="C488" t="s">
        <v>96</v>
      </c>
      <c r="D488">
        <v>840</v>
      </c>
      <c r="E488">
        <v>13191</v>
      </c>
      <c r="F488" t="s">
        <v>993</v>
      </c>
      <c r="G488" t="s">
        <v>833</v>
      </c>
      <c r="H488" t="s">
        <v>78</v>
      </c>
      <c r="I488">
        <v>31.496835950000001</v>
      </c>
      <c r="J488">
        <v>-81.401634259999994</v>
      </c>
      <c r="K488" t="s">
        <v>994</v>
      </c>
      <c r="L488">
        <v>14378</v>
      </c>
    </row>
    <row r="489" spans="1:114" hidden="1" x14ac:dyDescent="0.3">
      <c r="A489">
        <v>84013193</v>
      </c>
      <c r="B489" t="s">
        <v>78</v>
      </c>
      <c r="C489" t="s">
        <v>96</v>
      </c>
      <c r="D489">
        <v>840</v>
      </c>
      <c r="E489">
        <v>13193</v>
      </c>
      <c r="F489" t="s">
        <v>184</v>
      </c>
      <c r="G489" t="s">
        <v>833</v>
      </c>
      <c r="H489" t="s">
        <v>78</v>
      </c>
      <c r="I489">
        <v>32.352070480000002</v>
      </c>
      <c r="J489">
        <v>-84.042341269999994</v>
      </c>
      <c r="K489" t="s">
        <v>995</v>
      </c>
      <c r="L489">
        <v>12947</v>
      </c>
      <c r="CX489">
        <v>1</v>
      </c>
      <c r="CY489">
        <v>1</v>
      </c>
      <c r="CZ489">
        <v>2</v>
      </c>
      <c r="DA489">
        <v>2</v>
      </c>
      <c r="DB489">
        <v>3</v>
      </c>
      <c r="DC489">
        <v>3</v>
      </c>
      <c r="DD489">
        <v>3</v>
      </c>
      <c r="DE489">
        <v>3</v>
      </c>
      <c r="DF489">
        <v>3</v>
      </c>
      <c r="DG489">
        <v>3</v>
      </c>
      <c r="DH489">
        <v>3</v>
      </c>
      <c r="DI489">
        <v>3</v>
      </c>
      <c r="DJ489">
        <v>3</v>
      </c>
    </row>
    <row r="490" spans="1:114" hidden="1" x14ac:dyDescent="0.3">
      <c r="A490">
        <v>84013195</v>
      </c>
      <c r="B490" t="s">
        <v>78</v>
      </c>
      <c r="C490" t="s">
        <v>96</v>
      </c>
      <c r="D490">
        <v>840</v>
      </c>
      <c r="E490">
        <v>13195</v>
      </c>
      <c r="F490" t="s">
        <v>186</v>
      </c>
      <c r="G490" t="s">
        <v>833</v>
      </c>
      <c r="H490" t="s">
        <v>78</v>
      </c>
      <c r="I490">
        <v>34.129209170000003</v>
      </c>
      <c r="J490">
        <v>-83.212187319999998</v>
      </c>
      <c r="K490" t="s">
        <v>996</v>
      </c>
      <c r="L490">
        <v>29880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</row>
    <row r="491" spans="1:114" hidden="1" x14ac:dyDescent="0.3">
      <c r="A491">
        <v>84013197</v>
      </c>
      <c r="B491" t="s">
        <v>78</v>
      </c>
      <c r="C491" t="s">
        <v>96</v>
      </c>
      <c r="D491">
        <v>840</v>
      </c>
      <c r="E491">
        <v>13197</v>
      </c>
      <c r="F491" t="s">
        <v>190</v>
      </c>
      <c r="G491" t="s">
        <v>833</v>
      </c>
      <c r="H491" t="s">
        <v>78</v>
      </c>
      <c r="I491">
        <v>32.348340200000003</v>
      </c>
      <c r="J491">
        <v>-84.527335710000003</v>
      </c>
      <c r="K491" t="s">
        <v>997</v>
      </c>
      <c r="L491">
        <v>8359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</row>
    <row r="492" spans="1:114" hidden="1" x14ac:dyDescent="0.3">
      <c r="A492">
        <v>84013199</v>
      </c>
      <c r="B492" t="s">
        <v>78</v>
      </c>
      <c r="C492" t="s">
        <v>96</v>
      </c>
      <c r="D492">
        <v>840</v>
      </c>
      <c r="E492">
        <v>13199</v>
      </c>
      <c r="F492" t="s">
        <v>998</v>
      </c>
      <c r="G492" t="s">
        <v>833</v>
      </c>
      <c r="H492" t="s">
        <v>78</v>
      </c>
      <c r="I492">
        <v>33.041635339999999</v>
      </c>
      <c r="J492">
        <v>-84.68859732</v>
      </c>
      <c r="K492" t="s">
        <v>999</v>
      </c>
      <c r="L492">
        <v>21167</v>
      </c>
      <c r="DF492">
        <v>1</v>
      </c>
      <c r="DG492">
        <v>1</v>
      </c>
      <c r="DH492">
        <v>1</v>
      </c>
      <c r="DI492">
        <v>1</v>
      </c>
      <c r="DJ492">
        <v>1</v>
      </c>
    </row>
    <row r="493" spans="1:114" hidden="1" x14ac:dyDescent="0.3">
      <c r="A493">
        <v>84013201</v>
      </c>
      <c r="B493" t="s">
        <v>78</v>
      </c>
      <c r="C493" t="s">
        <v>96</v>
      </c>
      <c r="D493">
        <v>840</v>
      </c>
      <c r="E493">
        <v>13201</v>
      </c>
      <c r="F493" t="s">
        <v>400</v>
      </c>
      <c r="G493" t="s">
        <v>833</v>
      </c>
      <c r="H493" t="s">
        <v>78</v>
      </c>
      <c r="I493">
        <v>31.16568912</v>
      </c>
      <c r="J493">
        <v>-84.731511170000005</v>
      </c>
      <c r="K493" t="s">
        <v>1000</v>
      </c>
      <c r="L493">
        <v>5718</v>
      </c>
    </row>
    <row r="494" spans="1:114" hidden="1" x14ac:dyDescent="0.3">
      <c r="A494">
        <v>84013205</v>
      </c>
      <c r="B494" t="s">
        <v>78</v>
      </c>
      <c r="C494" t="s">
        <v>96</v>
      </c>
      <c r="D494">
        <v>840</v>
      </c>
      <c r="E494">
        <v>13205</v>
      </c>
      <c r="F494" t="s">
        <v>1001</v>
      </c>
      <c r="G494" t="s">
        <v>833</v>
      </c>
      <c r="H494" t="s">
        <v>78</v>
      </c>
      <c r="I494">
        <v>31.224832549999999</v>
      </c>
      <c r="J494">
        <v>-84.193818210000003</v>
      </c>
      <c r="K494" t="s">
        <v>1002</v>
      </c>
      <c r="L494">
        <v>21863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10</v>
      </c>
      <c r="CL494">
        <v>11</v>
      </c>
      <c r="CM494">
        <v>14</v>
      </c>
      <c r="CN494">
        <v>13</v>
      </c>
      <c r="CO494">
        <v>13</v>
      </c>
      <c r="CP494">
        <v>13</v>
      </c>
      <c r="CQ494">
        <v>15</v>
      </c>
      <c r="CR494">
        <v>19</v>
      </c>
      <c r="CS494">
        <v>20</v>
      </c>
      <c r="CT494">
        <v>20</v>
      </c>
      <c r="CU494">
        <v>22</v>
      </c>
      <c r="CV494">
        <v>23</v>
      </c>
      <c r="CW494">
        <v>23</v>
      </c>
      <c r="CX494">
        <v>23</v>
      </c>
      <c r="CY494">
        <v>23</v>
      </c>
      <c r="CZ494">
        <v>23</v>
      </c>
      <c r="DA494">
        <v>24</v>
      </c>
      <c r="DB494">
        <v>24</v>
      </c>
      <c r="DC494">
        <v>25</v>
      </c>
      <c r="DD494">
        <v>26</v>
      </c>
      <c r="DE494">
        <v>28</v>
      </c>
      <c r="DF494">
        <v>29</v>
      </c>
      <c r="DG494">
        <v>30</v>
      </c>
      <c r="DH494">
        <v>30</v>
      </c>
      <c r="DI494">
        <v>31</v>
      </c>
      <c r="DJ494">
        <v>31</v>
      </c>
    </row>
    <row r="495" spans="1:114" hidden="1" x14ac:dyDescent="0.3">
      <c r="A495">
        <v>84013207</v>
      </c>
      <c r="B495" t="s">
        <v>78</v>
      </c>
      <c r="C495" t="s">
        <v>96</v>
      </c>
      <c r="D495">
        <v>840</v>
      </c>
      <c r="E495">
        <v>13207</v>
      </c>
      <c r="F495" t="s">
        <v>196</v>
      </c>
      <c r="G495" t="s">
        <v>833</v>
      </c>
      <c r="H495" t="s">
        <v>78</v>
      </c>
      <c r="I495">
        <v>33.014288999999998</v>
      </c>
      <c r="J495">
        <v>-83.920971660000006</v>
      </c>
      <c r="K495" t="s">
        <v>1003</v>
      </c>
      <c r="L495">
        <v>27578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3</v>
      </c>
      <c r="DH495">
        <v>3</v>
      </c>
      <c r="DI495">
        <v>3</v>
      </c>
      <c r="DJ495">
        <v>3</v>
      </c>
    </row>
    <row r="496" spans="1:114" hidden="1" x14ac:dyDescent="0.3">
      <c r="A496">
        <v>84013209</v>
      </c>
      <c r="B496" t="s">
        <v>78</v>
      </c>
      <c r="C496" t="s">
        <v>96</v>
      </c>
      <c r="D496">
        <v>840</v>
      </c>
      <c r="E496">
        <v>13209</v>
      </c>
      <c r="F496" t="s">
        <v>198</v>
      </c>
      <c r="G496" t="s">
        <v>833</v>
      </c>
      <c r="H496" t="s">
        <v>78</v>
      </c>
      <c r="I496">
        <v>32.172010380000003</v>
      </c>
      <c r="J496">
        <v>-82.535274759999993</v>
      </c>
      <c r="K496" t="s">
        <v>1004</v>
      </c>
      <c r="L496">
        <v>9172</v>
      </c>
    </row>
    <row r="497" spans="1:114" hidden="1" x14ac:dyDescent="0.3">
      <c r="A497">
        <v>84013211</v>
      </c>
      <c r="B497" t="s">
        <v>78</v>
      </c>
      <c r="C497" t="s">
        <v>96</v>
      </c>
      <c r="D497">
        <v>840</v>
      </c>
      <c r="E497">
        <v>13211</v>
      </c>
      <c r="F497" t="s">
        <v>200</v>
      </c>
      <c r="G497" t="s">
        <v>833</v>
      </c>
      <c r="H497" t="s">
        <v>78</v>
      </c>
      <c r="I497">
        <v>33.592320729999997</v>
      </c>
      <c r="J497">
        <v>-83.491294909999993</v>
      </c>
      <c r="K497" t="s">
        <v>1005</v>
      </c>
      <c r="L497">
        <v>19276</v>
      </c>
    </row>
    <row r="498" spans="1:114" hidden="1" x14ac:dyDescent="0.3">
      <c r="A498">
        <v>84013213</v>
      </c>
      <c r="B498" t="s">
        <v>78</v>
      </c>
      <c r="C498" t="s">
        <v>96</v>
      </c>
      <c r="D498">
        <v>840</v>
      </c>
      <c r="E498">
        <v>13213</v>
      </c>
      <c r="F498" t="s">
        <v>1006</v>
      </c>
      <c r="G498" t="s">
        <v>833</v>
      </c>
      <c r="H498" t="s">
        <v>78</v>
      </c>
      <c r="I498">
        <v>34.788976079999998</v>
      </c>
      <c r="J498">
        <v>-84.749931770000003</v>
      </c>
      <c r="K498" t="s">
        <v>1007</v>
      </c>
      <c r="L498">
        <v>40096</v>
      </c>
      <c r="DI498">
        <v>1</v>
      </c>
      <c r="DJ498">
        <v>1</v>
      </c>
    </row>
    <row r="499" spans="1:114" hidden="1" x14ac:dyDescent="0.3">
      <c r="A499">
        <v>84013215</v>
      </c>
      <c r="B499" t="s">
        <v>78</v>
      </c>
      <c r="C499" t="s">
        <v>96</v>
      </c>
      <c r="D499">
        <v>840</v>
      </c>
      <c r="E499">
        <v>13215</v>
      </c>
      <c r="F499" t="s">
        <v>1008</v>
      </c>
      <c r="G499" t="s">
        <v>833</v>
      </c>
      <c r="H499" t="s">
        <v>78</v>
      </c>
      <c r="I499">
        <v>32.509319990000002</v>
      </c>
      <c r="J499">
        <v>-84.871422620000004</v>
      </c>
      <c r="K499" t="s">
        <v>1009</v>
      </c>
      <c r="L499">
        <v>195769</v>
      </c>
      <c r="CK499">
        <v>1</v>
      </c>
      <c r="CL499">
        <v>1</v>
      </c>
      <c r="CM499">
        <v>2</v>
      </c>
      <c r="CN499">
        <v>3</v>
      </c>
      <c r="CO499">
        <v>4</v>
      </c>
      <c r="CP499">
        <v>4</v>
      </c>
      <c r="CQ499">
        <v>4</v>
      </c>
      <c r="CR499">
        <v>4</v>
      </c>
      <c r="CS499">
        <v>4</v>
      </c>
      <c r="CT499">
        <v>4</v>
      </c>
      <c r="CU499">
        <v>4</v>
      </c>
      <c r="CV499">
        <v>4</v>
      </c>
      <c r="CW499">
        <v>4</v>
      </c>
      <c r="CX499">
        <v>4</v>
      </c>
      <c r="CY499">
        <v>4</v>
      </c>
      <c r="CZ499">
        <v>4</v>
      </c>
      <c r="DA499">
        <v>4</v>
      </c>
      <c r="DB499">
        <v>4</v>
      </c>
      <c r="DC499">
        <v>4</v>
      </c>
      <c r="DD499">
        <v>4</v>
      </c>
      <c r="DE499">
        <v>4</v>
      </c>
      <c r="DF499">
        <v>6</v>
      </c>
      <c r="DG499">
        <v>7</v>
      </c>
      <c r="DH499">
        <v>7</v>
      </c>
      <c r="DI499">
        <v>7</v>
      </c>
      <c r="DJ499">
        <v>7</v>
      </c>
    </row>
    <row r="500" spans="1:114" hidden="1" x14ac:dyDescent="0.3">
      <c r="A500">
        <v>84013217</v>
      </c>
      <c r="B500" t="s">
        <v>78</v>
      </c>
      <c r="C500" t="s">
        <v>96</v>
      </c>
      <c r="D500">
        <v>840</v>
      </c>
      <c r="E500">
        <v>13217</v>
      </c>
      <c r="F500" t="s">
        <v>408</v>
      </c>
      <c r="G500" t="s">
        <v>833</v>
      </c>
      <c r="H500" t="s">
        <v>78</v>
      </c>
      <c r="I500">
        <v>33.555145379999999</v>
      </c>
      <c r="J500">
        <v>-83.845471399999994</v>
      </c>
      <c r="K500" t="s">
        <v>1010</v>
      </c>
      <c r="L500">
        <v>111744</v>
      </c>
      <c r="CG500">
        <v>1</v>
      </c>
      <c r="CH500">
        <v>1</v>
      </c>
      <c r="CI500">
        <v>1</v>
      </c>
      <c r="CJ500">
        <v>2</v>
      </c>
      <c r="CK500">
        <v>2</v>
      </c>
      <c r="CL500">
        <v>3</v>
      </c>
      <c r="CM500">
        <v>3</v>
      </c>
      <c r="CN500">
        <v>3</v>
      </c>
      <c r="CO500">
        <v>3</v>
      </c>
      <c r="CP500">
        <v>3</v>
      </c>
      <c r="CQ500">
        <v>3</v>
      </c>
      <c r="CR500">
        <v>3</v>
      </c>
      <c r="CS500">
        <v>3</v>
      </c>
      <c r="CT500">
        <v>3</v>
      </c>
      <c r="CU500">
        <v>3</v>
      </c>
      <c r="CV500">
        <v>3</v>
      </c>
      <c r="CW500">
        <v>3</v>
      </c>
      <c r="CX500">
        <v>3</v>
      </c>
      <c r="CY500">
        <v>4</v>
      </c>
      <c r="CZ500">
        <v>5</v>
      </c>
      <c r="DA500">
        <v>5</v>
      </c>
      <c r="DB500">
        <v>6</v>
      </c>
      <c r="DC500">
        <v>6</v>
      </c>
      <c r="DD500">
        <v>6</v>
      </c>
      <c r="DE500">
        <v>7</v>
      </c>
      <c r="DF500">
        <v>7</v>
      </c>
      <c r="DG500">
        <v>7</v>
      </c>
      <c r="DH500">
        <v>7</v>
      </c>
      <c r="DI500">
        <v>7</v>
      </c>
      <c r="DJ500">
        <v>7</v>
      </c>
    </row>
    <row r="501" spans="1:114" hidden="1" x14ac:dyDescent="0.3">
      <c r="A501">
        <v>84013219</v>
      </c>
      <c r="B501" t="s">
        <v>78</v>
      </c>
      <c r="C501" t="s">
        <v>96</v>
      </c>
      <c r="D501">
        <v>840</v>
      </c>
      <c r="E501">
        <v>13219</v>
      </c>
      <c r="F501" t="s">
        <v>1011</v>
      </c>
      <c r="G501" t="s">
        <v>833</v>
      </c>
      <c r="H501" t="s">
        <v>78</v>
      </c>
      <c r="I501">
        <v>33.837499729999998</v>
      </c>
      <c r="J501">
        <v>-83.436795680000003</v>
      </c>
      <c r="K501" t="s">
        <v>1012</v>
      </c>
      <c r="L501">
        <v>40280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T501">
        <v>6</v>
      </c>
    </row>
    <row r="502" spans="1:114" hidden="1" x14ac:dyDescent="0.3">
      <c r="A502">
        <v>84013221</v>
      </c>
      <c r="B502" t="s">
        <v>78</v>
      </c>
      <c r="C502" t="s">
        <v>96</v>
      </c>
      <c r="D502">
        <v>840</v>
      </c>
      <c r="E502">
        <v>13221</v>
      </c>
      <c r="F502" t="s">
        <v>1013</v>
      </c>
      <c r="G502" t="s">
        <v>833</v>
      </c>
      <c r="H502" t="s">
        <v>78</v>
      </c>
      <c r="I502">
        <v>33.878629599999996</v>
      </c>
      <c r="J502">
        <v>-83.082781229999995</v>
      </c>
      <c r="K502" t="s">
        <v>1014</v>
      </c>
      <c r="L502">
        <v>15259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2</v>
      </c>
      <c r="CW502">
        <v>2</v>
      </c>
      <c r="CX502">
        <v>2</v>
      </c>
      <c r="CY502">
        <v>3</v>
      </c>
      <c r="CZ502">
        <v>3</v>
      </c>
      <c r="DA502">
        <v>3</v>
      </c>
      <c r="DB502">
        <v>3</v>
      </c>
      <c r="DC502">
        <v>3</v>
      </c>
      <c r="DD502">
        <v>3</v>
      </c>
      <c r="DE502">
        <v>3</v>
      </c>
      <c r="DF502">
        <v>3</v>
      </c>
      <c r="DG502">
        <v>3</v>
      </c>
      <c r="DH502">
        <v>3</v>
      </c>
      <c r="DI502">
        <v>3</v>
      </c>
      <c r="DJ502">
        <v>3</v>
      </c>
    </row>
    <row r="503" spans="1:114" hidden="1" x14ac:dyDescent="0.3">
      <c r="A503">
        <v>84013223</v>
      </c>
      <c r="B503" t="s">
        <v>78</v>
      </c>
      <c r="C503" t="s">
        <v>96</v>
      </c>
      <c r="D503">
        <v>840</v>
      </c>
      <c r="E503">
        <v>13223</v>
      </c>
      <c r="F503" t="s">
        <v>1015</v>
      </c>
      <c r="G503" t="s">
        <v>833</v>
      </c>
      <c r="H503" t="s">
        <v>78</v>
      </c>
      <c r="I503">
        <v>33.919695220000001</v>
      </c>
      <c r="J503">
        <v>-84.868487920000007</v>
      </c>
      <c r="K503" t="s">
        <v>1016</v>
      </c>
      <c r="L503">
        <v>168667</v>
      </c>
      <c r="CK503">
        <v>1</v>
      </c>
      <c r="CL503">
        <v>1</v>
      </c>
      <c r="CM503">
        <v>1</v>
      </c>
      <c r="CN503">
        <v>2</v>
      </c>
      <c r="CO503">
        <v>2</v>
      </c>
      <c r="CP503">
        <v>2</v>
      </c>
      <c r="CQ503">
        <v>2</v>
      </c>
      <c r="CR503">
        <v>4</v>
      </c>
      <c r="CS503">
        <v>5</v>
      </c>
      <c r="CT503">
        <v>5</v>
      </c>
      <c r="CU503">
        <v>5</v>
      </c>
      <c r="CV503">
        <v>5</v>
      </c>
      <c r="CW503">
        <v>7</v>
      </c>
      <c r="CX503">
        <v>7</v>
      </c>
      <c r="CY503">
        <v>7</v>
      </c>
      <c r="CZ503">
        <v>7</v>
      </c>
      <c r="DA503">
        <v>7</v>
      </c>
      <c r="DB503">
        <v>7</v>
      </c>
      <c r="DC503">
        <v>7</v>
      </c>
      <c r="DD503">
        <v>7</v>
      </c>
      <c r="DE503">
        <v>7</v>
      </c>
      <c r="DF503">
        <v>7</v>
      </c>
      <c r="DG503">
        <v>8</v>
      </c>
      <c r="DH503">
        <v>8</v>
      </c>
      <c r="DI503">
        <v>8</v>
      </c>
      <c r="DJ503">
        <v>8</v>
      </c>
    </row>
    <row r="504" spans="1:114" hidden="1" x14ac:dyDescent="0.3">
      <c r="A504">
        <v>84013225</v>
      </c>
      <c r="B504" t="s">
        <v>78</v>
      </c>
      <c r="C504" t="s">
        <v>96</v>
      </c>
      <c r="D504">
        <v>840</v>
      </c>
      <c r="E504">
        <v>13225</v>
      </c>
      <c r="F504" t="s">
        <v>1017</v>
      </c>
      <c r="G504" t="s">
        <v>833</v>
      </c>
      <c r="H504" t="s">
        <v>78</v>
      </c>
      <c r="I504">
        <v>32.569343160000003</v>
      </c>
      <c r="J504">
        <v>-83.829369999999997</v>
      </c>
      <c r="K504" t="s">
        <v>1018</v>
      </c>
      <c r="L504">
        <v>27546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2</v>
      </c>
      <c r="CK504">
        <v>2</v>
      </c>
      <c r="CL504">
        <v>2</v>
      </c>
      <c r="CM504">
        <v>2</v>
      </c>
      <c r="CN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2</v>
      </c>
      <c r="CU504">
        <v>2</v>
      </c>
      <c r="CV504">
        <v>2</v>
      </c>
      <c r="CW504">
        <v>2</v>
      </c>
      <c r="CX504">
        <v>2</v>
      </c>
      <c r="CY504">
        <v>2</v>
      </c>
      <c r="CZ504">
        <v>2</v>
      </c>
      <c r="DA504">
        <v>2</v>
      </c>
      <c r="DB504">
        <v>2</v>
      </c>
      <c r="DC504">
        <v>2</v>
      </c>
      <c r="DD504">
        <v>2</v>
      </c>
      <c r="DE504">
        <v>2</v>
      </c>
      <c r="DF504">
        <v>2</v>
      </c>
      <c r="DG504">
        <v>2</v>
      </c>
      <c r="DH504">
        <v>2</v>
      </c>
      <c r="DI504">
        <v>2</v>
      </c>
      <c r="DJ504">
        <v>2</v>
      </c>
    </row>
    <row r="505" spans="1:114" hidden="1" x14ac:dyDescent="0.3">
      <c r="A505">
        <v>84013227</v>
      </c>
      <c r="B505" t="s">
        <v>78</v>
      </c>
      <c r="C505" t="s">
        <v>96</v>
      </c>
      <c r="D505">
        <v>840</v>
      </c>
      <c r="E505">
        <v>13227</v>
      </c>
      <c r="F505" t="s">
        <v>204</v>
      </c>
      <c r="G505" t="s">
        <v>833</v>
      </c>
      <c r="H505" t="s">
        <v>78</v>
      </c>
      <c r="I505">
        <v>34.465891589999998</v>
      </c>
      <c r="J505">
        <v>-84.464066110000005</v>
      </c>
      <c r="K505" t="s">
        <v>1019</v>
      </c>
      <c r="L505">
        <v>32591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2</v>
      </c>
      <c r="CK505">
        <v>2</v>
      </c>
      <c r="CL505">
        <v>2</v>
      </c>
      <c r="CM505">
        <v>2</v>
      </c>
      <c r="CN505">
        <v>2</v>
      </c>
      <c r="CO505">
        <v>2</v>
      </c>
      <c r="CP505">
        <v>2</v>
      </c>
      <c r="CQ505">
        <v>2</v>
      </c>
      <c r="CR505">
        <v>2</v>
      </c>
      <c r="CS505">
        <v>2</v>
      </c>
      <c r="CT505">
        <v>2</v>
      </c>
      <c r="CU505">
        <v>2</v>
      </c>
      <c r="CV505">
        <v>2</v>
      </c>
      <c r="CW505">
        <v>2</v>
      </c>
      <c r="CX505">
        <v>2</v>
      </c>
      <c r="CY505">
        <v>2</v>
      </c>
      <c r="CZ505">
        <v>2</v>
      </c>
      <c r="DA505">
        <v>2</v>
      </c>
      <c r="DB505">
        <v>2</v>
      </c>
      <c r="DC505">
        <v>2</v>
      </c>
      <c r="DD505">
        <v>2</v>
      </c>
      <c r="DE505">
        <v>2</v>
      </c>
      <c r="DF505">
        <v>2</v>
      </c>
      <c r="DG505">
        <v>2</v>
      </c>
      <c r="DH505">
        <v>2</v>
      </c>
      <c r="DI505">
        <v>2</v>
      </c>
      <c r="DJ505">
        <v>2</v>
      </c>
    </row>
    <row r="506" spans="1:114" hidden="1" x14ac:dyDescent="0.3">
      <c r="A506">
        <v>84013229</v>
      </c>
      <c r="B506" t="s">
        <v>78</v>
      </c>
      <c r="C506" t="s">
        <v>96</v>
      </c>
      <c r="D506">
        <v>840</v>
      </c>
      <c r="E506">
        <v>13229</v>
      </c>
      <c r="F506" t="s">
        <v>1020</v>
      </c>
      <c r="G506" t="s">
        <v>833</v>
      </c>
      <c r="H506" t="s">
        <v>78</v>
      </c>
      <c r="I506">
        <v>31.359281549999999</v>
      </c>
      <c r="J506">
        <v>-82.215984419999998</v>
      </c>
      <c r="K506" t="s">
        <v>1021</v>
      </c>
      <c r="L506">
        <v>19465</v>
      </c>
      <c r="CK506">
        <v>1</v>
      </c>
      <c r="CL506">
        <v>1</v>
      </c>
      <c r="CM506">
        <v>1</v>
      </c>
      <c r="CN506">
        <v>2</v>
      </c>
      <c r="CO506">
        <v>2</v>
      </c>
      <c r="CP506">
        <v>2</v>
      </c>
      <c r="CQ506">
        <v>2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2</v>
      </c>
      <c r="CY506">
        <v>2</v>
      </c>
      <c r="CZ506">
        <v>2</v>
      </c>
      <c r="DA506">
        <v>2</v>
      </c>
      <c r="DB506">
        <v>2</v>
      </c>
      <c r="DC506">
        <v>2</v>
      </c>
      <c r="DD506">
        <v>2</v>
      </c>
      <c r="DE506">
        <v>2</v>
      </c>
      <c r="DF506">
        <v>3</v>
      </c>
      <c r="DG506">
        <v>3</v>
      </c>
      <c r="DH506">
        <v>3</v>
      </c>
      <c r="DI506">
        <v>3</v>
      </c>
      <c r="DJ506">
        <v>3</v>
      </c>
    </row>
    <row r="507" spans="1:114" hidden="1" x14ac:dyDescent="0.3">
      <c r="A507">
        <v>84013231</v>
      </c>
      <c r="B507" t="s">
        <v>78</v>
      </c>
      <c r="C507" t="s">
        <v>96</v>
      </c>
      <c r="D507">
        <v>840</v>
      </c>
      <c r="E507">
        <v>13231</v>
      </c>
      <c r="F507" t="s">
        <v>206</v>
      </c>
      <c r="G507" t="s">
        <v>833</v>
      </c>
      <c r="H507" t="s">
        <v>78</v>
      </c>
      <c r="I507">
        <v>33.093102420000001</v>
      </c>
      <c r="J507">
        <v>-84.387903890000004</v>
      </c>
      <c r="K507" t="s">
        <v>1022</v>
      </c>
      <c r="L507">
        <v>18962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2</v>
      </c>
      <c r="CY507">
        <v>2</v>
      </c>
      <c r="CZ507">
        <v>2</v>
      </c>
      <c r="DA507">
        <v>2</v>
      </c>
      <c r="DB507">
        <v>2</v>
      </c>
      <c r="DC507">
        <v>2</v>
      </c>
      <c r="DD507">
        <v>2</v>
      </c>
      <c r="DE507">
        <v>2</v>
      </c>
      <c r="DF507">
        <v>2</v>
      </c>
      <c r="DG507">
        <v>2</v>
      </c>
      <c r="DH507">
        <v>2</v>
      </c>
      <c r="DI507">
        <v>2</v>
      </c>
      <c r="DJ507">
        <v>2</v>
      </c>
    </row>
    <row r="508" spans="1:114" hidden="1" x14ac:dyDescent="0.3">
      <c r="A508">
        <v>84013233</v>
      </c>
      <c r="B508" t="s">
        <v>78</v>
      </c>
      <c r="C508" t="s">
        <v>96</v>
      </c>
      <c r="D508">
        <v>840</v>
      </c>
      <c r="E508">
        <v>13233</v>
      </c>
      <c r="F508" t="s">
        <v>418</v>
      </c>
      <c r="G508" t="s">
        <v>833</v>
      </c>
      <c r="H508" t="s">
        <v>78</v>
      </c>
      <c r="I508">
        <v>34.002670739999999</v>
      </c>
      <c r="J508">
        <v>-85.186777809999995</v>
      </c>
      <c r="K508" t="s">
        <v>1023</v>
      </c>
      <c r="L508">
        <v>42613</v>
      </c>
    </row>
    <row r="509" spans="1:114" hidden="1" x14ac:dyDescent="0.3">
      <c r="A509">
        <v>84013235</v>
      </c>
      <c r="B509" t="s">
        <v>78</v>
      </c>
      <c r="C509" t="s">
        <v>96</v>
      </c>
      <c r="D509">
        <v>840</v>
      </c>
      <c r="E509">
        <v>13235</v>
      </c>
      <c r="F509" t="s">
        <v>424</v>
      </c>
      <c r="G509" t="s">
        <v>833</v>
      </c>
      <c r="H509" t="s">
        <v>78</v>
      </c>
      <c r="I509">
        <v>32.233345610000001</v>
      </c>
      <c r="J509">
        <v>-83.475499599999907</v>
      </c>
      <c r="K509" t="s">
        <v>1024</v>
      </c>
      <c r="L509">
        <v>11137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</row>
    <row r="510" spans="1:114" hidden="1" x14ac:dyDescent="0.3">
      <c r="A510">
        <v>84013237</v>
      </c>
      <c r="B510" t="s">
        <v>78</v>
      </c>
      <c r="C510" t="s">
        <v>96</v>
      </c>
      <c r="D510">
        <v>840</v>
      </c>
      <c r="E510">
        <v>13237</v>
      </c>
      <c r="F510" t="s">
        <v>807</v>
      </c>
      <c r="G510" t="s">
        <v>833</v>
      </c>
      <c r="H510" t="s">
        <v>78</v>
      </c>
      <c r="I510">
        <v>33.320561150000003</v>
      </c>
      <c r="J510">
        <v>-83.37552891</v>
      </c>
      <c r="K510" t="s">
        <v>1025</v>
      </c>
      <c r="L510">
        <v>22119</v>
      </c>
      <c r="CV510">
        <v>1</v>
      </c>
      <c r="CW510">
        <v>1</v>
      </c>
      <c r="CX510">
        <v>2</v>
      </c>
      <c r="CY510">
        <v>2</v>
      </c>
      <c r="CZ510">
        <v>2</v>
      </c>
      <c r="DA510">
        <v>2</v>
      </c>
      <c r="DB510">
        <v>3</v>
      </c>
      <c r="DC510">
        <v>3</v>
      </c>
      <c r="DD510">
        <v>3</v>
      </c>
      <c r="DE510">
        <v>5</v>
      </c>
      <c r="DF510">
        <v>5</v>
      </c>
      <c r="DG510">
        <v>5</v>
      </c>
      <c r="DH510">
        <v>5</v>
      </c>
      <c r="DI510">
        <v>5</v>
      </c>
      <c r="DJ510">
        <v>5</v>
      </c>
    </row>
    <row r="511" spans="1:114" hidden="1" x14ac:dyDescent="0.3">
      <c r="A511">
        <v>84013239</v>
      </c>
      <c r="B511" t="s">
        <v>78</v>
      </c>
      <c r="C511" t="s">
        <v>96</v>
      </c>
      <c r="D511">
        <v>840</v>
      </c>
      <c r="E511">
        <v>13239</v>
      </c>
      <c r="F511" t="s">
        <v>1026</v>
      </c>
      <c r="G511" t="s">
        <v>833</v>
      </c>
      <c r="H511" t="s">
        <v>78</v>
      </c>
      <c r="I511">
        <v>31.867281139999999</v>
      </c>
      <c r="J511">
        <v>-85.017731769999997</v>
      </c>
      <c r="K511" t="s">
        <v>1027</v>
      </c>
      <c r="L511">
        <v>2299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</row>
    <row r="512" spans="1:114" hidden="1" x14ac:dyDescent="0.3">
      <c r="A512">
        <v>84013241</v>
      </c>
      <c r="B512" t="s">
        <v>78</v>
      </c>
      <c r="C512" t="s">
        <v>96</v>
      </c>
      <c r="D512">
        <v>840</v>
      </c>
      <c r="E512">
        <v>13241</v>
      </c>
      <c r="F512" t="s">
        <v>1028</v>
      </c>
      <c r="G512" t="s">
        <v>833</v>
      </c>
      <c r="H512" t="s">
        <v>78</v>
      </c>
      <c r="I512">
        <v>34.88389445</v>
      </c>
      <c r="J512">
        <v>-83.403046369999998</v>
      </c>
      <c r="K512" t="s">
        <v>1029</v>
      </c>
      <c r="L512">
        <v>17137</v>
      </c>
      <c r="DF512">
        <v>1</v>
      </c>
      <c r="DG512">
        <v>1</v>
      </c>
      <c r="DH512">
        <v>1</v>
      </c>
      <c r="DI512">
        <v>1</v>
      </c>
      <c r="DJ512">
        <v>1</v>
      </c>
    </row>
    <row r="513" spans="1:114" hidden="1" x14ac:dyDescent="0.3">
      <c r="A513">
        <v>84013243</v>
      </c>
      <c r="B513" t="s">
        <v>78</v>
      </c>
      <c r="C513" t="s">
        <v>96</v>
      </c>
      <c r="D513">
        <v>840</v>
      </c>
      <c r="E513">
        <v>13243</v>
      </c>
      <c r="F513" t="s">
        <v>208</v>
      </c>
      <c r="G513" t="s">
        <v>833</v>
      </c>
      <c r="H513" t="s">
        <v>78</v>
      </c>
      <c r="I513">
        <v>31.766228179999999</v>
      </c>
      <c r="J513">
        <v>-84.757323690000007</v>
      </c>
      <c r="K513" t="s">
        <v>1030</v>
      </c>
      <c r="L513">
        <v>6778</v>
      </c>
      <c r="CK513">
        <v>4</v>
      </c>
      <c r="CL513">
        <v>3</v>
      </c>
      <c r="CM513">
        <v>4</v>
      </c>
      <c r="CN513">
        <v>5</v>
      </c>
      <c r="CO513">
        <v>5</v>
      </c>
      <c r="CP513">
        <v>5</v>
      </c>
      <c r="CQ513">
        <v>6</v>
      </c>
      <c r="CR513">
        <v>6</v>
      </c>
      <c r="CS513">
        <v>7</v>
      </c>
      <c r="CT513">
        <v>7</v>
      </c>
      <c r="CU513">
        <v>12</v>
      </c>
      <c r="CV513">
        <v>12</v>
      </c>
      <c r="CW513">
        <v>13</v>
      </c>
      <c r="CX513">
        <v>15</v>
      </c>
      <c r="CY513">
        <v>16</v>
      </c>
      <c r="CZ513">
        <v>17</v>
      </c>
      <c r="DA513">
        <v>18</v>
      </c>
      <c r="DB513">
        <v>18</v>
      </c>
      <c r="DC513">
        <v>19</v>
      </c>
      <c r="DD513">
        <v>19</v>
      </c>
      <c r="DE513">
        <v>19</v>
      </c>
      <c r="DF513">
        <v>19</v>
      </c>
      <c r="DG513">
        <v>19</v>
      </c>
      <c r="DH513">
        <v>19</v>
      </c>
      <c r="DI513">
        <v>19</v>
      </c>
      <c r="DJ513">
        <v>19</v>
      </c>
    </row>
    <row r="514" spans="1:114" hidden="1" x14ac:dyDescent="0.3">
      <c r="A514">
        <v>84013245</v>
      </c>
      <c r="B514" t="s">
        <v>78</v>
      </c>
      <c r="C514" t="s">
        <v>96</v>
      </c>
      <c r="D514">
        <v>840</v>
      </c>
      <c r="E514">
        <v>13245</v>
      </c>
      <c r="F514" t="s">
        <v>1031</v>
      </c>
      <c r="G514" t="s">
        <v>833</v>
      </c>
      <c r="H514" t="s">
        <v>78</v>
      </c>
      <c r="I514">
        <v>33.357771069999998</v>
      </c>
      <c r="J514">
        <v>-82.070264320000007</v>
      </c>
      <c r="K514" t="s">
        <v>1032</v>
      </c>
      <c r="L514">
        <v>202518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3</v>
      </c>
      <c r="CL514">
        <v>3</v>
      </c>
      <c r="CM514">
        <v>4</v>
      </c>
      <c r="CN514">
        <v>4</v>
      </c>
      <c r="CO514">
        <v>3</v>
      </c>
      <c r="CP514">
        <v>3</v>
      </c>
      <c r="CQ514">
        <v>4</v>
      </c>
      <c r="CR514">
        <v>7</v>
      </c>
      <c r="CS514">
        <v>8</v>
      </c>
      <c r="CT514">
        <v>8</v>
      </c>
      <c r="CU514">
        <v>10</v>
      </c>
      <c r="CV514">
        <v>10</v>
      </c>
      <c r="CW514">
        <v>10</v>
      </c>
      <c r="CX514">
        <v>11</v>
      </c>
      <c r="CY514">
        <v>12</v>
      </c>
      <c r="CZ514">
        <v>13</v>
      </c>
      <c r="DA514">
        <v>14</v>
      </c>
      <c r="DB514">
        <v>14</v>
      </c>
      <c r="DC514">
        <v>14</v>
      </c>
      <c r="DD514">
        <v>14</v>
      </c>
      <c r="DE514">
        <v>14</v>
      </c>
      <c r="DF514">
        <v>14</v>
      </c>
      <c r="DG514">
        <v>14</v>
      </c>
      <c r="DH514">
        <v>15</v>
      </c>
      <c r="DI514">
        <v>15</v>
      </c>
      <c r="DJ514">
        <v>16</v>
      </c>
    </row>
    <row r="515" spans="1:114" hidden="1" x14ac:dyDescent="0.3">
      <c r="A515">
        <v>84013247</v>
      </c>
      <c r="B515" t="s">
        <v>78</v>
      </c>
      <c r="C515" t="s">
        <v>96</v>
      </c>
      <c r="D515">
        <v>840</v>
      </c>
      <c r="E515">
        <v>13247</v>
      </c>
      <c r="F515" t="s">
        <v>1033</v>
      </c>
      <c r="G515" t="s">
        <v>833</v>
      </c>
      <c r="H515" t="s">
        <v>78</v>
      </c>
      <c r="I515">
        <v>33.651450019999999</v>
      </c>
      <c r="J515">
        <v>-84.022021670000001</v>
      </c>
      <c r="K515" t="s">
        <v>1034</v>
      </c>
      <c r="L515">
        <v>90896</v>
      </c>
      <c r="CA515">
        <v>1</v>
      </c>
      <c r="CB515">
        <v>1</v>
      </c>
      <c r="CC515">
        <v>1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2</v>
      </c>
      <c r="CK515">
        <v>2</v>
      </c>
      <c r="CL515">
        <v>2</v>
      </c>
      <c r="CM515">
        <v>2</v>
      </c>
      <c r="CN515">
        <v>2</v>
      </c>
      <c r="CO515">
        <v>2</v>
      </c>
      <c r="CP515">
        <v>2</v>
      </c>
      <c r="CQ515">
        <v>3</v>
      </c>
      <c r="CR515">
        <v>5</v>
      </c>
      <c r="CS515">
        <v>6</v>
      </c>
      <c r="CT515">
        <v>6</v>
      </c>
      <c r="CU515">
        <v>6</v>
      </c>
      <c r="CV515">
        <v>6</v>
      </c>
      <c r="CW515">
        <v>6</v>
      </c>
      <c r="CX515">
        <v>6</v>
      </c>
      <c r="CY515">
        <v>6</v>
      </c>
      <c r="CZ515">
        <v>6</v>
      </c>
      <c r="DA515">
        <v>6</v>
      </c>
      <c r="DB515">
        <v>6</v>
      </c>
      <c r="DC515">
        <v>6</v>
      </c>
      <c r="DD515">
        <v>6</v>
      </c>
      <c r="DE515">
        <v>6</v>
      </c>
      <c r="DF515">
        <v>6</v>
      </c>
      <c r="DG515">
        <v>6</v>
      </c>
      <c r="DH515">
        <v>6</v>
      </c>
      <c r="DI515">
        <v>6</v>
      </c>
      <c r="DJ515">
        <v>6</v>
      </c>
    </row>
    <row r="516" spans="1:114" hidden="1" x14ac:dyDescent="0.3">
      <c r="A516">
        <v>84013249</v>
      </c>
      <c r="B516" t="s">
        <v>78</v>
      </c>
      <c r="C516" t="s">
        <v>96</v>
      </c>
      <c r="D516">
        <v>840</v>
      </c>
      <c r="E516">
        <v>13249</v>
      </c>
      <c r="F516" t="s">
        <v>1035</v>
      </c>
      <c r="G516" t="s">
        <v>833</v>
      </c>
      <c r="H516" t="s">
        <v>78</v>
      </c>
      <c r="I516">
        <v>32.265402100000003</v>
      </c>
      <c r="J516">
        <v>-84.312589119999998</v>
      </c>
      <c r="K516" t="s">
        <v>1036</v>
      </c>
      <c r="L516">
        <v>5257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</row>
    <row r="517" spans="1:114" hidden="1" x14ac:dyDescent="0.3">
      <c r="A517">
        <v>84013251</v>
      </c>
      <c r="B517" t="s">
        <v>78</v>
      </c>
      <c r="C517" t="s">
        <v>96</v>
      </c>
      <c r="D517">
        <v>840</v>
      </c>
      <c r="E517">
        <v>13251</v>
      </c>
      <c r="F517" t="s">
        <v>1037</v>
      </c>
      <c r="G517" t="s">
        <v>833</v>
      </c>
      <c r="H517" t="s">
        <v>78</v>
      </c>
      <c r="I517">
        <v>32.749765240000002</v>
      </c>
      <c r="J517">
        <v>-81.607794409999997</v>
      </c>
      <c r="K517" t="s">
        <v>1038</v>
      </c>
      <c r="L517">
        <v>13966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</row>
    <row r="518" spans="1:114" hidden="1" x14ac:dyDescent="0.3">
      <c r="A518">
        <v>84013253</v>
      </c>
      <c r="B518" t="s">
        <v>78</v>
      </c>
      <c r="C518" t="s">
        <v>96</v>
      </c>
      <c r="D518">
        <v>840</v>
      </c>
      <c r="E518">
        <v>13253</v>
      </c>
      <c r="F518" t="s">
        <v>817</v>
      </c>
      <c r="G518" t="s">
        <v>833</v>
      </c>
      <c r="H518" t="s">
        <v>78</v>
      </c>
      <c r="I518">
        <v>30.934648240000001</v>
      </c>
      <c r="J518">
        <v>-84.868239239999994</v>
      </c>
      <c r="K518" t="s">
        <v>1039</v>
      </c>
      <c r="L518">
        <v>8090</v>
      </c>
      <c r="CQ518">
        <v>1</v>
      </c>
      <c r="CR518">
        <v>1</v>
      </c>
      <c r="CS518">
        <v>1</v>
      </c>
      <c r="CT518">
        <v>1</v>
      </c>
      <c r="CU518">
        <v>2</v>
      </c>
      <c r="CV518">
        <v>2</v>
      </c>
      <c r="CW518">
        <v>2</v>
      </c>
      <c r="CX518">
        <v>2</v>
      </c>
      <c r="CY518">
        <v>2</v>
      </c>
      <c r="CZ518">
        <v>2</v>
      </c>
      <c r="DA518">
        <v>2</v>
      </c>
      <c r="DB518">
        <v>2</v>
      </c>
      <c r="DC518">
        <v>2</v>
      </c>
      <c r="DD518">
        <v>2</v>
      </c>
      <c r="DE518">
        <v>2</v>
      </c>
      <c r="DF518">
        <v>2</v>
      </c>
      <c r="DG518">
        <v>2</v>
      </c>
      <c r="DH518">
        <v>2</v>
      </c>
      <c r="DI518">
        <v>2</v>
      </c>
      <c r="DJ518">
        <v>2</v>
      </c>
    </row>
    <row r="519" spans="1:114" hidden="1" x14ac:dyDescent="0.3">
      <c r="A519">
        <v>84013255</v>
      </c>
      <c r="B519" t="s">
        <v>78</v>
      </c>
      <c r="C519" t="s">
        <v>96</v>
      </c>
      <c r="D519">
        <v>840</v>
      </c>
      <c r="E519">
        <v>13255</v>
      </c>
      <c r="F519" t="s">
        <v>1040</v>
      </c>
      <c r="G519" t="s">
        <v>833</v>
      </c>
      <c r="H519" t="s">
        <v>78</v>
      </c>
      <c r="I519">
        <v>33.263100309999999</v>
      </c>
      <c r="J519">
        <v>-84.280139910000003</v>
      </c>
      <c r="K519" t="s">
        <v>1041</v>
      </c>
      <c r="L519">
        <v>66703</v>
      </c>
      <c r="CF519">
        <v>1</v>
      </c>
      <c r="CG519">
        <v>1</v>
      </c>
      <c r="CH519">
        <v>1</v>
      </c>
      <c r="CI519">
        <v>2</v>
      </c>
      <c r="CJ519">
        <v>2</v>
      </c>
      <c r="CK519">
        <v>4</v>
      </c>
      <c r="CL519">
        <v>4</v>
      </c>
      <c r="CM519">
        <v>4</v>
      </c>
      <c r="CN519">
        <v>4</v>
      </c>
      <c r="CO519">
        <v>4</v>
      </c>
      <c r="CP519">
        <v>4</v>
      </c>
      <c r="CQ519">
        <v>4</v>
      </c>
      <c r="CR519">
        <v>4</v>
      </c>
      <c r="CS519">
        <v>4</v>
      </c>
      <c r="CT519">
        <v>5</v>
      </c>
      <c r="CU519">
        <v>5</v>
      </c>
      <c r="CV519">
        <v>7</v>
      </c>
      <c r="CW519">
        <v>7</v>
      </c>
      <c r="CX519">
        <v>7</v>
      </c>
      <c r="CY519">
        <v>7</v>
      </c>
      <c r="CZ519">
        <v>8</v>
      </c>
      <c r="DA519">
        <v>8</v>
      </c>
      <c r="DB519">
        <v>8</v>
      </c>
      <c r="DC519">
        <v>8</v>
      </c>
      <c r="DD519">
        <v>8</v>
      </c>
      <c r="DE519">
        <v>8</v>
      </c>
      <c r="DF519">
        <v>8</v>
      </c>
      <c r="DG519">
        <v>9</v>
      </c>
      <c r="DH519">
        <v>9</v>
      </c>
      <c r="DI519">
        <v>10</v>
      </c>
      <c r="DJ519">
        <v>10</v>
      </c>
    </row>
    <row r="520" spans="1:114" hidden="1" x14ac:dyDescent="0.3">
      <c r="A520">
        <v>84013257</v>
      </c>
      <c r="B520" t="s">
        <v>78</v>
      </c>
      <c r="C520" t="s">
        <v>96</v>
      </c>
      <c r="D520">
        <v>840</v>
      </c>
      <c r="E520">
        <v>13257</v>
      </c>
      <c r="F520" t="s">
        <v>1042</v>
      </c>
      <c r="G520" t="s">
        <v>833</v>
      </c>
      <c r="H520" t="s">
        <v>78</v>
      </c>
      <c r="I520">
        <v>34.551512010000003</v>
      </c>
      <c r="J520">
        <v>-83.294053149999996</v>
      </c>
      <c r="K520" t="s">
        <v>1043</v>
      </c>
      <c r="L520">
        <v>25925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</row>
    <row r="521" spans="1:114" hidden="1" x14ac:dyDescent="0.3">
      <c r="A521">
        <v>84013259</v>
      </c>
      <c r="B521" t="s">
        <v>78</v>
      </c>
      <c r="C521" t="s">
        <v>96</v>
      </c>
      <c r="D521">
        <v>840</v>
      </c>
      <c r="E521">
        <v>13259</v>
      </c>
      <c r="F521" t="s">
        <v>1044</v>
      </c>
      <c r="G521" t="s">
        <v>833</v>
      </c>
      <c r="H521" t="s">
        <v>78</v>
      </c>
      <c r="I521">
        <v>32.079967770000003</v>
      </c>
      <c r="J521">
        <v>-84.83208037</v>
      </c>
      <c r="K521" t="s">
        <v>1045</v>
      </c>
      <c r="L521">
        <v>6621</v>
      </c>
    </row>
    <row r="522" spans="1:114" hidden="1" x14ac:dyDescent="0.3">
      <c r="A522">
        <v>84013261</v>
      </c>
      <c r="B522" t="s">
        <v>78</v>
      </c>
      <c r="C522" t="s">
        <v>96</v>
      </c>
      <c r="D522">
        <v>840</v>
      </c>
      <c r="E522">
        <v>13261</v>
      </c>
      <c r="F522" t="s">
        <v>216</v>
      </c>
      <c r="G522" t="s">
        <v>833</v>
      </c>
      <c r="H522" t="s">
        <v>78</v>
      </c>
      <c r="I522">
        <v>32.03650571</v>
      </c>
      <c r="J522">
        <v>-84.198214919999998</v>
      </c>
      <c r="K522" t="s">
        <v>1046</v>
      </c>
      <c r="L522">
        <v>29524</v>
      </c>
      <c r="CB522">
        <v>1</v>
      </c>
      <c r="CC522">
        <v>1</v>
      </c>
      <c r="CD522">
        <v>2</v>
      </c>
      <c r="CE522">
        <v>2</v>
      </c>
      <c r="CF522">
        <v>3</v>
      </c>
      <c r="CG522">
        <v>3</v>
      </c>
      <c r="CH522">
        <v>4</v>
      </c>
      <c r="CI522">
        <v>4</v>
      </c>
      <c r="CJ522">
        <v>4</v>
      </c>
      <c r="CK522">
        <v>6</v>
      </c>
      <c r="CL522">
        <v>5</v>
      </c>
      <c r="CM522">
        <v>5</v>
      </c>
      <c r="CN522">
        <v>9</v>
      </c>
      <c r="CO522">
        <v>9</v>
      </c>
      <c r="CP522">
        <v>9</v>
      </c>
      <c r="CQ522">
        <v>9</v>
      </c>
      <c r="CR522">
        <v>12</v>
      </c>
      <c r="CS522">
        <v>12</v>
      </c>
      <c r="CT522">
        <v>14</v>
      </c>
      <c r="CU522">
        <v>14</v>
      </c>
      <c r="CV522">
        <v>14</v>
      </c>
      <c r="CW522">
        <v>14</v>
      </c>
      <c r="CX522">
        <v>18</v>
      </c>
      <c r="CY522">
        <v>18</v>
      </c>
      <c r="CZ522">
        <v>20</v>
      </c>
      <c r="DA522">
        <v>21</v>
      </c>
      <c r="DB522">
        <v>21</v>
      </c>
      <c r="DC522">
        <v>21</v>
      </c>
      <c r="DD522">
        <v>21</v>
      </c>
      <c r="DE522">
        <v>24</v>
      </c>
      <c r="DF522">
        <v>26</v>
      </c>
      <c r="DG522">
        <v>28</v>
      </c>
      <c r="DH522">
        <v>28</v>
      </c>
      <c r="DI522">
        <v>28</v>
      </c>
      <c r="DJ522">
        <v>28</v>
      </c>
    </row>
    <row r="523" spans="1:114" hidden="1" x14ac:dyDescent="0.3">
      <c r="A523">
        <v>84013263</v>
      </c>
      <c r="B523" t="s">
        <v>78</v>
      </c>
      <c r="C523" t="s">
        <v>96</v>
      </c>
      <c r="D523">
        <v>840</v>
      </c>
      <c r="E523">
        <v>13263</v>
      </c>
      <c r="F523" t="s">
        <v>1047</v>
      </c>
      <c r="G523" t="s">
        <v>833</v>
      </c>
      <c r="H523" t="s">
        <v>78</v>
      </c>
      <c r="I523">
        <v>32.696427579999998</v>
      </c>
      <c r="J523">
        <v>-84.533513659999997</v>
      </c>
      <c r="K523" t="s">
        <v>1048</v>
      </c>
      <c r="L523">
        <v>6195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</row>
    <row r="524" spans="1:114" hidden="1" x14ac:dyDescent="0.3">
      <c r="A524">
        <v>84013265</v>
      </c>
      <c r="B524" t="s">
        <v>78</v>
      </c>
      <c r="C524" t="s">
        <v>96</v>
      </c>
      <c r="D524">
        <v>840</v>
      </c>
      <c r="E524">
        <v>13265</v>
      </c>
      <c r="F524" t="s">
        <v>1049</v>
      </c>
      <c r="G524" t="s">
        <v>833</v>
      </c>
      <c r="H524" t="s">
        <v>78</v>
      </c>
      <c r="I524">
        <v>33.565433169999999</v>
      </c>
      <c r="J524">
        <v>-82.881368159999994</v>
      </c>
      <c r="K524" t="s">
        <v>1050</v>
      </c>
      <c r="L524">
        <v>1537</v>
      </c>
    </row>
    <row r="525" spans="1:114" hidden="1" x14ac:dyDescent="0.3">
      <c r="A525">
        <v>84013267</v>
      </c>
      <c r="B525" t="s">
        <v>78</v>
      </c>
      <c r="C525" t="s">
        <v>96</v>
      </c>
      <c r="D525">
        <v>840</v>
      </c>
      <c r="E525">
        <v>13267</v>
      </c>
      <c r="F525" t="s">
        <v>1051</v>
      </c>
      <c r="G525" t="s">
        <v>833</v>
      </c>
      <c r="H525" t="s">
        <v>78</v>
      </c>
      <c r="I525">
        <v>32.047850850000003</v>
      </c>
      <c r="J525">
        <v>-82.055391880000002</v>
      </c>
      <c r="K525" t="s">
        <v>1052</v>
      </c>
      <c r="L525">
        <v>25286</v>
      </c>
    </row>
    <row r="526" spans="1:114" hidden="1" x14ac:dyDescent="0.3">
      <c r="A526">
        <v>84013269</v>
      </c>
      <c r="B526" t="s">
        <v>78</v>
      </c>
      <c r="C526" t="s">
        <v>96</v>
      </c>
      <c r="D526">
        <v>840</v>
      </c>
      <c r="E526">
        <v>13269</v>
      </c>
      <c r="F526" t="s">
        <v>822</v>
      </c>
      <c r="G526" t="s">
        <v>833</v>
      </c>
      <c r="H526" t="s">
        <v>78</v>
      </c>
      <c r="I526">
        <v>32.557925480000002</v>
      </c>
      <c r="J526">
        <v>-84.250771409999999</v>
      </c>
      <c r="K526" t="s">
        <v>1053</v>
      </c>
      <c r="L526">
        <v>8020</v>
      </c>
      <c r="CJ526">
        <v>1</v>
      </c>
      <c r="CK526">
        <v>1</v>
      </c>
      <c r="CL526">
        <v>2</v>
      </c>
      <c r="CM526">
        <v>2</v>
      </c>
      <c r="CN526">
        <v>2</v>
      </c>
      <c r="CO526">
        <v>2</v>
      </c>
      <c r="CP526">
        <v>2</v>
      </c>
      <c r="CQ526">
        <v>2</v>
      </c>
      <c r="CR526">
        <v>2</v>
      </c>
      <c r="CS526">
        <v>2</v>
      </c>
      <c r="CT526">
        <v>2</v>
      </c>
      <c r="CU526">
        <v>2</v>
      </c>
      <c r="CV526">
        <v>2</v>
      </c>
      <c r="CW526">
        <v>2</v>
      </c>
      <c r="CX526">
        <v>2</v>
      </c>
      <c r="CY526">
        <v>2</v>
      </c>
      <c r="CZ526">
        <v>2</v>
      </c>
      <c r="DA526">
        <v>2</v>
      </c>
      <c r="DB526">
        <v>2</v>
      </c>
      <c r="DC526">
        <v>2</v>
      </c>
      <c r="DD526">
        <v>2</v>
      </c>
      <c r="DE526">
        <v>2</v>
      </c>
      <c r="DF526">
        <v>2</v>
      </c>
      <c r="DG526">
        <v>2</v>
      </c>
      <c r="DH526">
        <v>2</v>
      </c>
      <c r="DI526">
        <v>2</v>
      </c>
      <c r="DJ526">
        <v>2</v>
      </c>
    </row>
    <row r="527" spans="1:114" hidden="1" x14ac:dyDescent="0.3">
      <c r="A527">
        <v>84013271</v>
      </c>
      <c r="B527" t="s">
        <v>78</v>
      </c>
      <c r="C527" t="s">
        <v>96</v>
      </c>
      <c r="D527">
        <v>840</v>
      </c>
      <c r="E527">
        <v>13271</v>
      </c>
      <c r="F527" t="s">
        <v>1054</v>
      </c>
      <c r="G527" t="s">
        <v>833</v>
      </c>
      <c r="H527" t="s">
        <v>78</v>
      </c>
      <c r="I527">
        <v>31.928295169999998</v>
      </c>
      <c r="J527">
        <v>-82.934911549999995</v>
      </c>
      <c r="K527" t="s">
        <v>1055</v>
      </c>
      <c r="L527">
        <v>15860</v>
      </c>
    </row>
    <row r="528" spans="1:114" hidden="1" x14ac:dyDescent="0.3">
      <c r="A528">
        <v>84013273</v>
      </c>
      <c r="B528" t="s">
        <v>78</v>
      </c>
      <c r="C528" t="s">
        <v>96</v>
      </c>
      <c r="D528">
        <v>840</v>
      </c>
      <c r="E528">
        <v>13273</v>
      </c>
      <c r="F528" t="s">
        <v>1056</v>
      </c>
      <c r="G528" t="s">
        <v>833</v>
      </c>
      <c r="H528" t="s">
        <v>78</v>
      </c>
      <c r="I528">
        <v>31.775275430000001</v>
      </c>
      <c r="J528">
        <v>-84.440696979999998</v>
      </c>
      <c r="K528" t="s">
        <v>1057</v>
      </c>
      <c r="L528">
        <v>8531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2</v>
      </c>
      <c r="CJ528">
        <v>3</v>
      </c>
      <c r="CK528">
        <v>9</v>
      </c>
      <c r="CL528">
        <v>9</v>
      </c>
      <c r="CM528">
        <v>9</v>
      </c>
      <c r="CN528">
        <v>10</v>
      </c>
      <c r="CO528">
        <v>10</v>
      </c>
      <c r="CP528">
        <v>10</v>
      </c>
      <c r="CQ528">
        <v>10</v>
      </c>
      <c r="CR528">
        <v>11</v>
      </c>
      <c r="CS528">
        <v>11</v>
      </c>
      <c r="CT528">
        <v>12</v>
      </c>
      <c r="CU528">
        <v>13</v>
      </c>
      <c r="CV528">
        <v>14</v>
      </c>
      <c r="CW528">
        <v>14</v>
      </c>
      <c r="CX528">
        <v>18</v>
      </c>
      <c r="CY528">
        <v>18</v>
      </c>
      <c r="CZ528">
        <v>18</v>
      </c>
      <c r="DA528">
        <v>18</v>
      </c>
      <c r="DB528">
        <v>17</v>
      </c>
      <c r="DC528">
        <v>17</v>
      </c>
      <c r="DD528">
        <v>17</v>
      </c>
      <c r="DE528">
        <v>18</v>
      </c>
      <c r="DF528">
        <v>18</v>
      </c>
      <c r="DG528">
        <v>18</v>
      </c>
      <c r="DH528">
        <v>19</v>
      </c>
      <c r="DI528">
        <v>19</v>
      </c>
      <c r="DJ528">
        <v>19</v>
      </c>
    </row>
    <row r="529" spans="1:114" hidden="1" x14ac:dyDescent="0.3">
      <c r="A529">
        <v>84013275</v>
      </c>
      <c r="B529" t="s">
        <v>78</v>
      </c>
      <c r="C529" t="s">
        <v>96</v>
      </c>
      <c r="D529">
        <v>840</v>
      </c>
      <c r="E529">
        <v>13275</v>
      </c>
      <c r="F529" t="s">
        <v>1058</v>
      </c>
      <c r="G529" t="s">
        <v>833</v>
      </c>
      <c r="H529" t="s">
        <v>78</v>
      </c>
      <c r="I529">
        <v>30.86392347</v>
      </c>
      <c r="J529">
        <v>-83.918472890000004</v>
      </c>
      <c r="K529" t="s">
        <v>1059</v>
      </c>
      <c r="L529">
        <v>44451</v>
      </c>
      <c r="CL529">
        <v>2</v>
      </c>
      <c r="CM529">
        <v>2</v>
      </c>
      <c r="CN529">
        <v>3</v>
      </c>
      <c r="CO529">
        <v>3</v>
      </c>
      <c r="CP529">
        <v>3</v>
      </c>
      <c r="CQ529">
        <v>3</v>
      </c>
      <c r="CR529">
        <v>5</v>
      </c>
      <c r="CS529">
        <v>9</v>
      </c>
      <c r="CT529">
        <v>10</v>
      </c>
      <c r="CU529">
        <v>14</v>
      </c>
      <c r="CV529">
        <v>13</v>
      </c>
      <c r="CW529">
        <v>13</v>
      </c>
      <c r="CX529">
        <v>13</v>
      </c>
      <c r="CY529">
        <v>14</v>
      </c>
      <c r="CZ529">
        <v>14</v>
      </c>
      <c r="DA529">
        <v>16</v>
      </c>
      <c r="DB529">
        <v>16</v>
      </c>
      <c r="DC529">
        <v>16</v>
      </c>
      <c r="DD529">
        <v>16</v>
      </c>
      <c r="DE529">
        <v>16</v>
      </c>
      <c r="DF529">
        <v>17</v>
      </c>
      <c r="DG529">
        <v>19</v>
      </c>
      <c r="DH529">
        <v>19</v>
      </c>
      <c r="DI529">
        <v>19</v>
      </c>
      <c r="DJ529">
        <v>19</v>
      </c>
    </row>
    <row r="530" spans="1:114" hidden="1" x14ac:dyDescent="0.3">
      <c r="A530">
        <v>84013277</v>
      </c>
      <c r="B530" t="s">
        <v>78</v>
      </c>
      <c r="C530" t="s">
        <v>96</v>
      </c>
      <c r="D530">
        <v>840</v>
      </c>
      <c r="E530">
        <v>13277</v>
      </c>
      <c r="F530" t="s">
        <v>1060</v>
      </c>
      <c r="G530" t="s">
        <v>833</v>
      </c>
      <c r="H530" t="s">
        <v>78</v>
      </c>
      <c r="I530">
        <v>31.457438639999999</v>
      </c>
      <c r="J530">
        <v>-83.523611900000006</v>
      </c>
      <c r="K530" t="s">
        <v>1061</v>
      </c>
      <c r="L530">
        <v>40644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2</v>
      </c>
      <c r="CR530">
        <v>1</v>
      </c>
      <c r="CS530">
        <v>1</v>
      </c>
      <c r="CT530">
        <v>4</v>
      </c>
      <c r="CU530">
        <v>4</v>
      </c>
      <c r="CV530">
        <v>3</v>
      </c>
      <c r="CW530">
        <v>3</v>
      </c>
      <c r="CX530">
        <v>3</v>
      </c>
      <c r="CY530">
        <v>4</v>
      </c>
      <c r="CZ530">
        <v>4</v>
      </c>
      <c r="DA530">
        <v>3</v>
      </c>
      <c r="DB530">
        <v>3</v>
      </c>
      <c r="DC530">
        <v>3</v>
      </c>
      <c r="DD530">
        <v>4</v>
      </c>
      <c r="DE530">
        <v>5</v>
      </c>
      <c r="DF530">
        <v>5</v>
      </c>
      <c r="DG530">
        <v>5</v>
      </c>
      <c r="DH530">
        <v>5</v>
      </c>
      <c r="DI530">
        <v>5</v>
      </c>
      <c r="DJ530">
        <v>5</v>
      </c>
    </row>
    <row r="531" spans="1:114" hidden="1" x14ac:dyDescent="0.3">
      <c r="A531">
        <v>84013279</v>
      </c>
      <c r="B531" t="s">
        <v>78</v>
      </c>
      <c r="C531" t="s">
        <v>96</v>
      </c>
      <c r="D531">
        <v>840</v>
      </c>
      <c r="E531">
        <v>13279</v>
      </c>
      <c r="F531" t="s">
        <v>1062</v>
      </c>
      <c r="G531" t="s">
        <v>833</v>
      </c>
      <c r="H531" t="s">
        <v>78</v>
      </c>
      <c r="I531">
        <v>32.120598610000002</v>
      </c>
      <c r="J531">
        <v>-82.329572470000002</v>
      </c>
      <c r="K531" t="s">
        <v>1063</v>
      </c>
      <c r="L531">
        <v>26830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2</v>
      </c>
      <c r="CU531">
        <v>2</v>
      </c>
      <c r="CV531">
        <v>2</v>
      </c>
      <c r="CW531">
        <v>2</v>
      </c>
      <c r="CX531">
        <v>3</v>
      </c>
      <c r="CY531">
        <v>3</v>
      </c>
      <c r="CZ531">
        <v>3</v>
      </c>
      <c r="DA531">
        <v>3</v>
      </c>
      <c r="DB531">
        <v>3</v>
      </c>
      <c r="DC531">
        <v>3</v>
      </c>
      <c r="DD531">
        <v>3</v>
      </c>
      <c r="DE531">
        <v>3</v>
      </c>
      <c r="DF531">
        <v>3</v>
      </c>
      <c r="DG531">
        <v>3</v>
      </c>
      <c r="DH531">
        <v>3</v>
      </c>
      <c r="DI531">
        <v>3</v>
      </c>
      <c r="DJ531">
        <v>3</v>
      </c>
    </row>
    <row r="532" spans="1:114" hidden="1" x14ac:dyDescent="0.3">
      <c r="A532">
        <v>84013281</v>
      </c>
      <c r="B532" t="s">
        <v>78</v>
      </c>
      <c r="C532" t="s">
        <v>96</v>
      </c>
      <c r="D532">
        <v>840</v>
      </c>
      <c r="E532">
        <v>13281</v>
      </c>
      <c r="F532" t="s">
        <v>1064</v>
      </c>
      <c r="G532" t="s">
        <v>833</v>
      </c>
      <c r="H532" t="s">
        <v>78</v>
      </c>
      <c r="I532">
        <v>34.913691880000002</v>
      </c>
      <c r="J532">
        <v>-83.741074599999905</v>
      </c>
      <c r="K532" t="s">
        <v>1065</v>
      </c>
      <c r="L532">
        <v>12037</v>
      </c>
      <c r="DF532">
        <v>1</v>
      </c>
      <c r="DG532">
        <v>1</v>
      </c>
      <c r="DH532">
        <v>1</v>
      </c>
      <c r="DI532">
        <v>1</v>
      </c>
      <c r="DJ532">
        <v>1</v>
      </c>
    </row>
    <row r="533" spans="1:114" hidden="1" x14ac:dyDescent="0.3">
      <c r="A533">
        <v>84013283</v>
      </c>
      <c r="B533" t="s">
        <v>78</v>
      </c>
      <c r="C533" t="s">
        <v>96</v>
      </c>
      <c r="D533">
        <v>840</v>
      </c>
      <c r="E533">
        <v>13283</v>
      </c>
      <c r="F533" t="s">
        <v>1066</v>
      </c>
      <c r="G533" t="s">
        <v>833</v>
      </c>
      <c r="H533" t="s">
        <v>78</v>
      </c>
      <c r="I533">
        <v>32.404221339999999</v>
      </c>
      <c r="J533">
        <v>-82.569045529999997</v>
      </c>
      <c r="K533" t="s">
        <v>1067</v>
      </c>
      <c r="L533">
        <v>6901</v>
      </c>
    </row>
    <row r="534" spans="1:114" hidden="1" x14ac:dyDescent="0.3">
      <c r="A534">
        <v>84013285</v>
      </c>
      <c r="B534" t="s">
        <v>78</v>
      </c>
      <c r="C534" t="s">
        <v>96</v>
      </c>
      <c r="D534">
        <v>840</v>
      </c>
      <c r="E534">
        <v>13285</v>
      </c>
      <c r="F534" t="s">
        <v>1068</v>
      </c>
      <c r="G534" t="s">
        <v>833</v>
      </c>
      <c r="H534" t="s">
        <v>78</v>
      </c>
      <c r="I534">
        <v>33.033491959999999</v>
      </c>
      <c r="J534">
        <v>-85.028121150000004</v>
      </c>
      <c r="K534" t="s">
        <v>1069</v>
      </c>
      <c r="L534">
        <v>69922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3</v>
      </c>
      <c r="CL534">
        <v>3</v>
      </c>
      <c r="CM534">
        <v>3</v>
      </c>
      <c r="CN534">
        <v>3</v>
      </c>
      <c r="CO534">
        <v>3</v>
      </c>
      <c r="CP534">
        <v>3</v>
      </c>
      <c r="CQ534">
        <v>3</v>
      </c>
      <c r="CR534">
        <v>4</v>
      </c>
      <c r="CS534">
        <v>4</v>
      </c>
      <c r="CT534">
        <v>4</v>
      </c>
      <c r="CU534">
        <v>4</v>
      </c>
      <c r="CV534">
        <v>4</v>
      </c>
      <c r="CW534">
        <v>4</v>
      </c>
      <c r="CX534">
        <v>4</v>
      </c>
      <c r="CY534">
        <v>4</v>
      </c>
      <c r="CZ534">
        <v>4</v>
      </c>
      <c r="DA534">
        <v>4</v>
      </c>
      <c r="DB534">
        <v>4</v>
      </c>
      <c r="DC534">
        <v>4</v>
      </c>
      <c r="DD534">
        <v>4</v>
      </c>
      <c r="DE534">
        <v>4</v>
      </c>
      <c r="DF534">
        <v>4</v>
      </c>
      <c r="DG534">
        <v>4</v>
      </c>
      <c r="DH534">
        <v>4</v>
      </c>
      <c r="DI534">
        <v>4</v>
      </c>
      <c r="DJ534">
        <v>4</v>
      </c>
    </row>
    <row r="535" spans="1:114" hidden="1" x14ac:dyDescent="0.3">
      <c r="A535">
        <v>84013287</v>
      </c>
      <c r="B535" t="s">
        <v>78</v>
      </c>
      <c r="C535" t="s">
        <v>96</v>
      </c>
      <c r="D535">
        <v>840</v>
      </c>
      <c r="E535">
        <v>13287</v>
      </c>
      <c r="F535" t="s">
        <v>1070</v>
      </c>
      <c r="G535" t="s">
        <v>833</v>
      </c>
      <c r="H535" t="s">
        <v>78</v>
      </c>
      <c r="I535">
        <v>31.716126559999999</v>
      </c>
      <c r="J535">
        <v>-83.620693779999996</v>
      </c>
      <c r="K535" t="s">
        <v>1071</v>
      </c>
      <c r="L535">
        <v>7985</v>
      </c>
      <c r="CR535">
        <v>1</v>
      </c>
      <c r="CS535">
        <v>1</v>
      </c>
      <c r="CT535">
        <v>1</v>
      </c>
      <c r="CU535">
        <v>1</v>
      </c>
      <c r="CV535">
        <v>2</v>
      </c>
      <c r="CW535">
        <v>2</v>
      </c>
      <c r="CX535">
        <v>4</v>
      </c>
      <c r="CY535">
        <v>4</v>
      </c>
      <c r="CZ535">
        <v>5</v>
      </c>
      <c r="DA535">
        <v>6</v>
      </c>
      <c r="DB535">
        <v>6</v>
      </c>
      <c r="DC535">
        <v>6</v>
      </c>
      <c r="DD535">
        <v>6</v>
      </c>
      <c r="DE535">
        <v>8</v>
      </c>
      <c r="DF535">
        <v>8</v>
      </c>
      <c r="DG535">
        <v>8</v>
      </c>
      <c r="DH535">
        <v>8</v>
      </c>
      <c r="DI535">
        <v>8</v>
      </c>
      <c r="DJ535">
        <v>8</v>
      </c>
    </row>
    <row r="536" spans="1:114" hidden="1" x14ac:dyDescent="0.3">
      <c r="A536">
        <v>84013289</v>
      </c>
      <c r="B536" t="s">
        <v>78</v>
      </c>
      <c r="C536" t="s">
        <v>96</v>
      </c>
      <c r="D536">
        <v>840</v>
      </c>
      <c r="E536">
        <v>13289</v>
      </c>
      <c r="F536" t="s">
        <v>1072</v>
      </c>
      <c r="G536" t="s">
        <v>833</v>
      </c>
      <c r="H536" t="s">
        <v>78</v>
      </c>
      <c r="I536">
        <v>32.674355949999999</v>
      </c>
      <c r="J536">
        <v>-83.430786620000006</v>
      </c>
      <c r="K536" t="s">
        <v>1073</v>
      </c>
      <c r="L536">
        <v>8120</v>
      </c>
    </row>
    <row r="537" spans="1:114" hidden="1" x14ac:dyDescent="0.3">
      <c r="A537">
        <v>84013291</v>
      </c>
      <c r="B537" t="s">
        <v>78</v>
      </c>
      <c r="C537" t="s">
        <v>96</v>
      </c>
      <c r="D537">
        <v>840</v>
      </c>
      <c r="E537">
        <v>13291</v>
      </c>
      <c r="F537" t="s">
        <v>443</v>
      </c>
      <c r="G537" t="s">
        <v>833</v>
      </c>
      <c r="H537" t="s">
        <v>78</v>
      </c>
      <c r="I537">
        <v>34.829957569999998</v>
      </c>
      <c r="J537">
        <v>-83.989670689999997</v>
      </c>
      <c r="K537" t="s">
        <v>1074</v>
      </c>
      <c r="L537">
        <v>24511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2</v>
      </c>
      <c r="DC537">
        <v>2</v>
      </c>
      <c r="DD537">
        <v>2</v>
      </c>
      <c r="DE537">
        <v>2</v>
      </c>
      <c r="DF537">
        <v>1</v>
      </c>
      <c r="DG537">
        <v>1</v>
      </c>
      <c r="DH537">
        <v>1</v>
      </c>
      <c r="DI537">
        <v>1</v>
      </c>
      <c r="DJ537">
        <v>1</v>
      </c>
    </row>
    <row r="538" spans="1:114" hidden="1" x14ac:dyDescent="0.3">
      <c r="A538">
        <v>84013293</v>
      </c>
      <c r="B538" t="s">
        <v>78</v>
      </c>
      <c r="C538" t="s">
        <v>96</v>
      </c>
      <c r="D538">
        <v>840</v>
      </c>
      <c r="E538">
        <v>13293</v>
      </c>
      <c r="F538" t="s">
        <v>1075</v>
      </c>
      <c r="G538" t="s">
        <v>833</v>
      </c>
      <c r="H538" t="s">
        <v>78</v>
      </c>
      <c r="I538">
        <v>32.879206709999998</v>
      </c>
      <c r="J538">
        <v>-84.300248260000004</v>
      </c>
      <c r="K538" t="s">
        <v>1076</v>
      </c>
      <c r="L538">
        <v>26320</v>
      </c>
      <c r="CO538">
        <v>1</v>
      </c>
      <c r="CP538">
        <v>1</v>
      </c>
      <c r="CQ538">
        <v>2</v>
      </c>
      <c r="CR538">
        <v>5</v>
      </c>
      <c r="CS538">
        <v>5</v>
      </c>
      <c r="CT538">
        <v>5</v>
      </c>
      <c r="CU538">
        <v>8</v>
      </c>
      <c r="CV538">
        <v>8</v>
      </c>
      <c r="CW538">
        <v>8</v>
      </c>
      <c r="CX538">
        <v>10</v>
      </c>
      <c r="CY538">
        <v>11</v>
      </c>
      <c r="CZ538">
        <v>12</v>
      </c>
      <c r="DA538">
        <v>14</v>
      </c>
      <c r="DB538">
        <v>14</v>
      </c>
      <c r="DC538">
        <v>14</v>
      </c>
      <c r="DD538">
        <v>14</v>
      </c>
      <c r="DE538">
        <v>17</v>
      </c>
      <c r="DF538">
        <v>17</v>
      </c>
      <c r="DG538">
        <v>17</v>
      </c>
      <c r="DH538">
        <v>18</v>
      </c>
      <c r="DI538">
        <v>18</v>
      </c>
      <c r="DJ538">
        <v>18</v>
      </c>
    </row>
    <row r="539" spans="1:114" hidden="1" x14ac:dyDescent="0.3">
      <c r="A539">
        <v>84013295</v>
      </c>
      <c r="B539" t="s">
        <v>78</v>
      </c>
      <c r="C539" t="s">
        <v>96</v>
      </c>
      <c r="D539">
        <v>840</v>
      </c>
      <c r="E539">
        <v>13295</v>
      </c>
      <c r="F539" t="s">
        <v>224</v>
      </c>
      <c r="G539" t="s">
        <v>833</v>
      </c>
      <c r="H539" t="s">
        <v>78</v>
      </c>
      <c r="I539">
        <v>34.733763619999998</v>
      </c>
      <c r="J539">
        <v>-85.301651739999997</v>
      </c>
      <c r="K539" t="s">
        <v>1077</v>
      </c>
      <c r="L539">
        <v>69761</v>
      </c>
    </row>
    <row r="540" spans="1:114" hidden="1" x14ac:dyDescent="0.3">
      <c r="A540">
        <v>84013297</v>
      </c>
      <c r="B540" t="s">
        <v>78</v>
      </c>
      <c r="C540" t="s">
        <v>96</v>
      </c>
      <c r="D540">
        <v>840</v>
      </c>
      <c r="E540">
        <v>13297</v>
      </c>
      <c r="F540" t="s">
        <v>829</v>
      </c>
      <c r="G540" t="s">
        <v>833</v>
      </c>
      <c r="H540" t="s">
        <v>78</v>
      </c>
      <c r="I540">
        <v>33.780176939999997</v>
      </c>
      <c r="J540">
        <v>-83.735523139999998</v>
      </c>
      <c r="K540" t="s">
        <v>1078</v>
      </c>
      <c r="L540">
        <v>94593</v>
      </c>
      <c r="CJ540">
        <v>2</v>
      </c>
      <c r="CK540">
        <v>2</v>
      </c>
      <c r="CL540">
        <v>2</v>
      </c>
      <c r="CM540">
        <v>2</v>
      </c>
      <c r="CN540">
        <v>2</v>
      </c>
      <c r="CO540">
        <v>2</v>
      </c>
      <c r="CP540">
        <v>2</v>
      </c>
      <c r="CQ540">
        <v>2</v>
      </c>
      <c r="CR540">
        <v>3</v>
      </c>
      <c r="CS540">
        <v>3</v>
      </c>
      <c r="CT540">
        <v>3</v>
      </c>
      <c r="CU540">
        <v>3</v>
      </c>
      <c r="CV540">
        <v>3</v>
      </c>
      <c r="CW540">
        <v>3</v>
      </c>
      <c r="CX540">
        <v>3</v>
      </c>
      <c r="CY540">
        <v>3</v>
      </c>
      <c r="CZ540">
        <v>3</v>
      </c>
      <c r="DA540">
        <v>3</v>
      </c>
      <c r="DB540">
        <v>3</v>
      </c>
      <c r="DC540">
        <v>3</v>
      </c>
      <c r="DD540">
        <v>3</v>
      </c>
      <c r="DE540">
        <v>3</v>
      </c>
      <c r="DF540">
        <v>3</v>
      </c>
      <c r="DG540">
        <v>3</v>
      </c>
      <c r="DH540">
        <v>4</v>
      </c>
      <c r="DI540">
        <v>4</v>
      </c>
      <c r="DJ540">
        <v>4</v>
      </c>
    </row>
    <row r="541" spans="1:114" hidden="1" x14ac:dyDescent="0.3">
      <c r="A541">
        <v>84013299</v>
      </c>
      <c r="B541" t="s">
        <v>78</v>
      </c>
      <c r="C541" t="s">
        <v>96</v>
      </c>
      <c r="D541">
        <v>840</v>
      </c>
      <c r="E541">
        <v>13299</v>
      </c>
      <c r="F541" t="s">
        <v>1079</v>
      </c>
      <c r="G541" t="s">
        <v>833</v>
      </c>
      <c r="H541" t="s">
        <v>78</v>
      </c>
      <c r="I541">
        <v>31.05449097</v>
      </c>
      <c r="J541">
        <v>-82.422241479999997</v>
      </c>
      <c r="K541" t="s">
        <v>1080</v>
      </c>
      <c r="L541">
        <v>35734</v>
      </c>
      <c r="CE541">
        <v>1</v>
      </c>
      <c r="CF541">
        <v>2</v>
      </c>
      <c r="CG541">
        <v>2</v>
      </c>
      <c r="CH541">
        <v>3</v>
      </c>
      <c r="CI541">
        <v>3</v>
      </c>
      <c r="CJ541">
        <v>3</v>
      </c>
      <c r="CK541">
        <v>3</v>
      </c>
      <c r="CL541">
        <v>3</v>
      </c>
      <c r="CM541">
        <v>4</v>
      </c>
      <c r="CN541">
        <v>4</v>
      </c>
      <c r="CO541">
        <v>4</v>
      </c>
      <c r="CP541">
        <v>4</v>
      </c>
      <c r="CQ541">
        <v>4</v>
      </c>
      <c r="CR541">
        <v>4</v>
      </c>
      <c r="CS541">
        <v>4</v>
      </c>
      <c r="CT541">
        <v>5</v>
      </c>
      <c r="CU541">
        <v>5</v>
      </c>
      <c r="CV541">
        <v>5</v>
      </c>
      <c r="CW541">
        <v>6</v>
      </c>
      <c r="CX541">
        <v>6</v>
      </c>
      <c r="CY541">
        <v>7</v>
      </c>
      <c r="CZ541">
        <v>7</v>
      </c>
      <c r="DA541">
        <v>7</v>
      </c>
      <c r="DB541">
        <v>8</v>
      </c>
      <c r="DC541">
        <v>8</v>
      </c>
      <c r="DD541">
        <v>8</v>
      </c>
      <c r="DE541">
        <v>8</v>
      </c>
      <c r="DF541">
        <v>9</v>
      </c>
      <c r="DG541">
        <v>10</v>
      </c>
      <c r="DH541">
        <v>11</v>
      </c>
      <c r="DI541">
        <v>11</v>
      </c>
      <c r="DJ541">
        <v>11</v>
      </c>
    </row>
    <row r="542" spans="1:114" hidden="1" x14ac:dyDescent="0.3">
      <c r="A542">
        <v>84013301</v>
      </c>
      <c r="B542" t="s">
        <v>78</v>
      </c>
      <c r="C542" t="s">
        <v>96</v>
      </c>
      <c r="D542">
        <v>840</v>
      </c>
      <c r="E542">
        <v>13301</v>
      </c>
      <c r="F542" t="s">
        <v>1081</v>
      </c>
      <c r="G542" t="s">
        <v>833</v>
      </c>
      <c r="H542" t="s">
        <v>78</v>
      </c>
      <c r="I542">
        <v>33.411464510000002</v>
      </c>
      <c r="J542">
        <v>-82.677958480000001</v>
      </c>
      <c r="K542" t="s">
        <v>1082</v>
      </c>
      <c r="L542">
        <v>5254</v>
      </c>
    </row>
    <row r="543" spans="1:114" hidden="1" x14ac:dyDescent="0.3">
      <c r="A543">
        <v>84013303</v>
      </c>
      <c r="B543" t="s">
        <v>78</v>
      </c>
      <c r="C543" t="s">
        <v>96</v>
      </c>
      <c r="D543">
        <v>840</v>
      </c>
      <c r="E543">
        <v>13303</v>
      </c>
      <c r="F543" t="s">
        <v>226</v>
      </c>
      <c r="G543" t="s">
        <v>833</v>
      </c>
      <c r="H543" t="s">
        <v>78</v>
      </c>
      <c r="I543">
        <v>32.967118640000002</v>
      </c>
      <c r="J543">
        <v>-82.793570389999999</v>
      </c>
      <c r="K543" t="s">
        <v>1083</v>
      </c>
      <c r="L543">
        <v>20374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2</v>
      </c>
    </row>
    <row r="544" spans="1:114" hidden="1" x14ac:dyDescent="0.3">
      <c r="A544">
        <v>84013305</v>
      </c>
      <c r="B544" t="s">
        <v>78</v>
      </c>
      <c r="C544" t="s">
        <v>96</v>
      </c>
      <c r="D544">
        <v>840</v>
      </c>
      <c r="E544">
        <v>13305</v>
      </c>
      <c r="F544" t="s">
        <v>1084</v>
      </c>
      <c r="G544" t="s">
        <v>833</v>
      </c>
      <c r="H544" t="s">
        <v>78</v>
      </c>
      <c r="I544">
        <v>31.5521809</v>
      </c>
      <c r="J544">
        <v>-81.918948779999994</v>
      </c>
      <c r="K544" t="s">
        <v>1085</v>
      </c>
      <c r="L544">
        <v>29927</v>
      </c>
    </row>
    <row r="545" spans="1:114" hidden="1" x14ac:dyDescent="0.3">
      <c r="A545">
        <v>84013307</v>
      </c>
      <c r="B545" t="s">
        <v>78</v>
      </c>
      <c r="C545" t="s">
        <v>96</v>
      </c>
      <c r="D545">
        <v>840</v>
      </c>
      <c r="E545">
        <v>13307</v>
      </c>
      <c r="F545" t="s">
        <v>1086</v>
      </c>
      <c r="G545" t="s">
        <v>833</v>
      </c>
      <c r="H545" t="s">
        <v>78</v>
      </c>
      <c r="I545">
        <v>32.040661129999997</v>
      </c>
      <c r="J545">
        <v>-84.547428519999997</v>
      </c>
      <c r="K545" t="s">
        <v>1087</v>
      </c>
      <c r="L545">
        <v>2607</v>
      </c>
      <c r="DD545">
        <v>1</v>
      </c>
      <c r="DE545">
        <v>2</v>
      </c>
      <c r="DF545">
        <v>2</v>
      </c>
      <c r="DG545">
        <v>2</v>
      </c>
      <c r="DH545">
        <v>2</v>
      </c>
      <c r="DI545">
        <v>2</v>
      </c>
      <c r="DJ545">
        <v>2</v>
      </c>
    </row>
    <row r="546" spans="1:114" hidden="1" x14ac:dyDescent="0.3">
      <c r="A546">
        <v>84013309</v>
      </c>
      <c r="B546" t="s">
        <v>78</v>
      </c>
      <c r="C546" t="s">
        <v>96</v>
      </c>
      <c r="D546">
        <v>840</v>
      </c>
      <c r="E546">
        <v>13309</v>
      </c>
      <c r="F546" t="s">
        <v>1088</v>
      </c>
      <c r="G546" t="s">
        <v>833</v>
      </c>
      <c r="H546" t="s">
        <v>78</v>
      </c>
      <c r="I546">
        <v>32.120091039999998</v>
      </c>
      <c r="J546">
        <v>-82.725747209999994</v>
      </c>
      <c r="K546" t="s">
        <v>1089</v>
      </c>
      <c r="L546">
        <v>7855</v>
      </c>
    </row>
    <row r="547" spans="1:114" hidden="1" x14ac:dyDescent="0.3">
      <c r="A547">
        <v>84013311</v>
      </c>
      <c r="B547" t="s">
        <v>78</v>
      </c>
      <c r="C547" t="s">
        <v>96</v>
      </c>
      <c r="D547">
        <v>840</v>
      </c>
      <c r="E547">
        <v>13311</v>
      </c>
      <c r="F547" t="s">
        <v>448</v>
      </c>
      <c r="G547" t="s">
        <v>833</v>
      </c>
      <c r="H547" t="s">
        <v>78</v>
      </c>
      <c r="I547">
        <v>34.646242780000001</v>
      </c>
      <c r="J547">
        <v>-83.749055249999998</v>
      </c>
      <c r="K547" t="s">
        <v>1090</v>
      </c>
      <c r="L547">
        <v>30798</v>
      </c>
    </row>
    <row r="548" spans="1:114" hidden="1" x14ac:dyDescent="0.3">
      <c r="A548">
        <v>84013313</v>
      </c>
      <c r="B548" t="s">
        <v>78</v>
      </c>
      <c r="C548" t="s">
        <v>96</v>
      </c>
      <c r="D548">
        <v>840</v>
      </c>
      <c r="E548">
        <v>13313</v>
      </c>
      <c r="F548" t="s">
        <v>1091</v>
      </c>
      <c r="G548" t="s">
        <v>833</v>
      </c>
      <c r="H548" t="s">
        <v>78</v>
      </c>
      <c r="I548">
        <v>34.80987459</v>
      </c>
      <c r="J548">
        <v>-84.960934760000001</v>
      </c>
      <c r="K548" t="s">
        <v>1092</v>
      </c>
      <c r="L548">
        <v>104628</v>
      </c>
      <c r="CC548">
        <v>2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3</v>
      </c>
      <c r="CM548">
        <v>3</v>
      </c>
      <c r="CN548">
        <v>3</v>
      </c>
      <c r="CO548">
        <v>3</v>
      </c>
      <c r="CP548">
        <v>3</v>
      </c>
      <c r="CQ548">
        <v>3</v>
      </c>
      <c r="CR548">
        <v>3</v>
      </c>
      <c r="CS548">
        <v>3</v>
      </c>
      <c r="CT548">
        <v>3</v>
      </c>
      <c r="CU548">
        <v>3</v>
      </c>
      <c r="CV548">
        <v>3</v>
      </c>
      <c r="CW548">
        <v>3</v>
      </c>
      <c r="CX548">
        <v>4</v>
      </c>
      <c r="CY548">
        <v>4</v>
      </c>
      <c r="CZ548">
        <v>4</v>
      </c>
      <c r="DA548">
        <v>4</v>
      </c>
      <c r="DB548">
        <v>4</v>
      </c>
      <c r="DC548">
        <v>4</v>
      </c>
      <c r="DD548">
        <v>4</v>
      </c>
      <c r="DE548">
        <v>4</v>
      </c>
      <c r="DF548">
        <v>4</v>
      </c>
      <c r="DG548">
        <v>4</v>
      </c>
      <c r="DH548">
        <v>4</v>
      </c>
      <c r="DI548">
        <v>4</v>
      </c>
      <c r="DJ548">
        <v>4</v>
      </c>
    </row>
    <row r="549" spans="1:114" hidden="1" x14ac:dyDescent="0.3">
      <c r="A549">
        <v>84013315</v>
      </c>
      <c r="B549" t="s">
        <v>78</v>
      </c>
      <c r="C549" t="s">
        <v>96</v>
      </c>
      <c r="D549">
        <v>840</v>
      </c>
      <c r="E549">
        <v>13315</v>
      </c>
      <c r="F549" t="s">
        <v>228</v>
      </c>
      <c r="G549" t="s">
        <v>833</v>
      </c>
      <c r="H549" t="s">
        <v>78</v>
      </c>
      <c r="I549">
        <v>31.97496928</v>
      </c>
      <c r="J549">
        <v>-83.434385550000002</v>
      </c>
      <c r="K549" t="s">
        <v>1093</v>
      </c>
      <c r="L549">
        <v>8635</v>
      </c>
      <c r="CW549">
        <v>3</v>
      </c>
      <c r="CX549">
        <v>4</v>
      </c>
      <c r="CY549">
        <v>5</v>
      </c>
      <c r="CZ549">
        <v>6</v>
      </c>
      <c r="DA549">
        <v>6</v>
      </c>
      <c r="DB549">
        <v>6</v>
      </c>
      <c r="DC549">
        <v>6</v>
      </c>
      <c r="DD549">
        <v>6</v>
      </c>
      <c r="DE549">
        <v>7</v>
      </c>
      <c r="DF549">
        <v>8</v>
      </c>
      <c r="DG549">
        <v>9</v>
      </c>
      <c r="DH549">
        <v>9</v>
      </c>
      <c r="DI549">
        <v>9</v>
      </c>
      <c r="DJ549">
        <v>9</v>
      </c>
    </row>
    <row r="550" spans="1:114" hidden="1" x14ac:dyDescent="0.3">
      <c r="A550">
        <v>84013317</v>
      </c>
      <c r="B550" t="s">
        <v>78</v>
      </c>
      <c r="C550" t="s">
        <v>96</v>
      </c>
      <c r="D550">
        <v>840</v>
      </c>
      <c r="E550">
        <v>13317</v>
      </c>
      <c r="F550" t="s">
        <v>1094</v>
      </c>
      <c r="G550" t="s">
        <v>833</v>
      </c>
      <c r="H550" t="s">
        <v>78</v>
      </c>
      <c r="I550">
        <v>33.782903910000002</v>
      </c>
      <c r="J550">
        <v>-82.742861070000004</v>
      </c>
      <c r="K550" t="s">
        <v>1095</v>
      </c>
      <c r="L550">
        <v>9777</v>
      </c>
    </row>
    <row r="551" spans="1:114" hidden="1" x14ac:dyDescent="0.3">
      <c r="A551">
        <v>84013319</v>
      </c>
      <c r="B551" t="s">
        <v>78</v>
      </c>
      <c r="C551" t="s">
        <v>96</v>
      </c>
      <c r="D551">
        <v>840</v>
      </c>
      <c r="E551">
        <v>13319</v>
      </c>
      <c r="F551" t="s">
        <v>1096</v>
      </c>
      <c r="G551" t="s">
        <v>833</v>
      </c>
      <c r="H551" t="s">
        <v>78</v>
      </c>
      <c r="I551">
        <v>32.802910820000001</v>
      </c>
      <c r="J551">
        <v>-83.171406840000003</v>
      </c>
      <c r="K551" t="s">
        <v>1097</v>
      </c>
      <c r="L551">
        <v>8954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2</v>
      </c>
      <c r="CY551">
        <v>2</v>
      </c>
      <c r="CZ551">
        <v>2</v>
      </c>
      <c r="DA551">
        <v>2</v>
      </c>
      <c r="DB551">
        <v>2</v>
      </c>
      <c r="DC551">
        <v>2</v>
      </c>
      <c r="DD551">
        <v>2</v>
      </c>
      <c r="DE551">
        <v>2</v>
      </c>
      <c r="DF551">
        <v>2</v>
      </c>
      <c r="DG551">
        <v>2</v>
      </c>
      <c r="DH551">
        <v>2</v>
      </c>
      <c r="DI551">
        <v>2</v>
      </c>
      <c r="DJ551">
        <v>2</v>
      </c>
    </row>
    <row r="552" spans="1:114" hidden="1" x14ac:dyDescent="0.3">
      <c r="A552">
        <v>84013321</v>
      </c>
      <c r="B552" t="s">
        <v>78</v>
      </c>
      <c r="C552" t="s">
        <v>96</v>
      </c>
      <c r="D552">
        <v>840</v>
      </c>
      <c r="E552">
        <v>13321</v>
      </c>
      <c r="F552" t="s">
        <v>1098</v>
      </c>
      <c r="G552" t="s">
        <v>833</v>
      </c>
      <c r="H552" t="s">
        <v>78</v>
      </c>
      <c r="I552">
        <v>31.551623060000001</v>
      </c>
      <c r="J552">
        <v>-83.850905130000001</v>
      </c>
      <c r="K552" t="s">
        <v>1099</v>
      </c>
      <c r="L552">
        <v>20247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2</v>
      </c>
      <c r="CK552">
        <v>3</v>
      </c>
      <c r="CL552">
        <v>3</v>
      </c>
      <c r="CM552">
        <v>3</v>
      </c>
      <c r="CN552">
        <v>4</v>
      </c>
      <c r="CO552">
        <v>4</v>
      </c>
      <c r="CP552">
        <v>4</v>
      </c>
      <c r="CQ552">
        <v>4</v>
      </c>
      <c r="CR552">
        <v>4</v>
      </c>
      <c r="CS552">
        <v>4</v>
      </c>
      <c r="CT552">
        <v>4</v>
      </c>
      <c r="CU552">
        <v>4</v>
      </c>
      <c r="CV552">
        <v>5</v>
      </c>
      <c r="CW552">
        <v>4</v>
      </c>
      <c r="CX552">
        <v>8</v>
      </c>
      <c r="CY552">
        <v>8</v>
      </c>
      <c r="CZ552">
        <v>9</v>
      </c>
      <c r="DA552">
        <v>9</v>
      </c>
      <c r="DB552">
        <v>9</v>
      </c>
      <c r="DC552">
        <v>9</v>
      </c>
      <c r="DD552">
        <v>9</v>
      </c>
      <c r="DE552">
        <v>9</v>
      </c>
      <c r="DF552">
        <v>8</v>
      </c>
      <c r="DG552">
        <v>10</v>
      </c>
      <c r="DH552">
        <v>11</v>
      </c>
      <c r="DI552">
        <v>11</v>
      </c>
      <c r="DJ552">
        <v>11</v>
      </c>
    </row>
    <row r="553" spans="1:114" hidden="1" x14ac:dyDescent="0.3">
      <c r="A553">
        <v>84015001</v>
      </c>
      <c r="B553" t="s">
        <v>78</v>
      </c>
      <c r="C553" t="s">
        <v>96</v>
      </c>
      <c r="D553">
        <v>840</v>
      </c>
      <c r="E553">
        <v>15001</v>
      </c>
      <c r="F553" t="s">
        <v>1100</v>
      </c>
      <c r="G553" t="s">
        <v>1100</v>
      </c>
      <c r="H553" t="s">
        <v>78</v>
      </c>
      <c r="I553">
        <v>19.60121157</v>
      </c>
      <c r="J553">
        <v>-155.52101669999999</v>
      </c>
      <c r="K553" t="s">
        <v>1101</v>
      </c>
      <c r="L553">
        <v>201513</v>
      </c>
    </row>
    <row r="554" spans="1:114" hidden="1" x14ac:dyDescent="0.3">
      <c r="A554">
        <v>84015003</v>
      </c>
      <c r="B554" t="s">
        <v>78</v>
      </c>
      <c r="C554" t="s">
        <v>96</v>
      </c>
      <c r="D554">
        <v>840</v>
      </c>
      <c r="E554">
        <v>15003</v>
      </c>
      <c r="F554" t="s">
        <v>1102</v>
      </c>
      <c r="G554" t="s">
        <v>1100</v>
      </c>
      <c r="H554" t="s">
        <v>78</v>
      </c>
      <c r="I554">
        <v>21.45803166</v>
      </c>
      <c r="J554">
        <v>-157.97121819999899</v>
      </c>
      <c r="K554" t="s">
        <v>1103</v>
      </c>
      <c r="L554">
        <v>974563</v>
      </c>
      <c r="BW554">
        <v>1</v>
      </c>
      <c r="CF554">
        <v>1</v>
      </c>
      <c r="CG554">
        <v>3</v>
      </c>
      <c r="CH554">
        <v>3</v>
      </c>
      <c r="CI554">
        <v>4</v>
      </c>
      <c r="CJ554">
        <v>4</v>
      </c>
      <c r="CK554">
        <v>4</v>
      </c>
      <c r="CL554">
        <v>4</v>
      </c>
      <c r="CM554">
        <v>4</v>
      </c>
      <c r="CN554">
        <v>4</v>
      </c>
      <c r="CO554">
        <v>5</v>
      </c>
      <c r="CP554">
        <v>6</v>
      </c>
      <c r="CQ554">
        <v>6</v>
      </c>
      <c r="CR554">
        <v>6</v>
      </c>
      <c r="CS554">
        <v>6</v>
      </c>
      <c r="CT554">
        <v>6</v>
      </c>
      <c r="CU554">
        <v>6</v>
      </c>
      <c r="CV554">
        <v>6</v>
      </c>
      <c r="CW554">
        <v>6</v>
      </c>
      <c r="CX554">
        <v>6</v>
      </c>
      <c r="CY554">
        <v>6</v>
      </c>
      <c r="CZ554">
        <v>7</v>
      </c>
      <c r="DA554">
        <v>7</v>
      </c>
      <c r="DB554">
        <v>8</v>
      </c>
      <c r="DC554">
        <v>8</v>
      </c>
      <c r="DD554">
        <v>9</v>
      </c>
      <c r="DE554">
        <v>11</v>
      </c>
      <c r="DF554">
        <v>11</v>
      </c>
      <c r="DG554">
        <v>11</v>
      </c>
      <c r="DH554">
        <v>11</v>
      </c>
      <c r="DI554">
        <v>11</v>
      </c>
      <c r="DJ554">
        <v>11</v>
      </c>
    </row>
    <row r="555" spans="1:114" hidden="1" x14ac:dyDescent="0.3">
      <c r="A555">
        <v>84015005</v>
      </c>
      <c r="B555" t="s">
        <v>78</v>
      </c>
      <c r="C555" t="s">
        <v>96</v>
      </c>
      <c r="D555">
        <v>840</v>
      </c>
      <c r="E555">
        <v>15005</v>
      </c>
      <c r="F555" t="s">
        <v>1104</v>
      </c>
      <c r="G555" t="s">
        <v>1100</v>
      </c>
      <c r="H555" t="s">
        <v>78</v>
      </c>
      <c r="I555">
        <v>21.178825150000002</v>
      </c>
      <c r="J555">
        <v>-156.95835919999999</v>
      </c>
      <c r="K555" t="s">
        <v>1105</v>
      </c>
      <c r="L555">
        <v>86</v>
      </c>
    </row>
    <row r="556" spans="1:114" hidden="1" x14ac:dyDescent="0.3">
      <c r="A556">
        <v>84015007</v>
      </c>
      <c r="B556" t="s">
        <v>78</v>
      </c>
      <c r="C556" t="s">
        <v>96</v>
      </c>
      <c r="D556">
        <v>840</v>
      </c>
      <c r="E556">
        <v>15007</v>
      </c>
      <c r="F556" t="s">
        <v>1106</v>
      </c>
      <c r="G556" t="s">
        <v>1100</v>
      </c>
      <c r="H556" t="s">
        <v>78</v>
      </c>
      <c r="I556">
        <v>22.039350370000001</v>
      </c>
      <c r="J556">
        <v>-159.59667859999999</v>
      </c>
      <c r="K556" t="s">
        <v>1107</v>
      </c>
      <c r="L556">
        <v>72293</v>
      </c>
    </row>
    <row r="557" spans="1:114" hidden="1" x14ac:dyDescent="0.3">
      <c r="A557">
        <v>84015009</v>
      </c>
      <c r="B557" t="s">
        <v>78</v>
      </c>
      <c r="C557" t="s">
        <v>96</v>
      </c>
      <c r="D557">
        <v>840</v>
      </c>
      <c r="E557">
        <v>15009</v>
      </c>
      <c r="F557" t="s">
        <v>1108</v>
      </c>
      <c r="G557" t="s">
        <v>1100</v>
      </c>
      <c r="H557" t="s">
        <v>78</v>
      </c>
      <c r="I557">
        <v>20.863996279999999</v>
      </c>
      <c r="J557">
        <v>-156.56890969999901</v>
      </c>
      <c r="K557" t="s">
        <v>1109</v>
      </c>
      <c r="L557">
        <v>167417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3</v>
      </c>
      <c r="CP557">
        <v>3</v>
      </c>
      <c r="CQ557">
        <v>3</v>
      </c>
      <c r="CR557">
        <v>3</v>
      </c>
      <c r="CS557">
        <v>3</v>
      </c>
      <c r="CT557">
        <v>3</v>
      </c>
      <c r="CU557">
        <v>3</v>
      </c>
      <c r="CV557">
        <v>3</v>
      </c>
      <c r="CW557">
        <v>4</v>
      </c>
      <c r="CX557">
        <v>4</v>
      </c>
      <c r="CY557">
        <v>4</v>
      </c>
      <c r="CZ557">
        <v>5</v>
      </c>
      <c r="DA557">
        <v>5</v>
      </c>
      <c r="DB557">
        <v>5</v>
      </c>
      <c r="DC557">
        <v>5</v>
      </c>
      <c r="DD557">
        <v>5</v>
      </c>
      <c r="DE557">
        <v>5</v>
      </c>
      <c r="DF557">
        <v>5</v>
      </c>
      <c r="DG557">
        <v>5</v>
      </c>
      <c r="DH557">
        <v>5</v>
      </c>
      <c r="DI557">
        <v>5</v>
      </c>
      <c r="DJ557">
        <v>5</v>
      </c>
    </row>
    <row r="558" spans="1:114" hidden="1" x14ac:dyDescent="0.3">
      <c r="A558">
        <v>84016001</v>
      </c>
      <c r="B558" t="s">
        <v>78</v>
      </c>
      <c r="C558" t="s">
        <v>96</v>
      </c>
      <c r="D558">
        <v>840</v>
      </c>
      <c r="E558">
        <v>16001</v>
      </c>
      <c r="F558" t="s">
        <v>1110</v>
      </c>
      <c r="G558" t="s">
        <v>1111</v>
      </c>
      <c r="H558" t="s">
        <v>78</v>
      </c>
      <c r="I558">
        <v>43.452657500000001</v>
      </c>
      <c r="J558">
        <v>-116.241551599999</v>
      </c>
      <c r="K558" t="s">
        <v>1112</v>
      </c>
      <c r="L558">
        <v>481587</v>
      </c>
      <c r="CB558">
        <v>1</v>
      </c>
      <c r="CC558">
        <v>2</v>
      </c>
      <c r="CD558">
        <v>3</v>
      </c>
      <c r="CE558">
        <v>3</v>
      </c>
      <c r="CF558">
        <v>3</v>
      </c>
      <c r="CG558">
        <v>3</v>
      </c>
      <c r="CH558">
        <v>3</v>
      </c>
      <c r="CI558">
        <v>3</v>
      </c>
      <c r="CJ558">
        <v>3</v>
      </c>
      <c r="CK558">
        <v>3</v>
      </c>
      <c r="CL558">
        <v>3</v>
      </c>
      <c r="CM558">
        <v>5</v>
      </c>
      <c r="CN558">
        <v>6</v>
      </c>
      <c r="CO558">
        <v>6</v>
      </c>
      <c r="CP558">
        <v>6</v>
      </c>
      <c r="CQ558">
        <v>6</v>
      </c>
      <c r="CR558">
        <v>9</v>
      </c>
      <c r="CS558">
        <v>9</v>
      </c>
      <c r="CT558">
        <v>9</v>
      </c>
      <c r="CU558">
        <v>9</v>
      </c>
      <c r="CV558">
        <v>9</v>
      </c>
      <c r="CW558">
        <v>10</v>
      </c>
      <c r="CX558">
        <v>10</v>
      </c>
      <c r="CY558">
        <v>12</v>
      </c>
      <c r="CZ558">
        <v>12</v>
      </c>
      <c r="DA558">
        <v>14</v>
      </c>
      <c r="DB558">
        <v>14</v>
      </c>
      <c r="DC558">
        <v>15</v>
      </c>
      <c r="DD558">
        <v>15</v>
      </c>
      <c r="DE558">
        <v>15</v>
      </c>
      <c r="DF558">
        <v>16</v>
      </c>
      <c r="DG558">
        <v>16</v>
      </c>
      <c r="DH558">
        <v>16</v>
      </c>
      <c r="DI558">
        <v>16</v>
      </c>
      <c r="DJ558">
        <v>17</v>
      </c>
    </row>
    <row r="559" spans="1:114" hidden="1" x14ac:dyDescent="0.3">
      <c r="A559">
        <v>84016003</v>
      </c>
      <c r="B559" t="s">
        <v>78</v>
      </c>
      <c r="C559" t="s">
        <v>96</v>
      </c>
      <c r="D559">
        <v>840</v>
      </c>
      <c r="E559">
        <v>16003</v>
      </c>
      <c r="F559" t="s">
        <v>569</v>
      </c>
      <c r="G559" t="s">
        <v>1111</v>
      </c>
      <c r="H559" t="s">
        <v>78</v>
      </c>
      <c r="I559">
        <v>44.893335710000002</v>
      </c>
      <c r="J559">
        <v>-116.45452469999999</v>
      </c>
      <c r="K559" t="s">
        <v>1113</v>
      </c>
      <c r="L559">
        <v>4294</v>
      </c>
    </row>
    <row r="560" spans="1:114" hidden="1" x14ac:dyDescent="0.3">
      <c r="A560">
        <v>84016005</v>
      </c>
      <c r="B560" t="s">
        <v>78</v>
      </c>
      <c r="C560" t="s">
        <v>96</v>
      </c>
      <c r="D560">
        <v>840</v>
      </c>
      <c r="E560">
        <v>16005</v>
      </c>
      <c r="F560" t="s">
        <v>1114</v>
      </c>
      <c r="G560" t="s">
        <v>1111</v>
      </c>
      <c r="H560" t="s">
        <v>78</v>
      </c>
      <c r="I560">
        <v>42.670027159999997</v>
      </c>
      <c r="J560">
        <v>-112.2233311</v>
      </c>
      <c r="K560" t="s">
        <v>1115</v>
      </c>
      <c r="L560">
        <v>87808</v>
      </c>
    </row>
    <row r="561" spans="1:114" hidden="1" x14ac:dyDescent="0.3">
      <c r="A561">
        <v>84016007</v>
      </c>
      <c r="B561" t="s">
        <v>78</v>
      </c>
      <c r="C561" t="s">
        <v>96</v>
      </c>
      <c r="D561">
        <v>840</v>
      </c>
      <c r="E561">
        <v>16007</v>
      </c>
      <c r="F561" t="s">
        <v>1116</v>
      </c>
      <c r="G561" t="s">
        <v>1111</v>
      </c>
      <c r="H561" t="s">
        <v>78</v>
      </c>
      <c r="I561">
        <v>42.282696829999999</v>
      </c>
      <c r="J561">
        <v>-111.328923799999</v>
      </c>
      <c r="K561" t="s">
        <v>1117</v>
      </c>
      <c r="L561">
        <v>6125</v>
      </c>
    </row>
    <row r="562" spans="1:114" hidden="1" x14ac:dyDescent="0.3">
      <c r="A562">
        <v>84016009</v>
      </c>
      <c r="B562" t="s">
        <v>78</v>
      </c>
      <c r="C562" t="s">
        <v>96</v>
      </c>
      <c r="D562">
        <v>840</v>
      </c>
      <c r="E562">
        <v>16009</v>
      </c>
      <c r="F562" t="s">
        <v>1118</v>
      </c>
      <c r="G562" t="s">
        <v>1111</v>
      </c>
      <c r="H562" t="s">
        <v>78</v>
      </c>
      <c r="I562">
        <v>47.217541789999999</v>
      </c>
      <c r="J562">
        <v>-116.6586851</v>
      </c>
      <c r="K562" t="s">
        <v>1119</v>
      </c>
      <c r="L562">
        <v>9298</v>
      </c>
    </row>
    <row r="563" spans="1:114" hidden="1" x14ac:dyDescent="0.3">
      <c r="A563">
        <v>84016011</v>
      </c>
      <c r="B563" t="s">
        <v>78</v>
      </c>
      <c r="C563" t="s">
        <v>96</v>
      </c>
      <c r="D563">
        <v>840</v>
      </c>
      <c r="E563">
        <v>16011</v>
      </c>
      <c r="F563" t="s">
        <v>1120</v>
      </c>
      <c r="G563" t="s">
        <v>1111</v>
      </c>
      <c r="H563" t="s">
        <v>78</v>
      </c>
      <c r="I563">
        <v>43.216728799999899</v>
      </c>
      <c r="J563">
        <v>-112.3978437</v>
      </c>
      <c r="K563" t="s">
        <v>1121</v>
      </c>
      <c r="L563">
        <v>46811</v>
      </c>
    </row>
    <row r="564" spans="1:114" hidden="1" x14ac:dyDescent="0.3">
      <c r="A564">
        <v>84016013</v>
      </c>
      <c r="B564" t="s">
        <v>78</v>
      </c>
      <c r="C564" t="s">
        <v>96</v>
      </c>
      <c r="D564">
        <v>840</v>
      </c>
      <c r="E564">
        <v>16013</v>
      </c>
      <c r="F564" t="s">
        <v>1122</v>
      </c>
      <c r="G564" t="s">
        <v>1111</v>
      </c>
      <c r="H564" t="s">
        <v>78</v>
      </c>
      <c r="I564">
        <v>43.4085812</v>
      </c>
      <c r="J564">
        <v>-113.9752658</v>
      </c>
      <c r="K564" t="s">
        <v>1123</v>
      </c>
      <c r="L564">
        <v>23021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2</v>
      </c>
      <c r="CJ564">
        <v>2</v>
      </c>
      <c r="CK564">
        <v>2</v>
      </c>
      <c r="CL564">
        <v>4</v>
      </c>
      <c r="CM564">
        <v>5</v>
      </c>
      <c r="CN564">
        <v>5</v>
      </c>
      <c r="CO564">
        <v>5</v>
      </c>
      <c r="CP564">
        <v>5</v>
      </c>
      <c r="CQ564">
        <v>5</v>
      </c>
      <c r="CR564">
        <v>5</v>
      </c>
      <c r="CS564">
        <v>5</v>
      </c>
      <c r="CT564">
        <v>5</v>
      </c>
      <c r="CU564">
        <v>5</v>
      </c>
      <c r="CV564">
        <v>5</v>
      </c>
      <c r="CW564">
        <v>5</v>
      </c>
      <c r="CX564">
        <v>5</v>
      </c>
      <c r="CY564">
        <v>5</v>
      </c>
      <c r="CZ564">
        <v>5</v>
      </c>
      <c r="DA564">
        <v>5</v>
      </c>
      <c r="DB564">
        <v>5</v>
      </c>
      <c r="DC564">
        <v>5</v>
      </c>
      <c r="DD564">
        <v>5</v>
      </c>
      <c r="DE564">
        <v>5</v>
      </c>
      <c r="DF564">
        <v>5</v>
      </c>
      <c r="DG564">
        <v>5</v>
      </c>
      <c r="DH564">
        <v>5</v>
      </c>
      <c r="DI564">
        <v>5</v>
      </c>
      <c r="DJ564">
        <v>5</v>
      </c>
    </row>
    <row r="565" spans="1:114" hidden="1" x14ac:dyDescent="0.3">
      <c r="A565">
        <v>84016015</v>
      </c>
      <c r="B565" t="s">
        <v>78</v>
      </c>
      <c r="C565" t="s">
        <v>96</v>
      </c>
      <c r="D565">
        <v>840</v>
      </c>
      <c r="E565">
        <v>16015</v>
      </c>
      <c r="F565" t="s">
        <v>1124</v>
      </c>
      <c r="G565" t="s">
        <v>1111</v>
      </c>
      <c r="H565" t="s">
        <v>78</v>
      </c>
      <c r="I565">
        <v>43.988299310000002</v>
      </c>
      <c r="J565">
        <v>-115.7309284</v>
      </c>
      <c r="K565" t="s">
        <v>1125</v>
      </c>
      <c r="L565">
        <v>7831</v>
      </c>
    </row>
    <row r="566" spans="1:114" hidden="1" x14ac:dyDescent="0.3">
      <c r="A566">
        <v>84016017</v>
      </c>
      <c r="B566" t="s">
        <v>78</v>
      </c>
      <c r="C566" t="s">
        <v>96</v>
      </c>
      <c r="D566">
        <v>840</v>
      </c>
      <c r="E566">
        <v>16017</v>
      </c>
      <c r="F566" t="s">
        <v>1126</v>
      </c>
      <c r="G566" t="s">
        <v>1111</v>
      </c>
      <c r="H566" t="s">
        <v>78</v>
      </c>
      <c r="I566">
        <v>48.299960169999999</v>
      </c>
      <c r="J566">
        <v>-116.6017932</v>
      </c>
      <c r="K566" t="s">
        <v>1127</v>
      </c>
      <c r="L566">
        <v>45739</v>
      </c>
    </row>
    <row r="567" spans="1:114" hidden="1" x14ac:dyDescent="0.3">
      <c r="A567">
        <v>84016019</v>
      </c>
      <c r="B567" t="s">
        <v>78</v>
      </c>
      <c r="C567" t="s">
        <v>96</v>
      </c>
      <c r="D567">
        <v>840</v>
      </c>
      <c r="E567">
        <v>16019</v>
      </c>
      <c r="F567" t="s">
        <v>1128</v>
      </c>
      <c r="G567" t="s">
        <v>1111</v>
      </c>
      <c r="H567" t="s">
        <v>78</v>
      </c>
      <c r="I567">
        <v>43.387133720000001</v>
      </c>
      <c r="J567">
        <v>-111.6161537</v>
      </c>
      <c r="K567" t="s">
        <v>1129</v>
      </c>
      <c r="L567">
        <v>119062</v>
      </c>
    </row>
    <row r="568" spans="1:114" hidden="1" x14ac:dyDescent="0.3">
      <c r="A568">
        <v>84016021</v>
      </c>
      <c r="B568" t="s">
        <v>78</v>
      </c>
      <c r="C568" t="s">
        <v>96</v>
      </c>
      <c r="D568">
        <v>840</v>
      </c>
      <c r="E568">
        <v>16021</v>
      </c>
      <c r="F568" t="s">
        <v>1130</v>
      </c>
      <c r="G568" t="s">
        <v>1111</v>
      </c>
      <c r="H568" t="s">
        <v>78</v>
      </c>
      <c r="I568">
        <v>48.766847609999999</v>
      </c>
      <c r="J568">
        <v>-116.4630179</v>
      </c>
      <c r="K568" t="s">
        <v>1131</v>
      </c>
      <c r="L568">
        <v>12245</v>
      </c>
    </row>
    <row r="569" spans="1:114" hidden="1" x14ac:dyDescent="0.3">
      <c r="A569">
        <v>84016023</v>
      </c>
      <c r="B569" t="s">
        <v>78</v>
      </c>
      <c r="C569" t="s">
        <v>96</v>
      </c>
      <c r="D569">
        <v>840</v>
      </c>
      <c r="E569">
        <v>16023</v>
      </c>
      <c r="F569" t="s">
        <v>461</v>
      </c>
      <c r="G569" t="s">
        <v>1111</v>
      </c>
      <c r="H569" t="s">
        <v>78</v>
      </c>
      <c r="I569">
        <v>43.725922089999997</v>
      </c>
      <c r="J569">
        <v>-113.1735463</v>
      </c>
      <c r="K569" t="s">
        <v>1132</v>
      </c>
      <c r="L569">
        <v>2597</v>
      </c>
    </row>
    <row r="570" spans="1:114" hidden="1" x14ac:dyDescent="0.3">
      <c r="A570">
        <v>84016025</v>
      </c>
      <c r="B570" t="s">
        <v>78</v>
      </c>
      <c r="C570" t="s">
        <v>96</v>
      </c>
      <c r="D570">
        <v>840</v>
      </c>
      <c r="E570">
        <v>16025</v>
      </c>
      <c r="F570" t="s">
        <v>1133</v>
      </c>
      <c r="G570" t="s">
        <v>1111</v>
      </c>
      <c r="H570" t="s">
        <v>78</v>
      </c>
      <c r="I570">
        <v>43.466657419999997</v>
      </c>
      <c r="J570">
        <v>-114.8065892</v>
      </c>
      <c r="K570" t="s">
        <v>1134</v>
      </c>
      <c r="L570">
        <v>1106</v>
      </c>
    </row>
    <row r="571" spans="1:114" hidden="1" x14ac:dyDescent="0.3">
      <c r="A571">
        <v>84016027</v>
      </c>
      <c r="B571" t="s">
        <v>78</v>
      </c>
      <c r="C571" t="s">
        <v>96</v>
      </c>
      <c r="D571">
        <v>840</v>
      </c>
      <c r="E571">
        <v>16027</v>
      </c>
      <c r="F571" t="s">
        <v>1135</v>
      </c>
      <c r="G571" t="s">
        <v>1111</v>
      </c>
      <c r="H571" t="s">
        <v>78</v>
      </c>
      <c r="I571">
        <v>43.619701480000003</v>
      </c>
      <c r="J571">
        <v>-116.7095499</v>
      </c>
      <c r="K571" t="s">
        <v>1136</v>
      </c>
      <c r="L571">
        <v>229849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3</v>
      </c>
      <c r="CL571">
        <v>3</v>
      </c>
      <c r="CM571">
        <v>3</v>
      </c>
      <c r="CN571">
        <v>4</v>
      </c>
      <c r="CO571">
        <v>5</v>
      </c>
      <c r="CP571">
        <v>5</v>
      </c>
      <c r="CQ571">
        <v>5</v>
      </c>
      <c r="CR571">
        <v>5</v>
      </c>
      <c r="CS571">
        <v>5</v>
      </c>
      <c r="CT571">
        <v>5</v>
      </c>
      <c r="CU571">
        <v>5</v>
      </c>
      <c r="CV571">
        <v>5</v>
      </c>
      <c r="CW571">
        <v>5</v>
      </c>
      <c r="CX571">
        <v>5</v>
      </c>
      <c r="CY571">
        <v>5</v>
      </c>
      <c r="CZ571">
        <v>6</v>
      </c>
      <c r="DA571">
        <v>6</v>
      </c>
      <c r="DB571">
        <v>6</v>
      </c>
      <c r="DC571">
        <v>6</v>
      </c>
      <c r="DD571">
        <v>6</v>
      </c>
      <c r="DE571">
        <v>6</v>
      </c>
      <c r="DF571">
        <v>6</v>
      </c>
      <c r="DG571">
        <v>6</v>
      </c>
      <c r="DH571">
        <v>6</v>
      </c>
      <c r="DI571">
        <v>7</v>
      </c>
      <c r="DJ571">
        <v>7</v>
      </c>
    </row>
    <row r="572" spans="1:114" hidden="1" x14ac:dyDescent="0.3">
      <c r="A572">
        <v>84016029</v>
      </c>
      <c r="B572" t="s">
        <v>78</v>
      </c>
      <c r="C572" t="s">
        <v>96</v>
      </c>
      <c r="D572">
        <v>840</v>
      </c>
      <c r="E572">
        <v>16029</v>
      </c>
      <c r="F572" t="s">
        <v>1137</v>
      </c>
      <c r="G572" t="s">
        <v>1111</v>
      </c>
      <c r="H572" t="s">
        <v>78</v>
      </c>
      <c r="I572">
        <v>42.771491159999997</v>
      </c>
      <c r="J572">
        <v>-111.5597683</v>
      </c>
      <c r="K572" t="s">
        <v>1138</v>
      </c>
      <c r="L572">
        <v>7155</v>
      </c>
    </row>
    <row r="573" spans="1:114" hidden="1" x14ac:dyDescent="0.3">
      <c r="A573">
        <v>84016031</v>
      </c>
      <c r="B573" t="s">
        <v>78</v>
      </c>
      <c r="C573" t="s">
        <v>96</v>
      </c>
      <c r="D573">
        <v>840</v>
      </c>
      <c r="E573">
        <v>16031</v>
      </c>
      <c r="F573" t="s">
        <v>1139</v>
      </c>
      <c r="G573" t="s">
        <v>1111</v>
      </c>
      <c r="H573" t="s">
        <v>78</v>
      </c>
      <c r="I573">
        <v>42.283478879999997</v>
      </c>
      <c r="J573">
        <v>-113.60124089999999</v>
      </c>
      <c r="K573" t="s">
        <v>1140</v>
      </c>
      <c r="L573">
        <v>24030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</row>
    <row r="574" spans="1:114" hidden="1" x14ac:dyDescent="0.3">
      <c r="A574">
        <v>84016033</v>
      </c>
      <c r="B574" t="s">
        <v>78</v>
      </c>
      <c r="C574" t="s">
        <v>96</v>
      </c>
      <c r="D574">
        <v>840</v>
      </c>
      <c r="E574">
        <v>16033</v>
      </c>
      <c r="F574" t="s">
        <v>339</v>
      </c>
      <c r="G574" t="s">
        <v>1111</v>
      </c>
      <c r="H574" t="s">
        <v>78</v>
      </c>
      <c r="I574">
        <v>44.28496071</v>
      </c>
      <c r="J574">
        <v>-112.3505704</v>
      </c>
      <c r="K574" t="s">
        <v>1141</v>
      </c>
      <c r="L574">
        <v>845</v>
      </c>
    </row>
    <row r="575" spans="1:114" hidden="1" x14ac:dyDescent="0.3">
      <c r="A575">
        <v>84016035</v>
      </c>
      <c r="B575" t="s">
        <v>78</v>
      </c>
      <c r="C575" t="s">
        <v>96</v>
      </c>
      <c r="D575">
        <v>840</v>
      </c>
      <c r="E575">
        <v>16035</v>
      </c>
      <c r="F575" t="s">
        <v>1142</v>
      </c>
      <c r="G575" t="s">
        <v>1111</v>
      </c>
      <c r="H575" t="s">
        <v>78</v>
      </c>
      <c r="I575">
        <v>46.674599239999999</v>
      </c>
      <c r="J575">
        <v>-115.6622393</v>
      </c>
      <c r="K575" t="s">
        <v>1143</v>
      </c>
      <c r="L575">
        <v>8756</v>
      </c>
    </row>
    <row r="576" spans="1:114" hidden="1" x14ac:dyDescent="0.3">
      <c r="A576">
        <v>84016037</v>
      </c>
      <c r="B576" t="s">
        <v>78</v>
      </c>
      <c r="C576" t="s">
        <v>96</v>
      </c>
      <c r="D576">
        <v>840</v>
      </c>
      <c r="E576">
        <v>16037</v>
      </c>
      <c r="F576" t="s">
        <v>598</v>
      </c>
      <c r="G576" t="s">
        <v>1111</v>
      </c>
      <c r="H576" t="s">
        <v>78</v>
      </c>
      <c r="I576">
        <v>44.241868189999998</v>
      </c>
      <c r="J576">
        <v>-114.28554939999999</v>
      </c>
      <c r="K576" t="s">
        <v>1144</v>
      </c>
      <c r="L576">
        <v>4315</v>
      </c>
    </row>
    <row r="577" spans="1:114" hidden="1" x14ac:dyDescent="0.3">
      <c r="A577">
        <v>84016039</v>
      </c>
      <c r="B577" t="s">
        <v>78</v>
      </c>
      <c r="C577" t="s">
        <v>96</v>
      </c>
      <c r="D577">
        <v>840</v>
      </c>
      <c r="E577">
        <v>16039</v>
      </c>
      <c r="F577" t="s">
        <v>148</v>
      </c>
      <c r="G577" t="s">
        <v>1111</v>
      </c>
      <c r="H577" t="s">
        <v>78</v>
      </c>
      <c r="I577">
        <v>43.350710100000001</v>
      </c>
      <c r="J577">
        <v>-115.4701578</v>
      </c>
      <c r="K577" t="s">
        <v>1145</v>
      </c>
      <c r="L577">
        <v>27511</v>
      </c>
      <c r="CY577">
        <v>1</v>
      </c>
      <c r="CZ577">
        <v>1</v>
      </c>
      <c r="DA577">
        <v>1</v>
      </c>
      <c r="DB577">
        <v>1</v>
      </c>
      <c r="DC577">
        <v>2</v>
      </c>
      <c r="DD577">
        <v>2</v>
      </c>
      <c r="DE577">
        <v>2</v>
      </c>
      <c r="DF577">
        <v>2</v>
      </c>
      <c r="DG577">
        <v>2</v>
      </c>
      <c r="DH577">
        <v>2</v>
      </c>
      <c r="DI577">
        <v>2</v>
      </c>
      <c r="DJ577">
        <v>2</v>
      </c>
    </row>
    <row r="578" spans="1:114" hidden="1" x14ac:dyDescent="0.3">
      <c r="A578">
        <v>84016041</v>
      </c>
      <c r="B578" t="s">
        <v>78</v>
      </c>
      <c r="C578" t="s">
        <v>96</v>
      </c>
      <c r="D578">
        <v>840</v>
      </c>
      <c r="E578">
        <v>16041</v>
      </c>
      <c r="F578" t="s">
        <v>156</v>
      </c>
      <c r="G578" t="s">
        <v>1111</v>
      </c>
      <c r="H578" t="s">
        <v>78</v>
      </c>
      <c r="I578">
        <v>42.183322169999997</v>
      </c>
      <c r="J578">
        <v>-111.814966599999</v>
      </c>
      <c r="K578" t="s">
        <v>1146</v>
      </c>
      <c r="L578">
        <v>13876</v>
      </c>
    </row>
    <row r="579" spans="1:114" hidden="1" x14ac:dyDescent="0.3">
      <c r="A579">
        <v>84016043</v>
      </c>
      <c r="B579" t="s">
        <v>78</v>
      </c>
      <c r="C579" t="s">
        <v>96</v>
      </c>
      <c r="D579">
        <v>840</v>
      </c>
      <c r="E579">
        <v>16043</v>
      </c>
      <c r="F579" t="s">
        <v>614</v>
      </c>
      <c r="G579" t="s">
        <v>1111</v>
      </c>
      <c r="H579" t="s">
        <v>78</v>
      </c>
      <c r="I579">
        <v>44.228009380000003</v>
      </c>
      <c r="J579">
        <v>-111.480994299999</v>
      </c>
      <c r="K579" t="s">
        <v>1147</v>
      </c>
      <c r="L579">
        <v>13099</v>
      </c>
    </row>
    <row r="580" spans="1:114" hidden="1" x14ac:dyDescent="0.3">
      <c r="A580">
        <v>84016045</v>
      </c>
      <c r="B580" t="s">
        <v>78</v>
      </c>
      <c r="C580" t="s">
        <v>96</v>
      </c>
      <c r="D580">
        <v>840</v>
      </c>
      <c r="E580">
        <v>16045</v>
      </c>
      <c r="F580" t="s">
        <v>1148</v>
      </c>
      <c r="G580" t="s">
        <v>1111</v>
      </c>
      <c r="H580" t="s">
        <v>78</v>
      </c>
      <c r="I580">
        <v>44.06482372</v>
      </c>
      <c r="J580">
        <v>-116.398376</v>
      </c>
      <c r="K580" t="s">
        <v>1149</v>
      </c>
      <c r="L580">
        <v>18112</v>
      </c>
    </row>
    <row r="581" spans="1:114" hidden="1" x14ac:dyDescent="0.3">
      <c r="A581">
        <v>84016047</v>
      </c>
      <c r="B581" t="s">
        <v>78</v>
      </c>
      <c r="C581" t="s">
        <v>96</v>
      </c>
      <c r="D581">
        <v>840</v>
      </c>
      <c r="E581">
        <v>16047</v>
      </c>
      <c r="F581" t="s">
        <v>1150</v>
      </c>
      <c r="G581" t="s">
        <v>1111</v>
      </c>
      <c r="H581" t="s">
        <v>78</v>
      </c>
      <c r="I581">
        <v>42.969279620000002</v>
      </c>
      <c r="J581">
        <v>-114.81083059999899</v>
      </c>
      <c r="K581" t="s">
        <v>1151</v>
      </c>
      <c r="L581">
        <v>15179</v>
      </c>
    </row>
    <row r="582" spans="1:114" hidden="1" x14ac:dyDescent="0.3">
      <c r="A582">
        <v>84016049</v>
      </c>
      <c r="B582" t="s">
        <v>78</v>
      </c>
      <c r="C582" t="s">
        <v>96</v>
      </c>
      <c r="D582">
        <v>840</v>
      </c>
      <c r="E582">
        <v>16049</v>
      </c>
      <c r="F582" t="s">
        <v>1111</v>
      </c>
      <c r="G582" t="s">
        <v>1111</v>
      </c>
      <c r="H582" t="s">
        <v>78</v>
      </c>
      <c r="I582">
        <v>45.847215409999997</v>
      </c>
      <c r="J582">
        <v>-115.46344360000001</v>
      </c>
      <c r="K582" t="s">
        <v>1152</v>
      </c>
      <c r="L582">
        <v>16667</v>
      </c>
    </row>
    <row r="583" spans="1:114" hidden="1" x14ac:dyDescent="0.3">
      <c r="A583">
        <v>84016051</v>
      </c>
      <c r="B583" t="s">
        <v>78</v>
      </c>
      <c r="C583" t="s">
        <v>96</v>
      </c>
      <c r="D583">
        <v>840</v>
      </c>
      <c r="E583">
        <v>16051</v>
      </c>
      <c r="F583" t="s">
        <v>170</v>
      </c>
      <c r="G583" t="s">
        <v>1111</v>
      </c>
      <c r="H583" t="s">
        <v>78</v>
      </c>
      <c r="I583">
        <v>43.820784830000001</v>
      </c>
      <c r="J583">
        <v>-112.31317490000001</v>
      </c>
      <c r="K583" t="s">
        <v>1153</v>
      </c>
      <c r="L583">
        <v>29871</v>
      </c>
    </row>
    <row r="584" spans="1:114" hidden="1" x14ac:dyDescent="0.3">
      <c r="A584">
        <v>84016053</v>
      </c>
      <c r="B584" t="s">
        <v>78</v>
      </c>
      <c r="C584" t="s">
        <v>96</v>
      </c>
      <c r="D584">
        <v>840</v>
      </c>
      <c r="E584">
        <v>16053</v>
      </c>
      <c r="F584" t="s">
        <v>1154</v>
      </c>
      <c r="G584" t="s">
        <v>1111</v>
      </c>
      <c r="H584" t="s">
        <v>78</v>
      </c>
      <c r="I584">
        <v>42.688912670000001</v>
      </c>
      <c r="J584">
        <v>-114.26550330000001</v>
      </c>
      <c r="K584" t="s">
        <v>1155</v>
      </c>
      <c r="L584">
        <v>24412</v>
      </c>
      <c r="CN584">
        <v>2</v>
      </c>
      <c r="CO584">
        <v>2</v>
      </c>
      <c r="CP584">
        <v>2</v>
      </c>
      <c r="CQ584">
        <v>2</v>
      </c>
      <c r="CR584">
        <v>2</v>
      </c>
      <c r="CS584">
        <v>2</v>
      </c>
      <c r="CT584">
        <v>2</v>
      </c>
      <c r="CU584">
        <v>2</v>
      </c>
      <c r="CV584">
        <v>2</v>
      </c>
      <c r="CW584">
        <v>2</v>
      </c>
      <c r="CX584">
        <v>2</v>
      </c>
      <c r="CY584">
        <v>2</v>
      </c>
      <c r="CZ584">
        <v>2</v>
      </c>
      <c r="DA584">
        <v>2</v>
      </c>
      <c r="DB584">
        <v>2</v>
      </c>
      <c r="DC584">
        <v>2</v>
      </c>
      <c r="DD584">
        <v>2</v>
      </c>
      <c r="DE584">
        <v>2</v>
      </c>
      <c r="DF584">
        <v>2</v>
      </c>
      <c r="DG584">
        <v>2</v>
      </c>
      <c r="DH584">
        <v>2</v>
      </c>
      <c r="DI584">
        <v>2</v>
      </c>
      <c r="DJ584">
        <v>2</v>
      </c>
    </row>
    <row r="585" spans="1:114" hidden="1" x14ac:dyDescent="0.3">
      <c r="A585">
        <v>84016055</v>
      </c>
      <c r="B585" t="s">
        <v>78</v>
      </c>
      <c r="C585" t="s">
        <v>96</v>
      </c>
      <c r="D585">
        <v>840</v>
      </c>
      <c r="E585">
        <v>16055</v>
      </c>
      <c r="F585" t="s">
        <v>1156</v>
      </c>
      <c r="G585" t="s">
        <v>1111</v>
      </c>
      <c r="H585" t="s">
        <v>78</v>
      </c>
      <c r="I585">
        <v>47.672822580000002</v>
      </c>
      <c r="J585">
        <v>-116.70208719999999</v>
      </c>
      <c r="K585" t="s">
        <v>1157</v>
      </c>
      <c r="L585">
        <v>165697</v>
      </c>
    </row>
    <row r="586" spans="1:114" hidden="1" x14ac:dyDescent="0.3">
      <c r="A586">
        <v>84016057</v>
      </c>
      <c r="B586" t="s">
        <v>78</v>
      </c>
      <c r="C586" t="s">
        <v>96</v>
      </c>
      <c r="D586">
        <v>840</v>
      </c>
      <c r="E586">
        <v>16057</v>
      </c>
      <c r="F586" t="s">
        <v>1158</v>
      </c>
      <c r="G586" t="s">
        <v>1111</v>
      </c>
      <c r="H586" t="s">
        <v>78</v>
      </c>
      <c r="I586">
        <v>46.815878869999999</v>
      </c>
      <c r="J586">
        <v>-116.71136979999901</v>
      </c>
      <c r="K586" t="s">
        <v>1159</v>
      </c>
      <c r="L586">
        <v>40108</v>
      </c>
    </row>
    <row r="587" spans="1:114" hidden="1" x14ac:dyDescent="0.3">
      <c r="A587">
        <v>84016059</v>
      </c>
      <c r="B587" t="s">
        <v>78</v>
      </c>
      <c r="C587" t="s">
        <v>96</v>
      </c>
      <c r="D587">
        <v>840</v>
      </c>
      <c r="E587">
        <v>16059</v>
      </c>
      <c r="F587" t="s">
        <v>1160</v>
      </c>
      <c r="G587" t="s">
        <v>1111</v>
      </c>
      <c r="H587" t="s">
        <v>78</v>
      </c>
      <c r="I587">
        <v>44.943808799999999</v>
      </c>
      <c r="J587">
        <v>-113.93097469999999</v>
      </c>
      <c r="K587" t="s">
        <v>1161</v>
      </c>
      <c r="L587">
        <v>8027</v>
      </c>
    </row>
    <row r="588" spans="1:114" hidden="1" x14ac:dyDescent="0.3">
      <c r="A588">
        <v>84016061</v>
      </c>
      <c r="B588" t="s">
        <v>78</v>
      </c>
      <c r="C588" t="s">
        <v>96</v>
      </c>
      <c r="D588">
        <v>840</v>
      </c>
      <c r="E588">
        <v>16061</v>
      </c>
      <c r="F588" t="s">
        <v>1162</v>
      </c>
      <c r="G588" t="s">
        <v>1111</v>
      </c>
      <c r="H588" t="s">
        <v>78</v>
      </c>
      <c r="I588">
        <v>46.233153270000003</v>
      </c>
      <c r="J588">
        <v>-116.434146</v>
      </c>
      <c r="K588" t="s">
        <v>1163</v>
      </c>
      <c r="L588">
        <v>3838</v>
      </c>
    </row>
    <row r="589" spans="1:114" hidden="1" x14ac:dyDescent="0.3">
      <c r="A589">
        <v>84016063</v>
      </c>
      <c r="B589" t="s">
        <v>78</v>
      </c>
      <c r="C589" t="s">
        <v>96</v>
      </c>
      <c r="D589">
        <v>840</v>
      </c>
      <c r="E589">
        <v>16063</v>
      </c>
      <c r="F589" t="s">
        <v>390</v>
      </c>
      <c r="G589" t="s">
        <v>1111</v>
      </c>
      <c r="H589" t="s">
        <v>78</v>
      </c>
      <c r="I589">
        <v>43.001233599999999</v>
      </c>
      <c r="J589">
        <v>-114.1358773</v>
      </c>
      <c r="K589" t="s">
        <v>1164</v>
      </c>
      <c r="L589">
        <v>5366</v>
      </c>
    </row>
    <row r="590" spans="1:114" hidden="1" x14ac:dyDescent="0.3">
      <c r="A590">
        <v>84016065</v>
      </c>
      <c r="B590" t="s">
        <v>78</v>
      </c>
      <c r="C590" t="s">
        <v>96</v>
      </c>
      <c r="D590">
        <v>840</v>
      </c>
      <c r="E590">
        <v>16065</v>
      </c>
      <c r="F590" t="s">
        <v>186</v>
      </c>
      <c r="G590" t="s">
        <v>1111</v>
      </c>
      <c r="H590" t="s">
        <v>78</v>
      </c>
      <c r="I590">
        <v>43.781410280000003</v>
      </c>
      <c r="J590">
        <v>-111.6538474</v>
      </c>
      <c r="K590" t="s">
        <v>1165</v>
      </c>
      <c r="L590">
        <v>39907</v>
      </c>
    </row>
    <row r="591" spans="1:114" hidden="1" x14ac:dyDescent="0.3">
      <c r="A591">
        <v>84016067</v>
      </c>
      <c r="B591" t="s">
        <v>78</v>
      </c>
      <c r="C591" t="s">
        <v>96</v>
      </c>
      <c r="D591">
        <v>840</v>
      </c>
      <c r="E591">
        <v>16067</v>
      </c>
      <c r="F591" t="s">
        <v>1166</v>
      </c>
      <c r="G591" t="s">
        <v>1111</v>
      </c>
      <c r="H591" t="s">
        <v>78</v>
      </c>
      <c r="I591">
        <v>42.855185239999997</v>
      </c>
      <c r="J591">
        <v>-113.63572569999999</v>
      </c>
      <c r="K591" t="s">
        <v>1167</v>
      </c>
      <c r="L591">
        <v>21039</v>
      </c>
    </row>
    <row r="592" spans="1:114" hidden="1" x14ac:dyDescent="0.3">
      <c r="A592">
        <v>84016069</v>
      </c>
      <c r="B592" t="s">
        <v>78</v>
      </c>
      <c r="C592" t="s">
        <v>96</v>
      </c>
      <c r="D592">
        <v>840</v>
      </c>
      <c r="E592">
        <v>16069</v>
      </c>
      <c r="F592" t="s">
        <v>1168</v>
      </c>
      <c r="G592" t="s">
        <v>1111</v>
      </c>
      <c r="H592" t="s">
        <v>78</v>
      </c>
      <c r="I592">
        <v>46.326382359999997</v>
      </c>
      <c r="J592">
        <v>-116.7500975</v>
      </c>
      <c r="K592" t="s">
        <v>1169</v>
      </c>
      <c r="L592">
        <v>40408</v>
      </c>
      <c r="CA592">
        <v>1</v>
      </c>
      <c r="CB592">
        <v>1</v>
      </c>
      <c r="CC592">
        <v>1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2</v>
      </c>
      <c r="CJ592">
        <v>2</v>
      </c>
      <c r="CK592">
        <v>2</v>
      </c>
      <c r="CL592">
        <v>2</v>
      </c>
      <c r="CM592">
        <v>2</v>
      </c>
      <c r="CN592">
        <v>5</v>
      </c>
      <c r="CO592">
        <v>5</v>
      </c>
      <c r="CP592">
        <v>5</v>
      </c>
      <c r="CQ592">
        <v>5</v>
      </c>
      <c r="CR592">
        <v>6</v>
      </c>
      <c r="CS592">
        <v>9</v>
      </c>
      <c r="CT592">
        <v>10</v>
      </c>
      <c r="CU592">
        <v>10</v>
      </c>
      <c r="CV592">
        <v>11</v>
      </c>
      <c r="CW592">
        <v>11</v>
      </c>
      <c r="CX592">
        <v>11</v>
      </c>
      <c r="CY592">
        <v>11</v>
      </c>
      <c r="CZ592">
        <v>12</v>
      </c>
      <c r="DA592">
        <v>13</v>
      </c>
      <c r="DB592">
        <v>13</v>
      </c>
      <c r="DC592">
        <v>13</v>
      </c>
      <c r="DD592">
        <v>13</v>
      </c>
      <c r="DE592">
        <v>13</v>
      </c>
      <c r="DF592">
        <v>16</v>
      </c>
      <c r="DG592">
        <v>16</v>
      </c>
      <c r="DH592">
        <v>16</v>
      </c>
      <c r="DI592">
        <v>18</v>
      </c>
      <c r="DJ592">
        <v>18</v>
      </c>
    </row>
    <row r="593" spans="1:114" hidden="1" x14ac:dyDescent="0.3">
      <c r="A593">
        <v>84016071</v>
      </c>
      <c r="B593" t="s">
        <v>78</v>
      </c>
      <c r="C593" t="s">
        <v>96</v>
      </c>
      <c r="D593">
        <v>840</v>
      </c>
      <c r="E593">
        <v>16071</v>
      </c>
      <c r="F593" t="s">
        <v>1170</v>
      </c>
      <c r="G593" t="s">
        <v>1111</v>
      </c>
      <c r="H593" t="s">
        <v>78</v>
      </c>
      <c r="I593">
        <v>42.1949427999999</v>
      </c>
      <c r="J593">
        <v>-112.5407838</v>
      </c>
      <c r="K593" t="s">
        <v>1171</v>
      </c>
      <c r="L593">
        <v>4531</v>
      </c>
    </row>
    <row r="594" spans="1:114" hidden="1" x14ac:dyDescent="0.3">
      <c r="A594">
        <v>84016073</v>
      </c>
      <c r="B594" t="s">
        <v>78</v>
      </c>
      <c r="C594" t="s">
        <v>96</v>
      </c>
      <c r="D594">
        <v>840</v>
      </c>
      <c r="E594">
        <v>16073</v>
      </c>
      <c r="F594" t="s">
        <v>1172</v>
      </c>
      <c r="G594" t="s">
        <v>1111</v>
      </c>
      <c r="H594" t="s">
        <v>78</v>
      </c>
      <c r="I594">
        <v>42.58016894</v>
      </c>
      <c r="J594">
        <v>-116.16938709999999</v>
      </c>
      <c r="K594" t="s">
        <v>1173</v>
      </c>
      <c r="L594">
        <v>11823</v>
      </c>
    </row>
    <row r="595" spans="1:114" hidden="1" x14ac:dyDescent="0.3">
      <c r="A595">
        <v>84016075</v>
      </c>
      <c r="B595" t="s">
        <v>78</v>
      </c>
      <c r="C595" t="s">
        <v>96</v>
      </c>
      <c r="D595">
        <v>840</v>
      </c>
      <c r="E595">
        <v>16075</v>
      </c>
      <c r="F595" t="s">
        <v>1174</v>
      </c>
      <c r="G595" t="s">
        <v>1111</v>
      </c>
      <c r="H595" t="s">
        <v>78</v>
      </c>
      <c r="I595">
        <v>44.005452429999998</v>
      </c>
      <c r="J595">
        <v>-116.7647695</v>
      </c>
      <c r="K595" t="s">
        <v>1175</v>
      </c>
      <c r="L595">
        <v>23951</v>
      </c>
      <c r="CK595">
        <v>1</v>
      </c>
      <c r="CL595">
        <v>1</v>
      </c>
      <c r="CM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</row>
    <row r="596" spans="1:114" hidden="1" x14ac:dyDescent="0.3">
      <c r="A596">
        <v>84016077</v>
      </c>
      <c r="B596" t="s">
        <v>78</v>
      </c>
      <c r="C596" t="s">
        <v>96</v>
      </c>
      <c r="D596">
        <v>840</v>
      </c>
      <c r="E596">
        <v>16077</v>
      </c>
      <c r="F596" t="s">
        <v>1176</v>
      </c>
      <c r="G596" t="s">
        <v>1111</v>
      </c>
      <c r="H596" t="s">
        <v>78</v>
      </c>
      <c r="I596">
        <v>42.692548940000002</v>
      </c>
      <c r="J596">
        <v>-112.8395742</v>
      </c>
      <c r="K596" t="s">
        <v>1177</v>
      </c>
      <c r="L596">
        <v>7681</v>
      </c>
    </row>
    <row r="597" spans="1:114" hidden="1" x14ac:dyDescent="0.3">
      <c r="A597">
        <v>84016079</v>
      </c>
      <c r="B597" t="s">
        <v>78</v>
      </c>
      <c r="C597" t="s">
        <v>96</v>
      </c>
      <c r="D597">
        <v>840</v>
      </c>
      <c r="E597">
        <v>16079</v>
      </c>
      <c r="F597" t="s">
        <v>1178</v>
      </c>
      <c r="G597" t="s">
        <v>1111</v>
      </c>
      <c r="H597" t="s">
        <v>78</v>
      </c>
      <c r="I597">
        <v>47.35364087</v>
      </c>
      <c r="J597">
        <v>-115.8916749</v>
      </c>
      <c r="K597" t="s">
        <v>1179</v>
      </c>
      <c r="L597">
        <v>12882</v>
      </c>
    </row>
    <row r="598" spans="1:114" hidden="1" x14ac:dyDescent="0.3">
      <c r="A598">
        <v>84016081</v>
      </c>
      <c r="B598" t="s">
        <v>78</v>
      </c>
      <c r="C598" t="s">
        <v>96</v>
      </c>
      <c r="D598">
        <v>840</v>
      </c>
      <c r="E598">
        <v>16081</v>
      </c>
      <c r="F598" t="s">
        <v>1180</v>
      </c>
      <c r="G598" t="s">
        <v>1111</v>
      </c>
      <c r="H598" t="s">
        <v>78</v>
      </c>
      <c r="I598">
        <v>43.753035830000002</v>
      </c>
      <c r="J598">
        <v>-111.2056773</v>
      </c>
      <c r="K598" t="s">
        <v>1181</v>
      </c>
      <c r="L598">
        <v>12142</v>
      </c>
    </row>
    <row r="599" spans="1:114" hidden="1" x14ac:dyDescent="0.3">
      <c r="A599">
        <v>84016083</v>
      </c>
      <c r="B599" t="s">
        <v>78</v>
      </c>
      <c r="C599" t="s">
        <v>96</v>
      </c>
      <c r="D599">
        <v>840</v>
      </c>
      <c r="E599">
        <v>16083</v>
      </c>
      <c r="F599" t="s">
        <v>1182</v>
      </c>
      <c r="G599" t="s">
        <v>1111</v>
      </c>
      <c r="H599" t="s">
        <v>78</v>
      </c>
      <c r="I599">
        <v>42.354405120000003</v>
      </c>
      <c r="J599">
        <v>-114.66853810000001</v>
      </c>
      <c r="K599" t="s">
        <v>1183</v>
      </c>
      <c r="L599">
        <v>86878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2</v>
      </c>
      <c r="CQ599">
        <v>2</v>
      </c>
      <c r="CR599">
        <v>4</v>
      </c>
      <c r="CS599">
        <v>7</v>
      </c>
      <c r="CT599">
        <v>8</v>
      </c>
      <c r="CU599">
        <v>8</v>
      </c>
      <c r="CV599">
        <v>9</v>
      </c>
      <c r="CW599">
        <v>9</v>
      </c>
      <c r="CX599">
        <v>10</v>
      </c>
      <c r="CY599">
        <v>10</v>
      </c>
      <c r="CZ599">
        <v>11</v>
      </c>
      <c r="DA599">
        <v>11</v>
      </c>
      <c r="DB599">
        <v>11</v>
      </c>
      <c r="DC599">
        <v>11</v>
      </c>
      <c r="DD599">
        <v>11</v>
      </c>
      <c r="DE599">
        <v>11</v>
      </c>
      <c r="DF599">
        <v>11</v>
      </c>
      <c r="DG599">
        <v>11</v>
      </c>
      <c r="DH599">
        <v>11</v>
      </c>
      <c r="DI599">
        <v>11</v>
      </c>
      <c r="DJ599">
        <v>11</v>
      </c>
    </row>
    <row r="600" spans="1:114" hidden="1" x14ac:dyDescent="0.3">
      <c r="A600">
        <v>84016085</v>
      </c>
      <c r="B600" t="s">
        <v>78</v>
      </c>
      <c r="C600" t="s">
        <v>96</v>
      </c>
      <c r="D600">
        <v>840</v>
      </c>
      <c r="E600">
        <v>16085</v>
      </c>
      <c r="F600" t="s">
        <v>1184</v>
      </c>
      <c r="G600" t="s">
        <v>1111</v>
      </c>
      <c r="H600" t="s">
        <v>78</v>
      </c>
      <c r="I600">
        <v>44.767283820000003</v>
      </c>
      <c r="J600">
        <v>-115.5676773</v>
      </c>
      <c r="K600" t="s">
        <v>1185</v>
      </c>
      <c r="L600">
        <v>11392</v>
      </c>
    </row>
    <row r="601" spans="1:114" hidden="1" x14ac:dyDescent="0.3">
      <c r="A601">
        <v>84016087</v>
      </c>
      <c r="B601" t="s">
        <v>78</v>
      </c>
      <c r="C601" t="s">
        <v>96</v>
      </c>
      <c r="D601">
        <v>840</v>
      </c>
      <c r="E601">
        <v>16087</v>
      </c>
      <c r="F601" t="s">
        <v>226</v>
      </c>
      <c r="G601" t="s">
        <v>1111</v>
      </c>
      <c r="H601" t="s">
        <v>78</v>
      </c>
      <c r="I601">
        <v>44.452754749999997</v>
      </c>
      <c r="J601">
        <v>-116.78476879999999</v>
      </c>
      <c r="K601" t="s">
        <v>1186</v>
      </c>
      <c r="L601">
        <v>10194</v>
      </c>
    </row>
    <row r="602" spans="1:114" hidden="1" x14ac:dyDescent="0.3">
      <c r="A602">
        <v>84017001</v>
      </c>
      <c r="B602" t="s">
        <v>78</v>
      </c>
      <c r="C602" t="s">
        <v>96</v>
      </c>
      <c r="D602">
        <v>840</v>
      </c>
      <c r="E602">
        <v>17001</v>
      </c>
      <c r="F602" t="s">
        <v>569</v>
      </c>
      <c r="G602" t="s">
        <v>1187</v>
      </c>
      <c r="H602" t="s">
        <v>78</v>
      </c>
      <c r="I602">
        <v>39.988155910000003</v>
      </c>
      <c r="J602">
        <v>-91.187868129999998</v>
      </c>
      <c r="K602" t="s">
        <v>1188</v>
      </c>
      <c r="L602">
        <v>65435</v>
      </c>
      <c r="DI602">
        <v>1</v>
      </c>
      <c r="DJ602">
        <v>1</v>
      </c>
    </row>
    <row r="603" spans="1:114" hidden="1" x14ac:dyDescent="0.3">
      <c r="A603">
        <v>84017003</v>
      </c>
      <c r="B603" t="s">
        <v>78</v>
      </c>
      <c r="C603" t="s">
        <v>96</v>
      </c>
      <c r="D603">
        <v>840</v>
      </c>
      <c r="E603">
        <v>17003</v>
      </c>
      <c r="F603" t="s">
        <v>1189</v>
      </c>
      <c r="G603" t="s">
        <v>1187</v>
      </c>
      <c r="H603" t="s">
        <v>78</v>
      </c>
      <c r="I603">
        <v>37.18049267</v>
      </c>
      <c r="J603">
        <v>-89.329108379999994</v>
      </c>
      <c r="K603" t="s">
        <v>1190</v>
      </c>
      <c r="L603">
        <v>5761</v>
      </c>
    </row>
    <row r="604" spans="1:114" hidden="1" x14ac:dyDescent="0.3">
      <c r="A604">
        <v>84017005</v>
      </c>
      <c r="B604" t="s">
        <v>78</v>
      </c>
      <c r="C604" t="s">
        <v>96</v>
      </c>
      <c r="D604">
        <v>840</v>
      </c>
      <c r="E604">
        <v>17005</v>
      </c>
      <c r="F604" t="s">
        <v>1191</v>
      </c>
      <c r="G604" t="s">
        <v>1187</v>
      </c>
      <c r="H604" t="s">
        <v>78</v>
      </c>
      <c r="I604">
        <v>38.888296220000001</v>
      </c>
      <c r="J604">
        <v>-89.435348869999999</v>
      </c>
      <c r="K604" t="s">
        <v>1192</v>
      </c>
      <c r="L604">
        <v>16426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</row>
    <row r="605" spans="1:114" hidden="1" x14ac:dyDescent="0.3">
      <c r="A605">
        <v>84017007</v>
      </c>
      <c r="B605" t="s">
        <v>78</v>
      </c>
      <c r="C605" t="s">
        <v>96</v>
      </c>
      <c r="D605">
        <v>840</v>
      </c>
      <c r="E605">
        <v>17007</v>
      </c>
      <c r="F605" t="s">
        <v>330</v>
      </c>
      <c r="G605" t="s">
        <v>1187</v>
      </c>
      <c r="H605" t="s">
        <v>78</v>
      </c>
      <c r="I605">
        <v>42.323592789999999</v>
      </c>
      <c r="J605">
        <v>-88.823457790000006</v>
      </c>
      <c r="K605" t="s">
        <v>1193</v>
      </c>
      <c r="L605">
        <v>53544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2</v>
      </c>
      <c r="CV605">
        <v>2</v>
      </c>
      <c r="CW605">
        <v>2</v>
      </c>
      <c r="CX605">
        <v>3</v>
      </c>
      <c r="CY605">
        <v>6</v>
      </c>
      <c r="CZ605">
        <v>6</v>
      </c>
      <c r="DA605">
        <v>7</v>
      </c>
      <c r="DB605">
        <v>8</v>
      </c>
      <c r="DC605">
        <v>8</v>
      </c>
      <c r="DD605">
        <v>8</v>
      </c>
      <c r="DE605">
        <v>9</v>
      </c>
      <c r="DF605">
        <v>9</v>
      </c>
      <c r="DG605">
        <v>9</v>
      </c>
      <c r="DH605">
        <v>9</v>
      </c>
      <c r="DI605">
        <v>9</v>
      </c>
      <c r="DJ605">
        <v>11</v>
      </c>
    </row>
    <row r="606" spans="1:114" hidden="1" x14ac:dyDescent="0.3">
      <c r="A606">
        <v>84017009</v>
      </c>
      <c r="B606" t="s">
        <v>78</v>
      </c>
      <c r="C606" t="s">
        <v>96</v>
      </c>
      <c r="D606">
        <v>840</v>
      </c>
      <c r="E606">
        <v>17009</v>
      </c>
      <c r="F606" t="s">
        <v>1194</v>
      </c>
      <c r="G606" t="s">
        <v>1187</v>
      </c>
      <c r="H606" t="s">
        <v>78</v>
      </c>
      <c r="I606">
        <v>39.962091379999997</v>
      </c>
      <c r="J606">
        <v>-90.750680239999994</v>
      </c>
      <c r="K606" t="s">
        <v>1195</v>
      </c>
      <c r="L606">
        <v>6578</v>
      </c>
    </row>
    <row r="607" spans="1:114" hidden="1" x14ac:dyDescent="0.3">
      <c r="A607">
        <v>84017011</v>
      </c>
      <c r="B607" t="s">
        <v>78</v>
      </c>
      <c r="C607" t="s">
        <v>96</v>
      </c>
      <c r="D607">
        <v>840</v>
      </c>
      <c r="E607">
        <v>17011</v>
      </c>
      <c r="F607" t="s">
        <v>1196</v>
      </c>
      <c r="G607" t="s">
        <v>1187</v>
      </c>
      <c r="H607" t="s">
        <v>78</v>
      </c>
      <c r="I607">
        <v>41.40385234</v>
      </c>
      <c r="J607">
        <v>-89.528305099999997</v>
      </c>
      <c r="K607" t="s">
        <v>1197</v>
      </c>
      <c r="L607">
        <v>32628</v>
      </c>
    </row>
    <row r="608" spans="1:114" hidden="1" x14ac:dyDescent="0.3">
      <c r="A608">
        <v>84017013</v>
      </c>
      <c r="B608" t="s">
        <v>78</v>
      </c>
      <c r="C608" t="s">
        <v>96</v>
      </c>
      <c r="D608">
        <v>840</v>
      </c>
      <c r="E608">
        <v>17013</v>
      </c>
      <c r="F608" t="s">
        <v>112</v>
      </c>
      <c r="G608" t="s">
        <v>1187</v>
      </c>
      <c r="H608" t="s">
        <v>78</v>
      </c>
      <c r="I608">
        <v>39.168401830000001</v>
      </c>
      <c r="J608">
        <v>-90.66330078</v>
      </c>
      <c r="K608" t="s">
        <v>1198</v>
      </c>
      <c r="L608">
        <v>4739</v>
      </c>
    </row>
    <row r="609" spans="1:114" hidden="1" x14ac:dyDescent="0.3">
      <c r="A609">
        <v>84017015</v>
      </c>
      <c r="B609" t="s">
        <v>78</v>
      </c>
      <c r="C609" t="s">
        <v>96</v>
      </c>
      <c r="D609">
        <v>840</v>
      </c>
      <c r="E609">
        <v>17015</v>
      </c>
      <c r="F609" t="s">
        <v>335</v>
      </c>
      <c r="G609" t="s">
        <v>1187</v>
      </c>
      <c r="H609" t="s">
        <v>78</v>
      </c>
      <c r="I609">
        <v>42.068234289999999</v>
      </c>
      <c r="J609">
        <v>-89.933955449999999</v>
      </c>
      <c r="K609" t="s">
        <v>1199</v>
      </c>
      <c r="L609">
        <v>14305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2</v>
      </c>
      <c r="CZ609">
        <v>2</v>
      </c>
      <c r="DA609">
        <v>2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2</v>
      </c>
      <c r="DI609">
        <v>2</v>
      </c>
      <c r="DJ609">
        <v>2</v>
      </c>
    </row>
    <row r="610" spans="1:114" hidden="1" x14ac:dyDescent="0.3">
      <c r="A610">
        <v>84017017</v>
      </c>
      <c r="B610" t="s">
        <v>78</v>
      </c>
      <c r="C610" t="s">
        <v>96</v>
      </c>
      <c r="D610">
        <v>840</v>
      </c>
      <c r="E610">
        <v>17017</v>
      </c>
      <c r="F610" t="s">
        <v>1200</v>
      </c>
      <c r="G610" t="s">
        <v>1187</v>
      </c>
      <c r="H610" t="s">
        <v>78</v>
      </c>
      <c r="I610">
        <v>39.969910730000002</v>
      </c>
      <c r="J610">
        <v>-90.24734436</v>
      </c>
      <c r="K610" t="s">
        <v>1201</v>
      </c>
      <c r="L610">
        <v>12147</v>
      </c>
    </row>
    <row r="611" spans="1:114" hidden="1" x14ac:dyDescent="0.3">
      <c r="A611">
        <v>84017019</v>
      </c>
      <c r="B611" t="s">
        <v>78</v>
      </c>
      <c r="C611" t="s">
        <v>96</v>
      </c>
      <c r="D611">
        <v>840</v>
      </c>
      <c r="E611">
        <v>17019</v>
      </c>
      <c r="F611" t="s">
        <v>1202</v>
      </c>
      <c r="G611" t="s">
        <v>1187</v>
      </c>
      <c r="H611" t="s">
        <v>78</v>
      </c>
      <c r="I611">
        <v>40.139194379999999</v>
      </c>
      <c r="J611">
        <v>-88.200466149999997</v>
      </c>
      <c r="K611" t="s">
        <v>1203</v>
      </c>
      <c r="L611">
        <v>209689</v>
      </c>
      <c r="CK611">
        <v>1</v>
      </c>
      <c r="CL611">
        <v>1</v>
      </c>
      <c r="CM611">
        <v>1</v>
      </c>
      <c r="CN611">
        <v>2</v>
      </c>
      <c r="CO611">
        <v>2</v>
      </c>
      <c r="CP611">
        <v>2</v>
      </c>
      <c r="CQ611">
        <v>2</v>
      </c>
      <c r="CR611">
        <v>2</v>
      </c>
      <c r="CS611">
        <v>2</v>
      </c>
      <c r="CT611">
        <v>4</v>
      </c>
      <c r="CU611">
        <v>4</v>
      </c>
      <c r="CV611">
        <v>4</v>
      </c>
      <c r="CW611">
        <v>4</v>
      </c>
      <c r="CX611">
        <v>4</v>
      </c>
      <c r="CY611">
        <v>4</v>
      </c>
      <c r="CZ611">
        <v>4</v>
      </c>
      <c r="DA611">
        <v>5</v>
      </c>
      <c r="DB611">
        <v>5</v>
      </c>
      <c r="DC611">
        <v>5</v>
      </c>
      <c r="DD611">
        <v>5</v>
      </c>
      <c r="DE611">
        <v>6</v>
      </c>
      <c r="DF611">
        <v>6</v>
      </c>
      <c r="DG611">
        <v>6</v>
      </c>
      <c r="DH611">
        <v>6</v>
      </c>
      <c r="DI611">
        <v>6</v>
      </c>
      <c r="DJ611">
        <v>6</v>
      </c>
    </row>
    <row r="612" spans="1:114" hidden="1" x14ac:dyDescent="0.3">
      <c r="A612">
        <v>84017021</v>
      </c>
      <c r="B612" t="s">
        <v>78</v>
      </c>
      <c r="C612" t="s">
        <v>96</v>
      </c>
      <c r="D612">
        <v>840</v>
      </c>
      <c r="E612">
        <v>17021</v>
      </c>
      <c r="F612" t="s">
        <v>1204</v>
      </c>
      <c r="G612" t="s">
        <v>1187</v>
      </c>
      <c r="H612" t="s">
        <v>78</v>
      </c>
      <c r="I612">
        <v>39.545816209999998</v>
      </c>
      <c r="J612">
        <v>-89.27780482</v>
      </c>
      <c r="K612" t="s">
        <v>1205</v>
      </c>
      <c r="L612">
        <v>32304</v>
      </c>
      <c r="CF612">
        <v>1</v>
      </c>
      <c r="CG612">
        <v>2</v>
      </c>
      <c r="CH612">
        <v>2</v>
      </c>
      <c r="CI612">
        <v>2</v>
      </c>
      <c r="CJ612">
        <v>2</v>
      </c>
      <c r="CK612">
        <v>3</v>
      </c>
      <c r="CL612">
        <v>3</v>
      </c>
      <c r="CM612">
        <v>3</v>
      </c>
      <c r="CN612">
        <v>3</v>
      </c>
      <c r="CO612">
        <v>3</v>
      </c>
      <c r="CP612">
        <v>3</v>
      </c>
      <c r="CQ612">
        <v>3</v>
      </c>
      <c r="CR612">
        <v>3</v>
      </c>
      <c r="CS612">
        <v>3</v>
      </c>
      <c r="CT612">
        <v>4</v>
      </c>
      <c r="CU612">
        <v>4</v>
      </c>
      <c r="CV612">
        <v>4</v>
      </c>
      <c r="CW612">
        <v>4</v>
      </c>
      <c r="CX612">
        <v>4</v>
      </c>
      <c r="CY612">
        <v>4</v>
      </c>
      <c r="CZ612">
        <v>4</v>
      </c>
      <c r="DA612">
        <v>4</v>
      </c>
      <c r="DB612">
        <v>4</v>
      </c>
      <c r="DC612">
        <v>4</v>
      </c>
      <c r="DD612">
        <v>4</v>
      </c>
      <c r="DE612">
        <v>4</v>
      </c>
      <c r="DF612">
        <v>4</v>
      </c>
      <c r="DG612">
        <v>4</v>
      </c>
      <c r="DH612">
        <v>4</v>
      </c>
      <c r="DI612">
        <v>4</v>
      </c>
      <c r="DJ612">
        <v>4</v>
      </c>
    </row>
    <row r="613" spans="1:114" hidden="1" x14ac:dyDescent="0.3">
      <c r="A613">
        <v>84017023</v>
      </c>
      <c r="B613" t="s">
        <v>78</v>
      </c>
      <c r="C613" t="s">
        <v>96</v>
      </c>
      <c r="D613">
        <v>840</v>
      </c>
      <c r="E613">
        <v>17023</v>
      </c>
      <c r="F613" t="s">
        <v>339</v>
      </c>
      <c r="G613" t="s">
        <v>1187</v>
      </c>
      <c r="H613" t="s">
        <v>78</v>
      </c>
      <c r="I613">
        <v>39.334257890000003</v>
      </c>
      <c r="J613">
        <v>-87.787056219999997</v>
      </c>
      <c r="K613" t="s">
        <v>1206</v>
      </c>
      <c r="L613">
        <v>15441</v>
      </c>
    </row>
    <row r="614" spans="1:114" hidden="1" x14ac:dyDescent="0.3">
      <c r="A614">
        <v>84017025</v>
      </c>
      <c r="B614" t="s">
        <v>78</v>
      </c>
      <c r="C614" t="s">
        <v>96</v>
      </c>
      <c r="D614">
        <v>840</v>
      </c>
      <c r="E614">
        <v>17025</v>
      </c>
      <c r="F614" t="s">
        <v>124</v>
      </c>
      <c r="G614" t="s">
        <v>1187</v>
      </c>
      <c r="H614" t="s">
        <v>78</v>
      </c>
      <c r="I614">
        <v>38.75388572</v>
      </c>
      <c r="J614">
        <v>-88.489145129999997</v>
      </c>
      <c r="K614" t="s">
        <v>1207</v>
      </c>
      <c r="L614">
        <v>13184</v>
      </c>
    </row>
    <row r="615" spans="1:114" hidden="1" x14ac:dyDescent="0.3">
      <c r="A615">
        <v>84017027</v>
      </c>
      <c r="B615" t="s">
        <v>78</v>
      </c>
      <c r="C615" t="s">
        <v>96</v>
      </c>
      <c r="D615">
        <v>840</v>
      </c>
      <c r="E615">
        <v>17027</v>
      </c>
      <c r="F615" t="s">
        <v>1208</v>
      </c>
      <c r="G615" t="s">
        <v>1187</v>
      </c>
      <c r="H615" t="s">
        <v>78</v>
      </c>
      <c r="I615">
        <v>38.607048759999998</v>
      </c>
      <c r="J615">
        <v>-89.423852539999999</v>
      </c>
      <c r="K615" t="s">
        <v>1209</v>
      </c>
      <c r="L615">
        <v>37562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3</v>
      </c>
      <c r="DI615">
        <v>4</v>
      </c>
      <c r="DJ615">
        <v>5</v>
      </c>
    </row>
    <row r="616" spans="1:114" hidden="1" x14ac:dyDescent="0.3">
      <c r="A616">
        <v>84017029</v>
      </c>
      <c r="B616" t="s">
        <v>78</v>
      </c>
      <c r="C616" t="s">
        <v>96</v>
      </c>
      <c r="D616">
        <v>840</v>
      </c>
      <c r="E616">
        <v>17029</v>
      </c>
      <c r="F616" t="s">
        <v>1210</v>
      </c>
      <c r="G616" t="s">
        <v>1187</v>
      </c>
      <c r="H616" t="s">
        <v>78</v>
      </c>
      <c r="I616">
        <v>39.519490840000003</v>
      </c>
      <c r="J616">
        <v>-88.223585569999997</v>
      </c>
      <c r="K616" t="s">
        <v>1211</v>
      </c>
      <c r="L616">
        <v>50621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</row>
    <row r="617" spans="1:114" hidden="1" x14ac:dyDescent="0.3">
      <c r="A617">
        <v>84017031</v>
      </c>
      <c r="B617" t="s">
        <v>78</v>
      </c>
      <c r="C617" t="s">
        <v>96</v>
      </c>
      <c r="D617">
        <v>840</v>
      </c>
      <c r="E617">
        <v>17031</v>
      </c>
      <c r="F617" t="s">
        <v>895</v>
      </c>
      <c r="G617" t="s">
        <v>1187</v>
      </c>
      <c r="H617" t="s">
        <v>78</v>
      </c>
      <c r="I617">
        <v>41.841448489999998</v>
      </c>
      <c r="J617">
        <v>-87.816587940000005</v>
      </c>
      <c r="K617" t="s">
        <v>1212</v>
      </c>
      <c r="L617">
        <v>5150233</v>
      </c>
      <c r="BP617">
        <v>1</v>
      </c>
      <c r="BQ617">
        <v>1</v>
      </c>
      <c r="BR617">
        <v>2</v>
      </c>
      <c r="BS617">
        <v>2</v>
      </c>
      <c r="BT617">
        <v>3</v>
      </c>
      <c r="BU617">
        <v>4</v>
      </c>
      <c r="BV617">
        <v>9</v>
      </c>
      <c r="BW617">
        <v>9</v>
      </c>
      <c r="BX617">
        <v>14</v>
      </c>
      <c r="BY617">
        <v>18</v>
      </c>
      <c r="BZ617">
        <v>20</v>
      </c>
      <c r="CA617">
        <v>28</v>
      </c>
      <c r="CB617">
        <v>40</v>
      </c>
      <c r="CC617">
        <v>44</v>
      </c>
      <c r="CD617">
        <v>61</v>
      </c>
      <c r="CE617">
        <v>95</v>
      </c>
      <c r="CF617">
        <v>107</v>
      </c>
      <c r="CG617">
        <v>141</v>
      </c>
      <c r="CH617">
        <v>167</v>
      </c>
      <c r="CI617">
        <v>186</v>
      </c>
      <c r="CJ617">
        <v>209</v>
      </c>
      <c r="CK617">
        <v>249</v>
      </c>
      <c r="CL617">
        <v>310</v>
      </c>
      <c r="CM617">
        <v>352</v>
      </c>
      <c r="CN617">
        <v>399</v>
      </c>
      <c r="CO617">
        <v>455</v>
      </c>
      <c r="CP617">
        <v>485</v>
      </c>
      <c r="CQ617">
        <v>543</v>
      </c>
      <c r="CR617">
        <v>577</v>
      </c>
      <c r="CS617">
        <v>630</v>
      </c>
      <c r="CT617">
        <v>722</v>
      </c>
      <c r="CU617">
        <v>760</v>
      </c>
      <c r="CV617">
        <v>860</v>
      </c>
      <c r="CW617">
        <v>877</v>
      </c>
      <c r="CX617">
        <v>915</v>
      </c>
      <c r="CY617">
        <v>1002</v>
      </c>
      <c r="CZ617">
        <v>1072</v>
      </c>
      <c r="DA617">
        <v>1142</v>
      </c>
      <c r="DB617">
        <v>1220</v>
      </c>
      <c r="DC617">
        <v>1267</v>
      </c>
      <c r="DD617">
        <v>1313</v>
      </c>
      <c r="DE617">
        <v>1347</v>
      </c>
      <c r="DF617">
        <v>1457</v>
      </c>
      <c r="DG617">
        <v>1516</v>
      </c>
      <c r="DH617">
        <v>1607</v>
      </c>
      <c r="DI617">
        <v>1673</v>
      </c>
      <c r="DJ617">
        <v>1743</v>
      </c>
    </row>
    <row r="618" spans="1:114" hidden="1" x14ac:dyDescent="0.3">
      <c r="A618">
        <v>84017033</v>
      </c>
      <c r="B618" t="s">
        <v>78</v>
      </c>
      <c r="C618" t="s">
        <v>96</v>
      </c>
      <c r="D618">
        <v>840</v>
      </c>
      <c r="E618">
        <v>17033</v>
      </c>
      <c r="F618" t="s">
        <v>351</v>
      </c>
      <c r="G618" t="s">
        <v>1187</v>
      </c>
      <c r="H618" t="s">
        <v>78</v>
      </c>
      <c r="I618">
        <v>39.003222899999997</v>
      </c>
      <c r="J618">
        <v>-87.759546240000006</v>
      </c>
      <c r="K618" t="s">
        <v>1213</v>
      </c>
      <c r="L618">
        <v>18667</v>
      </c>
    </row>
    <row r="619" spans="1:114" hidden="1" x14ac:dyDescent="0.3">
      <c r="A619">
        <v>84017035</v>
      </c>
      <c r="B619" t="s">
        <v>78</v>
      </c>
      <c r="C619" t="s">
        <v>96</v>
      </c>
      <c r="D619">
        <v>840</v>
      </c>
      <c r="E619">
        <v>17035</v>
      </c>
      <c r="F619" t="s">
        <v>1214</v>
      </c>
      <c r="G619" t="s">
        <v>1187</v>
      </c>
      <c r="H619" t="s">
        <v>78</v>
      </c>
      <c r="I619">
        <v>39.274324239999999</v>
      </c>
      <c r="J619">
        <v>-88.240115799999998</v>
      </c>
      <c r="K619" t="s">
        <v>1215</v>
      </c>
      <c r="L619">
        <v>10766</v>
      </c>
    </row>
    <row r="620" spans="1:114" hidden="1" x14ac:dyDescent="0.3">
      <c r="A620">
        <v>84017037</v>
      </c>
      <c r="B620" t="s">
        <v>78</v>
      </c>
      <c r="C620" t="s">
        <v>96</v>
      </c>
      <c r="D620">
        <v>840</v>
      </c>
      <c r="E620">
        <v>17037</v>
      </c>
      <c r="F620" t="s">
        <v>146</v>
      </c>
      <c r="G620" t="s">
        <v>1187</v>
      </c>
      <c r="H620" t="s">
        <v>78</v>
      </c>
      <c r="I620">
        <v>41.893733019999999</v>
      </c>
      <c r="J620">
        <v>-88.769584829999999</v>
      </c>
      <c r="K620" t="s">
        <v>1216</v>
      </c>
      <c r="L620">
        <v>104897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</row>
    <row r="621" spans="1:114" hidden="1" x14ac:dyDescent="0.3">
      <c r="A621">
        <v>84017039</v>
      </c>
      <c r="B621" t="s">
        <v>78</v>
      </c>
      <c r="C621" t="s">
        <v>96</v>
      </c>
      <c r="D621">
        <v>840</v>
      </c>
      <c r="E621">
        <v>17039</v>
      </c>
      <c r="F621" t="s">
        <v>1217</v>
      </c>
      <c r="G621" t="s">
        <v>1187</v>
      </c>
      <c r="H621" t="s">
        <v>78</v>
      </c>
      <c r="I621">
        <v>40.175145190000002</v>
      </c>
      <c r="J621">
        <v>-88.909596820000004</v>
      </c>
      <c r="K621" t="s">
        <v>1218</v>
      </c>
      <c r="L621">
        <v>15638</v>
      </c>
    </row>
    <row r="622" spans="1:114" hidden="1" x14ac:dyDescent="0.3">
      <c r="A622">
        <v>84017041</v>
      </c>
      <c r="B622" t="s">
        <v>78</v>
      </c>
      <c r="C622" t="s">
        <v>96</v>
      </c>
      <c r="D622">
        <v>840</v>
      </c>
      <c r="E622">
        <v>17041</v>
      </c>
      <c r="F622" t="s">
        <v>606</v>
      </c>
      <c r="G622" t="s">
        <v>1187</v>
      </c>
      <c r="H622" t="s">
        <v>78</v>
      </c>
      <c r="I622">
        <v>39.767680519999999</v>
      </c>
      <c r="J622">
        <v>-88.218541950000002</v>
      </c>
      <c r="K622" t="s">
        <v>1219</v>
      </c>
      <c r="L622">
        <v>19465</v>
      </c>
    </row>
    <row r="623" spans="1:114" hidden="1" x14ac:dyDescent="0.3">
      <c r="A623">
        <v>84017043</v>
      </c>
      <c r="B623" t="s">
        <v>78</v>
      </c>
      <c r="C623" t="s">
        <v>96</v>
      </c>
      <c r="D623">
        <v>840</v>
      </c>
      <c r="E623">
        <v>17043</v>
      </c>
      <c r="F623" t="s">
        <v>1220</v>
      </c>
      <c r="G623" t="s">
        <v>1187</v>
      </c>
      <c r="H623" t="s">
        <v>78</v>
      </c>
      <c r="I623">
        <v>41.851169679999998</v>
      </c>
      <c r="J623">
        <v>-88.086426619999997</v>
      </c>
      <c r="K623" t="s">
        <v>1221</v>
      </c>
      <c r="L623">
        <v>922921</v>
      </c>
      <c r="BY623">
        <v>1</v>
      </c>
      <c r="BZ623">
        <v>6</v>
      </c>
      <c r="CA623">
        <v>6</v>
      </c>
      <c r="CB623">
        <v>7</v>
      </c>
      <c r="CC623">
        <v>8</v>
      </c>
      <c r="CD623">
        <v>10</v>
      </c>
      <c r="CE623">
        <v>12</v>
      </c>
      <c r="CF623">
        <v>14</v>
      </c>
      <c r="CG623">
        <v>16</v>
      </c>
      <c r="CH623">
        <v>18</v>
      </c>
      <c r="CI623">
        <v>22</v>
      </c>
      <c r="CJ623">
        <v>22</v>
      </c>
      <c r="CK623">
        <v>26</v>
      </c>
      <c r="CL623">
        <v>30</v>
      </c>
      <c r="CM623">
        <v>35</v>
      </c>
      <c r="CN623">
        <v>41</v>
      </c>
      <c r="CO623">
        <v>46</v>
      </c>
      <c r="CP623">
        <v>50</v>
      </c>
      <c r="CQ623">
        <v>56</v>
      </c>
      <c r="CR623">
        <v>61</v>
      </c>
      <c r="CS623">
        <v>66</v>
      </c>
      <c r="CT623">
        <v>69</v>
      </c>
      <c r="CU623">
        <v>77</v>
      </c>
      <c r="CV623">
        <v>82</v>
      </c>
      <c r="CW623">
        <v>85</v>
      </c>
      <c r="CX623">
        <v>90</v>
      </c>
      <c r="CY623">
        <v>98</v>
      </c>
      <c r="CZ623">
        <v>103</v>
      </c>
      <c r="DA623">
        <v>118</v>
      </c>
      <c r="DB623">
        <v>125</v>
      </c>
      <c r="DC623">
        <v>127</v>
      </c>
      <c r="DD623">
        <v>131</v>
      </c>
      <c r="DE623">
        <v>133</v>
      </c>
      <c r="DF623">
        <v>139</v>
      </c>
      <c r="DG623">
        <v>142</v>
      </c>
      <c r="DH623">
        <v>163</v>
      </c>
      <c r="DI623">
        <v>174</v>
      </c>
      <c r="DJ623">
        <v>188</v>
      </c>
    </row>
    <row r="624" spans="1:114" hidden="1" x14ac:dyDescent="0.3">
      <c r="A624">
        <v>84017045</v>
      </c>
      <c r="B624" t="s">
        <v>78</v>
      </c>
      <c r="C624" t="s">
        <v>96</v>
      </c>
      <c r="D624">
        <v>840</v>
      </c>
      <c r="E624">
        <v>17045</v>
      </c>
      <c r="F624" t="s">
        <v>1222</v>
      </c>
      <c r="G624" t="s">
        <v>1187</v>
      </c>
      <c r="H624" t="s">
        <v>78</v>
      </c>
      <c r="I624">
        <v>39.680918599999998</v>
      </c>
      <c r="J624">
        <v>-87.747595630000006</v>
      </c>
      <c r="K624" t="s">
        <v>1223</v>
      </c>
      <c r="L624">
        <v>17161</v>
      </c>
    </row>
    <row r="625" spans="1:114" hidden="1" x14ac:dyDescent="0.3">
      <c r="A625">
        <v>84017047</v>
      </c>
      <c r="B625" t="s">
        <v>78</v>
      </c>
      <c r="C625" t="s">
        <v>96</v>
      </c>
      <c r="D625">
        <v>840</v>
      </c>
      <c r="E625">
        <v>17047</v>
      </c>
      <c r="F625" t="s">
        <v>1224</v>
      </c>
      <c r="G625" t="s">
        <v>1187</v>
      </c>
      <c r="H625" t="s">
        <v>78</v>
      </c>
      <c r="I625">
        <v>38.413532279999998</v>
      </c>
      <c r="J625">
        <v>-88.057208630000005</v>
      </c>
      <c r="K625" t="s">
        <v>1225</v>
      </c>
      <c r="L625">
        <v>6395</v>
      </c>
    </row>
    <row r="626" spans="1:114" hidden="1" x14ac:dyDescent="0.3">
      <c r="A626">
        <v>84017049</v>
      </c>
      <c r="B626" t="s">
        <v>78</v>
      </c>
      <c r="C626" t="s">
        <v>96</v>
      </c>
      <c r="D626">
        <v>840</v>
      </c>
      <c r="E626">
        <v>17049</v>
      </c>
      <c r="F626" t="s">
        <v>920</v>
      </c>
      <c r="G626" t="s">
        <v>1187</v>
      </c>
      <c r="H626" t="s">
        <v>78</v>
      </c>
      <c r="I626">
        <v>39.059357110000001</v>
      </c>
      <c r="J626">
        <v>-88.589695840000005</v>
      </c>
      <c r="K626" t="s">
        <v>1226</v>
      </c>
      <c r="L626">
        <v>34008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</row>
    <row r="627" spans="1:114" hidden="1" x14ac:dyDescent="0.3">
      <c r="A627">
        <v>84017051</v>
      </c>
      <c r="B627" t="s">
        <v>78</v>
      </c>
      <c r="C627" t="s">
        <v>96</v>
      </c>
      <c r="D627">
        <v>840</v>
      </c>
      <c r="E627">
        <v>17051</v>
      </c>
      <c r="F627" t="s">
        <v>154</v>
      </c>
      <c r="G627" t="s">
        <v>1187</v>
      </c>
      <c r="H627" t="s">
        <v>78</v>
      </c>
      <c r="I627">
        <v>39.000720379999997</v>
      </c>
      <c r="J627">
        <v>-89.02452658</v>
      </c>
      <c r="K627" t="s">
        <v>1227</v>
      </c>
      <c r="L627">
        <v>21336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2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2</v>
      </c>
      <c r="DH627">
        <v>2</v>
      </c>
      <c r="DI627">
        <v>2</v>
      </c>
      <c r="DJ627">
        <v>2</v>
      </c>
    </row>
    <row r="628" spans="1:114" hidden="1" x14ac:dyDescent="0.3">
      <c r="A628">
        <v>84017053</v>
      </c>
      <c r="B628" t="s">
        <v>78</v>
      </c>
      <c r="C628" t="s">
        <v>96</v>
      </c>
      <c r="D628">
        <v>840</v>
      </c>
      <c r="E628">
        <v>17053</v>
      </c>
      <c r="F628" t="s">
        <v>1228</v>
      </c>
      <c r="G628" t="s">
        <v>1187</v>
      </c>
      <c r="H628" t="s">
        <v>78</v>
      </c>
      <c r="I628">
        <v>40.597069220000002</v>
      </c>
      <c r="J628">
        <v>-88.223507690000005</v>
      </c>
      <c r="K628" t="s">
        <v>1229</v>
      </c>
      <c r="L628">
        <v>12961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</row>
    <row r="629" spans="1:114" hidden="1" x14ac:dyDescent="0.3">
      <c r="A629">
        <v>84017055</v>
      </c>
      <c r="B629" t="s">
        <v>78</v>
      </c>
      <c r="C629" t="s">
        <v>96</v>
      </c>
      <c r="D629">
        <v>840</v>
      </c>
      <c r="E629">
        <v>17055</v>
      </c>
      <c r="F629" t="s">
        <v>156</v>
      </c>
      <c r="G629" t="s">
        <v>1187</v>
      </c>
      <c r="H629" t="s">
        <v>78</v>
      </c>
      <c r="I629">
        <v>37.991890859999998</v>
      </c>
      <c r="J629">
        <v>-88.925678180000006</v>
      </c>
      <c r="K629" t="s">
        <v>1230</v>
      </c>
      <c r="L629">
        <v>38469</v>
      </c>
    </row>
    <row r="630" spans="1:114" hidden="1" x14ac:dyDescent="0.3">
      <c r="A630">
        <v>84017057</v>
      </c>
      <c r="B630" t="s">
        <v>78</v>
      </c>
      <c r="C630" t="s">
        <v>96</v>
      </c>
      <c r="D630">
        <v>840</v>
      </c>
      <c r="E630">
        <v>17057</v>
      </c>
      <c r="F630" t="s">
        <v>365</v>
      </c>
      <c r="G630" t="s">
        <v>1187</v>
      </c>
      <c r="H630" t="s">
        <v>78</v>
      </c>
      <c r="I630">
        <v>40.472891349999998</v>
      </c>
      <c r="J630">
        <v>-90.20862357</v>
      </c>
      <c r="K630" t="s">
        <v>1231</v>
      </c>
      <c r="L630">
        <v>34340</v>
      </c>
    </row>
    <row r="631" spans="1:114" hidden="1" x14ac:dyDescent="0.3">
      <c r="A631">
        <v>84017059</v>
      </c>
      <c r="B631" t="s">
        <v>78</v>
      </c>
      <c r="C631" t="s">
        <v>96</v>
      </c>
      <c r="D631">
        <v>840</v>
      </c>
      <c r="E631">
        <v>17059</v>
      </c>
      <c r="F631" t="s">
        <v>1232</v>
      </c>
      <c r="G631" t="s">
        <v>1187</v>
      </c>
      <c r="H631" t="s">
        <v>78</v>
      </c>
      <c r="I631">
        <v>37.764309349999998</v>
      </c>
      <c r="J631">
        <v>-88.229538689999998</v>
      </c>
      <c r="K631" t="s">
        <v>1233</v>
      </c>
      <c r="L631">
        <v>4828</v>
      </c>
    </row>
    <row r="632" spans="1:114" hidden="1" x14ac:dyDescent="0.3">
      <c r="A632">
        <v>84017061</v>
      </c>
      <c r="B632" t="s">
        <v>78</v>
      </c>
      <c r="C632" t="s">
        <v>96</v>
      </c>
      <c r="D632">
        <v>840</v>
      </c>
      <c r="E632">
        <v>17061</v>
      </c>
      <c r="F632" t="s">
        <v>160</v>
      </c>
      <c r="G632" t="s">
        <v>1187</v>
      </c>
      <c r="H632" t="s">
        <v>78</v>
      </c>
      <c r="I632">
        <v>39.359074139999997</v>
      </c>
      <c r="J632">
        <v>-90.388864999999996</v>
      </c>
      <c r="K632" t="s">
        <v>1234</v>
      </c>
      <c r="L632">
        <v>12969</v>
      </c>
    </row>
    <row r="633" spans="1:114" hidden="1" x14ac:dyDescent="0.3">
      <c r="A633">
        <v>84017063</v>
      </c>
      <c r="B633" t="s">
        <v>78</v>
      </c>
      <c r="C633" t="s">
        <v>96</v>
      </c>
      <c r="D633">
        <v>840</v>
      </c>
      <c r="E633">
        <v>17063</v>
      </c>
      <c r="F633" t="s">
        <v>1235</v>
      </c>
      <c r="G633" t="s">
        <v>1187</v>
      </c>
      <c r="H633" t="s">
        <v>78</v>
      </c>
      <c r="I633">
        <v>41.285696010000002</v>
      </c>
      <c r="J633">
        <v>-88.419056920000003</v>
      </c>
      <c r="K633" t="s">
        <v>1236</v>
      </c>
      <c r="L633">
        <v>51054</v>
      </c>
    </row>
    <row r="634" spans="1:114" hidden="1" x14ac:dyDescent="0.3">
      <c r="A634">
        <v>84017065</v>
      </c>
      <c r="B634" t="s">
        <v>78</v>
      </c>
      <c r="C634" t="s">
        <v>96</v>
      </c>
      <c r="D634">
        <v>840</v>
      </c>
      <c r="E634">
        <v>17065</v>
      </c>
      <c r="F634" t="s">
        <v>755</v>
      </c>
      <c r="G634" t="s">
        <v>1187</v>
      </c>
      <c r="H634" t="s">
        <v>78</v>
      </c>
      <c r="I634">
        <v>38.081636410000002</v>
      </c>
      <c r="J634">
        <v>-88.538833729999993</v>
      </c>
      <c r="K634" t="s">
        <v>1237</v>
      </c>
      <c r="L634">
        <v>8116</v>
      </c>
    </row>
    <row r="635" spans="1:114" hidden="1" x14ac:dyDescent="0.3">
      <c r="A635">
        <v>84017067</v>
      </c>
      <c r="B635" t="s">
        <v>78</v>
      </c>
      <c r="C635" t="s">
        <v>96</v>
      </c>
      <c r="D635">
        <v>840</v>
      </c>
      <c r="E635">
        <v>17067</v>
      </c>
      <c r="F635" t="s">
        <v>953</v>
      </c>
      <c r="G635" t="s">
        <v>1187</v>
      </c>
      <c r="H635" t="s">
        <v>78</v>
      </c>
      <c r="I635">
        <v>40.40423981</v>
      </c>
      <c r="J635">
        <v>-91.163138989999993</v>
      </c>
      <c r="K635" t="s">
        <v>1238</v>
      </c>
      <c r="L635">
        <v>17708</v>
      </c>
    </row>
    <row r="636" spans="1:114" hidden="1" x14ac:dyDescent="0.3">
      <c r="A636">
        <v>84017069</v>
      </c>
      <c r="B636" t="s">
        <v>78</v>
      </c>
      <c r="C636" t="s">
        <v>96</v>
      </c>
      <c r="D636">
        <v>840</v>
      </c>
      <c r="E636">
        <v>17069</v>
      </c>
      <c r="F636" t="s">
        <v>1239</v>
      </c>
      <c r="G636" t="s">
        <v>1187</v>
      </c>
      <c r="H636" t="s">
        <v>78</v>
      </c>
      <c r="I636">
        <v>37.518106449999998</v>
      </c>
      <c r="J636">
        <v>-88.268730219999995</v>
      </c>
      <c r="K636" t="s">
        <v>1240</v>
      </c>
      <c r="L636">
        <v>3821</v>
      </c>
    </row>
    <row r="637" spans="1:114" hidden="1" x14ac:dyDescent="0.3">
      <c r="A637">
        <v>84017071</v>
      </c>
      <c r="B637" t="s">
        <v>78</v>
      </c>
      <c r="C637" t="s">
        <v>96</v>
      </c>
      <c r="D637">
        <v>840</v>
      </c>
      <c r="E637">
        <v>17071</v>
      </c>
      <c r="F637" t="s">
        <v>1241</v>
      </c>
      <c r="G637" t="s">
        <v>1187</v>
      </c>
      <c r="H637" t="s">
        <v>78</v>
      </c>
      <c r="I637">
        <v>40.819086720000001</v>
      </c>
      <c r="J637">
        <v>-90.924914619999996</v>
      </c>
      <c r="K637" t="s">
        <v>1242</v>
      </c>
      <c r="L637">
        <v>6646</v>
      </c>
    </row>
    <row r="638" spans="1:114" hidden="1" x14ac:dyDescent="0.3">
      <c r="A638">
        <v>84017073</v>
      </c>
      <c r="B638" t="s">
        <v>78</v>
      </c>
      <c r="C638" t="s">
        <v>96</v>
      </c>
      <c r="D638">
        <v>840</v>
      </c>
      <c r="E638">
        <v>17073</v>
      </c>
      <c r="F638" t="s">
        <v>164</v>
      </c>
      <c r="G638" t="s">
        <v>1187</v>
      </c>
      <c r="H638" t="s">
        <v>78</v>
      </c>
      <c r="I638">
        <v>41.353399400000001</v>
      </c>
      <c r="J638">
        <v>-90.132961660000007</v>
      </c>
      <c r="K638" t="s">
        <v>1243</v>
      </c>
      <c r="L638">
        <v>48913</v>
      </c>
    </row>
    <row r="639" spans="1:114" hidden="1" x14ac:dyDescent="0.3">
      <c r="A639">
        <v>84017075</v>
      </c>
      <c r="B639" t="s">
        <v>78</v>
      </c>
      <c r="C639" t="s">
        <v>96</v>
      </c>
      <c r="D639">
        <v>840</v>
      </c>
      <c r="E639">
        <v>17075</v>
      </c>
      <c r="F639" t="s">
        <v>1244</v>
      </c>
      <c r="G639" t="s">
        <v>1187</v>
      </c>
      <c r="H639" t="s">
        <v>78</v>
      </c>
      <c r="I639">
        <v>40.747176330000002</v>
      </c>
      <c r="J639">
        <v>-87.824667840000004</v>
      </c>
      <c r="K639" t="s">
        <v>1245</v>
      </c>
      <c r="L639">
        <v>27114</v>
      </c>
    </row>
    <row r="640" spans="1:114" hidden="1" x14ac:dyDescent="0.3">
      <c r="A640">
        <v>84017077</v>
      </c>
      <c r="B640" t="s">
        <v>78</v>
      </c>
      <c r="C640" t="s">
        <v>96</v>
      </c>
      <c r="D640">
        <v>840</v>
      </c>
      <c r="E640">
        <v>17077</v>
      </c>
      <c r="F640" t="s">
        <v>168</v>
      </c>
      <c r="G640" t="s">
        <v>1187</v>
      </c>
      <c r="H640" t="s">
        <v>78</v>
      </c>
      <c r="I640">
        <v>37.785951849999996</v>
      </c>
      <c r="J640">
        <v>-89.382325629999997</v>
      </c>
      <c r="K640" t="s">
        <v>1246</v>
      </c>
      <c r="L640">
        <v>56750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2</v>
      </c>
      <c r="CP640">
        <v>2</v>
      </c>
      <c r="CQ640">
        <v>4</v>
      </c>
      <c r="CR640">
        <v>3</v>
      </c>
      <c r="CS640">
        <v>4</v>
      </c>
      <c r="CT640">
        <v>4</v>
      </c>
      <c r="CU640">
        <v>4</v>
      </c>
      <c r="CV640">
        <v>4</v>
      </c>
      <c r="CW640">
        <v>4</v>
      </c>
      <c r="CX640">
        <v>5</v>
      </c>
      <c r="CY640">
        <v>6</v>
      </c>
      <c r="CZ640">
        <v>6</v>
      </c>
      <c r="DA640">
        <v>7</v>
      </c>
      <c r="DB640">
        <v>7</v>
      </c>
      <c r="DC640">
        <v>7</v>
      </c>
      <c r="DD640">
        <v>7</v>
      </c>
      <c r="DE640">
        <v>7</v>
      </c>
      <c r="DF640">
        <v>7</v>
      </c>
      <c r="DG640">
        <v>7</v>
      </c>
      <c r="DH640">
        <v>7</v>
      </c>
      <c r="DI640">
        <v>9</v>
      </c>
      <c r="DJ640">
        <v>9</v>
      </c>
    </row>
    <row r="641" spans="1:114" hidden="1" x14ac:dyDescent="0.3">
      <c r="A641">
        <v>84017079</v>
      </c>
      <c r="B641" t="s">
        <v>78</v>
      </c>
      <c r="C641" t="s">
        <v>96</v>
      </c>
      <c r="D641">
        <v>840</v>
      </c>
      <c r="E641">
        <v>17079</v>
      </c>
      <c r="F641" t="s">
        <v>968</v>
      </c>
      <c r="G641" t="s">
        <v>1187</v>
      </c>
      <c r="H641" t="s">
        <v>78</v>
      </c>
      <c r="I641">
        <v>39.010542749999999</v>
      </c>
      <c r="J641">
        <v>-88.154370490000005</v>
      </c>
      <c r="K641" t="s">
        <v>1247</v>
      </c>
      <c r="L641">
        <v>9610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2</v>
      </c>
      <c r="CY641">
        <v>2</v>
      </c>
      <c r="CZ641">
        <v>2</v>
      </c>
      <c r="DA641">
        <v>2</v>
      </c>
      <c r="DB641">
        <v>2</v>
      </c>
      <c r="DC641">
        <v>2</v>
      </c>
      <c r="DD641">
        <v>2</v>
      </c>
      <c r="DE641">
        <v>3</v>
      </c>
      <c r="DF641">
        <v>3</v>
      </c>
      <c r="DG641">
        <v>4</v>
      </c>
      <c r="DH641">
        <v>5</v>
      </c>
      <c r="DI641">
        <v>5</v>
      </c>
      <c r="DJ641">
        <v>5</v>
      </c>
    </row>
    <row r="642" spans="1:114" hidden="1" x14ac:dyDescent="0.3">
      <c r="A642">
        <v>84017081</v>
      </c>
      <c r="B642" t="s">
        <v>78</v>
      </c>
      <c r="C642" t="s">
        <v>96</v>
      </c>
      <c r="D642">
        <v>840</v>
      </c>
      <c r="E642">
        <v>17081</v>
      </c>
      <c r="F642" t="s">
        <v>170</v>
      </c>
      <c r="G642" t="s">
        <v>1187</v>
      </c>
      <c r="H642" t="s">
        <v>78</v>
      </c>
      <c r="I642">
        <v>38.299800570000002</v>
      </c>
      <c r="J642">
        <v>-88.9240025</v>
      </c>
      <c r="K642" t="s">
        <v>1248</v>
      </c>
      <c r="L642">
        <v>37684</v>
      </c>
      <c r="CZ642">
        <v>1</v>
      </c>
      <c r="DA642">
        <v>1</v>
      </c>
      <c r="DB642">
        <v>2</v>
      </c>
      <c r="DC642">
        <v>2</v>
      </c>
      <c r="DD642">
        <v>5</v>
      </c>
      <c r="DE642">
        <v>8</v>
      </c>
      <c r="DF642">
        <v>9</v>
      </c>
      <c r="DG642">
        <v>11</v>
      </c>
      <c r="DH642">
        <v>12</v>
      </c>
      <c r="DI642">
        <v>12</v>
      </c>
      <c r="DJ642">
        <v>14</v>
      </c>
    </row>
    <row r="643" spans="1:114" hidden="1" x14ac:dyDescent="0.3">
      <c r="A643">
        <v>84017083</v>
      </c>
      <c r="B643" t="s">
        <v>78</v>
      </c>
      <c r="C643" t="s">
        <v>96</v>
      </c>
      <c r="D643">
        <v>840</v>
      </c>
      <c r="E643">
        <v>17083</v>
      </c>
      <c r="F643" t="s">
        <v>1249</v>
      </c>
      <c r="G643" t="s">
        <v>1187</v>
      </c>
      <c r="H643" t="s">
        <v>78</v>
      </c>
      <c r="I643">
        <v>39.088690460000002</v>
      </c>
      <c r="J643">
        <v>-90.353930730000002</v>
      </c>
      <c r="K643" t="s">
        <v>1250</v>
      </c>
      <c r="L643">
        <v>21773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</row>
    <row r="644" spans="1:114" hidden="1" x14ac:dyDescent="0.3">
      <c r="A644">
        <v>84017085</v>
      </c>
      <c r="B644" t="s">
        <v>78</v>
      </c>
      <c r="C644" t="s">
        <v>96</v>
      </c>
      <c r="D644">
        <v>840</v>
      </c>
      <c r="E644">
        <v>17085</v>
      </c>
      <c r="F644" t="s">
        <v>1251</v>
      </c>
      <c r="G644" t="s">
        <v>1187</v>
      </c>
      <c r="H644" t="s">
        <v>78</v>
      </c>
      <c r="I644">
        <v>42.365423730000003</v>
      </c>
      <c r="J644">
        <v>-90.210944049999995</v>
      </c>
      <c r="K644" t="s">
        <v>1252</v>
      </c>
      <c r="L644">
        <v>21235</v>
      </c>
    </row>
    <row r="645" spans="1:114" hidden="1" x14ac:dyDescent="0.3">
      <c r="A645">
        <v>84017087</v>
      </c>
      <c r="B645" t="s">
        <v>78</v>
      </c>
      <c r="C645" t="s">
        <v>96</v>
      </c>
      <c r="D645">
        <v>840</v>
      </c>
      <c r="E645">
        <v>17087</v>
      </c>
      <c r="F645" t="s">
        <v>384</v>
      </c>
      <c r="G645" t="s">
        <v>1187</v>
      </c>
      <c r="H645" t="s">
        <v>78</v>
      </c>
      <c r="I645">
        <v>37.459398020000002</v>
      </c>
      <c r="J645">
        <v>-88.881654190000006</v>
      </c>
      <c r="K645" t="s">
        <v>1253</v>
      </c>
      <c r="L645">
        <v>12417</v>
      </c>
    </row>
    <row r="646" spans="1:114" hidden="1" x14ac:dyDescent="0.3">
      <c r="A646">
        <v>84017089</v>
      </c>
      <c r="B646" t="s">
        <v>78</v>
      </c>
      <c r="C646" t="s">
        <v>96</v>
      </c>
      <c r="D646">
        <v>840</v>
      </c>
      <c r="E646">
        <v>17089</v>
      </c>
      <c r="F646" t="s">
        <v>1254</v>
      </c>
      <c r="G646" t="s">
        <v>1187</v>
      </c>
      <c r="H646" t="s">
        <v>78</v>
      </c>
      <c r="I646">
        <v>41.93842729</v>
      </c>
      <c r="J646">
        <v>-88.428614120000006</v>
      </c>
      <c r="K646" t="s">
        <v>1255</v>
      </c>
      <c r="L646">
        <v>532403</v>
      </c>
      <c r="BX646">
        <v>1</v>
      </c>
      <c r="BY646">
        <v>1</v>
      </c>
      <c r="BZ646">
        <v>2</v>
      </c>
      <c r="CA646">
        <v>4</v>
      </c>
      <c r="CB646">
        <v>6</v>
      </c>
      <c r="CC646">
        <v>6</v>
      </c>
      <c r="CD646">
        <v>7</v>
      </c>
      <c r="CE646">
        <v>8</v>
      </c>
      <c r="CF646">
        <v>8</v>
      </c>
      <c r="CG646">
        <v>9</v>
      </c>
      <c r="CH646">
        <v>12</v>
      </c>
      <c r="CI646">
        <v>15</v>
      </c>
      <c r="CJ646">
        <v>15</v>
      </c>
      <c r="CK646">
        <v>18</v>
      </c>
      <c r="CL646">
        <v>19</v>
      </c>
      <c r="CM646">
        <v>20</v>
      </c>
      <c r="CN646">
        <v>22</v>
      </c>
      <c r="CO646">
        <v>22</v>
      </c>
      <c r="CP646">
        <v>23</v>
      </c>
      <c r="CQ646">
        <v>24</v>
      </c>
      <c r="CR646">
        <v>24</v>
      </c>
      <c r="CS646">
        <v>24</v>
      </c>
      <c r="CT646">
        <v>25</v>
      </c>
      <c r="CU646">
        <v>28</v>
      </c>
      <c r="CV646">
        <v>29</v>
      </c>
      <c r="CW646">
        <v>30</v>
      </c>
      <c r="CX646">
        <v>31</v>
      </c>
      <c r="CY646">
        <v>33</v>
      </c>
      <c r="CZ646">
        <v>37</v>
      </c>
      <c r="DA646">
        <v>39</v>
      </c>
      <c r="DB646">
        <v>39</v>
      </c>
      <c r="DC646">
        <v>38</v>
      </c>
      <c r="DD646">
        <v>39</v>
      </c>
      <c r="DE646">
        <v>39</v>
      </c>
      <c r="DF646">
        <v>41</v>
      </c>
      <c r="DG646">
        <v>45</v>
      </c>
      <c r="DH646">
        <v>48</v>
      </c>
      <c r="DI646">
        <v>52</v>
      </c>
      <c r="DJ646">
        <v>54</v>
      </c>
    </row>
    <row r="647" spans="1:114" hidden="1" x14ac:dyDescent="0.3">
      <c r="A647">
        <v>84017091</v>
      </c>
      <c r="B647" t="s">
        <v>78</v>
      </c>
      <c r="C647" t="s">
        <v>96</v>
      </c>
      <c r="D647">
        <v>840</v>
      </c>
      <c r="E647">
        <v>17091</v>
      </c>
      <c r="F647" t="s">
        <v>1256</v>
      </c>
      <c r="G647" t="s">
        <v>1187</v>
      </c>
      <c r="H647" t="s">
        <v>78</v>
      </c>
      <c r="I647">
        <v>41.137469889999998</v>
      </c>
      <c r="J647">
        <v>-87.862053340000003</v>
      </c>
      <c r="K647" t="s">
        <v>1257</v>
      </c>
      <c r="L647">
        <v>109862</v>
      </c>
      <c r="CG647">
        <v>2</v>
      </c>
      <c r="CH647">
        <v>3</v>
      </c>
      <c r="CI647">
        <v>4</v>
      </c>
      <c r="CJ647">
        <v>4</v>
      </c>
      <c r="CK647">
        <v>5</v>
      </c>
      <c r="CL647">
        <v>5</v>
      </c>
      <c r="CM647">
        <v>6</v>
      </c>
      <c r="CN647">
        <v>7</v>
      </c>
      <c r="CO647">
        <v>9</v>
      </c>
      <c r="CP647">
        <v>9</v>
      </c>
      <c r="CQ647">
        <v>9</v>
      </c>
      <c r="CR647">
        <v>10</v>
      </c>
      <c r="CS647">
        <v>10</v>
      </c>
      <c r="CT647">
        <v>10</v>
      </c>
      <c r="CU647">
        <v>10</v>
      </c>
      <c r="CV647">
        <v>12</v>
      </c>
      <c r="CW647">
        <v>12</v>
      </c>
      <c r="CX647">
        <v>12</v>
      </c>
      <c r="CY647">
        <v>13</v>
      </c>
      <c r="CZ647">
        <v>14</v>
      </c>
      <c r="DA647">
        <v>19</v>
      </c>
      <c r="DB647">
        <v>21</v>
      </c>
      <c r="DC647">
        <v>23</v>
      </c>
      <c r="DD647">
        <v>23</v>
      </c>
      <c r="DE647">
        <v>23</v>
      </c>
      <c r="DF647">
        <v>24</v>
      </c>
      <c r="DG647">
        <v>25</v>
      </c>
      <c r="DH647">
        <v>25</v>
      </c>
      <c r="DI647">
        <v>25</v>
      </c>
      <c r="DJ647">
        <v>26</v>
      </c>
    </row>
    <row r="648" spans="1:114" hidden="1" x14ac:dyDescent="0.3">
      <c r="A648">
        <v>84017093</v>
      </c>
      <c r="B648" t="s">
        <v>78</v>
      </c>
      <c r="C648" t="s">
        <v>96</v>
      </c>
      <c r="D648">
        <v>840</v>
      </c>
      <c r="E648">
        <v>17093</v>
      </c>
      <c r="F648" t="s">
        <v>1258</v>
      </c>
      <c r="G648" t="s">
        <v>1187</v>
      </c>
      <c r="H648" t="s">
        <v>78</v>
      </c>
      <c r="I648">
        <v>41.590810140000002</v>
      </c>
      <c r="J648">
        <v>-88.428695829999995</v>
      </c>
      <c r="K648" t="s">
        <v>1259</v>
      </c>
      <c r="L648">
        <v>128990</v>
      </c>
      <c r="CB648">
        <v>1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2</v>
      </c>
      <c r="CS648">
        <v>2</v>
      </c>
      <c r="CT648">
        <v>2</v>
      </c>
      <c r="CU648">
        <v>2</v>
      </c>
      <c r="CV648">
        <v>3</v>
      </c>
      <c r="CW648">
        <v>3</v>
      </c>
      <c r="CX648">
        <v>3</v>
      </c>
      <c r="CY648">
        <v>3</v>
      </c>
      <c r="CZ648">
        <v>4</v>
      </c>
      <c r="DA648">
        <v>5</v>
      </c>
      <c r="DB648">
        <v>5</v>
      </c>
      <c r="DC648">
        <v>5</v>
      </c>
      <c r="DD648">
        <v>5</v>
      </c>
      <c r="DE648">
        <v>5</v>
      </c>
      <c r="DF648">
        <v>5</v>
      </c>
      <c r="DG648">
        <v>7</v>
      </c>
      <c r="DH648">
        <v>7</v>
      </c>
      <c r="DI648">
        <v>7</v>
      </c>
      <c r="DJ648">
        <v>6</v>
      </c>
    </row>
    <row r="649" spans="1:114" hidden="1" x14ac:dyDescent="0.3">
      <c r="A649">
        <v>84017095</v>
      </c>
      <c r="B649" t="s">
        <v>78</v>
      </c>
      <c r="C649" t="s">
        <v>96</v>
      </c>
      <c r="D649">
        <v>840</v>
      </c>
      <c r="E649">
        <v>17095</v>
      </c>
      <c r="F649" t="s">
        <v>1260</v>
      </c>
      <c r="G649" t="s">
        <v>1187</v>
      </c>
      <c r="H649" t="s">
        <v>78</v>
      </c>
      <c r="I649">
        <v>40.931487789999998</v>
      </c>
      <c r="J649">
        <v>-90.213303400000001</v>
      </c>
      <c r="K649" t="s">
        <v>1261</v>
      </c>
      <c r="L649">
        <v>49699</v>
      </c>
    </row>
    <row r="650" spans="1:114" hidden="1" x14ac:dyDescent="0.3">
      <c r="A650">
        <v>84017097</v>
      </c>
      <c r="B650" t="s">
        <v>78</v>
      </c>
      <c r="C650" t="s">
        <v>96</v>
      </c>
      <c r="D650">
        <v>840</v>
      </c>
      <c r="E650">
        <v>17097</v>
      </c>
      <c r="F650" t="s">
        <v>487</v>
      </c>
      <c r="G650" t="s">
        <v>1187</v>
      </c>
      <c r="H650" t="s">
        <v>78</v>
      </c>
      <c r="I650">
        <v>42.322490700000003</v>
      </c>
      <c r="J650">
        <v>-88.003679250000005</v>
      </c>
      <c r="K650" t="s">
        <v>1262</v>
      </c>
      <c r="L650">
        <v>696535</v>
      </c>
      <c r="CA650">
        <v>1</v>
      </c>
      <c r="CB650">
        <v>1</v>
      </c>
      <c r="CC650">
        <v>1</v>
      </c>
      <c r="CD650">
        <v>2</v>
      </c>
      <c r="CE650">
        <v>3</v>
      </c>
      <c r="CF650">
        <v>8</v>
      </c>
      <c r="CG650">
        <v>13</v>
      </c>
      <c r="CH650">
        <v>13</v>
      </c>
      <c r="CI650">
        <v>13</v>
      </c>
      <c r="CJ650">
        <v>15</v>
      </c>
      <c r="CK650">
        <v>20</v>
      </c>
      <c r="CL650">
        <v>23</v>
      </c>
      <c r="CM650">
        <v>27</v>
      </c>
      <c r="CN650">
        <v>31</v>
      </c>
      <c r="CO650">
        <v>39</v>
      </c>
      <c r="CP650">
        <v>42</v>
      </c>
      <c r="CQ650">
        <v>45</v>
      </c>
      <c r="CR650">
        <v>58</v>
      </c>
      <c r="CS650">
        <v>62</v>
      </c>
      <c r="CT650">
        <v>70</v>
      </c>
      <c r="CU650">
        <v>71</v>
      </c>
      <c r="CV650">
        <v>75</v>
      </c>
      <c r="CW650">
        <v>75</v>
      </c>
      <c r="CX650">
        <v>82</v>
      </c>
      <c r="CY650">
        <v>87</v>
      </c>
      <c r="CZ650">
        <v>89</v>
      </c>
      <c r="DA650">
        <v>100</v>
      </c>
      <c r="DB650">
        <v>105</v>
      </c>
      <c r="DC650">
        <v>115</v>
      </c>
      <c r="DD650">
        <v>118</v>
      </c>
      <c r="DE650">
        <v>118</v>
      </c>
      <c r="DF650">
        <v>123</v>
      </c>
      <c r="DG650">
        <v>128</v>
      </c>
      <c r="DH650">
        <v>138</v>
      </c>
      <c r="DI650">
        <v>140</v>
      </c>
      <c r="DJ650">
        <v>141</v>
      </c>
    </row>
    <row r="651" spans="1:114" hidden="1" x14ac:dyDescent="0.3">
      <c r="A651">
        <v>84017099</v>
      </c>
      <c r="B651" t="s">
        <v>78</v>
      </c>
      <c r="C651" t="s">
        <v>96</v>
      </c>
      <c r="D651">
        <v>840</v>
      </c>
      <c r="E651">
        <v>17099</v>
      </c>
      <c r="F651" t="s">
        <v>1263</v>
      </c>
      <c r="G651" t="s">
        <v>1187</v>
      </c>
      <c r="H651" t="s">
        <v>78</v>
      </c>
      <c r="I651">
        <v>41.3442612999999</v>
      </c>
      <c r="J651">
        <v>-88.886338809999998</v>
      </c>
      <c r="K651" t="s">
        <v>1264</v>
      </c>
      <c r="L651">
        <v>108669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</row>
    <row r="652" spans="1:114" hidden="1" x14ac:dyDescent="0.3">
      <c r="A652">
        <v>84017101</v>
      </c>
      <c r="B652" t="s">
        <v>78</v>
      </c>
      <c r="C652" t="s">
        <v>96</v>
      </c>
      <c r="D652">
        <v>840</v>
      </c>
      <c r="E652">
        <v>17101</v>
      </c>
      <c r="F652" t="s">
        <v>176</v>
      </c>
      <c r="G652" t="s">
        <v>1187</v>
      </c>
      <c r="H652" t="s">
        <v>78</v>
      </c>
      <c r="I652">
        <v>38.719879140000003</v>
      </c>
      <c r="J652">
        <v>-87.728840349999999</v>
      </c>
      <c r="K652" t="s">
        <v>1265</v>
      </c>
      <c r="L652">
        <v>15678</v>
      </c>
    </row>
    <row r="653" spans="1:114" hidden="1" x14ac:dyDescent="0.3">
      <c r="A653">
        <v>84017103</v>
      </c>
      <c r="B653" t="s">
        <v>78</v>
      </c>
      <c r="C653" t="s">
        <v>96</v>
      </c>
      <c r="D653">
        <v>840</v>
      </c>
      <c r="E653">
        <v>17103</v>
      </c>
      <c r="F653" t="s">
        <v>178</v>
      </c>
      <c r="G653" t="s">
        <v>1187</v>
      </c>
      <c r="H653" t="s">
        <v>78</v>
      </c>
      <c r="I653">
        <v>41.745839510000003</v>
      </c>
      <c r="J653">
        <v>-89.299771320000005</v>
      </c>
      <c r="K653" t="s">
        <v>1266</v>
      </c>
      <c r="L653">
        <v>34096</v>
      </c>
    </row>
    <row r="654" spans="1:114" hidden="1" x14ac:dyDescent="0.3">
      <c r="A654">
        <v>84017105</v>
      </c>
      <c r="B654" t="s">
        <v>78</v>
      </c>
      <c r="C654" t="s">
        <v>96</v>
      </c>
      <c r="D654">
        <v>840</v>
      </c>
      <c r="E654">
        <v>17105</v>
      </c>
      <c r="F654" t="s">
        <v>1267</v>
      </c>
      <c r="G654" t="s">
        <v>1187</v>
      </c>
      <c r="H654" t="s">
        <v>78</v>
      </c>
      <c r="I654">
        <v>40.89188292</v>
      </c>
      <c r="J654">
        <v>-88.557847519999996</v>
      </c>
      <c r="K654" t="s">
        <v>1268</v>
      </c>
      <c r="L654">
        <v>35648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</row>
    <row r="655" spans="1:114" hidden="1" x14ac:dyDescent="0.3">
      <c r="A655">
        <v>84017107</v>
      </c>
      <c r="B655" t="s">
        <v>78</v>
      </c>
      <c r="C655" t="s">
        <v>96</v>
      </c>
      <c r="D655">
        <v>840</v>
      </c>
      <c r="E655">
        <v>17107</v>
      </c>
      <c r="F655" t="s">
        <v>394</v>
      </c>
      <c r="G655" t="s">
        <v>1187</v>
      </c>
      <c r="H655" t="s">
        <v>78</v>
      </c>
      <c r="I655">
        <v>40.125815719999999</v>
      </c>
      <c r="J655">
        <v>-89.366387840000002</v>
      </c>
      <c r="K655" t="s">
        <v>1269</v>
      </c>
      <c r="L655">
        <v>28618</v>
      </c>
    </row>
    <row r="656" spans="1:114" hidden="1" x14ac:dyDescent="0.3">
      <c r="A656">
        <v>84017109</v>
      </c>
      <c r="B656" t="s">
        <v>78</v>
      </c>
      <c r="C656" t="s">
        <v>96</v>
      </c>
      <c r="D656">
        <v>840</v>
      </c>
      <c r="E656">
        <v>17109</v>
      </c>
      <c r="F656" t="s">
        <v>1270</v>
      </c>
      <c r="G656" t="s">
        <v>1187</v>
      </c>
      <c r="H656" t="s">
        <v>78</v>
      </c>
      <c r="I656">
        <v>40.456747219999997</v>
      </c>
      <c r="J656">
        <v>-90.677755410000003</v>
      </c>
      <c r="K656" t="s">
        <v>1271</v>
      </c>
      <c r="L656">
        <v>29682</v>
      </c>
      <c r="DJ656">
        <v>1</v>
      </c>
    </row>
    <row r="657" spans="1:114" hidden="1" x14ac:dyDescent="0.3">
      <c r="A657">
        <v>84017111</v>
      </c>
      <c r="B657" t="s">
        <v>78</v>
      </c>
      <c r="C657" t="s">
        <v>96</v>
      </c>
      <c r="D657">
        <v>840</v>
      </c>
      <c r="E657">
        <v>17111</v>
      </c>
      <c r="F657" t="s">
        <v>1272</v>
      </c>
      <c r="G657" t="s">
        <v>1187</v>
      </c>
      <c r="H657" t="s">
        <v>78</v>
      </c>
      <c r="I657">
        <v>42.324511719999997</v>
      </c>
      <c r="J657">
        <v>-88.452482270000004</v>
      </c>
      <c r="K657" t="s">
        <v>1273</v>
      </c>
      <c r="L657">
        <v>307774</v>
      </c>
      <c r="BY657">
        <v>1</v>
      </c>
      <c r="BZ657">
        <v>1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3</v>
      </c>
      <c r="CG657">
        <v>3</v>
      </c>
      <c r="CH657">
        <v>3</v>
      </c>
      <c r="CI657">
        <v>3</v>
      </c>
      <c r="CJ657">
        <v>3</v>
      </c>
      <c r="CK657">
        <v>4</v>
      </c>
      <c r="CL657">
        <v>5</v>
      </c>
      <c r="CM657">
        <v>5</v>
      </c>
      <c r="CN657">
        <v>5</v>
      </c>
      <c r="CO657">
        <v>6</v>
      </c>
      <c r="CP657">
        <v>6</v>
      </c>
      <c r="CQ657">
        <v>7</v>
      </c>
      <c r="CR657">
        <v>8</v>
      </c>
      <c r="CS657">
        <v>11</v>
      </c>
      <c r="CT657">
        <v>13</v>
      </c>
      <c r="CU657">
        <v>13</v>
      </c>
      <c r="CV657">
        <v>17</v>
      </c>
      <c r="CW657">
        <v>17</v>
      </c>
      <c r="CX657">
        <v>17</v>
      </c>
      <c r="CY657">
        <v>20</v>
      </c>
      <c r="CZ657">
        <v>22</v>
      </c>
      <c r="DA657">
        <v>26</v>
      </c>
      <c r="DB657">
        <v>27</v>
      </c>
      <c r="DC657">
        <v>28</v>
      </c>
      <c r="DD657">
        <v>28</v>
      </c>
      <c r="DE657">
        <v>28</v>
      </c>
      <c r="DF657">
        <v>31</v>
      </c>
      <c r="DG657">
        <v>33</v>
      </c>
      <c r="DH657">
        <v>34</v>
      </c>
      <c r="DI657">
        <v>37</v>
      </c>
      <c r="DJ657">
        <v>38</v>
      </c>
    </row>
    <row r="658" spans="1:114" hidden="1" x14ac:dyDescent="0.3">
      <c r="A658">
        <v>84017113</v>
      </c>
      <c r="B658" t="s">
        <v>78</v>
      </c>
      <c r="C658" t="s">
        <v>96</v>
      </c>
      <c r="D658">
        <v>840</v>
      </c>
      <c r="E658">
        <v>17113</v>
      </c>
      <c r="F658" t="s">
        <v>1274</v>
      </c>
      <c r="G658" t="s">
        <v>1187</v>
      </c>
      <c r="H658" t="s">
        <v>78</v>
      </c>
      <c r="I658">
        <v>40.489969870000003</v>
      </c>
      <c r="J658">
        <v>-88.84621113</v>
      </c>
      <c r="K658" t="s">
        <v>1275</v>
      </c>
      <c r="L658">
        <v>171517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2</v>
      </c>
      <c r="CJ658">
        <v>2</v>
      </c>
      <c r="CK658">
        <v>2</v>
      </c>
      <c r="CL658">
        <v>2</v>
      </c>
      <c r="CM658">
        <v>2</v>
      </c>
      <c r="CN658">
        <v>2</v>
      </c>
      <c r="CO658">
        <v>2</v>
      </c>
      <c r="CP658">
        <v>2</v>
      </c>
      <c r="CQ658">
        <v>2</v>
      </c>
      <c r="CR658">
        <v>2</v>
      </c>
      <c r="CS658">
        <v>2</v>
      </c>
      <c r="CT658">
        <v>3</v>
      </c>
      <c r="CU658">
        <v>3</v>
      </c>
      <c r="CV658">
        <v>3</v>
      </c>
      <c r="CW658">
        <v>3</v>
      </c>
      <c r="CX658">
        <v>3</v>
      </c>
      <c r="CY658">
        <v>3</v>
      </c>
      <c r="CZ658">
        <v>3</v>
      </c>
      <c r="DA658">
        <v>3</v>
      </c>
      <c r="DB658">
        <v>3</v>
      </c>
      <c r="DC658">
        <v>3</v>
      </c>
      <c r="DD658">
        <v>3</v>
      </c>
      <c r="DE658">
        <v>3</v>
      </c>
      <c r="DF658">
        <v>3</v>
      </c>
      <c r="DG658">
        <v>3</v>
      </c>
      <c r="DH658">
        <v>3</v>
      </c>
      <c r="DI658">
        <v>3</v>
      </c>
      <c r="DJ658">
        <v>3</v>
      </c>
    </row>
    <row r="659" spans="1:114" hidden="1" x14ac:dyDescent="0.3">
      <c r="A659">
        <v>84017115</v>
      </c>
      <c r="B659" t="s">
        <v>78</v>
      </c>
      <c r="C659" t="s">
        <v>96</v>
      </c>
      <c r="D659">
        <v>840</v>
      </c>
      <c r="E659">
        <v>17115</v>
      </c>
      <c r="F659" t="s">
        <v>184</v>
      </c>
      <c r="G659" t="s">
        <v>1187</v>
      </c>
      <c r="H659" t="s">
        <v>78</v>
      </c>
      <c r="I659">
        <v>39.860649129999999</v>
      </c>
      <c r="J659">
        <v>-88.963425049999998</v>
      </c>
      <c r="K659" t="s">
        <v>1276</v>
      </c>
      <c r="L659">
        <v>104009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5</v>
      </c>
      <c r="CT659">
        <v>5</v>
      </c>
      <c r="CU659">
        <v>5</v>
      </c>
      <c r="CV659">
        <v>7</v>
      </c>
      <c r="CW659">
        <v>7</v>
      </c>
      <c r="CX659">
        <v>9</v>
      </c>
      <c r="CY659">
        <v>9</v>
      </c>
      <c r="CZ659">
        <v>10</v>
      </c>
      <c r="DA659">
        <v>10</v>
      </c>
      <c r="DB659">
        <v>10</v>
      </c>
      <c r="DC659">
        <v>11</v>
      </c>
      <c r="DD659">
        <v>11</v>
      </c>
      <c r="DE659">
        <v>11</v>
      </c>
      <c r="DF659">
        <v>11</v>
      </c>
      <c r="DG659">
        <v>11</v>
      </c>
      <c r="DH659">
        <v>12</v>
      </c>
      <c r="DI659">
        <v>12</v>
      </c>
      <c r="DJ659">
        <v>12</v>
      </c>
    </row>
    <row r="660" spans="1:114" hidden="1" x14ac:dyDescent="0.3">
      <c r="A660">
        <v>84017117</v>
      </c>
      <c r="B660" t="s">
        <v>78</v>
      </c>
      <c r="C660" t="s">
        <v>96</v>
      </c>
      <c r="D660">
        <v>840</v>
      </c>
      <c r="E660">
        <v>17117</v>
      </c>
      <c r="F660" t="s">
        <v>1277</v>
      </c>
      <c r="G660" t="s">
        <v>1187</v>
      </c>
      <c r="H660" t="s">
        <v>78</v>
      </c>
      <c r="I660">
        <v>39.261197670000001</v>
      </c>
      <c r="J660">
        <v>-89.924240280000006</v>
      </c>
      <c r="K660" t="s">
        <v>1278</v>
      </c>
      <c r="L660">
        <v>44926</v>
      </c>
    </row>
    <row r="661" spans="1:114" hidden="1" x14ac:dyDescent="0.3">
      <c r="A661">
        <v>84017119</v>
      </c>
      <c r="B661" t="s">
        <v>78</v>
      </c>
      <c r="C661" t="s">
        <v>96</v>
      </c>
      <c r="D661">
        <v>840</v>
      </c>
      <c r="E661">
        <v>17119</v>
      </c>
      <c r="F661" t="s">
        <v>186</v>
      </c>
      <c r="G661" t="s">
        <v>1187</v>
      </c>
      <c r="H661" t="s">
        <v>78</v>
      </c>
      <c r="I661">
        <v>38.830425060000003</v>
      </c>
      <c r="J661">
        <v>-89.904225629999999</v>
      </c>
      <c r="K661" t="s">
        <v>1279</v>
      </c>
      <c r="L661">
        <v>262966</v>
      </c>
      <c r="CK661">
        <v>1</v>
      </c>
      <c r="CL661">
        <v>2</v>
      </c>
      <c r="CM661">
        <v>2</v>
      </c>
      <c r="CN661">
        <v>2</v>
      </c>
      <c r="CO661">
        <v>2</v>
      </c>
      <c r="CP661">
        <v>2</v>
      </c>
      <c r="CQ661">
        <v>2</v>
      </c>
      <c r="CR661">
        <v>2</v>
      </c>
      <c r="CS661">
        <v>2</v>
      </c>
      <c r="CT661">
        <v>3</v>
      </c>
      <c r="CU661">
        <v>5</v>
      </c>
      <c r="CV661">
        <v>5</v>
      </c>
      <c r="CW661">
        <v>6</v>
      </c>
      <c r="CX661">
        <v>8</v>
      </c>
      <c r="CY661">
        <v>10</v>
      </c>
      <c r="CZ661">
        <v>13</v>
      </c>
      <c r="DA661">
        <v>13</v>
      </c>
      <c r="DB661">
        <v>15</v>
      </c>
      <c r="DC661">
        <v>16</v>
      </c>
      <c r="DD661">
        <v>16</v>
      </c>
      <c r="DE661">
        <v>17</v>
      </c>
      <c r="DF661">
        <v>18</v>
      </c>
      <c r="DG661">
        <v>19</v>
      </c>
      <c r="DH661">
        <v>21</v>
      </c>
      <c r="DI661">
        <v>22</v>
      </c>
      <c r="DJ661">
        <v>22</v>
      </c>
    </row>
    <row r="662" spans="1:114" hidden="1" x14ac:dyDescent="0.3">
      <c r="A662">
        <v>84017121</v>
      </c>
      <c r="B662" t="s">
        <v>78</v>
      </c>
      <c r="C662" t="s">
        <v>96</v>
      </c>
      <c r="D662">
        <v>840</v>
      </c>
      <c r="E662">
        <v>17121</v>
      </c>
      <c r="F662" t="s">
        <v>190</v>
      </c>
      <c r="G662" t="s">
        <v>1187</v>
      </c>
      <c r="H662" t="s">
        <v>78</v>
      </c>
      <c r="I662">
        <v>38.64963204</v>
      </c>
      <c r="J662">
        <v>-88.918992079999995</v>
      </c>
      <c r="K662" t="s">
        <v>1280</v>
      </c>
      <c r="L662">
        <v>37205</v>
      </c>
    </row>
    <row r="663" spans="1:114" hidden="1" x14ac:dyDescent="0.3">
      <c r="A663">
        <v>84017123</v>
      </c>
      <c r="B663" t="s">
        <v>78</v>
      </c>
      <c r="C663" t="s">
        <v>96</v>
      </c>
      <c r="D663">
        <v>840</v>
      </c>
      <c r="E663">
        <v>17123</v>
      </c>
      <c r="F663" t="s">
        <v>192</v>
      </c>
      <c r="G663" t="s">
        <v>1187</v>
      </c>
      <c r="H663" t="s">
        <v>78</v>
      </c>
      <c r="I663">
        <v>41.0327901</v>
      </c>
      <c r="J663">
        <v>-89.34510444</v>
      </c>
      <c r="K663" t="s">
        <v>1281</v>
      </c>
      <c r="L663">
        <v>11438</v>
      </c>
    </row>
    <row r="664" spans="1:114" hidden="1" x14ac:dyDescent="0.3">
      <c r="A664">
        <v>84017125</v>
      </c>
      <c r="B664" t="s">
        <v>78</v>
      </c>
      <c r="C664" t="s">
        <v>96</v>
      </c>
      <c r="D664">
        <v>840</v>
      </c>
      <c r="E664">
        <v>17125</v>
      </c>
      <c r="F664" t="s">
        <v>1282</v>
      </c>
      <c r="G664" t="s">
        <v>1187</v>
      </c>
      <c r="H664" t="s">
        <v>78</v>
      </c>
      <c r="I664">
        <v>40.239172740000001</v>
      </c>
      <c r="J664">
        <v>-89.918244520000002</v>
      </c>
      <c r="K664" t="s">
        <v>1283</v>
      </c>
      <c r="L664">
        <v>13359</v>
      </c>
    </row>
    <row r="665" spans="1:114" hidden="1" x14ac:dyDescent="0.3">
      <c r="A665">
        <v>84017127</v>
      </c>
      <c r="B665" t="s">
        <v>78</v>
      </c>
      <c r="C665" t="s">
        <v>96</v>
      </c>
      <c r="D665">
        <v>840</v>
      </c>
      <c r="E665">
        <v>17127</v>
      </c>
      <c r="F665" t="s">
        <v>1284</v>
      </c>
      <c r="G665" t="s">
        <v>1187</v>
      </c>
      <c r="H665" t="s">
        <v>78</v>
      </c>
      <c r="I665">
        <v>37.22078441</v>
      </c>
      <c r="J665">
        <v>-88.710366140000005</v>
      </c>
      <c r="K665" t="s">
        <v>1285</v>
      </c>
      <c r="L665">
        <v>13772</v>
      </c>
    </row>
    <row r="666" spans="1:114" hidden="1" x14ac:dyDescent="0.3">
      <c r="A666">
        <v>84017129</v>
      </c>
      <c r="B666" t="s">
        <v>78</v>
      </c>
      <c r="C666" t="s">
        <v>96</v>
      </c>
      <c r="D666">
        <v>840</v>
      </c>
      <c r="E666">
        <v>17129</v>
      </c>
      <c r="F666" t="s">
        <v>1286</v>
      </c>
      <c r="G666" t="s">
        <v>1187</v>
      </c>
      <c r="H666" t="s">
        <v>78</v>
      </c>
      <c r="I666">
        <v>40.027427250000002</v>
      </c>
      <c r="J666">
        <v>-89.802460010000004</v>
      </c>
      <c r="K666" t="s">
        <v>1287</v>
      </c>
      <c r="L666">
        <v>12196</v>
      </c>
    </row>
    <row r="667" spans="1:114" hidden="1" x14ac:dyDescent="0.3">
      <c r="A667">
        <v>84017131</v>
      </c>
      <c r="B667" t="s">
        <v>78</v>
      </c>
      <c r="C667" t="s">
        <v>96</v>
      </c>
      <c r="D667">
        <v>840</v>
      </c>
      <c r="E667">
        <v>17131</v>
      </c>
      <c r="F667" t="s">
        <v>1288</v>
      </c>
      <c r="G667" t="s">
        <v>1187</v>
      </c>
      <c r="H667" t="s">
        <v>78</v>
      </c>
      <c r="I667">
        <v>41.205967819999998</v>
      </c>
      <c r="J667">
        <v>-90.742900520000006</v>
      </c>
      <c r="K667" t="s">
        <v>1289</v>
      </c>
      <c r="L667">
        <v>15437</v>
      </c>
    </row>
    <row r="668" spans="1:114" hidden="1" x14ac:dyDescent="0.3">
      <c r="A668">
        <v>84017133</v>
      </c>
      <c r="B668" t="s">
        <v>78</v>
      </c>
      <c r="C668" t="s">
        <v>96</v>
      </c>
      <c r="D668">
        <v>840</v>
      </c>
      <c r="E668">
        <v>17133</v>
      </c>
      <c r="F668" t="s">
        <v>196</v>
      </c>
      <c r="G668" t="s">
        <v>1187</v>
      </c>
      <c r="H668" t="s">
        <v>78</v>
      </c>
      <c r="I668">
        <v>38.275943759999997</v>
      </c>
      <c r="J668">
        <v>-90.177610380000004</v>
      </c>
      <c r="K668" t="s">
        <v>1290</v>
      </c>
      <c r="L668">
        <v>34637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3</v>
      </c>
      <c r="CS668">
        <v>4</v>
      </c>
      <c r="CT668">
        <v>5</v>
      </c>
      <c r="CU668">
        <v>6</v>
      </c>
      <c r="CV668">
        <v>7</v>
      </c>
      <c r="CW668">
        <v>7</v>
      </c>
      <c r="CX668">
        <v>7</v>
      </c>
      <c r="CY668">
        <v>7</v>
      </c>
      <c r="CZ668">
        <v>8</v>
      </c>
      <c r="DA668">
        <v>8</v>
      </c>
      <c r="DB668">
        <v>8</v>
      </c>
      <c r="DC668">
        <v>10</v>
      </c>
      <c r="DD668">
        <v>10</v>
      </c>
      <c r="DE668">
        <v>10</v>
      </c>
      <c r="DF668">
        <v>10</v>
      </c>
      <c r="DG668">
        <v>10</v>
      </c>
      <c r="DH668">
        <v>10</v>
      </c>
      <c r="DI668">
        <v>10</v>
      </c>
      <c r="DJ668">
        <v>10</v>
      </c>
    </row>
    <row r="669" spans="1:114" hidden="1" x14ac:dyDescent="0.3">
      <c r="A669">
        <v>84017135</v>
      </c>
      <c r="B669" t="s">
        <v>78</v>
      </c>
      <c r="C669" t="s">
        <v>96</v>
      </c>
      <c r="D669">
        <v>840</v>
      </c>
      <c r="E669">
        <v>17135</v>
      </c>
      <c r="F669" t="s">
        <v>198</v>
      </c>
      <c r="G669" t="s">
        <v>1187</v>
      </c>
      <c r="H669" t="s">
        <v>78</v>
      </c>
      <c r="I669">
        <v>39.231988450000003</v>
      </c>
      <c r="J669">
        <v>-89.478092540000006</v>
      </c>
      <c r="K669" t="s">
        <v>1291</v>
      </c>
      <c r="L669">
        <v>28414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</row>
    <row r="670" spans="1:114" hidden="1" x14ac:dyDescent="0.3">
      <c r="A670">
        <v>84017137</v>
      </c>
      <c r="B670" t="s">
        <v>78</v>
      </c>
      <c r="C670" t="s">
        <v>96</v>
      </c>
      <c r="D670">
        <v>840</v>
      </c>
      <c r="E670">
        <v>17137</v>
      </c>
      <c r="F670" t="s">
        <v>200</v>
      </c>
      <c r="G670" t="s">
        <v>1187</v>
      </c>
      <c r="H670" t="s">
        <v>78</v>
      </c>
      <c r="I670">
        <v>39.716545439999997</v>
      </c>
      <c r="J670">
        <v>-90.202551040000003</v>
      </c>
      <c r="K670" t="s">
        <v>1292</v>
      </c>
      <c r="L670">
        <v>33658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</row>
    <row r="671" spans="1:114" hidden="1" x14ac:dyDescent="0.3">
      <c r="A671">
        <v>84017139</v>
      </c>
      <c r="B671" t="s">
        <v>78</v>
      </c>
      <c r="C671" t="s">
        <v>96</v>
      </c>
      <c r="D671">
        <v>840</v>
      </c>
      <c r="E671">
        <v>17139</v>
      </c>
      <c r="F671" t="s">
        <v>1293</v>
      </c>
      <c r="G671" t="s">
        <v>1187</v>
      </c>
      <c r="H671" t="s">
        <v>78</v>
      </c>
      <c r="I671">
        <v>39.641874510000001</v>
      </c>
      <c r="J671">
        <v>-88.620999690000005</v>
      </c>
      <c r="K671" t="s">
        <v>1294</v>
      </c>
      <c r="L671">
        <v>14501</v>
      </c>
    </row>
    <row r="672" spans="1:114" hidden="1" x14ac:dyDescent="0.3">
      <c r="A672">
        <v>84017141</v>
      </c>
      <c r="B672" t="s">
        <v>78</v>
      </c>
      <c r="C672" t="s">
        <v>96</v>
      </c>
      <c r="D672">
        <v>840</v>
      </c>
      <c r="E672">
        <v>17141</v>
      </c>
      <c r="F672" t="s">
        <v>1295</v>
      </c>
      <c r="G672" t="s">
        <v>1187</v>
      </c>
      <c r="H672" t="s">
        <v>78</v>
      </c>
      <c r="I672">
        <v>42.041651960000003</v>
      </c>
      <c r="J672">
        <v>-89.321846789999995</v>
      </c>
      <c r="K672" t="s">
        <v>1296</v>
      </c>
      <c r="L672">
        <v>50643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</row>
    <row r="673" spans="1:114" hidden="1" x14ac:dyDescent="0.3">
      <c r="A673">
        <v>84017143</v>
      </c>
      <c r="B673" t="s">
        <v>78</v>
      </c>
      <c r="C673" t="s">
        <v>96</v>
      </c>
      <c r="D673">
        <v>840</v>
      </c>
      <c r="E673">
        <v>17143</v>
      </c>
      <c r="F673" t="s">
        <v>1297</v>
      </c>
      <c r="G673" t="s">
        <v>1187</v>
      </c>
      <c r="H673" t="s">
        <v>78</v>
      </c>
      <c r="I673">
        <v>40.787021559999999</v>
      </c>
      <c r="J673">
        <v>-89.760789009999996</v>
      </c>
      <c r="K673" t="s">
        <v>1298</v>
      </c>
      <c r="L673">
        <v>179179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2</v>
      </c>
      <c r="CW673">
        <v>2</v>
      </c>
      <c r="CX673">
        <v>2</v>
      </c>
      <c r="CY673">
        <v>2</v>
      </c>
      <c r="CZ673">
        <v>2</v>
      </c>
      <c r="DA673">
        <v>2</v>
      </c>
      <c r="DB673">
        <v>2</v>
      </c>
      <c r="DC673">
        <v>2</v>
      </c>
      <c r="DD673">
        <v>2</v>
      </c>
      <c r="DE673">
        <v>2</v>
      </c>
      <c r="DF673">
        <v>2</v>
      </c>
      <c r="DG673">
        <v>2</v>
      </c>
      <c r="DH673">
        <v>3</v>
      </c>
      <c r="DI673">
        <v>3</v>
      </c>
      <c r="DJ673">
        <v>3</v>
      </c>
    </row>
    <row r="674" spans="1:114" hidden="1" x14ac:dyDescent="0.3">
      <c r="A674">
        <v>84017145</v>
      </c>
      <c r="B674" t="s">
        <v>78</v>
      </c>
      <c r="C674" t="s">
        <v>96</v>
      </c>
      <c r="D674">
        <v>840</v>
      </c>
      <c r="E674">
        <v>17145</v>
      </c>
      <c r="F674" t="s">
        <v>202</v>
      </c>
      <c r="G674" t="s">
        <v>1187</v>
      </c>
      <c r="H674" t="s">
        <v>78</v>
      </c>
      <c r="I674">
        <v>38.085108529999999</v>
      </c>
      <c r="J674">
        <v>-89.368562190000006</v>
      </c>
      <c r="K674" t="s">
        <v>1299</v>
      </c>
      <c r="L674">
        <v>20916</v>
      </c>
    </row>
    <row r="675" spans="1:114" hidden="1" x14ac:dyDescent="0.3">
      <c r="A675">
        <v>84017147</v>
      </c>
      <c r="B675" t="s">
        <v>78</v>
      </c>
      <c r="C675" t="s">
        <v>96</v>
      </c>
      <c r="D675">
        <v>840</v>
      </c>
      <c r="E675">
        <v>17147</v>
      </c>
      <c r="F675" t="s">
        <v>1300</v>
      </c>
      <c r="G675" t="s">
        <v>1187</v>
      </c>
      <c r="H675" t="s">
        <v>78</v>
      </c>
      <c r="I675">
        <v>40.013605839999997</v>
      </c>
      <c r="J675">
        <v>-88.593193389999996</v>
      </c>
      <c r="K675" t="s">
        <v>1301</v>
      </c>
      <c r="L675">
        <v>16344</v>
      </c>
    </row>
    <row r="676" spans="1:114" hidden="1" x14ac:dyDescent="0.3">
      <c r="A676">
        <v>84017149</v>
      </c>
      <c r="B676" t="s">
        <v>78</v>
      </c>
      <c r="C676" t="s">
        <v>96</v>
      </c>
      <c r="D676">
        <v>840</v>
      </c>
      <c r="E676">
        <v>17149</v>
      </c>
      <c r="F676" t="s">
        <v>206</v>
      </c>
      <c r="G676" t="s">
        <v>1187</v>
      </c>
      <c r="H676" t="s">
        <v>78</v>
      </c>
      <c r="I676">
        <v>39.622650589999999</v>
      </c>
      <c r="J676">
        <v>-90.887701699999994</v>
      </c>
      <c r="K676" t="s">
        <v>1302</v>
      </c>
      <c r="L676">
        <v>15561</v>
      </c>
    </row>
    <row r="677" spans="1:114" hidden="1" x14ac:dyDescent="0.3">
      <c r="A677">
        <v>84017151</v>
      </c>
      <c r="B677" t="s">
        <v>78</v>
      </c>
      <c r="C677" t="s">
        <v>96</v>
      </c>
      <c r="D677">
        <v>840</v>
      </c>
      <c r="E677">
        <v>17151</v>
      </c>
      <c r="F677" t="s">
        <v>420</v>
      </c>
      <c r="G677" t="s">
        <v>1187</v>
      </c>
      <c r="H677" t="s">
        <v>78</v>
      </c>
      <c r="I677">
        <v>37.413912840000002</v>
      </c>
      <c r="J677">
        <v>-88.561521089999999</v>
      </c>
      <c r="K677" t="s">
        <v>1303</v>
      </c>
      <c r="L677">
        <v>4177</v>
      </c>
    </row>
    <row r="678" spans="1:114" hidden="1" x14ac:dyDescent="0.3">
      <c r="A678">
        <v>84017153</v>
      </c>
      <c r="B678" t="s">
        <v>78</v>
      </c>
      <c r="C678" t="s">
        <v>96</v>
      </c>
      <c r="D678">
        <v>840</v>
      </c>
      <c r="E678">
        <v>17153</v>
      </c>
      <c r="F678" t="s">
        <v>424</v>
      </c>
      <c r="G678" t="s">
        <v>1187</v>
      </c>
      <c r="H678" t="s">
        <v>78</v>
      </c>
      <c r="I678">
        <v>37.22631423</v>
      </c>
      <c r="J678">
        <v>-89.130850010000003</v>
      </c>
      <c r="K678" t="s">
        <v>1304</v>
      </c>
      <c r="L678">
        <v>5335</v>
      </c>
    </row>
    <row r="679" spans="1:114" hidden="1" x14ac:dyDescent="0.3">
      <c r="A679">
        <v>84017155</v>
      </c>
      <c r="B679" t="s">
        <v>78</v>
      </c>
      <c r="C679" t="s">
        <v>96</v>
      </c>
      <c r="D679">
        <v>840</v>
      </c>
      <c r="E679">
        <v>17155</v>
      </c>
      <c r="F679" t="s">
        <v>807</v>
      </c>
      <c r="G679" t="s">
        <v>1187</v>
      </c>
      <c r="H679" t="s">
        <v>78</v>
      </c>
      <c r="I679">
        <v>41.201354100000003</v>
      </c>
      <c r="J679">
        <v>-89.286927199999994</v>
      </c>
      <c r="K679" t="s">
        <v>1305</v>
      </c>
      <c r="L679">
        <v>5739</v>
      </c>
    </row>
    <row r="680" spans="1:114" hidden="1" x14ac:dyDescent="0.3">
      <c r="A680">
        <v>84017157</v>
      </c>
      <c r="B680" t="s">
        <v>78</v>
      </c>
      <c r="C680" t="s">
        <v>96</v>
      </c>
      <c r="D680">
        <v>840</v>
      </c>
      <c r="E680">
        <v>17157</v>
      </c>
      <c r="F680" t="s">
        <v>208</v>
      </c>
      <c r="G680" t="s">
        <v>1187</v>
      </c>
      <c r="H680" t="s">
        <v>78</v>
      </c>
      <c r="I680">
        <v>38.05095369</v>
      </c>
      <c r="J680">
        <v>-89.825122539999995</v>
      </c>
      <c r="K680" t="s">
        <v>1306</v>
      </c>
      <c r="L680">
        <v>31782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</row>
    <row r="681" spans="1:114" hidden="1" x14ac:dyDescent="0.3">
      <c r="A681">
        <v>84017159</v>
      </c>
      <c r="B681" t="s">
        <v>78</v>
      </c>
      <c r="C681" t="s">
        <v>96</v>
      </c>
      <c r="D681">
        <v>840</v>
      </c>
      <c r="E681">
        <v>17159</v>
      </c>
      <c r="F681" t="s">
        <v>1307</v>
      </c>
      <c r="G681" t="s">
        <v>1187</v>
      </c>
      <c r="H681" t="s">
        <v>78</v>
      </c>
      <c r="I681">
        <v>38.712409690000001</v>
      </c>
      <c r="J681">
        <v>-88.084753660000004</v>
      </c>
      <c r="K681" t="s">
        <v>1308</v>
      </c>
      <c r="L681">
        <v>15513</v>
      </c>
    </row>
    <row r="682" spans="1:114" hidden="1" x14ac:dyDescent="0.3">
      <c r="A682">
        <v>84017161</v>
      </c>
      <c r="B682" t="s">
        <v>78</v>
      </c>
      <c r="C682" t="s">
        <v>96</v>
      </c>
      <c r="D682">
        <v>840</v>
      </c>
      <c r="E682">
        <v>17161</v>
      </c>
      <c r="F682" t="s">
        <v>1309</v>
      </c>
      <c r="G682" t="s">
        <v>1187</v>
      </c>
      <c r="H682" t="s">
        <v>78</v>
      </c>
      <c r="I682">
        <v>41.466138059999999</v>
      </c>
      <c r="J682">
        <v>-90.570421640000006</v>
      </c>
      <c r="K682" t="s">
        <v>1310</v>
      </c>
      <c r="L682">
        <v>141879</v>
      </c>
      <c r="CM682">
        <v>2</v>
      </c>
      <c r="CN682">
        <v>3</v>
      </c>
      <c r="CO682">
        <v>3</v>
      </c>
      <c r="CP682">
        <v>3</v>
      </c>
      <c r="CQ682">
        <v>3</v>
      </c>
      <c r="CR682">
        <v>3</v>
      </c>
      <c r="CS682">
        <v>4</v>
      </c>
      <c r="CT682">
        <v>4</v>
      </c>
      <c r="CU682">
        <v>4</v>
      </c>
      <c r="CV682">
        <v>4</v>
      </c>
      <c r="CW682">
        <v>4</v>
      </c>
      <c r="CX682">
        <v>4</v>
      </c>
      <c r="CY682">
        <v>5</v>
      </c>
      <c r="CZ682">
        <v>6</v>
      </c>
      <c r="DA682">
        <v>6</v>
      </c>
      <c r="DB682">
        <v>6</v>
      </c>
      <c r="DC682">
        <v>6</v>
      </c>
      <c r="DD682">
        <v>6</v>
      </c>
      <c r="DE682">
        <v>8</v>
      </c>
      <c r="DF682">
        <v>9</v>
      </c>
      <c r="DG682">
        <v>9</v>
      </c>
      <c r="DH682">
        <v>9</v>
      </c>
      <c r="DI682">
        <v>9</v>
      </c>
      <c r="DJ682">
        <v>9</v>
      </c>
    </row>
    <row r="683" spans="1:114" hidden="1" x14ac:dyDescent="0.3">
      <c r="A683">
        <v>84017163</v>
      </c>
      <c r="B683" t="s">
        <v>78</v>
      </c>
      <c r="C683" t="s">
        <v>96</v>
      </c>
      <c r="D683">
        <v>840</v>
      </c>
      <c r="E683">
        <v>17163</v>
      </c>
      <c r="F683" t="s">
        <v>212</v>
      </c>
      <c r="G683" t="s">
        <v>1187</v>
      </c>
      <c r="H683" t="s">
        <v>78</v>
      </c>
      <c r="I683">
        <v>38.469960329999999</v>
      </c>
      <c r="J683">
        <v>-89.930634269999999</v>
      </c>
      <c r="K683" t="s">
        <v>1311</v>
      </c>
      <c r="L683">
        <v>259686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2</v>
      </c>
      <c r="CJ683">
        <v>2</v>
      </c>
      <c r="CK683">
        <v>2</v>
      </c>
      <c r="CL683">
        <v>3</v>
      </c>
      <c r="CM683">
        <v>4</v>
      </c>
      <c r="CN683">
        <v>5</v>
      </c>
      <c r="CO683">
        <v>7</v>
      </c>
      <c r="CP683">
        <v>8</v>
      </c>
      <c r="CQ683">
        <v>8</v>
      </c>
      <c r="CR683">
        <v>8</v>
      </c>
      <c r="CS683">
        <v>10</v>
      </c>
      <c r="CT683">
        <v>14</v>
      </c>
      <c r="CU683">
        <v>17</v>
      </c>
      <c r="CV683">
        <v>17</v>
      </c>
      <c r="CW683">
        <v>18</v>
      </c>
      <c r="CX683">
        <v>18</v>
      </c>
      <c r="CY683">
        <v>18</v>
      </c>
      <c r="CZ683">
        <v>19</v>
      </c>
      <c r="DA683">
        <v>19</v>
      </c>
      <c r="DB683">
        <v>19</v>
      </c>
      <c r="DC683">
        <v>24</v>
      </c>
      <c r="DD683">
        <v>24</v>
      </c>
      <c r="DE683">
        <v>24</v>
      </c>
      <c r="DF683">
        <v>25</v>
      </c>
      <c r="DG683">
        <v>29</v>
      </c>
      <c r="DH683">
        <v>30</v>
      </c>
      <c r="DI683">
        <v>31</v>
      </c>
      <c r="DJ683">
        <v>33</v>
      </c>
    </row>
    <row r="684" spans="1:114" hidden="1" x14ac:dyDescent="0.3">
      <c r="A684">
        <v>84017165</v>
      </c>
      <c r="B684" t="s">
        <v>78</v>
      </c>
      <c r="C684" t="s">
        <v>96</v>
      </c>
      <c r="D684">
        <v>840</v>
      </c>
      <c r="E684">
        <v>17165</v>
      </c>
      <c r="F684" t="s">
        <v>429</v>
      </c>
      <c r="G684" t="s">
        <v>1187</v>
      </c>
      <c r="H684" t="s">
        <v>78</v>
      </c>
      <c r="I684">
        <v>37.753329989999997</v>
      </c>
      <c r="J684">
        <v>-88.541197060000002</v>
      </c>
      <c r="K684" t="s">
        <v>1312</v>
      </c>
      <c r="L684">
        <v>23491</v>
      </c>
    </row>
    <row r="685" spans="1:114" hidden="1" x14ac:dyDescent="0.3">
      <c r="A685">
        <v>84017167</v>
      </c>
      <c r="B685" t="s">
        <v>78</v>
      </c>
      <c r="C685" t="s">
        <v>96</v>
      </c>
      <c r="D685">
        <v>840</v>
      </c>
      <c r="E685">
        <v>17167</v>
      </c>
      <c r="F685" t="s">
        <v>1313</v>
      </c>
      <c r="G685" t="s">
        <v>1187</v>
      </c>
      <c r="H685" t="s">
        <v>78</v>
      </c>
      <c r="I685">
        <v>39.758369139999999</v>
      </c>
      <c r="J685">
        <v>-89.65872023</v>
      </c>
      <c r="K685" t="s">
        <v>1314</v>
      </c>
      <c r="L685">
        <v>194672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2</v>
      </c>
      <c r="CF685">
        <v>2</v>
      </c>
      <c r="CG685">
        <v>2</v>
      </c>
      <c r="CH685">
        <v>2</v>
      </c>
      <c r="CI685">
        <v>2</v>
      </c>
      <c r="CJ685">
        <v>2</v>
      </c>
      <c r="CK685">
        <v>2</v>
      </c>
      <c r="CL685">
        <v>2</v>
      </c>
      <c r="CM685">
        <v>2</v>
      </c>
      <c r="CN685">
        <v>2</v>
      </c>
      <c r="CO685">
        <v>2</v>
      </c>
      <c r="CP685">
        <v>2</v>
      </c>
      <c r="CQ685">
        <v>3</v>
      </c>
      <c r="CR685">
        <v>3</v>
      </c>
      <c r="CS685">
        <v>4</v>
      </c>
      <c r="CT685">
        <v>4</v>
      </c>
      <c r="CU685">
        <v>3</v>
      </c>
      <c r="CV685">
        <v>3</v>
      </c>
      <c r="CW685">
        <v>4</v>
      </c>
      <c r="CX685">
        <v>4</v>
      </c>
      <c r="CY685">
        <v>4</v>
      </c>
      <c r="CZ685">
        <v>4</v>
      </c>
      <c r="DA685">
        <v>5</v>
      </c>
      <c r="DB685">
        <v>6</v>
      </c>
      <c r="DC685">
        <v>6</v>
      </c>
      <c r="DD685">
        <v>6</v>
      </c>
      <c r="DE685">
        <v>8</v>
      </c>
      <c r="DF685">
        <v>8</v>
      </c>
      <c r="DG685">
        <v>9</v>
      </c>
      <c r="DH685">
        <v>9</v>
      </c>
      <c r="DI685">
        <v>10</v>
      </c>
      <c r="DJ685">
        <v>11</v>
      </c>
    </row>
    <row r="686" spans="1:114" hidden="1" x14ac:dyDescent="0.3">
      <c r="A686">
        <v>84017169</v>
      </c>
      <c r="B686" t="s">
        <v>78</v>
      </c>
      <c r="C686" t="s">
        <v>96</v>
      </c>
      <c r="D686">
        <v>840</v>
      </c>
      <c r="E686">
        <v>17169</v>
      </c>
      <c r="F686" t="s">
        <v>1315</v>
      </c>
      <c r="G686" t="s">
        <v>1187</v>
      </c>
      <c r="H686" t="s">
        <v>78</v>
      </c>
      <c r="I686">
        <v>40.157179799999902</v>
      </c>
      <c r="J686">
        <v>-90.611141630000006</v>
      </c>
      <c r="K686" t="s">
        <v>1316</v>
      </c>
      <c r="L686">
        <v>6768</v>
      </c>
    </row>
    <row r="687" spans="1:114" hidden="1" x14ac:dyDescent="0.3">
      <c r="A687">
        <v>84017171</v>
      </c>
      <c r="B687" t="s">
        <v>78</v>
      </c>
      <c r="C687" t="s">
        <v>96</v>
      </c>
      <c r="D687">
        <v>840</v>
      </c>
      <c r="E687">
        <v>17171</v>
      </c>
      <c r="F687" t="s">
        <v>431</v>
      </c>
      <c r="G687" t="s">
        <v>1187</v>
      </c>
      <c r="H687" t="s">
        <v>78</v>
      </c>
      <c r="I687">
        <v>39.642916899999904</v>
      </c>
      <c r="J687">
        <v>-90.478144310000005</v>
      </c>
      <c r="K687" t="s">
        <v>1317</v>
      </c>
      <c r="L687">
        <v>4951</v>
      </c>
    </row>
    <row r="688" spans="1:114" hidden="1" x14ac:dyDescent="0.3">
      <c r="A688">
        <v>84017173</v>
      </c>
      <c r="B688" t="s">
        <v>78</v>
      </c>
      <c r="C688" t="s">
        <v>96</v>
      </c>
      <c r="D688">
        <v>840</v>
      </c>
      <c r="E688">
        <v>17173</v>
      </c>
      <c r="F688" t="s">
        <v>214</v>
      </c>
      <c r="G688" t="s">
        <v>1187</v>
      </c>
      <c r="H688" t="s">
        <v>78</v>
      </c>
      <c r="I688">
        <v>39.391335269999999</v>
      </c>
      <c r="J688">
        <v>-88.806111220000005</v>
      </c>
      <c r="K688" t="s">
        <v>1318</v>
      </c>
      <c r="L688">
        <v>21634</v>
      </c>
      <c r="DG688">
        <v>1</v>
      </c>
      <c r="DH688">
        <v>1</v>
      </c>
      <c r="DI688">
        <v>1</v>
      </c>
      <c r="DJ688">
        <v>1</v>
      </c>
    </row>
    <row r="689" spans="1:114" hidden="1" x14ac:dyDescent="0.3">
      <c r="A689">
        <v>84017175</v>
      </c>
      <c r="B689" t="s">
        <v>78</v>
      </c>
      <c r="C689" t="s">
        <v>96</v>
      </c>
      <c r="D689">
        <v>840</v>
      </c>
      <c r="E689">
        <v>17175</v>
      </c>
      <c r="F689" t="s">
        <v>1319</v>
      </c>
      <c r="G689" t="s">
        <v>1187</v>
      </c>
      <c r="H689" t="s">
        <v>78</v>
      </c>
      <c r="I689">
        <v>41.093097729999997</v>
      </c>
      <c r="J689">
        <v>-89.797458660000004</v>
      </c>
      <c r="K689" t="s">
        <v>1320</v>
      </c>
      <c r="L689">
        <v>5342</v>
      </c>
    </row>
    <row r="690" spans="1:114" hidden="1" x14ac:dyDescent="0.3">
      <c r="A690">
        <v>84017177</v>
      </c>
      <c r="B690" t="s">
        <v>78</v>
      </c>
      <c r="C690" t="s">
        <v>96</v>
      </c>
      <c r="D690">
        <v>840</v>
      </c>
      <c r="E690">
        <v>17177</v>
      </c>
      <c r="F690" t="s">
        <v>1321</v>
      </c>
      <c r="G690" t="s">
        <v>1187</v>
      </c>
      <c r="H690" t="s">
        <v>78</v>
      </c>
      <c r="I690">
        <v>42.351292170000001</v>
      </c>
      <c r="J690">
        <v>-89.662598000000003</v>
      </c>
      <c r="K690" t="s">
        <v>1322</v>
      </c>
      <c r="L690">
        <v>44498</v>
      </c>
    </row>
    <row r="691" spans="1:114" hidden="1" x14ac:dyDescent="0.3">
      <c r="A691">
        <v>84017179</v>
      </c>
      <c r="B691" t="s">
        <v>78</v>
      </c>
      <c r="C691" t="s">
        <v>96</v>
      </c>
      <c r="D691">
        <v>840</v>
      </c>
      <c r="E691">
        <v>17179</v>
      </c>
      <c r="F691" t="s">
        <v>1323</v>
      </c>
      <c r="G691" t="s">
        <v>1187</v>
      </c>
      <c r="H691" t="s">
        <v>78</v>
      </c>
      <c r="I691">
        <v>40.507161850000003</v>
      </c>
      <c r="J691">
        <v>-89.514046620000002</v>
      </c>
      <c r="K691" t="s">
        <v>1324</v>
      </c>
      <c r="L691">
        <v>131803</v>
      </c>
      <c r="CK691">
        <v>1</v>
      </c>
      <c r="CL691">
        <v>2</v>
      </c>
      <c r="CM691">
        <v>2</v>
      </c>
      <c r="CN691">
        <v>2</v>
      </c>
      <c r="CO691">
        <v>2</v>
      </c>
      <c r="CP691">
        <v>2</v>
      </c>
      <c r="CQ691">
        <v>3</v>
      </c>
      <c r="CR691">
        <v>3</v>
      </c>
      <c r="CS691">
        <v>3</v>
      </c>
      <c r="CT691">
        <v>3</v>
      </c>
      <c r="CU691">
        <v>3</v>
      </c>
      <c r="CV691">
        <v>3</v>
      </c>
      <c r="CW691">
        <v>3</v>
      </c>
      <c r="CX691">
        <v>3</v>
      </c>
      <c r="CY691">
        <v>3</v>
      </c>
      <c r="CZ691">
        <v>3</v>
      </c>
      <c r="DA691">
        <v>3</v>
      </c>
      <c r="DB691">
        <v>3</v>
      </c>
      <c r="DC691">
        <v>3</v>
      </c>
      <c r="DD691">
        <v>3</v>
      </c>
      <c r="DE691">
        <v>3</v>
      </c>
      <c r="DF691">
        <v>3</v>
      </c>
      <c r="DG691">
        <v>3</v>
      </c>
      <c r="DH691">
        <v>3</v>
      </c>
      <c r="DI691">
        <v>3</v>
      </c>
      <c r="DJ691">
        <v>3</v>
      </c>
    </row>
    <row r="692" spans="1:114" hidden="1" x14ac:dyDescent="0.3">
      <c r="A692">
        <v>84017181</v>
      </c>
      <c r="B692" t="s">
        <v>78</v>
      </c>
      <c r="C692" t="s">
        <v>96</v>
      </c>
      <c r="D692">
        <v>840</v>
      </c>
      <c r="E692">
        <v>17181</v>
      </c>
      <c r="F692" t="s">
        <v>443</v>
      </c>
      <c r="G692" t="s">
        <v>1187</v>
      </c>
      <c r="H692" t="s">
        <v>78</v>
      </c>
      <c r="I692">
        <v>37.471196089999999</v>
      </c>
      <c r="J692">
        <v>-89.25548938</v>
      </c>
      <c r="K692" t="s">
        <v>1325</v>
      </c>
      <c r="L692">
        <v>16653</v>
      </c>
    </row>
    <row r="693" spans="1:114" hidden="1" x14ac:dyDescent="0.3">
      <c r="A693">
        <v>84017183</v>
      </c>
      <c r="B693" t="s">
        <v>78</v>
      </c>
      <c r="C693" t="s">
        <v>96</v>
      </c>
      <c r="D693">
        <v>840</v>
      </c>
      <c r="E693">
        <v>17183</v>
      </c>
      <c r="F693" t="s">
        <v>1326</v>
      </c>
      <c r="G693" t="s">
        <v>1187</v>
      </c>
      <c r="H693" t="s">
        <v>78</v>
      </c>
      <c r="I693">
        <v>40.184171710000001</v>
      </c>
      <c r="J693">
        <v>-87.733843590000006</v>
      </c>
      <c r="K693" t="s">
        <v>1327</v>
      </c>
      <c r="L693">
        <v>75758</v>
      </c>
      <c r="DG693">
        <v>1</v>
      </c>
      <c r="DH693">
        <v>1</v>
      </c>
      <c r="DI693">
        <v>1</v>
      </c>
      <c r="DJ693">
        <v>1</v>
      </c>
    </row>
    <row r="694" spans="1:114" hidden="1" x14ac:dyDescent="0.3">
      <c r="A694">
        <v>84017185</v>
      </c>
      <c r="B694" t="s">
        <v>78</v>
      </c>
      <c r="C694" t="s">
        <v>96</v>
      </c>
      <c r="D694">
        <v>840</v>
      </c>
      <c r="E694">
        <v>17185</v>
      </c>
      <c r="F694" t="s">
        <v>1328</v>
      </c>
      <c r="G694" t="s">
        <v>1187</v>
      </c>
      <c r="H694" t="s">
        <v>78</v>
      </c>
      <c r="I694">
        <v>38.442729010000001</v>
      </c>
      <c r="J694">
        <v>-87.849220650000007</v>
      </c>
      <c r="K694" t="s">
        <v>1329</v>
      </c>
      <c r="L694">
        <v>11520</v>
      </c>
    </row>
    <row r="695" spans="1:114" hidden="1" x14ac:dyDescent="0.3">
      <c r="A695">
        <v>84017187</v>
      </c>
      <c r="B695" t="s">
        <v>78</v>
      </c>
      <c r="C695" t="s">
        <v>96</v>
      </c>
      <c r="D695">
        <v>840</v>
      </c>
      <c r="E695">
        <v>17187</v>
      </c>
      <c r="F695" t="s">
        <v>1081</v>
      </c>
      <c r="G695" t="s">
        <v>1187</v>
      </c>
      <c r="H695" t="s">
        <v>78</v>
      </c>
      <c r="I695">
        <v>40.849250210000001</v>
      </c>
      <c r="J695">
        <v>-90.614743200000007</v>
      </c>
      <c r="K695" t="s">
        <v>1330</v>
      </c>
      <c r="L695">
        <v>16844</v>
      </c>
    </row>
    <row r="696" spans="1:114" hidden="1" x14ac:dyDescent="0.3">
      <c r="A696">
        <v>84017189</v>
      </c>
      <c r="B696" t="s">
        <v>78</v>
      </c>
      <c r="C696" t="s">
        <v>96</v>
      </c>
      <c r="D696">
        <v>840</v>
      </c>
      <c r="E696">
        <v>17189</v>
      </c>
      <c r="F696" t="s">
        <v>226</v>
      </c>
      <c r="G696" t="s">
        <v>1187</v>
      </c>
      <c r="H696" t="s">
        <v>78</v>
      </c>
      <c r="I696">
        <v>38.35309213</v>
      </c>
      <c r="J696">
        <v>-89.409827030000002</v>
      </c>
      <c r="K696" t="s">
        <v>1331</v>
      </c>
      <c r="L696">
        <v>13887</v>
      </c>
    </row>
    <row r="697" spans="1:114" hidden="1" x14ac:dyDescent="0.3">
      <c r="A697">
        <v>84017191</v>
      </c>
      <c r="B697" t="s">
        <v>78</v>
      </c>
      <c r="C697" t="s">
        <v>96</v>
      </c>
      <c r="D697">
        <v>840</v>
      </c>
      <c r="E697">
        <v>17191</v>
      </c>
      <c r="F697" t="s">
        <v>1084</v>
      </c>
      <c r="G697" t="s">
        <v>1187</v>
      </c>
      <c r="H697" t="s">
        <v>78</v>
      </c>
      <c r="I697">
        <v>38.429553550000001</v>
      </c>
      <c r="J697">
        <v>-88.425864590000003</v>
      </c>
      <c r="K697" t="s">
        <v>1332</v>
      </c>
      <c r="L697">
        <v>16215</v>
      </c>
    </row>
    <row r="698" spans="1:114" hidden="1" x14ac:dyDescent="0.3">
      <c r="A698">
        <v>84017193</v>
      </c>
      <c r="B698" t="s">
        <v>78</v>
      </c>
      <c r="C698" t="s">
        <v>96</v>
      </c>
      <c r="D698">
        <v>840</v>
      </c>
      <c r="E698">
        <v>17193</v>
      </c>
      <c r="F698" t="s">
        <v>448</v>
      </c>
      <c r="G698" t="s">
        <v>1187</v>
      </c>
      <c r="H698" t="s">
        <v>78</v>
      </c>
      <c r="I698">
        <v>38.087061980000001</v>
      </c>
      <c r="J698">
        <v>-88.176574610000003</v>
      </c>
      <c r="K698" t="s">
        <v>1333</v>
      </c>
      <c r="L698">
        <v>13537</v>
      </c>
    </row>
    <row r="699" spans="1:114" hidden="1" x14ac:dyDescent="0.3">
      <c r="A699">
        <v>84017195</v>
      </c>
      <c r="B699" t="s">
        <v>78</v>
      </c>
      <c r="C699" t="s">
        <v>96</v>
      </c>
      <c r="D699">
        <v>840</v>
      </c>
      <c r="E699">
        <v>17195</v>
      </c>
      <c r="F699" t="s">
        <v>1334</v>
      </c>
      <c r="G699" t="s">
        <v>1187</v>
      </c>
      <c r="H699" t="s">
        <v>78</v>
      </c>
      <c r="I699">
        <v>41.755097130000003</v>
      </c>
      <c r="J699">
        <v>-89.915560580000005</v>
      </c>
      <c r="K699" t="s">
        <v>1335</v>
      </c>
      <c r="L699">
        <v>55175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2</v>
      </c>
      <c r="CS699">
        <v>3</v>
      </c>
      <c r="CT699">
        <v>3</v>
      </c>
      <c r="CU699">
        <v>3</v>
      </c>
      <c r="CV699">
        <v>3</v>
      </c>
      <c r="CW699">
        <v>3</v>
      </c>
      <c r="CX699">
        <v>3</v>
      </c>
      <c r="CY699">
        <v>3</v>
      </c>
      <c r="CZ699">
        <v>3</v>
      </c>
      <c r="DA699">
        <v>3</v>
      </c>
      <c r="DB699">
        <v>4</v>
      </c>
      <c r="DC699">
        <v>5</v>
      </c>
      <c r="DD699">
        <v>5</v>
      </c>
      <c r="DE699">
        <v>5</v>
      </c>
      <c r="DF699">
        <v>5</v>
      </c>
      <c r="DG699">
        <v>5</v>
      </c>
      <c r="DH699">
        <v>5</v>
      </c>
      <c r="DI699">
        <v>6</v>
      </c>
      <c r="DJ699">
        <v>6</v>
      </c>
    </row>
    <row r="700" spans="1:114" hidden="1" x14ac:dyDescent="0.3">
      <c r="A700">
        <v>84017197</v>
      </c>
      <c r="B700" t="s">
        <v>78</v>
      </c>
      <c r="C700" t="s">
        <v>96</v>
      </c>
      <c r="D700">
        <v>840</v>
      </c>
      <c r="E700">
        <v>17197</v>
      </c>
      <c r="F700" t="s">
        <v>1336</v>
      </c>
      <c r="G700" t="s">
        <v>1187</v>
      </c>
      <c r="H700" t="s">
        <v>78</v>
      </c>
      <c r="I700">
        <v>41.446192670000002</v>
      </c>
      <c r="J700">
        <v>-87.978627119999999</v>
      </c>
      <c r="K700" t="s">
        <v>1337</v>
      </c>
      <c r="L700">
        <v>690743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2</v>
      </c>
      <c r="BY700">
        <v>3</v>
      </c>
      <c r="BZ700">
        <v>3</v>
      </c>
      <c r="CA700">
        <v>4</v>
      </c>
      <c r="CB700">
        <v>4</v>
      </c>
      <c r="CC700">
        <v>5</v>
      </c>
      <c r="CD700">
        <v>8</v>
      </c>
      <c r="CE700">
        <v>9</v>
      </c>
      <c r="CF700">
        <v>9</v>
      </c>
      <c r="CG700">
        <v>10</v>
      </c>
      <c r="CH700">
        <v>11</v>
      </c>
      <c r="CI700">
        <v>13</v>
      </c>
      <c r="CJ700">
        <v>19</v>
      </c>
      <c r="CK700">
        <v>30</v>
      </c>
      <c r="CL700">
        <v>37</v>
      </c>
      <c r="CM700">
        <v>46</v>
      </c>
      <c r="CN700">
        <v>52</v>
      </c>
      <c r="CO700">
        <v>57</v>
      </c>
      <c r="CP700">
        <v>60</v>
      </c>
      <c r="CQ700">
        <v>63</v>
      </c>
      <c r="CR700">
        <v>77</v>
      </c>
      <c r="CS700">
        <v>81</v>
      </c>
      <c r="CT700">
        <v>88</v>
      </c>
      <c r="CU700">
        <v>90</v>
      </c>
      <c r="CV700">
        <v>94</v>
      </c>
      <c r="CW700">
        <v>101</v>
      </c>
      <c r="CX700">
        <v>102</v>
      </c>
      <c r="CY700">
        <v>105</v>
      </c>
      <c r="CZ700">
        <v>110</v>
      </c>
      <c r="DA700">
        <v>119</v>
      </c>
      <c r="DB700">
        <v>125</v>
      </c>
      <c r="DC700">
        <v>131</v>
      </c>
      <c r="DD700">
        <v>133</v>
      </c>
      <c r="DE700">
        <v>136</v>
      </c>
      <c r="DF700">
        <v>145</v>
      </c>
      <c r="DG700">
        <v>148</v>
      </c>
      <c r="DH700">
        <v>151</v>
      </c>
      <c r="DI700">
        <v>158</v>
      </c>
      <c r="DJ700">
        <v>164</v>
      </c>
    </row>
    <row r="701" spans="1:114" hidden="1" x14ac:dyDescent="0.3">
      <c r="A701">
        <v>84017199</v>
      </c>
      <c r="B701" t="s">
        <v>78</v>
      </c>
      <c r="C701" t="s">
        <v>96</v>
      </c>
      <c r="D701">
        <v>840</v>
      </c>
      <c r="E701">
        <v>17199</v>
      </c>
      <c r="F701" t="s">
        <v>1338</v>
      </c>
      <c r="G701" t="s">
        <v>1187</v>
      </c>
      <c r="H701" t="s">
        <v>78</v>
      </c>
      <c r="I701">
        <v>37.730335109999999</v>
      </c>
      <c r="J701">
        <v>-88.929940270000003</v>
      </c>
      <c r="K701" t="s">
        <v>1339</v>
      </c>
      <c r="L701">
        <v>66597</v>
      </c>
    </row>
    <row r="702" spans="1:114" hidden="1" x14ac:dyDescent="0.3">
      <c r="A702">
        <v>84017201</v>
      </c>
      <c r="B702" t="s">
        <v>78</v>
      </c>
      <c r="C702" t="s">
        <v>96</v>
      </c>
      <c r="D702">
        <v>840</v>
      </c>
      <c r="E702">
        <v>17201</v>
      </c>
      <c r="F702" t="s">
        <v>1340</v>
      </c>
      <c r="G702" t="s">
        <v>1187</v>
      </c>
      <c r="H702" t="s">
        <v>78</v>
      </c>
      <c r="I702">
        <v>42.336418539999997</v>
      </c>
      <c r="J702">
        <v>-89.160853270000004</v>
      </c>
      <c r="K702" t="s">
        <v>1341</v>
      </c>
      <c r="L702">
        <v>282572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3</v>
      </c>
      <c r="CL702">
        <v>3</v>
      </c>
      <c r="CM702">
        <v>3</v>
      </c>
      <c r="CN702">
        <v>3</v>
      </c>
      <c r="CO702">
        <v>4</v>
      </c>
      <c r="CP702">
        <v>4</v>
      </c>
      <c r="CQ702">
        <v>4</v>
      </c>
      <c r="CR702">
        <v>4</v>
      </c>
      <c r="CS702">
        <v>4</v>
      </c>
      <c r="CT702">
        <v>4</v>
      </c>
      <c r="CU702">
        <v>4</v>
      </c>
      <c r="CV702">
        <v>4</v>
      </c>
      <c r="CW702">
        <v>4</v>
      </c>
      <c r="CX702">
        <v>4</v>
      </c>
      <c r="CY702">
        <v>5</v>
      </c>
      <c r="CZ702">
        <v>5</v>
      </c>
      <c r="DA702">
        <v>7</v>
      </c>
      <c r="DB702">
        <v>7</v>
      </c>
      <c r="DC702">
        <v>8</v>
      </c>
      <c r="DD702">
        <v>8</v>
      </c>
      <c r="DE702">
        <v>8</v>
      </c>
      <c r="DF702">
        <v>10</v>
      </c>
      <c r="DG702">
        <v>10</v>
      </c>
      <c r="DH702">
        <v>11</v>
      </c>
      <c r="DI702">
        <v>11</v>
      </c>
      <c r="DJ702">
        <v>11</v>
      </c>
    </row>
    <row r="703" spans="1:114" hidden="1" x14ac:dyDescent="0.3">
      <c r="A703">
        <v>84017203</v>
      </c>
      <c r="B703" t="s">
        <v>78</v>
      </c>
      <c r="C703" t="s">
        <v>96</v>
      </c>
      <c r="D703">
        <v>840</v>
      </c>
      <c r="E703">
        <v>17203</v>
      </c>
      <c r="F703" t="s">
        <v>1342</v>
      </c>
      <c r="G703" t="s">
        <v>1187</v>
      </c>
      <c r="H703" t="s">
        <v>78</v>
      </c>
      <c r="I703">
        <v>40.785793740000003</v>
      </c>
      <c r="J703">
        <v>-89.209737570000001</v>
      </c>
      <c r="K703" t="s">
        <v>1343</v>
      </c>
      <c r="L703">
        <v>38459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</row>
    <row r="704" spans="1:114" hidden="1" x14ac:dyDescent="0.3">
      <c r="A704">
        <v>84018001</v>
      </c>
      <c r="B704" t="s">
        <v>78</v>
      </c>
      <c r="C704" t="s">
        <v>96</v>
      </c>
      <c r="D704">
        <v>840</v>
      </c>
      <c r="E704">
        <v>18001</v>
      </c>
      <c r="F704" t="s">
        <v>569</v>
      </c>
      <c r="G704" t="s">
        <v>1344</v>
      </c>
      <c r="H704" t="s">
        <v>78</v>
      </c>
      <c r="I704">
        <v>40.745765300000002</v>
      </c>
      <c r="J704">
        <v>-84.93671406</v>
      </c>
      <c r="K704" t="s">
        <v>1345</v>
      </c>
      <c r="L704">
        <v>35777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</row>
    <row r="705" spans="1:114" hidden="1" x14ac:dyDescent="0.3">
      <c r="A705">
        <v>84018003</v>
      </c>
      <c r="B705" t="s">
        <v>78</v>
      </c>
      <c r="C705" t="s">
        <v>96</v>
      </c>
      <c r="D705">
        <v>840</v>
      </c>
      <c r="E705">
        <v>18003</v>
      </c>
      <c r="F705" t="s">
        <v>1346</v>
      </c>
      <c r="G705" t="s">
        <v>1344</v>
      </c>
      <c r="H705" t="s">
        <v>78</v>
      </c>
      <c r="I705">
        <v>41.091943129999997</v>
      </c>
      <c r="J705">
        <v>-85.068006359999998</v>
      </c>
      <c r="K705" t="s">
        <v>1347</v>
      </c>
      <c r="L705">
        <v>379299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2</v>
      </c>
      <c r="CF705">
        <v>2</v>
      </c>
      <c r="CG705">
        <v>2</v>
      </c>
      <c r="CH705">
        <v>2</v>
      </c>
      <c r="CI705">
        <v>2</v>
      </c>
      <c r="CJ705">
        <v>6</v>
      </c>
      <c r="CK705">
        <v>6</v>
      </c>
      <c r="CL705">
        <v>7</v>
      </c>
      <c r="CM705">
        <v>7</v>
      </c>
      <c r="CN705">
        <v>9</v>
      </c>
      <c r="CO705">
        <v>10</v>
      </c>
      <c r="CP705">
        <v>10</v>
      </c>
      <c r="CQ705">
        <v>11</v>
      </c>
      <c r="CR705">
        <v>13</v>
      </c>
      <c r="CS705">
        <v>15</v>
      </c>
      <c r="CT705">
        <v>16</v>
      </c>
      <c r="CU705">
        <v>19</v>
      </c>
      <c r="CV705">
        <v>16</v>
      </c>
      <c r="CW705">
        <v>19</v>
      </c>
      <c r="CX705">
        <v>27</v>
      </c>
      <c r="CY705">
        <v>27</v>
      </c>
      <c r="CZ705">
        <v>27</v>
      </c>
      <c r="DA705">
        <v>23</v>
      </c>
      <c r="DB705">
        <v>24</v>
      </c>
      <c r="DC705">
        <v>26</v>
      </c>
      <c r="DD705">
        <v>27</v>
      </c>
      <c r="DE705">
        <v>33</v>
      </c>
      <c r="DF705">
        <v>37</v>
      </c>
      <c r="DG705">
        <v>43</v>
      </c>
      <c r="DH705">
        <v>50</v>
      </c>
      <c r="DI705">
        <v>51</v>
      </c>
      <c r="DJ705">
        <v>52</v>
      </c>
    </row>
    <row r="706" spans="1:114" hidden="1" x14ac:dyDescent="0.3">
      <c r="A706">
        <v>84018005</v>
      </c>
      <c r="B706" t="s">
        <v>78</v>
      </c>
      <c r="C706" t="s">
        <v>96</v>
      </c>
      <c r="D706">
        <v>840</v>
      </c>
      <c r="E706">
        <v>18005</v>
      </c>
      <c r="F706" t="s">
        <v>1348</v>
      </c>
      <c r="G706" t="s">
        <v>1344</v>
      </c>
      <c r="H706" t="s">
        <v>78</v>
      </c>
      <c r="I706">
        <v>39.207448650000003</v>
      </c>
      <c r="J706">
        <v>-85.895581809999996</v>
      </c>
      <c r="K706" t="s">
        <v>1349</v>
      </c>
      <c r="L706">
        <v>83779</v>
      </c>
      <c r="CK706">
        <v>4</v>
      </c>
      <c r="CL706">
        <v>4</v>
      </c>
      <c r="CM706">
        <v>4</v>
      </c>
      <c r="CN706">
        <v>4</v>
      </c>
      <c r="CO706">
        <v>4</v>
      </c>
      <c r="CP706">
        <v>4</v>
      </c>
      <c r="CQ706">
        <v>4</v>
      </c>
      <c r="CR706">
        <v>4</v>
      </c>
      <c r="CS706">
        <v>4</v>
      </c>
      <c r="CT706">
        <v>5</v>
      </c>
      <c r="CU706">
        <v>6</v>
      </c>
      <c r="CV706">
        <v>6</v>
      </c>
      <c r="CW706">
        <v>6</v>
      </c>
      <c r="CX706">
        <v>6</v>
      </c>
      <c r="CY706">
        <v>7</v>
      </c>
      <c r="CZ706">
        <v>7</v>
      </c>
      <c r="DA706">
        <v>8</v>
      </c>
      <c r="DB706">
        <v>8</v>
      </c>
      <c r="DC706">
        <v>10</v>
      </c>
      <c r="DD706">
        <v>10</v>
      </c>
      <c r="DE706">
        <v>10</v>
      </c>
      <c r="DF706">
        <v>11</v>
      </c>
      <c r="DG706">
        <v>12</v>
      </c>
      <c r="DH706">
        <v>12</v>
      </c>
      <c r="DI706">
        <v>12</v>
      </c>
      <c r="DJ706">
        <v>14</v>
      </c>
    </row>
    <row r="707" spans="1:114" hidden="1" x14ac:dyDescent="0.3">
      <c r="A707">
        <v>84018007</v>
      </c>
      <c r="B707" t="s">
        <v>78</v>
      </c>
      <c r="C707" t="s">
        <v>96</v>
      </c>
      <c r="D707">
        <v>840</v>
      </c>
      <c r="E707">
        <v>18007</v>
      </c>
      <c r="F707" t="s">
        <v>328</v>
      </c>
      <c r="G707" t="s">
        <v>1344</v>
      </c>
      <c r="H707" t="s">
        <v>78</v>
      </c>
      <c r="I707">
        <v>40.606269470000001</v>
      </c>
      <c r="J707">
        <v>-87.310939989999994</v>
      </c>
      <c r="K707" t="s">
        <v>1350</v>
      </c>
      <c r="L707">
        <v>8748</v>
      </c>
    </row>
    <row r="708" spans="1:114" hidden="1" x14ac:dyDescent="0.3">
      <c r="A708">
        <v>84018009</v>
      </c>
      <c r="B708" t="s">
        <v>78</v>
      </c>
      <c r="C708" t="s">
        <v>96</v>
      </c>
      <c r="D708">
        <v>840</v>
      </c>
      <c r="E708">
        <v>18009</v>
      </c>
      <c r="F708" t="s">
        <v>1351</v>
      </c>
      <c r="G708" t="s">
        <v>1344</v>
      </c>
      <c r="H708" t="s">
        <v>78</v>
      </c>
      <c r="I708">
        <v>40.47388153</v>
      </c>
      <c r="J708">
        <v>-85.324997019999998</v>
      </c>
      <c r="K708" t="s">
        <v>1352</v>
      </c>
      <c r="L708">
        <v>11758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</row>
    <row r="709" spans="1:114" hidden="1" x14ac:dyDescent="0.3">
      <c r="A709">
        <v>84018011</v>
      </c>
      <c r="B709" t="s">
        <v>78</v>
      </c>
      <c r="C709" t="s">
        <v>96</v>
      </c>
      <c r="D709">
        <v>840</v>
      </c>
      <c r="E709">
        <v>18011</v>
      </c>
      <c r="F709" t="s">
        <v>330</v>
      </c>
      <c r="G709" t="s">
        <v>1344</v>
      </c>
      <c r="H709" t="s">
        <v>78</v>
      </c>
      <c r="I709">
        <v>40.050930399999999</v>
      </c>
      <c r="J709">
        <v>-86.46841646</v>
      </c>
      <c r="K709" t="s">
        <v>1353</v>
      </c>
      <c r="L709">
        <v>67843</v>
      </c>
      <c r="CI709">
        <v>1</v>
      </c>
      <c r="CJ709">
        <v>1</v>
      </c>
      <c r="CK709">
        <v>1</v>
      </c>
      <c r="CL709">
        <v>2</v>
      </c>
      <c r="CM709">
        <v>2</v>
      </c>
      <c r="CN709">
        <v>2</v>
      </c>
      <c r="CO709">
        <v>2</v>
      </c>
      <c r="CP709">
        <v>2</v>
      </c>
      <c r="CQ709">
        <v>2</v>
      </c>
      <c r="CR709">
        <v>3</v>
      </c>
      <c r="CS709">
        <v>4</v>
      </c>
      <c r="CT709">
        <v>5</v>
      </c>
      <c r="CU709">
        <v>7</v>
      </c>
      <c r="CV709">
        <v>8</v>
      </c>
      <c r="CW709">
        <v>8</v>
      </c>
      <c r="CX709">
        <v>8</v>
      </c>
      <c r="CY709">
        <v>17</v>
      </c>
      <c r="CZ709">
        <v>18</v>
      </c>
      <c r="DA709">
        <v>19</v>
      </c>
      <c r="DB709">
        <v>19</v>
      </c>
      <c r="DC709">
        <v>19</v>
      </c>
      <c r="DD709">
        <v>20</v>
      </c>
      <c r="DE709">
        <v>20</v>
      </c>
      <c r="DF709">
        <v>20</v>
      </c>
      <c r="DG709">
        <v>20</v>
      </c>
      <c r="DH709">
        <v>20</v>
      </c>
      <c r="DI709">
        <v>23</v>
      </c>
      <c r="DJ709">
        <v>23</v>
      </c>
    </row>
    <row r="710" spans="1:114" hidden="1" x14ac:dyDescent="0.3">
      <c r="A710">
        <v>84018013</v>
      </c>
      <c r="B710" t="s">
        <v>78</v>
      </c>
      <c r="C710" t="s">
        <v>96</v>
      </c>
      <c r="D710">
        <v>840</v>
      </c>
      <c r="E710">
        <v>18013</v>
      </c>
      <c r="F710" t="s">
        <v>1194</v>
      </c>
      <c r="G710" t="s">
        <v>1344</v>
      </c>
      <c r="H710" t="s">
        <v>78</v>
      </c>
      <c r="I710">
        <v>39.196055889999997</v>
      </c>
      <c r="J710">
        <v>-86.228689090000003</v>
      </c>
      <c r="K710" t="s">
        <v>1354</v>
      </c>
      <c r="L710">
        <v>15092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</row>
    <row r="711" spans="1:114" hidden="1" x14ac:dyDescent="0.3">
      <c r="A711">
        <v>84018015</v>
      </c>
      <c r="B711" t="s">
        <v>78</v>
      </c>
      <c r="C711" t="s">
        <v>96</v>
      </c>
      <c r="D711">
        <v>840</v>
      </c>
      <c r="E711">
        <v>18015</v>
      </c>
      <c r="F711" t="s">
        <v>335</v>
      </c>
      <c r="G711" t="s">
        <v>1344</v>
      </c>
      <c r="H711" t="s">
        <v>78</v>
      </c>
      <c r="I711">
        <v>40.580783199999999</v>
      </c>
      <c r="J711">
        <v>-86.561988119999995</v>
      </c>
      <c r="K711" t="s">
        <v>1355</v>
      </c>
      <c r="L711">
        <v>20257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</row>
    <row r="712" spans="1:114" hidden="1" x14ac:dyDescent="0.3">
      <c r="A712">
        <v>84018017</v>
      </c>
      <c r="B712" t="s">
        <v>78</v>
      </c>
      <c r="C712" t="s">
        <v>96</v>
      </c>
      <c r="D712">
        <v>840</v>
      </c>
      <c r="E712">
        <v>18017</v>
      </c>
      <c r="F712" t="s">
        <v>1200</v>
      </c>
      <c r="G712" t="s">
        <v>1344</v>
      </c>
      <c r="H712" t="s">
        <v>78</v>
      </c>
      <c r="I712">
        <v>40.761358350000002</v>
      </c>
      <c r="J712">
        <v>-86.34830753</v>
      </c>
      <c r="K712" t="s">
        <v>1356</v>
      </c>
      <c r="L712">
        <v>37689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3</v>
      </c>
      <c r="DH712">
        <v>2</v>
      </c>
      <c r="DI712">
        <v>2</v>
      </c>
      <c r="DJ712">
        <v>2</v>
      </c>
    </row>
    <row r="713" spans="1:114" hidden="1" x14ac:dyDescent="0.3">
      <c r="A713">
        <v>84018019</v>
      </c>
      <c r="B713" t="s">
        <v>78</v>
      </c>
      <c r="C713" t="s">
        <v>96</v>
      </c>
      <c r="D713">
        <v>840</v>
      </c>
      <c r="E713">
        <v>18019</v>
      </c>
      <c r="F713" t="s">
        <v>339</v>
      </c>
      <c r="G713" t="s">
        <v>1344</v>
      </c>
      <c r="H713" t="s">
        <v>78</v>
      </c>
      <c r="I713">
        <v>38.480154450000001</v>
      </c>
      <c r="J713">
        <v>-85.705103339999994</v>
      </c>
      <c r="K713" t="s">
        <v>1357</v>
      </c>
      <c r="L713">
        <v>118302</v>
      </c>
      <c r="CF713">
        <v>1</v>
      </c>
      <c r="CG713">
        <v>2</v>
      </c>
      <c r="CH713">
        <v>3</v>
      </c>
      <c r="CI713">
        <v>4</v>
      </c>
      <c r="CJ713">
        <v>4</v>
      </c>
      <c r="CK713">
        <v>7</v>
      </c>
      <c r="CL713">
        <v>7</v>
      </c>
      <c r="CM713">
        <v>7</v>
      </c>
      <c r="CN713">
        <v>8</v>
      </c>
      <c r="CO713">
        <v>8</v>
      </c>
      <c r="CP713">
        <v>8</v>
      </c>
      <c r="CQ713">
        <v>8</v>
      </c>
      <c r="CR713">
        <v>8</v>
      </c>
      <c r="CS713">
        <v>9</v>
      </c>
      <c r="CT713">
        <v>9</v>
      </c>
      <c r="CU713">
        <v>10</v>
      </c>
      <c r="CV713">
        <v>11</v>
      </c>
      <c r="CW713">
        <v>11</v>
      </c>
      <c r="CX713">
        <v>11</v>
      </c>
      <c r="CY713">
        <v>11</v>
      </c>
      <c r="CZ713">
        <v>11</v>
      </c>
      <c r="DA713">
        <v>11</v>
      </c>
      <c r="DB713">
        <v>11</v>
      </c>
      <c r="DC713">
        <v>13</v>
      </c>
      <c r="DD713">
        <v>13</v>
      </c>
      <c r="DE713">
        <v>13</v>
      </c>
      <c r="DF713">
        <v>13</v>
      </c>
      <c r="DG713">
        <v>13</v>
      </c>
      <c r="DH713">
        <v>14</v>
      </c>
      <c r="DI713">
        <v>16</v>
      </c>
      <c r="DJ713">
        <v>16</v>
      </c>
    </row>
    <row r="714" spans="1:114" hidden="1" x14ac:dyDescent="0.3">
      <c r="A714">
        <v>84018021</v>
      </c>
      <c r="B714" t="s">
        <v>78</v>
      </c>
      <c r="C714" t="s">
        <v>96</v>
      </c>
      <c r="D714">
        <v>840</v>
      </c>
      <c r="E714">
        <v>18021</v>
      </c>
      <c r="F714" t="s">
        <v>124</v>
      </c>
      <c r="G714" t="s">
        <v>1344</v>
      </c>
      <c r="H714" t="s">
        <v>78</v>
      </c>
      <c r="I714">
        <v>39.395618329999998</v>
      </c>
      <c r="J714">
        <v>-87.117235059999999</v>
      </c>
      <c r="K714" t="s">
        <v>1358</v>
      </c>
      <c r="L714">
        <v>26225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</row>
    <row r="715" spans="1:114" hidden="1" x14ac:dyDescent="0.3">
      <c r="A715">
        <v>84018023</v>
      </c>
      <c r="B715" t="s">
        <v>78</v>
      </c>
      <c r="C715" t="s">
        <v>96</v>
      </c>
      <c r="D715">
        <v>840</v>
      </c>
      <c r="E715">
        <v>18023</v>
      </c>
      <c r="F715" t="s">
        <v>1208</v>
      </c>
      <c r="G715" t="s">
        <v>1344</v>
      </c>
      <c r="H715" t="s">
        <v>78</v>
      </c>
      <c r="I715">
        <v>40.303197539999999</v>
      </c>
      <c r="J715">
        <v>-86.472772570000004</v>
      </c>
      <c r="K715" t="s">
        <v>1359</v>
      </c>
      <c r="L715">
        <v>32399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</row>
    <row r="716" spans="1:114" hidden="1" x14ac:dyDescent="0.3">
      <c r="A716">
        <v>84018025</v>
      </c>
      <c r="B716" t="s">
        <v>78</v>
      </c>
      <c r="C716" t="s">
        <v>96</v>
      </c>
      <c r="D716">
        <v>840</v>
      </c>
      <c r="E716">
        <v>18025</v>
      </c>
      <c r="F716" t="s">
        <v>351</v>
      </c>
      <c r="G716" t="s">
        <v>1344</v>
      </c>
      <c r="H716" t="s">
        <v>78</v>
      </c>
      <c r="I716">
        <v>38.288144019999997</v>
      </c>
      <c r="J716">
        <v>-86.445188250000001</v>
      </c>
      <c r="K716" t="s">
        <v>1360</v>
      </c>
      <c r="L716">
        <v>10577</v>
      </c>
    </row>
    <row r="717" spans="1:114" hidden="1" x14ac:dyDescent="0.3">
      <c r="A717">
        <v>84018027</v>
      </c>
      <c r="B717" t="s">
        <v>78</v>
      </c>
      <c r="C717" t="s">
        <v>96</v>
      </c>
      <c r="D717">
        <v>840</v>
      </c>
      <c r="E717">
        <v>18027</v>
      </c>
      <c r="F717" t="s">
        <v>1361</v>
      </c>
      <c r="G717" t="s">
        <v>1344</v>
      </c>
      <c r="H717" t="s">
        <v>78</v>
      </c>
      <c r="I717">
        <v>38.70186039</v>
      </c>
      <c r="J717">
        <v>-87.071854060000007</v>
      </c>
      <c r="K717" t="s">
        <v>1362</v>
      </c>
      <c r="L717">
        <v>33351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2</v>
      </c>
      <c r="CW717">
        <v>3</v>
      </c>
      <c r="CX717">
        <v>3</v>
      </c>
      <c r="CY717">
        <v>5</v>
      </c>
      <c r="CZ717">
        <v>6</v>
      </c>
      <c r="DA717">
        <v>7</v>
      </c>
      <c r="DB717">
        <v>8</v>
      </c>
      <c r="DC717">
        <v>9</v>
      </c>
      <c r="DD717">
        <v>9</v>
      </c>
      <c r="DE717">
        <v>9</v>
      </c>
      <c r="DF717">
        <v>11</v>
      </c>
      <c r="DG717">
        <v>11</v>
      </c>
      <c r="DH717">
        <v>11</v>
      </c>
      <c r="DI717">
        <v>13</v>
      </c>
      <c r="DJ717">
        <v>14</v>
      </c>
    </row>
    <row r="718" spans="1:114" hidden="1" x14ac:dyDescent="0.3">
      <c r="A718">
        <v>84018029</v>
      </c>
      <c r="B718" t="s">
        <v>78</v>
      </c>
      <c r="C718" t="s">
        <v>96</v>
      </c>
      <c r="D718">
        <v>840</v>
      </c>
      <c r="E718">
        <v>18029</v>
      </c>
      <c r="F718" t="s">
        <v>1363</v>
      </c>
      <c r="G718" t="s">
        <v>1344</v>
      </c>
      <c r="H718" t="s">
        <v>78</v>
      </c>
      <c r="I718">
        <v>39.146479460000002</v>
      </c>
      <c r="J718">
        <v>-84.973335390000003</v>
      </c>
      <c r="K718" t="s">
        <v>1364</v>
      </c>
      <c r="L718">
        <v>49458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2</v>
      </c>
      <c r="CM718">
        <v>2</v>
      </c>
      <c r="CN718">
        <v>3</v>
      </c>
      <c r="CO718">
        <v>3</v>
      </c>
      <c r="CP718">
        <v>3</v>
      </c>
      <c r="CQ718">
        <v>3</v>
      </c>
      <c r="CR718">
        <v>4</v>
      </c>
      <c r="CS718">
        <v>4</v>
      </c>
      <c r="CT718">
        <v>4</v>
      </c>
      <c r="CU718">
        <v>5</v>
      </c>
      <c r="CV718">
        <v>5</v>
      </c>
      <c r="CW718">
        <v>5</v>
      </c>
      <c r="CX718">
        <v>5</v>
      </c>
      <c r="CY718">
        <v>5</v>
      </c>
      <c r="CZ718">
        <v>5</v>
      </c>
      <c r="DA718">
        <v>5</v>
      </c>
      <c r="DB718">
        <v>5</v>
      </c>
      <c r="DC718">
        <v>5</v>
      </c>
      <c r="DD718">
        <v>5</v>
      </c>
      <c r="DE718">
        <v>6</v>
      </c>
      <c r="DF718">
        <v>6</v>
      </c>
      <c r="DG718">
        <v>6</v>
      </c>
      <c r="DH718">
        <v>6</v>
      </c>
      <c r="DI718">
        <v>6</v>
      </c>
      <c r="DJ718">
        <v>8</v>
      </c>
    </row>
    <row r="719" spans="1:114" hidden="1" x14ac:dyDescent="0.3">
      <c r="A719">
        <v>84018031</v>
      </c>
      <c r="B719" t="s">
        <v>78</v>
      </c>
      <c r="C719" t="s">
        <v>96</v>
      </c>
      <c r="D719">
        <v>840</v>
      </c>
      <c r="E719">
        <v>18031</v>
      </c>
      <c r="F719" t="s">
        <v>906</v>
      </c>
      <c r="G719" t="s">
        <v>1344</v>
      </c>
      <c r="H719" t="s">
        <v>78</v>
      </c>
      <c r="I719">
        <v>39.307126580000002</v>
      </c>
      <c r="J719">
        <v>-85.500871660000001</v>
      </c>
      <c r="K719" t="s">
        <v>1365</v>
      </c>
      <c r="L719">
        <v>26559</v>
      </c>
      <c r="CD719">
        <v>1</v>
      </c>
      <c r="CE719">
        <v>1</v>
      </c>
      <c r="CF719">
        <v>3</v>
      </c>
      <c r="CG719">
        <v>4</v>
      </c>
      <c r="CH719">
        <v>4</v>
      </c>
      <c r="CI719">
        <v>4</v>
      </c>
      <c r="CJ719">
        <v>4</v>
      </c>
      <c r="CK719">
        <v>6</v>
      </c>
      <c r="CL719">
        <v>6</v>
      </c>
      <c r="CM719">
        <v>6</v>
      </c>
      <c r="CN719">
        <v>8</v>
      </c>
      <c r="CO719">
        <v>10</v>
      </c>
      <c r="CP719">
        <v>10</v>
      </c>
      <c r="CQ719">
        <v>10</v>
      </c>
      <c r="CR719">
        <v>10</v>
      </c>
      <c r="CS719">
        <v>13</v>
      </c>
      <c r="CT719">
        <v>14</v>
      </c>
      <c r="CU719">
        <v>17</v>
      </c>
      <c r="CV719">
        <v>17</v>
      </c>
      <c r="CW719">
        <v>18</v>
      </c>
      <c r="CX719">
        <v>18</v>
      </c>
      <c r="CY719">
        <v>20</v>
      </c>
      <c r="CZ719">
        <v>21</v>
      </c>
      <c r="DA719">
        <v>22</v>
      </c>
      <c r="DB719">
        <v>24</v>
      </c>
      <c r="DC719">
        <v>26</v>
      </c>
      <c r="DD719">
        <v>27</v>
      </c>
      <c r="DE719">
        <v>27</v>
      </c>
      <c r="DF719">
        <v>27</v>
      </c>
      <c r="DG719">
        <v>27</v>
      </c>
      <c r="DH719">
        <v>28</v>
      </c>
      <c r="DI719">
        <v>28</v>
      </c>
      <c r="DJ719">
        <v>28</v>
      </c>
    </row>
    <row r="720" spans="1:114" hidden="1" x14ac:dyDescent="0.3">
      <c r="A720">
        <v>84018033</v>
      </c>
      <c r="B720" t="s">
        <v>78</v>
      </c>
      <c r="C720" t="s">
        <v>96</v>
      </c>
      <c r="D720">
        <v>840</v>
      </c>
      <c r="E720">
        <v>18033</v>
      </c>
      <c r="F720" t="s">
        <v>146</v>
      </c>
      <c r="G720" t="s">
        <v>1344</v>
      </c>
      <c r="H720" t="s">
        <v>78</v>
      </c>
      <c r="I720">
        <v>41.398046219999998</v>
      </c>
      <c r="J720">
        <v>-84.999069340000005</v>
      </c>
      <c r="K720" t="s">
        <v>1366</v>
      </c>
      <c r="L720">
        <v>43475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</row>
    <row r="721" spans="1:114" hidden="1" x14ac:dyDescent="0.3">
      <c r="A721">
        <v>84018035</v>
      </c>
      <c r="B721" t="s">
        <v>78</v>
      </c>
      <c r="C721" t="s">
        <v>96</v>
      </c>
      <c r="D721">
        <v>840</v>
      </c>
      <c r="E721">
        <v>18035</v>
      </c>
      <c r="F721" t="s">
        <v>707</v>
      </c>
      <c r="G721" t="s">
        <v>1344</v>
      </c>
      <c r="H721" t="s">
        <v>78</v>
      </c>
      <c r="I721">
        <v>40.227872470000001</v>
      </c>
      <c r="J721">
        <v>-85.397327720000007</v>
      </c>
      <c r="K721" t="s">
        <v>1367</v>
      </c>
      <c r="L721">
        <v>114135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2</v>
      </c>
      <c r="CP721">
        <v>2</v>
      </c>
      <c r="CQ721">
        <v>2</v>
      </c>
      <c r="CR721">
        <v>3</v>
      </c>
      <c r="CS721">
        <v>4</v>
      </c>
      <c r="CT721">
        <v>5</v>
      </c>
      <c r="CU721">
        <v>5</v>
      </c>
      <c r="CV721">
        <v>5</v>
      </c>
      <c r="CW721">
        <v>6</v>
      </c>
      <c r="CX721">
        <v>7</v>
      </c>
      <c r="CY721">
        <v>9</v>
      </c>
      <c r="CZ721">
        <v>9</v>
      </c>
      <c r="DA721">
        <v>10</v>
      </c>
      <c r="DB721">
        <v>11</v>
      </c>
      <c r="DC721">
        <v>11</v>
      </c>
      <c r="DD721">
        <v>11</v>
      </c>
      <c r="DE721">
        <v>13</v>
      </c>
      <c r="DF721">
        <v>13</v>
      </c>
      <c r="DG721">
        <v>13</v>
      </c>
      <c r="DH721">
        <v>15</v>
      </c>
      <c r="DI721">
        <v>15</v>
      </c>
      <c r="DJ721">
        <v>15</v>
      </c>
    </row>
    <row r="722" spans="1:114" hidden="1" x14ac:dyDescent="0.3">
      <c r="A722">
        <v>84018037</v>
      </c>
      <c r="B722" t="s">
        <v>78</v>
      </c>
      <c r="C722" t="s">
        <v>96</v>
      </c>
      <c r="D722">
        <v>840</v>
      </c>
      <c r="E722">
        <v>18037</v>
      </c>
      <c r="F722" t="s">
        <v>1368</v>
      </c>
      <c r="G722" t="s">
        <v>1344</v>
      </c>
      <c r="H722" t="s">
        <v>78</v>
      </c>
      <c r="I722">
        <v>38.365975509999998</v>
      </c>
      <c r="J722">
        <v>-86.879241699999994</v>
      </c>
      <c r="K722" t="s">
        <v>1369</v>
      </c>
      <c r="L722">
        <v>42736</v>
      </c>
    </row>
    <row r="723" spans="1:114" hidden="1" x14ac:dyDescent="0.3">
      <c r="A723">
        <v>84018039</v>
      </c>
      <c r="B723" t="s">
        <v>78</v>
      </c>
      <c r="C723" t="s">
        <v>96</v>
      </c>
      <c r="D723">
        <v>840</v>
      </c>
      <c r="E723">
        <v>18039</v>
      </c>
      <c r="F723" t="s">
        <v>1370</v>
      </c>
      <c r="G723" t="s">
        <v>1344</v>
      </c>
      <c r="H723" t="s">
        <v>78</v>
      </c>
      <c r="I723">
        <v>41.597611690000001</v>
      </c>
      <c r="J723">
        <v>-85.85875695</v>
      </c>
      <c r="K723" t="s">
        <v>1371</v>
      </c>
      <c r="L723">
        <v>206341</v>
      </c>
      <c r="CD723">
        <v>1</v>
      </c>
      <c r="CE723">
        <v>2</v>
      </c>
      <c r="CF723">
        <v>3</v>
      </c>
      <c r="CG723">
        <v>3</v>
      </c>
      <c r="CH723">
        <v>3</v>
      </c>
      <c r="CI723">
        <v>3</v>
      </c>
      <c r="CJ723">
        <v>3</v>
      </c>
      <c r="CK723">
        <v>3</v>
      </c>
      <c r="CL723">
        <v>3</v>
      </c>
      <c r="CM723">
        <v>3</v>
      </c>
      <c r="CN723">
        <v>3</v>
      </c>
      <c r="CO723">
        <v>3</v>
      </c>
      <c r="CP723">
        <v>3</v>
      </c>
      <c r="CQ723">
        <v>3</v>
      </c>
      <c r="CR723">
        <v>3</v>
      </c>
      <c r="CS723">
        <v>3</v>
      </c>
      <c r="CT723">
        <v>3</v>
      </c>
      <c r="CU723">
        <v>3</v>
      </c>
      <c r="CV723">
        <v>3</v>
      </c>
      <c r="CW723">
        <v>3</v>
      </c>
      <c r="CX723">
        <v>3</v>
      </c>
      <c r="CY723">
        <v>3</v>
      </c>
      <c r="CZ723">
        <v>3</v>
      </c>
      <c r="DA723">
        <v>4</v>
      </c>
      <c r="DB723">
        <v>4</v>
      </c>
      <c r="DC723">
        <v>4</v>
      </c>
      <c r="DD723">
        <v>4</v>
      </c>
      <c r="DE723">
        <v>5</v>
      </c>
      <c r="DF723">
        <v>7</v>
      </c>
      <c r="DG723">
        <v>7</v>
      </c>
      <c r="DH723">
        <v>7</v>
      </c>
      <c r="DI723">
        <v>9</v>
      </c>
      <c r="DJ723">
        <v>9</v>
      </c>
    </row>
    <row r="724" spans="1:114" hidden="1" x14ac:dyDescent="0.3">
      <c r="A724">
        <v>84018041</v>
      </c>
      <c r="B724" t="s">
        <v>78</v>
      </c>
      <c r="C724" t="s">
        <v>96</v>
      </c>
      <c r="D724">
        <v>840</v>
      </c>
      <c r="E724">
        <v>18041</v>
      </c>
      <c r="F724" t="s">
        <v>154</v>
      </c>
      <c r="G724" t="s">
        <v>1344</v>
      </c>
      <c r="H724" t="s">
        <v>78</v>
      </c>
      <c r="I724">
        <v>39.63684962</v>
      </c>
      <c r="J724">
        <v>-85.177975410000002</v>
      </c>
      <c r="K724" t="s">
        <v>1372</v>
      </c>
      <c r="L724">
        <v>23102</v>
      </c>
      <c r="CA724">
        <v>1</v>
      </c>
      <c r="CB724">
        <v>1</v>
      </c>
      <c r="CC724">
        <v>1</v>
      </c>
      <c r="CD724">
        <v>1</v>
      </c>
      <c r="CE724">
        <v>2</v>
      </c>
      <c r="CF724">
        <v>2</v>
      </c>
      <c r="CG724">
        <v>3</v>
      </c>
      <c r="CH724">
        <v>3</v>
      </c>
      <c r="CI724">
        <v>3</v>
      </c>
      <c r="CJ724">
        <v>3</v>
      </c>
      <c r="CK724">
        <v>3</v>
      </c>
      <c r="CL724">
        <v>3</v>
      </c>
      <c r="CM724">
        <v>3</v>
      </c>
      <c r="CN724">
        <v>3</v>
      </c>
      <c r="CO724">
        <v>3</v>
      </c>
      <c r="CP724">
        <v>3</v>
      </c>
      <c r="CQ724">
        <v>3</v>
      </c>
      <c r="CR724">
        <v>3</v>
      </c>
      <c r="CS724">
        <v>3</v>
      </c>
      <c r="CT724">
        <v>3</v>
      </c>
      <c r="CU724">
        <v>4</v>
      </c>
      <c r="CV724">
        <v>4</v>
      </c>
      <c r="CW724">
        <v>4</v>
      </c>
      <c r="CX724">
        <v>4</v>
      </c>
      <c r="CY724">
        <v>4</v>
      </c>
      <c r="CZ724">
        <v>4</v>
      </c>
      <c r="DA724">
        <v>4</v>
      </c>
      <c r="DB724">
        <v>4</v>
      </c>
      <c r="DC724">
        <v>4</v>
      </c>
      <c r="DD724">
        <v>4</v>
      </c>
      <c r="DE724">
        <v>4</v>
      </c>
      <c r="DF724">
        <v>4</v>
      </c>
      <c r="DG724">
        <v>4</v>
      </c>
      <c r="DH724">
        <v>4</v>
      </c>
      <c r="DI724">
        <v>4</v>
      </c>
      <c r="DJ724">
        <v>4</v>
      </c>
    </row>
    <row r="725" spans="1:114" hidden="1" x14ac:dyDescent="0.3">
      <c r="A725">
        <v>84018043</v>
      </c>
      <c r="B725" t="s">
        <v>78</v>
      </c>
      <c r="C725" t="s">
        <v>96</v>
      </c>
      <c r="D725">
        <v>840</v>
      </c>
      <c r="E725">
        <v>18043</v>
      </c>
      <c r="F725" t="s">
        <v>930</v>
      </c>
      <c r="G725" t="s">
        <v>1344</v>
      </c>
      <c r="H725" t="s">
        <v>78</v>
      </c>
      <c r="I725">
        <v>38.321179569999998</v>
      </c>
      <c r="J725">
        <v>-85.903853769999998</v>
      </c>
      <c r="K725" t="s">
        <v>1373</v>
      </c>
      <c r="L725">
        <v>78522</v>
      </c>
      <c r="CK725">
        <v>1</v>
      </c>
      <c r="CL725">
        <v>3</v>
      </c>
      <c r="CM725">
        <v>3</v>
      </c>
      <c r="CN725">
        <v>3</v>
      </c>
      <c r="CO725">
        <v>4</v>
      </c>
      <c r="CP725">
        <v>4</v>
      </c>
      <c r="CQ725">
        <v>4</v>
      </c>
      <c r="CR725">
        <v>5</v>
      </c>
      <c r="CS725">
        <v>5</v>
      </c>
      <c r="CT725">
        <v>5</v>
      </c>
      <c r="CU725">
        <v>6</v>
      </c>
      <c r="CV725">
        <v>7</v>
      </c>
      <c r="CW725">
        <v>7</v>
      </c>
      <c r="CX725">
        <v>7</v>
      </c>
      <c r="CY725">
        <v>7</v>
      </c>
      <c r="CZ725">
        <v>9</v>
      </c>
      <c r="DA725">
        <v>9</v>
      </c>
      <c r="DB725">
        <v>10</v>
      </c>
      <c r="DC725">
        <v>11</v>
      </c>
      <c r="DD725">
        <v>12</v>
      </c>
      <c r="DE725">
        <v>12</v>
      </c>
      <c r="DF725">
        <v>13</v>
      </c>
      <c r="DG725">
        <v>16</v>
      </c>
      <c r="DH725">
        <v>16</v>
      </c>
      <c r="DI725">
        <v>16</v>
      </c>
      <c r="DJ725">
        <v>17</v>
      </c>
    </row>
    <row r="726" spans="1:114" hidden="1" x14ac:dyDescent="0.3">
      <c r="A726">
        <v>84018045</v>
      </c>
      <c r="B726" t="s">
        <v>78</v>
      </c>
      <c r="C726" t="s">
        <v>96</v>
      </c>
      <c r="D726">
        <v>840</v>
      </c>
      <c r="E726">
        <v>18045</v>
      </c>
      <c r="F726" t="s">
        <v>1374</v>
      </c>
      <c r="G726" t="s">
        <v>1344</v>
      </c>
      <c r="H726" t="s">
        <v>78</v>
      </c>
      <c r="I726">
        <v>40.123619329999997</v>
      </c>
      <c r="J726">
        <v>-87.242176889999996</v>
      </c>
      <c r="K726" t="s">
        <v>1375</v>
      </c>
      <c r="L726">
        <v>16346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2</v>
      </c>
      <c r="CU726">
        <v>2</v>
      </c>
      <c r="CV726">
        <v>2</v>
      </c>
      <c r="CW726">
        <v>2</v>
      </c>
      <c r="CX726">
        <v>2</v>
      </c>
      <c r="CY726">
        <v>2</v>
      </c>
      <c r="CZ726">
        <v>2</v>
      </c>
      <c r="DA726">
        <v>2</v>
      </c>
      <c r="DB726">
        <v>2</v>
      </c>
      <c r="DC726">
        <v>2</v>
      </c>
      <c r="DD726">
        <v>2</v>
      </c>
      <c r="DE726">
        <v>2</v>
      </c>
      <c r="DF726">
        <v>2</v>
      </c>
      <c r="DG726">
        <v>2</v>
      </c>
      <c r="DH726">
        <v>2</v>
      </c>
      <c r="DI726">
        <v>2</v>
      </c>
      <c r="DJ726">
        <v>2</v>
      </c>
    </row>
    <row r="727" spans="1:114" hidden="1" x14ac:dyDescent="0.3">
      <c r="A727">
        <v>84018047</v>
      </c>
      <c r="B727" t="s">
        <v>78</v>
      </c>
      <c r="C727" t="s">
        <v>96</v>
      </c>
      <c r="D727">
        <v>840</v>
      </c>
      <c r="E727">
        <v>18047</v>
      </c>
      <c r="F727" t="s">
        <v>156</v>
      </c>
      <c r="G727" t="s">
        <v>1344</v>
      </c>
      <c r="H727" t="s">
        <v>78</v>
      </c>
      <c r="I727">
        <v>39.414248200000003</v>
      </c>
      <c r="J727">
        <v>-85.060626470000003</v>
      </c>
      <c r="K727" t="s">
        <v>1376</v>
      </c>
      <c r="L727">
        <v>22758</v>
      </c>
      <c r="BY727">
        <v>1</v>
      </c>
      <c r="BZ727">
        <v>1</v>
      </c>
      <c r="CA727">
        <v>2</v>
      </c>
      <c r="CB727">
        <v>2</v>
      </c>
      <c r="CC727">
        <v>4</v>
      </c>
      <c r="CD727">
        <v>4</v>
      </c>
      <c r="CE727">
        <v>5</v>
      </c>
      <c r="CF727">
        <v>6</v>
      </c>
      <c r="CG727">
        <v>6</v>
      </c>
      <c r="CH727">
        <v>6</v>
      </c>
      <c r="CI727">
        <v>6</v>
      </c>
      <c r="CJ727">
        <v>6</v>
      </c>
      <c r="CK727">
        <v>7</v>
      </c>
      <c r="CL727">
        <v>7</v>
      </c>
      <c r="CM727">
        <v>7</v>
      </c>
      <c r="CN727">
        <v>7</v>
      </c>
      <c r="CO727">
        <v>7</v>
      </c>
      <c r="CP727">
        <v>7</v>
      </c>
      <c r="CQ727">
        <v>7</v>
      </c>
      <c r="CR727">
        <v>7</v>
      </c>
      <c r="CS727">
        <v>7</v>
      </c>
      <c r="CT727">
        <v>7</v>
      </c>
      <c r="CU727">
        <v>7</v>
      </c>
      <c r="CV727">
        <v>7</v>
      </c>
      <c r="CW727">
        <v>7</v>
      </c>
      <c r="CX727">
        <v>7</v>
      </c>
      <c r="CY727">
        <v>7</v>
      </c>
      <c r="CZ727">
        <v>7</v>
      </c>
      <c r="DA727">
        <v>7</v>
      </c>
      <c r="DB727">
        <v>7</v>
      </c>
      <c r="DC727">
        <v>7</v>
      </c>
      <c r="DD727">
        <v>7</v>
      </c>
      <c r="DE727">
        <v>7</v>
      </c>
      <c r="DF727">
        <v>7</v>
      </c>
      <c r="DG727">
        <v>7</v>
      </c>
      <c r="DH727">
        <v>7</v>
      </c>
      <c r="DI727">
        <v>7</v>
      </c>
      <c r="DJ727">
        <v>7</v>
      </c>
    </row>
    <row r="728" spans="1:114" hidden="1" x14ac:dyDescent="0.3">
      <c r="A728">
        <v>84018049</v>
      </c>
      <c r="B728" t="s">
        <v>78</v>
      </c>
      <c r="C728" t="s">
        <v>96</v>
      </c>
      <c r="D728">
        <v>840</v>
      </c>
      <c r="E728">
        <v>18049</v>
      </c>
      <c r="F728" t="s">
        <v>365</v>
      </c>
      <c r="G728" t="s">
        <v>1344</v>
      </c>
      <c r="H728" t="s">
        <v>78</v>
      </c>
      <c r="I728">
        <v>41.046990700000002</v>
      </c>
      <c r="J728">
        <v>-86.262527449999993</v>
      </c>
      <c r="K728" t="s">
        <v>1377</v>
      </c>
      <c r="L728">
        <v>19974</v>
      </c>
      <c r="DH728">
        <v>1</v>
      </c>
      <c r="DI728">
        <v>1</v>
      </c>
      <c r="DJ728">
        <v>1</v>
      </c>
    </row>
    <row r="729" spans="1:114" hidden="1" x14ac:dyDescent="0.3">
      <c r="A729">
        <v>84018051</v>
      </c>
      <c r="B729" t="s">
        <v>78</v>
      </c>
      <c r="C729" t="s">
        <v>96</v>
      </c>
      <c r="D729">
        <v>840</v>
      </c>
      <c r="E729">
        <v>18051</v>
      </c>
      <c r="F729" t="s">
        <v>1378</v>
      </c>
      <c r="G729" t="s">
        <v>1344</v>
      </c>
      <c r="H729" t="s">
        <v>78</v>
      </c>
      <c r="I729">
        <v>38.303937230000003</v>
      </c>
      <c r="J729">
        <v>-87.580549379999994</v>
      </c>
      <c r="K729" t="s">
        <v>1379</v>
      </c>
      <c r="L729">
        <v>33659</v>
      </c>
    </row>
    <row r="730" spans="1:114" hidden="1" x14ac:dyDescent="0.3">
      <c r="A730">
        <v>84018053</v>
      </c>
      <c r="B730" t="s">
        <v>78</v>
      </c>
      <c r="C730" t="s">
        <v>96</v>
      </c>
      <c r="D730">
        <v>840</v>
      </c>
      <c r="E730">
        <v>18053</v>
      </c>
      <c r="F730" t="s">
        <v>369</v>
      </c>
      <c r="G730" t="s">
        <v>1344</v>
      </c>
      <c r="H730" t="s">
        <v>78</v>
      </c>
      <c r="I730">
        <v>40.515872280000004</v>
      </c>
      <c r="J730">
        <v>-85.654687019999997</v>
      </c>
      <c r="K730" t="s">
        <v>1380</v>
      </c>
      <c r="L730">
        <v>65769</v>
      </c>
      <c r="CI730">
        <v>2</v>
      </c>
      <c r="CJ730">
        <v>2</v>
      </c>
      <c r="CK730">
        <v>2</v>
      </c>
      <c r="CL730">
        <v>2</v>
      </c>
      <c r="CM730">
        <v>2</v>
      </c>
      <c r="CN730">
        <v>2</v>
      </c>
      <c r="CO730">
        <v>2</v>
      </c>
      <c r="CP730">
        <v>2</v>
      </c>
      <c r="CQ730">
        <v>2</v>
      </c>
      <c r="CR730">
        <v>2</v>
      </c>
      <c r="CS730">
        <v>2</v>
      </c>
      <c r="CT730">
        <v>2</v>
      </c>
      <c r="CU730">
        <v>2</v>
      </c>
      <c r="CV730">
        <v>2</v>
      </c>
      <c r="CW730">
        <v>3</v>
      </c>
      <c r="CX730">
        <v>3</v>
      </c>
      <c r="CY730">
        <v>4</v>
      </c>
      <c r="CZ730">
        <v>4</v>
      </c>
      <c r="DA730">
        <v>5</v>
      </c>
      <c r="DB730">
        <v>6</v>
      </c>
      <c r="DC730">
        <v>6</v>
      </c>
      <c r="DD730">
        <v>6</v>
      </c>
      <c r="DE730">
        <v>7</v>
      </c>
      <c r="DF730">
        <v>8</v>
      </c>
      <c r="DG730">
        <v>9</v>
      </c>
      <c r="DH730">
        <v>10</v>
      </c>
      <c r="DI730">
        <v>10</v>
      </c>
      <c r="DJ730">
        <v>12</v>
      </c>
    </row>
    <row r="731" spans="1:114" hidden="1" x14ac:dyDescent="0.3">
      <c r="A731">
        <v>84018055</v>
      </c>
      <c r="B731" t="s">
        <v>78</v>
      </c>
      <c r="C731" t="s">
        <v>96</v>
      </c>
      <c r="D731">
        <v>840</v>
      </c>
      <c r="E731">
        <v>18055</v>
      </c>
      <c r="F731" t="s">
        <v>160</v>
      </c>
      <c r="G731" t="s">
        <v>1344</v>
      </c>
      <c r="H731" t="s">
        <v>78</v>
      </c>
      <c r="I731">
        <v>39.036305470000002</v>
      </c>
      <c r="J731">
        <v>-86.962232020000002</v>
      </c>
      <c r="K731" t="s">
        <v>1381</v>
      </c>
      <c r="L731">
        <v>31922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2</v>
      </c>
      <c r="CT731">
        <v>2</v>
      </c>
      <c r="CU731">
        <v>3</v>
      </c>
      <c r="CV731">
        <v>3</v>
      </c>
      <c r="CW731">
        <v>3</v>
      </c>
      <c r="CX731">
        <v>4</v>
      </c>
      <c r="CY731">
        <v>4</v>
      </c>
      <c r="CZ731">
        <v>4</v>
      </c>
      <c r="DA731">
        <v>4</v>
      </c>
      <c r="DB731">
        <v>4</v>
      </c>
      <c r="DC731">
        <v>4</v>
      </c>
      <c r="DD731">
        <v>5</v>
      </c>
      <c r="DE731">
        <v>5</v>
      </c>
      <c r="DF731">
        <v>6</v>
      </c>
      <c r="DG731">
        <v>6</v>
      </c>
      <c r="DH731">
        <v>6</v>
      </c>
      <c r="DI731">
        <v>6</v>
      </c>
      <c r="DJ731">
        <v>6</v>
      </c>
    </row>
    <row r="732" spans="1:114" hidden="1" x14ac:dyDescent="0.3">
      <c r="A732">
        <v>84018057</v>
      </c>
      <c r="B732" t="s">
        <v>78</v>
      </c>
      <c r="C732" t="s">
        <v>96</v>
      </c>
      <c r="D732">
        <v>840</v>
      </c>
      <c r="E732">
        <v>18057</v>
      </c>
      <c r="F732" t="s">
        <v>755</v>
      </c>
      <c r="G732" t="s">
        <v>1344</v>
      </c>
      <c r="H732" t="s">
        <v>78</v>
      </c>
      <c r="I732">
        <v>40.07306535</v>
      </c>
      <c r="J732">
        <v>-86.052447290000003</v>
      </c>
      <c r="K732" t="s">
        <v>1382</v>
      </c>
      <c r="L732">
        <v>338011</v>
      </c>
      <c r="CE732">
        <v>4</v>
      </c>
      <c r="CF732">
        <v>4</v>
      </c>
      <c r="CG732">
        <v>4</v>
      </c>
      <c r="CH732">
        <v>4</v>
      </c>
      <c r="CI732">
        <v>5</v>
      </c>
      <c r="CJ732">
        <v>5</v>
      </c>
      <c r="CK732">
        <v>10</v>
      </c>
      <c r="CL732">
        <v>15</v>
      </c>
      <c r="CM732">
        <v>16</v>
      </c>
      <c r="CN732">
        <v>19</v>
      </c>
      <c r="CO732">
        <v>22</v>
      </c>
      <c r="CP732">
        <v>23</v>
      </c>
      <c r="CQ732">
        <v>24</v>
      </c>
      <c r="CR732">
        <v>27</v>
      </c>
      <c r="CS732">
        <v>27</v>
      </c>
      <c r="CT732">
        <v>29</v>
      </c>
      <c r="CU732">
        <v>31</v>
      </c>
      <c r="CV732">
        <v>35</v>
      </c>
      <c r="CW732">
        <v>35</v>
      </c>
      <c r="CX732">
        <v>35</v>
      </c>
      <c r="CY732">
        <v>39</v>
      </c>
      <c r="CZ732">
        <v>41</v>
      </c>
      <c r="DA732">
        <v>42</v>
      </c>
      <c r="DB732">
        <v>44</v>
      </c>
      <c r="DC732">
        <v>50</v>
      </c>
      <c r="DD732">
        <v>51</v>
      </c>
      <c r="DE732">
        <v>52</v>
      </c>
      <c r="DF732">
        <v>58</v>
      </c>
      <c r="DG732">
        <v>60</v>
      </c>
      <c r="DH732">
        <v>62</v>
      </c>
      <c r="DI732">
        <v>67</v>
      </c>
      <c r="DJ732">
        <v>68</v>
      </c>
    </row>
    <row r="733" spans="1:114" hidden="1" x14ac:dyDescent="0.3">
      <c r="A733">
        <v>84018059</v>
      </c>
      <c r="B733" t="s">
        <v>78</v>
      </c>
      <c r="C733" t="s">
        <v>96</v>
      </c>
      <c r="D733">
        <v>840</v>
      </c>
      <c r="E733">
        <v>18059</v>
      </c>
      <c r="F733" t="s">
        <v>953</v>
      </c>
      <c r="G733" t="s">
        <v>1344</v>
      </c>
      <c r="H733" t="s">
        <v>78</v>
      </c>
      <c r="I733">
        <v>39.823045550000003</v>
      </c>
      <c r="J733">
        <v>-85.775663510000001</v>
      </c>
      <c r="K733" t="s">
        <v>1383</v>
      </c>
      <c r="L733">
        <v>78168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2</v>
      </c>
      <c r="CJ733">
        <v>2</v>
      </c>
      <c r="CK733">
        <v>2</v>
      </c>
      <c r="CL733">
        <v>2</v>
      </c>
      <c r="CM733">
        <v>2</v>
      </c>
      <c r="CN733">
        <v>4</v>
      </c>
      <c r="CO733">
        <v>6</v>
      </c>
      <c r="CP733">
        <v>6</v>
      </c>
      <c r="CQ733">
        <v>6</v>
      </c>
      <c r="CR733">
        <v>6</v>
      </c>
      <c r="CS733">
        <v>6</v>
      </c>
      <c r="CT733">
        <v>6</v>
      </c>
      <c r="CU733">
        <v>6</v>
      </c>
      <c r="CV733">
        <v>6</v>
      </c>
      <c r="CW733">
        <v>7</v>
      </c>
      <c r="CX733">
        <v>7</v>
      </c>
      <c r="CY733">
        <v>7</v>
      </c>
      <c r="CZ733">
        <v>7</v>
      </c>
      <c r="DA733">
        <v>7</v>
      </c>
      <c r="DB733">
        <v>7</v>
      </c>
      <c r="DC733">
        <v>7</v>
      </c>
      <c r="DD733">
        <v>7</v>
      </c>
      <c r="DE733">
        <v>9</v>
      </c>
      <c r="DF733">
        <v>9</v>
      </c>
      <c r="DG733">
        <v>9</v>
      </c>
      <c r="DH733">
        <v>9</v>
      </c>
      <c r="DI733">
        <v>9</v>
      </c>
      <c r="DJ733">
        <v>10</v>
      </c>
    </row>
    <row r="734" spans="1:114" hidden="1" x14ac:dyDescent="0.3">
      <c r="A734">
        <v>84018061</v>
      </c>
      <c r="B734" t="s">
        <v>78</v>
      </c>
      <c r="C734" t="s">
        <v>96</v>
      </c>
      <c r="D734">
        <v>840</v>
      </c>
      <c r="E734">
        <v>18061</v>
      </c>
      <c r="F734" t="s">
        <v>1384</v>
      </c>
      <c r="G734" t="s">
        <v>1344</v>
      </c>
      <c r="H734" t="s">
        <v>78</v>
      </c>
      <c r="I734">
        <v>38.194673790000003</v>
      </c>
      <c r="J734">
        <v>-86.109482709999995</v>
      </c>
      <c r="K734" t="s">
        <v>1385</v>
      </c>
      <c r="L734">
        <v>40515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2</v>
      </c>
      <c r="CP734">
        <v>2</v>
      </c>
      <c r="CQ734">
        <v>2</v>
      </c>
      <c r="CR734">
        <v>2</v>
      </c>
      <c r="CS734">
        <v>2</v>
      </c>
      <c r="CT734">
        <v>2</v>
      </c>
      <c r="CU734">
        <v>2</v>
      </c>
      <c r="CV734">
        <v>2</v>
      </c>
      <c r="CW734">
        <v>2</v>
      </c>
      <c r="CX734">
        <v>2</v>
      </c>
      <c r="CY734">
        <v>2</v>
      </c>
      <c r="CZ734">
        <v>3</v>
      </c>
      <c r="DA734">
        <v>4</v>
      </c>
      <c r="DB734">
        <v>4</v>
      </c>
      <c r="DC734">
        <v>4</v>
      </c>
      <c r="DD734">
        <v>5</v>
      </c>
      <c r="DE734">
        <v>5</v>
      </c>
      <c r="DF734">
        <v>5</v>
      </c>
      <c r="DG734">
        <v>7</v>
      </c>
      <c r="DH734">
        <v>8</v>
      </c>
      <c r="DI734">
        <v>8</v>
      </c>
      <c r="DJ734">
        <v>8</v>
      </c>
    </row>
    <row r="735" spans="1:114" hidden="1" x14ac:dyDescent="0.3">
      <c r="A735">
        <v>84018063</v>
      </c>
      <c r="B735" t="s">
        <v>78</v>
      </c>
      <c r="C735" t="s">
        <v>96</v>
      </c>
      <c r="D735">
        <v>840</v>
      </c>
      <c r="E735">
        <v>18063</v>
      </c>
      <c r="F735" t="s">
        <v>1386</v>
      </c>
      <c r="G735" t="s">
        <v>1344</v>
      </c>
      <c r="H735" t="s">
        <v>78</v>
      </c>
      <c r="I735">
        <v>39.76719009</v>
      </c>
      <c r="J735">
        <v>-86.510372829999994</v>
      </c>
      <c r="K735" t="s">
        <v>1387</v>
      </c>
      <c r="L735">
        <v>170311</v>
      </c>
      <c r="BZ735">
        <v>2</v>
      </c>
      <c r="CA735">
        <v>2</v>
      </c>
      <c r="CB735">
        <v>2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4</v>
      </c>
      <c r="CI735">
        <v>4</v>
      </c>
      <c r="CJ735">
        <v>4</v>
      </c>
      <c r="CK735">
        <v>5</v>
      </c>
      <c r="CL735">
        <v>6</v>
      </c>
      <c r="CM735">
        <v>8</v>
      </c>
      <c r="CN735">
        <v>8</v>
      </c>
      <c r="CO735">
        <v>9</v>
      </c>
      <c r="CP735">
        <v>10</v>
      </c>
      <c r="CQ735">
        <v>10</v>
      </c>
      <c r="CR735">
        <v>11</v>
      </c>
      <c r="CS735">
        <v>12</v>
      </c>
      <c r="CT735">
        <v>15</v>
      </c>
      <c r="CU735">
        <v>17</v>
      </c>
      <c r="CV735">
        <v>17</v>
      </c>
      <c r="CW735">
        <v>17</v>
      </c>
      <c r="CX735">
        <v>17</v>
      </c>
      <c r="CY735">
        <v>18</v>
      </c>
      <c r="CZ735">
        <v>20</v>
      </c>
      <c r="DA735">
        <v>25</v>
      </c>
      <c r="DB735">
        <v>26</v>
      </c>
      <c r="DC735">
        <v>26</v>
      </c>
      <c r="DD735">
        <v>29</v>
      </c>
      <c r="DE735">
        <v>29</v>
      </c>
      <c r="DF735">
        <v>31</v>
      </c>
      <c r="DG735">
        <v>33</v>
      </c>
      <c r="DH735">
        <v>34</v>
      </c>
      <c r="DI735">
        <v>40</v>
      </c>
      <c r="DJ735">
        <v>41</v>
      </c>
    </row>
    <row r="736" spans="1:114" hidden="1" x14ac:dyDescent="0.3">
      <c r="A736">
        <v>84018065</v>
      </c>
      <c r="B736" t="s">
        <v>78</v>
      </c>
      <c r="C736" t="s">
        <v>96</v>
      </c>
      <c r="D736">
        <v>840</v>
      </c>
      <c r="E736">
        <v>18065</v>
      </c>
      <c r="F736" t="s">
        <v>164</v>
      </c>
      <c r="G736" t="s">
        <v>1344</v>
      </c>
      <c r="H736" t="s">
        <v>78</v>
      </c>
      <c r="I736">
        <v>39.930290169999999</v>
      </c>
      <c r="J736">
        <v>-85.39625719</v>
      </c>
      <c r="K736" t="s">
        <v>1388</v>
      </c>
      <c r="L736">
        <v>47972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</row>
    <row r="737" spans="1:114" hidden="1" x14ac:dyDescent="0.3">
      <c r="A737">
        <v>84018067</v>
      </c>
      <c r="B737" t="s">
        <v>78</v>
      </c>
      <c r="C737" t="s">
        <v>96</v>
      </c>
      <c r="D737">
        <v>840</v>
      </c>
      <c r="E737">
        <v>18067</v>
      </c>
      <c r="F737" t="s">
        <v>376</v>
      </c>
      <c r="G737" t="s">
        <v>1344</v>
      </c>
      <c r="H737" t="s">
        <v>78</v>
      </c>
      <c r="I737">
        <v>40.485277310000001</v>
      </c>
      <c r="J737">
        <v>-86.113518920000004</v>
      </c>
      <c r="K737" t="s">
        <v>1389</v>
      </c>
      <c r="L737">
        <v>82544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2</v>
      </c>
      <c r="CG737">
        <v>2</v>
      </c>
      <c r="CH737">
        <v>2</v>
      </c>
      <c r="CI737">
        <v>2</v>
      </c>
      <c r="CJ737">
        <v>2</v>
      </c>
      <c r="CK737">
        <v>4</v>
      </c>
      <c r="CL737">
        <v>4</v>
      </c>
      <c r="CM737">
        <v>4</v>
      </c>
      <c r="CN737">
        <v>4</v>
      </c>
      <c r="CO737">
        <v>4</v>
      </c>
      <c r="CP737">
        <v>4</v>
      </c>
      <c r="CQ737">
        <v>4</v>
      </c>
      <c r="CR737">
        <v>4</v>
      </c>
      <c r="CS737">
        <v>4</v>
      </c>
      <c r="CT737">
        <v>4</v>
      </c>
      <c r="CU737">
        <v>4</v>
      </c>
      <c r="CV737">
        <v>4</v>
      </c>
      <c r="CW737">
        <v>4</v>
      </c>
      <c r="CX737">
        <v>4</v>
      </c>
      <c r="CY737">
        <v>4</v>
      </c>
      <c r="CZ737">
        <v>4</v>
      </c>
      <c r="DA737">
        <v>4</v>
      </c>
      <c r="DB737">
        <v>4</v>
      </c>
      <c r="DC737">
        <v>5</v>
      </c>
      <c r="DD737">
        <v>5</v>
      </c>
      <c r="DE737">
        <v>5</v>
      </c>
      <c r="DF737">
        <v>5</v>
      </c>
      <c r="DG737">
        <v>5</v>
      </c>
      <c r="DH737">
        <v>5</v>
      </c>
      <c r="DI737">
        <v>7</v>
      </c>
      <c r="DJ737">
        <v>9</v>
      </c>
    </row>
    <row r="738" spans="1:114" hidden="1" x14ac:dyDescent="0.3">
      <c r="A738">
        <v>84018069</v>
      </c>
      <c r="B738" t="s">
        <v>78</v>
      </c>
      <c r="C738" t="s">
        <v>96</v>
      </c>
      <c r="D738">
        <v>840</v>
      </c>
      <c r="E738">
        <v>18069</v>
      </c>
      <c r="F738" t="s">
        <v>1390</v>
      </c>
      <c r="G738" t="s">
        <v>1344</v>
      </c>
      <c r="H738" t="s">
        <v>78</v>
      </c>
      <c r="I738">
        <v>40.82907273</v>
      </c>
      <c r="J738">
        <v>-85.488220920000003</v>
      </c>
      <c r="K738" t="s">
        <v>1391</v>
      </c>
      <c r="L738">
        <v>36520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2</v>
      </c>
      <c r="DA738">
        <v>2</v>
      </c>
      <c r="DB738">
        <v>2</v>
      </c>
      <c r="DC738">
        <v>2</v>
      </c>
      <c r="DD738">
        <v>2</v>
      </c>
      <c r="DE738">
        <v>2</v>
      </c>
      <c r="DF738">
        <v>2</v>
      </c>
      <c r="DG738">
        <v>2</v>
      </c>
      <c r="DH738">
        <v>2</v>
      </c>
      <c r="DI738">
        <v>2</v>
      </c>
      <c r="DJ738">
        <v>2</v>
      </c>
    </row>
    <row r="739" spans="1:114" hidden="1" x14ac:dyDescent="0.3">
      <c r="A739">
        <v>84018071</v>
      </c>
      <c r="B739" t="s">
        <v>78</v>
      </c>
      <c r="C739" t="s">
        <v>96</v>
      </c>
      <c r="D739">
        <v>840</v>
      </c>
      <c r="E739">
        <v>18071</v>
      </c>
      <c r="F739" t="s">
        <v>168</v>
      </c>
      <c r="G739" t="s">
        <v>1344</v>
      </c>
      <c r="H739" t="s">
        <v>78</v>
      </c>
      <c r="I739">
        <v>38.9091582</v>
      </c>
      <c r="J739">
        <v>-86.038518890000006</v>
      </c>
      <c r="K739" t="s">
        <v>1392</v>
      </c>
      <c r="L739">
        <v>44231</v>
      </c>
      <c r="DF739">
        <v>1</v>
      </c>
      <c r="DG739">
        <v>1</v>
      </c>
      <c r="DH739">
        <v>1</v>
      </c>
      <c r="DI739">
        <v>1</v>
      </c>
      <c r="DJ739">
        <v>1</v>
      </c>
    </row>
    <row r="740" spans="1:114" hidden="1" x14ac:dyDescent="0.3">
      <c r="A740">
        <v>84018073</v>
      </c>
      <c r="B740" t="s">
        <v>78</v>
      </c>
      <c r="C740" t="s">
        <v>96</v>
      </c>
      <c r="D740">
        <v>840</v>
      </c>
      <c r="E740">
        <v>18073</v>
      </c>
      <c r="F740" t="s">
        <v>968</v>
      </c>
      <c r="G740" t="s">
        <v>1344</v>
      </c>
      <c r="H740" t="s">
        <v>78</v>
      </c>
      <c r="I740">
        <v>41.020787329999997</v>
      </c>
      <c r="J740">
        <v>-87.115533189999994</v>
      </c>
      <c r="K740" t="s">
        <v>1393</v>
      </c>
      <c r="L740">
        <v>33562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</row>
    <row r="741" spans="1:114" hidden="1" x14ac:dyDescent="0.3">
      <c r="A741">
        <v>84018075</v>
      </c>
      <c r="B741" t="s">
        <v>78</v>
      </c>
      <c r="C741" t="s">
        <v>96</v>
      </c>
      <c r="D741">
        <v>840</v>
      </c>
      <c r="E741">
        <v>18075</v>
      </c>
      <c r="F741" t="s">
        <v>1394</v>
      </c>
      <c r="G741" t="s">
        <v>1344</v>
      </c>
      <c r="H741" t="s">
        <v>78</v>
      </c>
      <c r="I741">
        <v>40.437810319999997</v>
      </c>
      <c r="J741">
        <v>-85.005762290000007</v>
      </c>
      <c r="K741" t="s">
        <v>1395</v>
      </c>
      <c r="L741">
        <v>20436</v>
      </c>
    </row>
    <row r="742" spans="1:114" hidden="1" x14ac:dyDescent="0.3">
      <c r="A742">
        <v>84018077</v>
      </c>
      <c r="B742" t="s">
        <v>78</v>
      </c>
      <c r="C742" t="s">
        <v>96</v>
      </c>
      <c r="D742">
        <v>840</v>
      </c>
      <c r="E742">
        <v>18077</v>
      </c>
      <c r="F742" t="s">
        <v>170</v>
      </c>
      <c r="G742" t="s">
        <v>1344</v>
      </c>
      <c r="H742" t="s">
        <v>78</v>
      </c>
      <c r="I742">
        <v>38.785762390000002</v>
      </c>
      <c r="J742">
        <v>-85.436333829999995</v>
      </c>
      <c r="K742" t="s">
        <v>1396</v>
      </c>
      <c r="L742">
        <v>32308</v>
      </c>
    </row>
    <row r="743" spans="1:114" hidden="1" x14ac:dyDescent="0.3">
      <c r="A743">
        <v>84018079</v>
      </c>
      <c r="B743" t="s">
        <v>78</v>
      </c>
      <c r="C743" t="s">
        <v>96</v>
      </c>
      <c r="D743">
        <v>840</v>
      </c>
      <c r="E743">
        <v>18079</v>
      </c>
      <c r="F743" t="s">
        <v>1397</v>
      </c>
      <c r="G743" t="s">
        <v>1344</v>
      </c>
      <c r="H743" t="s">
        <v>78</v>
      </c>
      <c r="I743">
        <v>38.995888829999998</v>
      </c>
      <c r="J743">
        <v>-85.627107839999994</v>
      </c>
      <c r="K743" t="s">
        <v>1398</v>
      </c>
      <c r="L743">
        <v>27735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2</v>
      </c>
      <c r="DG743">
        <v>2</v>
      </c>
      <c r="DH743">
        <v>2</v>
      </c>
      <c r="DI743">
        <v>2</v>
      </c>
      <c r="DJ743">
        <v>3</v>
      </c>
    </row>
    <row r="744" spans="1:114" hidden="1" x14ac:dyDescent="0.3">
      <c r="A744">
        <v>84018081</v>
      </c>
      <c r="B744" t="s">
        <v>78</v>
      </c>
      <c r="C744" t="s">
        <v>96</v>
      </c>
      <c r="D744">
        <v>840</v>
      </c>
      <c r="E744">
        <v>18081</v>
      </c>
      <c r="F744" t="s">
        <v>384</v>
      </c>
      <c r="G744" t="s">
        <v>1344</v>
      </c>
      <c r="H744" t="s">
        <v>78</v>
      </c>
      <c r="I744">
        <v>39.489944260000001</v>
      </c>
      <c r="J744">
        <v>-86.101491069999994</v>
      </c>
      <c r="K744" t="s">
        <v>1399</v>
      </c>
      <c r="L744">
        <v>158167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3</v>
      </c>
      <c r="BX744">
        <v>3</v>
      </c>
      <c r="BY744">
        <v>3</v>
      </c>
      <c r="BZ744">
        <v>3</v>
      </c>
      <c r="CA744">
        <v>3</v>
      </c>
      <c r="CB744">
        <v>3</v>
      </c>
      <c r="CC744">
        <v>3</v>
      </c>
      <c r="CD744">
        <v>3</v>
      </c>
      <c r="CE744">
        <v>3</v>
      </c>
      <c r="CF744">
        <v>3</v>
      </c>
      <c r="CG744">
        <v>4</v>
      </c>
      <c r="CH744">
        <v>6</v>
      </c>
      <c r="CI744">
        <v>6</v>
      </c>
      <c r="CJ744">
        <v>6</v>
      </c>
      <c r="CK744">
        <v>7</v>
      </c>
      <c r="CL744">
        <v>8</v>
      </c>
      <c r="CM744">
        <v>11</v>
      </c>
      <c r="CN744">
        <v>16</v>
      </c>
      <c r="CO744">
        <v>19</v>
      </c>
      <c r="CP744">
        <v>20</v>
      </c>
      <c r="CQ744">
        <v>20</v>
      </c>
      <c r="CR744">
        <v>21</v>
      </c>
      <c r="CS744">
        <v>25</v>
      </c>
      <c r="CT744">
        <v>30</v>
      </c>
      <c r="CU744">
        <v>30</v>
      </c>
      <c r="CV744">
        <v>31</v>
      </c>
      <c r="CW744">
        <v>32</v>
      </c>
      <c r="CX744">
        <v>33</v>
      </c>
      <c r="CY744">
        <v>39</v>
      </c>
      <c r="CZ744">
        <v>40</v>
      </c>
      <c r="DA744">
        <v>43</v>
      </c>
      <c r="DB744">
        <v>48</v>
      </c>
      <c r="DC744">
        <v>50</v>
      </c>
      <c r="DD744">
        <v>51</v>
      </c>
      <c r="DE744">
        <v>51</v>
      </c>
      <c r="DF744">
        <v>58</v>
      </c>
      <c r="DG744">
        <v>62</v>
      </c>
      <c r="DH744">
        <v>62</v>
      </c>
      <c r="DI744">
        <v>67</v>
      </c>
      <c r="DJ744">
        <v>69</v>
      </c>
    </row>
    <row r="745" spans="1:114" hidden="1" x14ac:dyDescent="0.3">
      <c r="A745">
        <v>84018083</v>
      </c>
      <c r="B745" t="s">
        <v>78</v>
      </c>
      <c r="C745" t="s">
        <v>96</v>
      </c>
      <c r="D745">
        <v>840</v>
      </c>
      <c r="E745">
        <v>18083</v>
      </c>
      <c r="F745" t="s">
        <v>1260</v>
      </c>
      <c r="G745" t="s">
        <v>1344</v>
      </c>
      <c r="H745" t="s">
        <v>78</v>
      </c>
      <c r="I745">
        <v>38.688615759999998</v>
      </c>
      <c r="J745">
        <v>-87.419466499999999</v>
      </c>
      <c r="K745" t="s">
        <v>1400</v>
      </c>
      <c r="L745">
        <v>36594</v>
      </c>
    </row>
    <row r="746" spans="1:114" hidden="1" x14ac:dyDescent="0.3">
      <c r="A746">
        <v>84018085</v>
      </c>
      <c r="B746" t="s">
        <v>78</v>
      </c>
      <c r="C746" t="s">
        <v>96</v>
      </c>
      <c r="D746">
        <v>840</v>
      </c>
      <c r="E746">
        <v>18085</v>
      </c>
      <c r="F746" t="s">
        <v>1401</v>
      </c>
      <c r="G746" t="s">
        <v>1344</v>
      </c>
      <c r="H746" t="s">
        <v>78</v>
      </c>
      <c r="I746">
        <v>41.245216679999999</v>
      </c>
      <c r="J746">
        <v>-85.863123220000006</v>
      </c>
      <c r="K746" t="s">
        <v>1402</v>
      </c>
      <c r="L746">
        <v>79456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</row>
    <row r="747" spans="1:114" hidden="1" x14ac:dyDescent="0.3">
      <c r="A747">
        <v>84018087</v>
      </c>
      <c r="B747" t="s">
        <v>78</v>
      </c>
      <c r="C747" t="s">
        <v>96</v>
      </c>
      <c r="D747">
        <v>840</v>
      </c>
      <c r="E747">
        <v>18087</v>
      </c>
      <c r="F747" t="s">
        <v>1403</v>
      </c>
      <c r="G747" t="s">
        <v>1344</v>
      </c>
      <c r="H747" t="s">
        <v>78</v>
      </c>
      <c r="I747">
        <v>41.642321879999997</v>
      </c>
      <c r="J747">
        <v>-85.426742320000002</v>
      </c>
      <c r="K747" t="s">
        <v>1404</v>
      </c>
      <c r="L747">
        <v>39614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2</v>
      </c>
      <c r="DF747">
        <v>2</v>
      </c>
      <c r="DG747">
        <v>2</v>
      </c>
      <c r="DH747">
        <v>2</v>
      </c>
      <c r="DI747">
        <v>2</v>
      </c>
      <c r="DJ747">
        <v>2</v>
      </c>
    </row>
    <row r="748" spans="1:114" hidden="1" x14ac:dyDescent="0.3">
      <c r="A748">
        <v>84018089</v>
      </c>
      <c r="B748" t="s">
        <v>78</v>
      </c>
      <c r="C748" t="s">
        <v>96</v>
      </c>
      <c r="D748">
        <v>840</v>
      </c>
      <c r="E748">
        <v>18089</v>
      </c>
      <c r="F748" t="s">
        <v>487</v>
      </c>
      <c r="G748" t="s">
        <v>1344</v>
      </c>
      <c r="H748" t="s">
        <v>78</v>
      </c>
      <c r="I748">
        <v>41.418742739999999</v>
      </c>
      <c r="J748">
        <v>-87.382775749999993</v>
      </c>
      <c r="K748" t="s">
        <v>1405</v>
      </c>
      <c r="L748">
        <v>485493</v>
      </c>
      <c r="CA748">
        <v>1</v>
      </c>
      <c r="CB748">
        <v>1</v>
      </c>
      <c r="CC748">
        <v>1</v>
      </c>
      <c r="CD748">
        <v>5</v>
      </c>
      <c r="CE748">
        <v>6</v>
      </c>
      <c r="CF748">
        <v>6</v>
      </c>
      <c r="CG748">
        <v>7</v>
      </c>
      <c r="CH748">
        <v>8</v>
      </c>
      <c r="CI748">
        <v>8</v>
      </c>
      <c r="CJ748">
        <v>8</v>
      </c>
      <c r="CK748">
        <v>11</v>
      </c>
      <c r="CL748">
        <v>12</v>
      </c>
      <c r="CM748">
        <v>19</v>
      </c>
      <c r="CN748">
        <v>23</v>
      </c>
      <c r="CO748">
        <v>25</v>
      </c>
      <c r="CP748">
        <v>25</v>
      </c>
      <c r="CQ748">
        <v>26</v>
      </c>
      <c r="CR748">
        <v>31</v>
      </c>
      <c r="CS748">
        <v>33</v>
      </c>
      <c r="CT748">
        <v>41</v>
      </c>
      <c r="CU748">
        <v>42</v>
      </c>
      <c r="CV748">
        <v>43</v>
      </c>
      <c r="CW748">
        <v>45</v>
      </c>
      <c r="CX748">
        <v>47</v>
      </c>
      <c r="CY748">
        <v>54</v>
      </c>
      <c r="CZ748">
        <v>57</v>
      </c>
      <c r="DA748">
        <v>61</v>
      </c>
      <c r="DB748">
        <v>63</v>
      </c>
      <c r="DC748">
        <v>67</v>
      </c>
      <c r="DD748">
        <v>69</v>
      </c>
      <c r="DE748">
        <v>70</v>
      </c>
      <c r="DF748">
        <v>77</v>
      </c>
      <c r="DG748">
        <v>81</v>
      </c>
      <c r="DH748">
        <v>83</v>
      </c>
      <c r="DI748">
        <v>92</v>
      </c>
      <c r="DJ748">
        <v>95</v>
      </c>
    </row>
    <row r="749" spans="1:114" hidden="1" x14ac:dyDescent="0.3">
      <c r="A749">
        <v>84018091</v>
      </c>
      <c r="B749" t="s">
        <v>78</v>
      </c>
      <c r="C749" t="s">
        <v>96</v>
      </c>
      <c r="D749">
        <v>840</v>
      </c>
      <c r="E749">
        <v>18091</v>
      </c>
      <c r="F749" t="s">
        <v>1406</v>
      </c>
      <c r="G749" t="s">
        <v>1344</v>
      </c>
      <c r="H749" t="s">
        <v>78</v>
      </c>
      <c r="I749">
        <v>41.543660080000002</v>
      </c>
      <c r="J749">
        <v>-86.740721879999995</v>
      </c>
      <c r="K749" t="s">
        <v>1407</v>
      </c>
      <c r="L749">
        <v>109888</v>
      </c>
      <c r="CF749">
        <v>1</v>
      </c>
      <c r="CG749">
        <v>1</v>
      </c>
      <c r="CH749">
        <v>2</v>
      </c>
      <c r="CI749">
        <v>2</v>
      </c>
      <c r="CJ749">
        <v>2</v>
      </c>
      <c r="CK749">
        <v>3</v>
      </c>
      <c r="CL749">
        <v>3</v>
      </c>
      <c r="CM749">
        <v>3</v>
      </c>
      <c r="CN749">
        <v>3</v>
      </c>
      <c r="CO749">
        <v>3</v>
      </c>
      <c r="CP749">
        <v>3</v>
      </c>
      <c r="CQ749">
        <v>3</v>
      </c>
      <c r="CR749">
        <v>3</v>
      </c>
      <c r="CS749">
        <v>4</v>
      </c>
      <c r="CT749">
        <v>5</v>
      </c>
      <c r="CU749">
        <v>5</v>
      </c>
      <c r="CV749">
        <v>5</v>
      </c>
      <c r="CW749">
        <v>5</v>
      </c>
      <c r="CX749">
        <v>5</v>
      </c>
      <c r="CY749">
        <v>5</v>
      </c>
      <c r="CZ749">
        <v>5</v>
      </c>
      <c r="DA749">
        <v>5</v>
      </c>
      <c r="DB749">
        <v>5</v>
      </c>
      <c r="DC749">
        <v>5</v>
      </c>
      <c r="DD749">
        <v>5</v>
      </c>
      <c r="DE749">
        <v>5</v>
      </c>
      <c r="DF749">
        <v>5</v>
      </c>
      <c r="DG749">
        <v>5</v>
      </c>
      <c r="DH749">
        <v>5</v>
      </c>
      <c r="DI749">
        <v>6</v>
      </c>
      <c r="DJ749">
        <v>7</v>
      </c>
    </row>
    <row r="750" spans="1:114" hidden="1" x14ac:dyDescent="0.3">
      <c r="A750">
        <v>84018093</v>
      </c>
      <c r="B750" t="s">
        <v>78</v>
      </c>
      <c r="C750" t="s">
        <v>96</v>
      </c>
      <c r="D750">
        <v>840</v>
      </c>
      <c r="E750">
        <v>18093</v>
      </c>
      <c r="F750" t="s">
        <v>176</v>
      </c>
      <c r="G750" t="s">
        <v>1344</v>
      </c>
      <c r="H750" t="s">
        <v>78</v>
      </c>
      <c r="I750">
        <v>38.841126369999998</v>
      </c>
      <c r="J750">
        <v>-86.483616290000001</v>
      </c>
      <c r="K750" t="s">
        <v>1408</v>
      </c>
      <c r="L750">
        <v>45370</v>
      </c>
      <c r="CE750">
        <v>1</v>
      </c>
      <c r="CF750">
        <v>1</v>
      </c>
      <c r="CG750">
        <v>4</v>
      </c>
      <c r="CH750">
        <v>5</v>
      </c>
      <c r="CI750">
        <v>5</v>
      </c>
      <c r="CJ750">
        <v>5</v>
      </c>
      <c r="CK750">
        <v>5</v>
      </c>
      <c r="CL750">
        <v>7</v>
      </c>
      <c r="CM750">
        <v>7</v>
      </c>
      <c r="CN750">
        <v>7</v>
      </c>
      <c r="CO750">
        <v>7</v>
      </c>
      <c r="CP750">
        <v>7</v>
      </c>
      <c r="CQ750">
        <v>7</v>
      </c>
      <c r="CR750">
        <v>7</v>
      </c>
      <c r="CS750">
        <v>9</v>
      </c>
      <c r="CT750">
        <v>9</v>
      </c>
      <c r="CU750">
        <v>9</v>
      </c>
      <c r="CV750">
        <v>9</v>
      </c>
      <c r="CW750">
        <v>9</v>
      </c>
      <c r="CX750">
        <v>9</v>
      </c>
      <c r="CY750">
        <v>9</v>
      </c>
      <c r="CZ750">
        <v>9</v>
      </c>
      <c r="DA750">
        <v>9</v>
      </c>
      <c r="DB750">
        <v>9</v>
      </c>
      <c r="DC750">
        <v>9</v>
      </c>
      <c r="DD750">
        <v>11</v>
      </c>
      <c r="DE750">
        <v>11</v>
      </c>
      <c r="DF750">
        <v>11</v>
      </c>
      <c r="DG750">
        <v>13</v>
      </c>
      <c r="DH750">
        <v>13</v>
      </c>
      <c r="DI750">
        <v>13</v>
      </c>
      <c r="DJ750">
        <v>13</v>
      </c>
    </row>
    <row r="751" spans="1:114" hidden="1" x14ac:dyDescent="0.3">
      <c r="A751">
        <v>84018095</v>
      </c>
      <c r="B751" t="s">
        <v>78</v>
      </c>
      <c r="C751" t="s">
        <v>96</v>
      </c>
      <c r="D751">
        <v>840</v>
      </c>
      <c r="E751">
        <v>18095</v>
      </c>
      <c r="F751" t="s">
        <v>186</v>
      </c>
      <c r="G751" t="s">
        <v>1344</v>
      </c>
      <c r="H751" t="s">
        <v>78</v>
      </c>
      <c r="I751">
        <v>40.161436909999999</v>
      </c>
      <c r="J751">
        <v>-85.719647109999997</v>
      </c>
      <c r="K751" t="s">
        <v>1409</v>
      </c>
      <c r="L751">
        <v>129569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2</v>
      </c>
      <c r="CF751">
        <v>3</v>
      </c>
      <c r="CG751">
        <v>7</v>
      </c>
      <c r="CH751">
        <v>9</v>
      </c>
      <c r="CI751">
        <v>9</v>
      </c>
      <c r="CJ751">
        <v>9</v>
      </c>
      <c r="CK751">
        <v>11</v>
      </c>
      <c r="CL751">
        <v>11</v>
      </c>
      <c r="CM751">
        <v>11</v>
      </c>
      <c r="CN751">
        <v>13</v>
      </c>
      <c r="CO751">
        <v>13</v>
      </c>
      <c r="CP751">
        <v>14</v>
      </c>
      <c r="CQ751">
        <v>15</v>
      </c>
      <c r="CR751">
        <v>16</v>
      </c>
      <c r="CS751">
        <v>24</v>
      </c>
      <c r="CT751">
        <v>24</v>
      </c>
      <c r="CU751">
        <v>28</v>
      </c>
      <c r="CV751">
        <v>30</v>
      </c>
      <c r="CW751">
        <v>32</v>
      </c>
      <c r="CX751">
        <v>32</v>
      </c>
      <c r="CY751">
        <v>34</v>
      </c>
      <c r="CZ751">
        <v>34</v>
      </c>
      <c r="DA751">
        <v>38</v>
      </c>
      <c r="DB751">
        <v>41</v>
      </c>
      <c r="DC751">
        <v>43</v>
      </c>
      <c r="DD751">
        <v>45</v>
      </c>
      <c r="DE751">
        <v>45</v>
      </c>
      <c r="DF751">
        <v>46</v>
      </c>
      <c r="DG751">
        <v>48</v>
      </c>
      <c r="DH751">
        <v>48</v>
      </c>
      <c r="DI751">
        <v>49</v>
      </c>
      <c r="DJ751">
        <v>52</v>
      </c>
    </row>
    <row r="752" spans="1:114" hidden="1" x14ac:dyDescent="0.3">
      <c r="A752">
        <v>84018097</v>
      </c>
      <c r="B752" t="s">
        <v>78</v>
      </c>
      <c r="C752" t="s">
        <v>96</v>
      </c>
      <c r="D752">
        <v>840</v>
      </c>
      <c r="E752">
        <v>18097</v>
      </c>
      <c r="F752" t="s">
        <v>190</v>
      </c>
      <c r="G752" t="s">
        <v>1344</v>
      </c>
      <c r="H752" t="s">
        <v>78</v>
      </c>
      <c r="I752">
        <v>39.781636239999997</v>
      </c>
      <c r="J752">
        <v>-86.138263249999994</v>
      </c>
      <c r="K752" t="s">
        <v>1410</v>
      </c>
      <c r="L752">
        <v>964582</v>
      </c>
      <c r="BO752">
        <v>1</v>
      </c>
      <c r="BP752">
        <v>1</v>
      </c>
      <c r="BQ752">
        <v>1</v>
      </c>
      <c r="BR752">
        <v>1</v>
      </c>
      <c r="BS752">
        <v>2</v>
      </c>
      <c r="BT752">
        <v>2</v>
      </c>
      <c r="BU752">
        <v>3</v>
      </c>
      <c r="BV752">
        <v>3</v>
      </c>
      <c r="BW752">
        <v>6</v>
      </c>
      <c r="BX752">
        <v>6</v>
      </c>
      <c r="BY752">
        <v>6</v>
      </c>
      <c r="BZ752">
        <v>8</v>
      </c>
      <c r="CA752">
        <v>10</v>
      </c>
      <c r="CB752">
        <v>10</v>
      </c>
      <c r="CC752">
        <v>12</v>
      </c>
      <c r="CD752">
        <v>17</v>
      </c>
      <c r="CE752">
        <v>21</v>
      </c>
      <c r="CF752">
        <v>24</v>
      </c>
      <c r="CG752">
        <v>33</v>
      </c>
      <c r="CH752">
        <v>34</v>
      </c>
      <c r="CI752">
        <v>37</v>
      </c>
      <c r="CJ752">
        <v>37</v>
      </c>
      <c r="CK752">
        <v>48</v>
      </c>
      <c r="CL752">
        <v>58</v>
      </c>
      <c r="CM752">
        <v>81</v>
      </c>
      <c r="CN752">
        <v>107</v>
      </c>
      <c r="CO752">
        <v>118</v>
      </c>
      <c r="CP752">
        <v>123</v>
      </c>
      <c r="CQ752">
        <v>123</v>
      </c>
      <c r="CR752">
        <v>141</v>
      </c>
      <c r="CS752">
        <v>155</v>
      </c>
      <c r="CT752">
        <v>164</v>
      </c>
      <c r="CU752">
        <v>182</v>
      </c>
      <c r="CV752">
        <v>190</v>
      </c>
      <c r="CW752">
        <v>192</v>
      </c>
      <c r="CX752">
        <v>192</v>
      </c>
      <c r="CY752">
        <v>206</v>
      </c>
      <c r="CZ752">
        <v>214</v>
      </c>
      <c r="DA752">
        <v>228</v>
      </c>
      <c r="DB752">
        <v>238</v>
      </c>
      <c r="DC752">
        <v>255</v>
      </c>
      <c r="DD752">
        <v>259</v>
      </c>
      <c r="DE752">
        <v>267</v>
      </c>
      <c r="DF752">
        <v>282</v>
      </c>
      <c r="DG752">
        <v>305</v>
      </c>
      <c r="DH752">
        <v>328</v>
      </c>
      <c r="DI752">
        <v>339</v>
      </c>
      <c r="DJ752">
        <v>357</v>
      </c>
    </row>
    <row r="753" spans="1:114" hidden="1" x14ac:dyDescent="0.3">
      <c r="A753">
        <v>84018099</v>
      </c>
      <c r="B753" t="s">
        <v>78</v>
      </c>
      <c r="C753" t="s">
        <v>96</v>
      </c>
      <c r="D753">
        <v>840</v>
      </c>
      <c r="E753">
        <v>18099</v>
      </c>
      <c r="F753" t="s">
        <v>192</v>
      </c>
      <c r="G753" t="s">
        <v>1344</v>
      </c>
      <c r="H753" t="s">
        <v>78</v>
      </c>
      <c r="I753">
        <v>41.324673670000003</v>
      </c>
      <c r="J753">
        <v>-86.261850870000004</v>
      </c>
      <c r="K753" t="s">
        <v>1411</v>
      </c>
      <c r="L753">
        <v>46258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</row>
    <row r="754" spans="1:114" hidden="1" x14ac:dyDescent="0.3">
      <c r="A754">
        <v>84018101</v>
      </c>
      <c r="B754" t="s">
        <v>78</v>
      </c>
      <c r="C754" t="s">
        <v>96</v>
      </c>
      <c r="D754">
        <v>840</v>
      </c>
      <c r="E754">
        <v>18101</v>
      </c>
      <c r="F754" t="s">
        <v>786</v>
      </c>
      <c r="G754" t="s">
        <v>1344</v>
      </c>
      <c r="H754" t="s">
        <v>78</v>
      </c>
      <c r="I754">
        <v>38.709992100000001</v>
      </c>
      <c r="J754">
        <v>-86.803731859999999</v>
      </c>
      <c r="K754" t="s">
        <v>1412</v>
      </c>
      <c r="L754">
        <v>10255</v>
      </c>
    </row>
    <row r="755" spans="1:114" hidden="1" x14ac:dyDescent="0.3">
      <c r="A755">
        <v>84018103</v>
      </c>
      <c r="B755" t="s">
        <v>78</v>
      </c>
      <c r="C755" t="s">
        <v>96</v>
      </c>
      <c r="D755">
        <v>840</v>
      </c>
      <c r="E755">
        <v>18103</v>
      </c>
      <c r="F755" t="s">
        <v>1413</v>
      </c>
      <c r="G755" t="s">
        <v>1344</v>
      </c>
      <c r="H755" t="s">
        <v>78</v>
      </c>
      <c r="I755">
        <v>40.76940965</v>
      </c>
      <c r="J755">
        <v>-86.045250480000007</v>
      </c>
      <c r="K755" t="s">
        <v>1414</v>
      </c>
      <c r="L755">
        <v>35516</v>
      </c>
      <c r="DJ755">
        <v>1</v>
      </c>
    </row>
    <row r="756" spans="1:114" hidden="1" x14ac:dyDescent="0.3">
      <c r="A756">
        <v>84018105</v>
      </c>
      <c r="B756" t="s">
        <v>78</v>
      </c>
      <c r="C756" t="s">
        <v>96</v>
      </c>
      <c r="D756">
        <v>840</v>
      </c>
      <c r="E756">
        <v>18105</v>
      </c>
      <c r="F756" t="s">
        <v>196</v>
      </c>
      <c r="G756" t="s">
        <v>1344</v>
      </c>
      <c r="H756" t="s">
        <v>78</v>
      </c>
      <c r="I756">
        <v>39.16130004</v>
      </c>
      <c r="J756">
        <v>-86.52414358</v>
      </c>
      <c r="K756" t="s">
        <v>1415</v>
      </c>
      <c r="L756">
        <v>148431</v>
      </c>
      <c r="CP756">
        <v>1</v>
      </c>
      <c r="CQ756">
        <v>1</v>
      </c>
      <c r="CR756">
        <v>1</v>
      </c>
      <c r="CS756">
        <v>2</v>
      </c>
      <c r="CT756">
        <v>2</v>
      </c>
      <c r="CU756">
        <v>3</v>
      </c>
      <c r="CV756">
        <v>4</v>
      </c>
      <c r="CW756">
        <v>4</v>
      </c>
      <c r="CX756">
        <v>4</v>
      </c>
      <c r="CY756">
        <v>5</v>
      </c>
      <c r="CZ756">
        <v>5</v>
      </c>
      <c r="DA756">
        <v>6</v>
      </c>
      <c r="DB756">
        <v>6</v>
      </c>
      <c r="DC756">
        <v>6</v>
      </c>
      <c r="DD756">
        <v>7</v>
      </c>
      <c r="DE756">
        <v>7</v>
      </c>
      <c r="DF756">
        <v>7</v>
      </c>
      <c r="DG756">
        <v>8</v>
      </c>
      <c r="DH756">
        <v>8</v>
      </c>
      <c r="DI756">
        <v>8</v>
      </c>
      <c r="DJ756">
        <v>8</v>
      </c>
    </row>
    <row r="757" spans="1:114" hidden="1" x14ac:dyDescent="0.3">
      <c r="A757">
        <v>84018107</v>
      </c>
      <c r="B757" t="s">
        <v>78</v>
      </c>
      <c r="C757" t="s">
        <v>96</v>
      </c>
      <c r="D757">
        <v>840</v>
      </c>
      <c r="E757">
        <v>18107</v>
      </c>
      <c r="F757" t="s">
        <v>198</v>
      </c>
      <c r="G757" t="s">
        <v>1344</v>
      </c>
      <c r="H757" t="s">
        <v>78</v>
      </c>
      <c r="I757">
        <v>40.040348229999999</v>
      </c>
      <c r="J757">
        <v>-86.893350240000004</v>
      </c>
      <c r="K757" t="s">
        <v>1416</v>
      </c>
      <c r="L757">
        <v>38338</v>
      </c>
    </row>
    <row r="758" spans="1:114" hidden="1" x14ac:dyDescent="0.3">
      <c r="A758">
        <v>84018109</v>
      </c>
      <c r="B758" t="s">
        <v>78</v>
      </c>
      <c r="C758" t="s">
        <v>96</v>
      </c>
      <c r="D758">
        <v>840</v>
      </c>
      <c r="E758">
        <v>18109</v>
      </c>
      <c r="F758" t="s">
        <v>200</v>
      </c>
      <c r="G758" t="s">
        <v>1344</v>
      </c>
      <c r="H758" t="s">
        <v>78</v>
      </c>
      <c r="I758">
        <v>39.478990779999997</v>
      </c>
      <c r="J758">
        <v>-86.445733750000002</v>
      </c>
      <c r="K758" t="s">
        <v>1417</v>
      </c>
      <c r="L758">
        <v>70489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2</v>
      </c>
      <c r="CN758">
        <v>3</v>
      </c>
      <c r="CO758">
        <v>3</v>
      </c>
      <c r="CP758">
        <v>3</v>
      </c>
      <c r="CQ758">
        <v>3</v>
      </c>
      <c r="CR758">
        <v>3</v>
      </c>
      <c r="CS758">
        <v>3</v>
      </c>
      <c r="CT758">
        <v>3</v>
      </c>
      <c r="CU758">
        <v>3</v>
      </c>
      <c r="CV758">
        <v>3</v>
      </c>
      <c r="CW758">
        <v>3</v>
      </c>
      <c r="CX758">
        <v>3</v>
      </c>
      <c r="CY758">
        <v>3</v>
      </c>
      <c r="CZ758">
        <v>4</v>
      </c>
      <c r="DA758">
        <v>4</v>
      </c>
      <c r="DB758">
        <v>4</v>
      </c>
      <c r="DC758">
        <v>4</v>
      </c>
      <c r="DD758">
        <v>4</v>
      </c>
      <c r="DE758">
        <v>4</v>
      </c>
      <c r="DF758">
        <v>4</v>
      </c>
      <c r="DG758">
        <v>4</v>
      </c>
      <c r="DH758">
        <v>4</v>
      </c>
      <c r="DI758">
        <v>5</v>
      </c>
      <c r="DJ758">
        <v>5</v>
      </c>
    </row>
    <row r="759" spans="1:114" hidden="1" x14ac:dyDescent="0.3">
      <c r="A759">
        <v>84018111</v>
      </c>
      <c r="B759" t="s">
        <v>78</v>
      </c>
      <c r="C759" t="s">
        <v>96</v>
      </c>
      <c r="D759">
        <v>840</v>
      </c>
      <c r="E759">
        <v>18111</v>
      </c>
      <c r="F759" t="s">
        <v>408</v>
      </c>
      <c r="G759" t="s">
        <v>1344</v>
      </c>
      <c r="H759" t="s">
        <v>78</v>
      </c>
      <c r="I759">
        <v>40.956104490000001</v>
      </c>
      <c r="J759">
        <v>-87.396357679999994</v>
      </c>
      <c r="K759" t="s">
        <v>1418</v>
      </c>
      <c r="L759">
        <v>13984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2</v>
      </c>
      <c r="CT759">
        <v>3</v>
      </c>
      <c r="CU759">
        <v>4</v>
      </c>
      <c r="CV759">
        <v>4</v>
      </c>
      <c r="CW759">
        <v>4</v>
      </c>
      <c r="CX759">
        <v>4</v>
      </c>
      <c r="CY759">
        <v>4</v>
      </c>
      <c r="CZ759">
        <v>4</v>
      </c>
      <c r="DA759">
        <v>5</v>
      </c>
      <c r="DB759">
        <v>5</v>
      </c>
      <c r="DC759">
        <v>5</v>
      </c>
      <c r="DD759">
        <v>5</v>
      </c>
      <c r="DE759">
        <v>5</v>
      </c>
      <c r="DF759">
        <v>5</v>
      </c>
      <c r="DG759">
        <v>5</v>
      </c>
      <c r="DH759">
        <v>5</v>
      </c>
      <c r="DI759">
        <v>6</v>
      </c>
      <c r="DJ759">
        <v>8</v>
      </c>
    </row>
    <row r="760" spans="1:114" hidden="1" x14ac:dyDescent="0.3">
      <c r="A760">
        <v>84018113</v>
      </c>
      <c r="B760" t="s">
        <v>78</v>
      </c>
      <c r="C760" t="s">
        <v>96</v>
      </c>
      <c r="D760">
        <v>840</v>
      </c>
      <c r="E760">
        <v>18113</v>
      </c>
      <c r="F760" t="s">
        <v>1419</v>
      </c>
      <c r="G760" t="s">
        <v>1344</v>
      </c>
      <c r="H760" t="s">
        <v>78</v>
      </c>
      <c r="I760">
        <v>41.396724839999997</v>
      </c>
      <c r="J760">
        <v>-85.419667129999993</v>
      </c>
      <c r="K760" t="s">
        <v>1420</v>
      </c>
      <c r="L760">
        <v>47744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2</v>
      </c>
      <c r="CW760">
        <v>3</v>
      </c>
      <c r="CX760">
        <v>4</v>
      </c>
      <c r="CY760">
        <v>4</v>
      </c>
      <c r="CZ760">
        <v>4</v>
      </c>
      <c r="DA760">
        <v>4</v>
      </c>
      <c r="DB760">
        <v>4</v>
      </c>
      <c r="DC760">
        <v>5</v>
      </c>
      <c r="DD760">
        <v>7</v>
      </c>
      <c r="DE760">
        <v>7</v>
      </c>
      <c r="DF760">
        <v>9</v>
      </c>
      <c r="DG760">
        <v>11</v>
      </c>
      <c r="DH760">
        <v>12</v>
      </c>
      <c r="DI760">
        <v>12</v>
      </c>
      <c r="DJ760">
        <v>14</v>
      </c>
    </row>
    <row r="761" spans="1:114" hidden="1" x14ac:dyDescent="0.3">
      <c r="A761">
        <v>84018115</v>
      </c>
      <c r="B761" t="s">
        <v>78</v>
      </c>
      <c r="C761" t="s">
        <v>96</v>
      </c>
      <c r="D761">
        <v>840</v>
      </c>
      <c r="E761">
        <v>18115</v>
      </c>
      <c r="F761" t="s">
        <v>1421</v>
      </c>
      <c r="G761" t="s">
        <v>1344</v>
      </c>
      <c r="H761" t="s">
        <v>78</v>
      </c>
      <c r="I761">
        <v>38.955304999999903</v>
      </c>
      <c r="J761">
        <v>-84.965159929999999</v>
      </c>
      <c r="K761" t="s">
        <v>1422</v>
      </c>
      <c r="L761">
        <v>5875</v>
      </c>
    </row>
    <row r="762" spans="1:114" hidden="1" x14ac:dyDescent="0.3">
      <c r="A762">
        <v>84018117</v>
      </c>
      <c r="B762" t="s">
        <v>78</v>
      </c>
      <c r="C762" t="s">
        <v>96</v>
      </c>
      <c r="D762">
        <v>840</v>
      </c>
      <c r="E762">
        <v>18117</v>
      </c>
      <c r="F762" t="s">
        <v>512</v>
      </c>
      <c r="G762" t="s">
        <v>1344</v>
      </c>
      <c r="H762" t="s">
        <v>78</v>
      </c>
      <c r="I762">
        <v>38.541189199999998</v>
      </c>
      <c r="J762">
        <v>-86.495230930000005</v>
      </c>
      <c r="K762" t="s">
        <v>1423</v>
      </c>
      <c r="L762">
        <v>19646</v>
      </c>
      <c r="CH762">
        <v>1</v>
      </c>
      <c r="CI762">
        <v>2</v>
      </c>
      <c r="CJ762">
        <v>2</v>
      </c>
      <c r="CK762">
        <v>2</v>
      </c>
      <c r="CL762">
        <v>2</v>
      </c>
      <c r="CM762">
        <v>2</v>
      </c>
      <c r="CN762">
        <v>2</v>
      </c>
      <c r="CO762">
        <v>3</v>
      </c>
      <c r="CP762">
        <v>3</v>
      </c>
      <c r="CQ762">
        <v>3</v>
      </c>
      <c r="CR762">
        <v>3</v>
      </c>
      <c r="CS762">
        <v>3</v>
      </c>
      <c r="CT762">
        <v>4</v>
      </c>
      <c r="CU762">
        <v>4</v>
      </c>
      <c r="CV762">
        <v>4</v>
      </c>
      <c r="CW762">
        <v>4</v>
      </c>
      <c r="CX762">
        <v>4</v>
      </c>
      <c r="CY762">
        <v>4</v>
      </c>
      <c r="CZ762">
        <v>4</v>
      </c>
      <c r="DA762">
        <v>4</v>
      </c>
      <c r="DB762">
        <v>5</v>
      </c>
      <c r="DC762">
        <v>6</v>
      </c>
      <c r="DD762">
        <v>6</v>
      </c>
      <c r="DE762">
        <v>8</v>
      </c>
      <c r="DF762">
        <v>8</v>
      </c>
      <c r="DG762">
        <v>9</v>
      </c>
      <c r="DH762">
        <v>9</v>
      </c>
      <c r="DI762">
        <v>9</v>
      </c>
      <c r="DJ762">
        <v>10</v>
      </c>
    </row>
    <row r="763" spans="1:114" hidden="1" x14ac:dyDescent="0.3">
      <c r="A763">
        <v>84018119</v>
      </c>
      <c r="B763" t="s">
        <v>78</v>
      </c>
      <c r="C763" t="s">
        <v>96</v>
      </c>
      <c r="D763">
        <v>840</v>
      </c>
      <c r="E763">
        <v>18119</v>
      </c>
      <c r="F763" t="s">
        <v>1424</v>
      </c>
      <c r="G763" t="s">
        <v>1344</v>
      </c>
      <c r="H763" t="s">
        <v>78</v>
      </c>
      <c r="I763">
        <v>39.311455870000003</v>
      </c>
      <c r="J763">
        <v>-86.839007240000001</v>
      </c>
      <c r="K763" t="s">
        <v>1425</v>
      </c>
      <c r="L763">
        <v>20799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</row>
    <row r="764" spans="1:114" hidden="1" x14ac:dyDescent="0.3">
      <c r="A764">
        <v>84018121</v>
      </c>
      <c r="B764" t="s">
        <v>78</v>
      </c>
      <c r="C764" t="s">
        <v>96</v>
      </c>
      <c r="D764">
        <v>840</v>
      </c>
      <c r="E764">
        <v>18121</v>
      </c>
      <c r="F764" t="s">
        <v>1426</v>
      </c>
      <c r="G764" t="s">
        <v>1344</v>
      </c>
      <c r="H764" t="s">
        <v>78</v>
      </c>
      <c r="I764">
        <v>39.77202286</v>
      </c>
      <c r="J764">
        <v>-87.203758329999999</v>
      </c>
      <c r="K764" t="s">
        <v>1427</v>
      </c>
      <c r="L764">
        <v>16937</v>
      </c>
    </row>
    <row r="765" spans="1:114" hidden="1" x14ac:dyDescent="0.3">
      <c r="A765">
        <v>84018123</v>
      </c>
      <c r="B765" t="s">
        <v>78</v>
      </c>
      <c r="C765" t="s">
        <v>96</v>
      </c>
      <c r="D765">
        <v>840</v>
      </c>
      <c r="E765">
        <v>18123</v>
      </c>
      <c r="F765" t="s">
        <v>202</v>
      </c>
      <c r="G765" t="s">
        <v>1344</v>
      </c>
      <c r="H765" t="s">
        <v>78</v>
      </c>
      <c r="I765">
        <v>38.078093279999997</v>
      </c>
      <c r="J765">
        <v>-86.637419460000004</v>
      </c>
      <c r="K765" t="s">
        <v>1428</v>
      </c>
      <c r="L765">
        <v>19169</v>
      </c>
    </row>
    <row r="766" spans="1:114" hidden="1" x14ac:dyDescent="0.3">
      <c r="A766">
        <v>84018125</v>
      </c>
      <c r="B766" t="s">
        <v>78</v>
      </c>
      <c r="C766" t="s">
        <v>96</v>
      </c>
      <c r="D766">
        <v>840</v>
      </c>
      <c r="E766">
        <v>18125</v>
      </c>
      <c r="F766" t="s">
        <v>206</v>
      </c>
      <c r="G766" t="s">
        <v>1344</v>
      </c>
      <c r="H766" t="s">
        <v>78</v>
      </c>
      <c r="I766">
        <v>38.401121969999998</v>
      </c>
      <c r="J766">
        <v>-87.235749069999997</v>
      </c>
      <c r="K766" t="s">
        <v>1429</v>
      </c>
      <c r="L766">
        <v>12389</v>
      </c>
    </row>
    <row r="767" spans="1:114" hidden="1" x14ac:dyDescent="0.3">
      <c r="A767">
        <v>84018127</v>
      </c>
      <c r="B767" t="s">
        <v>78</v>
      </c>
      <c r="C767" t="s">
        <v>96</v>
      </c>
      <c r="D767">
        <v>840</v>
      </c>
      <c r="E767">
        <v>18127</v>
      </c>
      <c r="F767" t="s">
        <v>1430</v>
      </c>
      <c r="G767" t="s">
        <v>1344</v>
      </c>
      <c r="H767" t="s">
        <v>78</v>
      </c>
      <c r="I767">
        <v>41.459869470000001</v>
      </c>
      <c r="J767">
        <v>-87.068488880000004</v>
      </c>
      <c r="K767" t="s">
        <v>1431</v>
      </c>
      <c r="L767">
        <v>170389</v>
      </c>
      <c r="CO767">
        <v>1</v>
      </c>
      <c r="CP767">
        <v>2</v>
      </c>
      <c r="CQ767">
        <v>2</v>
      </c>
      <c r="CR767">
        <v>2</v>
      </c>
      <c r="CS767">
        <v>2</v>
      </c>
      <c r="CT767">
        <v>2</v>
      </c>
      <c r="CU767">
        <v>2</v>
      </c>
      <c r="CV767">
        <v>3</v>
      </c>
      <c r="CW767">
        <v>3</v>
      </c>
      <c r="CX767">
        <v>3</v>
      </c>
      <c r="CY767">
        <v>5</v>
      </c>
      <c r="CZ767">
        <v>5</v>
      </c>
      <c r="DA767">
        <v>5</v>
      </c>
      <c r="DB767">
        <v>5</v>
      </c>
      <c r="DC767">
        <v>5</v>
      </c>
      <c r="DD767">
        <v>5</v>
      </c>
      <c r="DE767">
        <v>5</v>
      </c>
      <c r="DF767">
        <v>5</v>
      </c>
      <c r="DG767">
        <v>6</v>
      </c>
      <c r="DH767">
        <v>7</v>
      </c>
      <c r="DI767">
        <v>7</v>
      </c>
      <c r="DJ767">
        <v>7</v>
      </c>
    </row>
    <row r="768" spans="1:114" hidden="1" x14ac:dyDescent="0.3">
      <c r="A768">
        <v>84018129</v>
      </c>
      <c r="B768" t="s">
        <v>78</v>
      </c>
      <c r="C768" t="s">
        <v>96</v>
      </c>
      <c r="D768">
        <v>840</v>
      </c>
      <c r="E768">
        <v>18129</v>
      </c>
      <c r="F768" t="s">
        <v>1432</v>
      </c>
      <c r="G768" t="s">
        <v>1344</v>
      </c>
      <c r="H768" t="s">
        <v>78</v>
      </c>
      <c r="I768">
        <v>38.020973329999997</v>
      </c>
      <c r="J768">
        <v>-87.864804289999995</v>
      </c>
      <c r="K768" t="s">
        <v>1433</v>
      </c>
      <c r="L768">
        <v>25427</v>
      </c>
    </row>
    <row r="769" spans="1:114" hidden="1" x14ac:dyDescent="0.3">
      <c r="A769">
        <v>84018131</v>
      </c>
      <c r="B769" t="s">
        <v>78</v>
      </c>
      <c r="C769" t="s">
        <v>96</v>
      </c>
      <c r="D769">
        <v>840</v>
      </c>
      <c r="E769">
        <v>18131</v>
      </c>
      <c r="F769" t="s">
        <v>424</v>
      </c>
      <c r="G769" t="s">
        <v>1344</v>
      </c>
      <c r="H769" t="s">
        <v>78</v>
      </c>
      <c r="I769">
        <v>41.041661070000004</v>
      </c>
      <c r="J769">
        <v>-86.698906829999999</v>
      </c>
      <c r="K769" t="s">
        <v>1434</v>
      </c>
      <c r="L769">
        <v>12353</v>
      </c>
    </row>
    <row r="770" spans="1:114" hidden="1" x14ac:dyDescent="0.3">
      <c r="A770">
        <v>84018133</v>
      </c>
      <c r="B770" t="s">
        <v>78</v>
      </c>
      <c r="C770" t="s">
        <v>96</v>
      </c>
      <c r="D770">
        <v>840</v>
      </c>
      <c r="E770">
        <v>18133</v>
      </c>
      <c r="F770" t="s">
        <v>807</v>
      </c>
      <c r="G770" t="s">
        <v>1344</v>
      </c>
      <c r="H770" t="s">
        <v>78</v>
      </c>
      <c r="I770">
        <v>39.66437981</v>
      </c>
      <c r="J770">
        <v>-86.845176050000006</v>
      </c>
      <c r="K770" t="s">
        <v>1435</v>
      </c>
      <c r="L770">
        <v>37576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2</v>
      </c>
      <c r="CN770">
        <v>3</v>
      </c>
      <c r="CO770">
        <v>2</v>
      </c>
      <c r="CP770">
        <v>3</v>
      </c>
      <c r="CQ770">
        <v>3</v>
      </c>
      <c r="CR770">
        <v>3</v>
      </c>
      <c r="CS770">
        <v>3</v>
      </c>
      <c r="CT770">
        <v>3</v>
      </c>
      <c r="CU770">
        <v>4</v>
      </c>
      <c r="CV770">
        <v>4</v>
      </c>
      <c r="CW770">
        <v>4</v>
      </c>
      <c r="CX770">
        <v>4</v>
      </c>
      <c r="CY770">
        <v>4</v>
      </c>
      <c r="CZ770">
        <v>4</v>
      </c>
      <c r="DA770">
        <v>4</v>
      </c>
      <c r="DB770">
        <v>4</v>
      </c>
      <c r="DC770">
        <v>4</v>
      </c>
      <c r="DD770">
        <v>4</v>
      </c>
      <c r="DE770">
        <v>4</v>
      </c>
      <c r="DF770">
        <v>4</v>
      </c>
      <c r="DG770">
        <v>4</v>
      </c>
      <c r="DH770">
        <v>4</v>
      </c>
      <c r="DI770">
        <v>4</v>
      </c>
      <c r="DJ770">
        <v>4</v>
      </c>
    </row>
    <row r="771" spans="1:114" hidden="1" x14ac:dyDescent="0.3">
      <c r="A771">
        <v>84018135</v>
      </c>
      <c r="B771" t="s">
        <v>78</v>
      </c>
      <c r="C771" t="s">
        <v>96</v>
      </c>
      <c r="D771">
        <v>840</v>
      </c>
      <c r="E771">
        <v>18135</v>
      </c>
      <c r="F771" t="s">
        <v>208</v>
      </c>
      <c r="G771" t="s">
        <v>1344</v>
      </c>
      <c r="H771" t="s">
        <v>78</v>
      </c>
      <c r="I771">
        <v>40.157347719999997</v>
      </c>
      <c r="J771">
        <v>-85.011393190000007</v>
      </c>
      <c r="K771" t="s">
        <v>1436</v>
      </c>
      <c r="L771">
        <v>24665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2</v>
      </c>
      <c r="CZ771">
        <v>2</v>
      </c>
      <c r="DA771">
        <v>2</v>
      </c>
      <c r="DB771">
        <v>2</v>
      </c>
      <c r="DC771">
        <v>2</v>
      </c>
      <c r="DD771">
        <v>2</v>
      </c>
      <c r="DE771">
        <v>2</v>
      </c>
      <c r="DF771">
        <v>2</v>
      </c>
      <c r="DG771">
        <v>2</v>
      </c>
      <c r="DH771">
        <v>2</v>
      </c>
      <c r="DI771">
        <v>2</v>
      </c>
      <c r="DJ771">
        <v>2</v>
      </c>
    </row>
    <row r="772" spans="1:114" hidden="1" x14ac:dyDescent="0.3">
      <c r="A772">
        <v>84018137</v>
      </c>
      <c r="B772" t="s">
        <v>78</v>
      </c>
      <c r="C772" t="s">
        <v>96</v>
      </c>
      <c r="D772">
        <v>840</v>
      </c>
      <c r="E772">
        <v>18137</v>
      </c>
      <c r="F772" t="s">
        <v>1437</v>
      </c>
      <c r="G772" t="s">
        <v>1344</v>
      </c>
      <c r="H772" t="s">
        <v>78</v>
      </c>
      <c r="I772">
        <v>39.102356260000001</v>
      </c>
      <c r="J772">
        <v>-85.26212744</v>
      </c>
      <c r="K772" t="s">
        <v>1438</v>
      </c>
      <c r="L772">
        <v>28324</v>
      </c>
      <c r="CD772">
        <v>1</v>
      </c>
      <c r="CE772">
        <v>1</v>
      </c>
      <c r="CF772">
        <v>1</v>
      </c>
      <c r="CG772">
        <v>1</v>
      </c>
      <c r="CH772">
        <v>2</v>
      </c>
      <c r="CI772">
        <v>2</v>
      </c>
      <c r="CJ772">
        <v>2</v>
      </c>
      <c r="CK772">
        <v>2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3</v>
      </c>
      <c r="CR772">
        <v>3</v>
      </c>
      <c r="CS772">
        <v>3</v>
      </c>
      <c r="CT772">
        <v>3</v>
      </c>
      <c r="CU772">
        <v>3</v>
      </c>
      <c r="CV772">
        <v>3</v>
      </c>
      <c r="CW772">
        <v>3</v>
      </c>
      <c r="CX772">
        <v>3</v>
      </c>
      <c r="CY772">
        <v>3</v>
      </c>
      <c r="CZ772">
        <v>3</v>
      </c>
      <c r="DA772">
        <v>5</v>
      </c>
      <c r="DB772">
        <v>5</v>
      </c>
      <c r="DC772">
        <v>5</v>
      </c>
      <c r="DD772">
        <v>5</v>
      </c>
      <c r="DE772">
        <v>5</v>
      </c>
      <c r="DF772">
        <v>5</v>
      </c>
      <c r="DG772">
        <v>5</v>
      </c>
      <c r="DH772">
        <v>5</v>
      </c>
      <c r="DI772">
        <v>5</v>
      </c>
      <c r="DJ772">
        <v>6</v>
      </c>
    </row>
    <row r="773" spans="1:114" hidden="1" x14ac:dyDescent="0.3">
      <c r="A773">
        <v>84018139</v>
      </c>
      <c r="B773" t="s">
        <v>78</v>
      </c>
      <c r="C773" t="s">
        <v>96</v>
      </c>
      <c r="D773">
        <v>840</v>
      </c>
      <c r="E773">
        <v>18139</v>
      </c>
      <c r="F773" t="s">
        <v>1439</v>
      </c>
      <c r="G773" t="s">
        <v>1344</v>
      </c>
      <c r="H773" t="s">
        <v>78</v>
      </c>
      <c r="I773">
        <v>39.62002287</v>
      </c>
      <c r="J773">
        <v>-85.465559900000002</v>
      </c>
      <c r="K773" t="s">
        <v>1440</v>
      </c>
      <c r="L773">
        <v>16581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</row>
    <row r="774" spans="1:114" hidden="1" x14ac:dyDescent="0.3">
      <c r="A774">
        <v>84018141</v>
      </c>
      <c r="B774" t="s">
        <v>78</v>
      </c>
      <c r="C774" t="s">
        <v>96</v>
      </c>
      <c r="D774">
        <v>840</v>
      </c>
      <c r="E774">
        <v>18141</v>
      </c>
      <c r="F774" t="s">
        <v>1441</v>
      </c>
      <c r="G774" t="s">
        <v>1344</v>
      </c>
      <c r="H774" t="s">
        <v>78</v>
      </c>
      <c r="I774">
        <v>41.617567809999997</v>
      </c>
      <c r="J774">
        <v>-86.290408339999999</v>
      </c>
      <c r="K774" t="s">
        <v>1442</v>
      </c>
      <c r="L774">
        <v>271826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2</v>
      </c>
      <c r="CO774">
        <v>3</v>
      </c>
      <c r="CP774">
        <v>3</v>
      </c>
      <c r="CQ774">
        <v>3</v>
      </c>
      <c r="CR774">
        <v>4</v>
      </c>
      <c r="CS774">
        <v>5</v>
      </c>
      <c r="CT774">
        <v>7</v>
      </c>
      <c r="CU774">
        <v>7</v>
      </c>
      <c r="CV774">
        <v>8</v>
      </c>
      <c r="CW774">
        <v>8</v>
      </c>
      <c r="CX774">
        <v>9</v>
      </c>
      <c r="CY774">
        <v>9</v>
      </c>
      <c r="CZ774">
        <v>10</v>
      </c>
      <c r="DA774">
        <v>10</v>
      </c>
      <c r="DB774">
        <v>11</v>
      </c>
      <c r="DC774">
        <v>11</v>
      </c>
      <c r="DD774">
        <v>14</v>
      </c>
      <c r="DE774">
        <v>15</v>
      </c>
      <c r="DF774">
        <v>16</v>
      </c>
      <c r="DG774">
        <v>17</v>
      </c>
      <c r="DH774">
        <v>17</v>
      </c>
      <c r="DI774">
        <v>19</v>
      </c>
      <c r="DJ774">
        <v>20</v>
      </c>
    </row>
    <row r="775" spans="1:114" hidden="1" x14ac:dyDescent="0.3">
      <c r="A775">
        <v>84018143</v>
      </c>
      <c r="B775" t="s">
        <v>78</v>
      </c>
      <c r="C775" t="s">
        <v>96</v>
      </c>
      <c r="D775">
        <v>840</v>
      </c>
      <c r="E775">
        <v>18143</v>
      </c>
      <c r="F775" t="s">
        <v>431</v>
      </c>
      <c r="G775" t="s">
        <v>1344</v>
      </c>
      <c r="H775" t="s">
        <v>78</v>
      </c>
      <c r="I775">
        <v>38.686720780000002</v>
      </c>
      <c r="J775">
        <v>-85.746278590000003</v>
      </c>
      <c r="K775" t="s">
        <v>1443</v>
      </c>
      <c r="L775">
        <v>23873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2</v>
      </c>
      <c r="CM775">
        <v>2</v>
      </c>
      <c r="CN775">
        <v>2</v>
      </c>
      <c r="CO775">
        <v>2</v>
      </c>
      <c r="CP775">
        <v>2</v>
      </c>
      <c r="CQ775">
        <v>2</v>
      </c>
      <c r="CR775">
        <v>2</v>
      </c>
      <c r="CS775">
        <v>2</v>
      </c>
      <c r="CT775">
        <v>2</v>
      </c>
      <c r="CU775">
        <v>2</v>
      </c>
      <c r="CV775">
        <v>2</v>
      </c>
      <c r="CW775">
        <v>2</v>
      </c>
      <c r="CX775">
        <v>2</v>
      </c>
      <c r="CY775">
        <v>2</v>
      </c>
      <c r="CZ775">
        <v>2</v>
      </c>
      <c r="DA775">
        <v>2</v>
      </c>
      <c r="DB775">
        <v>2</v>
      </c>
      <c r="DC775">
        <v>2</v>
      </c>
      <c r="DD775">
        <v>2</v>
      </c>
      <c r="DE775">
        <v>2</v>
      </c>
      <c r="DF775">
        <v>2</v>
      </c>
      <c r="DG775">
        <v>2</v>
      </c>
      <c r="DH775">
        <v>2</v>
      </c>
      <c r="DI775">
        <v>2</v>
      </c>
      <c r="DJ775">
        <v>2</v>
      </c>
    </row>
    <row r="776" spans="1:114" hidden="1" x14ac:dyDescent="0.3">
      <c r="A776">
        <v>84018145</v>
      </c>
      <c r="B776" t="s">
        <v>78</v>
      </c>
      <c r="C776" t="s">
        <v>96</v>
      </c>
      <c r="D776">
        <v>840</v>
      </c>
      <c r="E776">
        <v>18145</v>
      </c>
      <c r="F776" t="s">
        <v>214</v>
      </c>
      <c r="G776" t="s">
        <v>1344</v>
      </c>
      <c r="H776" t="s">
        <v>78</v>
      </c>
      <c r="I776">
        <v>39.523056230000002</v>
      </c>
      <c r="J776">
        <v>-85.791585699999999</v>
      </c>
      <c r="K776" t="s">
        <v>1444</v>
      </c>
      <c r="L776">
        <v>44729</v>
      </c>
      <c r="CL776">
        <v>1</v>
      </c>
      <c r="CM776">
        <v>2</v>
      </c>
      <c r="CN776">
        <v>2</v>
      </c>
      <c r="CO776">
        <v>2</v>
      </c>
      <c r="CP776">
        <v>2</v>
      </c>
      <c r="CQ776">
        <v>3</v>
      </c>
      <c r="CR776">
        <v>3</v>
      </c>
      <c r="CS776">
        <v>3</v>
      </c>
      <c r="CT776">
        <v>4</v>
      </c>
      <c r="CU776">
        <v>4</v>
      </c>
      <c r="CV776">
        <v>4</v>
      </c>
      <c r="CW776">
        <v>4</v>
      </c>
      <c r="CX776">
        <v>4</v>
      </c>
      <c r="CY776">
        <v>6</v>
      </c>
      <c r="CZ776">
        <v>6</v>
      </c>
      <c r="DA776">
        <v>6</v>
      </c>
      <c r="DB776">
        <v>6</v>
      </c>
      <c r="DC776">
        <v>6</v>
      </c>
      <c r="DD776">
        <v>6</v>
      </c>
      <c r="DE776">
        <v>8</v>
      </c>
      <c r="DF776">
        <v>10</v>
      </c>
      <c r="DG776">
        <v>12</v>
      </c>
      <c r="DH776">
        <v>12</v>
      </c>
      <c r="DI776">
        <v>12</v>
      </c>
      <c r="DJ776">
        <v>12</v>
      </c>
    </row>
    <row r="777" spans="1:114" hidden="1" x14ac:dyDescent="0.3">
      <c r="A777">
        <v>84018147</v>
      </c>
      <c r="B777" t="s">
        <v>78</v>
      </c>
      <c r="C777" t="s">
        <v>96</v>
      </c>
      <c r="D777">
        <v>840</v>
      </c>
      <c r="E777">
        <v>18147</v>
      </c>
      <c r="F777" t="s">
        <v>1445</v>
      </c>
      <c r="G777" t="s">
        <v>1344</v>
      </c>
      <c r="H777" t="s">
        <v>78</v>
      </c>
      <c r="I777">
        <v>38.015197319999999</v>
      </c>
      <c r="J777">
        <v>-87.007964400000006</v>
      </c>
      <c r="K777" t="s">
        <v>1446</v>
      </c>
      <c r="L777">
        <v>20277</v>
      </c>
      <c r="DJ777">
        <v>1</v>
      </c>
    </row>
    <row r="778" spans="1:114" hidden="1" x14ac:dyDescent="0.3">
      <c r="A778">
        <v>84018149</v>
      </c>
      <c r="B778" t="s">
        <v>78</v>
      </c>
      <c r="C778" t="s">
        <v>96</v>
      </c>
      <c r="D778">
        <v>840</v>
      </c>
      <c r="E778">
        <v>18149</v>
      </c>
      <c r="F778" t="s">
        <v>1447</v>
      </c>
      <c r="G778" t="s">
        <v>1344</v>
      </c>
      <c r="H778" t="s">
        <v>78</v>
      </c>
      <c r="I778">
        <v>41.278902809999998</v>
      </c>
      <c r="J778">
        <v>-86.646868949999998</v>
      </c>
      <c r="K778" t="s">
        <v>1448</v>
      </c>
      <c r="L778">
        <v>22995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2</v>
      </c>
    </row>
    <row r="779" spans="1:114" hidden="1" x14ac:dyDescent="0.3">
      <c r="A779">
        <v>84018151</v>
      </c>
      <c r="B779" t="s">
        <v>78</v>
      </c>
      <c r="C779" t="s">
        <v>96</v>
      </c>
      <c r="D779">
        <v>840</v>
      </c>
      <c r="E779">
        <v>18151</v>
      </c>
      <c r="F779" t="s">
        <v>1449</v>
      </c>
      <c r="G779" t="s">
        <v>1344</v>
      </c>
      <c r="H779" t="s">
        <v>78</v>
      </c>
      <c r="I779">
        <v>41.644238680000001</v>
      </c>
      <c r="J779">
        <v>-85.00101094</v>
      </c>
      <c r="K779" t="s">
        <v>1450</v>
      </c>
      <c r="L779">
        <v>34594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</row>
    <row r="780" spans="1:114" hidden="1" x14ac:dyDescent="0.3">
      <c r="A780">
        <v>84018153</v>
      </c>
      <c r="B780" t="s">
        <v>78</v>
      </c>
      <c r="C780" t="s">
        <v>96</v>
      </c>
      <c r="D780">
        <v>840</v>
      </c>
      <c r="E780">
        <v>18153</v>
      </c>
      <c r="F780" t="s">
        <v>1451</v>
      </c>
      <c r="G780" t="s">
        <v>1344</v>
      </c>
      <c r="H780" t="s">
        <v>78</v>
      </c>
      <c r="I780">
        <v>39.089522580000001</v>
      </c>
      <c r="J780">
        <v>-87.414144690000001</v>
      </c>
      <c r="K780" t="s">
        <v>1452</v>
      </c>
      <c r="L780">
        <v>20669</v>
      </c>
    </row>
    <row r="781" spans="1:114" hidden="1" x14ac:dyDescent="0.3">
      <c r="A781">
        <v>84018155</v>
      </c>
      <c r="B781" t="s">
        <v>78</v>
      </c>
      <c r="C781" t="s">
        <v>96</v>
      </c>
      <c r="D781">
        <v>840</v>
      </c>
      <c r="E781">
        <v>18155</v>
      </c>
      <c r="F781" t="s">
        <v>1453</v>
      </c>
      <c r="G781" t="s">
        <v>1344</v>
      </c>
      <c r="H781" t="s">
        <v>78</v>
      </c>
      <c r="I781">
        <v>38.82767338</v>
      </c>
      <c r="J781">
        <v>-85.030224290000007</v>
      </c>
      <c r="K781" t="s">
        <v>1454</v>
      </c>
      <c r="L781">
        <v>10751</v>
      </c>
    </row>
    <row r="782" spans="1:114" hidden="1" x14ac:dyDescent="0.3">
      <c r="A782">
        <v>84018157</v>
      </c>
      <c r="B782" t="s">
        <v>78</v>
      </c>
      <c r="C782" t="s">
        <v>96</v>
      </c>
      <c r="D782">
        <v>840</v>
      </c>
      <c r="E782">
        <v>18157</v>
      </c>
      <c r="F782" t="s">
        <v>1455</v>
      </c>
      <c r="G782" t="s">
        <v>1344</v>
      </c>
      <c r="H782" t="s">
        <v>78</v>
      </c>
      <c r="I782">
        <v>40.38872739</v>
      </c>
      <c r="J782">
        <v>-86.894139589999995</v>
      </c>
      <c r="K782" t="s">
        <v>1456</v>
      </c>
      <c r="L782">
        <v>195732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2</v>
      </c>
      <c r="CT782">
        <v>2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</row>
    <row r="783" spans="1:114" hidden="1" x14ac:dyDescent="0.3">
      <c r="A783">
        <v>84018159</v>
      </c>
      <c r="B783" t="s">
        <v>78</v>
      </c>
      <c r="C783" t="s">
        <v>96</v>
      </c>
      <c r="D783">
        <v>840</v>
      </c>
      <c r="E783">
        <v>18159</v>
      </c>
      <c r="F783" t="s">
        <v>1457</v>
      </c>
      <c r="G783" t="s">
        <v>1344</v>
      </c>
      <c r="H783" t="s">
        <v>78</v>
      </c>
      <c r="I783">
        <v>40.311232519999997</v>
      </c>
      <c r="J783">
        <v>-86.052349250000006</v>
      </c>
      <c r="K783" t="s">
        <v>1458</v>
      </c>
      <c r="L783">
        <v>15148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</row>
    <row r="784" spans="1:114" hidden="1" x14ac:dyDescent="0.3">
      <c r="A784">
        <v>84018161</v>
      </c>
      <c r="B784" t="s">
        <v>78</v>
      </c>
      <c r="C784" t="s">
        <v>96</v>
      </c>
      <c r="D784">
        <v>840</v>
      </c>
      <c r="E784">
        <v>18161</v>
      </c>
      <c r="F784" t="s">
        <v>443</v>
      </c>
      <c r="G784" t="s">
        <v>1344</v>
      </c>
      <c r="H784" t="s">
        <v>78</v>
      </c>
      <c r="I784">
        <v>39.625507769999999</v>
      </c>
      <c r="J784">
        <v>-84.92497066</v>
      </c>
      <c r="K784" t="s">
        <v>1459</v>
      </c>
      <c r="L784">
        <v>7054</v>
      </c>
    </row>
    <row r="785" spans="1:114" hidden="1" x14ac:dyDescent="0.3">
      <c r="A785">
        <v>84018163</v>
      </c>
      <c r="B785" t="s">
        <v>78</v>
      </c>
      <c r="C785" t="s">
        <v>96</v>
      </c>
      <c r="D785">
        <v>840</v>
      </c>
      <c r="E785">
        <v>18163</v>
      </c>
      <c r="F785" t="s">
        <v>1460</v>
      </c>
      <c r="G785" t="s">
        <v>1344</v>
      </c>
      <c r="H785" t="s">
        <v>78</v>
      </c>
      <c r="I785">
        <v>38.026588330000003</v>
      </c>
      <c r="J785">
        <v>-87.587631239999993</v>
      </c>
      <c r="K785" t="s">
        <v>1461</v>
      </c>
      <c r="L785">
        <v>181451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2</v>
      </c>
      <c r="DF785">
        <v>1</v>
      </c>
      <c r="DG785">
        <v>1</v>
      </c>
      <c r="DH785">
        <v>1</v>
      </c>
      <c r="DI785">
        <v>1</v>
      </c>
      <c r="DJ785">
        <v>1</v>
      </c>
    </row>
    <row r="786" spans="1:114" hidden="1" x14ac:dyDescent="0.3">
      <c r="A786">
        <v>84018165</v>
      </c>
      <c r="B786" t="s">
        <v>78</v>
      </c>
      <c r="C786" t="s">
        <v>96</v>
      </c>
      <c r="D786">
        <v>840</v>
      </c>
      <c r="E786">
        <v>18165</v>
      </c>
      <c r="F786" t="s">
        <v>1462</v>
      </c>
      <c r="G786" t="s">
        <v>1344</v>
      </c>
      <c r="H786" t="s">
        <v>78</v>
      </c>
      <c r="I786">
        <v>39.852335199999999</v>
      </c>
      <c r="J786">
        <v>-87.461605419999998</v>
      </c>
      <c r="K786" t="s">
        <v>1463</v>
      </c>
      <c r="L786">
        <v>15498</v>
      </c>
    </row>
    <row r="787" spans="1:114" hidden="1" x14ac:dyDescent="0.3">
      <c r="A787">
        <v>84018167</v>
      </c>
      <c r="B787" t="s">
        <v>78</v>
      </c>
      <c r="C787" t="s">
        <v>96</v>
      </c>
      <c r="D787">
        <v>840</v>
      </c>
      <c r="E787">
        <v>18167</v>
      </c>
      <c r="F787" t="s">
        <v>1464</v>
      </c>
      <c r="G787" t="s">
        <v>1344</v>
      </c>
      <c r="H787" t="s">
        <v>78</v>
      </c>
      <c r="I787">
        <v>39.429445610000002</v>
      </c>
      <c r="J787">
        <v>-87.391690269999998</v>
      </c>
      <c r="K787" t="s">
        <v>1465</v>
      </c>
      <c r="L787">
        <v>107038</v>
      </c>
      <c r="CA787">
        <v>1</v>
      </c>
      <c r="CB787">
        <v>1</v>
      </c>
      <c r="CC787">
        <v>1</v>
      </c>
      <c r="CD787">
        <v>1</v>
      </c>
      <c r="CE787">
        <v>2</v>
      </c>
      <c r="CF787">
        <v>2</v>
      </c>
      <c r="CG787">
        <v>2</v>
      </c>
      <c r="CH787">
        <v>2</v>
      </c>
      <c r="CI787">
        <v>2</v>
      </c>
      <c r="CJ787">
        <v>2</v>
      </c>
      <c r="CK787">
        <v>2</v>
      </c>
      <c r="CL787">
        <v>2</v>
      </c>
      <c r="CM787">
        <v>2</v>
      </c>
      <c r="CN787">
        <v>2</v>
      </c>
      <c r="CO787">
        <v>2</v>
      </c>
      <c r="CP787">
        <v>2</v>
      </c>
      <c r="CQ787">
        <v>3</v>
      </c>
      <c r="CR787">
        <v>3</v>
      </c>
      <c r="CS787">
        <v>3</v>
      </c>
      <c r="CT787">
        <v>3</v>
      </c>
      <c r="CU787">
        <v>3</v>
      </c>
      <c r="CV787">
        <v>4</v>
      </c>
      <c r="CW787">
        <v>5</v>
      </c>
      <c r="CX787">
        <v>5</v>
      </c>
      <c r="CY787">
        <v>5</v>
      </c>
      <c r="CZ787">
        <v>5</v>
      </c>
      <c r="DA787">
        <v>5</v>
      </c>
      <c r="DB787">
        <v>5</v>
      </c>
      <c r="DC787">
        <v>5</v>
      </c>
      <c r="DD787">
        <v>5</v>
      </c>
      <c r="DE787">
        <v>5</v>
      </c>
      <c r="DF787">
        <v>5</v>
      </c>
      <c r="DG787">
        <v>6</v>
      </c>
      <c r="DH787">
        <v>6</v>
      </c>
      <c r="DI787">
        <v>6</v>
      </c>
      <c r="DJ787">
        <v>6</v>
      </c>
    </row>
    <row r="788" spans="1:114" hidden="1" x14ac:dyDescent="0.3">
      <c r="A788">
        <v>84018169</v>
      </c>
      <c r="B788" t="s">
        <v>78</v>
      </c>
      <c r="C788" t="s">
        <v>96</v>
      </c>
      <c r="D788">
        <v>840</v>
      </c>
      <c r="E788">
        <v>18169</v>
      </c>
      <c r="F788" t="s">
        <v>1328</v>
      </c>
      <c r="G788" t="s">
        <v>1344</v>
      </c>
      <c r="H788" t="s">
        <v>78</v>
      </c>
      <c r="I788">
        <v>40.847042389999999</v>
      </c>
      <c r="J788">
        <v>-85.793282719999993</v>
      </c>
      <c r="K788" t="s">
        <v>1466</v>
      </c>
      <c r="L788">
        <v>30996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</row>
    <row r="789" spans="1:114" hidden="1" x14ac:dyDescent="0.3">
      <c r="A789">
        <v>84018171</v>
      </c>
      <c r="B789" t="s">
        <v>78</v>
      </c>
      <c r="C789" t="s">
        <v>96</v>
      </c>
      <c r="D789">
        <v>840</v>
      </c>
      <c r="E789">
        <v>18171</v>
      </c>
      <c r="F789" t="s">
        <v>1081</v>
      </c>
      <c r="G789" t="s">
        <v>1344</v>
      </c>
      <c r="H789" t="s">
        <v>78</v>
      </c>
      <c r="I789">
        <v>40.347281410000001</v>
      </c>
      <c r="J789">
        <v>-87.356026589999999</v>
      </c>
      <c r="K789" t="s">
        <v>1467</v>
      </c>
      <c r="L789">
        <v>8265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</row>
    <row r="790" spans="1:114" hidden="1" x14ac:dyDescent="0.3">
      <c r="A790">
        <v>84018173</v>
      </c>
      <c r="B790" t="s">
        <v>78</v>
      </c>
      <c r="C790" t="s">
        <v>96</v>
      </c>
      <c r="D790">
        <v>840</v>
      </c>
      <c r="E790">
        <v>18173</v>
      </c>
      <c r="F790" t="s">
        <v>1468</v>
      </c>
      <c r="G790" t="s">
        <v>1344</v>
      </c>
      <c r="H790" t="s">
        <v>78</v>
      </c>
      <c r="I790">
        <v>38.089226760000003</v>
      </c>
      <c r="J790">
        <v>-87.271608499999999</v>
      </c>
      <c r="K790" t="s">
        <v>1469</v>
      </c>
      <c r="L790">
        <v>62998</v>
      </c>
      <c r="CN790">
        <v>2</v>
      </c>
      <c r="CO790">
        <v>2</v>
      </c>
      <c r="CP790">
        <v>2</v>
      </c>
      <c r="CQ790">
        <v>2</v>
      </c>
      <c r="CR790">
        <v>2</v>
      </c>
      <c r="CS790">
        <v>3</v>
      </c>
      <c r="CT790">
        <v>4</v>
      </c>
      <c r="CU790">
        <v>4</v>
      </c>
      <c r="CV790">
        <v>4</v>
      </c>
      <c r="CW790">
        <v>4</v>
      </c>
      <c r="CX790">
        <v>4</v>
      </c>
      <c r="CY790">
        <v>5</v>
      </c>
      <c r="CZ790">
        <v>8</v>
      </c>
      <c r="DA790">
        <v>9</v>
      </c>
      <c r="DB790">
        <v>11</v>
      </c>
      <c r="DC790">
        <v>12</v>
      </c>
      <c r="DD790">
        <v>12</v>
      </c>
      <c r="DE790">
        <v>13</v>
      </c>
      <c r="DF790">
        <v>14</v>
      </c>
      <c r="DG790">
        <v>14</v>
      </c>
      <c r="DH790">
        <v>14</v>
      </c>
      <c r="DI790">
        <v>15</v>
      </c>
      <c r="DJ790">
        <v>16</v>
      </c>
    </row>
    <row r="791" spans="1:114" hidden="1" x14ac:dyDescent="0.3">
      <c r="A791">
        <v>84018175</v>
      </c>
      <c r="B791" t="s">
        <v>78</v>
      </c>
      <c r="C791" t="s">
        <v>96</v>
      </c>
      <c r="D791">
        <v>840</v>
      </c>
      <c r="E791">
        <v>18175</v>
      </c>
      <c r="F791" t="s">
        <v>226</v>
      </c>
      <c r="G791" t="s">
        <v>1344</v>
      </c>
      <c r="H791" t="s">
        <v>78</v>
      </c>
      <c r="I791">
        <v>38.602198039999998</v>
      </c>
      <c r="J791">
        <v>-86.104936300000006</v>
      </c>
      <c r="K791" t="s">
        <v>1470</v>
      </c>
      <c r="L791">
        <v>28036</v>
      </c>
    </row>
    <row r="792" spans="1:114" hidden="1" x14ac:dyDescent="0.3">
      <c r="A792">
        <v>84018177</v>
      </c>
      <c r="B792" t="s">
        <v>78</v>
      </c>
      <c r="C792" t="s">
        <v>96</v>
      </c>
      <c r="D792">
        <v>840</v>
      </c>
      <c r="E792">
        <v>18177</v>
      </c>
      <c r="F792" t="s">
        <v>1084</v>
      </c>
      <c r="G792" t="s">
        <v>1344</v>
      </c>
      <c r="H792" t="s">
        <v>78</v>
      </c>
      <c r="I792">
        <v>39.863344399999903</v>
      </c>
      <c r="J792">
        <v>-85.010449890000004</v>
      </c>
      <c r="K792" t="s">
        <v>1471</v>
      </c>
      <c r="L792">
        <v>65884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2</v>
      </c>
      <c r="CV792">
        <v>2</v>
      </c>
      <c r="CW792">
        <v>2</v>
      </c>
      <c r="CX792">
        <v>2</v>
      </c>
      <c r="CY792">
        <v>2</v>
      </c>
      <c r="CZ792">
        <v>2</v>
      </c>
      <c r="DA792">
        <v>2</v>
      </c>
      <c r="DB792">
        <v>3</v>
      </c>
      <c r="DC792">
        <v>3</v>
      </c>
      <c r="DD792">
        <v>3</v>
      </c>
      <c r="DE792">
        <v>3</v>
      </c>
      <c r="DF792">
        <v>3</v>
      </c>
      <c r="DG792">
        <v>3</v>
      </c>
      <c r="DH792">
        <v>3</v>
      </c>
      <c r="DI792">
        <v>3</v>
      </c>
      <c r="DJ792">
        <v>3</v>
      </c>
    </row>
    <row r="793" spans="1:114" hidden="1" x14ac:dyDescent="0.3">
      <c r="A793">
        <v>84018179</v>
      </c>
      <c r="B793" t="s">
        <v>78</v>
      </c>
      <c r="C793" t="s">
        <v>96</v>
      </c>
      <c r="D793">
        <v>840</v>
      </c>
      <c r="E793">
        <v>18179</v>
      </c>
      <c r="F793" t="s">
        <v>1472</v>
      </c>
      <c r="G793" t="s">
        <v>1344</v>
      </c>
      <c r="H793" t="s">
        <v>78</v>
      </c>
      <c r="I793">
        <v>40.729341869999999</v>
      </c>
      <c r="J793">
        <v>-85.221329659999995</v>
      </c>
      <c r="K793" t="s">
        <v>1473</v>
      </c>
      <c r="L793">
        <v>28296</v>
      </c>
    </row>
    <row r="794" spans="1:114" hidden="1" x14ac:dyDescent="0.3">
      <c r="A794">
        <v>84018181</v>
      </c>
      <c r="B794" t="s">
        <v>78</v>
      </c>
      <c r="C794" t="s">
        <v>96</v>
      </c>
      <c r="D794">
        <v>840</v>
      </c>
      <c r="E794">
        <v>18181</v>
      </c>
      <c r="F794" t="s">
        <v>448</v>
      </c>
      <c r="G794" t="s">
        <v>1344</v>
      </c>
      <c r="H794" t="s">
        <v>78</v>
      </c>
      <c r="I794">
        <v>40.749111650000003</v>
      </c>
      <c r="J794">
        <v>-86.864920150000003</v>
      </c>
      <c r="K794" t="s">
        <v>1474</v>
      </c>
      <c r="L794">
        <v>24102</v>
      </c>
    </row>
    <row r="795" spans="1:114" hidden="1" x14ac:dyDescent="0.3">
      <c r="A795">
        <v>84018183</v>
      </c>
      <c r="B795" t="s">
        <v>78</v>
      </c>
      <c r="C795" t="s">
        <v>96</v>
      </c>
      <c r="D795">
        <v>840</v>
      </c>
      <c r="E795">
        <v>18183</v>
      </c>
      <c r="F795" t="s">
        <v>1475</v>
      </c>
      <c r="G795" t="s">
        <v>1344</v>
      </c>
      <c r="H795" t="s">
        <v>78</v>
      </c>
      <c r="I795">
        <v>41.138637840000001</v>
      </c>
      <c r="J795">
        <v>-85.507912360000006</v>
      </c>
      <c r="K795" t="s">
        <v>1476</v>
      </c>
      <c r="L795">
        <v>33964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</row>
    <row r="796" spans="1:114" x14ac:dyDescent="0.3">
      <c r="A796">
        <v>84019001</v>
      </c>
      <c r="B796" t="s">
        <v>78</v>
      </c>
      <c r="C796" t="s">
        <v>96</v>
      </c>
      <c r="D796">
        <v>840</v>
      </c>
      <c r="E796">
        <v>19001</v>
      </c>
      <c r="F796" t="s">
        <v>1477</v>
      </c>
      <c r="G796" t="s">
        <v>1478</v>
      </c>
      <c r="H796" t="s">
        <v>78</v>
      </c>
      <c r="I796">
        <v>41.330756090000001</v>
      </c>
      <c r="J796">
        <v>-94.471058740000004</v>
      </c>
      <c r="K796" t="s">
        <v>1479</v>
      </c>
      <c r="L796">
        <v>7152</v>
      </c>
    </row>
    <row r="797" spans="1:114" x14ac:dyDescent="0.3">
      <c r="A797">
        <v>84019003</v>
      </c>
      <c r="B797" t="s">
        <v>78</v>
      </c>
      <c r="C797" t="s">
        <v>96</v>
      </c>
      <c r="D797">
        <v>840</v>
      </c>
      <c r="E797">
        <v>19003</v>
      </c>
      <c r="F797" t="s">
        <v>569</v>
      </c>
      <c r="G797" t="s">
        <v>1478</v>
      </c>
      <c r="H797" t="s">
        <v>78</v>
      </c>
      <c r="I797">
        <v>41.029035669999999</v>
      </c>
      <c r="J797">
        <v>-94.699326450000001</v>
      </c>
      <c r="K797" t="s">
        <v>1480</v>
      </c>
      <c r="L797">
        <v>3602</v>
      </c>
    </row>
    <row r="798" spans="1:114" x14ac:dyDescent="0.3">
      <c r="A798">
        <v>84019005</v>
      </c>
      <c r="B798" t="s">
        <v>78</v>
      </c>
      <c r="C798" t="s">
        <v>96</v>
      </c>
      <c r="D798">
        <v>840</v>
      </c>
      <c r="E798">
        <v>19005</v>
      </c>
      <c r="F798" t="s">
        <v>1481</v>
      </c>
      <c r="G798" t="s">
        <v>1478</v>
      </c>
      <c r="H798" t="s">
        <v>78</v>
      </c>
      <c r="I798">
        <v>43.283832179999997</v>
      </c>
      <c r="J798">
        <v>-91.378609220000001</v>
      </c>
      <c r="K798" t="s">
        <v>1482</v>
      </c>
      <c r="L798">
        <v>13687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2</v>
      </c>
      <c r="CT798">
        <v>3</v>
      </c>
      <c r="CU798">
        <v>3</v>
      </c>
      <c r="CV798">
        <v>3</v>
      </c>
      <c r="CW798">
        <v>3</v>
      </c>
      <c r="CX798">
        <v>3</v>
      </c>
      <c r="CY798">
        <v>3</v>
      </c>
      <c r="CZ798">
        <v>3</v>
      </c>
      <c r="DA798">
        <v>3</v>
      </c>
      <c r="DB798">
        <v>3</v>
      </c>
      <c r="DC798">
        <v>3</v>
      </c>
      <c r="DD798">
        <v>3</v>
      </c>
      <c r="DE798">
        <v>3</v>
      </c>
      <c r="DF798">
        <v>3</v>
      </c>
      <c r="DG798">
        <v>3</v>
      </c>
      <c r="DH798">
        <v>3</v>
      </c>
      <c r="DI798">
        <v>3</v>
      </c>
      <c r="DJ798">
        <v>3</v>
      </c>
    </row>
    <row r="799" spans="1:114" x14ac:dyDescent="0.3">
      <c r="A799">
        <v>84019007</v>
      </c>
      <c r="B799" t="s">
        <v>78</v>
      </c>
      <c r="C799" t="s">
        <v>96</v>
      </c>
      <c r="D799">
        <v>840</v>
      </c>
      <c r="E799">
        <v>19007</v>
      </c>
      <c r="F799" t="s">
        <v>1483</v>
      </c>
      <c r="G799" t="s">
        <v>1478</v>
      </c>
      <c r="H799" t="s">
        <v>78</v>
      </c>
      <c r="I799">
        <v>40.743244539999999</v>
      </c>
      <c r="J799">
        <v>-92.868659059999999</v>
      </c>
      <c r="K799" t="s">
        <v>1484</v>
      </c>
      <c r="L799">
        <v>12426</v>
      </c>
      <c r="CI799">
        <v>1</v>
      </c>
      <c r="CJ799">
        <v>2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2</v>
      </c>
      <c r="CW799">
        <v>2</v>
      </c>
      <c r="CX799">
        <v>2</v>
      </c>
      <c r="CY799">
        <v>2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2</v>
      </c>
      <c r="DI799">
        <v>2</v>
      </c>
      <c r="DJ799">
        <v>2</v>
      </c>
    </row>
    <row r="800" spans="1:114" x14ac:dyDescent="0.3">
      <c r="A800">
        <v>84019009</v>
      </c>
      <c r="B800" t="s">
        <v>78</v>
      </c>
      <c r="C800" t="s">
        <v>96</v>
      </c>
      <c r="D800">
        <v>840</v>
      </c>
      <c r="E800">
        <v>19009</v>
      </c>
      <c r="F800" t="s">
        <v>1485</v>
      </c>
      <c r="G800" t="s">
        <v>1478</v>
      </c>
      <c r="H800" t="s">
        <v>78</v>
      </c>
      <c r="I800">
        <v>41.684462799999999</v>
      </c>
      <c r="J800">
        <v>-94.905818589999996</v>
      </c>
      <c r="K800" t="s">
        <v>1486</v>
      </c>
      <c r="L800">
        <v>5496</v>
      </c>
    </row>
    <row r="801" spans="1:114" x14ac:dyDescent="0.3">
      <c r="A801">
        <v>84019011</v>
      </c>
      <c r="B801" t="s">
        <v>78</v>
      </c>
      <c r="C801" t="s">
        <v>96</v>
      </c>
      <c r="D801">
        <v>840</v>
      </c>
      <c r="E801">
        <v>19011</v>
      </c>
      <c r="F801" t="s">
        <v>328</v>
      </c>
      <c r="G801" t="s">
        <v>1478</v>
      </c>
      <c r="H801" t="s">
        <v>78</v>
      </c>
      <c r="I801">
        <v>42.080117389999998</v>
      </c>
      <c r="J801">
        <v>-92.064635730000006</v>
      </c>
      <c r="K801" t="s">
        <v>1487</v>
      </c>
      <c r="L801">
        <v>25645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</row>
    <row r="802" spans="1:114" x14ac:dyDescent="0.3">
      <c r="A802">
        <v>84019013</v>
      </c>
      <c r="B802" t="s">
        <v>78</v>
      </c>
      <c r="C802" t="s">
        <v>96</v>
      </c>
      <c r="D802">
        <v>840</v>
      </c>
      <c r="E802">
        <v>19013</v>
      </c>
      <c r="F802" t="s">
        <v>1488</v>
      </c>
      <c r="G802" t="s">
        <v>1478</v>
      </c>
      <c r="H802" t="s">
        <v>78</v>
      </c>
      <c r="I802">
        <v>42.470458100000002</v>
      </c>
      <c r="J802">
        <v>-92.305247289999997</v>
      </c>
      <c r="K802" t="s">
        <v>1489</v>
      </c>
      <c r="L802">
        <v>131228</v>
      </c>
      <c r="CU802">
        <v>1</v>
      </c>
      <c r="CV802">
        <v>1</v>
      </c>
      <c r="CW802">
        <v>1</v>
      </c>
      <c r="CX802">
        <v>2</v>
      </c>
      <c r="CY802">
        <v>2</v>
      </c>
      <c r="CZ802">
        <v>4</v>
      </c>
      <c r="DA802">
        <v>4</v>
      </c>
      <c r="DB802">
        <v>7</v>
      </c>
      <c r="DC802">
        <v>8</v>
      </c>
      <c r="DD802">
        <v>9</v>
      </c>
      <c r="DE802">
        <v>11</v>
      </c>
      <c r="DF802">
        <v>12</v>
      </c>
      <c r="DG802">
        <v>13</v>
      </c>
      <c r="DH802">
        <v>13</v>
      </c>
      <c r="DI802">
        <v>13</v>
      </c>
      <c r="DJ802">
        <v>13</v>
      </c>
    </row>
    <row r="803" spans="1:114" x14ac:dyDescent="0.3">
      <c r="A803">
        <v>84019015</v>
      </c>
      <c r="B803" t="s">
        <v>78</v>
      </c>
      <c r="C803" t="s">
        <v>96</v>
      </c>
      <c r="D803">
        <v>840</v>
      </c>
      <c r="E803">
        <v>19015</v>
      </c>
      <c r="F803" t="s">
        <v>330</v>
      </c>
      <c r="G803" t="s">
        <v>1478</v>
      </c>
      <c r="H803" t="s">
        <v>78</v>
      </c>
      <c r="I803">
        <v>42.036570939999997</v>
      </c>
      <c r="J803">
        <v>-93.931399900000002</v>
      </c>
      <c r="K803" t="s">
        <v>1490</v>
      </c>
      <c r="L803">
        <v>26234</v>
      </c>
    </row>
    <row r="804" spans="1:114" x14ac:dyDescent="0.3">
      <c r="A804">
        <v>84019017</v>
      </c>
      <c r="B804" t="s">
        <v>78</v>
      </c>
      <c r="C804" t="s">
        <v>96</v>
      </c>
      <c r="D804">
        <v>840</v>
      </c>
      <c r="E804">
        <v>19017</v>
      </c>
      <c r="F804" t="s">
        <v>1491</v>
      </c>
      <c r="G804" t="s">
        <v>1478</v>
      </c>
      <c r="H804" t="s">
        <v>78</v>
      </c>
      <c r="I804">
        <v>42.774614960000001</v>
      </c>
      <c r="J804">
        <v>-92.317959369999997</v>
      </c>
      <c r="K804" t="s">
        <v>1492</v>
      </c>
      <c r="L804">
        <v>25062</v>
      </c>
      <c r="DA804">
        <v>1</v>
      </c>
      <c r="DB804">
        <v>2</v>
      </c>
      <c r="DC804">
        <v>2</v>
      </c>
      <c r="DD804">
        <v>2</v>
      </c>
      <c r="DE804">
        <v>3</v>
      </c>
      <c r="DF804">
        <v>3</v>
      </c>
      <c r="DG804">
        <v>3</v>
      </c>
      <c r="DH804">
        <v>3</v>
      </c>
      <c r="DI804">
        <v>4</v>
      </c>
      <c r="DJ804">
        <v>4</v>
      </c>
    </row>
    <row r="805" spans="1:114" x14ac:dyDescent="0.3">
      <c r="A805">
        <v>84019019</v>
      </c>
      <c r="B805" t="s">
        <v>78</v>
      </c>
      <c r="C805" t="s">
        <v>96</v>
      </c>
      <c r="D805">
        <v>840</v>
      </c>
      <c r="E805">
        <v>19019</v>
      </c>
      <c r="F805" t="s">
        <v>1493</v>
      </c>
      <c r="G805" t="s">
        <v>1478</v>
      </c>
      <c r="H805" t="s">
        <v>78</v>
      </c>
      <c r="I805">
        <v>42.4709188</v>
      </c>
      <c r="J805">
        <v>-91.835108250000005</v>
      </c>
      <c r="K805" t="s">
        <v>1494</v>
      </c>
      <c r="L805">
        <v>21175</v>
      </c>
    </row>
    <row r="806" spans="1:114" x14ac:dyDescent="0.3">
      <c r="A806">
        <v>84019021</v>
      </c>
      <c r="B806" t="s">
        <v>78</v>
      </c>
      <c r="C806" t="s">
        <v>96</v>
      </c>
      <c r="D806">
        <v>840</v>
      </c>
      <c r="E806">
        <v>19021</v>
      </c>
      <c r="F806" t="s">
        <v>1495</v>
      </c>
      <c r="G806" t="s">
        <v>1478</v>
      </c>
      <c r="H806" t="s">
        <v>78</v>
      </c>
      <c r="I806">
        <v>42.735458749999999</v>
      </c>
      <c r="J806">
        <v>-95.151001620000002</v>
      </c>
      <c r="K806" t="s">
        <v>1496</v>
      </c>
      <c r="L806">
        <v>19620</v>
      </c>
    </row>
    <row r="807" spans="1:114" x14ac:dyDescent="0.3">
      <c r="A807">
        <v>84019023</v>
      </c>
      <c r="B807" t="s">
        <v>78</v>
      </c>
      <c r="C807" t="s">
        <v>96</v>
      </c>
      <c r="D807">
        <v>840</v>
      </c>
      <c r="E807">
        <v>19023</v>
      </c>
      <c r="F807" t="s">
        <v>110</v>
      </c>
      <c r="G807" t="s">
        <v>1478</v>
      </c>
      <c r="H807" t="s">
        <v>78</v>
      </c>
      <c r="I807">
        <v>42.731728330000003</v>
      </c>
      <c r="J807">
        <v>-92.790159709999998</v>
      </c>
      <c r="K807" t="s">
        <v>1497</v>
      </c>
      <c r="L807">
        <v>14439</v>
      </c>
    </row>
    <row r="808" spans="1:114" x14ac:dyDescent="0.3">
      <c r="A808">
        <v>84019025</v>
      </c>
      <c r="B808" t="s">
        <v>78</v>
      </c>
      <c r="C808" t="s">
        <v>96</v>
      </c>
      <c r="D808">
        <v>840</v>
      </c>
      <c r="E808">
        <v>19025</v>
      </c>
      <c r="F808" t="s">
        <v>112</v>
      </c>
      <c r="G808" t="s">
        <v>1478</v>
      </c>
      <c r="H808" t="s">
        <v>78</v>
      </c>
      <c r="I808">
        <v>42.385210790000002</v>
      </c>
      <c r="J808">
        <v>-94.64046046</v>
      </c>
      <c r="K808" t="s">
        <v>1498</v>
      </c>
      <c r="L808">
        <v>9668</v>
      </c>
    </row>
    <row r="809" spans="1:114" x14ac:dyDescent="0.3">
      <c r="A809">
        <v>84019027</v>
      </c>
      <c r="B809" t="s">
        <v>78</v>
      </c>
      <c r="C809" t="s">
        <v>96</v>
      </c>
      <c r="D809">
        <v>840</v>
      </c>
      <c r="E809">
        <v>19027</v>
      </c>
      <c r="F809" t="s">
        <v>335</v>
      </c>
      <c r="G809" t="s">
        <v>1478</v>
      </c>
      <c r="H809" t="s">
        <v>78</v>
      </c>
      <c r="I809">
        <v>42.036172069999999</v>
      </c>
      <c r="J809">
        <v>-94.860327049999995</v>
      </c>
      <c r="K809" t="s">
        <v>1499</v>
      </c>
      <c r="L809">
        <v>20165</v>
      </c>
    </row>
    <row r="810" spans="1:114" x14ac:dyDescent="0.3">
      <c r="A810">
        <v>84019029</v>
      </c>
      <c r="B810" t="s">
        <v>78</v>
      </c>
      <c r="C810" t="s">
        <v>96</v>
      </c>
      <c r="D810">
        <v>840</v>
      </c>
      <c r="E810">
        <v>19029</v>
      </c>
      <c r="F810" t="s">
        <v>1200</v>
      </c>
      <c r="G810" t="s">
        <v>1478</v>
      </c>
      <c r="H810" t="s">
        <v>78</v>
      </c>
      <c r="I810">
        <v>41.331494540000001</v>
      </c>
      <c r="J810">
        <v>-94.927924820000001</v>
      </c>
      <c r="K810" t="s">
        <v>1500</v>
      </c>
      <c r="L810">
        <v>12836</v>
      </c>
    </row>
    <row r="811" spans="1:114" x14ac:dyDescent="0.3">
      <c r="A811">
        <v>84019031</v>
      </c>
      <c r="B811" t="s">
        <v>78</v>
      </c>
      <c r="C811" t="s">
        <v>96</v>
      </c>
      <c r="D811">
        <v>840</v>
      </c>
      <c r="E811">
        <v>19031</v>
      </c>
      <c r="F811" t="s">
        <v>1501</v>
      </c>
      <c r="G811" t="s">
        <v>1478</v>
      </c>
      <c r="H811" t="s">
        <v>78</v>
      </c>
      <c r="I811">
        <v>41.77233777</v>
      </c>
      <c r="J811">
        <v>-91.132466840000006</v>
      </c>
      <c r="K811" t="s">
        <v>1502</v>
      </c>
      <c r="L811">
        <v>18627</v>
      </c>
    </row>
    <row r="812" spans="1:114" x14ac:dyDescent="0.3">
      <c r="A812">
        <v>84019033</v>
      </c>
      <c r="B812" t="s">
        <v>78</v>
      </c>
      <c r="C812" t="s">
        <v>96</v>
      </c>
      <c r="D812">
        <v>840</v>
      </c>
      <c r="E812">
        <v>19033</v>
      </c>
      <c r="F812" t="s">
        <v>1503</v>
      </c>
      <c r="G812" t="s">
        <v>1478</v>
      </c>
      <c r="H812" t="s">
        <v>78</v>
      </c>
      <c r="I812">
        <v>43.081775630000003</v>
      </c>
      <c r="J812">
        <v>-93.261223900000005</v>
      </c>
      <c r="K812" t="s">
        <v>1504</v>
      </c>
      <c r="L812">
        <v>42450</v>
      </c>
    </row>
    <row r="813" spans="1:114" x14ac:dyDescent="0.3">
      <c r="A813">
        <v>84019035</v>
      </c>
      <c r="B813" t="s">
        <v>78</v>
      </c>
      <c r="C813" t="s">
        <v>96</v>
      </c>
      <c r="D813">
        <v>840</v>
      </c>
      <c r="E813">
        <v>19035</v>
      </c>
      <c r="F813" t="s">
        <v>116</v>
      </c>
      <c r="G813" t="s">
        <v>1478</v>
      </c>
      <c r="H813" t="s">
        <v>78</v>
      </c>
      <c r="I813">
        <v>42.735389140000002</v>
      </c>
      <c r="J813">
        <v>-95.623894019999994</v>
      </c>
      <c r="K813" t="s">
        <v>1505</v>
      </c>
      <c r="L813">
        <v>11235</v>
      </c>
    </row>
    <row r="814" spans="1:114" x14ac:dyDescent="0.3">
      <c r="A814">
        <v>84019037</v>
      </c>
      <c r="B814" t="s">
        <v>78</v>
      </c>
      <c r="C814" t="s">
        <v>96</v>
      </c>
      <c r="D814">
        <v>840</v>
      </c>
      <c r="E814">
        <v>19037</v>
      </c>
      <c r="F814" t="s">
        <v>1506</v>
      </c>
      <c r="G814" t="s">
        <v>1478</v>
      </c>
      <c r="H814" t="s">
        <v>78</v>
      </c>
      <c r="I814">
        <v>43.060012950000001</v>
      </c>
      <c r="J814">
        <v>-92.317733469999993</v>
      </c>
      <c r="K814" t="s">
        <v>1507</v>
      </c>
      <c r="L814">
        <v>11933</v>
      </c>
    </row>
    <row r="815" spans="1:114" x14ac:dyDescent="0.3">
      <c r="A815">
        <v>84019039</v>
      </c>
      <c r="B815" t="s">
        <v>78</v>
      </c>
      <c r="C815" t="s">
        <v>96</v>
      </c>
      <c r="D815">
        <v>840</v>
      </c>
      <c r="E815">
        <v>19039</v>
      </c>
      <c r="F815" t="s">
        <v>122</v>
      </c>
      <c r="G815" t="s">
        <v>1478</v>
      </c>
      <c r="H815" t="s">
        <v>78</v>
      </c>
      <c r="I815">
        <v>41.028681810000002</v>
      </c>
      <c r="J815">
        <v>-93.784997669999996</v>
      </c>
      <c r="K815" t="s">
        <v>1508</v>
      </c>
      <c r="L815">
        <v>9395</v>
      </c>
    </row>
    <row r="816" spans="1:114" x14ac:dyDescent="0.3">
      <c r="A816">
        <v>84019041</v>
      </c>
      <c r="B816" t="s">
        <v>78</v>
      </c>
      <c r="C816" t="s">
        <v>96</v>
      </c>
      <c r="D816">
        <v>840</v>
      </c>
      <c r="E816">
        <v>19041</v>
      </c>
      <c r="F816" t="s">
        <v>124</v>
      </c>
      <c r="G816" t="s">
        <v>1478</v>
      </c>
      <c r="H816" t="s">
        <v>78</v>
      </c>
      <c r="I816">
        <v>43.082471820000002</v>
      </c>
      <c r="J816">
        <v>-95.150964810000005</v>
      </c>
      <c r="K816" t="s">
        <v>1509</v>
      </c>
      <c r="L816">
        <v>16016</v>
      </c>
    </row>
    <row r="817" spans="1:114" x14ac:dyDescent="0.3">
      <c r="A817">
        <v>84019043</v>
      </c>
      <c r="B817" t="s">
        <v>78</v>
      </c>
      <c r="C817" t="s">
        <v>96</v>
      </c>
      <c r="D817">
        <v>840</v>
      </c>
      <c r="E817">
        <v>19043</v>
      </c>
      <c r="F817" t="s">
        <v>885</v>
      </c>
      <c r="G817" t="s">
        <v>1478</v>
      </c>
      <c r="H817" t="s">
        <v>78</v>
      </c>
      <c r="I817">
        <v>42.844433879999997</v>
      </c>
      <c r="J817">
        <v>-91.341336929999997</v>
      </c>
      <c r="K817" t="s">
        <v>1510</v>
      </c>
      <c r="L817">
        <v>17549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</row>
    <row r="818" spans="1:114" x14ac:dyDescent="0.3">
      <c r="A818">
        <v>84019045</v>
      </c>
      <c r="B818" t="s">
        <v>78</v>
      </c>
      <c r="C818" t="s">
        <v>96</v>
      </c>
      <c r="D818">
        <v>840</v>
      </c>
      <c r="E818">
        <v>19045</v>
      </c>
      <c r="F818" t="s">
        <v>1208</v>
      </c>
      <c r="G818" t="s">
        <v>1478</v>
      </c>
      <c r="H818" t="s">
        <v>78</v>
      </c>
      <c r="I818">
        <v>41.89981633</v>
      </c>
      <c r="J818">
        <v>-90.532750960000001</v>
      </c>
      <c r="K818" t="s">
        <v>1511</v>
      </c>
      <c r="L818">
        <v>46429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</row>
    <row r="819" spans="1:114" x14ac:dyDescent="0.3">
      <c r="A819">
        <v>84019047</v>
      </c>
      <c r="B819" t="s">
        <v>78</v>
      </c>
      <c r="C819" t="s">
        <v>96</v>
      </c>
      <c r="D819">
        <v>840</v>
      </c>
      <c r="E819">
        <v>19047</v>
      </c>
      <c r="F819" t="s">
        <v>351</v>
      </c>
      <c r="G819" t="s">
        <v>1478</v>
      </c>
      <c r="H819" t="s">
        <v>78</v>
      </c>
      <c r="I819">
        <v>42.037182369999996</v>
      </c>
      <c r="J819">
        <v>-95.381971800000002</v>
      </c>
      <c r="K819" t="s">
        <v>1512</v>
      </c>
      <c r="L819">
        <v>16820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</row>
    <row r="820" spans="1:114" x14ac:dyDescent="0.3">
      <c r="A820">
        <v>84019049</v>
      </c>
      <c r="B820" t="s">
        <v>78</v>
      </c>
      <c r="C820" t="s">
        <v>96</v>
      </c>
      <c r="D820">
        <v>840</v>
      </c>
      <c r="E820">
        <v>19049</v>
      </c>
      <c r="F820" t="s">
        <v>144</v>
      </c>
      <c r="G820" t="s">
        <v>1478</v>
      </c>
      <c r="H820" t="s">
        <v>78</v>
      </c>
      <c r="I820">
        <v>41.685603559999997</v>
      </c>
      <c r="J820">
        <v>-94.041276249999996</v>
      </c>
      <c r="K820" t="s">
        <v>1513</v>
      </c>
      <c r="L820">
        <v>93453</v>
      </c>
    </row>
    <row r="821" spans="1:114" x14ac:dyDescent="0.3">
      <c r="A821">
        <v>84019051</v>
      </c>
      <c r="B821" t="s">
        <v>78</v>
      </c>
      <c r="C821" t="s">
        <v>96</v>
      </c>
      <c r="D821">
        <v>840</v>
      </c>
      <c r="E821">
        <v>19051</v>
      </c>
      <c r="F821" t="s">
        <v>1514</v>
      </c>
      <c r="G821" t="s">
        <v>1478</v>
      </c>
      <c r="H821" t="s">
        <v>78</v>
      </c>
      <c r="I821">
        <v>40.74773536</v>
      </c>
      <c r="J821">
        <v>-92.410054680000002</v>
      </c>
      <c r="K821" t="s">
        <v>1515</v>
      </c>
      <c r="L821">
        <v>9000</v>
      </c>
    </row>
    <row r="822" spans="1:114" x14ac:dyDescent="0.3">
      <c r="A822">
        <v>84019053</v>
      </c>
      <c r="B822" t="s">
        <v>78</v>
      </c>
      <c r="C822" t="s">
        <v>96</v>
      </c>
      <c r="D822">
        <v>840</v>
      </c>
      <c r="E822">
        <v>19053</v>
      </c>
      <c r="F822" t="s">
        <v>906</v>
      </c>
      <c r="G822" t="s">
        <v>1478</v>
      </c>
      <c r="H822" t="s">
        <v>78</v>
      </c>
      <c r="I822">
        <v>40.737427570000001</v>
      </c>
      <c r="J822">
        <v>-93.786459489999999</v>
      </c>
      <c r="K822" t="s">
        <v>1516</v>
      </c>
      <c r="L822">
        <v>7870</v>
      </c>
    </row>
    <row r="823" spans="1:114" x14ac:dyDescent="0.3">
      <c r="A823">
        <v>84019055</v>
      </c>
      <c r="B823" t="s">
        <v>78</v>
      </c>
      <c r="C823" t="s">
        <v>96</v>
      </c>
      <c r="D823">
        <v>840</v>
      </c>
      <c r="E823">
        <v>19055</v>
      </c>
      <c r="F823" t="s">
        <v>707</v>
      </c>
      <c r="G823" t="s">
        <v>1478</v>
      </c>
      <c r="H823" t="s">
        <v>78</v>
      </c>
      <c r="I823">
        <v>42.471045969999999</v>
      </c>
      <c r="J823">
        <v>-91.366449200000005</v>
      </c>
      <c r="K823" t="s">
        <v>1517</v>
      </c>
      <c r="L823">
        <v>17011</v>
      </c>
    </row>
    <row r="824" spans="1:114" x14ac:dyDescent="0.3">
      <c r="A824">
        <v>84019057</v>
      </c>
      <c r="B824" t="s">
        <v>78</v>
      </c>
      <c r="C824" t="s">
        <v>96</v>
      </c>
      <c r="D824">
        <v>840</v>
      </c>
      <c r="E824">
        <v>19057</v>
      </c>
      <c r="F824" t="s">
        <v>1518</v>
      </c>
      <c r="G824" t="s">
        <v>1478</v>
      </c>
      <c r="H824" t="s">
        <v>78</v>
      </c>
      <c r="I824">
        <v>40.920126060000001</v>
      </c>
      <c r="J824">
        <v>-91.183265919999997</v>
      </c>
      <c r="K824" t="s">
        <v>1519</v>
      </c>
      <c r="L824">
        <v>38967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</row>
    <row r="825" spans="1:114" x14ac:dyDescent="0.3">
      <c r="A825">
        <v>84019059</v>
      </c>
      <c r="B825" t="s">
        <v>78</v>
      </c>
      <c r="C825" t="s">
        <v>96</v>
      </c>
      <c r="D825">
        <v>840</v>
      </c>
      <c r="E825">
        <v>19059</v>
      </c>
      <c r="F825" t="s">
        <v>1520</v>
      </c>
      <c r="G825" t="s">
        <v>1478</v>
      </c>
      <c r="H825" t="s">
        <v>78</v>
      </c>
      <c r="I825">
        <v>43.377877249999997</v>
      </c>
      <c r="J825">
        <v>-95.151020599999995</v>
      </c>
      <c r="K825" t="s">
        <v>1521</v>
      </c>
      <c r="L825">
        <v>17258</v>
      </c>
    </row>
    <row r="826" spans="1:114" x14ac:dyDescent="0.3">
      <c r="A826">
        <v>84019061</v>
      </c>
      <c r="B826" t="s">
        <v>78</v>
      </c>
      <c r="C826" t="s">
        <v>96</v>
      </c>
      <c r="D826">
        <v>840</v>
      </c>
      <c r="E826">
        <v>19061</v>
      </c>
      <c r="F826" t="s">
        <v>1522</v>
      </c>
      <c r="G826" t="s">
        <v>1478</v>
      </c>
      <c r="H826" t="s">
        <v>78</v>
      </c>
      <c r="I826">
        <v>42.468153489999999</v>
      </c>
      <c r="J826">
        <v>-90.881819250000007</v>
      </c>
      <c r="K826" t="s">
        <v>1523</v>
      </c>
      <c r="L826">
        <v>97311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2</v>
      </c>
      <c r="DF826">
        <v>2</v>
      </c>
      <c r="DG826">
        <v>3</v>
      </c>
      <c r="DH826">
        <v>4</v>
      </c>
      <c r="DI826">
        <v>4</v>
      </c>
      <c r="DJ826">
        <v>4</v>
      </c>
    </row>
    <row r="827" spans="1:114" x14ac:dyDescent="0.3">
      <c r="A827">
        <v>84019063</v>
      </c>
      <c r="B827" t="s">
        <v>78</v>
      </c>
      <c r="C827" t="s">
        <v>96</v>
      </c>
      <c r="D827">
        <v>840</v>
      </c>
      <c r="E827">
        <v>19063</v>
      </c>
      <c r="F827" t="s">
        <v>1524</v>
      </c>
      <c r="G827" t="s">
        <v>1478</v>
      </c>
      <c r="H827" t="s">
        <v>78</v>
      </c>
      <c r="I827">
        <v>43.377829509999998</v>
      </c>
      <c r="J827">
        <v>-94.678589430000002</v>
      </c>
      <c r="K827" t="s">
        <v>1525</v>
      </c>
      <c r="L827">
        <v>9208</v>
      </c>
    </row>
    <row r="828" spans="1:114" x14ac:dyDescent="0.3">
      <c r="A828">
        <v>84019065</v>
      </c>
      <c r="B828" t="s">
        <v>78</v>
      </c>
      <c r="C828" t="s">
        <v>96</v>
      </c>
      <c r="D828">
        <v>840</v>
      </c>
      <c r="E828">
        <v>19065</v>
      </c>
      <c r="F828" t="s">
        <v>154</v>
      </c>
      <c r="G828" t="s">
        <v>1478</v>
      </c>
      <c r="H828" t="s">
        <v>78</v>
      </c>
      <c r="I828">
        <v>42.86271799</v>
      </c>
      <c r="J828">
        <v>-91.844123099999905</v>
      </c>
      <c r="K828" t="s">
        <v>1526</v>
      </c>
      <c r="L828">
        <v>19650</v>
      </c>
    </row>
    <row r="829" spans="1:114" x14ac:dyDescent="0.3">
      <c r="A829">
        <v>84019067</v>
      </c>
      <c r="B829" t="s">
        <v>78</v>
      </c>
      <c r="C829" t="s">
        <v>96</v>
      </c>
      <c r="D829">
        <v>840</v>
      </c>
      <c r="E829">
        <v>19067</v>
      </c>
      <c r="F829" t="s">
        <v>930</v>
      </c>
      <c r="G829" t="s">
        <v>1478</v>
      </c>
      <c r="H829" t="s">
        <v>78</v>
      </c>
      <c r="I829">
        <v>43.060005299999901</v>
      </c>
      <c r="J829">
        <v>-92.789400970000003</v>
      </c>
      <c r="K829" t="s">
        <v>1527</v>
      </c>
      <c r="L829">
        <v>15642</v>
      </c>
    </row>
    <row r="830" spans="1:114" x14ac:dyDescent="0.3">
      <c r="A830">
        <v>84019069</v>
      </c>
      <c r="B830" t="s">
        <v>78</v>
      </c>
      <c r="C830" t="s">
        <v>96</v>
      </c>
      <c r="D830">
        <v>840</v>
      </c>
      <c r="E830">
        <v>19069</v>
      </c>
      <c r="F830" t="s">
        <v>156</v>
      </c>
      <c r="G830" t="s">
        <v>1478</v>
      </c>
      <c r="H830" t="s">
        <v>78</v>
      </c>
      <c r="I830">
        <v>42.732703839999999</v>
      </c>
      <c r="J830">
        <v>-93.262569249999999</v>
      </c>
      <c r="K830" t="s">
        <v>1528</v>
      </c>
      <c r="L830">
        <v>10070</v>
      </c>
    </row>
    <row r="831" spans="1:114" x14ac:dyDescent="0.3">
      <c r="A831">
        <v>84019071</v>
      </c>
      <c r="B831" t="s">
        <v>78</v>
      </c>
      <c r="C831" t="s">
        <v>96</v>
      </c>
      <c r="D831">
        <v>840</v>
      </c>
      <c r="E831">
        <v>19071</v>
      </c>
      <c r="F831" t="s">
        <v>614</v>
      </c>
      <c r="G831" t="s">
        <v>1478</v>
      </c>
      <c r="H831" t="s">
        <v>78</v>
      </c>
      <c r="I831">
        <v>40.745427200000002</v>
      </c>
      <c r="J831">
        <v>-95.601290449999993</v>
      </c>
      <c r="K831" t="s">
        <v>1529</v>
      </c>
      <c r="L831">
        <v>6960</v>
      </c>
    </row>
    <row r="832" spans="1:114" x14ac:dyDescent="0.3">
      <c r="A832">
        <v>84019073</v>
      </c>
      <c r="B832" t="s">
        <v>78</v>
      </c>
      <c r="C832" t="s">
        <v>96</v>
      </c>
      <c r="D832">
        <v>840</v>
      </c>
      <c r="E832">
        <v>19073</v>
      </c>
      <c r="F832" t="s">
        <v>160</v>
      </c>
      <c r="G832" t="s">
        <v>1478</v>
      </c>
      <c r="H832" t="s">
        <v>78</v>
      </c>
      <c r="I832">
        <v>42.036145509999997</v>
      </c>
      <c r="J832">
        <v>-94.396580810000003</v>
      </c>
      <c r="K832" t="s">
        <v>1530</v>
      </c>
      <c r="L832">
        <v>8888</v>
      </c>
    </row>
    <row r="833" spans="1:114" x14ac:dyDescent="0.3">
      <c r="A833">
        <v>84019075</v>
      </c>
      <c r="B833" t="s">
        <v>78</v>
      </c>
      <c r="C833" t="s">
        <v>96</v>
      </c>
      <c r="D833">
        <v>840</v>
      </c>
      <c r="E833">
        <v>19075</v>
      </c>
      <c r="F833" t="s">
        <v>1235</v>
      </c>
      <c r="G833" t="s">
        <v>1478</v>
      </c>
      <c r="H833" t="s">
        <v>78</v>
      </c>
      <c r="I833">
        <v>42.401837229999998</v>
      </c>
      <c r="J833">
        <v>-92.788295509999998</v>
      </c>
      <c r="K833" t="s">
        <v>1531</v>
      </c>
      <c r="L833">
        <v>12232</v>
      </c>
    </row>
    <row r="834" spans="1:114" x14ac:dyDescent="0.3">
      <c r="A834">
        <v>84019077</v>
      </c>
      <c r="B834" t="s">
        <v>78</v>
      </c>
      <c r="C834" t="s">
        <v>96</v>
      </c>
      <c r="D834">
        <v>840</v>
      </c>
      <c r="E834">
        <v>19077</v>
      </c>
      <c r="F834" t="s">
        <v>1532</v>
      </c>
      <c r="G834" t="s">
        <v>1478</v>
      </c>
      <c r="H834" t="s">
        <v>78</v>
      </c>
      <c r="I834">
        <v>41.683789650000001</v>
      </c>
      <c r="J834">
        <v>-94.501110139999994</v>
      </c>
      <c r="K834" t="s">
        <v>1533</v>
      </c>
      <c r="L834">
        <v>10689</v>
      </c>
    </row>
    <row r="835" spans="1:114" x14ac:dyDescent="0.3">
      <c r="A835">
        <v>84019079</v>
      </c>
      <c r="B835" t="s">
        <v>78</v>
      </c>
      <c r="C835" t="s">
        <v>96</v>
      </c>
      <c r="D835">
        <v>840</v>
      </c>
      <c r="E835">
        <v>19079</v>
      </c>
      <c r="F835" t="s">
        <v>755</v>
      </c>
      <c r="G835" t="s">
        <v>1478</v>
      </c>
      <c r="H835" t="s">
        <v>78</v>
      </c>
      <c r="I835">
        <v>42.383824279999999</v>
      </c>
      <c r="J835">
        <v>-93.701977029999995</v>
      </c>
      <c r="K835" t="s">
        <v>1534</v>
      </c>
      <c r="L835">
        <v>14773</v>
      </c>
    </row>
    <row r="836" spans="1:114" x14ac:dyDescent="0.3">
      <c r="A836">
        <v>84019081</v>
      </c>
      <c r="B836" t="s">
        <v>78</v>
      </c>
      <c r="C836" t="s">
        <v>96</v>
      </c>
      <c r="D836">
        <v>840</v>
      </c>
      <c r="E836">
        <v>19081</v>
      </c>
      <c r="F836" t="s">
        <v>953</v>
      </c>
      <c r="G836" t="s">
        <v>1478</v>
      </c>
      <c r="H836" t="s">
        <v>78</v>
      </c>
      <c r="I836">
        <v>43.081784769999999</v>
      </c>
      <c r="J836">
        <v>-93.734548840000002</v>
      </c>
      <c r="K836" t="s">
        <v>1535</v>
      </c>
      <c r="L836">
        <v>10630</v>
      </c>
    </row>
    <row r="837" spans="1:114" x14ac:dyDescent="0.3">
      <c r="A837">
        <v>84019083</v>
      </c>
      <c r="B837" t="s">
        <v>78</v>
      </c>
      <c r="C837" t="s">
        <v>96</v>
      </c>
      <c r="D837">
        <v>840</v>
      </c>
      <c r="E837">
        <v>19083</v>
      </c>
      <c r="F837" t="s">
        <v>1239</v>
      </c>
      <c r="G837" t="s">
        <v>1478</v>
      </c>
      <c r="H837" t="s">
        <v>78</v>
      </c>
      <c r="I837">
        <v>42.383538770000001</v>
      </c>
      <c r="J837">
        <v>-93.236546110000006</v>
      </c>
      <c r="K837" t="s">
        <v>1536</v>
      </c>
      <c r="L837">
        <v>16846</v>
      </c>
    </row>
    <row r="838" spans="1:114" x14ac:dyDescent="0.3">
      <c r="A838">
        <v>84019085</v>
      </c>
      <c r="B838" t="s">
        <v>78</v>
      </c>
      <c r="C838" t="s">
        <v>96</v>
      </c>
      <c r="D838">
        <v>840</v>
      </c>
      <c r="E838">
        <v>19085</v>
      </c>
      <c r="F838" t="s">
        <v>1384</v>
      </c>
      <c r="G838" t="s">
        <v>1478</v>
      </c>
      <c r="H838" t="s">
        <v>78</v>
      </c>
      <c r="I838">
        <v>41.683301370000002</v>
      </c>
      <c r="J838">
        <v>-95.815584389999998</v>
      </c>
      <c r="K838" t="s">
        <v>1537</v>
      </c>
      <c r="L838">
        <v>14049</v>
      </c>
    </row>
    <row r="839" spans="1:114" x14ac:dyDescent="0.3">
      <c r="A839">
        <v>84019087</v>
      </c>
      <c r="B839" t="s">
        <v>78</v>
      </c>
      <c r="C839" t="s">
        <v>96</v>
      </c>
      <c r="D839">
        <v>840</v>
      </c>
      <c r="E839">
        <v>19087</v>
      </c>
      <c r="F839" t="s">
        <v>164</v>
      </c>
      <c r="G839" t="s">
        <v>1478</v>
      </c>
      <c r="H839" t="s">
        <v>78</v>
      </c>
      <c r="I839">
        <v>40.987679620000002</v>
      </c>
      <c r="J839">
        <v>-91.544363489999995</v>
      </c>
      <c r="K839" t="s">
        <v>1538</v>
      </c>
      <c r="L839">
        <v>19954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</row>
    <row r="840" spans="1:114" x14ac:dyDescent="0.3">
      <c r="A840">
        <v>84019089</v>
      </c>
      <c r="B840" t="s">
        <v>78</v>
      </c>
      <c r="C840" t="s">
        <v>96</v>
      </c>
      <c r="D840">
        <v>840</v>
      </c>
      <c r="E840">
        <v>19089</v>
      </c>
      <c r="F840" t="s">
        <v>376</v>
      </c>
      <c r="G840" t="s">
        <v>1478</v>
      </c>
      <c r="H840" t="s">
        <v>78</v>
      </c>
      <c r="I840">
        <v>43.356710419999999</v>
      </c>
      <c r="J840">
        <v>-92.317027139999993</v>
      </c>
      <c r="K840" t="s">
        <v>1539</v>
      </c>
      <c r="L840">
        <v>9158</v>
      </c>
    </row>
    <row r="841" spans="1:114" x14ac:dyDescent="0.3">
      <c r="A841">
        <v>84019091</v>
      </c>
      <c r="B841" t="s">
        <v>78</v>
      </c>
      <c r="C841" t="s">
        <v>96</v>
      </c>
      <c r="D841">
        <v>840</v>
      </c>
      <c r="E841">
        <v>19091</v>
      </c>
      <c r="F841" t="s">
        <v>477</v>
      </c>
      <c r="G841" t="s">
        <v>1478</v>
      </c>
      <c r="H841" t="s">
        <v>78</v>
      </c>
      <c r="I841">
        <v>42.776442600000003</v>
      </c>
      <c r="J841">
        <v>-94.207225370000003</v>
      </c>
      <c r="K841" t="s">
        <v>1540</v>
      </c>
      <c r="L841">
        <v>9558</v>
      </c>
    </row>
    <row r="842" spans="1:114" x14ac:dyDescent="0.3">
      <c r="A842">
        <v>84019093</v>
      </c>
      <c r="B842" t="s">
        <v>78</v>
      </c>
      <c r="C842" t="s">
        <v>96</v>
      </c>
      <c r="D842">
        <v>840</v>
      </c>
      <c r="E842">
        <v>19093</v>
      </c>
      <c r="F842" t="s">
        <v>1541</v>
      </c>
      <c r="G842" t="s">
        <v>1478</v>
      </c>
      <c r="H842" t="s">
        <v>78</v>
      </c>
      <c r="I842">
        <v>42.386961360000001</v>
      </c>
      <c r="J842">
        <v>-95.513553869999996</v>
      </c>
      <c r="K842" t="s">
        <v>1542</v>
      </c>
      <c r="L842">
        <v>6860</v>
      </c>
    </row>
    <row r="843" spans="1:114" x14ac:dyDescent="0.3">
      <c r="A843">
        <v>84019095</v>
      </c>
      <c r="B843" t="s">
        <v>78</v>
      </c>
      <c r="C843" t="s">
        <v>96</v>
      </c>
      <c r="D843">
        <v>840</v>
      </c>
      <c r="E843">
        <v>19095</v>
      </c>
      <c r="F843" t="s">
        <v>1478</v>
      </c>
      <c r="G843" t="s">
        <v>1478</v>
      </c>
      <c r="H843" t="s">
        <v>78</v>
      </c>
      <c r="I843">
        <v>41.686302650000002</v>
      </c>
      <c r="J843">
        <v>-92.064337300000005</v>
      </c>
      <c r="K843" t="s">
        <v>1543</v>
      </c>
      <c r="L843">
        <v>16184</v>
      </c>
    </row>
    <row r="844" spans="1:114" x14ac:dyDescent="0.3">
      <c r="A844">
        <v>84019097</v>
      </c>
      <c r="B844" t="s">
        <v>78</v>
      </c>
      <c r="C844" t="s">
        <v>96</v>
      </c>
      <c r="D844">
        <v>840</v>
      </c>
      <c r="E844">
        <v>19097</v>
      </c>
      <c r="F844" t="s">
        <v>168</v>
      </c>
      <c r="G844" t="s">
        <v>1478</v>
      </c>
      <c r="H844" t="s">
        <v>78</v>
      </c>
      <c r="I844">
        <v>42.171788239999998</v>
      </c>
      <c r="J844">
        <v>-90.573548369999997</v>
      </c>
      <c r="K844" t="s">
        <v>1544</v>
      </c>
      <c r="L844">
        <v>19439</v>
      </c>
    </row>
    <row r="845" spans="1:114" x14ac:dyDescent="0.3">
      <c r="A845">
        <v>84019099</v>
      </c>
      <c r="B845" t="s">
        <v>78</v>
      </c>
      <c r="C845" t="s">
        <v>96</v>
      </c>
      <c r="D845">
        <v>840</v>
      </c>
      <c r="E845">
        <v>19099</v>
      </c>
      <c r="F845" t="s">
        <v>968</v>
      </c>
      <c r="G845" t="s">
        <v>1478</v>
      </c>
      <c r="H845" t="s">
        <v>78</v>
      </c>
      <c r="I845">
        <v>41.685760819999999</v>
      </c>
      <c r="J845">
        <v>-93.055677849999995</v>
      </c>
      <c r="K845" t="s">
        <v>1545</v>
      </c>
      <c r="L845">
        <v>37185</v>
      </c>
      <c r="DG845">
        <v>1</v>
      </c>
      <c r="DH845">
        <v>1</v>
      </c>
      <c r="DI845">
        <v>1</v>
      </c>
      <c r="DJ845">
        <v>1</v>
      </c>
    </row>
    <row r="846" spans="1:114" x14ac:dyDescent="0.3">
      <c r="A846">
        <v>84019101</v>
      </c>
      <c r="B846" t="s">
        <v>78</v>
      </c>
      <c r="C846" t="s">
        <v>96</v>
      </c>
      <c r="D846">
        <v>840</v>
      </c>
      <c r="E846">
        <v>19101</v>
      </c>
      <c r="F846" t="s">
        <v>170</v>
      </c>
      <c r="G846" t="s">
        <v>1478</v>
      </c>
      <c r="H846" t="s">
        <v>78</v>
      </c>
      <c r="I846">
        <v>41.031923939999999</v>
      </c>
      <c r="J846">
        <v>-91.948494659999994</v>
      </c>
      <c r="K846" t="s">
        <v>1546</v>
      </c>
      <c r="L846">
        <v>18295</v>
      </c>
    </row>
    <row r="847" spans="1:114" x14ac:dyDescent="0.3">
      <c r="A847">
        <v>84019103</v>
      </c>
      <c r="B847" t="s">
        <v>78</v>
      </c>
      <c r="C847" t="s">
        <v>96</v>
      </c>
      <c r="D847">
        <v>840</v>
      </c>
      <c r="E847">
        <v>19103</v>
      </c>
      <c r="F847" t="s">
        <v>384</v>
      </c>
      <c r="G847" t="s">
        <v>1478</v>
      </c>
      <c r="H847" t="s">
        <v>78</v>
      </c>
      <c r="I847">
        <v>41.67169354</v>
      </c>
      <c r="J847">
        <v>-91.587547439999994</v>
      </c>
      <c r="K847" t="s">
        <v>1547</v>
      </c>
      <c r="L847">
        <v>151140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2</v>
      </c>
      <c r="CR847">
        <v>2</v>
      </c>
      <c r="CS847">
        <v>3</v>
      </c>
      <c r="CT847">
        <v>3</v>
      </c>
      <c r="CU847">
        <v>3</v>
      </c>
      <c r="CV847">
        <v>3</v>
      </c>
      <c r="CW847">
        <v>3</v>
      </c>
      <c r="CX847">
        <v>3</v>
      </c>
      <c r="CY847">
        <v>3</v>
      </c>
      <c r="CZ847">
        <v>3</v>
      </c>
      <c r="DA847">
        <v>3</v>
      </c>
      <c r="DB847">
        <v>3</v>
      </c>
      <c r="DC847">
        <v>4</v>
      </c>
      <c r="DD847">
        <v>6</v>
      </c>
      <c r="DE847">
        <v>6</v>
      </c>
      <c r="DF847">
        <v>6</v>
      </c>
      <c r="DG847">
        <v>6</v>
      </c>
      <c r="DH847">
        <v>6</v>
      </c>
      <c r="DI847">
        <v>6</v>
      </c>
      <c r="DJ847">
        <v>6</v>
      </c>
    </row>
    <row r="848" spans="1:114" x14ac:dyDescent="0.3">
      <c r="A848">
        <v>84019105</v>
      </c>
      <c r="B848" t="s">
        <v>78</v>
      </c>
      <c r="C848" t="s">
        <v>96</v>
      </c>
      <c r="D848">
        <v>840</v>
      </c>
      <c r="E848">
        <v>19105</v>
      </c>
      <c r="F848" t="s">
        <v>976</v>
      </c>
      <c r="G848" t="s">
        <v>1478</v>
      </c>
      <c r="H848" t="s">
        <v>78</v>
      </c>
      <c r="I848">
        <v>42.121186090000002</v>
      </c>
      <c r="J848">
        <v>-91.131396409999994</v>
      </c>
      <c r="K848" t="s">
        <v>1548</v>
      </c>
      <c r="L848">
        <v>20681</v>
      </c>
    </row>
    <row r="849" spans="1:114" x14ac:dyDescent="0.3">
      <c r="A849">
        <v>84019107</v>
      </c>
      <c r="B849" t="s">
        <v>78</v>
      </c>
      <c r="C849" t="s">
        <v>96</v>
      </c>
      <c r="D849">
        <v>840</v>
      </c>
      <c r="E849">
        <v>19107</v>
      </c>
      <c r="F849" t="s">
        <v>1549</v>
      </c>
      <c r="G849" t="s">
        <v>1478</v>
      </c>
      <c r="H849" t="s">
        <v>78</v>
      </c>
      <c r="I849">
        <v>41.336498329999998</v>
      </c>
      <c r="J849">
        <v>-92.1785067</v>
      </c>
      <c r="K849" t="s">
        <v>1550</v>
      </c>
      <c r="L849">
        <v>10246</v>
      </c>
    </row>
    <row r="850" spans="1:114" x14ac:dyDescent="0.3">
      <c r="A850">
        <v>84019109</v>
      </c>
      <c r="B850" t="s">
        <v>78</v>
      </c>
      <c r="C850" t="s">
        <v>96</v>
      </c>
      <c r="D850">
        <v>840</v>
      </c>
      <c r="E850">
        <v>19109</v>
      </c>
      <c r="F850" t="s">
        <v>1551</v>
      </c>
      <c r="G850" t="s">
        <v>1478</v>
      </c>
      <c r="H850" t="s">
        <v>78</v>
      </c>
      <c r="I850">
        <v>43.204054579999998</v>
      </c>
      <c r="J850">
        <v>-94.206917910000001</v>
      </c>
      <c r="K850" t="s">
        <v>1552</v>
      </c>
      <c r="L850">
        <v>14813</v>
      </c>
    </row>
    <row r="851" spans="1:114" x14ac:dyDescent="0.3">
      <c r="A851">
        <v>84019111</v>
      </c>
      <c r="B851" t="s">
        <v>78</v>
      </c>
      <c r="C851" t="s">
        <v>96</v>
      </c>
      <c r="D851">
        <v>840</v>
      </c>
      <c r="E851">
        <v>19111</v>
      </c>
      <c r="F851" t="s">
        <v>178</v>
      </c>
      <c r="G851" t="s">
        <v>1478</v>
      </c>
      <c r="H851" t="s">
        <v>78</v>
      </c>
      <c r="I851">
        <v>40.641814609999997</v>
      </c>
      <c r="J851">
        <v>-91.481830250000002</v>
      </c>
      <c r="K851" t="s">
        <v>1553</v>
      </c>
      <c r="L851">
        <v>33657</v>
      </c>
    </row>
    <row r="852" spans="1:114" x14ac:dyDescent="0.3">
      <c r="A852">
        <v>84019113</v>
      </c>
      <c r="B852" t="s">
        <v>78</v>
      </c>
      <c r="C852" t="s">
        <v>96</v>
      </c>
      <c r="D852">
        <v>840</v>
      </c>
      <c r="E852">
        <v>19113</v>
      </c>
      <c r="F852" t="s">
        <v>1554</v>
      </c>
      <c r="G852" t="s">
        <v>1478</v>
      </c>
      <c r="H852" t="s">
        <v>78</v>
      </c>
      <c r="I852">
        <v>42.079230819999999</v>
      </c>
      <c r="J852">
        <v>-91.598094849999995</v>
      </c>
      <c r="K852" t="s">
        <v>1555</v>
      </c>
      <c r="L852">
        <v>226706</v>
      </c>
      <c r="CB852">
        <v>1</v>
      </c>
      <c r="CC852">
        <v>2</v>
      </c>
      <c r="CD852">
        <v>2</v>
      </c>
      <c r="CE852">
        <v>2</v>
      </c>
      <c r="CF852">
        <v>4</v>
      </c>
      <c r="CG852">
        <v>4</v>
      </c>
      <c r="CH852">
        <v>4</v>
      </c>
      <c r="CI852">
        <v>5</v>
      </c>
      <c r="CJ852">
        <v>7</v>
      </c>
      <c r="CK852">
        <v>7</v>
      </c>
      <c r="CL852">
        <v>8</v>
      </c>
      <c r="CM852">
        <v>8</v>
      </c>
      <c r="CN852">
        <v>10</v>
      </c>
      <c r="CO852">
        <v>10</v>
      </c>
      <c r="CP852">
        <v>16</v>
      </c>
      <c r="CQ852">
        <v>16</v>
      </c>
      <c r="CR852">
        <v>19</v>
      </c>
      <c r="CS852">
        <v>21</v>
      </c>
      <c r="CT852">
        <v>22</v>
      </c>
      <c r="CU852">
        <v>22</v>
      </c>
      <c r="CV852">
        <v>25</v>
      </c>
      <c r="CW852">
        <v>25</v>
      </c>
      <c r="CX852">
        <v>27</v>
      </c>
      <c r="CY852">
        <v>28</v>
      </c>
      <c r="CZ852">
        <v>29</v>
      </c>
      <c r="DA852">
        <v>29</v>
      </c>
      <c r="DB852">
        <v>33</v>
      </c>
      <c r="DC852">
        <v>33</v>
      </c>
      <c r="DD852">
        <v>34</v>
      </c>
      <c r="DE852">
        <v>34</v>
      </c>
      <c r="DF852">
        <v>36</v>
      </c>
      <c r="DG852">
        <v>40</v>
      </c>
      <c r="DH852">
        <v>43</v>
      </c>
      <c r="DI852">
        <v>45</v>
      </c>
      <c r="DJ852">
        <v>47</v>
      </c>
    </row>
    <row r="853" spans="1:114" x14ac:dyDescent="0.3">
      <c r="A853">
        <v>84019115</v>
      </c>
      <c r="B853" t="s">
        <v>78</v>
      </c>
      <c r="C853" t="s">
        <v>96</v>
      </c>
      <c r="D853">
        <v>840</v>
      </c>
      <c r="E853">
        <v>19115</v>
      </c>
      <c r="F853" t="s">
        <v>1556</v>
      </c>
      <c r="G853" t="s">
        <v>1478</v>
      </c>
      <c r="H853" t="s">
        <v>78</v>
      </c>
      <c r="I853">
        <v>41.218421190000001</v>
      </c>
      <c r="J853">
        <v>-91.261026110000003</v>
      </c>
      <c r="K853" t="s">
        <v>1557</v>
      </c>
      <c r="L853">
        <v>11035</v>
      </c>
      <c r="CT853">
        <v>1</v>
      </c>
      <c r="CU853">
        <v>1</v>
      </c>
      <c r="CV853">
        <v>2</v>
      </c>
      <c r="CW853">
        <v>2</v>
      </c>
      <c r="CX853">
        <v>2</v>
      </c>
      <c r="CY853">
        <v>2</v>
      </c>
      <c r="CZ853">
        <v>2</v>
      </c>
      <c r="DA853">
        <v>2</v>
      </c>
      <c r="DB853">
        <v>2</v>
      </c>
      <c r="DC853">
        <v>2</v>
      </c>
      <c r="DD853">
        <v>2</v>
      </c>
      <c r="DE853">
        <v>2</v>
      </c>
      <c r="DF853">
        <v>2</v>
      </c>
      <c r="DG853">
        <v>2</v>
      </c>
      <c r="DH853">
        <v>2</v>
      </c>
      <c r="DI853">
        <v>2</v>
      </c>
      <c r="DJ853">
        <v>2</v>
      </c>
    </row>
    <row r="854" spans="1:114" x14ac:dyDescent="0.3">
      <c r="A854">
        <v>84019117</v>
      </c>
      <c r="B854" t="s">
        <v>78</v>
      </c>
      <c r="C854" t="s">
        <v>96</v>
      </c>
      <c r="D854">
        <v>840</v>
      </c>
      <c r="E854">
        <v>19117</v>
      </c>
      <c r="F854" t="s">
        <v>1558</v>
      </c>
      <c r="G854" t="s">
        <v>1478</v>
      </c>
      <c r="H854" t="s">
        <v>78</v>
      </c>
      <c r="I854">
        <v>41.029589639999998</v>
      </c>
      <c r="J854">
        <v>-93.32780803</v>
      </c>
      <c r="K854" t="s">
        <v>1559</v>
      </c>
      <c r="L854">
        <v>8600</v>
      </c>
    </row>
    <row r="855" spans="1:114" x14ac:dyDescent="0.3">
      <c r="A855">
        <v>84019119</v>
      </c>
      <c r="B855" t="s">
        <v>78</v>
      </c>
      <c r="C855" t="s">
        <v>96</v>
      </c>
      <c r="D855">
        <v>840</v>
      </c>
      <c r="E855">
        <v>19119</v>
      </c>
      <c r="F855" t="s">
        <v>1560</v>
      </c>
      <c r="G855" t="s">
        <v>1478</v>
      </c>
      <c r="H855" t="s">
        <v>78</v>
      </c>
      <c r="I855">
        <v>43.381078619999997</v>
      </c>
      <c r="J855">
        <v>-96.209268449999996</v>
      </c>
      <c r="K855" t="s">
        <v>1561</v>
      </c>
      <c r="L855">
        <v>11755</v>
      </c>
    </row>
    <row r="856" spans="1:114" x14ac:dyDescent="0.3">
      <c r="A856">
        <v>84019121</v>
      </c>
      <c r="B856" t="s">
        <v>78</v>
      </c>
      <c r="C856" t="s">
        <v>96</v>
      </c>
      <c r="D856">
        <v>840</v>
      </c>
      <c r="E856">
        <v>19121</v>
      </c>
      <c r="F856" t="s">
        <v>186</v>
      </c>
      <c r="G856" t="s">
        <v>1478</v>
      </c>
      <c r="H856" t="s">
        <v>78</v>
      </c>
      <c r="I856">
        <v>41.330819040000002</v>
      </c>
      <c r="J856">
        <v>-94.015546310000005</v>
      </c>
      <c r="K856" t="s">
        <v>1562</v>
      </c>
      <c r="L856">
        <v>16338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</row>
    <row r="857" spans="1:114" x14ac:dyDescent="0.3">
      <c r="A857">
        <v>84019123</v>
      </c>
      <c r="B857" t="s">
        <v>78</v>
      </c>
      <c r="C857" t="s">
        <v>96</v>
      </c>
      <c r="D857">
        <v>840</v>
      </c>
      <c r="E857">
        <v>19123</v>
      </c>
      <c r="F857" t="s">
        <v>1563</v>
      </c>
      <c r="G857" t="s">
        <v>1478</v>
      </c>
      <c r="H857" t="s">
        <v>78</v>
      </c>
      <c r="I857">
        <v>41.335215030000001</v>
      </c>
      <c r="J857">
        <v>-92.640839069999998</v>
      </c>
      <c r="K857" t="s">
        <v>1564</v>
      </c>
      <c r="L857">
        <v>22095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</row>
    <row r="858" spans="1:114" x14ac:dyDescent="0.3">
      <c r="A858">
        <v>84019125</v>
      </c>
      <c r="B858" t="s">
        <v>78</v>
      </c>
      <c r="C858" t="s">
        <v>96</v>
      </c>
      <c r="D858">
        <v>840</v>
      </c>
      <c r="E858">
        <v>19125</v>
      </c>
      <c r="F858" t="s">
        <v>190</v>
      </c>
      <c r="G858" t="s">
        <v>1478</v>
      </c>
      <c r="H858" t="s">
        <v>78</v>
      </c>
      <c r="I858">
        <v>41.334451010000002</v>
      </c>
      <c r="J858">
        <v>-93.099347829999999</v>
      </c>
      <c r="K858" t="s">
        <v>1565</v>
      </c>
      <c r="L858">
        <v>33253</v>
      </c>
    </row>
    <row r="859" spans="1:114" x14ac:dyDescent="0.3">
      <c r="A859">
        <v>84019127</v>
      </c>
      <c r="B859" t="s">
        <v>78</v>
      </c>
      <c r="C859" t="s">
        <v>96</v>
      </c>
      <c r="D859">
        <v>840</v>
      </c>
      <c r="E859">
        <v>19127</v>
      </c>
      <c r="F859" t="s">
        <v>192</v>
      </c>
      <c r="G859" t="s">
        <v>1478</v>
      </c>
      <c r="H859" t="s">
        <v>78</v>
      </c>
      <c r="I859">
        <v>42.035868370000003</v>
      </c>
      <c r="J859">
        <v>-92.999081899999993</v>
      </c>
      <c r="K859" t="s">
        <v>1566</v>
      </c>
      <c r="L859">
        <v>39369</v>
      </c>
      <c r="DG859">
        <v>1</v>
      </c>
      <c r="DH859">
        <v>2</v>
      </c>
      <c r="DI859">
        <v>2</v>
      </c>
      <c r="DJ859">
        <v>2</v>
      </c>
    </row>
    <row r="860" spans="1:114" x14ac:dyDescent="0.3">
      <c r="A860">
        <v>84019129</v>
      </c>
      <c r="B860" t="s">
        <v>78</v>
      </c>
      <c r="C860" t="s">
        <v>96</v>
      </c>
      <c r="D860">
        <v>840</v>
      </c>
      <c r="E860">
        <v>19129</v>
      </c>
      <c r="F860" t="s">
        <v>1567</v>
      </c>
      <c r="G860" t="s">
        <v>1478</v>
      </c>
      <c r="H860" t="s">
        <v>78</v>
      </c>
      <c r="I860">
        <v>41.032997659999999</v>
      </c>
      <c r="J860">
        <v>-95.61920963</v>
      </c>
      <c r="K860" t="s">
        <v>1568</v>
      </c>
      <c r="L860">
        <v>15109</v>
      </c>
    </row>
    <row r="861" spans="1:114" x14ac:dyDescent="0.3">
      <c r="A861">
        <v>84019131</v>
      </c>
      <c r="B861" t="s">
        <v>78</v>
      </c>
      <c r="C861" t="s">
        <v>96</v>
      </c>
      <c r="D861">
        <v>840</v>
      </c>
      <c r="E861">
        <v>19131</v>
      </c>
      <c r="F861" t="s">
        <v>1001</v>
      </c>
      <c r="G861" t="s">
        <v>1478</v>
      </c>
      <c r="H861" t="s">
        <v>78</v>
      </c>
      <c r="I861">
        <v>43.356383710000003</v>
      </c>
      <c r="J861">
        <v>-92.788877189999994</v>
      </c>
      <c r="K861" t="s">
        <v>1569</v>
      </c>
      <c r="L861">
        <v>10586</v>
      </c>
    </row>
    <row r="862" spans="1:114" x14ac:dyDescent="0.3">
      <c r="A862">
        <v>84019133</v>
      </c>
      <c r="B862" t="s">
        <v>78</v>
      </c>
      <c r="C862" t="s">
        <v>96</v>
      </c>
      <c r="D862">
        <v>840</v>
      </c>
      <c r="E862">
        <v>19133</v>
      </c>
      <c r="F862" t="s">
        <v>1570</v>
      </c>
      <c r="G862" t="s">
        <v>1478</v>
      </c>
      <c r="H862" t="s">
        <v>78</v>
      </c>
      <c r="I862">
        <v>42.052203910000003</v>
      </c>
      <c r="J862">
        <v>-95.957438429999996</v>
      </c>
      <c r="K862" t="s">
        <v>1571</v>
      </c>
      <c r="L862">
        <v>8615</v>
      </c>
    </row>
    <row r="863" spans="1:114" x14ac:dyDescent="0.3">
      <c r="A863">
        <v>84019135</v>
      </c>
      <c r="B863" t="s">
        <v>78</v>
      </c>
      <c r="C863" t="s">
        <v>96</v>
      </c>
      <c r="D863">
        <v>840</v>
      </c>
      <c r="E863">
        <v>19135</v>
      </c>
      <c r="F863" t="s">
        <v>196</v>
      </c>
      <c r="G863" t="s">
        <v>1478</v>
      </c>
      <c r="H863" t="s">
        <v>78</v>
      </c>
      <c r="I863">
        <v>41.029888149999998</v>
      </c>
      <c r="J863">
        <v>-92.869066700000005</v>
      </c>
      <c r="K863" t="s">
        <v>1572</v>
      </c>
      <c r="L863">
        <v>7707</v>
      </c>
    </row>
    <row r="864" spans="1:114" x14ac:dyDescent="0.3">
      <c r="A864">
        <v>84019137</v>
      </c>
      <c r="B864" t="s">
        <v>78</v>
      </c>
      <c r="C864" t="s">
        <v>96</v>
      </c>
      <c r="D864">
        <v>840</v>
      </c>
      <c r="E864">
        <v>19137</v>
      </c>
      <c r="F864" t="s">
        <v>198</v>
      </c>
      <c r="G864" t="s">
        <v>1478</v>
      </c>
      <c r="H864" t="s">
        <v>78</v>
      </c>
      <c r="I864">
        <v>41.030187140000002</v>
      </c>
      <c r="J864">
        <v>-95.15642896</v>
      </c>
      <c r="K864" t="s">
        <v>1573</v>
      </c>
      <c r="L864">
        <v>9917</v>
      </c>
    </row>
    <row r="865" spans="1:114" x14ac:dyDescent="0.3">
      <c r="A865">
        <v>84019139</v>
      </c>
      <c r="B865" t="s">
        <v>78</v>
      </c>
      <c r="C865" t="s">
        <v>96</v>
      </c>
      <c r="D865">
        <v>840</v>
      </c>
      <c r="E865">
        <v>19139</v>
      </c>
      <c r="F865" t="s">
        <v>1574</v>
      </c>
      <c r="G865" t="s">
        <v>1478</v>
      </c>
      <c r="H865" t="s">
        <v>78</v>
      </c>
      <c r="I865">
        <v>41.483707440000003</v>
      </c>
      <c r="J865">
        <v>-91.112169699999995</v>
      </c>
      <c r="K865" t="s">
        <v>1575</v>
      </c>
      <c r="L865">
        <v>42664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2</v>
      </c>
      <c r="CS865">
        <v>2</v>
      </c>
      <c r="CT865">
        <v>2</v>
      </c>
      <c r="CU865">
        <v>2</v>
      </c>
      <c r="CV865">
        <v>3</v>
      </c>
      <c r="CW865">
        <v>4</v>
      </c>
      <c r="CX865">
        <v>4</v>
      </c>
      <c r="CY865">
        <v>4</v>
      </c>
      <c r="CZ865">
        <v>6</v>
      </c>
      <c r="DA865">
        <v>7</v>
      </c>
      <c r="DB865">
        <v>7</v>
      </c>
      <c r="DC865">
        <v>7</v>
      </c>
      <c r="DD865">
        <v>7</v>
      </c>
      <c r="DE865">
        <v>7</v>
      </c>
      <c r="DF865">
        <v>8</v>
      </c>
      <c r="DG865">
        <v>9</v>
      </c>
      <c r="DH865">
        <v>14</v>
      </c>
      <c r="DI865">
        <v>16</v>
      </c>
      <c r="DJ865">
        <v>16</v>
      </c>
    </row>
    <row r="866" spans="1:114" x14ac:dyDescent="0.3">
      <c r="A866">
        <v>84019141</v>
      </c>
      <c r="B866" t="s">
        <v>78</v>
      </c>
      <c r="C866" t="s">
        <v>96</v>
      </c>
      <c r="D866">
        <v>840</v>
      </c>
      <c r="E866">
        <v>19141</v>
      </c>
      <c r="F866" t="s">
        <v>1576</v>
      </c>
      <c r="G866" t="s">
        <v>1478</v>
      </c>
      <c r="H866" t="s">
        <v>78</v>
      </c>
      <c r="I866">
        <v>43.083106729999997</v>
      </c>
      <c r="J866">
        <v>-95.624744820000004</v>
      </c>
      <c r="K866" t="s">
        <v>1577</v>
      </c>
      <c r="L866">
        <v>13753</v>
      </c>
    </row>
    <row r="867" spans="1:114" x14ac:dyDescent="0.3">
      <c r="A867">
        <v>84019143</v>
      </c>
      <c r="B867" t="s">
        <v>78</v>
      </c>
      <c r="C867" t="s">
        <v>96</v>
      </c>
      <c r="D867">
        <v>840</v>
      </c>
      <c r="E867">
        <v>19143</v>
      </c>
      <c r="F867" t="s">
        <v>798</v>
      </c>
      <c r="G867" t="s">
        <v>1478</v>
      </c>
      <c r="H867" t="s">
        <v>78</v>
      </c>
      <c r="I867">
        <v>43.378242759999999</v>
      </c>
      <c r="J867">
        <v>-95.624228439999996</v>
      </c>
      <c r="K867" t="s">
        <v>1578</v>
      </c>
      <c r="L867">
        <v>5958</v>
      </c>
    </row>
    <row r="868" spans="1:114" x14ac:dyDescent="0.3">
      <c r="A868">
        <v>84019145</v>
      </c>
      <c r="B868" t="s">
        <v>78</v>
      </c>
      <c r="C868" t="s">
        <v>96</v>
      </c>
      <c r="D868">
        <v>840</v>
      </c>
      <c r="E868">
        <v>19145</v>
      </c>
      <c r="F868" t="s">
        <v>1579</v>
      </c>
      <c r="G868" t="s">
        <v>1478</v>
      </c>
      <c r="H868" t="s">
        <v>78</v>
      </c>
      <c r="I868">
        <v>40.739317200000002</v>
      </c>
      <c r="J868">
        <v>-95.149781300000001</v>
      </c>
      <c r="K868" t="s">
        <v>1580</v>
      </c>
      <c r="L868">
        <v>15107</v>
      </c>
    </row>
    <row r="869" spans="1:114" x14ac:dyDescent="0.3">
      <c r="A869">
        <v>84019147</v>
      </c>
      <c r="B869" t="s">
        <v>78</v>
      </c>
      <c r="C869" t="s">
        <v>96</v>
      </c>
      <c r="D869">
        <v>840</v>
      </c>
      <c r="E869">
        <v>19147</v>
      </c>
      <c r="F869" t="s">
        <v>1581</v>
      </c>
      <c r="G869" t="s">
        <v>1478</v>
      </c>
      <c r="H869" t="s">
        <v>78</v>
      </c>
      <c r="I869">
        <v>43.081938489999999</v>
      </c>
      <c r="J869">
        <v>-94.678246209999998</v>
      </c>
      <c r="K869" t="s">
        <v>1582</v>
      </c>
      <c r="L869">
        <v>8886</v>
      </c>
    </row>
    <row r="870" spans="1:114" x14ac:dyDescent="0.3">
      <c r="A870">
        <v>84019149</v>
      </c>
      <c r="B870" t="s">
        <v>78</v>
      </c>
      <c r="C870" t="s">
        <v>96</v>
      </c>
      <c r="D870">
        <v>840</v>
      </c>
      <c r="E870">
        <v>19149</v>
      </c>
      <c r="F870" t="s">
        <v>1583</v>
      </c>
      <c r="G870" t="s">
        <v>1478</v>
      </c>
      <c r="H870" t="s">
        <v>78</v>
      </c>
      <c r="I870">
        <v>42.737633000000002</v>
      </c>
      <c r="J870">
        <v>-96.21366621</v>
      </c>
      <c r="K870" t="s">
        <v>1584</v>
      </c>
      <c r="L870">
        <v>25177</v>
      </c>
    </row>
    <row r="871" spans="1:114" x14ac:dyDescent="0.3">
      <c r="A871">
        <v>84019151</v>
      </c>
      <c r="B871" t="s">
        <v>78</v>
      </c>
      <c r="C871" t="s">
        <v>96</v>
      </c>
      <c r="D871">
        <v>840</v>
      </c>
      <c r="E871">
        <v>19151</v>
      </c>
      <c r="F871" t="s">
        <v>1585</v>
      </c>
      <c r="G871" t="s">
        <v>1478</v>
      </c>
      <c r="H871" t="s">
        <v>78</v>
      </c>
      <c r="I871">
        <v>42.734201329999998</v>
      </c>
      <c r="J871">
        <v>-94.678625640000007</v>
      </c>
      <c r="K871" t="s">
        <v>1586</v>
      </c>
      <c r="L871">
        <v>6619</v>
      </c>
    </row>
    <row r="872" spans="1:114" x14ac:dyDescent="0.3">
      <c r="A872">
        <v>84019153</v>
      </c>
      <c r="B872" t="s">
        <v>78</v>
      </c>
      <c r="C872" t="s">
        <v>96</v>
      </c>
      <c r="D872">
        <v>840</v>
      </c>
      <c r="E872">
        <v>19153</v>
      </c>
      <c r="F872" t="s">
        <v>418</v>
      </c>
      <c r="G872" t="s">
        <v>1478</v>
      </c>
      <c r="H872" t="s">
        <v>78</v>
      </c>
      <c r="I872">
        <v>41.686794839999997</v>
      </c>
      <c r="J872">
        <v>-93.577674610000003</v>
      </c>
      <c r="K872" t="s">
        <v>1587</v>
      </c>
      <c r="L872">
        <v>490161</v>
      </c>
      <c r="CE872">
        <v>1</v>
      </c>
      <c r="CF872">
        <v>1</v>
      </c>
      <c r="CG872">
        <v>1</v>
      </c>
      <c r="CH872">
        <v>1</v>
      </c>
      <c r="CI872">
        <v>2</v>
      </c>
      <c r="CJ872">
        <v>4</v>
      </c>
      <c r="CK872">
        <v>4</v>
      </c>
      <c r="CL872">
        <v>4</v>
      </c>
      <c r="CM872">
        <v>4</v>
      </c>
      <c r="CN872">
        <v>4</v>
      </c>
      <c r="CO872">
        <v>4</v>
      </c>
      <c r="CP872">
        <v>4</v>
      </c>
      <c r="CQ872">
        <v>4</v>
      </c>
      <c r="CR872">
        <v>5</v>
      </c>
      <c r="CS872">
        <v>7</v>
      </c>
      <c r="CT872">
        <v>10</v>
      </c>
      <c r="CU872">
        <v>10</v>
      </c>
      <c r="CV872">
        <v>13</v>
      </c>
      <c r="CW872">
        <v>13</v>
      </c>
      <c r="CX872">
        <v>13</v>
      </c>
      <c r="CY872">
        <v>16</v>
      </c>
      <c r="CZ872">
        <v>16</v>
      </c>
      <c r="DA872">
        <v>20</v>
      </c>
      <c r="DB872">
        <v>22</v>
      </c>
      <c r="DC872">
        <v>24</v>
      </c>
      <c r="DD872">
        <v>24</v>
      </c>
      <c r="DE872">
        <v>27</v>
      </c>
      <c r="DF872">
        <v>31</v>
      </c>
      <c r="DG872">
        <v>32</v>
      </c>
      <c r="DH872">
        <v>35</v>
      </c>
      <c r="DI872">
        <v>37</v>
      </c>
      <c r="DJ872">
        <v>38</v>
      </c>
    </row>
    <row r="873" spans="1:114" x14ac:dyDescent="0.3">
      <c r="A873">
        <v>84019155</v>
      </c>
      <c r="B873" t="s">
        <v>78</v>
      </c>
      <c r="C873" t="s">
        <v>96</v>
      </c>
      <c r="D873">
        <v>840</v>
      </c>
      <c r="E873">
        <v>19155</v>
      </c>
      <c r="F873" t="s">
        <v>1588</v>
      </c>
      <c r="G873" t="s">
        <v>1478</v>
      </c>
      <c r="H873" t="s">
        <v>78</v>
      </c>
      <c r="I873">
        <v>41.336403140000002</v>
      </c>
      <c r="J873">
        <v>-95.539077759999998</v>
      </c>
      <c r="K873" t="s">
        <v>1589</v>
      </c>
      <c r="L873">
        <v>93206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2</v>
      </c>
      <c r="DH873">
        <v>2</v>
      </c>
      <c r="DI873">
        <v>2</v>
      </c>
      <c r="DJ873">
        <v>2</v>
      </c>
    </row>
    <row r="874" spans="1:114" x14ac:dyDescent="0.3">
      <c r="A874">
        <v>84019157</v>
      </c>
      <c r="B874" t="s">
        <v>78</v>
      </c>
      <c r="C874" t="s">
        <v>96</v>
      </c>
      <c r="D874">
        <v>840</v>
      </c>
      <c r="E874">
        <v>19157</v>
      </c>
      <c r="F874" t="s">
        <v>1590</v>
      </c>
      <c r="G874" t="s">
        <v>1478</v>
      </c>
      <c r="H874" t="s">
        <v>78</v>
      </c>
      <c r="I874">
        <v>41.686254249999998</v>
      </c>
      <c r="J874">
        <v>-92.531557309999997</v>
      </c>
      <c r="K874" t="s">
        <v>1591</v>
      </c>
      <c r="L874">
        <v>18504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2</v>
      </c>
      <c r="DF874">
        <v>2</v>
      </c>
      <c r="DG874">
        <v>2</v>
      </c>
      <c r="DH874">
        <v>2</v>
      </c>
      <c r="DI874">
        <v>2</v>
      </c>
      <c r="DJ874">
        <v>2</v>
      </c>
    </row>
    <row r="875" spans="1:114" x14ac:dyDescent="0.3">
      <c r="A875">
        <v>84019159</v>
      </c>
      <c r="B875" t="s">
        <v>78</v>
      </c>
      <c r="C875" t="s">
        <v>96</v>
      </c>
      <c r="D875">
        <v>840</v>
      </c>
      <c r="E875">
        <v>19159</v>
      </c>
      <c r="F875" t="s">
        <v>1592</v>
      </c>
      <c r="G875" t="s">
        <v>1478</v>
      </c>
      <c r="H875" t="s">
        <v>78</v>
      </c>
      <c r="I875">
        <v>40.735189490000003</v>
      </c>
      <c r="J875">
        <v>-94.243685350000007</v>
      </c>
      <c r="K875" t="s">
        <v>1593</v>
      </c>
      <c r="L875">
        <v>4894</v>
      </c>
    </row>
    <row r="876" spans="1:114" x14ac:dyDescent="0.3">
      <c r="A876">
        <v>84019161</v>
      </c>
      <c r="B876" t="s">
        <v>78</v>
      </c>
      <c r="C876" t="s">
        <v>96</v>
      </c>
      <c r="D876">
        <v>840</v>
      </c>
      <c r="E876">
        <v>19161</v>
      </c>
      <c r="F876" t="s">
        <v>1594</v>
      </c>
      <c r="G876" t="s">
        <v>1478</v>
      </c>
      <c r="H876" t="s">
        <v>78</v>
      </c>
      <c r="I876">
        <v>42.386240710000003</v>
      </c>
      <c r="J876">
        <v>-95.105478919999996</v>
      </c>
      <c r="K876" t="s">
        <v>1595</v>
      </c>
      <c r="L876">
        <v>9721</v>
      </c>
    </row>
    <row r="877" spans="1:114" x14ac:dyDescent="0.3">
      <c r="A877">
        <v>84019163</v>
      </c>
      <c r="B877" t="s">
        <v>78</v>
      </c>
      <c r="C877" t="s">
        <v>96</v>
      </c>
      <c r="D877">
        <v>840</v>
      </c>
      <c r="E877">
        <v>19163</v>
      </c>
      <c r="F877" t="s">
        <v>431</v>
      </c>
      <c r="G877" t="s">
        <v>1478</v>
      </c>
      <c r="H877" t="s">
        <v>78</v>
      </c>
      <c r="I877">
        <v>41.639359779999999</v>
      </c>
      <c r="J877">
        <v>-90.619594930000005</v>
      </c>
      <c r="K877" t="s">
        <v>1596</v>
      </c>
      <c r="L877">
        <v>172943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2</v>
      </c>
      <c r="CT877">
        <v>2</v>
      </c>
      <c r="CU877">
        <v>3</v>
      </c>
      <c r="CV877">
        <v>3</v>
      </c>
      <c r="CW877">
        <v>3</v>
      </c>
      <c r="CX877">
        <v>3</v>
      </c>
      <c r="CY877">
        <v>3</v>
      </c>
      <c r="CZ877">
        <v>3</v>
      </c>
      <c r="DA877">
        <v>3</v>
      </c>
      <c r="DB877">
        <v>4</v>
      </c>
      <c r="DC877">
        <v>5</v>
      </c>
      <c r="DD877">
        <v>5</v>
      </c>
      <c r="DE877">
        <v>5</v>
      </c>
      <c r="DF877">
        <v>5</v>
      </c>
      <c r="DG877">
        <v>5</v>
      </c>
      <c r="DH877">
        <v>6</v>
      </c>
      <c r="DI877">
        <v>7</v>
      </c>
      <c r="DJ877">
        <v>7</v>
      </c>
    </row>
    <row r="878" spans="1:114" x14ac:dyDescent="0.3">
      <c r="A878">
        <v>84019165</v>
      </c>
      <c r="B878" t="s">
        <v>78</v>
      </c>
      <c r="C878" t="s">
        <v>96</v>
      </c>
      <c r="D878">
        <v>840</v>
      </c>
      <c r="E878">
        <v>19165</v>
      </c>
      <c r="F878" t="s">
        <v>214</v>
      </c>
      <c r="G878" t="s">
        <v>1478</v>
      </c>
      <c r="H878" t="s">
        <v>78</v>
      </c>
      <c r="I878">
        <v>41.685006600000001</v>
      </c>
      <c r="J878">
        <v>-95.310155530000003</v>
      </c>
      <c r="K878" t="s">
        <v>1597</v>
      </c>
      <c r="L878">
        <v>11454</v>
      </c>
    </row>
    <row r="879" spans="1:114" x14ac:dyDescent="0.3">
      <c r="A879">
        <v>84019167</v>
      </c>
      <c r="B879" t="s">
        <v>78</v>
      </c>
      <c r="C879" t="s">
        <v>96</v>
      </c>
      <c r="D879">
        <v>840</v>
      </c>
      <c r="E879">
        <v>19167</v>
      </c>
      <c r="F879" t="s">
        <v>1598</v>
      </c>
      <c r="G879" t="s">
        <v>1478</v>
      </c>
      <c r="H879" t="s">
        <v>78</v>
      </c>
      <c r="I879">
        <v>43.082210740000001</v>
      </c>
      <c r="J879">
        <v>-96.176756799999893</v>
      </c>
      <c r="K879" t="s">
        <v>1599</v>
      </c>
      <c r="L879">
        <v>34855</v>
      </c>
    </row>
    <row r="880" spans="1:114" x14ac:dyDescent="0.3">
      <c r="A880">
        <v>84019169</v>
      </c>
      <c r="B880" t="s">
        <v>78</v>
      </c>
      <c r="C880" t="s">
        <v>96</v>
      </c>
      <c r="D880">
        <v>840</v>
      </c>
      <c r="E880">
        <v>19169</v>
      </c>
      <c r="F880" t="s">
        <v>1600</v>
      </c>
      <c r="G880" t="s">
        <v>1478</v>
      </c>
      <c r="H880" t="s">
        <v>78</v>
      </c>
      <c r="I880">
        <v>42.036212130000003</v>
      </c>
      <c r="J880">
        <v>-93.464990049999997</v>
      </c>
      <c r="K880" t="s">
        <v>1601</v>
      </c>
      <c r="L880">
        <v>97117</v>
      </c>
      <c r="DF880">
        <v>1</v>
      </c>
      <c r="DG880">
        <v>1</v>
      </c>
      <c r="DH880">
        <v>1</v>
      </c>
      <c r="DI880">
        <v>1</v>
      </c>
      <c r="DJ880">
        <v>1</v>
      </c>
    </row>
    <row r="881" spans="1:114" x14ac:dyDescent="0.3">
      <c r="A881">
        <v>84019171</v>
      </c>
      <c r="B881" t="s">
        <v>78</v>
      </c>
      <c r="C881" t="s">
        <v>96</v>
      </c>
      <c r="D881">
        <v>840</v>
      </c>
      <c r="E881">
        <v>19171</v>
      </c>
      <c r="F881" t="s">
        <v>1602</v>
      </c>
      <c r="G881" t="s">
        <v>1478</v>
      </c>
      <c r="H881" t="s">
        <v>78</v>
      </c>
      <c r="I881">
        <v>42.07991767</v>
      </c>
      <c r="J881">
        <v>-92.53266945</v>
      </c>
      <c r="K881" t="s">
        <v>1603</v>
      </c>
      <c r="L881">
        <v>16854</v>
      </c>
      <c r="CJ881">
        <v>2</v>
      </c>
      <c r="CK881">
        <v>2</v>
      </c>
      <c r="CL881">
        <v>2</v>
      </c>
      <c r="CM881">
        <v>2</v>
      </c>
      <c r="CN881">
        <v>2</v>
      </c>
      <c r="CO881">
        <v>2</v>
      </c>
      <c r="CP881">
        <v>2</v>
      </c>
      <c r="CQ881">
        <v>2</v>
      </c>
      <c r="CR881">
        <v>2</v>
      </c>
      <c r="CS881">
        <v>3</v>
      </c>
      <c r="CT881">
        <v>4</v>
      </c>
      <c r="CU881">
        <v>5</v>
      </c>
      <c r="CV881">
        <v>6</v>
      </c>
      <c r="CW881">
        <v>6</v>
      </c>
      <c r="CX881">
        <v>6</v>
      </c>
      <c r="CY881">
        <v>6</v>
      </c>
      <c r="CZ881">
        <v>7</v>
      </c>
      <c r="DA881">
        <v>7</v>
      </c>
      <c r="DB881">
        <v>7</v>
      </c>
      <c r="DC881">
        <v>7</v>
      </c>
      <c r="DD881">
        <v>7</v>
      </c>
      <c r="DE881">
        <v>7</v>
      </c>
      <c r="DF881">
        <v>7</v>
      </c>
      <c r="DG881">
        <v>7</v>
      </c>
      <c r="DH881">
        <v>7</v>
      </c>
      <c r="DI881">
        <v>7</v>
      </c>
      <c r="DJ881">
        <v>8</v>
      </c>
    </row>
    <row r="882" spans="1:114" x14ac:dyDescent="0.3">
      <c r="A882">
        <v>84019173</v>
      </c>
      <c r="B882" t="s">
        <v>78</v>
      </c>
      <c r="C882" t="s">
        <v>96</v>
      </c>
      <c r="D882">
        <v>840</v>
      </c>
      <c r="E882">
        <v>19173</v>
      </c>
      <c r="F882" t="s">
        <v>822</v>
      </c>
      <c r="G882" t="s">
        <v>1478</v>
      </c>
      <c r="H882" t="s">
        <v>78</v>
      </c>
      <c r="I882">
        <v>40.737105790000001</v>
      </c>
      <c r="J882">
        <v>-94.697785629999998</v>
      </c>
      <c r="K882" t="s">
        <v>1604</v>
      </c>
      <c r="L882">
        <v>6121</v>
      </c>
    </row>
    <row r="883" spans="1:114" x14ac:dyDescent="0.3">
      <c r="A883">
        <v>84019175</v>
      </c>
      <c r="B883" t="s">
        <v>78</v>
      </c>
      <c r="C883" t="s">
        <v>96</v>
      </c>
      <c r="D883">
        <v>840</v>
      </c>
      <c r="E883">
        <v>19175</v>
      </c>
      <c r="F883" t="s">
        <v>443</v>
      </c>
      <c r="G883" t="s">
        <v>1478</v>
      </c>
      <c r="H883" t="s">
        <v>78</v>
      </c>
      <c r="I883">
        <v>41.027727800000001</v>
      </c>
      <c r="J883">
        <v>-94.242348469999996</v>
      </c>
      <c r="K883" t="s">
        <v>1605</v>
      </c>
      <c r="L883">
        <v>12241</v>
      </c>
    </row>
    <row r="884" spans="1:114" x14ac:dyDescent="0.3">
      <c r="A884">
        <v>84019177</v>
      </c>
      <c r="B884" t="s">
        <v>78</v>
      </c>
      <c r="C884" t="s">
        <v>96</v>
      </c>
      <c r="D884">
        <v>840</v>
      </c>
      <c r="E884">
        <v>19177</v>
      </c>
      <c r="F884" t="s">
        <v>445</v>
      </c>
      <c r="G884" t="s">
        <v>1478</v>
      </c>
      <c r="H884" t="s">
        <v>78</v>
      </c>
      <c r="I884">
        <v>40.753267639999997</v>
      </c>
      <c r="J884">
        <v>-91.950179579999997</v>
      </c>
      <c r="K884" t="s">
        <v>1606</v>
      </c>
      <c r="L884">
        <v>7044</v>
      </c>
    </row>
    <row r="885" spans="1:114" x14ac:dyDescent="0.3">
      <c r="A885">
        <v>84019179</v>
      </c>
      <c r="B885" t="s">
        <v>78</v>
      </c>
      <c r="C885" t="s">
        <v>96</v>
      </c>
      <c r="D885">
        <v>840</v>
      </c>
      <c r="E885">
        <v>19179</v>
      </c>
      <c r="F885" t="s">
        <v>1607</v>
      </c>
      <c r="G885" t="s">
        <v>1478</v>
      </c>
      <c r="H885" t="s">
        <v>78</v>
      </c>
      <c r="I885">
        <v>41.030649840000002</v>
      </c>
      <c r="J885">
        <v>-92.409547279999998</v>
      </c>
      <c r="K885" t="s">
        <v>1608</v>
      </c>
      <c r="L885">
        <v>34969</v>
      </c>
    </row>
    <row r="886" spans="1:114" x14ac:dyDescent="0.3">
      <c r="A886">
        <v>84019181</v>
      </c>
      <c r="B886" t="s">
        <v>78</v>
      </c>
      <c r="C886" t="s">
        <v>96</v>
      </c>
      <c r="D886">
        <v>840</v>
      </c>
      <c r="E886">
        <v>19181</v>
      </c>
      <c r="F886" t="s">
        <v>1081</v>
      </c>
      <c r="G886" t="s">
        <v>1478</v>
      </c>
      <c r="H886" t="s">
        <v>78</v>
      </c>
      <c r="I886">
        <v>41.335594540000002</v>
      </c>
      <c r="J886">
        <v>-93.560076409999994</v>
      </c>
      <c r="K886" t="s">
        <v>1609</v>
      </c>
      <c r="L886">
        <v>51466</v>
      </c>
    </row>
    <row r="887" spans="1:114" x14ac:dyDescent="0.3">
      <c r="A887">
        <v>84019183</v>
      </c>
      <c r="B887" t="s">
        <v>78</v>
      </c>
      <c r="C887" t="s">
        <v>96</v>
      </c>
      <c r="D887">
        <v>840</v>
      </c>
      <c r="E887">
        <v>19183</v>
      </c>
      <c r="F887" t="s">
        <v>226</v>
      </c>
      <c r="G887" t="s">
        <v>1478</v>
      </c>
      <c r="H887" t="s">
        <v>78</v>
      </c>
      <c r="I887">
        <v>41.335771260000001</v>
      </c>
      <c r="J887">
        <v>-91.717257110000006</v>
      </c>
      <c r="K887" t="s">
        <v>1610</v>
      </c>
      <c r="L887">
        <v>21965</v>
      </c>
      <c r="CC887">
        <v>1</v>
      </c>
      <c r="CD887">
        <v>1</v>
      </c>
      <c r="CE887">
        <v>2</v>
      </c>
      <c r="CF887">
        <v>2</v>
      </c>
      <c r="CG887">
        <v>2</v>
      </c>
      <c r="CH887">
        <v>2</v>
      </c>
      <c r="CI887">
        <v>3</v>
      </c>
      <c r="CJ887">
        <v>3</v>
      </c>
      <c r="CK887">
        <v>3</v>
      </c>
      <c r="CL887">
        <v>3</v>
      </c>
      <c r="CM887">
        <v>3</v>
      </c>
      <c r="CN887">
        <v>3</v>
      </c>
      <c r="CO887">
        <v>3</v>
      </c>
      <c r="CP887">
        <v>4</v>
      </c>
      <c r="CQ887">
        <v>4</v>
      </c>
      <c r="CR887">
        <v>4</v>
      </c>
      <c r="CS887">
        <v>4</v>
      </c>
      <c r="CT887">
        <v>4</v>
      </c>
      <c r="CU887">
        <v>5</v>
      </c>
      <c r="CV887">
        <v>5</v>
      </c>
      <c r="CW887">
        <v>5</v>
      </c>
      <c r="CX887">
        <v>5</v>
      </c>
      <c r="CY887">
        <v>5</v>
      </c>
      <c r="CZ887">
        <v>5</v>
      </c>
      <c r="DA887">
        <v>5</v>
      </c>
      <c r="DB887">
        <v>5</v>
      </c>
      <c r="DC887">
        <v>5</v>
      </c>
      <c r="DD887">
        <v>5</v>
      </c>
      <c r="DE887">
        <v>6</v>
      </c>
      <c r="DF887">
        <v>6</v>
      </c>
      <c r="DG887">
        <v>7</v>
      </c>
      <c r="DH887">
        <v>7</v>
      </c>
      <c r="DI887">
        <v>7</v>
      </c>
      <c r="DJ887">
        <v>7</v>
      </c>
    </row>
    <row r="888" spans="1:114" x14ac:dyDescent="0.3">
      <c r="A888">
        <v>84019185</v>
      </c>
      <c r="B888" t="s">
        <v>78</v>
      </c>
      <c r="C888" t="s">
        <v>96</v>
      </c>
      <c r="D888">
        <v>840</v>
      </c>
      <c r="E888">
        <v>19185</v>
      </c>
      <c r="F888" t="s">
        <v>1084</v>
      </c>
      <c r="G888" t="s">
        <v>1478</v>
      </c>
      <c r="H888" t="s">
        <v>78</v>
      </c>
      <c r="I888">
        <v>40.739690279999998</v>
      </c>
      <c r="J888">
        <v>-93.327521970000006</v>
      </c>
      <c r="K888" t="s">
        <v>1611</v>
      </c>
      <c r="L888">
        <v>6441</v>
      </c>
    </row>
    <row r="889" spans="1:114" x14ac:dyDescent="0.3">
      <c r="A889">
        <v>84019187</v>
      </c>
      <c r="B889" t="s">
        <v>78</v>
      </c>
      <c r="C889" t="s">
        <v>96</v>
      </c>
      <c r="D889">
        <v>840</v>
      </c>
      <c r="E889">
        <v>19187</v>
      </c>
      <c r="F889" t="s">
        <v>1086</v>
      </c>
      <c r="G889" t="s">
        <v>1478</v>
      </c>
      <c r="H889" t="s">
        <v>78</v>
      </c>
      <c r="I889">
        <v>42.428534829999997</v>
      </c>
      <c r="J889">
        <v>-94.179873889999996</v>
      </c>
      <c r="K889" t="s">
        <v>1612</v>
      </c>
      <c r="L889">
        <v>35904</v>
      </c>
    </row>
    <row r="890" spans="1:114" x14ac:dyDescent="0.3">
      <c r="A890">
        <v>84019189</v>
      </c>
      <c r="B890" t="s">
        <v>78</v>
      </c>
      <c r="C890" t="s">
        <v>96</v>
      </c>
      <c r="D890">
        <v>840</v>
      </c>
      <c r="E890">
        <v>19189</v>
      </c>
      <c r="F890" t="s">
        <v>1340</v>
      </c>
      <c r="G890" t="s">
        <v>1478</v>
      </c>
      <c r="H890" t="s">
        <v>78</v>
      </c>
      <c r="I890">
        <v>43.377511740000003</v>
      </c>
      <c r="J890">
        <v>-93.734072979999993</v>
      </c>
      <c r="K890" t="s">
        <v>1613</v>
      </c>
      <c r="L890">
        <v>10354</v>
      </c>
    </row>
    <row r="891" spans="1:114" x14ac:dyDescent="0.3">
      <c r="A891">
        <v>84019191</v>
      </c>
      <c r="B891" t="s">
        <v>78</v>
      </c>
      <c r="C891" t="s">
        <v>96</v>
      </c>
      <c r="D891">
        <v>840</v>
      </c>
      <c r="E891">
        <v>19191</v>
      </c>
      <c r="F891" t="s">
        <v>1614</v>
      </c>
      <c r="G891" t="s">
        <v>1478</v>
      </c>
      <c r="H891" t="s">
        <v>78</v>
      </c>
      <c r="I891">
        <v>43.290943339999998</v>
      </c>
      <c r="J891">
        <v>-91.844227219999993</v>
      </c>
      <c r="K891" t="s">
        <v>1615</v>
      </c>
      <c r="L891">
        <v>19991</v>
      </c>
    </row>
    <row r="892" spans="1:114" x14ac:dyDescent="0.3">
      <c r="A892">
        <v>84019193</v>
      </c>
      <c r="B892" t="s">
        <v>78</v>
      </c>
      <c r="C892" t="s">
        <v>96</v>
      </c>
      <c r="D892">
        <v>840</v>
      </c>
      <c r="E892">
        <v>19193</v>
      </c>
      <c r="F892" t="s">
        <v>1616</v>
      </c>
      <c r="G892" t="s">
        <v>1478</v>
      </c>
      <c r="H892" t="s">
        <v>78</v>
      </c>
      <c r="I892">
        <v>42.389794139999999</v>
      </c>
      <c r="J892">
        <v>-96.045943899999997</v>
      </c>
      <c r="K892" t="s">
        <v>1617</v>
      </c>
      <c r="L892">
        <v>103107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2</v>
      </c>
    </row>
    <row r="893" spans="1:114" x14ac:dyDescent="0.3">
      <c r="A893">
        <v>84019195</v>
      </c>
      <c r="B893" t="s">
        <v>78</v>
      </c>
      <c r="C893" t="s">
        <v>96</v>
      </c>
      <c r="D893">
        <v>840</v>
      </c>
      <c r="E893">
        <v>19195</v>
      </c>
      <c r="F893" t="s">
        <v>1098</v>
      </c>
      <c r="G893" t="s">
        <v>1478</v>
      </c>
      <c r="H893" t="s">
        <v>78</v>
      </c>
      <c r="I893">
        <v>43.377507680000001</v>
      </c>
      <c r="J893">
        <v>-93.260876019999998</v>
      </c>
      <c r="K893" t="s">
        <v>1618</v>
      </c>
      <c r="L893">
        <v>7381</v>
      </c>
    </row>
    <row r="894" spans="1:114" x14ac:dyDescent="0.3">
      <c r="A894">
        <v>84019197</v>
      </c>
      <c r="B894" t="s">
        <v>78</v>
      </c>
      <c r="C894" t="s">
        <v>96</v>
      </c>
      <c r="D894">
        <v>840</v>
      </c>
      <c r="E894">
        <v>19197</v>
      </c>
      <c r="F894" t="s">
        <v>1619</v>
      </c>
      <c r="G894" t="s">
        <v>1478</v>
      </c>
      <c r="H894" t="s">
        <v>78</v>
      </c>
      <c r="I894">
        <v>42.733053730000002</v>
      </c>
      <c r="J894">
        <v>-93.735151130000006</v>
      </c>
      <c r="K894" t="s">
        <v>1620</v>
      </c>
      <c r="L894">
        <v>12562</v>
      </c>
    </row>
    <row r="895" spans="1:114" hidden="1" x14ac:dyDescent="0.3">
      <c r="A895">
        <v>84020001</v>
      </c>
      <c r="B895" t="s">
        <v>78</v>
      </c>
      <c r="C895" t="s">
        <v>96</v>
      </c>
      <c r="D895">
        <v>840</v>
      </c>
      <c r="E895">
        <v>20001</v>
      </c>
      <c r="F895" t="s">
        <v>1346</v>
      </c>
      <c r="G895" t="s">
        <v>1621</v>
      </c>
      <c r="H895" t="s">
        <v>78</v>
      </c>
      <c r="I895">
        <v>37.885829510000001</v>
      </c>
      <c r="J895">
        <v>-95.300308470000004</v>
      </c>
      <c r="K895" t="s">
        <v>1622</v>
      </c>
      <c r="L895">
        <v>12369</v>
      </c>
    </row>
    <row r="896" spans="1:114" hidden="1" x14ac:dyDescent="0.3">
      <c r="A896">
        <v>84020003</v>
      </c>
      <c r="B896" t="s">
        <v>78</v>
      </c>
      <c r="C896" t="s">
        <v>96</v>
      </c>
      <c r="D896">
        <v>840</v>
      </c>
      <c r="E896">
        <v>20003</v>
      </c>
      <c r="F896" t="s">
        <v>1623</v>
      </c>
      <c r="G896" t="s">
        <v>1621</v>
      </c>
      <c r="H896" t="s">
        <v>78</v>
      </c>
      <c r="I896">
        <v>38.214132509999999</v>
      </c>
      <c r="J896">
        <v>-95.292728150000002</v>
      </c>
      <c r="K896" t="s">
        <v>1624</v>
      </c>
      <c r="L896">
        <v>7858</v>
      </c>
    </row>
    <row r="897" spans="1:114" hidden="1" x14ac:dyDescent="0.3">
      <c r="A897">
        <v>84020005</v>
      </c>
      <c r="B897" t="s">
        <v>78</v>
      </c>
      <c r="C897" t="s">
        <v>96</v>
      </c>
      <c r="D897">
        <v>840</v>
      </c>
      <c r="E897">
        <v>20005</v>
      </c>
      <c r="F897" t="s">
        <v>1625</v>
      </c>
      <c r="G897" t="s">
        <v>1621</v>
      </c>
      <c r="H897" t="s">
        <v>78</v>
      </c>
      <c r="I897">
        <v>39.531856609999998</v>
      </c>
      <c r="J897">
        <v>-95.308700259999995</v>
      </c>
      <c r="K897" t="s">
        <v>1626</v>
      </c>
      <c r="L897">
        <v>16073</v>
      </c>
    </row>
    <row r="898" spans="1:114" hidden="1" x14ac:dyDescent="0.3">
      <c r="A898">
        <v>84020007</v>
      </c>
      <c r="B898" t="s">
        <v>78</v>
      </c>
      <c r="C898" t="s">
        <v>96</v>
      </c>
      <c r="D898">
        <v>840</v>
      </c>
      <c r="E898">
        <v>20007</v>
      </c>
      <c r="F898" t="s">
        <v>1627</v>
      </c>
      <c r="G898" t="s">
        <v>1621</v>
      </c>
      <c r="H898" t="s">
        <v>78</v>
      </c>
      <c r="I898">
        <v>37.228858600000002</v>
      </c>
      <c r="J898">
        <v>-98.684600529999997</v>
      </c>
      <c r="K898" t="s">
        <v>1628</v>
      </c>
      <c r="L898">
        <v>4427</v>
      </c>
    </row>
    <row r="899" spans="1:114" hidden="1" x14ac:dyDescent="0.3">
      <c r="A899">
        <v>84020009</v>
      </c>
      <c r="B899" t="s">
        <v>78</v>
      </c>
      <c r="C899" t="s">
        <v>96</v>
      </c>
      <c r="D899">
        <v>840</v>
      </c>
      <c r="E899">
        <v>20009</v>
      </c>
      <c r="F899" t="s">
        <v>1629</v>
      </c>
      <c r="G899" t="s">
        <v>1621</v>
      </c>
      <c r="H899" t="s">
        <v>78</v>
      </c>
      <c r="I899">
        <v>38.478896759999998</v>
      </c>
      <c r="J899">
        <v>-98.756367260000005</v>
      </c>
      <c r="K899" t="s">
        <v>1630</v>
      </c>
      <c r="L899">
        <v>25779</v>
      </c>
    </row>
    <row r="900" spans="1:114" hidden="1" x14ac:dyDescent="0.3">
      <c r="A900">
        <v>84020011</v>
      </c>
      <c r="B900" t="s">
        <v>78</v>
      </c>
      <c r="C900" t="s">
        <v>96</v>
      </c>
      <c r="D900">
        <v>840</v>
      </c>
      <c r="E900">
        <v>20011</v>
      </c>
      <c r="F900" t="s">
        <v>1631</v>
      </c>
      <c r="G900" t="s">
        <v>1621</v>
      </c>
      <c r="H900" t="s">
        <v>78</v>
      </c>
      <c r="I900">
        <v>37.855085549999998</v>
      </c>
      <c r="J900">
        <v>-94.84865997</v>
      </c>
      <c r="K900" t="s">
        <v>1632</v>
      </c>
      <c r="L900">
        <v>14534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</row>
    <row r="901" spans="1:114" hidden="1" x14ac:dyDescent="0.3">
      <c r="A901">
        <v>84020013</v>
      </c>
      <c r="B901" t="s">
        <v>78</v>
      </c>
      <c r="C901" t="s">
        <v>96</v>
      </c>
      <c r="D901">
        <v>840</v>
      </c>
      <c r="E901">
        <v>20013</v>
      </c>
      <c r="F901" t="s">
        <v>1194</v>
      </c>
      <c r="G901" t="s">
        <v>1621</v>
      </c>
      <c r="H901" t="s">
        <v>78</v>
      </c>
      <c r="I901">
        <v>39.826525889999999</v>
      </c>
      <c r="J901">
        <v>-95.564216979999998</v>
      </c>
      <c r="K901" t="s">
        <v>1633</v>
      </c>
      <c r="L901">
        <v>9564</v>
      </c>
    </row>
    <row r="902" spans="1:114" hidden="1" x14ac:dyDescent="0.3">
      <c r="A902">
        <v>84020015</v>
      </c>
      <c r="B902" t="s">
        <v>78</v>
      </c>
      <c r="C902" t="s">
        <v>96</v>
      </c>
      <c r="D902">
        <v>840</v>
      </c>
      <c r="E902">
        <v>20015</v>
      </c>
      <c r="F902" t="s">
        <v>110</v>
      </c>
      <c r="G902" t="s">
        <v>1621</v>
      </c>
      <c r="H902" t="s">
        <v>78</v>
      </c>
      <c r="I902">
        <v>37.781343509999999</v>
      </c>
      <c r="J902">
        <v>-96.838785369999997</v>
      </c>
      <c r="K902" t="s">
        <v>1634</v>
      </c>
      <c r="L902">
        <v>66911</v>
      </c>
    </row>
    <row r="903" spans="1:114" hidden="1" x14ac:dyDescent="0.3">
      <c r="A903">
        <v>84020017</v>
      </c>
      <c r="B903" t="s">
        <v>78</v>
      </c>
      <c r="C903" t="s">
        <v>96</v>
      </c>
      <c r="D903">
        <v>840</v>
      </c>
      <c r="E903">
        <v>20017</v>
      </c>
      <c r="F903" t="s">
        <v>1635</v>
      </c>
      <c r="G903" t="s">
        <v>1621</v>
      </c>
      <c r="H903" t="s">
        <v>78</v>
      </c>
      <c r="I903">
        <v>38.302929380000002</v>
      </c>
      <c r="J903">
        <v>-96.595638620000003</v>
      </c>
      <c r="K903" t="s">
        <v>1636</v>
      </c>
      <c r="L903">
        <v>2648</v>
      </c>
    </row>
    <row r="904" spans="1:114" hidden="1" x14ac:dyDescent="0.3">
      <c r="A904">
        <v>84020019</v>
      </c>
      <c r="B904" t="s">
        <v>78</v>
      </c>
      <c r="C904" t="s">
        <v>96</v>
      </c>
      <c r="D904">
        <v>840</v>
      </c>
      <c r="E904">
        <v>20019</v>
      </c>
      <c r="F904" t="s">
        <v>1637</v>
      </c>
      <c r="G904" t="s">
        <v>1621</v>
      </c>
      <c r="H904" t="s">
        <v>78</v>
      </c>
      <c r="I904">
        <v>37.149944050000002</v>
      </c>
      <c r="J904">
        <v>-96.245419200000001</v>
      </c>
      <c r="K904" t="s">
        <v>1638</v>
      </c>
      <c r="L904">
        <v>3250</v>
      </c>
    </row>
    <row r="905" spans="1:114" hidden="1" x14ac:dyDescent="0.3">
      <c r="A905">
        <v>84020021</v>
      </c>
      <c r="B905" t="s">
        <v>78</v>
      </c>
      <c r="C905" t="s">
        <v>96</v>
      </c>
      <c r="D905">
        <v>840</v>
      </c>
      <c r="E905">
        <v>20021</v>
      </c>
      <c r="F905" t="s">
        <v>116</v>
      </c>
      <c r="G905" t="s">
        <v>1621</v>
      </c>
      <c r="H905" t="s">
        <v>78</v>
      </c>
      <c r="I905">
        <v>37.169284939999997</v>
      </c>
      <c r="J905">
        <v>-94.8462897</v>
      </c>
      <c r="K905" t="s">
        <v>1639</v>
      </c>
      <c r="L905">
        <v>19939</v>
      </c>
    </row>
    <row r="906" spans="1:114" hidden="1" x14ac:dyDescent="0.3">
      <c r="A906">
        <v>84020023</v>
      </c>
      <c r="B906" t="s">
        <v>78</v>
      </c>
      <c r="C906" t="s">
        <v>96</v>
      </c>
      <c r="D906">
        <v>840</v>
      </c>
      <c r="E906">
        <v>20023</v>
      </c>
      <c r="F906" t="s">
        <v>588</v>
      </c>
      <c r="G906" t="s">
        <v>1621</v>
      </c>
      <c r="H906" t="s">
        <v>78</v>
      </c>
      <c r="I906">
        <v>39.785809759999999</v>
      </c>
      <c r="J906">
        <v>-101.73182009999999</v>
      </c>
      <c r="K906" t="s">
        <v>1640</v>
      </c>
      <c r="L906">
        <v>2657</v>
      </c>
    </row>
    <row r="907" spans="1:114" hidden="1" x14ac:dyDescent="0.3">
      <c r="A907">
        <v>84020025</v>
      </c>
      <c r="B907" t="s">
        <v>78</v>
      </c>
      <c r="C907" t="s">
        <v>96</v>
      </c>
      <c r="D907">
        <v>840</v>
      </c>
      <c r="E907">
        <v>20025</v>
      </c>
      <c r="F907" t="s">
        <v>339</v>
      </c>
      <c r="G907" t="s">
        <v>1621</v>
      </c>
      <c r="H907" t="s">
        <v>78</v>
      </c>
      <c r="I907">
        <v>37.235770070000001</v>
      </c>
      <c r="J907">
        <v>-99.818830149999997</v>
      </c>
      <c r="K907" t="s">
        <v>1641</v>
      </c>
      <c r="L907">
        <v>1994</v>
      </c>
    </row>
    <row r="908" spans="1:114" hidden="1" x14ac:dyDescent="0.3">
      <c r="A908">
        <v>84020027</v>
      </c>
      <c r="B908" t="s">
        <v>78</v>
      </c>
      <c r="C908" t="s">
        <v>96</v>
      </c>
      <c r="D908">
        <v>840</v>
      </c>
      <c r="E908">
        <v>20027</v>
      </c>
      <c r="F908" t="s">
        <v>124</v>
      </c>
      <c r="G908" t="s">
        <v>1621</v>
      </c>
      <c r="H908" t="s">
        <v>78</v>
      </c>
      <c r="I908">
        <v>39.349487719999999</v>
      </c>
      <c r="J908">
        <v>-97.165181279999999</v>
      </c>
      <c r="K908" t="s">
        <v>1642</v>
      </c>
      <c r="L908">
        <v>8002</v>
      </c>
      <c r="CL908">
        <v>2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1</v>
      </c>
    </row>
    <row r="909" spans="1:114" hidden="1" x14ac:dyDescent="0.3">
      <c r="A909">
        <v>84020029</v>
      </c>
      <c r="B909" t="s">
        <v>78</v>
      </c>
      <c r="C909" t="s">
        <v>96</v>
      </c>
      <c r="D909">
        <v>840</v>
      </c>
      <c r="E909">
        <v>20029</v>
      </c>
      <c r="F909" t="s">
        <v>1643</v>
      </c>
      <c r="G909" t="s">
        <v>1621</v>
      </c>
      <c r="H909" t="s">
        <v>78</v>
      </c>
      <c r="I909">
        <v>39.48028352</v>
      </c>
      <c r="J909">
        <v>-97.649253430000002</v>
      </c>
      <c r="K909" t="s">
        <v>1644</v>
      </c>
      <c r="L909">
        <v>8786</v>
      </c>
    </row>
    <row r="910" spans="1:114" hidden="1" x14ac:dyDescent="0.3">
      <c r="A910">
        <v>84020031</v>
      </c>
      <c r="B910" t="s">
        <v>78</v>
      </c>
      <c r="C910" t="s">
        <v>96</v>
      </c>
      <c r="D910">
        <v>840</v>
      </c>
      <c r="E910">
        <v>20031</v>
      </c>
      <c r="F910" t="s">
        <v>1645</v>
      </c>
      <c r="G910" t="s">
        <v>1621</v>
      </c>
      <c r="H910" t="s">
        <v>78</v>
      </c>
      <c r="I910">
        <v>38.236501799999999</v>
      </c>
      <c r="J910">
        <v>-95.733795150000006</v>
      </c>
      <c r="K910" t="s">
        <v>1646</v>
      </c>
      <c r="L910">
        <v>8179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3</v>
      </c>
      <c r="CS910">
        <v>3</v>
      </c>
      <c r="CT910">
        <v>6</v>
      </c>
      <c r="CU910">
        <v>6</v>
      </c>
      <c r="CV910">
        <v>6</v>
      </c>
      <c r="CW910">
        <v>6</v>
      </c>
      <c r="CX910">
        <v>6</v>
      </c>
      <c r="CY910">
        <v>6</v>
      </c>
      <c r="CZ910">
        <v>6</v>
      </c>
      <c r="DA910">
        <v>6</v>
      </c>
      <c r="DB910">
        <v>7</v>
      </c>
      <c r="DC910">
        <v>7</v>
      </c>
      <c r="DD910">
        <v>7</v>
      </c>
      <c r="DE910">
        <v>7</v>
      </c>
      <c r="DF910">
        <v>7</v>
      </c>
      <c r="DG910">
        <v>8</v>
      </c>
      <c r="DH910">
        <v>8</v>
      </c>
      <c r="DI910">
        <v>8</v>
      </c>
      <c r="DJ910">
        <v>8</v>
      </c>
    </row>
    <row r="911" spans="1:114" hidden="1" x14ac:dyDescent="0.3">
      <c r="A911">
        <v>84020033</v>
      </c>
      <c r="B911" t="s">
        <v>78</v>
      </c>
      <c r="C911" t="s">
        <v>96</v>
      </c>
      <c r="D911">
        <v>840</v>
      </c>
      <c r="E911">
        <v>20033</v>
      </c>
      <c r="F911" t="s">
        <v>1647</v>
      </c>
      <c r="G911" t="s">
        <v>1621</v>
      </c>
      <c r="H911" t="s">
        <v>78</v>
      </c>
      <c r="I911">
        <v>37.191145200000001</v>
      </c>
      <c r="J911">
        <v>-99.271132469999998</v>
      </c>
      <c r="K911" t="s">
        <v>1648</v>
      </c>
      <c r="L911">
        <v>1700</v>
      </c>
    </row>
    <row r="912" spans="1:114" hidden="1" x14ac:dyDescent="0.3">
      <c r="A912">
        <v>84020035</v>
      </c>
      <c r="B912" t="s">
        <v>78</v>
      </c>
      <c r="C912" t="s">
        <v>96</v>
      </c>
      <c r="D912">
        <v>840</v>
      </c>
      <c r="E912">
        <v>20035</v>
      </c>
      <c r="F912" t="s">
        <v>1649</v>
      </c>
      <c r="G912" t="s">
        <v>1621</v>
      </c>
      <c r="H912" t="s">
        <v>78</v>
      </c>
      <c r="I912">
        <v>37.237818420000004</v>
      </c>
      <c r="J912">
        <v>-96.837766470000005</v>
      </c>
      <c r="K912" t="s">
        <v>1650</v>
      </c>
      <c r="L912">
        <v>34908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</row>
    <row r="913" spans="1:114" hidden="1" x14ac:dyDescent="0.3">
      <c r="A913">
        <v>84020037</v>
      </c>
      <c r="B913" t="s">
        <v>78</v>
      </c>
      <c r="C913" t="s">
        <v>96</v>
      </c>
      <c r="D913">
        <v>840</v>
      </c>
      <c r="E913">
        <v>20037</v>
      </c>
      <c r="F913" t="s">
        <v>351</v>
      </c>
      <c r="G913" t="s">
        <v>1621</v>
      </c>
      <c r="H913" t="s">
        <v>78</v>
      </c>
      <c r="I913">
        <v>37.506755230000003</v>
      </c>
      <c r="J913">
        <v>-94.852457779999995</v>
      </c>
      <c r="K913" t="s">
        <v>1651</v>
      </c>
      <c r="L913">
        <v>38818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</row>
    <row r="914" spans="1:114" hidden="1" x14ac:dyDescent="0.3">
      <c r="A914">
        <v>84020039</v>
      </c>
      <c r="B914" t="s">
        <v>78</v>
      </c>
      <c r="C914" t="s">
        <v>96</v>
      </c>
      <c r="D914">
        <v>840</v>
      </c>
      <c r="E914">
        <v>20039</v>
      </c>
      <c r="F914" t="s">
        <v>906</v>
      </c>
      <c r="G914" t="s">
        <v>1621</v>
      </c>
      <c r="H914" t="s">
        <v>78</v>
      </c>
      <c r="I914">
        <v>39.784684409999997</v>
      </c>
      <c r="J914">
        <v>-100.459408099999</v>
      </c>
      <c r="K914" t="s">
        <v>1652</v>
      </c>
      <c r="L914">
        <v>2827</v>
      </c>
    </row>
    <row r="915" spans="1:114" hidden="1" x14ac:dyDescent="0.3">
      <c r="A915">
        <v>84020041</v>
      </c>
      <c r="B915" t="s">
        <v>78</v>
      </c>
      <c r="C915" t="s">
        <v>96</v>
      </c>
      <c r="D915">
        <v>840</v>
      </c>
      <c r="E915">
        <v>20041</v>
      </c>
      <c r="F915" t="s">
        <v>1520</v>
      </c>
      <c r="G915" t="s">
        <v>1621</v>
      </c>
      <c r="H915" t="s">
        <v>78</v>
      </c>
      <c r="I915">
        <v>38.86600962</v>
      </c>
      <c r="J915">
        <v>-97.15532383</v>
      </c>
      <c r="K915" t="s">
        <v>1653</v>
      </c>
      <c r="L915">
        <v>18466</v>
      </c>
    </row>
    <row r="916" spans="1:114" hidden="1" x14ac:dyDescent="0.3">
      <c r="A916">
        <v>84020043</v>
      </c>
      <c r="B916" t="s">
        <v>78</v>
      </c>
      <c r="C916" t="s">
        <v>96</v>
      </c>
      <c r="D916">
        <v>840</v>
      </c>
      <c r="E916">
        <v>20043</v>
      </c>
      <c r="F916" t="s">
        <v>1654</v>
      </c>
      <c r="G916" t="s">
        <v>1621</v>
      </c>
      <c r="H916" t="s">
        <v>78</v>
      </c>
      <c r="I916">
        <v>39.790671539999998</v>
      </c>
      <c r="J916">
        <v>-95.14056866</v>
      </c>
      <c r="K916" t="s">
        <v>1655</v>
      </c>
      <c r="L916">
        <v>7600</v>
      </c>
    </row>
    <row r="917" spans="1:114" hidden="1" x14ac:dyDescent="0.3">
      <c r="A917">
        <v>84020045</v>
      </c>
      <c r="B917" t="s">
        <v>78</v>
      </c>
      <c r="C917" t="s">
        <v>96</v>
      </c>
      <c r="D917">
        <v>840</v>
      </c>
      <c r="E917">
        <v>20045</v>
      </c>
      <c r="F917" t="s">
        <v>606</v>
      </c>
      <c r="G917" t="s">
        <v>1621</v>
      </c>
      <c r="H917" t="s">
        <v>78</v>
      </c>
      <c r="I917">
        <v>38.885036360000001</v>
      </c>
      <c r="J917">
        <v>-95.292512099999996</v>
      </c>
      <c r="K917" t="s">
        <v>1656</v>
      </c>
      <c r="L917">
        <v>122259</v>
      </c>
    </row>
    <row r="918" spans="1:114" hidden="1" x14ac:dyDescent="0.3">
      <c r="A918">
        <v>84020047</v>
      </c>
      <c r="B918" t="s">
        <v>78</v>
      </c>
      <c r="C918" t="s">
        <v>96</v>
      </c>
      <c r="D918">
        <v>840</v>
      </c>
      <c r="E918">
        <v>20047</v>
      </c>
      <c r="F918" t="s">
        <v>1224</v>
      </c>
      <c r="G918" t="s">
        <v>1621</v>
      </c>
      <c r="H918" t="s">
        <v>78</v>
      </c>
      <c r="I918">
        <v>37.88735543</v>
      </c>
      <c r="J918">
        <v>-99.312633090000006</v>
      </c>
      <c r="K918" t="s">
        <v>1657</v>
      </c>
      <c r="L918">
        <v>2798</v>
      </c>
    </row>
    <row r="919" spans="1:114" hidden="1" x14ac:dyDescent="0.3">
      <c r="A919">
        <v>84020049</v>
      </c>
      <c r="B919" t="s">
        <v>78</v>
      </c>
      <c r="C919" t="s">
        <v>96</v>
      </c>
      <c r="D919">
        <v>840</v>
      </c>
      <c r="E919">
        <v>20049</v>
      </c>
      <c r="F919" t="s">
        <v>1658</v>
      </c>
      <c r="G919" t="s">
        <v>1621</v>
      </c>
      <c r="H919" t="s">
        <v>78</v>
      </c>
      <c r="I919">
        <v>37.453381049999997</v>
      </c>
      <c r="J919">
        <v>-96.243696670000006</v>
      </c>
      <c r="K919" t="s">
        <v>1659</v>
      </c>
      <c r="L919">
        <v>2530</v>
      </c>
    </row>
    <row r="920" spans="1:114" hidden="1" x14ac:dyDescent="0.3">
      <c r="A920">
        <v>84020051</v>
      </c>
      <c r="B920" t="s">
        <v>78</v>
      </c>
      <c r="C920" t="s">
        <v>96</v>
      </c>
      <c r="D920">
        <v>840</v>
      </c>
      <c r="E920">
        <v>20051</v>
      </c>
      <c r="F920" t="s">
        <v>1660</v>
      </c>
      <c r="G920" t="s">
        <v>1621</v>
      </c>
      <c r="H920" t="s">
        <v>78</v>
      </c>
      <c r="I920">
        <v>38.91458712</v>
      </c>
      <c r="J920">
        <v>-99.317515510000007</v>
      </c>
      <c r="K920" t="s">
        <v>1661</v>
      </c>
      <c r="L920">
        <v>28553</v>
      </c>
    </row>
    <row r="921" spans="1:114" hidden="1" x14ac:dyDescent="0.3">
      <c r="A921">
        <v>84020053</v>
      </c>
      <c r="B921" t="s">
        <v>78</v>
      </c>
      <c r="C921" t="s">
        <v>96</v>
      </c>
      <c r="D921">
        <v>840</v>
      </c>
      <c r="E921">
        <v>20053</v>
      </c>
      <c r="F921" t="s">
        <v>1662</v>
      </c>
      <c r="G921" t="s">
        <v>1621</v>
      </c>
      <c r="H921" t="s">
        <v>78</v>
      </c>
      <c r="I921">
        <v>38.69677695</v>
      </c>
      <c r="J921">
        <v>-98.204627990000006</v>
      </c>
      <c r="K921" t="s">
        <v>1663</v>
      </c>
      <c r="L921">
        <v>6102</v>
      </c>
    </row>
    <row r="922" spans="1:114" hidden="1" x14ac:dyDescent="0.3">
      <c r="A922">
        <v>84020055</v>
      </c>
      <c r="B922" t="s">
        <v>78</v>
      </c>
      <c r="C922" t="s">
        <v>96</v>
      </c>
      <c r="D922">
        <v>840</v>
      </c>
      <c r="E922">
        <v>20055</v>
      </c>
      <c r="F922" t="s">
        <v>1664</v>
      </c>
      <c r="G922" t="s">
        <v>1621</v>
      </c>
      <c r="H922" t="s">
        <v>78</v>
      </c>
      <c r="I922">
        <v>38.043403439999999</v>
      </c>
      <c r="J922">
        <v>-100.738193799999</v>
      </c>
      <c r="K922" t="s">
        <v>1665</v>
      </c>
      <c r="L922">
        <v>36467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3</v>
      </c>
      <c r="DJ922">
        <v>3</v>
      </c>
    </row>
    <row r="923" spans="1:114" hidden="1" x14ac:dyDescent="0.3">
      <c r="A923">
        <v>84020057</v>
      </c>
      <c r="B923" t="s">
        <v>78</v>
      </c>
      <c r="C923" t="s">
        <v>96</v>
      </c>
      <c r="D923">
        <v>840</v>
      </c>
      <c r="E923">
        <v>20057</v>
      </c>
      <c r="F923" t="s">
        <v>1228</v>
      </c>
      <c r="G923" t="s">
        <v>1621</v>
      </c>
      <c r="H923" t="s">
        <v>78</v>
      </c>
      <c r="I923">
        <v>37.692001140000002</v>
      </c>
      <c r="J923">
        <v>-99.888252980000004</v>
      </c>
      <c r="K923" t="s">
        <v>1666</v>
      </c>
      <c r="L923">
        <v>33619</v>
      </c>
      <c r="DG923">
        <v>1</v>
      </c>
      <c r="DH923">
        <v>1</v>
      </c>
      <c r="DI923">
        <v>2</v>
      </c>
      <c r="DJ923">
        <v>2</v>
      </c>
    </row>
    <row r="924" spans="1:114" hidden="1" x14ac:dyDescent="0.3">
      <c r="A924">
        <v>84020059</v>
      </c>
      <c r="B924" t="s">
        <v>78</v>
      </c>
      <c r="C924" t="s">
        <v>96</v>
      </c>
      <c r="D924">
        <v>840</v>
      </c>
      <c r="E924">
        <v>20059</v>
      </c>
      <c r="F924" t="s">
        <v>156</v>
      </c>
      <c r="G924" t="s">
        <v>1621</v>
      </c>
      <c r="H924" t="s">
        <v>78</v>
      </c>
      <c r="I924">
        <v>38.564438150000001</v>
      </c>
      <c r="J924">
        <v>-95.286443410000004</v>
      </c>
      <c r="K924" t="s">
        <v>1667</v>
      </c>
      <c r="L924">
        <v>25544</v>
      </c>
    </row>
    <row r="925" spans="1:114" hidden="1" x14ac:dyDescent="0.3">
      <c r="A925">
        <v>84020061</v>
      </c>
      <c r="B925" t="s">
        <v>78</v>
      </c>
      <c r="C925" t="s">
        <v>96</v>
      </c>
      <c r="D925">
        <v>840</v>
      </c>
      <c r="E925">
        <v>20061</v>
      </c>
      <c r="F925" t="s">
        <v>1668</v>
      </c>
      <c r="G925" t="s">
        <v>1621</v>
      </c>
      <c r="H925" t="s">
        <v>78</v>
      </c>
      <c r="I925">
        <v>38.998711309999997</v>
      </c>
      <c r="J925">
        <v>-96.757717799999995</v>
      </c>
      <c r="K925" t="s">
        <v>1669</v>
      </c>
      <c r="L925">
        <v>31670</v>
      </c>
    </row>
    <row r="926" spans="1:114" hidden="1" x14ac:dyDescent="0.3">
      <c r="A926">
        <v>84020063</v>
      </c>
      <c r="B926" t="s">
        <v>78</v>
      </c>
      <c r="C926" t="s">
        <v>96</v>
      </c>
      <c r="D926">
        <v>840</v>
      </c>
      <c r="E926">
        <v>20063</v>
      </c>
      <c r="F926" t="s">
        <v>1670</v>
      </c>
      <c r="G926" t="s">
        <v>1621</v>
      </c>
      <c r="H926" t="s">
        <v>78</v>
      </c>
      <c r="I926">
        <v>38.915881779999999</v>
      </c>
      <c r="J926">
        <v>-100.4829321</v>
      </c>
      <c r="K926" t="s">
        <v>1671</v>
      </c>
      <c r="L926">
        <v>2636</v>
      </c>
    </row>
    <row r="927" spans="1:114" hidden="1" x14ac:dyDescent="0.3">
      <c r="A927">
        <v>84020065</v>
      </c>
      <c r="B927" t="s">
        <v>78</v>
      </c>
      <c r="C927" t="s">
        <v>96</v>
      </c>
      <c r="D927">
        <v>840</v>
      </c>
      <c r="E927">
        <v>20065</v>
      </c>
      <c r="F927" t="s">
        <v>300</v>
      </c>
      <c r="G927" t="s">
        <v>1621</v>
      </c>
      <c r="H927" t="s">
        <v>78</v>
      </c>
      <c r="I927">
        <v>39.349872230000003</v>
      </c>
      <c r="J927">
        <v>-99.883324930000001</v>
      </c>
      <c r="K927" t="s">
        <v>1672</v>
      </c>
      <c r="L927">
        <v>2482</v>
      </c>
    </row>
    <row r="928" spans="1:114" hidden="1" x14ac:dyDescent="0.3">
      <c r="A928">
        <v>84020067</v>
      </c>
      <c r="B928" t="s">
        <v>78</v>
      </c>
      <c r="C928" t="s">
        <v>96</v>
      </c>
      <c r="D928">
        <v>840</v>
      </c>
      <c r="E928">
        <v>20067</v>
      </c>
      <c r="F928" t="s">
        <v>369</v>
      </c>
      <c r="G928" t="s">
        <v>1621</v>
      </c>
      <c r="H928" t="s">
        <v>78</v>
      </c>
      <c r="I928">
        <v>37.562273359999999</v>
      </c>
      <c r="J928">
        <v>-101.30797579999999</v>
      </c>
      <c r="K928" t="s">
        <v>1673</v>
      </c>
      <c r="L928">
        <v>7150</v>
      </c>
    </row>
    <row r="929" spans="1:114" hidden="1" x14ac:dyDescent="0.3">
      <c r="A929">
        <v>84020069</v>
      </c>
      <c r="B929" t="s">
        <v>78</v>
      </c>
      <c r="C929" t="s">
        <v>96</v>
      </c>
      <c r="D929">
        <v>840</v>
      </c>
      <c r="E929">
        <v>20069</v>
      </c>
      <c r="F929" t="s">
        <v>1674</v>
      </c>
      <c r="G929" t="s">
        <v>1621</v>
      </c>
      <c r="H929" t="s">
        <v>78</v>
      </c>
      <c r="I929">
        <v>37.738366710000001</v>
      </c>
      <c r="J929">
        <v>-100.4369088</v>
      </c>
      <c r="K929" t="s">
        <v>1675</v>
      </c>
      <c r="L929">
        <v>5988</v>
      </c>
    </row>
    <row r="930" spans="1:114" hidden="1" x14ac:dyDescent="0.3">
      <c r="A930">
        <v>84020071</v>
      </c>
      <c r="B930" t="s">
        <v>78</v>
      </c>
      <c r="C930" t="s">
        <v>96</v>
      </c>
      <c r="D930">
        <v>840</v>
      </c>
      <c r="E930">
        <v>20071</v>
      </c>
      <c r="F930" t="s">
        <v>1676</v>
      </c>
      <c r="G930" t="s">
        <v>1621</v>
      </c>
      <c r="H930" t="s">
        <v>78</v>
      </c>
      <c r="I930">
        <v>38.480809499999999</v>
      </c>
      <c r="J930">
        <v>-101.8061079</v>
      </c>
      <c r="K930" t="s">
        <v>1677</v>
      </c>
      <c r="L930">
        <v>1232</v>
      </c>
    </row>
    <row r="931" spans="1:114" hidden="1" x14ac:dyDescent="0.3">
      <c r="A931">
        <v>84020073</v>
      </c>
      <c r="B931" t="s">
        <v>78</v>
      </c>
      <c r="C931" t="s">
        <v>96</v>
      </c>
      <c r="D931">
        <v>840</v>
      </c>
      <c r="E931">
        <v>20073</v>
      </c>
      <c r="F931" t="s">
        <v>1678</v>
      </c>
      <c r="G931" t="s">
        <v>1621</v>
      </c>
      <c r="H931" t="s">
        <v>78</v>
      </c>
      <c r="I931">
        <v>37.8774388</v>
      </c>
      <c r="J931">
        <v>-96.23250453</v>
      </c>
      <c r="K931" t="s">
        <v>1679</v>
      </c>
      <c r="L931">
        <v>5982</v>
      </c>
    </row>
    <row r="932" spans="1:114" hidden="1" x14ac:dyDescent="0.3">
      <c r="A932">
        <v>84020075</v>
      </c>
      <c r="B932" t="s">
        <v>78</v>
      </c>
      <c r="C932" t="s">
        <v>96</v>
      </c>
      <c r="D932">
        <v>840</v>
      </c>
      <c r="E932">
        <v>20075</v>
      </c>
      <c r="F932" t="s">
        <v>755</v>
      </c>
      <c r="G932" t="s">
        <v>1621</v>
      </c>
      <c r="H932" t="s">
        <v>78</v>
      </c>
      <c r="I932">
        <v>37.999787089999998</v>
      </c>
      <c r="J932">
        <v>-101.7921066</v>
      </c>
      <c r="K932" t="s">
        <v>1680</v>
      </c>
      <c r="L932">
        <v>2539</v>
      </c>
    </row>
    <row r="933" spans="1:114" hidden="1" x14ac:dyDescent="0.3">
      <c r="A933">
        <v>84020077</v>
      </c>
      <c r="B933" t="s">
        <v>78</v>
      </c>
      <c r="C933" t="s">
        <v>96</v>
      </c>
      <c r="D933">
        <v>840</v>
      </c>
      <c r="E933">
        <v>20077</v>
      </c>
      <c r="F933" t="s">
        <v>1681</v>
      </c>
      <c r="G933" t="s">
        <v>1621</v>
      </c>
      <c r="H933" t="s">
        <v>78</v>
      </c>
      <c r="I933">
        <v>37.191753609999999</v>
      </c>
      <c r="J933">
        <v>-98.07578384</v>
      </c>
      <c r="K933" t="s">
        <v>1682</v>
      </c>
      <c r="L933">
        <v>5436</v>
      </c>
    </row>
    <row r="934" spans="1:114" hidden="1" x14ac:dyDescent="0.3">
      <c r="A934">
        <v>84020079</v>
      </c>
      <c r="B934" t="s">
        <v>78</v>
      </c>
      <c r="C934" t="s">
        <v>96</v>
      </c>
      <c r="D934">
        <v>840</v>
      </c>
      <c r="E934">
        <v>20079</v>
      </c>
      <c r="F934" t="s">
        <v>1683</v>
      </c>
      <c r="G934" t="s">
        <v>1621</v>
      </c>
      <c r="H934" t="s">
        <v>78</v>
      </c>
      <c r="I934">
        <v>38.042937819999999</v>
      </c>
      <c r="J934">
        <v>-97.427475729999998</v>
      </c>
      <c r="K934" t="s">
        <v>1684</v>
      </c>
      <c r="L934">
        <v>34429</v>
      </c>
    </row>
    <row r="935" spans="1:114" hidden="1" x14ac:dyDescent="0.3">
      <c r="A935">
        <v>84020081</v>
      </c>
      <c r="B935" t="s">
        <v>78</v>
      </c>
      <c r="C935" t="s">
        <v>96</v>
      </c>
      <c r="D935">
        <v>840</v>
      </c>
      <c r="E935">
        <v>20081</v>
      </c>
      <c r="F935" t="s">
        <v>1685</v>
      </c>
      <c r="G935" t="s">
        <v>1621</v>
      </c>
      <c r="H935" t="s">
        <v>78</v>
      </c>
      <c r="I935">
        <v>37.562039399999897</v>
      </c>
      <c r="J935">
        <v>-100.8710738</v>
      </c>
      <c r="K935" t="s">
        <v>1686</v>
      </c>
      <c r="L935">
        <v>3968</v>
      </c>
    </row>
    <row r="936" spans="1:114" hidden="1" x14ac:dyDescent="0.3">
      <c r="A936">
        <v>84020083</v>
      </c>
      <c r="B936" t="s">
        <v>78</v>
      </c>
      <c r="C936" t="s">
        <v>96</v>
      </c>
      <c r="D936">
        <v>840</v>
      </c>
      <c r="E936">
        <v>20083</v>
      </c>
      <c r="F936" t="s">
        <v>1687</v>
      </c>
      <c r="G936" t="s">
        <v>1621</v>
      </c>
      <c r="H936" t="s">
        <v>78</v>
      </c>
      <c r="I936">
        <v>38.087800790000003</v>
      </c>
      <c r="J936">
        <v>-99.89829881</v>
      </c>
      <c r="K936" t="s">
        <v>1688</v>
      </c>
      <c r="L936">
        <v>1794</v>
      </c>
    </row>
    <row r="937" spans="1:114" hidden="1" x14ac:dyDescent="0.3">
      <c r="A937">
        <v>84020085</v>
      </c>
      <c r="B937" t="s">
        <v>78</v>
      </c>
      <c r="C937" t="s">
        <v>96</v>
      </c>
      <c r="D937">
        <v>840</v>
      </c>
      <c r="E937">
        <v>20085</v>
      </c>
      <c r="F937" t="s">
        <v>168</v>
      </c>
      <c r="G937" t="s">
        <v>1621</v>
      </c>
      <c r="H937" t="s">
        <v>78</v>
      </c>
      <c r="I937">
        <v>39.41673394</v>
      </c>
      <c r="J937">
        <v>-95.79356799</v>
      </c>
      <c r="K937" t="s">
        <v>1689</v>
      </c>
      <c r="L937">
        <v>13171</v>
      </c>
    </row>
    <row r="938" spans="1:114" hidden="1" x14ac:dyDescent="0.3">
      <c r="A938">
        <v>84020087</v>
      </c>
      <c r="B938" t="s">
        <v>78</v>
      </c>
      <c r="C938" t="s">
        <v>96</v>
      </c>
      <c r="D938">
        <v>840</v>
      </c>
      <c r="E938">
        <v>20087</v>
      </c>
      <c r="F938" t="s">
        <v>170</v>
      </c>
      <c r="G938" t="s">
        <v>1621</v>
      </c>
      <c r="H938" t="s">
        <v>78</v>
      </c>
      <c r="I938">
        <v>39.234794100000002</v>
      </c>
      <c r="J938">
        <v>-95.382892319999996</v>
      </c>
      <c r="K938" t="s">
        <v>1690</v>
      </c>
      <c r="L938">
        <v>19043</v>
      </c>
    </row>
    <row r="939" spans="1:114" hidden="1" x14ac:dyDescent="0.3">
      <c r="A939">
        <v>84020089</v>
      </c>
      <c r="B939" t="s">
        <v>78</v>
      </c>
      <c r="C939" t="s">
        <v>96</v>
      </c>
      <c r="D939">
        <v>840</v>
      </c>
      <c r="E939">
        <v>20089</v>
      </c>
      <c r="F939" t="s">
        <v>1691</v>
      </c>
      <c r="G939" t="s">
        <v>1621</v>
      </c>
      <c r="H939" t="s">
        <v>78</v>
      </c>
      <c r="I939">
        <v>39.784705889999998</v>
      </c>
      <c r="J939">
        <v>-98.218206620000004</v>
      </c>
      <c r="K939" t="s">
        <v>1692</v>
      </c>
      <c r="L939">
        <v>2879</v>
      </c>
    </row>
    <row r="940" spans="1:114" hidden="1" x14ac:dyDescent="0.3">
      <c r="A940">
        <v>84020091</v>
      </c>
      <c r="B940" t="s">
        <v>78</v>
      </c>
      <c r="C940" t="s">
        <v>96</v>
      </c>
      <c r="D940">
        <v>840</v>
      </c>
      <c r="E940">
        <v>20091</v>
      </c>
      <c r="F940" t="s">
        <v>384</v>
      </c>
      <c r="G940" t="s">
        <v>1621</v>
      </c>
      <c r="H940" t="s">
        <v>78</v>
      </c>
      <c r="I940">
        <v>38.885481749999997</v>
      </c>
      <c r="J940">
        <v>-94.822508769999999</v>
      </c>
      <c r="K940" t="s">
        <v>1693</v>
      </c>
      <c r="L940">
        <v>602401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2</v>
      </c>
      <c r="CC940">
        <v>2</v>
      </c>
      <c r="CD940">
        <v>2</v>
      </c>
      <c r="CE940">
        <v>3</v>
      </c>
      <c r="CF940">
        <v>3</v>
      </c>
      <c r="CG940">
        <v>7</v>
      </c>
      <c r="CH940">
        <v>7</v>
      </c>
      <c r="CI940">
        <v>7</v>
      </c>
      <c r="CJ940">
        <v>9</v>
      </c>
      <c r="CK940">
        <v>10</v>
      </c>
      <c r="CL940">
        <v>11</v>
      </c>
      <c r="CM940">
        <v>11</v>
      </c>
      <c r="CN940">
        <v>11</v>
      </c>
      <c r="CO940">
        <v>12</v>
      </c>
      <c r="CP940">
        <v>14</v>
      </c>
      <c r="CQ940">
        <v>14</v>
      </c>
      <c r="CR940">
        <v>16</v>
      </c>
      <c r="CS940">
        <v>19</v>
      </c>
      <c r="CT940">
        <v>22</v>
      </c>
      <c r="CU940">
        <v>23</v>
      </c>
      <c r="CV940">
        <v>25</v>
      </c>
      <c r="CW940">
        <v>30</v>
      </c>
      <c r="CX940">
        <v>30</v>
      </c>
      <c r="CY940">
        <v>35</v>
      </c>
      <c r="CZ940">
        <v>36</v>
      </c>
      <c r="DA940">
        <v>36</v>
      </c>
      <c r="DB940">
        <v>37</v>
      </c>
      <c r="DC940">
        <v>38</v>
      </c>
      <c r="DD940">
        <v>38</v>
      </c>
      <c r="DE940">
        <v>39</v>
      </c>
      <c r="DF940">
        <v>40</v>
      </c>
      <c r="DG940">
        <v>40</v>
      </c>
      <c r="DH940">
        <v>40</v>
      </c>
      <c r="DI940">
        <v>40</v>
      </c>
      <c r="DJ940">
        <v>41</v>
      </c>
    </row>
    <row r="941" spans="1:114" hidden="1" x14ac:dyDescent="0.3">
      <c r="A941">
        <v>84020093</v>
      </c>
      <c r="B941" t="s">
        <v>78</v>
      </c>
      <c r="C941" t="s">
        <v>96</v>
      </c>
      <c r="D941">
        <v>840</v>
      </c>
      <c r="E941">
        <v>20093</v>
      </c>
      <c r="F941" t="s">
        <v>1694</v>
      </c>
      <c r="G941" t="s">
        <v>1621</v>
      </c>
      <c r="H941" t="s">
        <v>78</v>
      </c>
      <c r="I941">
        <v>38.000179809999999</v>
      </c>
      <c r="J941">
        <v>-101.321681</v>
      </c>
      <c r="K941" t="s">
        <v>1695</v>
      </c>
      <c r="L941">
        <v>3838</v>
      </c>
    </row>
    <row r="942" spans="1:114" hidden="1" x14ac:dyDescent="0.3">
      <c r="A942">
        <v>84020095</v>
      </c>
      <c r="B942" t="s">
        <v>78</v>
      </c>
      <c r="C942" t="s">
        <v>96</v>
      </c>
      <c r="D942">
        <v>840</v>
      </c>
      <c r="E942">
        <v>20095</v>
      </c>
      <c r="F942" t="s">
        <v>1696</v>
      </c>
      <c r="G942" t="s">
        <v>1621</v>
      </c>
      <c r="H942" t="s">
        <v>78</v>
      </c>
      <c r="I942">
        <v>37.55909527</v>
      </c>
      <c r="J942">
        <v>-98.136386779999995</v>
      </c>
      <c r="K942" t="s">
        <v>1697</v>
      </c>
      <c r="L942">
        <v>7152</v>
      </c>
    </row>
    <row r="943" spans="1:114" hidden="1" x14ac:dyDescent="0.3">
      <c r="A943">
        <v>84020097</v>
      </c>
      <c r="B943" t="s">
        <v>78</v>
      </c>
      <c r="C943" t="s">
        <v>96</v>
      </c>
      <c r="D943">
        <v>840</v>
      </c>
      <c r="E943">
        <v>20097</v>
      </c>
      <c r="F943" t="s">
        <v>630</v>
      </c>
      <c r="G943" t="s">
        <v>1621</v>
      </c>
      <c r="H943" t="s">
        <v>78</v>
      </c>
      <c r="I943">
        <v>37.558486950000002</v>
      </c>
      <c r="J943">
        <v>-99.285653699999997</v>
      </c>
      <c r="K943" t="s">
        <v>1698</v>
      </c>
      <c r="L943">
        <v>2475</v>
      </c>
    </row>
    <row r="944" spans="1:114" hidden="1" x14ac:dyDescent="0.3">
      <c r="A944">
        <v>84020099</v>
      </c>
      <c r="B944" t="s">
        <v>78</v>
      </c>
      <c r="C944" t="s">
        <v>96</v>
      </c>
      <c r="D944">
        <v>840</v>
      </c>
      <c r="E944">
        <v>20099</v>
      </c>
      <c r="F944" t="s">
        <v>1699</v>
      </c>
      <c r="G944" t="s">
        <v>1621</v>
      </c>
      <c r="H944" t="s">
        <v>78</v>
      </c>
      <c r="I944">
        <v>37.19113093</v>
      </c>
      <c r="J944">
        <v>-95.298496790000002</v>
      </c>
      <c r="K944" t="s">
        <v>1700</v>
      </c>
      <c r="L944">
        <v>19618</v>
      </c>
    </row>
    <row r="945" spans="1:114" hidden="1" x14ac:dyDescent="0.3">
      <c r="A945">
        <v>84020101</v>
      </c>
      <c r="B945" t="s">
        <v>78</v>
      </c>
      <c r="C945" t="s">
        <v>96</v>
      </c>
      <c r="D945">
        <v>840</v>
      </c>
      <c r="E945">
        <v>20101</v>
      </c>
      <c r="F945" t="s">
        <v>1701</v>
      </c>
      <c r="G945" t="s">
        <v>1621</v>
      </c>
      <c r="H945" t="s">
        <v>78</v>
      </c>
      <c r="I945">
        <v>38.481194469999998</v>
      </c>
      <c r="J945">
        <v>-100.46607539999999</v>
      </c>
      <c r="K945" t="s">
        <v>1702</v>
      </c>
      <c r="L945">
        <v>1535</v>
      </c>
    </row>
    <row r="946" spans="1:114" hidden="1" x14ac:dyDescent="0.3">
      <c r="A946">
        <v>84020103</v>
      </c>
      <c r="B946" t="s">
        <v>78</v>
      </c>
      <c r="C946" t="s">
        <v>96</v>
      </c>
      <c r="D946">
        <v>840</v>
      </c>
      <c r="E946">
        <v>20103</v>
      </c>
      <c r="F946" t="s">
        <v>1703</v>
      </c>
      <c r="G946" t="s">
        <v>1621</v>
      </c>
      <c r="H946" t="s">
        <v>78</v>
      </c>
      <c r="I946">
        <v>39.20183497</v>
      </c>
      <c r="J946">
        <v>-95.036208090000002</v>
      </c>
      <c r="K946" t="s">
        <v>1704</v>
      </c>
      <c r="L946">
        <v>81758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2</v>
      </c>
      <c r="CW946">
        <v>2</v>
      </c>
      <c r="CX946">
        <v>3</v>
      </c>
      <c r="CY946">
        <v>3</v>
      </c>
      <c r="CZ946">
        <v>3</v>
      </c>
      <c r="DA946">
        <v>3</v>
      </c>
      <c r="DB946">
        <v>3</v>
      </c>
      <c r="DC946">
        <v>3</v>
      </c>
      <c r="DD946">
        <v>3</v>
      </c>
      <c r="DE946">
        <v>4</v>
      </c>
      <c r="DF946">
        <v>4</v>
      </c>
      <c r="DG946">
        <v>4</v>
      </c>
      <c r="DH946">
        <v>4</v>
      </c>
      <c r="DI946">
        <v>5</v>
      </c>
      <c r="DJ946">
        <v>5</v>
      </c>
    </row>
    <row r="947" spans="1:114" hidden="1" x14ac:dyDescent="0.3">
      <c r="A947">
        <v>84020105</v>
      </c>
      <c r="B947" t="s">
        <v>78</v>
      </c>
      <c r="C947" t="s">
        <v>96</v>
      </c>
      <c r="D947">
        <v>840</v>
      </c>
      <c r="E947">
        <v>20105</v>
      </c>
      <c r="F947" t="s">
        <v>390</v>
      </c>
      <c r="G947" t="s">
        <v>1621</v>
      </c>
      <c r="H947" t="s">
        <v>78</v>
      </c>
      <c r="I947">
        <v>39.045496839999998</v>
      </c>
      <c r="J947">
        <v>-98.207569939999999</v>
      </c>
      <c r="K947" t="s">
        <v>1705</v>
      </c>
      <c r="L947">
        <v>2962</v>
      </c>
    </row>
    <row r="948" spans="1:114" hidden="1" x14ac:dyDescent="0.3">
      <c r="A948">
        <v>84020107</v>
      </c>
      <c r="B948" t="s">
        <v>78</v>
      </c>
      <c r="C948" t="s">
        <v>96</v>
      </c>
      <c r="D948">
        <v>840</v>
      </c>
      <c r="E948">
        <v>20107</v>
      </c>
      <c r="F948" t="s">
        <v>1554</v>
      </c>
      <c r="G948" t="s">
        <v>1621</v>
      </c>
      <c r="H948" t="s">
        <v>78</v>
      </c>
      <c r="I948">
        <v>38.212678439999998</v>
      </c>
      <c r="J948">
        <v>-94.842540889999995</v>
      </c>
      <c r="K948" t="s">
        <v>1706</v>
      </c>
      <c r="L948">
        <v>9703</v>
      </c>
    </row>
    <row r="949" spans="1:114" hidden="1" x14ac:dyDescent="0.3">
      <c r="A949">
        <v>84020109</v>
      </c>
      <c r="B949" t="s">
        <v>78</v>
      </c>
      <c r="C949" t="s">
        <v>96</v>
      </c>
      <c r="D949">
        <v>840</v>
      </c>
      <c r="E949">
        <v>20109</v>
      </c>
      <c r="F949" t="s">
        <v>394</v>
      </c>
      <c r="G949" t="s">
        <v>1621</v>
      </c>
      <c r="H949" t="s">
        <v>78</v>
      </c>
      <c r="I949">
        <v>38.917358059999998</v>
      </c>
      <c r="J949">
        <v>-101.148475</v>
      </c>
      <c r="K949" t="s">
        <v>1707</v>
      </c>
      <c r="L949">
        <v>2794</v>
      </c>
    </row>
    <row r="950" spans="1:114" hidden="1" x14ac:dyDescent="0.3">
      <c r="A950">
        <v>84020111</v>
      </c>
      <c r="B950" t="s">
        <v>78</v>
      </c>
      <c r="C950" t="s">
        <v>96</v>
      </c>
      <c r="D950">
        <v>840</v>
      </c>
      <c r="E950">
        <v>20111</v>
      </c>
      <c r="F950" t="s">
        <v>1560</v>
      </c>
      <c r="G950" t="s">
        <v>1621</v>
      </c>
      <c r="H950" t="s">
        <v>78</v>
      </c>
      <c r="I950">
        <v>38.455761559999999</v>
      </c>
      <c r="J950">
        <v>-96.152757149999999</v>
      </c>
      <c r="K950" t="s">
        <v>1708</v>
      </c>
      <c r="L950">
        <v>33195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</row>
    <row r="951" spans="1:114" hidden="1" x14ac:dyDescent="0.3">
      <c r="A951">
        <v>84020113</v>
      </c>
      <c r="B951" t="s">
        <v>78</v>
      </c>
      <c r="C951" t="s">
        <v>96</v>
      </c>
      <c r="D951">
        <v>840</v>
      </c>
      <c r="E951">
        <v>20113</v>
      </c>
      <c r="F951" t="s">
        <v>1709</v>
      </c>
      <c r="G951" t="s">
        <v>1621</v>
      </c>
      <c r="H951" t="s">
        <v>78</v>
      </c>
      <c r="I951">
        <v>38.391848580000001</v>
      </c>
      <c r="J951">
        <v>-97.647698689999999</v>
      </c>
      <c r="K951" t="s">
        <v>1710</v>
      </c>
      <c r="L951">
        <v>28542</v>
      </c>
    </row>
    <row r="952" spans="1:114" hidden="1" x14ac:dyDescent="0.3">
      <c r="A952">
        <v>84020115</v>
      </c>
      <c r="B952" t="s">
        <v>78</v>
      </c>
      <c r="C952" t="s">
        <v>96</v>
      </c>
      <c r="D952">
        <v>840</v>
      </c>
      <c r="E952">
        <v>20115</v>
      </c>
      <c r="F952" t="s">
        <v>190</v>
      </c>
      <c r="G952" t="s">
        <v>1621</v>
      </c>
      <c r="H952" t="s">
        <v>78</v>
      </c>
      <c r="I952">
        <v>38.35855394</v>
      </c>
      <c r="J952">
        <v>-97.098525099999904</v>
      </c>
      <c r="K952" t="s">
        <v>1711</v>
      </c>
      <c r="L952">
        <v>11884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</row>
    <row r="953" spans="1:114" hidden="1" x14ac:dyDescent="0.3">
      <c r="A953">
        <v>84020117</v>
      </c>
      <c r="B953" t="s">
        <v>78</v>
      </c>
      <c r="C953" t="s">
        <v>96</v>
      </c>
      <c r="D953">
        <v>840</v>
      </c>
      <c r="E953">
        <v>20117</v>
      </c>
      <c r="F953" t="s">
        <v>192</v>
      </c>
      <c r="G953" t="s">
        <v>1621</v>
      </c>
      <c r="H953" t="s">
        <v>78</v>
      </c>
      <c r="I953">
        <v>39.783596690000003</v>
      </c>
      <c r="J953">
        <v>-96.522789739999993</v>
      </c>
      <c r="K953" t="s">
        <v>1712</v>
      </c>
      <c r="L953">
        <v>9707</v>
      </c>
    </row>
    <row r="954" spans="1:114" hidden="1" x14ac:dyDescent="0.3">
      <c r="A954">
        <v>84020119</v>
      </c>
      <c r="B954" t="s">
        <v>78</v>
      </c>
      <c r="C954" t="s">
        <v>96</v>
      </c>
      <c r="D954">
        <v>840</v>
      </c>
      <c r="E954">
        <v>20119</v>
      </c>
      <c r="F954" t="s">
        <v>1713</v>
      </c>
      <c r="G954" t="s">
        <v>1621</v>
      </c>
      <c r="H954" t="s">
        <v>78</v>
      </c>
      <c r="I954">
        <v>37.238599870000002</v>
      </c>
      <c r="J954">
        <v>-100.364831</v>
      </c>
      <c r="K954" t="s">
        <v>1714</v>
      </c>
      <c r="L954">
        <v>4033</v>
      </c>
    </row>
    <row r="955" spans="1:114" hidden="1" x14ac:dyDescent="0.3">
      <c r="A955">
        <v>84020121</v>
      </c>
      <c r="B955" t="s">
        <v>78</v>
      </c>
      <c r="C955" t="s">
        <v>96</v>
      </c>
      <c r="D955">
        <v>840</v>
      </c>
      <c r="E955">
        <v>20121</v>
      </c>
      <c r="F955" t="s">
        <v>1413</v>
      </c>
      <c r="G955" t="s">
        <v>1621</v>
      </c>
      <c r="H955" t="s">
        <v>78</v>
      </c>
      <c r="I955">
        <v>38.563833580000001</v>
      </c>
      <c r="J955">
        <v>-94.838321890000003</v>
      </c>
      <c r="K955" t="s">
        <v>1715</v>
      </c>
      <c r="L955">
        <v>34237</v>
      </c>
    </row>
    <row r="956" spans="1:114" hidden="1" x14ac:dyDescent="0.3">
      <c r="A956">
        <v>84020123</v>
      </c>
      <c r="B956" t="s">
        <v>78</v>
      </c>
      <c r="C956" t="s">
        <v>96</v>
      </c>
      <c r="D956">
        <v>840</v>
      </c>
      <c r="E956">
        <v>20123</v>
      </c>
      <c r="F956" t="s">
        <v>1001</v>
      </c>
      <c r="G956" t="s">
        <v>1621</v>
      </c>
      <c r="H956" t="s">
        <v>78</v>
      </c>
      <c r="I956">
        <v>39.393315819999998</v>
      </c>
      <c r="J956">
        <v>-98.209067320000003</v>
      </c>
      <c r="K956" t="s">
        <v>1716</v>
      </c>
      <c r="L956">
        <v>5979</v>
      </c>
    </row>
    <row r="957" spans="1:114" hidden="1" x14ac:dyDescent="0.3">
      <c r="A957">
        <v>84020125</v>
      </c>
      <c r="B957" t="s">
        <v>78</v>
      </c>
      <c r="C957" t="s">
        <v>96</v>
      </c>
      <c r="D957">
        <v>840</v>
      </c>
      <c r="E957">
        <v>20125</v>
      </c>
      <c r="F957" t="s">
        <v>198</v>
      </c>
      <c r="G957" t="s">
        <v>1621</v>
      </c>
      <c r="H957" t="s">
        <v>78</v>
      </c>
      <c r="I957">
        <v>37.192365680000002</v>
      </c>
      <c r="J957">
        <v>-95.743292580000002</v>
      </c>
      <c r="K957" t="s">
        <v>1717</v>
      </c>
      <c r="L957">
        <v>31829</v>
      </c>
      <c r="CP957">
        <v>2</v>
      </c>
      <c r="CQ957">
        <v>2</v>
      </c>
      <c r="CR957">
        <v>2</v>
      </c>
      <c r="CS957">
        <v>2</v>
      </c>
      <c r="CT957">
        <v>2</v>
      </c>
      <c r="CU957">
        <v>2</v>
      </c>
      <c r="CV957">
        <v>2</v>
      </c>
      <c r="CW957">
        <v>2</v>
      </c>
      <c r="CX957">
        <v>2</v>
      </c>
      <c r="CY957">
        <v>2</v>
      </c>
      <c r="CZ957">
        <v>2</v>
      </c>
      <c r="DA957">
        <v>2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2</v>
      </c>
      <c r="DH957">
        <v>2</v>
      </c>
      <c r="DI957">
        <v>2</v>
      </c>
      <c r="DJ957">
        <v>2</v>
      </c>
    </row>
    <row r="958" spans="1:114" hidden="1" x14ac:dyDescent="0.3">
      <c r="A958">
        <v>84020127</v>
      </c>
      <c r="B958" t="s">
        <v>78</v>
      </c>
      <c r="C958" t="s">
        <v>96</v>
      </c>
      <c r="D958">
        <v>840</v>
      </c>
      <c r="E958">
        <v>20127</v>
      </c>
      <c r="F958" t="s">
        <v>1718</v>
      </c>
      <c r="G958" t="s">
        <v>1621</v>
      </c>
      <c r="H958" t="s">
        <v>78</v>
      </c>
      <c r="I958">
        <v>38.688275109999999</v>
      </c>
      <c r="J958">
        <v>-96.651284369999999</v>
      </c>
      <c r="K958" t="s">
        <v>1719</v>
      </c>
      <c r="L958">
        <v>5620</v>
      </c>
    </row>
    <row r="959" spans="1:114" hidden="1" x14ac:dyDescent="0.3">
      <c r="A959">
        <v>84020129</v>
      </c>
      <c r="B959" t="s">
        <v>78</v>
      </c>
      <c r="C959" t="s">
        <v>96</v>
      </c>
      <c r="D959">
        <v>840</v>
      </c>
      <c r="E959">
        <v>20129</v>
      </c>
      <c r="F959" t="s">
        <v>1720</v>
      </c>
      <c r="G959" t="s">
        <v>1621</v>
      </c>
      <c r="H959" t="s">
        <v>78</v>
      </c>
      <c r="I959">
        <v>37.191411209999998</v>
      </c>
      <c r="J959">
        <v>-101.7992519</v>
      </c>
      <c r="K959" t="s">
        <v>1721</v>
      </c>
      <c r="L959">
        <v>2587</v>
      </c>
    </row>
    <row r="960" spans="1:114" hidden="1" x14ac:dyDescent="0.3">
      <c r="A960">
        <v>84020131</v>
      </c>
      <c r="B960" t="s">
        <v>78</v>
      </c>
      <c r="C960" t="s">
        <v>96</v>
      </c>
      <c r="D960">
        <v>840</v>
      </c>
      <c r="E960">
        <v>20131</v>
      </c>
      <c r="F960" t="s">
        <v>1722</v>
      </c>
      <c r="G960" t="s">
        <v>1621</v>
      </c>
      <c r="H960" t="s">
        <v>78</v>
      </c>
      <c r="I960">
        <v>39.783453870000002</v>
      </c>
      <c r="J960">
        <v>-96.01392079</v>
      </c>
      <c r="K960" t="s">
        <v>1723</v>
      </c>
      <c r="L960">
        <v>10231</v>
      </c>
    </row>
    <row r="961" spans="1:12" hidden="1" x14ac:dyDescent="0.3">
      <c r="A961">
        <v>84020133</v>
      </c>
      <c r="B961" t="s">
        <v>78</v>
      </c>
      <c r="C961" t="s">
        <v>96</v>
      </c>
      <c r="D961">
        <v>840</v>
      </c>
      <c r="E961">
        <v>20133</v>
      </c>
      <c r="F961" t="s">
        <v>1724</v>
      </c>
      <c r="G961" t="s">
        <v>1621</v>
      </c>
      <c r="H961" t="s">
        <v>78</v>
      </c>
      <c r="I961">
        <v>37.558628970000001</v>
      </c>
      <c r="J961">
        <v>-95.306700460000002</v>
      </c>
      <c r="K961" t="s">
        <v>1725</v>
      </c>
      <c r="L961">
        <v>16007</v>
      </c>
    </row>
    <row r="962" spans="1:12" hidden="1" x14ac:dyDescent="0.3">
      <c r="A962">
        <v>84020135</v>
      </c>
      <c r="B962" t="s">
        <v>78</v>
      </c>
      <c r="C962" t="s">
        <v>96</v>
      </c>
      <c r="D962">
        <v>840</v>
      </c>
      <c r="E962">
        <v>20135</v>
      </c>
      <c r="F962" t="s">
        <v>1726</v>
      </c>
      <c r="G962" t="s">
        <v>1621</v>
      </c>
      <c r="H962" t="s">
        <v>78</v>
      </c>
      <c r="I962">
        <v>38.479741570000002</v>
      </c>
      <c r="J962">
        <v>-99.915473329999998</v>
      </c>
      <c r="K962" t="s">
        <v>1727</v>
      </c>
      <c r="L962">
        <v>2750</v>
      </c>
    </row>
    <row r="963" spans="1:12" hidden="1" x14ac:dyDescent="0.3">
      <c r="A963">
        <v>84020137</v>
      </c>
      <c r="B963" t="s">
        <v>78</v>
      </c>
      <c r="C963" t="s">
        <v>96</v>
      </c>
      <c r="D963">
        <v>840</v>
      </c>
      <c r="E963">
        <v>20137</v>
      </c>
      <c r="F963" t="s">
        <v>1728</v>
      </c>
      <c r="G963" t="s">
        <v>1621</v>
      </c>
      <c r="H963" t="s">
        <v>78</v>
      </c>
      <c r="I963">
        <v>39.784438270000003</v>
      </c>
      <c r="J963">
        <v>-99.90286639</v>
      </c>
      <c r="K963" t="s">
        <v>1729</v>
      </c>
      <c r="L963">
        <v>5361</v>
      </c>
    </row>
    <row r="964" spans="1:12" hidden="1" x14ac:dyDescent="0.3">
      <c r="A964">
        <v>84020139</v>
      </c>
      <c r="B964" t="s">
        <v>78</v>
      </c>
      <c r="C964" t="s">
        <v>96</v>
      </c>
      <c r="D964">
        <v>840</v>
      </c>
      <c r="E964">
        <v>20139</v>
      </c>
      <c r="F964" t="s">
        <v>1730</v>
      </c>
      <c r="G964" t="s">
        <v>1621</v>
      </c>
      <c r="H964" t="s">
        <v>78</v>
      </c>
      <c r="I964">
        <v>38.652359840000003</v>
      </c>
      <c r="J964">
        <v>-95.727079979999999</v>
      </c>
      <c r="K964" t="s">
        <v>1731</v>
      </c>
      <c r="L964">
        <v>15949</v>
      </c>
    </row>
    <row r="965" spans="1:12" hidden="1" x14ac:dyDescent="0.3">
      <c r="A965">
        <v>84020141</v>
      </c>
      <c r="B965" t="s">
        <v>78</v>
      </c>
      <c r="C965" t="s">
        <v>96</v>
      </c>
      <c r="D965">
        <v>840</v>
      </c>
      <c r="E965">
        <v>20141</v>
      </c>
      <c r="F965" t="s">
        <v>1732</v>
      </c>
      <c r="G965" t="s">
        <v>1621</v>
      </c>
      <c r="H965" t="s">
        <v>78</v>
      </c>
      <c r="I965">
        <v>39.350343700000003</v>
      </c>
      <c r="J965">
        <v>-98.767538279999997</v>
      </c>
      <c r="K965" t="s">
        <v>1733</v>
      </c>
      <c r="L965">
        <v>3421</v>
      </c>
    </row>
    <row r="966" spans="1:12" hidden="1" x14ac:dyDescent="0.3">
      <c r="A966">
        <v>84020143</v>
      </c>
      <c r="B966" t="s">
        <v>78</v>
      </c>
      <c r="C966" t="s">
        <v>96</v>
      </c>
      <c r="D966">
        <v>840</v>
      </c>
      <c r="E966">
        <v>20143</v>
      </c>
      <c r="F966" t="s">
        <v>1734</v>
      </c>
      <c r="G966" t="s">
        <v>1621</v>
      </c>
      <c r="H966" t="s">
        <v>78</v>
      </c>
      <c r="I966">
        <v>39.132374079999998</v>
      </c>
      <c r="J966">
        <v>-97.650203129999994</v>
      </c>
      <c r="K966" t="s">
        <v>1735</v>
      </c>
      <c r="L966">
        <v>5704</v>
      </c>
    </row>
    <row r="967" spans="1:12" hidden="1" x14ac:dyDescent="0.3">
      <c r="A967">
        <v>84020145</v>
      </c>
      <c r="B967" t="s">
        <v>78</v>
      </c>
      <c r="C967" t="s">
        <v>96</v>
      </c>
      <c r="D967">
        <v>840</v>
      </c>
      <c r="E967">
        <v>20145</v>
      </c>
      <c r="F967" t="s">
        <v>1736</v>
      </c>
      <c r="G967" t="s">
        <v>1621</v>
      </c>
      <c r="H967" t="s">
        <v>78</v>
      </c>
      <c r="I967">
        <v>38.181087320000003</v>
      </c>
      <c r="J967">
        <v>-99.236923340000004</v>
      </c>
      <c r="K967" t="s">
        <v>1737</v>
      </c>
      <c r="L967">
        <v>6414</v>
      </c>
    </row>
    <row r="968" spans="1:12" hidden="1" x14ac:dyDescent="0.3">
      <c r="A968">
        <v>84020147</v>
      </c>
      <c r="B968" t="s">
        <v>78</v>
      </c>
      <c r="C968" t="s">
        <v>96</v>
      </c>
      <c r="D968">
        <v>840</v>
      </c>
      <c r="E968">
        <v>20147</v>
      </c>
      <c r="F968" t="s">
        <v>413</v>
      </c>
      <c r="G968" t="s">
        <v>1621</v>
      </c>
      <c r="H968" t="s">
        <v>78</v>
      </c>
      <c r="I968">
        <v>39.784655010000002</v>
      </c>
      <c r="J968">
        <v>-99.346688650000004</v>
      </c>
      <c r="K968" t="s">
        <v>1738</v>
      </c>
      <c r="L968">
        <v>5234</v>
      </c>
    </row>
    <row r="969" spans="1:12" hidden="1" x14ac:dyDescent="0.3">
      <c r="A969">
        <v>84020149</v>
      </c>
      <c r="B969" t="s">
        <v>78</v>
      </c>
      <c r="C969" t="s">
        <v>96</v>
      </c>
      <c r="D969">
        <v>840</v>
      </c>
      <c r="E969">
        <v>20149</v>
      </c>
      <c r="F969" t="s">
        <v>1739</v>
      </c>
      <c r="G969" t="s">
        <v>1621</v>
      </c>
      <c r="H969" t="s">
        <v>78</v>
      </c>
      <c r="I969">
        <v>39.379256550000001</v>
      </c>
      <c r="J969">
        <v>-96.34564657</v>
      </c>
      <c r="K969" t="s">
        <v>1740</v>
      </c>
      <c r="L969">
        <v>24383</v>
      </c>
    </row>
    <row r="970" spans="1:12" hidden="1" x14ac:dyDescent="0.3">
      <c r="A970">
        <v>84020151</v>
      </c>
      <c r="B970" t="s">
        <v>78</v>
      </c>
      <c r="C970" t="s">
        <v>96</v>
      </c>
      <c r="D970">
        <v>840</v>
      </c>
      <c r="E970">
        <v>20151</v>
      </c>
      <c r="F970" t="s">
        <v>1741</v>
      </c>
      <c r="G970" t="s">
        <v>1621</v>
      </c>
      <c r="H970" t="s">
        <v>78</v>
      </c>
      <c r="I970">
        <v>37.647807290000003</v>
      </c>
      <c r="J970">
        <v>-98.739221529999995</v>
      </c>
      <c r="K970" t="s">
        <v>1742</v>
      </c>
      <c r="L970">
        <v>9164</v>
      </c>
    </row>
    <row r="971" spans="1:12" hidden="1" x14ac:dyDescent="0.3">
      <c r="A971">
        <v>84020153</v>
      </c>
      <c r="B971" t="s">
        <v>78</v>
      </c>
      <c r="C971" t="s">
        <v>96</v>
      </c>
      <c r="D971">
        <v>840</v>
      </c>
      <c r="E971">
        <v>20153</v>
      </c>
      <c r="F971" t="s">
        <v>1743</v>
      </c>
      <c r="G971" t="s">
        <v>1621</v>
      </c>
      <c r="H971" t="s">
        <v>78</v>
      </c>
      <c r="I971">
        <v>39.785258429999999</v>
      </c>
      <c r="J971">
        <v>-101.0761617</v>
      </c>
      <c r="K971" t="s">
        <v>1744</v>
      </c>
      <c r="L971">
        <v>2530</v>
      </c>
    </row>
    <row r="972" spans="1:12" hidden="1" x14ac:dyDescent="0.3">
      <c r="A972">
        <v>84020155</v>
      </c>
      <c r="B972" t="s">
        <v>78</v>
      </c>
      <c r="C972" t="s">
        <v>96</v>
      </c>
      <c r="D972">
        <v>840</v>
      </c>
      <c r="E972">
        <v>20155</v>
      </c>
      <c r="F972" t="s">
        <v>1745</v>
      </c>
      <c r="G972" t="s">
        <v>1621</v>
      </c>
      <c r="H972" t="s">
        <v>78</v>
      </c>
      <c r="I972">
        <v>37.952302629999998</v>
      </c>
      <c r="J972">
        <v>-98.086072920000007</v>
      </c>
      <c r="K972" t="s">
        <v>1746</v>
      </c>
      <c r="L972">
        <v>61998</v>
      </c>
    </row>
    <row r="973" spans="1:12" hidden="1" x14ac:dyDescent="0.3">
      <c r="A973">
        <v>84020157</v>
      </c>
      <c r="B973" t="s">
        <v>78</v>
      </c>
      <c r="C973" t="s">
        <v>96</v>
      </c>
      <c r="D973">
        <v>840</v>
      </c>
      <c r="E973">
        <v>20157</v>
      </c>
      <c r="F973" t="s">
        <v>1747</v>
      </c>
      <c r="G973" t="s">
        <v>1621</v>
      </c>
      <c r="H973" t="s">
        <v>78</v>
      </c>
      <c r="I973">
        <v>39.827996319999997</v>
      </c>
      <c r="J973">
        <v>-97.650367090000003</v>
      </c>
      <c r="K973" t="s">
        <v>1748</v>
      </c>
      <c r="L973">
        <v>4636</v>
      </c>
    </row>
    <row r="974" spans="1:12" hidden="1" x14ac:dyDescent="0.3">
      <c r="A974">
        <v>84020159</v>
      </c>
      <c r="B974" t="s">
        <v>78</v>
      </c>
      <c r="C974" t="s">
        <v>96</v>
      </c>
      <c r="D974">
        <v>840</v>
      </c>
      <c r="E974">
        <v>20159</v>
      </c>
      <c r="F974" t="s">
        <v>1749</v>
      </c>
      <c r="G974" t="s">
        <v>1621</v>
      </c>
      <c r="H974" t="s">
        <v>78</v>
      </c>
      <c r="I974">
        <v>38.346161840000001</v>
      </c>
      <c r="J974">
        <v>-98.199921180000004</v>
      </c>
      <c r="K974" t="s">
        <v>1750</v>
      </c>
      <c r="L974">
        <v>9537</v>
      </c>
    </row>
    <row r="975" spans="1:12" hidden="1" x14ac:dyDescent="0.3">
      <c r="A975">
        <v>84020161</v>
      </c>
      <c r="B975" t="s">
        <v>78</v>
      </c>
      <c r="C975" t="s">
        <v>96</v>
      </c>
      <c r="D975">
        <v>840</v>
      </c>
      <c r="E975">
        <v>20161</v>
      </c>
      <c r="F975" t="s">
        <v>1751</v>
      </c>
      <c r="G975" t="s">
        <v>1621</v>
      </c>
      <c r="H975" t="s">
        <v>78</v>
      </c>
      <c r="I975">
        <v>39.289357260000003</v>
      </c>
      <c r="J975">
        <v>-96.734200259999994</v>
      </c>
      <c r="K975" t="s">
        <v>1752</v>
      </c>
      <c r="L975">
        <v>74232</v>
      </c>
    </row>
    <row r="976" spans="1:12" hidden="1" x14ac:dyDescent="0.3">
      <c r="A976">
        <v>84020163</v>
      </c>
      <c r="B976" t="s">
        <v>78</v>
      </c>
      <c r="C976" t="s">
        <v>96</v>
      </c>
      <c r="D976">
        <v>840</v>
      </c>
      <c r="E976">
        <v>20163</v>
      </c>
      <c r="F976" t="s">
        <v>1753</v>
      </c>
      <c r="G976" t="s">
        <v>1621</v>
      </c>
      <c r="H976" t="s">
        <v>78</v>
      </c>
      <c r="I976">
        <v>39.35022773</v>
      </c>
      <c r="J976">
        <v>-99.324845670000002</v>
      </c>
      <c r="K976" t="s">
        <v>1754</v>
      </c>
      <c r="L976">
        <v>4920</v>
      </c>
    </row>
    <row r="977" spans="1:114" hidden="1" x14ac:dyDescent="0.3">
      <c r="A977">
        <v>84020165</v>
      </c>
      <c r="B977" t="s">
        <v>78</v>
      </c>
      <c r="C977" t="s">
        <v>96</v>
      </c>
      <c r="D977">
        <v>840</v>
      </c>
      <c r="E977">
        <v>20165</v>
      </c>
      <c r="F977" t="s">
        <v>1439</v>
      </c>
      <c r="G977" t="s">
        <v>1621</v>
      </c>
      <c r="H977" t="s">
        <v>78</v>
      </c>
      <c r="I977">
        <v>38.522752760000003</v>
      </c>
      <c r="J977">
        <v>-99.308639830000004</v>
      </c>
      <c r="K977" t="s">
        <v>1755</v>
      </c>
      <c r="L977">
        <v>3036</v>
      </c>
    </row>
    <row r="978" spans="1:114" hidden="1" x14ac:dyDescent="0.3">
      <c r="A978">
        <v>84020167</v>
      </c>
      <c r="B978" t="s">
        <v>78</v>
      </c>
      <c r="C978" t="s">
        <v>96</v>
      </c>
      <c r="D978">
        <v>840</v>
      </c>
      <c r="E978">
        <v>20167</v>
      </c>
      <c r="F978" t="s">
        <v>210</v>
      </c>
      <c r="G978" t="s">
        <v>1621</v>
      </c>
      <c r="H978" t="s">
        <v>78</v>
      </c>
      <c r="I978">
        <v>38.914627869999997</v>
      </c>
      <c r="J978">
        <v>-98.762542969999998</v>
      </c>
      <c r="K978" t="s">
        <v>1756</v>
      </c>
      <c r="L978">
        <v>6856</v>
      </c>
    </row>
    <row r="979" spans="1:114" hidden="1" x14ac:dyDescent="0.3">
      <c r="A979">
        <v>84020169</v>
      </c>
      <c r="B979" t="s">
        <v>78</v>
      </c>
      <c r="C979" t="s">
        <v>96</v>
      </c>
      <c r="D979">
        <v>840</v>
      </c>
      <c r="E979">
        <v>20169</v>
      </c>
      <c r="F979" t="s">
        <v>429</v>
      </c>
      <c r="G979" t="s">
        <v>1621</v>
      </c>
      <c r="H979" t="s">
        <v>78</v>
      </c>
      <c r="I979">
        <v>38.783691750000003</v>
      </c>
      <c r="J979">
        <v>-97.651851769999993</v>
      </c>
      <c r="K979" t="s">
        <v>1757</v>
      </c>
      <c r="L979">
        <v>54224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2</v>
      </c>
      <c r="CS979">
        <v>2</v>
      </c>
      <c r="CT979">
        <v>2</v>
      </c>
      <c r="CU979">
        <v>2</v>
      </c>
      <c r="CV979">
        <v>2</v>
      </c>
      <c r="CW979">
        <v>2</v>
      </c>
      <c r="CX979">
        <v>2</v>
      </c>
      <c r="CY979">
        <v>2</v>
      </c>
      <c r="CZ979">
        <v>2</v>
      </c>
      <c r="DA979">
        <v>2</v>
      </c>
      <c r="DB979">
        <v>2</v>
      </c>
      <c r="DC979">
        <v>2</v>
      </c>
      <c r="DD979">
        <v>2</v>
      </c>
      <c r="DE979">
        <v>2</v>
      </c>
      <c r="DF979">
        <v>2</v>
      </c>
      <c r="DG979">
        <v>2</v>
      </c>
      <c r="DH979">
        <v>2</v>
      </c>
      <c r="DI979">
        <v>2</v>
      </c>
      <c r="DJ979">
        <v>2</v>
      </c>
    </row>
    <row r="980" spans="1:114" hidden="1" x14ac:dyDescent="0.3">
      <c r="A980">
        <v>84020171</v>
      </c>
      <c r="B980" t="s">
        <v>78</v>
      </c>
      <c r="C980" t="s">
        <v>96</v>
      </c>
      <c r="D980">
        <v>840</v>
      </c>
      <c r="E980">
        <v>20171</v>
      </c>
      <c r="F980" t="s">
        <v>431</v>
      </c>
      <c r="G980" t="s">
        <v>1621</v>
      </c>
      <c r="H980" t="s">
        <v>78</v>
      </c>
      <c r="I980">
        <v>38.482220759999997</v>
      </c>
      <c r="J980">
        <v>-100.90665389999999</v>
      </c>
      <c r="K980" t="s">
        <v>1758</v>
      </c>
      <c r="L980">
        <v>4823</v>
      </c>
    </row>
    <row r="981" spans="1:114" hidden="1" x14ac:dyDescent="0.3">
      <c r="A981">
        <v>84020173</v>
      </c>
      <c r="B981" t="s">
        <v>78</v>
      </c>
      <c r="C981" t="s">
        <v>96</v>
      </c>
      <c r="D981">
        <v>840</v>
      </c>
      <c r="E981">
        <v>20173</v>
      </c>
      <c r="F981" t="s">
        <v>679</v>
      </c>
      <c r="G981" t="s">
        <v>1621</v>
      </c>
      <c r="H981" t="s">
        <v>78</v>
      </c>
      <c r="I981">
        <v>37.684271799999998</v>
      </c>
      <c r="J981">
        <v>-97.460819799999996</v>
      </c>
      <c r="K981" t="s">
        <v>1759</v>
      </c>
      <c r="L981">
        <v>516042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2</v>
      </c>
      <c r="CN981">
        <v>2</v>
      </c>
      <c r="CO981">
        <v>2</v>
      </c>
      <c r="CP981">
        <v>2</v>
      </c>
      <c r="CQ981">
        <v>2</v>
      </c>
      <c r="CR981">
        <v>3</v>
      </c>
      <c r="CS981">
        <v>3</v>
      </c>
      <c r="CT981">
        <v>3</v>
      </c>
      <c r="CU981">
        <v>3</v>
      </c>
      <c r="CV981">
        <v>3</v>
      </c>
      <c r="CW981">
        <v>4</v>
      </c>
      <c r="CX981">
        <v>4</v>
      </c>
      <c r="CY981">
        <v>5</v>
      </c>
      <c r="CZ981">
        <v>5</v>
      </c>
      <c r="DA981">
        <v>6</v>
      </c>
      <c r="DB981">
        <v>6</v>
      </c>
      <c r="DC981">
        <v>6</v>
      </c>
      <c r="DD981">
        <v>6</v>
      </c>
      <c r="DE981">
        <v>6</v>
      </c>
      <c r="DF981">
        <v>6</v>
      </c>
      <c r="DG981">
        <v>9</v>
      </c>
      <c r="DH981">
        <v>9</v>
      </c>
      <c r="DI981">
        <v>11</v>
      </c>
      <c r="DJ981">
        <v>12</v>
      </c>
    </row>
    <row r="982" spans="1:114" hidden="1" x14ac:dyDescent="0.3">
      <c r="A982">
        <v>84020175</v>
      </c>
      <c r="B982" t="s">
        <v>78</v>
      </c>
      <c r="C982" t="s">
        <v>96</v>
      </c>
      <c r="D982">
        <v>840</v>
      </c>
      <c r="E982">
        <v>20175</v>
      </c>
      <c r="F982" t="s">
        <v>1760</v>
      </c>
      <c r="G982" t="s">
        <v>1621</v>
      </c>
      <c r="H982" t="s">
        <v>78</v>
      </c>
      <c r="I982">
        <v>37.19324632</v>
      </c>
      <c r="J982">
        <v>-100.85072009999899</v>
      </c>
      <c r="K982" t="s">
        <v>1761</v>
      </c>
      <c r="L982">
        <v>21428</v>
      </c>
    </row>
    <row r="983" spans="1:114" hidden="1" x14ac:dyDescent="0.3">
      <c r="A983">
        <v>84020177</v>
      </c>
      <c r="B983" t="s">
        <v>78</v>
      </c>
      <c r="C983" t="s">
        <v>96</v>
      </c>
      <c r="D983">
        <v>840</v>
      </c>
      <c r="E983">
        <v>20177</v>
      </c>
      <c r="F983" t="s">
        <v>1762</v>
      </c>
      <c r="G983" t="s">
        <v>1621</v>
      </c>
      <c r="H983" t="s">
        <v>78</v>
      </c>
      <c r="I983">
        <v>39.041007630000003</v>
      </c>
      <c r="J983">
        <v>-95.7557264</v>
      </c>
      <c r="K983" t="s">
        <v>1763</v>
      </c>
      <c r="L983">
        <v>176875</v>
      </c>
      <c r="CB983">
        <v>1</v>
      </c>
      <c r="CC983">
        <v>1</v>
      </c>
      <c r="CD983">
        <v>1</v>
      </c>
      <c r="CE983">
        <v>1</v>
      </c>
      <c r="CF983">
        <v>2</v>
      </c>
      <c r="CG983">
        <v>2</v>
      </c>
      <c r="CH983">
        <v>2</v>
      </c>
      <c r="CI983">
        <v>2</v>
      </c>
      <c r="CJ983">
        <v>2</v>
      </c>
      <c r="CK983">
        <v>3</v>
      </c>
      <c r="CL983">
        <v>3</v>
      </c>
      <c r="CM983">
        <v>3</v>
      </c>
      <c r="CN983">
        <v>3</v>
      </c>
      <c r="CO983">
        <v>3</v>
      </c>
      <c r="CP983">
        <v>3</v>
      </c>
      <c r="CQ983">
        <v>4</v>
      </c>
      <c r="CR983">
        <v>5</v>
      </c>
      <c r="CS983">
        <v>5</v>
      </c>
      <c r="CT983">
        <v>5</v>
      </c>
      <c r="CU983">
        <v>5</v>
      </c>
      <c r="CV983">
        <v>5</v>
      </c>
      <c r="CW983">
        <v>5</v>
      </c>
      <c r="CX983">
        <v>5</v>
      </c>
      <c r="CY983">
        <v>5</v>
      </c>
      <c r="CZ983">
        <v>5</v>
      </c>
      <c r="DA983">
        <v>5</v>
      </c>
      <c r="DB983">
        <v>5</v>
      </c>
      <c r="DC983">
        <v>5</v>
      </c>
      <c r="DD983">
        <v>5</v>
      </c>
      <c r="DE983">
        <v>5</v>
      </c>
      <c r="DF983">
        <v>5</v>
      </c>
      <c r="DG983">
        <v>5</v>
      </c>
      <c r="DH983">
        <v>5</v>
      </c>
      <c r="DI983">
        <v>5</v>
      </c>
      <c r="DJ983">
        <v>5</v>
      </c>
    </row>
    <row r="984" spans="1:114" hidden="1" x14ac:dyDescent="0.3">
      <c r="A984">
        <v>84020179</v>
      </c>
      <c r="B984" t="s">
        <v>78</v>
      </c>
      <c r="C984" t="s">
        <v>96</v>
      </c>
      <c r="D984">
        <v>840</v>
      </c>
      <c r="E984">
        <v>20179</v>
      </c>
      <c r="F984" t="s">
        <v>1764</v>
      </c>
      <c r="G984" t="s">
        <v>1621</v>
      </c>
      <c r="H984" t="s">
        <v>78</v>
      </c>
      <c r="I984">
        <v>39.35018161</v>
      </c>
      <c r="J984">
        <v>-100.4418259</v>
      </c>
      <c r="K984" t="s">
        <v>1765</v>
      </c>
      <c r="L984">
        <v>2521</v>
      </c>
    </row>
    <row r="985" spans="1:114" hidden="1" x14ac:dyDescent="0.3">
      <c r="A985">
        <v>84020181</v>
      </c>
      <c r="B985" t="s">
        <v>78</v>
      </c>
      <c r="C985" t="s">
        <v>96</v>
      </c>
      <c r="D985">
        <v>840</v>
      </c>
      <c r="E985">
        <v>20181</v>
      </c>
      <c r="F985" t="s">
        <v>1766</v>
      </c>
      <c r="G985" t="s">
        <v>1621</v>
      </c>
      <c r="H985" t="s">
        <v>78</v>
      </c>
      <c r="I985">
        <v>39.351476990000002</v>
      </c>
      <c r="J985">
        <v>-101.71976239999999</v>
      </c>
      <c r="K985" t="s">
        <v>1767</v>
      </c>
      <c r="L985">
        <v>5917</v>
      </c>
    </row>
    <row r="986" spans="1:114" hidden="1" x14ac:dyDescent="0.3">
      <c r="A986">
        <v>84020183</v>
      </c>
      <c r="B986" t="s">
        <v>78</v>
      </c>
      <c r="C986" t="s">
        <v>96</v>
      </c>
      <c r="D986">
        <v>840</v>
      </c>
      <c r="E986">
        <v>20183</v>
      </c>
      <c r="F986" t="s">
        <v>1768</v>
      </c>
      <c r="G986" t="s">
        <v>1621</v>
      </c>
      <c r="H986" t="s">
        <v>78</v>
      </c>
      <c r="I986">
        <v>39.785165659999997</v>
      </c>
      <c r="J986">
        <v>-98.785660620000002</v>
      </c>
      <c r="K986" t="s">
        <v>1769</v>
      </c>
      <c r="L986">
        <v>3583</v>
      </c>
    </row>
    <row r="987" spans="1:114" hidden="1" x14ac:dyDescent="0.3">
      <c r="A987">
        <v>84020185</v>
      </c>
      <c r="B987" t="s">
        <v>78</v>
      </c>
      <c r="C987" t="s">
        <v>96</v>
      </c>
      <c r="D987">
        <v>840</v>
      </c>
      <c r="E987">
        <v>20185</v>
      </c>
      <c r="F987" t="s">
        <v>1770</v>
      </c>
      <c r="G987" t="s">
        <v>1621</v>
      </c>
      <c r="H987" t="s">
        <v>78</v>
      </c>
      <c r="I987">
        <v>38.031008509999999</v>
      </c>
      <c r="J987">
        <v>-98.717620010000005</v>
      </c>
      <c r="K987" t="s">
        <v>1771</v>
      </c>
      <c r="L987">
        <v>4156</v>
      </c>
    </row>
    <row r="988" spans="1:114" hidden="1" x14ac:dyDescent="0.3">
      <c r="A988">
        <v>84020187</v>
      </c>
      <c r="B988" t="s">
        <v>78</v>
      </c>
      <c r="C988" t="s">
        <v>96</v>
      </c>
      <c r="D988">
        <v>840</v>
      </c>
      <c r="E988">
        <v>20187</v>
      </c>
      <c r="F988" t="s">
        <v>1772</v>
      </c>
      <c r="G988" t="s">
        <v>1621</v>
      </c>
      <c r="H988" t="s">
        <v>78</v>
      </c>
      <c r="I988">
        <v>37.563047140000002</v>
      </c>
      <c r="J988">
        <v>-101.7843534</v>
      </c>
      <c r="K988" t="s">
        <v>1773</v>
      </c>
      <c r="L988">
        <v>2006</v>
      </c>
    </row>
    <row r="989" spans="1:114" hidden="1" x14ac:dyDescent="0.3">
      <c r="A989">
        <v>84020189</v>
      </c>
      <c r="B989" t="s">
        <v>78</v>
      </c>
      <c r="C989" t="s">
        <v>96</v>
      </c>
      <c r="D989">
        <v>840</v>
      </c>
      <c r="E989">
        <v>20189</v>
      </c>
      <c r="F989" t="s">
        <v>1774</v>
      </c>
      <c r="G989" t="s">
        <v>1621</v>
      </c>
      <c r="H989" t="s">
        <v>78</v>
      </c>
      <c r="I989">
        <v>37.192300799999998</v>
      </c>
      <c r="J989">
        <v>-101.31189670000001</v>
      </c>
      <c r="K989" t="s">
        <v>1775</v>
      </c>
      <c r="L989">
        <v>5485</v>
      </c>
    </row>
    <row r="990" spans="1:114" hidden="1" x14ac:dyDescent="0.3">
      <c r="A990">
        <v>84020191</v>
      </c>
      <c r="B990" t="s">
        <v>78</v>
      </c>
      <c r="C990" t="s">
        <v>96</v>
      </c>
      <c r="D990">
        <v>840</v>
      </c>
      <c r="E990">
        <v>20191</v>
      </c>
      <c r="F990" t="s">
        <v>1776</v>
      </c>
      <c r="G990" t="s">
        <v>1621</v>
      </c>
      <c r="H990" t="s">
        <v>78</v>
      </c>
      <c r="I990">
        <v>37.236825490000001</v>
      </c>
      <c r="J990">
        <v>-97.477216209999995</v>
      </c>
      <c r="K990" t="s">
        <v>1777</v>
      </c>
      <c r="L990">
        <v>22836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</row>
    <row r="991" spans="1:114" hidden="1" x14ac:dyDescent="0.3">
      <c r="A991">
        <v>84020193</v>
      </c>
      <c r="B991" t="s">
        <v>78</v>
      </c>
      <c r="C991" t="s">
        <v>96</v>
      </c>
      <c r="D991">
        <v>840</v>
      </c>
      <c r="E991">
        <v>20193</v>
      </c>
      <c r="F991" t="s">
        <v>1058</v>
      </c>
      <c r="G991" t="s">
        <v>1621</v>
      </c>
      <c r="H991" t="s">
        <v>78</v>
      </c>
      <c r="I991">
        <v>39.35107575</v>
      </c>
      <c r="J991">
        <v>-101.0553705</v>
      </c>
      <c r="K991" t="s">
        <v>1778</v>
      </c>
      <c r="L991">
        <v>7777</v>
      </c>
    </row>
    <row r="992" spans="1:114" hidden="1" x14ac:dyDescent="0.3">
      <c r="A992">
        <v>84020195</v>
      </c>
      <c r="B992" t="s">
        <v>78</v>
      </c>
      <c r="C992" t="s">
        <v>96</v>
      </c>
      <c r="D992">
        <v>840</v>
      </c>
      <c r="E992">
        <v>20195</v>
      </c>
      <c r="F992" t="s">
        <v>1779</v>
      </c>
      <c r="G992" t="s">
        <v>1621</v>
      </c>
      <c r="H992" t="s">
        <v>78</v>
      </c>
      <c r="I992">
        <v>38.914672179999997</v>
      </c>
      <c r="J992">
        <v>-99.872844479999998</v>
      </c>
      <c r="K992" t="s">
        <v>1780</v>
      </c>
      <c r="L992">
        <v>2803</v>
      </c>
    </row>
    <row r="993" spans="1:114" hidden="1" x14ac:dyDescent="0.3">
      <c r="A993">
        <v>84020197</v>
      </c>
      <c r="B993" t="s">
        <v>78</v>
      </c>
      <c r="C993" t="s">
        <v>96</v>
      </c>
      <c r="D993">
        <v>840</v>
      </c>
      <c r="E993">
        <v>20197</v>
      </c>
      <c r="F993" t="s">
        <v>1781</v>
      </c>
      <c r="G993" t="s">
        <v>1621</v>
      </c>
      <c r="H993" t="s">
        <v>78</v>
      </c>
      <c r="I993">
        <v>38.954719849999996</v>
      </c>
      <c r="J993">
        <v>-96.203505089999993</v>
      </c>
      <c r="K993" t="s">
        <v>1782</v>
      </c>
      <c r="L993">
        <v>6931</v>
      </c>
    </row>
    <row r="994" spans="1:114" hidden="1" x14ac:dyDescent="0.3">
      <c r="A994">
        <v>84020199</v>
      </c>
      <c r="B994" t="s">
        <v>78</v>
      </c>
      <c r="C994" t="s">
        <v>96</v>
      </c>
      <c r="D994">
        <v>840</v>
      </c>
      <c r="E994">
        <v>20199</v>
      </c>
      <c r="F994" t="s">
        <v>1783</v>
      </c>
      <c r="G994" t="s">
        <v>1621</v>
      </c>
      <c r="H994" t="s">
        <v>78</v>
      </c>
      <c r="I994">
        <v>38.916861339999997</v>
      </c>
      <c r="J994">
        <v>-101.76388759999899</v>
      </c>
      <c r="K994" t="s">
        <v>1784</v>
      </c>
      <c r="L994">
        <v>1518</v>
      </c>
    </row>
    <row r="995" spans="1:114" hidden="1" x14ac:dyDescent="0.3">
      <c r="A995">
        <v>84020201</v>
      </c>
      <c r="B995" t="s">
        <v>78</v>
      </c>
      <c r="C995" t="s">
        <v>96</v>
      </c>
      <c r="D995">
        <v>840</v>
      </c>
      <c r="E995">
        <v>20201</v>
      </c>
      <c r="F995" t="s">
        <v>226</v>
      </c>
      <c r="G995" t="s">
        <v>1621</v>
      </c>
      <c r="H995" t="s">
        <v>78</v>
      </c>
      <c r="I995">
        <v>39.784207840000001</v>
      </c>
      <c r="J995">
        <v>-97.087532299999907</v>
      </c>
      <c r="K995" t="s">
        <v>1785</v>
      </c>
      <c r="L995">
        <v>5406</v>
      </c>
    </row>
    <row r="996" spans="1:114" hidden="1" x14ac:dyDescent="0.3">
      <c r="A996">
        <v>84020203</v>
      </c>
      <c r="B996" t="s">
        <v>78</v>
      </c>
      <c r="C996" t="s">
        <v>96</v>
      </c>
      <c r="D996">
        <v>840</v>
      </c>
      <c r="E996">
        <v>20203</v>
      </c>
      <c r="F996" t="s">
        <v>1786</v>
      </c>
      <c r="G996" t="s">
        <v>1621</v>
      </c>
      <c r="H996" t="s">
        <v>78</v>
      </c>
      <c r="I996">
        <v>38.481782520000003</v>
      </c>
      <c r="J996">
        <v>-101.3471509</v>
      </c>
      <c r="K996" t="s">
        <v>1787</v>
      </c>
      <c r="L996">
        <v>2119</v>
      </c>
    </row>
    <row r="997" spans="1:114" hidden="1" x14ac:dyDescent="0.3">
      <c r="A997">
        <v>84020205</v>
      </c>
      <c r="B997" t="s">
        <v>78</v>
      </c>
      <c r="C997" t="s">
        <v>96</v>
      </c>
      <c r="D997">
        <v>840</v>
      </c>
      <c r="E997">
        <v>20205</v>
      </c>
      <c r="F997" t="s">
        <v>1788</v>
      </c>
      <c r="G997" t="s">
        <v>1621</v>
      </c>
      <c r="H997" t="s">
        <v>78</v>
      </c>
      <c r="I997">
        <v>37.559371740000003</v>
      </c>
      <c r="J997">
        <v>-95.743232550000002</v>
      </c>
      <c r="K997" t="s">
        <v>1789</v>
      </c>
      <c r="L997">
        <v>8525</v>
      </c>
    </row>
    <row r="998" spans="1:114" hidden="1" x14ac:dyDescent="0.3">
      <c r="A998">
        <v>84020207</v>
      </c>
      <c r="B998" t="s">
        <v>78</v>
      </c>
      <c r="C998" t="s">
        <v>96</v>
      </c>
      <c r="D998">
        <v>840</v>
      </c>
      <c r="E998">
        <v>20207</v>
      </c>
      <c r="F998" t="s">
        <v>1790</v>
      </c>
      <c r="G998" t="s">
        <v>1621</v>
      </c>
      <c r="H998" t="s">
        <v>78</v>
      </c>
      <c r="I998">
        <v>37.8865336</v>
      </c>
      <c r="J998">
        <v>-95.740062769999994</v>
      </c>
      <c r="K998" t="s">
        <v>1791</v>
      </c>
      <c r="L998">
        <v>3138</v>
      </c>
    </row>
    <row r="999" spans="1:114" hidden="1" x14ac:dyDescent="0.3">
      <c r="A999">
        <v>84020209</v>
      </c>
      <c r="B999" t="s">
        <v>78</v>
      </c>
      <c r="C999" t="s">
        <v>96</v>
      </c>
      <c r="D999">
        <v>840</v>
      </c>
      <c r="E999">
        <v>20209</v>
      </c>
      <c r="F999" t="s">
        <v>1792</v>
      </c>
      <c r="G999" t="s">
        <v>1621</v>
      </c>
      <c r="H999" t="s">
        <v>78</v>
      </c>
      <c r="I999">
        <v>39.117273480000001</v>
      </c>
      <c r="J999">
        <v>-94.763782250000006</v>
      </c>
      <c r="K999" t="s">
        <v>1793</v>
      </c>
      <c r="L999">
        <v>165429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2</v>
      </c>
      <c r="BY999">
        <v>2</v>
      </c>
      <c r="BZ999">
        <v>3</v>
      </c>
      <c r="CA999">
        <v>3</v>
      </c>
      <c r="CB999">
        <v>4</v>
      </c>
      <c r="CC999">
        <v>4</v>
      </c>
      <c r="CD999">
        <v>4</v>
      </c>
      <c r="CE999">
        <v>4</v>
      </c>
      <c r="CF999">
        <v>4</v>
      </c>
      <c r="CG999">
        <v>6</v>
      </c>
      <c r="CH999">
        <v>6</v>
      </c>
      <c r="CI999">
        <v>6</v>
      </c>
      <c r="CJ999">
        <v>6</v>
      </c>
      <c r="CK999">
        <v>10</v>
      </c>
      <c r="CL999">
        <v>12</v>
      </c>
      <c r="CM999">
        <v>13</v>
      </c>
      <c r="CN999">
        <v>13</v>
      </c>
      <c r="CO999">
        <v>20</v>
      </c>
      <c r="CP999">
        <v>24</v>
      </c>
      <c r="CQ999">
        <v>28</v>
      </c>
      <c r="CR999">
        <v>30</v>
      </c>
      <c r="CS999">
        <v>31</v>
      </c>
      <c r="CT999">
        <v>34</v>
      </c>
      <c r="CU999">
        <v>35</v>
      </c>
      <c r="CV999">
        <v>35</v>
      </c>
      <c r="CW999">
        <v>37</v>
      </c>
      <c r="CX999">
        <v>44</v>
      </c>
      <c r="CY999">
        <v>45</v>
      </c>
      <c r="CZ999">
        <v>47</v>
      </c>
      <c r="DA999">
        <v>47</v>
      </c>
      <c r="DB999">
        <v>49</v>
      </c>
      <c r="DC999">
        <v>50</v>
      </c>
      <c r="DD999">
        <v>51</v>
      </c>
      <c r="DE999">
        <v>53</v>
      </c>
      <c r="DF999">
        <v>53</v>
      </c>
      <c r="DG999">
        <v>55</v>
      </c>
      <c r="DH999">
        <v>55</v>
      </c>
      <c r="DI999">
        <v>55</v>
      </c>
      <c r="DJ999">
        <v>55</v>
      </c>
    </row>
    <row r="1000" spans="1:114" hidden="1" x14ac:dyDescent="0.3">
      <c r="A1000">
        <v>84021001</v>
      </c>
      <c r="B1000" t="s">
        <v>78</v>
      </c>
      <c r="C1000" t="s">
        <v>96</v>
      </c>
      <c r="D1000">
        <v>840</v>
      </c>
      <c r="E1000">
        <v>21001</v>
      </c>
      <c r="F1000" t="s">
        <v>1477</v>
      </c>
      <c r="G1000" t="s">
        <v>1794</v>
      </c>
      <c r="H1000" t="s">
        <v>78</v>
      </c>
      <c r="I1000">
        <v>37.104597740000003</v>
      </c>
      <c r="J1000">
        <v>-85.281296679999997</v>
      </c>
      <c r="K1000" t="s">
        <v>1795</v>
      </c>
      <c r="L1000">
        <v>19202</v>
      </c>
      <c r="CR1000">
        <v>1</v>
      </c>
      <c r="CS1000">
        <v>1</v>
      </c>
      <c r="CT1000">
        <v>3</v>
      </c>
      <c r="CU1000">
        <v>3</v>
      </c>
      <c r="CV1000">
        <v>3</v>
      </c>
      <c r="CW1000">
        <v>3</v>
      </c>
      <c r="CX1000">
        <v>4</v>
      </c>
      <c r="CY1000">
        <v>4</v>
      </c>
      <c r="CZ1000">
        <v>4</v>
      </c>
      <c r="DA1000">
        <v>5</v>
      </c>
      <c r="DB1000">
        <v>6</v>
      </c>
      <c r="DC1000">
        <v>7</v>
      </c>
      <c r="DD1000">
        <v>9</v>
      </c>
      <c r="DE1000">
        <v>9</v>
      </c>
      <c r="DF1000">
        <v>10</v>
      </c>
      <c r="DG1000">
        <v>10</v>
      </c>
      <c r="DH1000">
        <v>10</v>
      </c>
      <c r="DI1000">
        <v>11</v>
      </c>
      <c r="DJ1000">
        <v>11</v>
      </c>
    </row>
    <row r="1001" spans="1:114" hidden="1" x14ac:dyDescent="0.3">
      <c r="A1001">
        <v>84021003</v>
      </c>
      <c r="B1001" t="s">
        <v>78</v>
      </c>
      <c r="C1001" t="s">
        <v>96</v>
      </c>
      <c r="D1001">
        <v>840</v>
      </c>
      <c r="E1001">
        <v>21003</v>
      </c>
      <c r="F1001" t="s">
        <v>1346</v>
      </c>
      <c r="G1001" t="s">
        <v>1794</v>
      </c>
      <c r="H1001" t="s">
        <v>78</v>
      </c>
      <c r="I1001">
        <v>36.751976310000003</v>
      </c>
      <c r="J1001">
        <v>-86.194575439999994</v>
      </c>
      <c r="K1001" t="s">
        <v>1796</v>
      </c>
      <c r="L1001">
        <v>21315</v>
      </c>
    </row>
    <row r="1002" spans="1:114" hidden="1" x14ac:dyDescent="0.3">
      <c r="A1002">
        <v>84021005</v>
      </c>
      <c r="B1002" t="s">
        <v>78</v>
      </c>
      <c r="C1002" t="s">
        <v>96</v>
      </c>
      <c r="D1002">
        <v>840</v>
      </c>
      <c r="E1002">
        <v>21005</v>
      </c>
      <c r="F1002" t="s">
        <v>1623</v>
      </c>
      <c r="G1002" t="s">
        <v>1794</v>
      </c>
      <c r="H1002" t="s">
        <v>78</v>
      </c>
      <c r="I1002">
        <v>38.006710290000001</v>
      </c>
      <c r="J1002">
        <v>-84.991717129999998</v>
      </c>
      <c r="K1002" t="s">
        <v>1797</v>
      </c>
      <c r="L1002">
        <v>22747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</row>
    <row r="1003" spans="1:114" hidden="1" x14ac:dyDescent="0.3">
      <c r="A1003">
        <v>84021007</v>
      </c>
      <c r="B1003" t="s">
        <v>78</v>
      </c>
      <c r="C1003" t="s">
        <v>96</v>
      </c>
      <c r="D1003">
        <v>840</v>
      </c>
      <c r="E1003">
        <v>21007</v>
      </c>
      <c r="F1003" t="s">
        <v>1798</v>
      </c>
      <c r="G1003" t="s">
        <v>1794</v>
      </c>
      <c r="H1003" t="s">
        <v>78</v>
      </c>
      <c r="I1003">
        <v>37.058427569999999</v>
      </c>
      <c r="J1003">
        <v>-88.994276970000001</v>
      </c>
      <c r="K1003" t="s">
        <v>1799</v>
      </c>
      <c r="L1003">
        <v>7888</v>
      </c>
    </row>
    <row r="1004" spans="1:114" hidden="1" x14ac:dyDescent="0.3">
      <c r="A1004">
        <v>84021009</v>
      </c>
      <c r="B1004" t="s">
        <v>78</v>
      </c>
      <c r="C1004" t="s">
        <v>96</v>
      </c>
      <c r="D1004">
        <v>840</v>
      </c>
      <c r="E1004">
        <v>21009</v>
      </c>
      <c r="F1004" t="s">
        <v>1800</v>
      </c>
      <c r="G1004" t="s">
        <v>1794</v>
      </c>
      <c r="H1004" t="s">
        <v>78</v>
      </c>
      <c r="I1004">
        <v>36.96469836</v>
      </c>
      <c r="J1004">
        <v>-85.933389450000007</v>
      </c>
      <c r="K1004" t="s">
        <v>1801</v>
      </c>
      <c r="L1004">
        <v>44249</v>
      </c>
    </row>
    <row r="1005" spans="1:114" hidden="1" x14ac:dyDescent="0.3">
      <c r="A1005">
        <v>84021011</v>
      </c>
      <c r="B1005" t="s">
        <v>78</v>
      </c>
      <c r="C1005" t="s">
        <v>96</v>
      </c>
      <c r="D1005">
        <v>840</v>
      </c>
      <c r="E1005">
        <v>21011</v>
      </c>
      <c r="F1005" t="s">
        <v>1802</v>
      </c>
      <c r="G1005" t="s">
        <v>1794</v>
      </c>
      <c r="H1005" t="s">
        <v>78</v>
      </c>
      <c r="I1005">
        <v>38.147359379999997</v>
      </c>
      <c r="J1005">
        <v>-83.745889320000003</v>
      </c>
      <c r="K1005" t="s">
        <v>1803</v>
      </c>
      <c r="L1005">
        <v>12500</v>
      </c>
      <c r="DH1005">
        <v>1</v>
      </c>
      <c r="DI1005">
        <v>1</v>
      </c>
      <c r="DJ1005">
        <v>1</v>
      </c>
    </row>
    <row r="1006" spans="1:114" hidden="1" x14ac:dyDescent="0.3">
      <c r="A1006">
        <v>84021013</v>
      </c>
      <c r="B1006" t="s">
        <v>78</v>
      </c>
      <c r="C1006" t="s">
        <v>96</v>
      </c>
      <c r="D1006">
        <v>840</v>
      </c>
      <c r="E1006">
        <v>21013</v>
      </c>
      <c r="F1006" t="s">
        <v>1804</v>
      </c>
      <c r="G1006" t="s">
        <v>1794</v>
      </c>
      <c r="H1006" t="s">
        <v>78</v>
      </c>
      <c r="I1006">
        <v>36.733551740000003</v>
      </c>
      <c r="J1006">
        <v>-83.677666709999997</v>
      </c>
      <c r="K1006" t="s">
        <v>1805</v>
      </c>
      <c r="L1006">
        <v>26032</v>
      </c>
    </row>
    <row r="1007" spans="1:114" hidden="1" x14ac:dyDescent="0.3">
      <c r="A1007">
        <v>84021015</v>
      </c>
      <c r="B1007" t="s">
        <v>78</v>
      </c>
      <c r="C1007" t="s">
        <v>96</v>
      </c>
      <c r="D1007">
        <v>840</v>
      </c>
      <c r="E1007">
        <v>21015</v>
      </c>
      <c r="F1007" t="s">
        <v>330</v>
      </c>
      <c r="G1007" t="s">
        <v>1794</v>
      </c>
      <c r="H1007" t="s">
        <v>78</v>
      </c>
      <c r="I1007">
        <v>38.970651420000003</v>
      </c>
      <c r="J1007">
        <v>-84.726153569999994</v>
      </c>
      <c r="K1007" t="s">
        <v>1806</v>
      </c>
      <c r="L1007">
        <v>133581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2</v>
      </c>
      <c r="CS1007">
        <v>2</v>
      </c>
      <c r="CT1007">
        <v>2</v>
      </c>
      <c r="CU1007">
        <v>2</v>
      </c>
      <c r="CV1007">
        <v>2</v>
      </c>
      <c r="CW1007">
        <v>2</v>
      </c>
      <c r="CX1007">
        <v>2</v>
      </c>
      <c r="CY1007">
        <v>2</v>
      </c>
      <c r="CZ1007">
        <v>2</v>
      </c>
      <c r="DA1007">
        <v>2</v>
      </c>
      <c r="DB1007">
        <v>2</v>
      </c>
      <c r="DC1007">
        <v>2</v>
      </c>
      <c r="DD1007">
        <v>2</v>
      </c>
      <c r="DE1007">
        <v>2</v>
      </c>
      <c r="DF1007">
        <v>2</v>
      </c>
      <c r="DG1007">
        <v>2</v>
      </c>
      <c r="DH1007">
        <v>2</v>
      </c>
      <c r="DI1007">
        <v>2</v>
      </c>
      <c r="DJ1007">
        <v>2</v>
      </c>
    </row>
    <row r="1008" spans="1:114" hidden="1" x14ac:dyDescent="0.3">
      <c r="A1008">
        <v>84021017</v>
      </c>
      <c r="B1008" t="s">
        <v>78</v>
      </c>
      <c r="C1008" t="s">
        <v>96</v>
      </c>
      <c r="D1008">
        <v>840</v>
      </c>
      <c r="E1008">
        <v>21017</v>
      </c>
      <c r="F1008" t="s">
        <v>1631</v>
      </c>
      <c r="G1008" t="s">
        <v>1794</v>
      </c>
      <c r="H1008" t="s">
        <v>78</v>
      </c>
      <c r="I1008">
        <v>38.205460700000003</v>
      </c>
      <c r="J1008">
        <v>-84.218278740000002</v>
      </c>
      <c r="K1008" t="s">
        <v>1807</v>
      </c>
      <c r="L1008">
        <v>19788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1</v>
      </c>
    </row>
    <row r="1009" spans="1:114" hidden="1" x14ac:dyDescent="0.3">
      <c r="A1009">
        <v>84021019</v>
      </c>
      <c r="B1009" t="s">
        <v>78</v>
      </c>
      <c r="C1009" t="s">
        <v>96</v>
      </c>
      <c r="D1009">
        <v>840</v>
      </c>
      <c r="E1009">
        <v>21019</v>
      </c>
      <c r="F1009" t="s">
        <v>1808</v>
      </c>
      <c r="G1009" t="s">
        <v>1794</v>
      </c>
      <c r="H1009" t="s">
        <v>78</v>
      </c>
      <c r="I1009">
        <v>38.361766080000002</v>
      </c>
      <c r="J1009">
        <v>-82.686521870000007</v>
      </c>
      <c r="K1009" t="s">
        <v>1809</v>
      </c>
      <c r="L1009">
        <v>46718</v>
      </c>
      <c r="CG1009">
        <v>1</v>
      </c>
      <c r="CH1009">
        <v>1</v>
      </c>
      <c r="CI1009">
        <v>1</v>
      </c>
      <c r="CJ1009">
        <v>1</v>
      </c>
      <c r="CK1009">
        <v>2</v>
      </c>
      <c r="CL1009">
        <v>2</v>
      </c>
      <c r="CM1009">
        <v>2</v>
      </c>
      <c r="CN1009">
        <v>2</v>
      </c>
      <c r="CO1009">
        <v>2</v>
      </c>
      <c r="CP1009">
        <v>2</v>
      </c>
      <c r="CQ1009">
        <v>2</v>
      </c>
      <c r="CR1009">
        <v>2</v>
      </c>
      <c r="CS1009">
        <v>2</v>
      </c>
      <c r="CT1009">
        <v>2</v>
      </c>
      <c r="CU1009">
        <v>2</v>
      </c>
      <c r="CV1009">
        <v>2</v>
      </c>
      <c r="CW1009">
        <v>2</v>
      </c>
      <c r="CX1009">
        <v>2</v>
      </c>
      <c r="CY1009">
        <v>2</v>
      </c>
      <c r="CZ1009">
        <v>3</v>
      </c>
      <c r="DA1009">
        <v>3</v>
      </c>
      <c r="DB1009">
        <v>3</v>
      </c>
      <c r="DC1009">
        <v>3</v>
      </c>
      <c r="DD1009">
        <v>3</v>
      </c>
      <c r="DE1009">
        <v>3</v>
      </c>
      <c r="DF1009">
        <v>3</v>
      </c>
      <c r="DG1009">
        <v>3</v>
      </c>
      <c r="DH1009">
        <v>3</v>
      </c>
      <c r="DI1009">
        <v>3</v>
      </c>
      <c r="DJ1009">
        <v>3</v>
      </c>
    </row>
    <row r="1010" spans="1:114" hidden="1" x14ac:dyDescent="0.3">
      <c r="A1010">
        <v>84021021</v>
      </c>
      <c r="B1010" t="s">
        <v>78</v>
      </c>
      <c r="C1010" t="s">
        <v>96</v>
      </c>
      <c r="D1010">
        <v>840</v>
      </c>
      <c r="E1010">
        <v>21021</v>
      </c>
      <c r="F1010" t="s">
        <v>1810</v>
      </c>
      <c r="G1010" t="s">
        <v>1794</v>
      </c>
      <c r="H1010" t="s">
        <v>78</v>
      </c>
      <c r="I1010">
        <v>37.626809229999999</v>
      </c>
      <c r="J1010">
        <v>-84.863377900000003</v>
      </c>
      <c r="K1010" t="s">
        <v>1811</v>
      </c>
      <c r="L1010">
        <v>30060</v>
      </c>
    </row>
    <row r="1011" spans="1:114" hidden="1" x14ac:dyDescent="0.3">
      <c r="A1011">
        <v>84021023</v>
      </c>
      <c r="B1011" t="s">
        <v>78</v>
      </c>
      <c r="C1011" t="s">
        <v>96</v>
      </c>
      <c r="D1011">
        <v>840</v>
      </c>
      <c r="E1011">
        <v>21023</v>
      </c>
      <c r="F1011" t="s">
        <v>1812</v>
      </c>
      <c r="G1011" t="s">
        <v>1794</v>
      </c>
      <c r="H1011" t="s">
        <v>78</v>
      </c>
      <c r="I1011">
        <v>38.69158994</v>
      </c>
      <c r="J1011">
        <v>-84.085324439999994</v>
      </c>
      <c r="K1011" t="s">
        <v>1813</v>
      </c>
      <c r="L1011">
        <v>8303</v>
      </c>
    </row>
    <row r="1012" spans="1:114" hidden="1" x14ac:dyDescent="0.3">
      <c r="A1012">
        <v>84021025</v>
      </c>
      <c r="B1012" t="s">
        <v>78</v>
      </c>
      <c r="C1012" t="s">
        <v>96</v>
      </c>
      <c r="D1012">
        <v>840</v>
      </c>
      <c r="E1012">
        <v>21025</v>
      </c>
      <c r="F1012" t="s">
        <v>1814</v>
      </c>
      <c r="G1012" t="s">
        <v>1794</v>
      </c>
      <c r="H1012" t="s">
        <v>78</v>
      </c>
      <c r="I1012">
        <v>37.523331679999998</v>
      </c>
      <c r="J1012">
        <v>-83.319591610000003</v>
      </c>
      <c r="K1012" t="s">
        <v>1815</v>
      </c>
      <c r="L1012">
        <v>12630</v>
      </c>
    </row>
    <row r="1013" spans="1:114" hidden="1" x14ac:dyDescent="0.3">
      <c r="A1013">
        <v>84021027</v>
      </c>
      <c r="B1013" t="s">
        <v>78</v>
      </c>
      <c r="C1013" t="s">
        <v>96</v>
      </c>
      <c r="D1013">
        <v>840</v>
      </c>
      <c r="E1013">
        <v>21027</v>
      </c>
      <c r="F1013" t="s">
        <v>1816</v>
      </c>
      <c r="G1013" t="s">
        <v>1794</v>
      </c>
      <c r="H1013" t="s">
        <v>78</v>
      </c>
      <c r="I1013">
        <v>37.773772389999998</v>
      </c>
      <c r="J1013">
        <v>-86.428850170000004</v>
      </c>
      <c r="K1013" t="s">
        <v>1817</v>
      </c>
      <c r="L1013">
        <v>20477</v>
      </c>
    </row>
    <row r="1014" spans="1:114" hidden="1" x14ac:dyDescent="0.3">
      <c r="A1014">
        <v>84021029</v>
      </c>
      <c r="B1014" t="s">
        <v>78</v>
      </c>
      <c r="C1014" t="s">
        <v>96</v>
      </c>
      <c r="D1014">
        <v>840</v>
      </c>
      <c r="E1014">
        <v>21029</v>
      </c>
      <c r="F1014" t="s">
        <v>1818</v>
      </c>
      <c r="G1014" t="s">
        <v>1794</v>
      </c>
      <c r="H1014" t="s">
        <v>78</v>
      </c>
      <c r="I1014">
        <v>37.971625230000001</v>
      </c>
      <c r="J1014">
        <v>-85.689556170000003</v>
      </c>
      <c r="K1014" t="s">
        <v>1819</v>
      </c>
      <c r="L1014">
        <v>81676</v>
      </c>
      <c r="CE1014">
        <v>1</v>
      </c>
      <c r="CF1014">
        <v>1</v>
      </c>
      <c r="CG1014">
        <v>1</v>
      </c>
      <c r="CH1014">
        <v>2</v>
      </c>
      <c r="CI1014">
        <v>2</v>
      </c>
      <c r="CJ1014">
        <v>2</v>
      </c>
      <c r="CK1014">
        <v>2</v>
      </c>
      <c r="CL1014">
        <v>2</v>
      </c>
      <c r="CM1014">
        <v>2</v>
      </c>
      <c r="CN1014">
        <v>2</v>
      </c>
      <c r="CO1014">
        <v>2</v>
      </c>
      <c r="CP1014">
        <v>2</v>
      </c>
      <c r="CQ1014">
        <v>2</v>
      </c>
      <c r="CR1014">
        <v>2</v>
      </c>
      <c r="CS1014">
        <v>2</v>
      </c>
      <c r="CT1014">
        <v>2</v>
      </c>
      <c r="CU1014">
        <v>2</v>
      </c>
      <c r="CV1014">
        <v>2</v>
      </c>
      <c r="CW1014">
        <v>2</v>
      </c>
      <c r="CX1014">
        <v>2</v>
      </c>
      <c r="CY1014">
        <v>2</v>
      </c>
      <c r="CZ1014">
        <v>2</v>
      </c>
      <c r="DA1014">
        <v>2</v>
      </c>
      <c r="DB1014">
        <v>2</v>
      </c>
      <c r="DC1014">
        <v>2</v>
      </c>
      <c r="DD1014">
        <v>2</v>
      </c>
      <c r="DE1014">
        <v>2</v>
      </c>
      <c r="DF1014">
        <v>2</v>
      </c>
      <c r="DG1014">
        <v>2</v>
      </c>
      <c r="DH1014">
        <v>2</v>
      </c>
      <c r="DI1014">
        <v>2</v>
      </c>
      <c r="DJ1014">
        <v>2</v>
      </c>
    </row>
    <row r="1015" spans="1:114" hidden="1" x14ac:dyDescent="0.3">
      <c r="A1015">
        <v>84021031</v>
      </c>
      <c r="B1015" t="s">
        <v>78</v>
      </c>
      <c r="C1015" t="s">
        <v>96</v>
      </c>
      <c r="D1015">
        <v>840</v>
      </c>
      <c r="E1015">
        <v>21031</v>
      </c>
      <c r="F1015" t="s">
        <v>110</v>
      </c>
      <c r="G1015" t="s">
        <v>1794</v>
      </c>
      <c r="H1015" t="s">
        <v>78</v>
      </c>
      <c r="I1015">
        <v>37.209461529999999</v>
      </c>
      <c r="J1015">
        <v>-86.687487869999998</v>
      </c>
      <c r="K1015" t="s">
        <v>1820</v>
      </c>
      <c r="L1015">
        <v>12879</v>
      </c>
      <c r="CR1015">
        <v>1</v>
      </c>
      <c r="CS1015">
        <v>1</v>
      </c>
      <c r="CT1015">
        <v>1</v>
      </c>
      <c r="CU1015">
        <v>1</v>
      </c>
      <c r="CV1015">
        <v>2</v>
      </c>
      <c r="CW1015">
        <v>2</v>
      </c>
      <c r="CX1015">
        <v>2</v>
      </c>
      <c r="CY1015">
        <v>3</v>
      </c>
      <c r="CZ1015">
        <v>3</v>
      </c>
      <c r="DA1015">
        <v>3</v>
      </c>
      <c r="DB1015">
        <v>3</v>
      </c>
      <c r="DC1015">
        <v>3</v>
      </c>
      <c r="DD1015">
        <v>3</v>
      </c>
      <c r="DE1015">
        <v>3</v>
      </c>
      <c r="DF1015">
        <v>3</v>
      </c>
      <c r="DG1015">
        <v>3</v>
      </c>
      <c r="DH1015">
        <v>3</v>
      </c>
      <c r="DI1015">
        <v>4</v>
      </c>
      <c r="DJ1015">
        <v>4</v>
      </c>
    </row>
    <row r="1016" spans="1:114" hidden="1" x14ac:dyDescent="0.3">
      <c r="A1016">
        <v>84021033</v>
      </c>
      <c r="B1016" t="s">
        <v>78</v>
      </c>
      <c r="C1016" t="s">
        <v>96</v>
      </c>
      <c r="D1016">
        <v>840</v>
      </c>
      <c r="E1016">
        <v>21033</v>
      </c>
      <c r="F1016" t="s">
        <v>1821</v>
      </c>
      <c r="G1016" t="s">
        <v>1794</v>
      </c>
      <c r="H1016" t="s">
        <v>78</v>
      </c>
      <c r="I1016">
        <v>37.147491289999998</v>
      </c>
      <c r="J1016">
        <v>-87.869482140000002</v>
      </c>
      <c r="K1016" t="s">
        <v>1822</v>
      </c>
      <c r="L1016">
        <v>12747</v>
      </c>
    </row>
    <row r="1017" spans="1:114" hidden="1" x14ac:dyDescent="0.3">
      <c r="A1017">
        <v>84021035</v>
      </c>
      <c r="B1017" t="s">
        <v>78</v>
      </c>
      <c r="C1017" t="s">
        <v>96</v>
      </c>
      <c r="D1017">
        <v>840</v>
      </c>
      <c r="E1017">
        <v>21035</v>
      </c>
      <c r="F1017" t="s">
        <v>1823</v>
      </c>
      <c r="G1017" t="s">
        <v>1794</v>
      </c>
      <c r="H1017" t="s">
        <v>78</v>
      </c>
      <c r="I1017">
        <v>36.62093411</v>
      </c>
      <c r="J1017">
        <v>-88.273159300000003</v>
      </c>
      <c r="K1017" t="s">
        <v>1824</v>
      </c>
      <c r="L1017">
        <v>39001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</row>
    <row r="1018" spans="1:114" hidden="1" x14ac:dyDescent="0.3">
      <c r="A1018">
        <v>84021037</v>
      </c>
      <c r="B1018" t="s">
        <v>78</v>
      </c>
      <c r="C1018" t="s">
        <v>96</v>
      </c>
      <c r="D1018">
        <v>840</v>
      </c>
      <c r="E1018">
        <v>21037</v>
      </c>
      <c r="F1018" t="s">
        <v>1825</v>
      </c>
      <c r="G1018" t="s">
        <v>1794</v>
      </c>
      <c r="H1018" t="s">
        <v>78</v>
      </c>
      <c r="I1018">
        <v>38.943843450000003</v>
      </c>
      <c r="J1018">
        <v>-84.378752079999998</v>
      </c>
      <c r="K1018" t="s">
        <v>1826</v>
      </c>
      <c r="L1018">
        <v>93584</v>
      </c>
      <c r="CG1018">
        <v>1</v>
      </c>
      <c r="CH1018">
        <v>1</v>
      </c>
      <c r="CI1018">
        <v>1</v>
      </c>
      <c r="CJ1018">
        <v>1</v>
      </c>
      <c r="CK1018">
        <v>3</v>
      </c>
      <c r="CL1018">
        <v>3</v>
      </c>
      <c r="CM1018">
        <v>3</v>
      </c>
      <c r="CN1018">
        <v>3</v>
      </c>
      <c r="CO1018">
        <v>3</v>
      </c>
      <c r="CP1018">
        <v>3</v>
      </c>
      <c r="CQ1018">
        <v>3</v>
      </c>
      <c r="CR1018">
        <v>3</v>
      </c>
      <c r="CS1018">
        <v>3</v>
      </c>
      <c r="CT1018">
        <v>5</v>
      </c>
      <c r="CU1018">
        <v>5</v>
      </c>
      <c r="CV1018">
        <v>6</v>
      </c>
      <c r="CW1018">
        <v>6</v>
      </c>
      <c r="CX1018">
        <v>6</v>
      </c>
      <c r="CY1018">
        <v>6</v>
      </c>
      <c r="CZ1018">
        <v>7</v>
      </c>
      <c r="DA1018">
        <v>7</v>
      </c>
      <c r="DB1018">
        <v>7</v>
      </c>
      <c r="DC1018">
        <v>7</v>
      </c>
      <c r="DD1018">
        <v>7</v>
      </c>
      <c r="DE1018">
        <v>7</v>
      </c>
      <c r="DF1018">
        <v>9</v>
      </c>
      <c r="DG1018">
        <v>9</v>
      </c>
      <c r="DH1018">
        <v>9</v>
      </c>
      <c r="DI1018">
        <v>9</v>
      </c>
      <c r="DJ1018">
        <v>9</v>
      </c>
    </row>
    <row r="1019" spans="1:114" hidden="1" x14ac:dyDescent="0.3">
      <c r="A1019">
        <v>84021039</v>
      </c>
      <c r="B1019" t="s">
        <v>78</v>
      </c>
      <c r="C1019" t="s">
        <v>96</v>
      </c>
      <c r="D1019">
        <v>840</v>
      </c>
      <c r="E1019">
        <v>21039</v>
      </c>
      <c r="F1019" t="s">
        <v>1827</v>
      </c>
      <c r="G1019" t="s">
        <v>1794</v>
      </c>
      <c r="H1019" t="s">
        <v>78</v>
      </c>
      <c r="I1019">
        <v>36.853728760000003</v>
      </c>
      <c r="J1019">
        <v>-88.966922199999999</v>
      </c>
      <c r="K1019" t="s">
        <v>1828</v>
      </c>
      <c r="L1019">
        <v>4760</v>
      </c>
      <c r="DJ1019">
        <v>1</v>
      </c>
    </row>
    <row r="1020" spans="1:114" hidden="1" x14ac:dyDescent="0.3">
      <c r="A1020">
        <v>84021041</v>
      </c>
      <c r="B1020" t="s">
        <v>78</v>
      </c>
      <c r="C1020" t="s">
        <v>96</v>
      </c>
      <c r="D1020">
        <v>840</v>
      </c>
      <c r="E1020">
        <v>21041</v>
      </c>
      <c r="F1020" t="s">
        <v>335</v>
      </c>
      <c r="G1020" t="s">
        <v>1794</v>
      </c>
      <c r="H1020" t="s">
        <v>78</v>
      </c>
      <c r="I1020">
        <v>38.665995340000002</v>
      </c>
      <c r="J1020">
        <v>-85.126010739999998</v>
      </c>
      <c r="K1020" t="s">
        <v>1829</v>
      </c>
      <c r="L1020">
        <v>10631</v>
      </c>
    </row>
    <row r="1021" spans="1:114" hidden="1" x14ac:dyDescent="0.3">
      <c r="A1021">
        <v>84021043</v>
      </c>
      <c r="B1021" t="s">
        <v>78</v>
      </c>
      <c r="C1021" t="s">
        <v>96</v>
      </c>
      <c r="D1021">
        <v>840</v>
      </c>
      <c r="E1021">
        <v>21043</v>
      </c>
      <c r="F1021" t="s">
        <v>1830</v>
      </c>
      <c r="G1021" t="s">
        <v>1794</v>
      </c>
      <c r="H1021" t="s">
        <v>78</v>
      </c>
      <c r="I1021">
        <v>38.316907430000001</v>
      </c>
      <c r="J1021">
        <v>-83.050923850000004</v>
      </c>
      <c r="K1021" t="s">
        <v>1831</v>
      </c>
      <c r="L1021">
        <v>26797</v>
      </c>
    </row>
    <row r="1022" spans="1:114" hidden="1" x14ac:dyDescent="0.3">
      <c r="A1022">
        <v>84021045</v>
      </c>
      <c r="B1022" t="s">
        <v>78</v>
      </c>
      <c r="C1022" t="s">
        <v>96</v>
      </c>
      <c r="D1022">
        <v>840</v>
      </c>
      <c r="E1022">
        <v>21045</v>
      </c>
      <c r="F1022" t="s">
        <v>1832</v>
      </c>
      <c r="G1022" t="s">
        <v>1794</v>
      </c>
      <c r="H1022" t="s">
        <v>78</v>
      </c>
      <c r="I1022">
        <v>37.325331179999999</v>
      </c>
      <c r="J1022">
        <v>-84.927262089999999</v>
      </c>
      <c r="K1022" t="s">
        <v>1833</v>
      </c>
      <c r="L1022">
        <v>16159</v>
      </c>
    </row>
    <row r="1023" spans="1:114" hidden="1" x14ac:dyDescent="0.3">
      <c r="A1023">
        <v>84021047</v>
      </c>
      <c r="B1023" t="s">
        <v>78</v>
      </c>
      <c r="C1023" t="s">
        <v>96</v>
      </c>
      <c r="D1023">
        <v>840</v>
      </c>
      <c r="E1023">
        <v>21047</v>
      </c>
      <c r="F1023" t="s">
        <v>1204</v>
      </c>
      <c r="G1023" t="s">
        <v>1794</v>
      </c>
      <c r="H1023" t="s">
        <v>78</v>
      </c>
      <c r="I1023">
        <v>36.892678029999999</v>
      </c>
      <c r="J1023">
        <v>-87.490553669999997</v>
      </c>
      <c r="K1023" t="s">
        <v>1834</v>
      </c>
      <c r="L1023">
        <v>70461</v>
      </c>
      <c r="CM1023">
        <v>3</v>
      </c>
      <c r="CN1023">
        <v>3</v>
      </c>
      <c r="CO1023">
        <v>3</v>
      </c>
      <c r="CP1023">
        <v>3</v>
      </c>
      <c r="CQ1023">
        <v>3</v>
      </c>
      <c r="CR1023">
        <v>3</v>
      </c>
      <c r="CS1023">
        <v>3</v>
      </c>
      <c r="CT1023">
        <v>3</v>
      </c>
      <c r="CU1023">
        <v>3</v>
      </c>
      <c r="CV1023">
        <v>3</v>
      </c>
      <c r="CW1023">
        <v>3</v>
      </c>
      <c r="CX1023">
        <v>3</v>
      </c>
      <c r="CY1023">
        <v>3</v>
      </c>
      <c r="CZ1023">
        <v>3</v>
      </c>
      <c r="DA1023">
        <v>3</v>
      </c>
      <c r="DB1023">
        <v>3</v>
      </c>
      <c r="DC1023">
        <v>3</v>
      </c>
      <c r="DD1023">
        <v>3</v>
      </c>
      <c r="DE1023">
        <v>3</v>
      </c>
      <c r="DF1023">
        <v>3</v>
      </c>
      <c r="DG1023">
        <v>3</v>
      </c>
      <c r="DH1023">
        <v>3</v>
      </c>
      <c r="DI1023">
        <v>3</v>
      </c>
      <c r="DJ1023">
        <v>3</v>
      </c>
    </row>
    <row r="1024" spans="1:114" hidden="1" x14ac:dyDescent="0.3">
      <c r="A1024">
        <v>84021049</v>
      </c>
      <c r="B1024" t="s">
        <v>78</v>
      </c>
      <c r="C1024" t="s">
        <v>96</v>
      </c>
      <c r="D1024">
        <v>840</v>
      </c>
      <c r="E1024">
        <v>21049</v>
      </c>
      <c r="F1024" t="s">
        <v>339</v>
      </c>
      <c r="G1024" t="s">
        <v>1794</v>
      </c>
      <c r="H1024" t="s">
        <v>78</v>
      </c>
      <c r="I1024">
        <v>37.9689263</v>
      </c>
      <c r="J1024">
        <v>-84.146159859999997</v>
      </c>
      <c r="K1024" t="s">
        <v>1835</v>
      </c>
      <c r="L1024">
        <v>36263</v>
      </c>
    </row>
    <row r="1025" spans="1:114" hidden="1" x14ac:dyDescent="0.3">
      <c r="A1025">
        <v>84021051</v>
      </c>
      <c r="B1025" t="s">
        <v>78</v>
      </c>
      <c r="C1025" t="s">
        <v>96</v>
      </c>
      <c r="D1025">
        <v>840</v>
      </c>
      <c r="E1025">
        <v>21051</v>
      </c>
      <c r="F1025" t="s">
        <v>124</v>
      </c>
      <c r="G1025" t="s">
        <v>1794</v>
      </c>
      <c r="H1025" t="s">
        <v>78</v>
      </c>
      <c r="I1025">
        <v>37.164511259999998</v>
      </c>
      <c r="J1025">
        <v>-83.712575000000001</v>
      </c>
      <c r="K1025" t="s">
        <v>1836</v>
      </c>
      <c r="L1025">
        <v>19901</v>
      </c>
    </row>
    <row r="1026" spans="1:114" hidden="1" x14ac:dyDescent="0.3">
      <c r="A1026">
        <v>84021053</v>
      </c>
      <c r="B1026" t="s">
        <v>78</v>
      </c>
      <c r="C1026" t="s">
        <v>96</v>
      </c>
      <c r="D1026">
        <v>840</v>
      </c>
      <c r="E1026">
        <v>21053</v>
      </c>
      <c r="F1026" t="s">
        <v>1208</v>
      </c>
      <c r="G1026" t="s">
        <v>1794</v>
      </c>
      <c r="H1026" t="s">
        <v>78</v>
      </c>
      <c r="I1026">
        <v>36.725811559999997</v>
      </c>
      <c r="J1026">
        <v>-85.133775290000003</v>
      </c>
      <c r="K1026" t="s">
        <v>1837</v>
      </c>
      <c r="L1026">
        <v>10218</v>
      </c>
    </row>
    <row r="1027" spans="1:114" hidden="1" x14ac:dyDescent="0.3">
      <c r="A1027">
        <v>84021055</v>
      </c>
      <c r="B1027" t="s">
        <v>78</v>
      </c>
      <c r="C1027" t="s">
        <v>96</v>
      </c>
      <c r="D1027">
        <v>840</v>
      </c>
      <c r="E1027">
        <v>21055</v>
      </c>
      <c r="F1027" t="s">
        <v>353</v>
      </c>
      <c r="G1027" t="s">
        <v>1794</v>
      </c>
      <c r="H1027" t="s">
        <v>78</v>
      </c>
      <c r="I1027">
        <v>37.358392369999997</v>
      </c>
      <c r="J1027">
        <v>-88.088260899999995</v>
      </c>
      <c r="K1027" t="s">
        <v>1838</v>
      </c>
      <c r="L1027">
        <v>8806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</row>
    <row r="1028" spans="1:114" hidden="1" x14ac:dyDescent="0.3">
      <c r="A1028">
        <v>84021057</v>
      </c>
      <c r="B1028" t="s">
        <v>78</v>
      </c>
      <c r="C1028" t="s">
        <v>96</v>
      </c>
      <c r="D1028">
        <v>840</v>
      </c>
      <c r="E1028">
        <v>21057</v>
      </c>
      <c r="F1028" t="s">
        <v>1214</v>
      </c>
      <c r="G1028" t="s">
        <v>1794</v>
      </c>
      <c r="H1028" t="s">
        <v>78</v>
      </c>
      <c r="I1028">
        <v>36.789261250000003</v>
      </c>
      <c r="J1028">
        <v>-85.390500340000003</v>
      </c>
      <c r="K1028" t="s">
        <v>1839</v>
      </c>
      <c r="L1028">
        <v>6614</v>
      </c>
    </row>
    <row r="1029" spans="1:114" hidden="1" x14ac:dyDescent="0.3">
      <c r="A1029">
        <v>84021059</v>
      </c>
      <c r="B1029" t="s">
        <v>78</v>
      </c>
      <c r="C1029" t="s">
        <v>96</v>
      </c>
      <c r="D1029">
        <v>840</v>
      </c>
      <c r="E1029">
        <v>21059</v>
      </c>
      <c r="F1029" t="s">
        <v>1361</v>
      </c>
      <c r="G1029" t="s">
        <v>1794</v>
      </c>
      <c r="H1029" t="s">
        <v>78</v>
      </c>
      <c r="I1029">
        <v>37.730289059999997</v>
      </c>
      <c r="J1029">
        <v>-87.090194799999907</v>
      </c>
      <c r="K1029" t="s">
        <v>1840</v>
      </c>
      <c r="L1029">
        <v>101511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2</v>
      </c>
      <c r="CO1029">
        <v>2</v>
      </c>
      <c r="CP1029">
        <v>2</v>
      </c>
      <c r="CQ1029">
        <v>2</v>
      </c>
      <c r="CR1029">
        <v>3</v>
      </c>
      <c r="CS1029">
        <v>3</v>
      </c>
      <c r="CT1029">
        <v>3</v>
      </c>
      <c r="CU1029">
        <v>3</v>
      </c>
      <c r="CV1029">
        <v>3</v>
      </c>
      <c r="CW1029">
        <v>3</v>
      </c>
      <c r="CX1029">
        <v>3</v>
      </c>
      <c r="CY1029">
        <v>3</v>
      </c>
      <c r="CZ1029">
        <v>3</v>
      </c>
      <c r="DA1029">
        <v>3</v>
      </c>
      <c r="DB1029">
        <v>3</v>
      </c>
      <c r="DC1029">
        <v>3</v>
      </c>
      <c r="DD1029">
        <v>3</v>
      </c>
      <c r="DE1029">
        <v>3</v>
      </c>
      <c r="DF1029">
        <v>3</v>
      </c>
      <c r="DG1029">
        <v>3</v>
      </c>
      <c r="DH1029">
        <v>4</v>
      </c>
      <c r="DI1029">
        <v>4</v>
      </c>
      <c r="DJ1029">
        <v>4</v>
      </c>
    </row>
    <row r="1030" spans="1:114" hidden="1" x14ac:dyDescent="0.3">
      <c r="A1030">
        <v>84021061</v>
      </c>
      <c r="B1030" t="s">
        <v>78</v>
      </c>
      <c r="C1030" t="s">
        <v>96</v>
      </c>
      <c r="D1030">
        <v>840</v>
      </c>
      <c r="E1030">
        <v>21061</v>
      </c>
      <c r="F1030" t="s">
        <v>1841</v>
      </c>
      <c r="G1030" t="s">
        <v>1794</v>
      </c>
      <c r="H1030" t="s">
        <v>78</v>
      </c>
      <c r="I1030">
        <v>37.21218923</v>
      </c>
      <c r="J1030">
        <v>-86.239556129999997</v>
      </c>
      <c r="K1030" t="s">
        <v>1842</v>
      </c>
      <c r="L1030">
        <v>12150</v>
      </c>
    </row>
    <row r="1031" spans="1:114" hidden="1" x14ac:dyDescent="0.3">
      <c r="A1031">
        <v>84021063</v>
      </c>
      <c r="B1031" t="s">
        <v>78</v>
      </c>
      <c r="C1031" t="s">
        <v>96</v>
      </c>
      <c r="D1031">
        <v>840</v>
      </c>
      <c r="E1031">
        <v>21063</v>
      </c>
      <c r="F1031" t="s">
        <v>1843</v>
      </c>
      <c r="G1031" t="s">
        <v>1794</v>
      </c>
      <c r="H1031" t="s">
        <v>78</v>
      </c>
      <c r="I1031">
        <v>38.116240589999997</v>
      </c>
      <c r="J1031">
        <v>-83.097715629999996</v>
      </c>
      <c r="K1031" t="s">
        <v>1844</v>
      </c>
      <c r="L1031">
        <v>7517</v>
      </c>
    </row>
    <row r="1032" spans="1:114" hidden="1" x14ac:dyDescent="0.3">
      <c r="A1032">
        <v>84021065</v>
      </c>
      <c r="B1032" t="s">
        <v>78</v>
      </c>
      <c r="C1032" t="s">
        <v>96</v>
      </c>
      <c r="D1032">
        <v>840</v>
      </c>
      <c r="E1032">
        <v>21065</v>
      </c>
      <c r="F1032" t="s">
        <v>1845</v>
      </c>
      <c r="G1032" t="s">
        <v>1794</v>
      </c>
      <c r="H1032" t="s">
        <v>78</v>
      </c>
      <c r="I1032">
        <v>37.692414169999999</v>
      </c>
      <c r="J1032">
        <v>-83.959563689999996</v>
      </c>
      <c r="K1032" t="s">
        <v>1846</v>
      </c>
      <c r="L1032">
        <v>14106</v>
      </c>
    </row>
    <row r="1033" spans="1:114" hidden="1" x14ac:dyDescent="0.3">
      <c r="A1033">
        <v>84021067</v>
      </c>
      <c r="B1033" t="s">
        <v>78</v>
      </c>
      <c r="C1033" t="s">
        <v>96</v>
      </c>
      <c r="D1033">
        <v>840</v>
      </c>
      <c r="E1033">
        <v>21067</v>
      </c>
      <c r="F1033" t="s">
        <v>154</v>
      </c>
      <c r="G1033" t="s">
        <v>1794</v>
      </c>
      <c r="H1033" t="s">
        <v>78</v>
      </c>
      <c r="I1033">
        <v>38.0368225</v>
      </c>
      <c r="J1033">
        <v>-84.455768919999997</v>
      </c>
      <c r="K1033" t="s">
        <v>1847</v>
      </c>
      <c r="L1033">
        <v>323152</v>
      </c>
      <c r="BV1033">
        <v>1</v>
      </c>
      <c r="BW1033">
        <v>1</v>
      </c>
      <c r="BX1033">
        <v>1</v>
      </c>
      <c r="BY1033">
        <v>1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3</v>
      </c>
      <c r="CF1033">
        <v>3</v>
      </c>
      <c r="CG1033">
        <v>6</v>
      </c>
      <c r="CH1033">
        <v>7</v>
      </c>
      <c r="CI1033">
        <v>7</v>
      </c>
      <c r="CJ1033">
        <v>7</v>
      </c>
      <c r="CK1033">
        <v>8</v>
      </c>
      <c r="CL1033">
        <v>8</v>
      </c>
      <c r="CM1033">
        <v>8</v>
      </c>
      <c r="CN1033">
        <v>8</v>
      </c>
      <c r="CO1033">
        <v>8</v>
      </c>
      <c r="CP1033">
        <v>8</v>
      </c>
      <c r="CQ1033">
        <v>8</v>
      </c>
      <c r="CR1033">
        <v>7</v>
      </c>
      <c r="CS1033">
        <v>7</v>
      </c>
      <c r="CT1033">
        <v>7</v>
      </c>
      <c r="CU1033">
        <v>7</v>
      </c>
      <c r="CV1033">
        <v>7</v>
      </c>
      <c r="CW1033">
        <v>7</v>
      </c>
      <c r="CX1033">
        <v>7</v>
      </c>
      <c r="CY1033">
        <v>7</v>
      </c>
      <c r="CZ1033">
        <v>8</v>
      </c>
      <c r="DA1033">
        <v>8</v>
      </c>
      <c r="DB1033">
        <v>8</v>
      </c>
      <c r="DC1033">
        <v>8</v>
      </c>
      <c r="DD1033">
        <v>8</v>
      </c>
      <c r="DE1033">
        <v>9</v>
      </c>
      <c r="DF1033">
        <v>9</v>
      </c>
      <c r="DG1033">
        <v>9</v>
      </c>
      <c r="DH1033">
        <v>9</v>
      </c>
      <c r="DI1033">
        <v>9</v>
      </c>
      <c r="DJ1033">
        <v>9</v>
      </c>
    </row>
    <row r="1034" spans="1:114" hidden="1" x14ac:dyDescent="0.3">
      <c r="A1034">
        <v>84021069</v>
      </c>
      <c r="B1034" t="s">
        <v>78</v>
      </c>
      <c r="C1034" t="s">
        <v>96</v>
      </c>
      <c r="D1034">
        <v>840</v>
      </c>
      <c r="E1034">
        <v>21069</v>
      </c>
      <c r="F1034" t="s">
        <v>1848</v>
      </c>
      <c r="G1034" t="s">
        <v>1794</v>
      </c>
      <c r="H1034" t="s">
        <v>78</v>
      </c>
      <c r="I1034">
        <v>38.367583109999998</v>
      </c>
      <c r="J1034">
        <v>-83.696575139999993</v>
      </c>
      <c r="K1034" t="s">
        <v>1849</v>
      </c>
      <c r="L1034">
        <v>14581</v>
      </c>
    </row>
    <row r="1035" spans="1:114" hidden="1" x14ac:dyDescent="0.3">
      <c r="A1035">
        <v>84021071</v>
      </c>
      <c r="B1035" t="s">
        <v>78</v>
      </c>
      <c r="C1035" t="s">
        <v>96</v>
      </c>
      <c r="D1035">
        <v>840</v>
      </c>
      <c r="E1035">
        <v>21071</v>
      </c>
      <c r="F1035" t="s">
        <v>930</v>
      </c>
      <c r="G1035" t="s">
        <v>1794</v>
      </c>
      <c r="H1035" t="s">
        <v>78</v>
      </c>
      <c r="I1035">
        <v>37.562139219999999</v>
      </c>
      <c r="J1035">
        <v>-82.747509239999999</v>
      </c>
      <c r="K1035" t="s">
        <v>1850</v>
      </c>
      <c r="L1035">
        <v>35589</v>
      </c>
    </row>
    <row r="1036" spans="1:114" hidden="1" x14ac:dyDescent="0.3">
      <c r="A1036">
        <v>84021073</v>
      </c>
      <c r="B1036" t="s">
        <v>78</v>
      </c>
      <c r="C1036" t="s">
        <v>96</v>
      </c>
      <c r="D1036">
        <v>840</v>
      </c>
      <c r="E1036">
        <v>21073</v>
      </c>
      <c r="F1036" t="s">
        <v>156</v>
      </c>
      <c r="G1036" t="s">
        <v>1794</v>
      </c>
      <c r="H1036" t="s">
        <v>78</v>
      </c>
      <c r="I1036">
        <v>38.237939500000003</v>
      </c>
      <c r="J1036">
        <v>-84.879625509999997</v>
      </c>
      <c r="K1036" t="s">
        <v>1851</v>
      </c>
      <c r="L1036">
        <v>50991</v>
      </c>
    </row>
    <row r="1037" spans="1:114" hidden="1" x14ac:dyDescent="0.3">
      <c r="A1037">
        <v>84021075</v>
      </c>
      <c r="B1037" t="s">
        <v>78</v>
      </c>
      <c r="C1037" t="s">
        <v>96</v>
      </c>
      <c r="D1037">
        <v>840</v>
      </c>
      <c r="E1037">
        <v>21075</v>
      </c>
      <c r="F1037" t="s">
        <v>365</v>
      </c>
      <c r="G1037" t="s">
        <v>1794</v>
      </c>
      <c r="H1037" t="s">
        <v>78</v>
      </c>
      <c r="I1037">
        <v>36.552388270000002</v>
      </c>
      <c r="J1037">
        <v>-89.201400680000006</v>
      </c>
      <c r="K1037" t="s">
        <v>1852</v>
      </c>
      <c r="L1037">
        <v>5969</v>
      </c>
    </row>
    <row r="1038" spans="1:114" hidden="1" x14ac:dyDescent="0.3">
      <c r="A1038">
        <v>84021077</v>
      </c>
      <c r="B1038" t="s">
        <v>78</v>
      </c>
      <c r="C1038" t="s">
        <v>96</v>
      </c>
      <c r="D1038">
        <v>840</v>
      </c>
      <c r="E1038">
        <v>21077</v>
      </c>
      <c r="F1038" t="s">
        <v>1232</v>
      </c>
      <c r="G1038" t="s">
        <v>1794</v>
      </c>
      <c r="H1038" t="s">
        <v>78</v>
      </c>
      <c r="I1038">
        <v>38.753986910000002</v>
      </c>
      <c r="J1038">
        <v>-84.855838199999994</v>
      </c>
      <c r="K1038" t="s">
        <v>1853</v>
      </c>
      <c r="L1038">
        <v>8869</v>
      </c>
    </row>
    <row r="1039" spans="1:114" hidden="1" x14ac:dyDescent="0.3">
      <c r="A1039">
        <v>84021079</v>
      </c>
      <c r="B1039" t="s">
        <v>78</v>
      </c>
      <c r="C1039" t="s">
        <v>96</v>
      </c>
      <c r="D1039">
        <v>840</v>
      </c>
      <c r="E1039">
        <v>21079</v>
      </c>
      <c r="F1039" t="s">
        <v>1854</v>
      </c>
      <c r="G1039" t="s">
        <v>1794</v>
      </c>
      <c r="H1039" t="s">
        <v>78</v>
      </c>
      <c r="I1039">
        <v>37.638866799999903</v>
      </c>
      <c r="J1039">
        <v>-84.532893189999996</v>
      </c>
      <c r="K1039" t="s">
        <v>1855</v>
      </c>
      <c r="L1039">
        <v>17666</v>
      </c>
    </row>
    <row r="1040" spans="1:114" hidden="1" x14ac:dyDescent="0.3">
      <c r="A1040">
        <v>84021081</v>
      </c>
      <c r="B1040" t="s">
        <v>78</v>
      </c>
      <c r="C1040" t="s">
        <v>96</v>
      </c>
      <c r="D1040">
        <v>840</v>
      </c>
      <c r="E1040">
        <v>21081</v>
      </c>
      <c r="F1040" t="s">
        <v>369</v>
      </c>
      <c r="G1040" t="s">
        <v>1794</v>
      </c>
      <c r="H1040" t="s">
        <v>78</v>
      </c>
      <c r="I1040">
        <v>38.649627580000001</v>
      </c>
      <c r="J1040">
        <v>-84.624159570000003</v>
      </c>
      <c r="K1040" t="s">
        <v>1856</v>
      </c>
      <c r="L1040">
        <v>25069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2</v>
      </c>
      <c r="CZ1040">
        <v>3</v>
      </c>
      <c r="DA1040">
        <v>3</v>
      </c>
      <c r="DB1040">
        <v>3</v>
      </c>
      <c r="DC1040">
        <v>3</v>
      </c>
      <c r="DD1040">
        <v>3</v>
      </c>
      <c r="DE1040">
        <v>3</v>
      </c>
      <c r="DF1040">
        <v>3</v>
      </c>
      <c r="DG1040">
        <v>3</v>
      </c>
      <c r="DH1040">
        <v>3</v>
      </c>
      <c r="DI1040">
        <v>3</v>
      </c>
      <c r="DJ1040">
        <v>3</v>
      </c>
    </row>
    <row r="1041" spans="1:114" hidden="1" x14ac:dyDescent="0.3">
      <c r="A1041">
        <v>84021083</v>
      </c>
      <c r="B1041" t="s">
        <v>78</v>
      </c>
      <c r="C1041" t="s">
        <v>96</v>
      </c>
      <c r="D1041">
        <v>840</v>
      </c>
      <c r="E1041">
        <v>21083</v>
      </c>
      <c r="F1041" t="s">
        <v>1857</v>
      </c>
      <c r="G1041" t="s">
        <v>1794</v>
      </c>
      <c r="H1041" t="s">
        <v>78</v>
      </c>
      <c r="I1041">
        <v>36.722925050000001</v>
      </c>
      <c r="J1041">
        <v>-88.651433150000003</v>
      </c>
      <c r="K1041" t="s">
        <v>1858</v>
      </c>
      <c r="L1041">
        <v>37266</v>
      </c>
      <c r="CT1041">
        <v>1</v>
      </c>
      <c r="CU1041">
        <v>2</v>
      </c>
      <c r="CV1041">
        <v>2</v>
      </c>
      <c r="CW1041">
        <v>2</v>
      </c>
      <c r="CX1041">
        <v>3</v>
      </c>
      <c r="CY1041">
        <v>6</v>
      </c>
      <c r="CZ1041">
        <v>7</v>
      </c>
      <c r="DA1041">
        <v>7</v>
      </c>
      <c r="DB1041">
        <v>10</v>
      </c>
      <c r="DC1041">
        <v>11</v>
      </c>
      <c r="DD1041">
        <v>11</v>
      </c>
      <c r="DE1041">
        <v>11</v>
      </c>
      <c r="DF1041">
        <v>13</v>
      </c>
      <c r="DG1041">
        <v>13</v>
      </c>
      <c r="DH1041">
        <v>13</v>
      </c>
      <c r="DI1041">
        <v>14</v>
      </c>
      <c r="DJ1041">
        <v>14</v>
      </c>
    </row>
    <row r="1042" spans="1:114" hidden="1" x14ac:dyDescent="0.3">
      <c r="A1042">
        <v>84021085</v>
      </c>
      <c r="B1042" t="s">
        <v>78</v>
      </c>
      <c r="C1042" t="s">
        <v>96</v>
      </c>
      <c r="D1042">
        <v>840</v>
      </c>
      <c r="E1042">
        <v>21085</v>
      </c>
      <c r="F1042" t="s">
        <v>1859</v>
      </c>
      <c r="G1042" t="s">
        <v>1794</v>
      </c>
      <c r="H1042" t="s">
        <v>78</v>
      </c>
      <c r="I1042">
        <v>37.46231118</v>
      </c>
      <c r="J1042">
        <v>-86.34248968</v>
      </c>
      <c r="K1042" t="s">
        <v>1860</v>
      </c>
      <c r="L1042">
        <v>26427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3</v>
      </c>
      <c r="DH1042">
        <v>5</v>
      </c>
      <c r="DI1042">
        <v>5</v>
      </c>
      <c r="DJ1042">
        <v>5</v>
      </c>
    </row>
    <row r="1043" spans="1:114" hidden="1" x14ac:dyDescent="0.3">
      <c r="A1043">
        <v>84021087</v>
      </c>
      <c r="B1043" t="s">
        <v>78</v>
      </c>
      <c r="C1043" t="s">
        <v>96</v>
      </c>
      <c r="D1043">
        <v>840</v>
      </c>
      <c r="E1043">
        <v>21087</v>
      </c>
      <c r="F1043" t="s">
        <v>1861</v>
      </c>
      <c r="G1043" t="s">
        <v>1794</v>
      </c>
      <c r="H1043" t="s">
        <v>78</v>
      </c>
      <c r="I1043">
        <v>37.264843280000001</v>
      </c>
      <c r="J1043">
        <v>-85.554074499999999</v>
      </c>
      <c r="K1043" t="s">
        <v>1862</v>
      </c>
      <c r="L1043">
        <v>10941</v>
      </c>
    </row>
    <row r="1044" spans="1:114" hidden="1" x14ac:dyDescent="0.3">
      <c r="A1044">
        <v>84021089</v>
      </c>
      <c r="B1044" t="s">
        <v>78</v>
      </c>
      <c r="C1044" t="s">
        <v>96</v>
      </c>
      <c r="D1044">
        <v>840</v>
      </c>
      <c r="E1044">
        <v>21089</v>
      </c>
      <c r="F1044" t="s">
        <v>1863</v>
      </c>
      <c r="G1044" t="s">
        <v>1794</v>
      </c>
      <c r="H1044" t="s">
        <v>78</v>
      </c>
      <c r="I1044">
        <v>38.54332505</v>
      </c>
      <c r="J1044">
        <v>-82.921565799999996</v>
      </c>
      <c r="K1044" t="s">
        <v>1864</v>
      </c>
      <c r="L1044">
        <v>35098</v>
      </c>
    </row>
    <row r="1045" spans="1:114" hidden="1" x14ac:dyDescent="0.3">
      <c r="A1045">
        <v>84021091</v>
      </c>
      <c r="B1045" t="s">
        <v>78</v>
      </c>
      <c r="C1045" t="s">
        <v>96</v>
      </c>
      <c r="D1045">
        <v>840</v>
      </c>
      <c r="E1045">
        <v>21091</v>
      </c>
      <c r="F1045" t="s">
        <v>953</v>
      </c>
      <c r="G1045" t="s">
        <v>1794</v>
      </c>
      <c r="H1045" t="s">
        <v>78</v>
      </c>
      <c r="I1045">
        <v>37.837664220000001</v>
      </c>
      <c r="J1045">
        <v>-86.782805839999995</v>
      </c>
      <c r="K1045" t="s">
        <v>1865</v>
      </c>
      <c r="L1045">
        <v>8722</v>
      </c>
    </row>
    <row r="1046" spans="1:114" hidden="1" x14ac:dyDescent="0.3">
      <c r="A1046">
        <v>84021093</v>
      </c>
      <c r="B1046" t="s">
        <v>78</v>
      </c>
      <c r="C1046" t="s">
        <v>96</v>
      </c>
      <c r="D1046">
        <v>840</v>
      </c>
      <c r="E1046">
        <v>21093</v>
      </c>
      <c r="F1046" t="s">
        <v>1239</v>
      </c>
      <c r="G1046" t="s">
        <v>1794</v>
      </c>
      <c r="H1046" t="s">
        <v>78</v>
      </c>
      <c r="I1046">
        <v>37.697611100000003</v>
      </c>
      <c r="J1046">
        <v>-85.963192509999999</v>
      </c>
      <c r="K1046" t="s">
        <v>1866</v>
      </c>
      <c r="L1046">
        <v>110958</v>
      </c>
    </row>
    <row r="1047" spans="1:114" hidden="1" x14ac:dyDescent="0.3">
      <c r="A1047">
        <v>84021095</v>
      </c>
      <c r="B1047" t="s">
        <v>78</v>
      </c>
      <c r="C1047" t="s">
        <v>96</v>
      </c>
      <c r="D1047">
        <v>840</v>
      </c>
      <c r="E1047">
        <v>21095</v>
      </c>
      <c r="F1047" t="s">
        <v>1867</v>
      </c>
      <c r="G1047" t="s">
        <v>1794</v>
      </c>
      <c r="H1047" t="s">
        <v>78</v>
      </c>
      <c r="I1047">
        <v>36.856993009999997</v>
      </c>
      <c r="J1047">
        <v>-83.218995160000006</v>
      </c>
      <c r="K1047" t="s">
        <v>1868</v>
      </c>
      <c r="L1047">
        <v>26010</v>
      </c>
    </row>
    <row r="1048" spans="1:114" hidden="1" x14ac:dyDescent="0.3">
      <c r="A1048">
        <v>84021097</v>
      </c>
      <c r="B1048" t="s">
        <v>78</v>
      </c>
      <c r="C1048" t="s">
        <v>96</v>
      </c>
      <c r="D1048">
        <v>840</v>
      </c>
      <c r="E1048">
        <v>21097</v>
      </c>
      <c r="F1048" t="s">
        <v>1384</v>
      </c>
      <c r="G1048" t="s">
        <v>1794</v>
      </c>
      <c r="H1048" t="s">
        <v>78</v>
      </c>
      <c r="I1048">
        <v>38.441881739999999</v>
      </c>
      <c r="J1048">
        <v>-84.328697410000004</v>
      </c>
      <c r="K1048" t="s">
        <v>1869</v>
      </c>
      <c r="L1048">
        <v>18886</v>
      </c>
    </row>
    <row r="1049" spans="1:114" hidden="1" x14ac:dyDescent="0.3">
      <c r="A1049">
        <v>84021099</v>
      </c>
      <c r="B1049" t="s">
        <v>78</v>
      </c>
      <c r="C1049" t="s">
        <v>96</v>
      </c>
      <c r="D1049">
        <v>840</v>
      </c>
      <c r="E1049">
        <v>21099</v>
      </c>
      <c r="F1049" t="s">
        <v>959</v>
      </c>
      <c r="G1049" t="s">
        <v>1794</v>
      </c>
      <c r="H1049" t="s">
        <v>78</v>
      </c>
      <c r="I1049">
        <v>37.299438979999998</v>
      </c>
      <c r="J1049">
        <v>-85.884610550000005</v>
      </c>
      <c r="K1049" t="s">
        <v>1870</v>
      </c>
      <c r="L1049">
        <v>19035</v>
      </c>
    </row>
    <row r="1050" spans="1:114" hidden="1" x14ac:dyDescent="0.3">
      <c r="A1050">
        <v>84021101</v>
      </c>
      <c r="B1050" t="s">
        <v>78</v>
      </c>
      <c r="C1050" t="s">
        <v>96</v>
      </c>
      <c r="D1050">
        <v>840</v>
      </c>
      <c r="E1050">
        <v>21101</v>
      </c>
      <c r="F1050" t="s">
        <v>1241</v>
      </c>
      <c r="G1050" t="s">
        <v>1794</v>
      </c>
      <c r="H1050" t="s">
        <v>78</v>
      </c>
      <c r="I1050">
        <v>37.79344553</v>
      </c>
      <c r="J1050">
        <v>-87.573920209999997</v>
      </c>
      <c r="K1050" t="s">
        <v>1871</v>
      </c>
      <c r="L1050">
        <v>45210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1</v>
      </c>
    </row>
    <row r="1051" spans="1:114" hidden="1" x14ac:dyDescent="0.3">
      <c r="A1051">
        <v>84021103</v>
      </c>
      <c r="B1051" t="s">
        <v>78</v>
      </c>
      <c r="C1051" t="s">
        <v>96</v>
      </c>
      <c r="D1051">
        <v>840</v>
      </c>
      <c r="E1051">
        <v>21103</v>
      </c>
      <c r="F1051" t="s">
        <v>164</v>
      </c>
      <c r="G1051" t="s">
        <v>1794</v>
      </c>
      <c r="H1051" t="s">
        <v>78</v>
      </c>
      <c r="I1051">
        <v>38.449426879999997</v>
      </c>
      <c r="J1051">
        <v>-85.115875070000001</v>
      </c>
      <c r="K1051" t="s">
        <v>1872</v>
      </c>
      <c r="L1051">
        <v>16126</v>
      </c>
    </row>
    <row r="1052" spans="1:114" hidden="1" x14ac:dyDescent="0.3">
      <c r="A1052">
        <v>84021105</v>
      </c>
      <c r="B1052" t="s">
        <v>78</v>
      </c>
      <c r="C1052" t="s">
        <v>96</v>
      </c>
      <c r="D1052">
        <v>840</v>
      </c>
      <c r="E1052">
        <v>21105</v>
      </c>
      <c r="F1052" t="s">
        <v>1873</v>
      </c>
      <c r="G1052" t="s">
        <v>1794</v>
      </c>
      <c r="H1052" t="s">
        <v>78</v>
      </c>
      <c r="I1052">
        <v>36.679480799999901</v>
      </c>
      <c r="J1052">
        <v>-88.978759280000006</v>
      </c>
      <c r="K1052" t="s">
        <v>1874</v>
      </c>
      <c r="L1052">
        <v>4380</v>
      </c>
    </row>
    <row r="1053" spans="1:114" hidden="1" x14ac:dyDescent="0.3">
      <c r="A1053">
        <v>84021107</v>
      </c>
      <c r="B1053" t="s">
        <v>78</v>
      </c>
      <c r="C1053" t="s">
        <v>96</v>
      </c>
      <c r="D1053">
        <v>840</v>
      </c>
      <c r="E1053">
        <v>21107</v>
      </c>
      <c r="F1053" t="s">
        <v>1875</v>
      </c>
      <c r="G1053" t="s">
        <v>1794</v>
      </c>
      <c r="H1053" t="s">
        <v>78</v>
      </c>
      <c r="I1053">
        <v>37.30939025</v>
      </c>
      <c r="J1053">
        <v>-87.546704059999996</v>
      </c>
      <c r="K1053" t="s">
        <v>1876</v>
      </c>
      <c r="L1053">
        <v>44686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2</v>
      </c>
      <c r="CG1053">
        <v>2</v>
      </c>
      <c r="CH1053">
        <v>2</v>
      </c>
      <c r="CI1053">
        <v>4</v>
      </c>
      <c r="CJ1053">
        <v>4</v>
      </c>
      <c r="CK1053">
        <v>4</v>
      </c>
      <c r="CL1053">
        <v>4</v>
      </c>
      <c r="CM1053">
        <v>4</v>
      </c>
      <c r="CN1053">
        <v>4</v>
      </c>
      <c r="CO1053">
        <v>4</v>
      </c>
      <c r="CP1053">
        <v>4</v>
      </c>
      <c r="CQ1053">
        <v>4</v>
      </c>
      <c r="CR1053">
        <v>8</v>
      </c>
      <c r="CS1053">
        <v>8</v>
      </c>
      <c r="CT1053">
        <v>9</v>
      </c>
      <c r="CU1053">
        <v>9</v>
      </c>
      <c r="CV1053">
        <v>9</v>
      </c>
      <c r="CW1053">
        <v>10</v>
      </c>
      <c r="CX1053">
        <v>11</v>
      </c>
      <c r="CY1053">
        <v>16</v>
      </c>
      <c r="CZ1053">
        <v>17</v>
      </c>
      <c r="DA1053">
        <v>17</v>
      </c>
      <c r="DB1053">
        <v>19</v>
      </c>
      <c r="DC1053">
        <v>19</v>
      </c>
      <c r="DD1053">
        <v>19</v>
      </c>
      <c r="DE1053">
        <v>21</v>
      </c>
      <c r="DF1053">
        <v>21</v>
      </c>
      <c r="DG1053">
        <v>22</v>
      </c>
      <c r="DH1053">
        <v>22</v>
      </c>
      <c r="DI1053">
        <v>22</v>
      </c>
      <c r="DJ1053">
        <v>22</v>
      </c>
    </row>
    <row r="1054" spans="1:114" hidden="1" x14ac:dyDescent="0.3">
      <c r="A1054">
        <v>84021109</v>
      </c>
      <c r="B1054" t="s">
        <v>78</v>
      </c>
      <c r="C1054" t="s">
        <v>96</v>
      </c>
      <c r="D1054">
        <v>840</v>
      </c>
      <c r="E1054">
        <v>21109</v>
      </c>
      <c r="F1054" t="s">
        <v>168</v>
      </c>
      <c r="G1054" t="s">
        <v>1794</v>
      </c>
      <c r="H1054" t="s">
        <v>78</v>
      </c>
      <c r="I1054">
        <v>37.418664219999997</v>
      </c>
      <c r="J1054">
        <v>-83.998254829999993</v>
      </c>
      <c r="K1054" t="s">
        <v>1877</v>
      </c>
      <c r="L1054">
        <v>13329</v>
      </c>
      <c r="CT1054">
        <v>2</v>
      </c>
      <c r="CU1054">
        <v>2</v>
      </c>
      <c r="CV1054">
        <v>2</v>
      </c>
      <c r="CW1054">
        <v>3</v>
      </c>
      <c r="CX1054">
        <v>3</v>
      </c>
      <c r="CY1054">
        <v>4</v>
      </c>
      <c r="CZ1054">
        <v>4</v>
      </c>
      <c r="DA1054">
        <v>4</v>
      </c>
      <c r="DB1054">
        <v>5</v>
      </c>
      <c r="DC1054">
        <v>5</v>
      </c>
      <c r="DD1054">
        <v>6</v>
      </c>
      <c r="DE1054">
        <v>6</v>
      </c>
      <c r="DF1054">
        <v>6</v>
      </c>
      <c r="DG1054">
        <v>7</v>
      </c>
      <c r="DH1054">
        <v>7</v>
      </c>
      <c r="DI1054">
        <v>8</v>
      </c>
      <c r="DJ1054">
        <v>8</v>
      </c>
    </row>
    <row r="1055" spans="1:114" hidden="1" x14ac:dyDescent="0.3">
      <c r="A1055">
        <v>84021111</v>
      </c>
      <c r="B1055" t="s">
        <v>78</v>
      </c>
      <c r="C1055" t="s">
        <v>96</v>
      </c>
      <c r="D1055">
        <v>840</v>
      </c>
      <c r="E1055">
        <v>21111</v>
      </c>
      <c r="F1055" t="s">
        <v>170</v>
      </c>
      <c r="G1055" t="s">
        <v>1794</v>
      </c>
      <c r="H1055" t="s">
        <v>78</v>
      </c>
      <c r="I1055">
        <v>38.186646549999999</v>
      </c>
      <c r="J1055">
        <v>-85.659310309999995</v>
      </c>
      <c r="K1055" t="s">
        <v>1878</v>
      </c>
      <c r="L1055">
        <v>766757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2</v>
      </c>
      <c r="BY1055">
        <v>2</v>
      </c>
      <c r="BZ1055">
        <v>2</v>
      </c>
      <c r="CA1055">
        <v>3</v>
      </c>
      <c r="CB1055">
        <v>3</v>
      </c>
      <c r="CC1055">
        <v>3</v>
      </c>
      <c r="CD1055">
        <v>3</v>
      </c>
      <c r="CE1055">
        <v>7</v>
      </c>
      <c r="CF1055">
        <v>7</v>
      </c>
      <c r="CG1055">
        <v>11</v>
      </c>
      <c r="CH1055">
        <v>11</v>
      </c>
      <c r="CI1055">
        <v>17</v>
      </c>
      <c r="CJ1055">
        <v>17</v>
      </c>
      <c r="CK1055">
        <v>22</v>
      </c>
      <c r="CL1055">
        <v>22</v>
      </c>
      <c r="CM1055">
        <v>26</v>
      </c>
      <c r="CN1055">
        <v>26</v>
      </c>
      <c r="CO1055">
        <v>26</v>
      </c>
      <c r="CP1055">
        <v>26</v>
      </c>
      <c r="CQ1055">
        <v>42</v>
      </c>
      <c r="CR1055">
        <v>46</v>
      </c>
      <c r="CS1055">
        <v>46</v>
      </c>
      <c r="CT1055">
        <v>56</v>
      </c>
      <c r="CU1055">
        <v>60</v>
      </c>
      <c r="CV1055">
        <v>60</v>
      </c>
      <c r="CW1055">
        <v>60</v>
      </c>
      <c r="CX1055">
        <v>67</v>
      </c>
      <c r="CY1055">
        <v>70</v>
      </c>
      <c r="CZ1055">
        <v>76</v>
      </c>
      <c r="DA1055">
        <v>78</v>
      </c>
      <c r="DB1055">
        <v>78</v>
      </c>
      <c r="DC1055">
        <v>81</v>
      </c>
      <c r="DD1055">
        <v>81</v>
      </c>
      <c r="DE1055">
        <v>83</v>
      </c>
      <c r="DF1055">
        <v>85</v>
      </c>
      <c r="DG1055">
        <v>90</v>
      </c>
      <c r="DH1055">
        <v>91</v>
      </c>
      <c r="DI1055">
        <v>93</v>
      </c>
      <c r="DJ1055">
        <v>93</v>
      </c>
    </row>
    <row r="1056" spans="1:114" hidden="1" x14ac:dyDescent="0.3">
      <c r="A1056">
        <v>84021113</v>
      </c>
      <c r="B1056" t="s">
        <v>78</v>
      </c>
      <c r="C1056" t="s">
        <v>96</v>
      </c>
      <c r="D1056">
        <v>840</v>
      </c>
      <c r="E1056">
        <v>21113</v>
      </c>
      <c r="F1056" t="s">
        <v>1879</v>
      </c>
      <c r="G1056" t="s">
        <v>1794</v>
      </c>
      <c r="H1056" t="s">
        <v>78</v>
      </c>
      <c r="I1056">
        <v>37.871197860000002</v>
      </c>
      <c r="J1056">
        <v>-84.582520029999998</v>
      </c>
      <c r="K1056" t="s">
        <v>1880</v>
      </c>
      <c r="L1056">
        <v>54115</v>
      </c>
    </row>
    <row r="1057" spans="1:114" hidden="1" x14ac:dyDescent="0.3">
      <c r="A1057">
        <v>84021115</v>
      </c>
      <c r="B1057" t="s">
        <v>78</v>
      </c>
      <c r="C1057" t="s">
        <v>96</v>
      </c>
      <c r="D1057">
        <v>840</v>
      </c>
      <c r="E1057">
        <v>21115</v>
      </c>
      <c r="F1057" t="s">
        <v>384</v>
      </c>
      <c r="G1057" t="s">
        <v>1794</v>
      </c>
      <c r="H1057" t="s">
        <v>78</v>
      </c>
      <c r="I1057">
        <v>37.851063549999999</v>
      </c>
      <c r="J1057">
        <v>-82.826432199999999</v>
      </c>
      <c r="K1057" t="s">
        <v>1881</v>
      </c>
      <c r="L1057">
        <v>22188</v>
      </c>
    </row>
    <row r="1058" spans="1:114" hidden="1" x14ac:dyDescent="0.3">
      <c r="A1058">
        <v>84021117</v>
      </c>
      <c r="B1058" t="s">
        <v>78</v>
      </c>
      <c r="C1058" t="s">
        <v>96</v>
      </c>
      <c r="D1058">
        <v>840</v>
      </c>
      <c r="E1058">
        <v>21117</v>
      </c>
      <c r="F1058" t="s">
        <v>1882</v>
      </c>
      <c r="G1058" t="s">
        <v>1794</v>
      </c>
      <c r="H1058" t="s">
        <v>78</v>
      </c>
      <c r="I1058">
        <v>38.939503190000003</v>
      </c>
      <c r="J1058">
        <v>-84.53241199</v>
      </c>
      <c r="K1058" t="s">
        <v>1883</v>
      </c>
      <c r="L1058">
        <v>166998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3</v>
      </c>
      <c r="CH1058">
        <v>3</v>
      </c>
      <c r="CI1058">
        <v>3</v>
      </c>
      <c r="CJ1058">
        <v>3</v>
      </c>
      <c r="CK1058">
        <v>8</v>
      </c>
      <c r="CL1058">
        <v>8</v>
      </c>
      <c r="CM1058">
        <v>8</v>
      </c>
      <c r="CN1058">
        <v>8</v>
      </c>
      <c r="CO1058">
        <v>8</v>
      </c>
      <c r="CP1058">
        <v>8</v>
      </c>
      <c r="CQ1058">
        <v>8</v>
      </c>
      <c r="CR1058">
        <v>8</v>
      </c>
      <c r="CS1058">
        <v>8</v>
      </c>
      <c r="CT1058">
        <v>10</v>
      </c>
      <c r="CU1058">
        <v>10</v>
      </c>
      <c r="CV1058">
        <v>10</v>
      </c>
      <c r="CW1058">
        <v>10</v>
      </c>
      <c r="CX1058">
        <v>11</v>
      </c>
      <c r="CY1058">
        <v>13</v>
      </c>
      <c r="CZ1058">
        <v>15</v>
      </c>
      <c r="DA1058">
        <v>16</v>
      </c>
      <c r="DB1058">
        <v>16</v>
      </c>
      <c r="DC1058">
        <v>16</v>
      </c>
      <c r="DD1058">
        <v>16</v>
      </c>
      <c r="DE1058">
        <v>16</v>
      </c>
      <c r="DF1058">
        <v>20</v>
      </c>
      <c r="DG1058">
        <v>20</v>
      </c>
      <c r="DH1058">
        <v>20</v>
      </c>
      <c r="DI1058">
        <v>20</v>
      </c>
      <c r="DJ1058">
        <v>20</v>
      </c>
    </row>
    <row r="1059" spans="1:114" hidden="1" x14ac:dyDescent="0.3">
      <c r="A1059">
        <v>84021119</v>
      </c>
      <c r="B1059" t="s">
        <v>78</v>
      </c>
      <c r="C1059" t="s">
        <v>96</v>
      </c>
      <c r="D1059">
        <v>840</v>
      </c>
      <c r="E1059">
        <v>21119</v>
      </c>
      <c r="F1059" t="s">
        <v>1884</v>
      </c>
      <c r="G1059" t="s">
        <v>1794</v>
      </c>
      <c r="H1059" t="s">
        <v>78</v>
      </c>
      <c r="I1059">
        <v>37.353881970000003</v>
      </c>
      <c r="J1059">
        <v>-82.949811339999997</v>
      </c>
      <c r="K1059" t="s">
        <v>1885</v>
      </c>
      <c r="L1059">
        <v>14806</v>
      </c>
    </row>
    <row r="1060" spans="1:114" hidden="1" x14ac:dyDescent="0.3">
      <c r="A1060">
        <v>84021121</v>
      </c>
      <c r="B1060" t="s">
        <v>78</v>
      </c>
      <c r="C1060" t="s">
        <v>96</v>
      </c>
      <c r="D1060">
        <v>840</v>
      </c>
      <c r="E1060">
        <v>21121</v>
      </c>
      <c r="F1060" t="s">
        <v>1260</v>
      </c>
      <c r="G1060" t="s">
        <v>1794</v>
      </c>
      <c r="H1060" t="s">
        <v>78</v>
      </c>
      <c r="I1060">
        <v>36.892257319999999</v>
      </c>
      <c r="J1060">
        <v>-83.854033959999995</v>
      </c>
      <c r="K1060" t="s">
        <v>1886</v>
      </c>
      <c r="L1060">
        <v>31145</v>
      </c>
    </row>
    <row r="1061" spans="1:114" hidden="1" x14ac:dyDescent="0.3">
      <c r="A1061">
        <v>84021123</v>
      </c>
      <c r="B1061" t="s">
        <v>78</v>
      </c>
      <c r="C1061" t="s">
        <v>96</v>
      </c>
      <c r="D1061">
        <v>840</v>
      </c>
      <c r="E1061">
        <v>21123</v>
      </c>
      <c r="F1061" t="s">
        <v>1887</v>
      </c>
      <c r="G1061" t="s">
        <v>1794</v>
      </c>
      <c r="H1061" t="s">
        <v>78</v>
      </c>
      <c r="I1061">
        <v>37.545671140000003</v>
      </c>
      <c r="J1061">
        <v>-85.701383519999993</v>
      </c>
      <c r="K1061" t="s">
        <v>1888</v>
      </c>
      <c r="L1061">
        <v>14398</v>
      </c>
    </row>
    <row r="1062" spans="1:114" hidden="1" x14ac:dyDescent="0.3">
      <c r="A1062">
        <v>84021125</v>
      </c>
      <c r="B1062" t="s">
        <v>78</v>
      </c>
      <c r="C1062" t="s">
        <v>96</v>
      </c>
      <c r="D1062">
        <v>840</v>
      </c>
      <c r="E1062">
        <v>21125</v>
      </c>
      <c r="F1062" t="s">
        <v>1889</v>
      </c>
      <c r="G1062" t="s">
        <v>1794</v>
      </c>
      <c r="H1062" t="s">
        <v>78</v>
      </c>
      <c r="I1062">
        <v>37.109757479999999</v>
      </c>
      <c r="J1062">
        <v>-84.113217789999993</v>
      </c>
      <c r="K1062" t="s">
        <v>1890</v>
      </c>
      <c r="L1062">
        <v>60813</v>
      </c>
      <c r="CR1062">
        <v>2</v>
      </c>
      <c r="CS1062">
        <v>2</v>
      </c>
      <c r="CT1062">
        <v>2</v>
      </c>
      <c r="CU1062">
        <v>2</v>
      </c>
      <c r="CV1062">
        <v>2</v>
      </c>
      <c r="CW1062">
        <v>2</v>
      </c>
      <c r="CX1062">
        <v>2</v>
      </c>
      <c r="CY1062">
        <v>2</v>
      </c>
      <c r="CZ1062">
        <v>2</v>
      </c>
      <c r="DA1062">
        <v>2</v>
      </c>
      <c r="DB1062">
        <v>2</v>
      </c>
      <c r="DC1062">
        <v>2</v>
      </c>
      <c r="DD1062">
        <v>2</v>
      </c>
      <c r="DE1062">
        <v>2</v>
      </c>
      <c r="DF1062">
        <v>2</v>
      </c>
      <c r="DG1062">
        <v>2</v>
      </c>
      <c r="DH1062">
        <v>2</v>
      </c>
      <c r="DI1062">
        <v>2</v>
      </c>
      <c r="DJ1062">
        <v>2</v>
      </c>
    </row>
    <row r="1063" spans="1:114" hidden="1" x14ac:dyDescent="0.3">
      <c r="A1063">
        <v>84021127</v>
      </c>
      <c r="B1063" t="s">
        <v>78</v>
      </c>
      <c r="C1063" t="s">
        <v>96</v>
      </c>
      <c r="D1063">
        <v>840</v>
      </c>
      <c r="E1063">
        <v>21127</v>
      </c>
      <c r="F1063" t="s">
        <v>176</v>
      </c>
      <c r="G1063" t="s">
        <v>1794</v>
      </c>
      <c r="H1063" t="s">
        <v>78</v>
      </c>
      <c r="I1063">
        <v>38.071360179999999</v>
      </c>
      <c r="J1063">
        <v>-82.728822230000006</v>
      </c>
      <c r="K1063" t="s">
        <v>1891</v>
      </c>
      <c r="L1063">
        <v>15317</v>
      </c>
    </row>
    <row r="1064" spans="1:114" hidden="1" x14ac:dyDescent="0.3">
      <c r="A1064">
        <v>84021129</v>
      </c>
      <c r="B1064" t="s">
        <v>78</v>
      </c>
      <c r="C1064" t="s">
        <v>96</v>
      </c>
      <c r="D1064">
        <v>840</v>
      </c>
      <c r="E1064">
        <v>21129</v>
      </c>
      <c r="F1064" t="s">
        <v>178</v>
      </c>
      <c r="G1064" t="s">
        <v>1794</v>
      </c>
      <c r="H1064" t="s">
        <v>78</v>
      </c>
      <c r="I1064">
        <v>37.596459420000002</v>
      </c>
      <c r="J1064">
        <v>-83.715139010000001</v>
      </c>
      <c r="K1064" t="s">
        <v>1892</v>
      </c>
      <c r="L1064">
        <v>7403</v>
      </c>
    </row>
    <row r="1065" spans="1:114" hidden="1" x14ac:dyDescent="0.3">
      <c r="A1065">
        <v>84021131</v>
      </c>
      <c r="B1065" t="s">
        <v>78</v>
      </c>
      <c r="C1065" t="s">
        <v>96</v>
      </c>
      <c r="D1065">
        <v>840</v>
      </c>
      <c r="E1065">
        <v>21131</v>
      </c>
      <c r="F1065" t="s">
        <v>1893</v>
      </c>
      <c r="G1065" t="s">
        <v>1794</v>
      </c>
      <c r="H1065" t="s">
        <v>78</v>
      </c>
      <c r="I1065">
        <v>37.092466610000002</v>
      </c>
      <c r="J1065">
        <v>-83.379996059999996</v>
      </c>
      <c r="K1065" t="s">
        <v>1894</v>
      </c>
      <c r="L1065">
        <v>9877</v>
      </c>
    </row>
    <row r="1066" spans="1:114" hidden="1" x14ac:dyDescent="0.3">
      <c r="A1066">
        <v>84021133</v>
      </c>
      <c r="B1066" t="s">
        <v>78</v>
      </c>
      <c r="C1066" t="s">
        <v>96</v>
      </c>
      <c r="D1066">
        <v>840</v>
      </c>
      <c r="E1066">
        <v>21133</v>
      </c>
      <c r="F1066" t="s">
        <v>1895</v>
      </c>
      <c r="G1066" t="s">
        <v>1794</v>
      </c>
      <c r="H1066" t="s">
        <v>78</v>
      </c>
      <c r="I1066">
        <v>37.123067480000003</v>
      </c>
      <c r="J1066">
        <v>-82.853464740000007</v>
      </c>
      <c r="K1066" t="s">
        <v>1896</v>
      </c>
      <c r="L1066">
        <v>21553</v>
      </c>
    </row>
    <row r="1067" spans="1:114" hidden="1" x14ac:dyDescent="0.3">
      <c r="A1067">
        <v>84021135</v>
      </c>
      <c r="B1067" t="s">
        <v>78</v>
      </c>
      <c r="C1067" t="s">
        <v>96</v>
      </c>
      <c r="D1067">
        <v>840</v>
      </c>
      <c r="E1067">
        <v>21135</v>
      </c>
      <c r="F1067" t="s">
        <v>1162</v>
      </c>
      <c r="G1067" t="s">
        <v>1794</v>
      </c>
      <c r="H1067" t="s">
        <v>78</v>
      </c>
      <c r="I1067">
        <v>38.531844190000001</v>
      </c>
      <c r="J1067">
        <v>-83.377356180000007</v>
      </c>
      <c r="K1067" t="s">
        <v>1897</v>
      </c>
      <c r="L1067">
        <v>13275</v>
      </c>
    </row>
    <row r="1068" spans="1:114" hidden="1" x14ac:dyDescent="0.3">
      <c r="A1068">
        <v>84021137</v>
      </c>
      <c r="B1068" t="s">
        <v>78</v>
      </c>
      <c r="C1068" t="s">
        <v>96</v>
      </c>
      <c r="D1068">
        <v>840</v>
      </c>
      <c r="E1068">
        <v>21137</v>
      </c>
      <c r="F1068" t="s">
        <v>390</v>
      </c>
      <c r="G1068" t="s">
        <v>1794</v>
      </c>
      <c r="H1068" t="s">
        <v>78</v>
      </c>
      <c r="I1068">
        <v>37.454756279999998</v>
      </c>
      <c r="J1068">
        <v>-84.6565327</v>
      </c>
      <c r="K1068" t="s">
        <v>1898</v>
      </c>
      <c r="L1068">
        <v>24549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</row>
    <row r="1069" spans="1:114" hidden="1" x14ac:dyDescent="0.3">
      <c r="A1069">
        <v>84021139</v>
      </c>
      <c r="B1069" t="s">
        <v>78</v>
      </c>
      <c r="C1069" t="s">
        <v>96</v>
      </c>
      <c r="D1069">
        <v>840</v>
      </c>
      <c r="E1069">
        <v>21139</v>
      </c>
      <c r="F1069" t="s">
        <v>1267</v>
      </c>
      <c r="G1069" t="s">
        <v>1794</v>
      </c>
      <c r="H1069" t="s">
        <v>78</v>
      </c>
      <c r="I1069">
        <v>37.21137452</v>
      </c>
      <c r="J1069">
        <v>-88.347975289999994</v>
      </c>
      <c r="K1069" t="s">
        <v>1899</v>
      </c>
      <c r="L1069">
        <v>9194</v>
      </c>
    </row>
    <row r="1070" spans="1:114" hidden="1" x14ac:dyDescent="0.3">
      <c r="A1070">
        <v>84021141</v>
      </c>
      <c r="B1070" t="s">
        <v>78</v>
      </c>
      <c r="C1070" t="s">
        <v>96</v>
      </c>
      <c r="D1070">
        <v>840</v>
      </c>
      <c r="E1070">
        <v>21141</v>
      </c>
      <c r="F1070" t="s">
        <v>394</v>
      </c>
      <c r="G1070" t="s">
        <v>1794</v>
      </c>
      <c r="H1070" t="s">
        <v>78</v>
      </c>
      <c r="I1070">
        <v>36.859494789999999</v>
      </c>
      <c r="J1070">
        <v>-86.877634999999998</v>
      </c>
      <c r="K1070" t="s">
        <v>1900</v>
      </c>
      <c r="L1070">
        <v>27102</v>
      </c>
    </row>
    <row r="1071" spans="1:114" hidden="1" x14ac:dyDescent="0.3">
      <c r="A1071">
        <v>84021143</v>
      </c>
      <c r="B1071" t="s">
        <v>78</v>
      </c>
      <c r="C1071" t="s">
        <v>96</v>
      </c>
      <c r="D1071">
        <v>840</v>
      </c>
      <c r="E1071">
        <v>21143</v>
      </c>
      <c r="F1071" t="s">
        <v>1560</v>
      </c>
      <c r="G1071" t="s">
        <v>1794</v>
      </c>
      <c r="H1071" t="s">
        <v>78</v>
      </c>
      <c r="I1071">
        <v>37.020800350000002</v>
      </c>
      <c r="J1071">
        <v>-88.078862569999998</v>
      </c>
      <c r="K1071" t="s">
        <v>1901</v>
      </c>
      <c r="L1071">
        <v>8210</v>
      </c>
      <c r="CR1071">
        <v>2</v>
      </c>
      <c r="CS1071">
        <v>2</v>
      </c>
      <c r="CT1071">
        <v>2</v>
      </c>
      <c r="CU1071">
        <v>2</v>
      </c>
      <c r="CV1071">
        <v>2</v>
      </c>
      <c r="CW1071">
        <v>2</v>
      </c>
      <c r="CX1071">
        <v>2</v>
      </c>
      <c r="CY1071">
        <v>3</v>
      </c>
      <c r="CZ1071">
        <v>3</v>
      </c>
      <c r="DA1071">
        <v>3</v>
      </c>
      <c r="DB1071">
        <v>3</v>
      </c>
      <c r="DC1071">
        <v>3</v>
      </c>
      <c r="DD1071">
        <v>3</v>
      </c>
      <c r="DE1071">
        <v>3</v>
      </c>
      <c r="DF1071">
        <v>3</v>
      </c>
      <c r="DG1071">
        <v>3</v>
      </c>
      <c r="DH1071">
        <v>3</v>
      </c>
      <c r="DI1071">
        <v>3</v>
      </c>
      <c r="DJ1071">
        <v>3</v>
      </c>
    </row>
    <row r="1072" spans="1:114" hidden="1" x14ac:dyDescent="0.3">
      <c r="A1072">
        <v>84021145</v>
      </c>
      <c r="B1072" t="s">
        <v>78</v>
      </c>
      <c r="C1072" t="s">
        <v>96</v>
      </c>
      <c r="D1072">
        <v>840</v>
      </c>
      <c r="E1072">
        <v>21145</v>
      </c>
      <c r="F1072" t="s">
        <v>1902</v>
      </c>
      <c r="G1072" t="s">
        <v>1794</v>
      </c>
      <c r="H1072" t="s">
        <v>78</v>
      </c>
      <c r="I1072">
        <v>37.053509529999999</v>
      </c>
      <c r="J1072">
        <v>-88.704457550000001</v>
      </c>
      <c r="K1072" t="s">
        <v>1903</v>
      </c>
      <c r="L1072">
        <v>65418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2</v>
      </c>
      <c r="CS1072">
        <v>2</v>
      </c>
      <c r="CT1072">
        <v>2</v>
      </c>
      <c r="CU1072">
        <v>2</v>
      </c>
      <c r="CV1072">
        <v>2</v>
      </c>
      <c r="CW1072">
        <v>2</v>
      </c>
      <c r="CX1072">
        <v>2</v>
      </c>
      <c r="CY1072">
        <v>2</v>
      </c>
      <c r="CZ1072">
        <v>2</v>
      </c>
      <c r="DA1072">
        <v>2</v>
      </c>
      <c r="DB1072">
        <v>2</v>
      </c>
      <c r="DC1072">
        <v>2</v>
      </c>
      <c r="DD1072">
        <v>2</v>
      </c>
      <c r="DE1072">
        <v>2</v>
      </c>
      <c r="DF1072">
        <v>2</v>
      </c>
      <c r="DG1072">
        <v>2</v>
      </c>
      <c r="DH1072">
        <v>2</v>
      </c>
      <c r="DI1072">
        <v>2</v>
      </c>
      <c r="DJ1072">
        <v>2</v>
      </c>
    </row>
    <row r="1073" spans="1:114" hidden="1" x14ac:dyDescent="0.3">
      <c r="A1073">
        <v>84021147</v>
      </c>
      <c r="B1073" t="s">
        <v>78</v>
      </c>
      <c r="C1073" t="s">
        <v>96</v>
      </c>
      <c r="D1073">
        <v>840</v>
      </c>
      <c r="E1073">
        <v>21147</v>
      </c>
      <c r="F1073" t="s">
        <v>1904</v>
      </c>
      <c r="G1073" t="s">
        <v>1794</v>
      </c>
      <c r="H1073" t="s">
        <v>78</v>
      </c>
      <c r="I1073">
        <v>36.738741429999997</v>
      </c>
      <c r="J1073">
        <v>-84.481029239999998</v>
      </c>
      <c r="K1073" t="s">
        <v>1905</v>
      </c>
      <c r="L1073">
        <v>17231</v>
      </c>
    </row>
    <row r="1074" spans="1:114" hidden="1" x14ac:dyDescent="0.3">
      <c r="A1074">
        <v>84021149</v>
      </c>
      <c r="B1074" t="s">
        <v>78</v>
      </c>
      <c r="C1074" t="s">
        <v>96</v>
      </c>
      <c r="D1074">
        <v>840</v>
      </c>
      <c r="E1074">
        <v>21149</v>
      </c>
      <c r="F1074" t="s">
        <v>1274</v>
      </c>
      <c r="G1074" t="s">
        <v>1794</v>
      </c>
      <c r="H1074" t="s">
        <v>78</v>
      </c>
      <c r="I1074">
        <v>37.5301951</v>
      </c>
      <c r="J1074">
        <v>-87.26803443</v>
      </c>
      <c r="K1074" t="s">
        <v>1906</v>
      </c>
      <c r="L1074">
        <v>9207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</row>
    <row r="1075" spans="1:114" hidden="1" x14ac:dyDescent="0.3">
      <c r="A1075">
        <v>84021151</v>
      </c>
      <c r="B1075" t="s">
        <v>78</v>
      </c>
      <c r="C1075" t="s">
        <v>96</v>
      </c>
      <c r="D1075">
        <v>840</v>
      </c>
      <c r="E1075">
        <v>21151</v>
      </c>
      <c r="F1075" t="s">
        <v>186</v>
      </c>
      <c r="G1075" t="s">
        <v>1794</v>
      </c>
      <c r="H1075" t="s">
        <v>78</v>
      </c>
      <c r="I1075">
        <v>37.716593359999997</v>
      </c>
      <c r="J1075">
        <v>-84.272202750000005</v>
      </c>
      <c r="K1075" t="s">
        <v>1907</v>
      </c>
      <c r="L1075">
        <v>92987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</row>
    <row r="1076" spans="1:114" hidden="1" x14ac:dyDescent="0.3">
      <c r="A1076">
        <v>84021153</v>
      </c>
      <c r="B1076" t="s">
        <v>78</v>
      </c>
      <c r="C1076" t="s">
        <v>96</v>
      </c>
      <c r="D1076">
        <v>840</v>
      </c>
      <c r="E1076">
        <v>21153</v>
      </c>
      <c r="F1076" t="s">
        <v>1908</v>
      </c>
      <c r="G1076" t="s">
        <v>1794</v>
      </c>
      <c r="H1076" t="s">
        <v>78</v>
      </c>
      <c r="I1076">
        <v>37.708205450000001</v>
      </c>
      <c r="J1076">
        <v>-83.065771400000003</v>
      </c>
      <c r="K1076" t="s">
        <v>1909</v>
      </c>
      <c r="L1076">
        <v>12161</v>
      </c>
    </row>
    <row r="1077" spans="1:114" hidden="1" x14ac:dyDescent="0.3">
      <c r="A1077">
        <v>84021155</v>
      </c>
      <c r="B1077" t="s">
        <v>78</v>
      </c>
      <c r="C1077" t="s">
        <v>96</v>
      </c>
      <c r="D1077">
        <v>840</v>
      </c>
      <c r="E1077">
        <v>21155</v>
      </c>
      <c r="F1077" t="s">
        <v>190</v>
      </c>
      <c r="G1077" t="s">
        <v>1794</v>
      </c>
      <c r="H1077" t="s">
        <v>78</v>
      </c>
      <c r="I1077">
        <v>37.55218078</v>
      </c>
      <c r="J1077">
        <v>-85.268985420000007</v>
      </c>
      <c r="K1077" t="s">
        <v>1910</v>
      </c>
      <c r="L1077">
        <v>19273</v>
      </c>
    </row>
    <row r="1078" spans="1:114" hidden="1" x14ac:dyDescent="0.3">
      <c r="A1078">
        <v>84021157</v>
      </c>
      <c r="B1078" t="s">
        <v>78</v>
      </c>
      <c r="C1078" t="s">
        <v>96</v>
      </c>
      <c r="D1078">
        <v>840</v>
      </c>
      <c r="E1078">
        <v>21157</v>
      </c>
      <c r="F1078" t="s">
        <v>192</v>
      </c>
      <c r="G1078" t="s">
        <v>1794</v>
      </c>
      <c r="H1078" t="s">
        <v>78</v>
      </c>
      <c r="I1078">
        <v>36.880070699999997</v>
      </c>
      <c r="J1078">
        <v>-88.328035760000006</v>
      </c>
      <c r="K1078" t="s">
        <v>1911</v>
      </c>
      <c r="L1078">
        <v>31100</v>
      </c>
      <c r="DJ1078">
        <v>1</v>
      </c>
    </row>
    <row r="1079" spans="1:114" hidden="1" x14ac:dyDescent="0.3">
      <c r="A1079">
        <v>84021159</v>
      </c>
      <c r="B1079" t="s">
        <v>78</v>
      </c>
      <c r="C1079" t="s">
        <v>96</v>
      </c>
      <c r="D1079">
        <v>840</v>
      </c>
      <c r="E1079">
        <v>21159</v>
      </c>
      <c r="F1079" t="s">
        <v>786</v>
      </c>
      <c r="G1079" t="s">
        <v>1794</v>
      </c>
      <c r="H1079" t="s">
        <v>78</v>
      </c>
      <c r="I1079">
        <v>37.799905789999997</v>
      </c>
      <c r="J1079">
        <v>-82.512474780000005</v>
      </c>
      <c r="K1079" t="s">
        <v>1912</v>
      </c>
      <c r="L1079">
        <v>11195</v>
      </c>
    </row>
    <row r="1080" spans="1:114" hidden="1" x14ac:dyDescent="0.3">
      <c r="A1080">
        <v>84021161</v>
      </c>
      <c r="B1080" t="s">
        <v>78</v>
      </c>
      <c r="C1080" t="s">
        <v>96</v>
      </c>
      <c r="D1080">
        <v>840</v>
      </c>
      <c r="E1080">
        <v>21161</v>
      </c>
      <c r="F1080" t="s">
        <v>1282</v>
      </c>
      <c r="G1080" t="s">
        <v>1794</v>
      </c>
      <c r="H1080" t="s">
        <v>78</v>
      </c>
      <c r="I1080">
        <v>38.594719349999998</v>
      </c>
      <c r="J1080">
        <v>-83.821510430000004</v>
      </c>
      <c r="K1080" t="s">
        <v>1913</v>
      </c>
      <c r="L1080">
        <v>17070</v>
      </c>
    </row>
    <row r="1081" spans="1:114" hidden="1" x14ac:dyDescent="0.3">
      <c r="A1081">
        <v>84021163</v>
      </c>
      <c r="B1081" t="s">
        <v>78</v>
      </c>
      <c r="C1081" t="s">
        <v>96</v>
      </c>
      <c r="D1081">
        <v>840</v>
      </c>
      <c r="E1081">
        <v>21163</v>
      </c>
      <c r="F1081" t="s">
        <v>1713</v>
      </c>
      <c r="G1081" t="s">
        <v>1794</v>
      </c>
      <c r="H1081" t="s">
        <v>78</v>
      </c>
      <c r="I1081">
        <v>37.961635970000003</v>
      </c>
      <c r="J1081">
        <v>-86.210282190000001</v>
      </c>
      <c r="K1081" t="s">
        <v>1914</v>
      </c>
      <c r="L1081">
        <v>28572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</row>
    <row r="1082" spans="1:114" hidden="1" x14ac:dyDescent="0.3">
      <c r="A1082">
        <v>84021165</v>
      </c>
      <c r="B1082" t="s">
        <v>78</v>
      </c>
      <c r="C1082" t="s">
        <v>96</v>
      </c>
      <c r="D1082">
        <v>840</v>
      </c>
      <c r="E1082">
        <v>21165</v>
      </c>
      <c r="F1082" t="s">
        <v>1915</v>
      </c>
      <c r="G1082" t="s">
        <v>1794</v>
      </c>
      <c r="H1082" t="s">
        <v>78</v>
      </c>
      <c r="I1082">
        <v>37.940907330000002</v>
      </c>
      <c r="J1082">
        <v>-83.599857119999996</v>
      </c>
      <c r="K1082" t="s">
        <v>1916</v>
      </c>
      <c r="L1082">
        <v>6489</v>
      </c>
    </row>
    <row r="1083" spans="1:114" hidden="1" x14ac:dyDescent="0.3">
      <c r="A1083">
        <v>84021167</v>
      </c>
      <c r="B1083" t="s">
        <v>78</v>
      </c>
      <c r="C1083" t="s">
        <v>96</v>
      </c>
      <c r="D1083">
        <v>840</v>
      </c>
      <c r="E1083">
        <v>21167</v>
      </c>
      <c r="F1083" t="s">
        <v>1288</v>
      </c>
      <c r="G1083" t="s">
        <v>1794</v>
      </c>
      <c r="H1083" t="s">
        <v>78</v>
      </c>
      <c r="I1083">
        <v>37.814742369999998</v>
      </c>
      <c r="J1083">
        <v>-84.874884750000007</v>
      </c>
      <c r="K1083" t="s">
        <v>1917</v>
      </c>
      <c r="L1083">
        <v>21933</v>
      </c>
    </row>
    <row r="1084" spans="1:114" hidden="1" x14ac:dyDescent="0.3">
      <c r="A1084">
        <v>84021169</v>
      </c>
      <c r="B1084" t="s">
        <v>78</v>
      </c>
      <c r="C1084" t="s">
        <v>96</v>
      </c>
      <c r="D1084">
        <v>840</v>
      </c>
      <c r="E1084">
        <v>21169</v>
      </c>
      <c r="F1084" t="s">
        <v>1918</v>
      </c>
      <c r="G1084" t="s">
        <v>1794</v>
      </c>
      <c r="H1084" t="s">
        <v>78</v>
      </c>
      <c r="I1084">
        <v>36.994592949999998</v>
      </c>
      <c r="J1084">
        <v>-85.631236990000005</v>
      </c>
      <c r="K1084" t="s">
        <v>1919</v>
      </c>
      <c r="L1084">
        <v>10071</v>
      </c>
    </row>
    <row r="1085" spans="1:114" hidden="1" x14ac:dyDescent="0.3">
      <c r="A1085">
        <v>84021171</v>
      </c>
      <c r="B1085" t="s">
        <v>78</v>
      </c>
      <c r="C1085" t="s">
        <v>96</v>
      </c>
      <c r="D1085">
        <v>840</v>
      </c>
      <c r="E1085">
        <v>21171</v>
      </c>
      <c r="F1085" t="s">
        <v>196</v>
      </c>
      <c r="G1085" t="s">
        <v>1794</v>
      </c>
      <c r="H1085" t="s">
        <v>78</v>
      </c>
      <c r="I1085">
        <v>36.712253410000002</v>
      </c>
      <c r="J1085">
        <v>-85.71596443</v>
      </c>
      <c r="K1085" t="s">
        <v>1920</v>
      </c>
      <c r="L1085">
        <v>10650</v>
      </c>
    </row>
    <row r="1086" spans="1:114" hidden="1" x14ac:dyDescent="0.3">
      <c r="A1086">
        <v>84021173</v>
      </c>
      <c r="B1086" t="s">
        <v>78</v>
      </c>
      <c r="C1086" t="s">
        <v>96</v>
      </c>
      <c r="D1086">
        <v>840</v>
      </c>
      <c r="E1086">
        <v>21173</v>
      </c>
      <c r="F1086" t="s">
        <v>198</v>
      </c>
      <c r="G1086" t="s">
        <v>1794</v>
      </c>
      <c r="H1086" t="s">
        <v>78</v>
      </c>
      <c r="I1086">
        <v>38.032530319999999</v>
      </c>
      <c r="J1086">
        <v>-83.914524099999994</v>
      </c>
      <c r="K1086" t="s">
        <v>1921</v>
      </c>
      <c r="L1086">
        <v>28157</v>
      </c>
    </row>
    <row r="1087" spans="1:114" hidden="1" x14ac:dyDescent="0.3">
      <c r="A1087">
        <v>84021175</v>
      </c>
      <c r="B1087" t="s">
        <v>78</v>
      </c>
      <c r="C1087" t="s">
        <v>96</v>
      </c>
      <c r="D1087">
        <v>840</v>
      </c>
      <c r="E1087">
        <v>21175</v>
      </c>
      <c r="F1087" t="s">
        <v>200</v>
      </c>
      <c r="G1087" t="s">
        <v>1794</v>
      </c>
      <c r="H1087" t="s">
        <v>78</v>
      </c>
      <c r="I1087">
        <v>37.924656570000003</v>
      </c>
      <c r="J1087">
        <v>-83.255582450000006</v>
      </c>
      <c r="K1087" t="s">
        <v>1922</v>
      </c>
      <c r="L1087">
        <v>13309</v>
      </c>
    </row>
    <row r="1088" spans="1:114" hidden="1" x14ac:dyDescent="0.3">
      <c r="A1088">
        <v>84021177</v>
      </c>
      <c r="B1088" t="s">
        <v>78</v>
      </c>
      <c r="C1088" t="s">
        <v>96</v>
      </c>
      <c r="D1088">
        <v>840</v>
      </c>
      <c r="E1088">
        <v>21177</v>
      </c>
      <c r="F1088" t="s">
        <v>1923</v>
      </c>
      <c r="G1088" t="s">
        <v>1794</v>
      </c>
      <c r="H1088" t="s">
        <v>78</v>
      </c>
      <c r="I1088">
        <v>37.214258190000002</v>
      </c>
      <c r="J1088">
        <v>-87.146320529999997</v>
      </c>
      <c r="K1088" t="s">
        <v>1924</v>
      </c>
      <c r="L1088">
        <v>30622</v>
      </c>
      <c r="CR1088">
        <v>2</v>
      </c>
      <c r="CS1088">
        <v>2</v>
      </c>
      <c r="CT1088">
        <v>2</v>
      </c>
      <c r="CU1088">
        <v>2</v>
      </c>
      <c r="CV1088">
        <v>2</v>
      </c>
      <c r="CW1088">
        <v>2</v>
      </c>
      <c r="CX1088">
        <v>2</v>
      </c>
      <c r="CY1088">
        <v>2</v>
      </c>
      <c r="CZ1088">
        <v>2</v>
      </c>
      <c r="DA1088">
        <v>3</v>
      </c>
      <c r="DB1088">
        <v>4</v>
      </c>
      <c r="DC1088">
        <v>4</v>
      </c>
      <c r="DD1088">
        <v>4</v>
      </c>
      <c r="DE1088">
        <v>4</v>
      </c>
      <c r="DF1088">
        <v>4</v>
      </c>
      <c r="DG1088">
        <v>4</v>
      </c>
      <c r="DH1088">
        <v>4</v>
      </c>
      <c r="DI1088">
        <v>4</v>
      </c>
      <c r="DJ1088">
        <v>4</v>
      </c>
    </row>
    <row r="1089" spans="1:114" hidden="1" x14ac:dyDescent="0.3">
      <c r="A1089">
        <v>84021179</v>
      </c>
      <c r="B1089" t="s">
        <v>78</v>
      </c>
      <c r="C1089" t="s">
        <v>96</v>
      </c>
      <c r="D1089">
        <v>840</v>
      </c>
      <c r="E1089">
        <v>21179</v>
      </c>
      <c r="F1089" t="s">
        <v>1925</v>
      </c>
      <c r="G1089" t="s">
        <v>1794</v>
      </c>
      <c r="H1089" t="s">
        <v>78</v>
      </c>
      <c r="I1089">
        <v>37.80335779</v>
      </c>
      <c r="J1089">
        <v>-85.465719300000003</v>
      </c>
      <c r="K1089" t="s">
        <v>1926</v>
      </c>
      <c r="L1089">
        <v>46233</v>
      </c>
    </row>
    <row r="1090" spans="1:114" hidden="1" x14ac:dyDescent="0.3">
      <c r="A1090">
        <v>84021181</v>
      </c>
      <c r="B1090" t="s">
        <v>78</v>
      </c>
      <c r="C1090" t="s">
        <v>96</v>
      </c>
      <c r="D1090">
        <v>840</v>
      </c>
      <c r="E1090">
        <v>21181</v>
      </c>
      <c r="F1090" t="s">
        <v>1927</v>
      </c>
      <c r="G1090" t="s">
        <v>1794</v>
      </c>
      <c r="H1090" t="s">
        <v>78</v>
      </c>
      <c r="I1090">
        <v>38.333422919999997</v>
      </c>
      <c r="J1090">
        <v>-84.018891769999996</v>
      </c>
      <c r="K1090" t="s">
        <v>1928</v>
      </c>
      <c r="L1090">
        <v>7269</v>
      </c>
    </row>
    <row r="1091" spans="1:114" hidden="1" x14ac:dyDescent="0.3">
      <c r="A1091">
        <v>84021183</v>
      </c>
      <c r="B1091" t="s">
        <v>78</v>
      </c>
      <c r="C1091" t="s">
        <v>96</v>
      </c>
      <c r="D1091">
        <v>840</v>
      </c>
      <c r="E1091">
        <v>21183</v>
      </c>
      <c r="F1091" t="s">
        <v>1421</v>
      </c>
      <c r="G1091" t="s">
        <v>1794</v>
      </c>
      <c r="H1091" t="s">
        <v>78</v>
      </c>
      <c r="I1091">
        <v>37.477518430000003</v>
      </c>
      <c r="J1091">
        <v>-86.853680870000005</v>
      </c>
      <c r="K1091" t="s">
        <v>1929</v>
      </c>
      <c r="L1091">
        <v>23994</v>
      </c>
    </row>
    <row r="1092" spans="1:114" hidden="1" x14ac:dyDescent="0.3">
      <c r="A1092">
        <v>84021185</v>
      </c>
      <c r="B1092" t="s">
        <v>78</v>
      </c>
      <c r="C1092" t="s">
        <v>96</v>
      </c>
      <c r="D1092">
        <v>840</v>
      </c>
      <c r="E1092">
        <v>21185</v>
      </c>
      <c r="F1092" t="s">
        <v>1930</v>
      </c>
      <c r="G1092" t="s">
        <v>1794</v>
      </c>
      <c r="H1092" t="s">
        <v>78</v>
      </c>
      <c r="I1092">
        <v>38.397910889999999</v>
      </c>
      <c r="J1092">
        <v>-85.448222000000001</v>
      </c>
      <c r="K1092" t="s">
        <v>1931</v>
      </c>
      <c r="L1092">
        <v>66799</v>
      </c>
    </row>
    <row r="1093" spans="1:114" hidden="1" x14ac:dyDescent="0.3">
      <c r="A1093">
        <v>84021187</v>
      </c>
      <c r="B1093" t="s">
        <v>78</v>
      </c>
      <c r="C1093" t="s">
        <v>96</v>
      </c>
      <c r="D1093">
        <v>840</v>
      </c>
      <c r="E1093">
        <v>21187</v>
      </c>
      <c r="F1093" t="s">
        <v>1424</v>
      </c>
      <c r="G1093" t="s">
        <v>1794</v>
      </c>
      <c r="H1093" t="s">
        <v>78</v>
      </c>
      <c r="I1093">
        <v>38.516791429999998</v>
      </c>
      <c r="J1093">
        <v>-84.824046190000004</v>
      </c>
      <c r="K1093" t="s">
        <v>1932</v>
      </c>
      <c r="L1093">
        <v>10901</v>
      </c>
    </row>
    <row r="1094" spans="1:114" hidden="1" x14ac:dyDescent="0.3">
      <c r="A1094">
        <v>84021189</v>
      </c>
      <c r="B1094" t="s">
        <v>78</v>
      </c>
      <c r="C1094" t="s">
        <v>96</v>
      </c>
      <c r="D1094">
        <v>840</v>
      </c>
      <c r="E1094">
        <v>21189</v>
      </c>
      <c r="F1094" t="s">
        <v>1933</v>
      </c>
      <c r="G1094" t="s">
        <v>1794</v>
      </c>
      <c r="H1094" t="s">
        <v>78</v>
      </c>
      <c r="I1094">
        <v>37.428239490000003</v>
      </c>
      <c r="J1094">
        <v>-83.688114189999993</v>
      </c>
      <c r="K1094" t="s">
        <v>1934</v>
      </c>
      <c r="L1094">
        <v>4415</v>
      </c>
    </row>
    <row r="1095" spans="1:114" hidden="1" x14ac:dyDescent="0.3">
      <c r="A1095">
        <v>84021191</v>
      </c>
      <c r="B1095" t="s">
        <v>78</v>
      </c>
      <c r="C1095" t="s">
        <v>96</v>
      </c>
      <c r="D1095">
        <v>840</v>
      </c>
      <c r="E1095">
        <v>21191</v>
      </c>
      <c r="F1095" t="s">
        <v>1935</v>
      </c>
      <c r="G1095" t="s">
        <v>1794</v>
      </c>
      <c r="H1095" t="s">
        <v>78</v>
      </c>
      <c r="I1095">
        <v>38.696077180000003</v>
      </c>
      <c r="J1095">
        <v>-84.355994629999998</v>
      </c>
      <c r="K1095" t="s">
        <v>1936</v>
      </c>
      <c r="L1095">
        <v>14590</v>
      </c>
    </row>
    <row r="1096" spans="1:114" hidden="1" x14ac:dyDescent="0.3">
      <c r="A1096">
        <v>84021193</v>
      </c>
      <c r="B1096" t="s">
        <v>78</v>
      </c>
      <c r="C1096" t="s">
        <v>96</v>
      </c>
      <c r="D1096">
        <v>840</v>
      </c>
      <c r="E1096">
        <v>21193</v>
      </c>
      <c r="F1096" t="s">
        <v>202</v>
      </c>
      <c r="G1096" t="s">
        <v>1794</v>
      </c>
      <c r="H1096" t="s">
        <v>78</v>
      </c>
      <c r="I1096">
        <v>37.250235529999998</v>
      </c>
      <c r="J1096">
        <v>-83.229227309999999</v>
      </c>
      <c r="K1096" t="s">
        <v>1937</v>
      </c>
      <c r="L1096">
        <v>25758</v>
      </c>
    </row>
    <row r="1097" spans="1:114" hidden="1" x14ac:dyDescent="0.3">
      <c r="A1097">
        <v>84021195</v>
      </c>
      <c r="B1097" t="s">
        <v>78</v>
      </c>
      <c r="C1097" t="s">
        <v>96</v>
      </c>
      <c r="D1097">
        <v>840</v>
      </c>
      <c r="E1097">
        <v>21195</v>
      </c>
      <c r="F1097" t="s">
        <v>206</v>
      </c>
      <c r="G1097" t="s">
        <v>1794</v>
      </c>
      <c r="H1097" t="s">
        <v>78</v>
      </c>
      <c r="I1097">
        <v>37.470882629999998</v>
      </c>
      <c r="J1097">
        <v>-82.394874450000003</v>
      </c>
      <c r="K1097" t="s">
        <v>1938</v>
      </c>
      <c r="L1097">
        <v>57876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2</v>
      </c>
      <c r="CY1097">
        <v>2</v>
      </c>
      <c r="CZ1097">
        <v>2</v>
      </c>
      <c r="DA1097">
        <v>2</v>
      </c>
      <c r="DB1097">
        <v>2</v>
      </c>
      <c r="DC1097">
        <v>2</v>
      </c>
      <c r="DD1097">
        <v>2</v>
      </c>
      <c r="DE1097">
        <v>2</v>
      </c>
      <c r="DF1097">
        <v>2</v>
      </c>
      <c r="DG1097">
        <v>2</v>
      </c>
      <c r="DH1097">
        <v>2</v>
      </c>
      <c r="DI1097">
        <v>2</v>
      </c>
      <c r="DJ1097">
        <v>2</v>
      </c>
    </row>
    <row r="1098" spans="1:114" hidden="1" x14ac:dyDescent="0.3">
      <c r="A1098">
        <v>84021197</v>
      </c>
      <c r="B1098" t="s">
        <v>78</v>
      </c>
      <c r="C1098" t="s">
        <v>96</v>
      </c>
      <c r="D1098">
        <v>840</v>
      </c>
      <c r="E1098">
        <v>21197</v>
      </c>
      <c r="F1098" t="s">
        <v>1939</v>
      </c>
      <c r="G1098" t="s">
        <v>1794</v>
      </c>
      <c r="H1098" t="s">
        <v>78</v>
      </c>
      <c r="I1098">
        <v>37.832187939999997</v>
      </c>
      <c r="J1098">
        <v>-83.825539610000007</v>
      </c>
      <c r="K1098" t="s">
        <v>1940</v>
      </c>
      <c r="L1098">
        <v>12359</v>
      </c>
    </row>
    <row r="1099" spans="1:114" hidden="1" x14ac:dyDescent="0.3">
      <c r="A1099">
        <v>84021199</v>
      </c>
      <c r="B1099" t="s">
        <v>78</v>
      </c>
      <c r="C1099" t="s">
        <v>96</v>
      </c>
      <c r="D1099">
        <v>840</v>
      </c>
      <c r="E1099">
        <v>21199</v>
      </c>
      <c r="F1099" t="s">
        <v>424</v>
      </c>
      <c r="G1099" t="s">
        <v>1794</v>
      </c>
      <c r="H1099" t="s">
        <v>78</v>
      </c>
      <c r="I1099">
        <v>37.104661309999997</v>
      </c>
      <c r="J1099">
        <v>-84.576290790000002</v>
      </c>
      <c r="K1099" t="s">
        <v>1941</v>
      </c>
      <c r="L1099">
        <v>64979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2</v>
      </c>
      <c r="CS1099">
        <v>2</v>
      </c>
      <c r="CT1099">
        <v>2</v>
      </c>
      <c r="CU1099">
        <v>2</v>
      </c>
      <c r="CV1099">
        <v>2</v>
      </c>
      <c r="CW1099">
        <v>2</v>
      </c>
      <c r="CX1099">
        <v>2</v>
      </c>
      <c r="CY1099">
        <v>2</v>
      </c>
      <c r="CZ1099">
        <v>2</v>
      </c>
      <c r="DA1099">
        <v>2</v>
      </c>
      <c r="DB1099">
        <v>2</v>
      </c>
      <c r="DC1099">
        <v>2</v>
      </c>
      <c r="DD1099">
        <v>2</v>
      </c>
      <c r="DE1099">
        <v>2</v>
      </c>
      <c r="DF1099">
        <v>2</v>
      </c>
      <c r="DG1099">
        <v>2</v>
      </c>
      <c r="DH1099">
        <v>2</v>
      </c>
      <c r="DI1099">
        <v>2</v>
      </c>
      <c r="DJ1099">
        <v>2</v>
      </c>
    </row>
    <row r="1100" spans="1:114" hidden="1" x14ac:dyDescent="0.3">
      <c r="A1100">
        <v>84021201</v>
      </c>
      <c r="B1100" t="s">
        <v>78</v>
      </c>
      <c r="C1100" t="s">
        <v>96</v>
      </c>
      <c r="D1100">
        <v>840</v>
      </c>
      <c r="E1100">
        <v>21201</v>
      </c>
      <c r="F1100" t="s">
        <v>1942</v>
      </c>
      <c r="G1100" t="s">
        <v>1794</v>
      </c>
      <c r="H1100" t="s">
        <v>78</v>
      </c>
      <c r="I1100">
        <v>38.519234689999998</v>
      </c>
      <c r="J1100">
        <v>-84.050556159999999</v>
      </c>
      <c r="K1100" t="s">
        <v>1943</v>
      </c>
      <c r="L1100">
        <v>2108</v>
      </c>
    </row>
    <row r="1101" spans="1:114" hidden="1" x14ac:dyDescent="0.3">
      <c r="A1101">
        <v>84021203</v>
      </c>
      <c r="B1101" t="s">
        <v>78</v>
      </c>
      <c r="C1101" t="s">
        <v>96</v>
      </c>
      <c r="D1101">
        <v>840</v>
      </c>
      <c r="E1101">
        <v>21203</v>
      </c>
      <c r="F1101" t="s">
        <v>1944</v>
      </c>
      <c r="G1101" t="s">
        <v>1794</v>
      </c>
      <c r="H1101" t="s">
        <v>78</v>
      </c>
      <c r="I1101">
        <v>37.366423930000003</v>
      </c>
      <c r="J1101">
        <v>-84.311764519999997</v>
      </c>
      <c r="K1101" t="s">
        <v>1945</v>
      </c>
      <c r="L1101">
        <v>16695</v>
      </c>
    </row>
    <row r="1102" spans="1:114" hidden="1" x14ac:dyDescent="0.3">
      <c r="A1102">
        <v>84021205</v>
      </c>
      <c r="B1102" t="s">
        <v>78</v>
      </c>
      <c r="C1102" t="s">
        <v>96</v>
      </c>
      <c r="D1102">
        <v>840</v>
      </c>
      <c r="E1102">
        <v>21205</v>
      </c>
      <c r="F1102" t="s">
        <v>1946</v>
      </c>
      <c r="G1102" t="s">
        <v>1794</v>
      </c>
      <c r="H1102" t="s">
        <v>78</v>
      </c>
      <c r="I1102">
        <v>38.194842049999998</v>
      </c>
      <c r="J1102">
        <v>-83.420889349999996</v>
      </c>
      <c r="K1102" t="s">
        <v>1947</v>
      </c>
      <c r="L1102">
        <v>24460</v>
      </c>
    </row>
    <row r="1103" spans="1:114" hidden="1" x14ac:dyDescent="0.3">
      <c r="A1103">
        <v>84021207</v>
      </c>
      <c r="B1103" t="s">
        <v>78</v>
      </c>
      <c r="C1103" t="s">
        <v>96</v>
      </c>
      <c r="D1103">
        <v>840</v>
      </c>
      <c r="E1103">
        <v>21207</v>
      </c>
      <c r="F1103" t="s">
        <v>210</v>
      </c>
      <c r="G1103" t="s">
        <v>1794</v>
      </c>
      <c r="H1103" t="s">
        <v>78</v>
      </c>
      <c r="I1103">
        <v>36.993083730000002</v>
      </c>
      <c r="J1103">
        <v>-85.060701170000002</v>
      </c>
      <c r="K1103" t="s">
        <v>1948</v>
      </c>
      <c r="L1103">
        <v>17923</v>
      </c>
      <c r="CU1103">
        <v>2</v>
      </c>
      <c r="CV1103">
        <v>2</v>
      </c>
      <c r="CW1103">
        <v>2</v>
      </c>
      <c r="CX1103">
        <v>2</v>
      </c>
      <c r="CY1103">
        <v>2</v>
      </c>
      <c r="CZ1103">
        <v>2</v>
      </c>
      <c r="DA1103">
        <v>2</v>
      </c>
      <c r="DB1103">
        <v>2</v>
      </c>
      <c r="DC1103">
        <v>2</v>
      </c>
      <c r="DD1103">
        <v>2</v>
      </c>
      <c r="DE1103">
        <v>2</v>
      </c>
      <c r="DF1103">
        <v>3</v>
      </c>
      <c r="DG1103">
        <v>3</v>
      </c>
      <c r="DH1103">
        <v>3</v>
      </c>
      <c r="DI1103">
        <v>3</v>
      </c>
      <c r="DJ1103">
        <v>3</v>
      </c>
    </row>
    <row r="1104" spans="1:114" hidden="1" x14ac:dyDescent="0.3">
      <c r="A1104">
        <v>84021209</v>
      </c>
      <c r="B1104" t="s">
        <v>78</v>
      </c>
      <c r="C1104" t="s">
        <v>96</v>
      </c>
      <c r="D1104">
        <v>840</v>
      </c>
      <c r="E1104">
        <v>21209</v>
      </c>
      <c r="F1104" t="s">
        <v>431</v>
      </c>
      <c r="G1104" t="s">
        <v>1794</v>
      </c>
      <c r="H1104" t="s">
        <v>78</v>
      </c>
      <c r="I1104">
        <v>38.296222929999999</v>
      </c>
      <c r="J1104">
        <v>-84.5816631</v>
      </c>
      <c r="K1104" t="s">
        <v>1949</v>
      </c>
      <c r="L1104">
        <v>57004</v>
      </c>
    </row>
    <row r="1105" spans="1:114" hidden="1" x14ac:dyDescent="0.3">
      <c r="A1105">
        <v>84021211</v>
      </c>
      <c r="B1105" t="s">
        <v>78</v>
      </c>
      <c r="C1105" t="s">
        <v>96</v>
      </c>
      <c r="D1105">
        <v>840</v>
      </c>
      <c r="E1105">
        <v>21211</v>
      </c>
      <c r="F1105" t="s">
        <v>214</v>
      </c>
      <c r="G1105" t="s">
        <v>1794</v>
      </c>
      <c r="H1105" t="s">
        <v>78</v>
      </c>
      <c r="I1105">
        <v>38.21476019</v>
      </c>
      <c r="J1105">
        <v>-85.194222999999994</v>
      </c>
      <c r="K1105" t="s">
        <v>1950</v>
      </c>
      <c r="L1105">
        <v>49024</v>
      </c>
      <c r="CR1105">
        <v>1</v>
      </c>
      <c r="CS1105">
        <v>1</v>
      </c>
      <c r="CT1105">
        <v>2</v>
      </c>
      <c r="CU1105">
        <v>2</v>
      </c>
      <c r="CV1105">
        <v>2</v>
      </c>
      <c r="CW1105">
        <v>2</v>
      </c>
      <c r="CX1105">
        <v>2</v>
      </c>
      <c r="CY1105">
        <v>2</v>
      </c>
      <c r="CZ1105">
        <v>2</v>
      </c>
      <c r="DA1105">
        <v>2</v>
      </c>
      <c r="DB1105">
        <v>3</v>
      </c>
      <c r="DC1105">
        <v>3</v>
      </c>
      <c r="DD1105">
        <v>3</v>
      </c>
      <c r="DE1105">
        <v>3</v>
      </c>
      <c r="DF1105">
        <v>3</v>
      </c>
      <c r="DG1105">
        <v>3</v>
      </c>
      <c r="DH1105">
        <v>3</v>
      </c>
      <c r="DI1105">
        <v>3</v>
      </c>
      <c r="DJ1105">
        <v>3</v>
      </c>
    </row>
    <row r="1106" spans="1:114" hidden="1" x14ac:dyDescent="0.3">
      <c r="A1106">
        <v>84021213</v>
      </c>
      <c r="B1106" t="s">
        <v>78</v>
      </c>
      <c r="C1106" t="s">
        <v>96</v>
      </c>
      <c r="D1106">
        <v>840</v>
      </c>
      <c r="E1106">
        <v>21213</v>
      </c>
      <c r="F1106" t="s">
        <v>1951</v>
      </c>
      <c r="G1106" t="s">
        <v>1794</v>
      </c>
      <c r="H1106" t="s">
        <v>78</v>
      </c>
      <c r="I1106">
        <v>36.740584740000003</v>
      </c>
      <c r="J1106">
        <v>-86.580474350000003</v>
      </c>
      <c r="K1106" t="s">
        <v>1952</v>
      </c>
      <c r="L1106">
        <v>18572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2</v>
      </c>
      <c r="CU1106">
        <v>2</v>
      </c>
      <c r="CV1106">
        <v>2</v>
      </c>
      <c r="CW1106">
        <v>2</v>
      </c>
      <c r="CX1106">
        <v>2</v>
      </c>
      <c r="CY1106">
        <v>2</v>
      </c>
      <c r="CZ1106">
        <v>2</v>
      </c>
      <c r="DA1106">
        <v>2</v>
      </c>
      <c r="DB1106">
        <v>2</v>
      </c>
      <c r="DC1106">
        <v>2</v>
      </c>
      <c r="DD1106">
        <v>2</v>
      </c>
      <c r="DE1106">
        <v>2</v>
      </c>
      <c r="DF1106">
        <v>2</v>
      </c>
      <c r="DG1106">
        <v>2</v>
      </c>
      <c r="DH1106">
        <v>2</v>
      </c>
      <c r="DI1106">
        <v>2</v>
      </c>
      <c r="DJ1106">
        <v>2</v>
      </c>
    </row>
    <row r="1107" spans="1:114" hidden="1" x14ac:dyDescent="0.3">
      <c r="A1107">
        <v>84021215</v>
      </c>
      <c r="B1107" t="s">
        <v>78</v>
      </c>
      <c r="C1107" t="s">
        <v>96</v>
      </c>
      <c r="D1107">
        <v>840</v>
      </c>
      <c r="E1107">
        <v>21215</v>
      </c>
      <c r="F1107" t="s">
        <v>1445</v>
      </c>
      <c r="G1107" t="s">
        <v>1794</v>
      </c>
      <c r="H1107" t="s">
        <v>78</v>
      </c>
      <c r="I1107">
        <v>38.032239709999999</v>
      </c>
      <c r="J1107">
        <v>-85.327493349999997</v>
      </c>
      <c r="K1107" t="s">
        <v>1953</v>
      </c>
      <c r="L1107">
        <v>19351</v>
      </c>
    </row>
    <row r="1108" spans="1:114" hidden="1" x14ac:dyDescent="0.3">
      <c r="A1108">
        <v>84021217</v>
      </c>
      <c r="B1108" t="s">
        <v>78</v>
      </c>
      <c r="C1108" t="s">
        <v>96</v>
      </c>
      <c r="D1108">
        <v>840</v>
      </c>
      <c r="E1108">
        <v>21217</v>
      </c>
      <c r="F1108" t="s">
        <v>822</v>
      </c>
      <c r="G1108" t="s">
        <v>1794</v>
      </c>
      <c r="H1108" t="s">
        <v>78</v>
      </c>
      <c r="I1108">
        <v>37.367756200000002</v>
      </c>
      <c r="J1108">
        <v>-85.332993099999996</v>
      </c>
      <c r="K1108" t="s">
        <v>1954</v>
      </c>
      <c r="L1108">
        <v>25769</v>
      </c>
    </row>
    <row r="1109" spans="1:114" hidden="1" x14ac:dyDescent="0.3">
      <c r="A1109">
        <v>84021219</v>
      </c>
      <c r="B1109" t="s">
        <v>78</v>
      </c>
      <c r="C1109" t="s">
        <v>96</v>
      </c>
      <c r="D1109">
        <v>840</v>
      </c>
      <c r="E1109">
        <v>21219</v>
      </c>
      <c r="F1109" t="s">
        <v>1955</v>
      </c>
      <c r="G1109" t="s">
        <v>1794</v>
      </c>
      <c r="H1109" t="s">
        <v>78</v>
      </c>
      <c r="I1109">
        <v>36.838115199999997</v>
      </c>
      <c r="J1109">
        <v>-87.17878374</v>
      </c>
      <c r="K1109" t="s">
        <v>1956</v>
      </c>
      <c r="L1109">
        <v>12294</v>
      </c>
    </row>
    <row r="1110" spans="1:114" hidden="1" x14ac:dyDescent="0.3">
      <c r="A1110">
        <v>84021221</v>
      </c>
      <c r="B1110" t="s">
        <v>78</v>
      </c>
      <c r="C1110" t="s">
        <v>96</v>
      </c>
      <c r="D1110">
        <v>840</v>
      </c>
      <c r="E1110">
        <v>21221</v>
      </c>
      <c r="F1110" t="s">
        <v>1957</v>
      </c>
      <c r="G1110" t="s">
        <v>1794</v>
      </c>
      <c r="H1110" t="s">
        <v>78</v>
      </c>
      <c r="I1110">
        <v>36.807670170000002</v>
      </c>
      <c r="J1110">
        <v>-87.873336559999998</v>
      </c>
      <c r="K1110" t="s">
        <v>1958</v>
      </c>
      <c r="L1110">
        <v>14651</v>
      </c>
    </row>
    <row r="1111" spans="1:114" hidden="1" x14ac:dyDescent="0.3">
      <c r="A1111">
        <v>84021223</v>
      </c>
      <c r="B1111" t="s">
        <v>78</v>
      </c>
      <c r="C1111" t="s">
        <v>96</v>
      </c>
      <c r="D1111">
        <v>840</v>
      </c>
      <c r="E1111">
        <v>21223</v>
      </c>
      <c r="F1111" t="s">
        <v>1959</v>
      </c>
      <c r="G1111" t="s">
        <v>1794</v>
      </c>
      <c r="H1111" t="s">
        <v>78</v>
      </c>
      <c r="I1111">
        <v>38.610564869999997</v>
      </c>
      <c r="J1111">
        <v>-85.337759719999994</v>
      </c>
      <c r="K1111" t="s">
        <v>1960</v>
      </c>
      <c r="L1111">
        <v>8471</v>
      </c>
    </row>
    <row r="1112" spans="1:114" hidden="1" x14ac:dyDescent="0.3">
      <c r="A1112">
        <v>84021225</v>
      </c>
      <c r="B1112" t="s">
        <v>78</v>
      </c>
      <c r="C1112" t="s">
        <v>96</v>
      </c>
      <c r="D1112">
        <v>840</v>
      </c>
      <c r="E1112">
        <v>21225</v>
      </c>
      <c r="F1112" t="s">
        <v>443</v>
      </c>
      <c r="G1112" t="s">
        <v>1794</v>
      </c>
      <c r="H1112" t="s">
        <v>78</v>
      </c>
      <c r="I1112">
        <v>37.661667129999998</v>
      </c>
      <c r="J1112">
        <v>-87.943000089999998</v>
      </c>
      <c r="K1112" t="s">
        <v>1961</v>
      </c>
      <c r="L1112">
        <v>14381</v>
      </c>
    </row>
    <row r="1113" spans="1:114" hidden="1" x14ac:dyDescent="0.3">
      <c r="A1113">
        <v>84021227</v>
      </c>
      <c r="B1113" t="s">
        <v>78</v>
      </c>
      <c r="C1113" t="s">
        <v>96</v>
      </c>
      <c r="D1113">
        <v>840</v>
      </c>
      <c r="E1113">
        <v>21227</v>
      </c>
      <c r="F1113" t="s">
        <v>1081</v>
      </c>
      <c r="G1113" t="s">
        <v>1794</v>
      </c>
      <c r="H1113" t="s">
        <v>78</v>
      </c>
      <c r="I1113">
        <v>36.999030449999999</v>
      </c>
      <c r="J1113">
        <v>-86.426727510000006</v>
      </c>
      <c r="K1113" t="s">
        <v>1962</v>
      </c>
      <c r="L1113">
        <v>132896</v>
      </c>
      <c r="DJ1113">
        <v>1</v>
      </c>
    </row>
    <row r="1114" spans="1:114" hidden="1" x14ac:dyDescent="0.3">
      <c r="A1114">
        <v>84021229</v>
      </c>
      <c r="B1114" t="s">
        <v>78</v>
      </c>
      <c r="C1114" t="s">
        <v>96</v>
      </c>
      <c r="D1114">
        <v>840</v>
      </c>
      <c r="E1114">
        <v>21229</v>
      </c>
      <c r="F1114" t="s">
        <v>226</v>
      </c>
      <c r="G1114" t="s">
        <v>1794</v>
      </c>
      <c r="H1114" t="s">
        <v>78</v>
      </c>
      <c r="I1114">
        <v>37.755994610000002</v>
      </c>
      <c r="J1114">
        <v>-85.174077319999995</v>
      </c>
      <c r="K1114" t="s">
        <v>1963</v>
      </c>
      <c r="L1114">
        <v>12095</v>
      </c>
    </row>
    <row r="1115" spans="1:114" hidden="1" x14ac:dyDescent="0.3">
      <c r="A1115">
        <v>84021231</v>
      </c>
      <c r="B1115" t="s">
        <v>78</v>
      </c>
      <c r="C1115" t="s">
        <v>96</v>
      </c>
      <c r="D1115">
        <v>840</v>
      </c>
      <c r="E1115">
        <v>21231</v>
      </c>
      <c r="F1115" t="s">
        <v>1084</v>
      </c>
      <c r="G1115" t="s">
        <v>1794</v>
      </c>
      <c r="H1115" t="s">
        <v>78</v>
      </c>
      <c r="I1115">
        <v>36.803106880000001</v>
      </c>
      <c r="J1115">
        <v>-84.825197099999997</v>
      </c>
      <c r="K1115" t="s">
        <v>1964</v>
      </c>
      <c r="L1115">
        <v>20333</v>
      </c>
    </row>
    <row r="1116" spans="1:114" hidden="1" x14ac:dyDescent="0.3">
      <c r="A1116">
        <v>84021233</v>
      </c>
      <c r="B1116" t="s">
        <v>78</v>
      </c>
      <c r="C1116" t="s">
        <v>96</v>
      </c>
      <c r="D1116">
        <v>840</v>
      </c>
      <c r="E1116">
        <v>21233</v>
      </c>
      <c r="F1116" t="s">
        <v>1086</v>
      </c>
      <c r="G1116" t="s">
        <v>1794</v>
      </c>
      <c r="H1116" t="s">
        <v>78</v>
      </c>
      <c r="I1116">
        <v>37.52168356</v>
      </c>
      <c r="J1116">
        <v>-87.67989953</v>
      </c>
      <c r="K1116" t="s">
        <v>1965</v>
      </c>
      <c r="L1116">
        <v>12942</v>
      </c>
    </row>
    <row r="1117" spans="1:114" hidden="1" x14ac:dyDescent="0.3">
      <c r="A1117">
        <v>84021235</v>
      </c>
      <c r="B1117" t="s">
        <v>78</v>
      </c>
      <c r="C1117" t="s">
        <v>96</v>
      </c>
      <c r="D1117">
        <v>840</v>
      </c>
      <c r="E1117">
        <v>21235</v>
      </c>
      <c r="F1117" t="s">
        <v>1475</v>
      </c>
      <c r="G1117" t="s">
        <v>1794</v>
      </c>
      <c r="H1117" t="s">
        <v>78</v>
      </c>
      <c r="I1117">
        <v>36.757005309999997</v>
      </c>
      <c r="J1117">
        <v>-84.14541217</v>
      </c>
      <c r="K1117" t="s">
        <v>1966</v>
      </c>
      <c r="L1117">
        <v>36264</v>
      </c>
    </row>
    <row r="1118" spans="1:114" hidden="1" x14ac:dyDescent="0.3">
      <c r="A1118">
        <v>84021237</v>
      </c>
      <c r="B1118" t="s">
        <v>78</v>
      </c>
      <c r="C1118" t="s">
        <v>96</v>
      </c>
      <c r="D1118">
        <v>840</v>
      </c>
      <c r="E1118">
        <v>21237</v>
      </c>
      <c r="F1118" t="s">
        <v>1967</v>
      </c>
      <c r="G1118" t="s">
        <v>1794</v>
      </c>
      <c r="H1118" t="s">
        <v>78</v>
      </c>
      <c r="I1118">
        <v>37.739416259999999</v>
      </c>
      <c r="J1118">
        <v>-83.493036119999999</v>
      </c>
      <c r="K1118" t="s">
        <v>1968</v>
      </c>
      <c r="L1118">
        <v>7157</v>
      </c>
    </row>
    <row r="1119" spans="1:114" hidden="1" x14ac:dyDescent="0.3">
      <c r="A1119">
        <v>84021239</v>
      </c>
      <c r="B1119" t="s">
        <v>78</v>
      </c>
      <c r="C1119" t="s">
        <v>96</v>
      </c>
      <c r="D1119">
        <v>840</v>
      </c>
      <c r="E1119">
        <v>21239</v>
      </c>
      <c r="F1119" t="s">
        <v>1342</v>
      </c>
      <c r="G1119" t="s">
        <v>1794</v>
      </c>
      <c r="H1119" t="s">
        <v>78</v>
      </c>
      <c r="I1119">
        <v>38.041782220000002</v>
      </c>
      <c r="J1119">
        <v>-84.741755600000005</v>
      </c>
      <c r="K1119" t="s">
        <v>1969</v>
      </c>
      <c r="L1119">
        <v>26734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</row>
    <row r="1120" spans="1:114" hidden="1" x14ac:dyDescent="0.3">
      <c r="A1120">
        <v>84022001</v>
      </c>
      <c r="B1120" t="s">
        <v>78</v>
      </c>
      <c r="C1120" t="s">
        <v>96</v>
      </c>
      <c r="D1120">
        <v>840</v>
      </c>
      <c r="E1120">
        <v>22001</v>
      </c>
      <c r="F1120" t="s">
        <v>1970</v>
      </c>
      <c r="G1120" t="s">
        <v>1971</v>
      </c>
      <c r="H1120" t="s">
        <v>78</v>
      </c>
      <c r="I1120">
        <v>30.2950648999999</v>
      </c>
      <c r="J1120">
        <v>-92.41419698</v>
      </c>
      <c r="K1120" t="s">
        <v>1972</v>
      </c>
      <c r="L1120">
        <v>62045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2</v>
      </c>
      <c r="CI1120">
        <v>2</v>
      </c>
      <c r="CJ1120">
        <v>2</v>
      </c>
      <c r="CK1120">
        <v>2</v>
      </c>
      <c r="CL1120">
        <v>2</v>
      </c>
      <c r="CM1120">
        <v>3</v>
      </c>
      <c r="CN1120">
        <v>4</v>
      </c>
      <c r="CO1120">
        <v>4</v>
      </c>
      <c r="CP1120">
        <v>5</v>
      </c>
      <c r="CQ1120">
        <v>5</v>
      </c>
      <c r="CR1120">
        <v>5</v>
      </c>
      <c r="CS1120">
        <v>5</v>
      </c>
      <c r="CT1120">
        <v>6</v>
      </c>
      <c r="CU1120">
        <v>6</v>
      </c>
      <c r="CV1120">
        <v>7</v>
      </c>
      <c r="CW1120">
        <v>7</v>
      </c>
      <c r="CX1120">
        <v>7</v>
      </c>
      <c r="CY1120">
        <v>7</v>
      </c>
      <c r="CZ1120">
        <v>7</v>
      </c>
      <c r="DA1120">
        <v>7</v>
      </c>
      <c r="DB1120">
        <v>7</v>
      </c>
      <c r="DC1120">
        <v>7</v>
      </c>
      <c r="DD1120">
        <v>7</v>
      </c>
      <c r="DE1120">
        <v>9</v>
      </c>
      <c r="DF1120">
        <v>9</v>
      </c>
      <c r="DG1120">
        <v>9</v>
      </c>
      <c r="DH1120">
        <v>10</v>
      </c>
      <c r="DI1120">
        <v>10</v>
      </c>
      <c r="DJ1120">
        <v>10</v>
      </c>
    </row>
    <row r="1121" spans="1:114" hidden="1" x14ac:dyDescent="0.3">
      <c r="A1121">
        <v>84022003</v>
      </c>
      <c r="B1121" t="s">
        <v>78</v>
      </c>
      <c r="C1121" t="s">
        <v>96</v>
      </c>
      <c r="D1121">
        <v>840</v>
      </c>
      <c r="E1121">
        <v>22003</v>
      </c>
      <c r="F1121" t="s">
        <v>1346</v>
      </c>
      <c r="G1121" t="s">
        <v>1971</v>
      </c>
      <c r="H1121" t="s">
        <v>78</v>
      </c>
      <c r="I1121">
        <v>30.65385745</v>
      </c>
      <c r="J1121">
        <v>-92.824420279999998</v>
      </c>
      <c r="K1121" t="s">
        <v>1973</v>
      </c>
      <c r="L1121">
        <v>25627</v>
      </c>
      <c r="CF1121">
        <v>3</v>
      </c>
      <c r="CG1121">
        <v>3</v>
      </c>
      <c r="CH1121">
        <v>3</v>
      </c>
      <c r="CI1121">
        <v>5</v>
      </c>
      <c r="CJ1121">
        <v>5</v>
      </c>
      <c r="CK1121">
        <v>5</v>
      </c>
      <c r="CL1121">
        <v>5</v>
      </c>
      <c r="CM1121">
        <v>5</v>
      </c>
      <c r="CN1121">
        <v>5</v>
      </c>
      <c r="CO1121">
        <v>7</v>
      </c>
      <c r="CP1121">
        <v>7</v>
      </c>
      <c r="CQ1121">
        <v>7</v>
      </c>
      <c r="CR1121">
        <v>8</v>
      </c>
      <c r="CS1121">
        <v>8</v>
      </c>
      <c r="CT1121">
        <v>9</v>
      </c>
      <c r="CU1121">
        <v>9</v>
      </c>
      <c r="CV1121">
        <v>9</v>
      </c>
      <c r="CW1121">
        <v>9</v>
      </c>
      <c r="CX1121">
        <v>9</v>
      </c>
      <c r="CY1121">
        <v>9</v>
      </c>
      <c r="CZ1121">
        <v>9</v>
      </c>
      <c r="DA1121">
        <v>9</v>
      </c>
      <c r="DB1121">
        <v>9</v>
      </c>
      <c r="DC1121">
        <v>9</v>
      </c>
      <c r="DD1121">
        <v>9</v>
      </c>
      <c r="DE1121">
        <v>9</v>
      </c>
      <c r="DF1121">
        <v>9</v>
      </c>
      <c r="DG1121">
        <v>9</v>
      </c>
      <c r="DH1121">
        <v>9</v>
      </c>
      <c r="DI1121">
        <v>9</v>
      </c>
      <c r="DJ1121">
        <v>9</v>
      </c>
    </row>
    <row r="1122" spans="1:114" hidden="1" x14ac:dyDescent="0.3">
      <c r="A1122">
        <v>84022005</v>
      </c>
      <c r="B1122" t="s">
        <v>78</v>
      </c>
      <c r="C1122" t="s">
        <v>96</v>
      </c>
      <c r="D1122">
        <v>840</v>
      </c>
      <c r="E1122">
        <v>22005</v>
      </c>
      <c r="F1122" t="s">
        <v>1974</v>
      </c>
      <c r="G1122" t="s">
        <v>1971</v>
      </c>
      <c r="H1122" t="s">
        <v>78</v>
      </c>
      <c r="I1122">
        <v>30.204062489999998</v>
      </c>
      <c r="J1122">
        <v>-90.913284099999899</v>
      </c>
      <c r="K1122" t="s">
        <v>1975</v>
      </c>
      <c r="L1122">
        <v>126604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2</v>
      </c>
      <c r="CC1122">
        <v>5</v>
      </c>
      <c r="CD1122">
        <v>6</v>
      </c>
      <c r="CE1122">
        <v>5</v>
      </c>
      <c r="CF1122">
        <v>7</v>
      </c>
      <c r="CG1122">
        <v>7</v>
      </c>
      <c r="CH1122">
        <v>7</v>
      </c>
      <c r="CI1122">
        <v>11</v>
      </c>
      <c r="CJ1122">
        <v>11</v>
      </c>
      <c r="CK1122">
        <v>11</v>
      </c>
      <c r="CL1122">
        <v>15</v>
      </c>
      <c r="CM1122">
        <v>17</v>
      </c>
      <c r="CN1122">
        <v>19</v>
      </c>
      <c r="CO1122">
        <v>20</v>
      </c>
      <c r="CP1122">
        <v>23</v>
      </c>
      <c r="CQ1122">
        <v>24</v>
      </c>
      <c r="CR1122">
        <v>27</v>
      </c>
      <c r="CS1122">
        <v>27</v>
      </c>
      <c r="CT1122">
        <v>29</v>
      </c>
      <c r="CU1122">
        <v>30</v>
      </c>
      <c r="CV1122">
        <v>30</v>
      </c>
      <c r="CW1122">
        <v>30</v>
      </c>
      <c r="CX1122">
        <v>31</v>
      </c>
      <c r="CY1122">
        <v>31</v>
      </c>
      <c r="CZ1122">
        <v>33</v>
      </c>
      <c r="DA1122">
        <v>33</v>
      </c>
      <c r="DB1122">
        <v>34</v>
      </c>
      <c r="DC1122">
        <v>35</v>
      </c>
      <c r="DD1122">
        <v>36</v>
      </c>
      <c r="DE1122">
        <v>35</v>
      </c>
      <c r="DF1122">
        <v>36</v>
      </c>
      <c r="DG1122">
        <v>38</v>
      </c>
      <c r="DH1122">
        <v>40</v>
      </c>
      <c r="DI1122">
        <v>40</v>
      </c>
      <c r="DJ1122">
        <v>40</v>
      </c>
    </row>
    <row r="1123" spans="1:114" hidden="1" x14ac:dyDescent="0.3">
      <c r="A1123">
        <v>84022007</v>
      </c>
      <c r="B1123" t="s">
        <v>78</v>
      </c>
      <c r="C1123" t="s">
        <v>96</v>
      </c>
      <c r="D1123">
        <v>840</v>
      </c>
      <c r="E1123">
        <v>22007</v>
      </c>
      <c r="F1123" t="s">
        <v>1976</v>
      </c>
      <c r="G1123" t="s">
        <v>1971</v>
      </c>
      <c r="H1123" t="s">
        <v>78</v>
      </c>
      <c r="I1123">
        <v>29.899462339999999</v>
      </c>
      <c r="J1123">
        <v>-91.064616419999993</v>
      </c>
      <c r="K1123" t="s">
        <v>1977</v>
      </c>
      <c r="L1123">
        <v>21891</v>
      </c>
      <c r="CK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2</v>
      </c>
      <c r="DB1123">
        <v>2</v>
      </c>
      <c r="DC1123">
        <v>3</v>
      </c>
      <c r="DD1123">
        <v>3</v>
      </c>
      <c r="DE1123">
        <v>3</v>
      </c>
      <c r="DF1123">
        <v>3</v>
      </c>
      <c r="DG1123">
        <v>6</v>
      </c>
      <c r="DH1123">
        <v>6</v>
      </c>
      <c r="DI1123">
        <v>6</v>
      </c>
      <c r="DJ1123">
        <v>6</v>
      </c>
    </row>
    <row r="1124" spans="1:114" hidden="1" x14ac:dyDescent="0.3">
      <c r="A1124">
        <v>84022009</v>
      </c>
      <c r="B1124" t="s">
        <v>78</v>
      </c>
      <c r="C1124" t="s">
        <v>96</v>
      </c>
      <c r="D1124">
        <v>840</v>
      </c>
      <c r="E1124">
        <v>22009</v>
      </c>
      <c r="F1124" t="s">
        <v>1978</v>
      </c>
      <c r="G1124" t="s">
        <v>1971</v>
      </c>
      <c r="H1124" t="s">
        <v>78</v>
      </c>
      <c r="I1124">
        <v>31.077962110000001</v>
      </c>
      <c r="J1124">
        <v>-92.000794490000004</v>
      </c>
      <c r="K1124" t="s">
        <v>1979</v>
      </c>
      <c r="L1124">
        <v>40144</v>
      </c>
      <c r="CE1124">
        <v>2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2</v>
      </c>
      <c r="CS1124">
        <v>3</v>
      </c>
      <c r="CT1124">
        <v>3</v>
      </c>
      <c r="CU1124">
        <v>3</v>
      </c>
      <c r="CV1124">
        <v>3</v>
      </c>
      <c r="CW1124">
        <v>3</v>
      </c>
      <c r="CX1124">
        <v>3</v>
      </c>
      <c r="CY1124">
        <v>7</v>
      </c>
      <c r="CZ1124">
        <v>7</v>
      </c>
      <c r="DA1124">
        <v>7</v>
      </c>
      <c r="DB1124">
        <v>7</v>
      </c>
      <c r="DC1124">
        <v>7</v>
      </c>
      <c r="DD1124">
        <v>7</v>
      </c>
      <c r="DE1124">
        <v>7</v>
      </c>
      <c r="DF1124">
        <v>7</v>
      </c>
      <c r="DG1124">
        <v>7</v>
      </c>
      <c r="DH1124">
        <v>7</v>
      </c>
      <c r="DI1124">
        <v>7</v>
      </c>
      <c r="DJ1124">
        <v>7</v>
      </c>
    </row>
    <row r="1125" spans="1:114" hidden="1" x14ac:dyDescent="0.3">
      <c r="A1125">
        <v>84022011</v>
      </c>
      <c r="B1125" t="s">
        <v>78</v>
      </c>
      <c r="C1125" t="s">
        <v>96</v>
      </c>
      <c r="D1125">
        <v>840</v>
      </c>
      <c r="E1125">
        <v>22011</v>
      </c>
      <c r="F1125" t="s">
        <v>1980</v>
      </c>
      <c r="G1125" t="s">
        <v>1971</v>
      </c>
      <c r="H1125" t="s">
        <v>78</v>
      </c>
      <c r="I1125">
        <v>30.648365179999999</v>
      </c>
      <c r="J1125">
        <v>-93.341736159999996</v>
      </c>
      <c r="K1125" t="s">
        <v>1981</v>
      </c>
      <c r="L1125">
        <v>37497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2</v>
      </c>
      <c r="CU1125">
        <v>2</v>
      </c>
      <c r="CV1125">
        <v>2</v>
      </c>
      <c r="CW1125">
        <v>2</v>
      </c>
      <c r="CX1125">
        <v>2</v>
      </c>
      <c r="CY1125">
        <v>2</v>
      </c>
      <c r="CZ1125">
        <v>2</v>
      </c>
      <c r="DA1125">
        <v>2</v>
      </c>
      <c r="DB1125">
        <v>2</v>
      </c>
      <c r="DC1125">
        <v>3</v>
      </c>
      <c r="DD1125">
        <v>3</v>
      </c>
      <c r="DE1125">
        <v>3</v>
      </c>
      <c r="DF1125">
        <v>3</v>
      </c>
      <c r="DG1125">
        <v>3</v>
      </c>
      <c r="DH1125">
        <v>3</v>
      </c>
      <c r="DI1125">
        <v>3</v>
      </c>
      <c r="DJ1125">
        <v>3</v>
      </c>
    </row>
    <row r="1126" spans="1:114" hidden="1" x14ac:dyDescent="0.3">
      <c r="A1126">
        <v>84022013</v>
      </c>
      <c r="B1126" t="s">
        <v>78</v>
      </c>
      <c r="C1126" t="s">
        <v>96</v>
      </c>
      <c r="D1126">
        <v>840</v>
      </c>
      <c r="E1126">
        <v>22013</v>
      </c>
      <c r="F1126" t="s">
        <v>1982</v>
      </c>
      <c r="G1126" t="s">
        <v>1971</v>
      </c>
      <c r="H1126" t="s">
        <v>78</v>
      </c>
      <c r="I1126">
        <v>32.345699940000003</v>
      </c>
      <c r="J1126">
        <v>-93.053984920000005</v>
      </c>
      <c r="K1126" t="s">
        <v>1983</v>
      </c>
      <c r="L1126">
        <v>13241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2</v>
      </c>
      <c r="CR1126">
        <v>6</v>
      </c>
      <c r="CS1126">
        <v>7</v>
      </c>
      <c r="CT1126">
        <v>8</v>
      </c>
      <c r="CU1126">
        <v>9</v>
      </c>
      <c r="CV1126">
        <v>9</v>
      </c>
      <c r="CW1126">
        <v>9</v>
      </c>
      <c r="CX1126">
        <v>9</v>
      </c>
      <c r="CY1126">
        <v>9</v>
      </c>
      <c r="CZ1126">
        <v>9</v>
      </c>
      <c r="DA1126">
        <v>12</v>
      </c>
      <c r="DB1126">
        <v>13</v>
      </c>
      <c r="DC1126">
        <v>13</v>
      </c>
      <c r="DD1126">
        <v>13</v>
      </c>
      <c r="DE1126">
        <v>13</v>
      </c>
      <c r="DF1126">
        <v>13</v>
      </c>
      <c r="DG1126">
        <v>13</v>
      </c>
      <c r="DH1126">
        <v>13</v>
      </c>
      <c r="DI1126">
        <v>13</v>
      </c>
      <c r="DJ1126">
        <v>13</v>
      </c>
    </row>
    <row r="1127" spans="1:114" hidden="1" x14ac:dyDescent="0.3">
      <c r="A1127">
        <v>84022015</v>
      </c>
      <c r="B1127" t="s">
        <v>78</v>
      </c>
      <c r="C1127" t="s">
        <v>96</v>
      </c>
      <c r="D1127">
        <v>840</v>
      </c>
      <c r="E1127">
        <v>22015</v>
      </c>
      <c r="F1127" t="s">
        <v>1984</v>
      </c>
      <c r="G1127" t="s">
        <v>1971</v>
      </c>
      <c r="H1127" t="s">
        <v>78</v>
      </c>
      <c r="I1127">
        <v>32.679323070000002</v>
      </c>
      <c r="J1127">
        <v>-93.604601520000003</v>
      </c>
      <c r="K1127" t="s">
        <v>1985</v>
      </c>
      <c r="L1127">
        <v>127039</v>
      </c>
      <c r="CD1127">
        <v>1</v>
      </c>
      <c r="CE1127">
        <v>1</v>
      </c>
      <c r="CF1127">
        <v>2</v>
      </c>
      <c r="CG1127">
        <v>2</v>
      </c>
      <c r="CH1127">
        <v>2</v>
      </c>
      <c r="CI1127">
        <v>3</v>
      </c>
      <c r="CJ1127">
        <v>3</v>
      </c>
      <c r="CK1127">
        <v>4</v>
      </c>
      <c r="CL1127">
        <v>6</v>
      </c>
      <c r="CM1127">
        <v>7</v>
      </c>
      <c r="CN1127">
        <v>7</v>
      </c>
      <c r="CO1127">
        <v>9</v>
      </c>
      <c r="CP1127">
        <v>9</v>
      </c>
      <c r="CQ1127">
        <v>10</v>
      </c>
      <c r="CR1127">
        <v>10</v>
      </c>
      <c r="CS1127">
        <v>11</v>
      </c>
      <c r="CT1127">
        <v>11</v>
      </c>
      <c r="CU1127">
        <v>11</v>
      </c>
      <c r="CV1127">
        <v>11</v>
      </c>
      <c r="CW1127">
        <v>11</v>
      </c>
      <c r="CX1127">
        <v>11</v>
      </c>
      <c r="CY1127">
        <v>11</v>
      </c>
      <c r="CZ1127">
        <v>12</v>
      </c>
      <c r="DA1127">
        <v>12</v>
      </c>
      <c r="DB1127">
        <v>12</v>
      </c>
      <c r="DC1127">
        <v>12</v>
      </c>
      <c r="DD1127">
        <v>13</v>
      </c>
      <c r="DE1127">
        <v>13</v>
      </c>
      <c r="DF1127">
        <v>14</v>
      </c>
      <c r="DG1127">
        <v>15</v>
      </c>
      <c r="DH1127">
        <v>17</v>
      </c>
      <c r="DI1127">
        <v>17</v>
      </c>
      <c r="DJ1127">
        <v>17</v>
      </c>
    </row>
    <row r="1128" spans="1:114" hidden="1" x14ac:dyDescent="0.3">
      <c r="A1128">
        <v>84022017</v>
      </c>
      <c r="B1128" t="s">
        <v>78</v>
      </c>
      <c r="C1128" t="s">
        <v>96</v>
      </c>
      <c r="D1128">
        <v>840</v>
      </c>
      <c r="E1128">
        <v>22017</v>
      </c>
      <c r="F1128" t="s">
        <v>1986</v>
      </c>
      <c r="G1128" t="s">
        <v>1971</v>
      </c>
      <c r="H1128" t="s">
        <v>78</v>
      </c>
      <c r="I1128">
        <v>32.579915870000001</v>
      </c>
      <c r="J1128">
        <v>-93.883756520000006</v>
      </c>
      <c r="K1128" t="s">
        <v>1987</v>
      </c>
      <c r="L1128">
        <v>240204</v>
      </c>
      <c r="BY1128">
        <v>1</v>
      </c>
      <c r="BZ1128">
        <v>2</v>
      </c>
      <c r="CA1128">
        <v>2</v>
      </c>
      <c r="CB1128">
        <v>5</v>
      </c>
      <c r="CC1128">
        <v>5</v>
      </c>
      <c r="CD1128">
        <v>7</v>
      </c>
      <c r="CE1128">
        <v>7</v>
      </c>
      <c r="CF1128">
        <v>10</v>
      </c>
      <c r="CG1128">
        <v>10</v>
      </c>
      <c r="CH1128">
        <v>10</v>
      </c>
      <c r="CI1128">
        <v>19</v>
      </c>
      <c r="CJ1128">
        <v>21</v>
      </c>
      <c r="CK1128">
        <v>26</v>
      </c>
      <c r="CL1128">
        <v>25</v>
      </c>
      <c r="CM1128">
        <v>26</v>
      </c>
      <c r="CN1128">
        <v>39</v>
      </c>
      <c r="CO1128">
        <v>39</v>
      </c>
      <c r="CP1128">
        <v>39</v>
      </c>
      <c r="CQ1128">
        <v>39</v>
      </c>
      <c r="CR1128">
        <v>56</v>
      </c>
      <c r="CS1128">
        <v>57</v>
      </c>
      <c r="CT1128">
        <v>55</v>
      </c>
      <c r="CU1128">
        <v>56</v>
      </c>
      <c r="CV1128">
        <v>68</v>
      </c>
      <c r="CW1128">
        <v>70</v>
      </c>
      <c r="CX1128">
        <v>72</v>
      </c>
      <c r="CY1128">
        <v>83</v>
      </c>
      <c r="CZ1128">
        <v>84</v>
      </c>
      <c r="DA1128">
        <v>85</v>
      </c>
      <c r="DB1128">
        <v>85</v>
      </c>
      <c r="DC1128">
        <v>92</v>
      </c>
      <c r="DD1128">
        <v>93</v>
      </c>
      <c r="DE1128">
        <v>93</v>
      </c>
      <c r="DF1128">
        <v>100</v>
      </c>
      <c r="DG1128">
        <v>106</v>
      </c>
      <c r="DH1128">
        <v>107</v>
      </c>
      <c r="DI1128">
        <v>113</v>
      </c>
      <c r="DJ1128">
        <v>113</v>
      </c>
    </row>
    <row r="1129" spans="1:114" hidden="1" x14ac:dyDescent="0.3">
      <c r="A1129">
        <v>84022019</v>
      </c>
      <c r="B1129" t="s">
        <v>78</v>
      </c>
      <c r="C1129" t="s">
        <v>96</v>
      </c>
      <c r="D1129">
        <v>840</v>
      </c>
      <c r="E1129">
        <v>22019</v>
      </c>
      <c r="F1129" t="s">
        <v>1988</v>
      </c>
      <c r="G1129" t="s">
        <v>1971</v>
      </c>
      <c r="H1129" t="s">
        <v>78</v>
      </c>
      <c r="I1129">
        <v>30.229312350000001</v>
      </c>
      <c r="J1129">
        <v>-93.354004340000003</v>
      </c>
      <c r="K1129" t="s">
        <v>1989</v>
      </c>
      <c r="L1129">
        <v>203436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3</v>
      </c>
      <c r="CI1129">
        <v>3</v>
      </c>
      <c r="CJ1129">
        <v>3</v>
      </c>
      <c r="CK1129">
        <v>3</v>
      </c>
      <c r="CL1129">
        <v>4</v>
      </c>
      <c r="CM1129">
        <v>4</v>
      </c>
      <c r="CN1129">
        <v>5</v>
      </c>
      <c r="CO1129">
        <v>8</v>
      </c>
      <c r="CP1129">
        <v>12</v>
      </c>
      <c r="CQ1129">
        <v>13</v>
      </c>
      <c r="CR1129">
        <v>14</v>
      </c>
      <c r="CS1129">
        <v>15</v>
      </c>
      <c r="CT1129">
        <v>15</v>
      </c>
      <c r="CU1129">
        <v>16</v>
      </c>
      <c r="CV1129">
        <v>18</v>
      </c>
      <c r="CW1129">
        <v>19</v>
      </c>
      <c r="CX1129">
        <v>19</v>
      </c>
      <c r="CY1129">
        <v>20</v>
      </c>
      <c r="CZ1129">
        <v>23</v>
      </c>
      <c r="DA1129">
        <v>24</v>
      </c>
      <c r="DB1129">
        <v>26</v>
      </c>
      <c r="DC1129">
        <v>26</v>
      </c>
      <c r="DD1129">
        <v>27</v>
      </c>
      <c r="DE1129">
        <v>27</v>
      </c>
      <c r="DF1129">
        <v>28</v>
      </c>
      <c r="DG1129">
        <v>29</v>
      </c>
      <c r="DH1129">
        <v>29</v>
      </c>
      <c r="DI1129">
        <v>29</v>
      </c>
      <c r="DJ1129">
        <v>31</v>
      </c>
    </row>
    <row r="1130" spans="1:114" hidden="1" x14ac:dyDescent="0.3">
      <c r="A1130">
        <v>84022021</v>
      </c>
      <c r="B1130" t="s">
        <v>78</v>
      </c>
      <c r="C1130" t="s">
        <v>96</v>
      </c>
      <c r="D1130">
        <v>840</v>
      </c>
      <c r="E1130">
        <v>22021</v>
      </c>
      <c r="F1130" t="s">
        <v>1821</v>
      </c>
      <c r="G1130" t="s">
        <v>1971</v>
      </c>
      <c r="H1130" t="s">
        <v>78</v>
      </c>
      <c r="I1130">
        <v>32.090251899999998</v>
      </c>
      <c r="J1130">
        <v>-92.117521479999994</v>
      </c>
      <c r="K1130" t="s">
        <v>1990</v>
      </c>
      <c r="L1130">
        <v>9918</v>
      </c>
    </row>
    <row r="1131" spans="1:114" hidden="1" x14ac:dyDescent="0.3">
      <c r="A1131">
        <v>84022023</v>
      </c>
      <c r="B1131" t="s">
        <v>78</v>
      </c>
      <c r="C1131" t="s">
        <v>96</v>
      </c>
      <c r="D1131">
        <v>840</v>
      </c>
      <c r="E1131">
        <v>22023</v>
      </c>
      <c r="F1131" t="s">
        <v>1991</v>
      </c>
      <c r="G1131" t="s">
        <v>1971</v>
      </c>
      <c r="H1131" t="s">
        <v>78</v>
      </c>
      <c r="I1131">
        <v>29.875922379999999</v>
      </c>
      <c r="J1131">
        <v>-93.193106760000006</v>
      </c>
      <c r="K1131" t="s">
        <v>1992</v>
      </c>
      <c r="L1131">
        <v>6973</v>
      </c>
    </row>
    <row r="1132" spans="1:114" hidden="1" x14ac:dyDescent="0.3">
      <c r="A1132">
        <v>84022025</v>
      </c>
      <c r="B1132" t="s">
        <v>78</v>
      </c>
      <c r="C1132" t="s">
        <v>96</v>
      </c>
      <c r="D1132">
        <v>840</v>
      </c>
      <c r="E1132">
        <v>22025</v>
      </c>
      <c r="F1132" t="s">
        <v>1993</v>
      </c>
      <c r="G1132" t="s">
        <v>1971</v>
      </c>
      <c r="H1132" t="s">
        <v>78</v>
      </c>
      <c r="I1132">
        <v>31.667789670000001</v>
      </c>
      <c r="J1132">
        <v>-91.845263849999995</v>
      </c>
      <c r="K1132" t="s">
        <v>1994</v>
      </c>
      <c r="L1132">
        <v>9494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2</v>
      </c>
      <c r="DB1132">
        <v>2</v>
      </c>
      <c r="DC1132">
        <v>2</v>
      </c>
      <c r="DD1132">
        <v>2</v>
      </c>
      <c r="DE1132">
        <v>2</v>
      </c>
      <c r="DF1132">
        <v>2</v>
      </c>
      <c r="DG1132">
        <v>2</v>
      </c>
      <c r="DH1132">
        <v>2</v>
      </c>
      <c r="DI1132">
        <v>2</v>
      </c>
      <c r="DJ1132">
        <v>2</v>
      </c>
    </row>
    <row r="1133" spans="1:114" hidden="1" x14ac:dyDescent="0.3">
      <c r="A1133">
        <v>84022027</v>
      </c>
      <c r="B1133" t="s">
        <v>78</v>
      </c>
      <c r="C1133" t="s">
        <v>96</v>
      </c>
      <c r="D1133">
        <v>840</v>
      </c>
      <c r="E1133">
        <v>22027</v>
      </c>
      <c r="F1133" t="s">
        <v>1995</v>
      </c>
      <c r="G1133" t="s">
        <v>1971</v>
      </c>
      <c r="H1133" t="s">
        <v>78</v>
      </c>
      <c r="I1133">
        <v>32.823085120000002</v>
      </c>
      <c r="J1133">
        <v>-92.995268830000001</v>
      </c>
      <c r="K1133" t="s">
        <v>1996</v>
      </c>
      <c r="L1133">
        <v>15670</v>
      </c>
      <c r="CF1133">
        <v>2</v>
      </c>
      <c r="CG1133">
        <v>2</v>
      </c>
      <c r="CH1133">
        <v>2</v>
      </c>
      <c r="CI1133">
        <v>2</v>
      </c>
      <c r="CJ1133">
        <v>2</v>
      </c>
      <c r="CK1133">
        <v>2</v>
      </c>
      <c r="CL1133">
        <v>2</v>
      </c>
      <c r="CM1133">
        <v>2</v>
      </c>
      <c r="CN1133">
        <v>2</v>
      </c>
      <c r="CO1133">
        <v>3</v>
      </c>
      <c r="CP1133">
        <v>3</v>
      </c>
      <c r="CQ1133">
        <v>3</v>
      </c>
      <c r="CR1133">
        <v>4</v>
      </c>
      <c r="CS1133">
        <v>4</v>
      </c>
      <c r="CT1133">
        <v>4</v>
      </c>
      <c r="CU1133">
        <v>4</v>
      </c>
      <c r="CV1133">
        <v>4</v>
      </c>
      <c r="CW1133">
        <v>5</v>
      </c>
      <c r="CX1133">
        <v>5</v>
      </c>
      <c r="CY1133">
        <v>5</v>
      </c>
      <c r="CZ1133">
        <v>5</v>
      </c>
      <c r="DA1133">
        <v>5</v>
      </c>
      <c r="DB1133">
        <v>5</v>
      </c>
      <c r="DC1133">
        <v>5</v>
      </c>
      <c r="DD1133">
        <v>6</v>
      </c>
      <c r="DE1133">
        <v>6</v>
      </c>
      <c r="DF1133">
        <v>7</v>
      </c>
      <c r="DG1133">
        <v>7</v>
      </c>
      <c r="DH1133">
        <v>7</v>
      </c>
      <c r="DI1133">
        <v>7</v>
      </c>
      <c r="DJ1133">
        <v>7</v>
      </c>
    </row>
    <row r="1134" spans="1:114" hidden="1" x14ac:dyDescent="0.3">
      <c r="A1134">
        <v>84022029</v>
      </c>
      <c r="B1134" t="s">
        <v>78</v>
      </c>
      <c r="C1134" t="s">
        <v>96</v>
      </c>
      <c r="D1134">
        <v>840</v>
      </c>
      <c r="E1134">
        <v>22029</v>
      </c>
      <c r="F1134" t="s">
        <v>1997</v>
      </c>
      <c r="G1134" t="s">
        <v>1971</v>
      </c>
      <c r="H1134" t="s">
        <v>78</v>
      </c>
      <c r="I1134">
        <v>31.448178349999999</v>
      </c>
      <c r="J1134">
        <v>-91.638144330000003</v>
      </c>
      <c r="K1134" t="s">
        <v>1998</v>
      </c>
      <c r="L1134">
        <v>19259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2</v>
      </c>
      <c r="CU1134">
        <v>2</v>
      </c>
      <c r="CV1134">
        <v>2</v>
      </c>
      <c r="CW1134">
        <v>2</v>
      </c>
      <c r="CX1134">
        <v>2</v>
      </c>
      <c r="CY1134">
        <v>2</v>
      </c>
      <c r="CZ1134">
        <v>2</v>
      </c>
      <c r="DA1134">
        <v>2</v>
      </c>
      <c r="DB1134">
        <v>3</v>
      </c>
      <c r="DC1134">
        <v>3</v>
      </c>
      <c r="DD1134">
        <v>3</v>
      </c>
      <c r="DE1134">
        <v>3</v>
      </c>
      <c r="DF1134">
        <v>4</v>
      </c>
      <c r="DG1134">
        <v>4</v>
      </c>
      <c r="DH1134">
        <v>4</v>
      </c>
      <c r="DI1134">
        <v>4</v>
      </c>
      <c r="DJ1134">
        <v>4</v>
      </c>
    </row>
    <row r="1135" spans="1:114" hidden="1" x14ac:dyDescent="0.3">
      <c r="A1135">
        <v>84022031</v>
      </c>
      <c r="B1135" t="s">
        <v>78</v>
      </c>
      <c r="C1135" t="s">
        <v>96</v>
      </c>
      <c r="D1135">
        <v>840</v>
      </c>
      <c r="E1135">
        <v>22031</v>
      </c>
      <c r="F1135" t="s">
        <v>1999</v>
      </c>
      <c r="G1135" t="s">
        <v>1971</v>
      </c>
      <c r="H1135" t="s">
        <v>78</v>
      </c>
      <c r="I1135">
        <v>32.054574469999999</v>
      </c>
      <c r="J1135">
        <v>-93.741303020000004</v>
      </c>
      <c r="K1135" t="s">
        <v>2000</v>
      </c>
      <c r="L1135">
        <v>27463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2</v>
      </c>
      <c r="CH1135">
        <v>3</v>
      </c>
      <c r="CI1135">
        <v>3</v>
      </c>
      <c r="CJ1135">
        <v>4</v>
      </c>
      <c r="CK1135">
        <v>6</v>
      </c>
      <c r="CL1135">
        <v>7</v>
      </c>
      <c r="CM1135">
        <v>7</v>
      </c>
      <c r="CN1135">
        <v>7</v>
      </c>
      <c r="CO1135">
        <v>7</v>
      </c>
      <c r="CP1135">
        <v>7</v>
      </c>
      <c r="CQ1135">
        <v>7</v>
      </c>
      <c r="CR1135">
        <v>7</v>
      </c>
      <c r="CS1135">
        <v>8</v>
      </c>
      <c r="CT1135">
        <v>8</v>
      </c>
      <c r="CU1135">
        <v>8</v>
      </c>
      <c r="CV1135">
        <v>8</v>
      </c>
      <c r="CW1135">
        <v>8</v>
      </c>
      <c r="CX1135">
        <v>9</v>
      </c>
      <c r="CY1135">
        <v>10</v>
      </c>
      <c r="CZ1135">
        <v>10</v>
      </c>
      <c r="DA1135">
        <v>10</v>
      </c>
      <c r="DB1135">
        <v>10</v>
      </c>
      <c r="DC1135">
        <v>10</v>
      </c>
      <c r="DD1135">
        <v>10</v>
      </c>
      <c r="DE1135">
        <v>11</v>
      </c>
      <c r="DF1135">
        <v>11</v>
      </c>
      <c r="DG1135">
        <v>11</v>
      </c>
      <c r="DH1135">
        <v>11</v>
      </c>
      <c r="DI1135">
        <v>11</v>
      </c>
      <c r="DJ1135">
        <v>12</v>
      </c>
    </row>
    <row r="1136" spans="1:114" hidden="1" x14ac:dyDescent="0.3">
      <c r="A1136">
        <v>84022033</v>
      </c>
      <c r="B1136" t="s">
        <v>78</v>
      </c>
      <c r="C1136" t="s">
        <v>96</v>
      </c>
      <c r="D1136">
        <v>840</v>
      </c>
      <c r="E1136">
        <v>22033</v>
      </c>
      <c r="F1136" t="s">
        <v>2001</v>
      </c>
      <c r="G1136" t="s">
        <v>1971</v>
      </c>
      <c r="H1136" t="s">
        <v>78</v>
      </c>
      <c r="I1136">
        <v>30.538420389999999</v>
      </c>
      <c r="J1136">
        <v>-91.097775650000003</v>
      </c>
      <c r="K1136" t="s">
        <v>2002</v>
      </c>
      <c r="L1136">
        <v>440059</v>
      </c>
      <c r="BV1136">
        <v>2</v>
      </c>
      <c r="BW1136">
        <v>2</v>
      </c>
      <c r="BX1136">
        <v>3</v>
      </c>
      <c r="BY1136">
        <v>4</v>
      </c>
      <c r="BZ1136">
        <v>4</v>
      </c>
      <c r="CA1136">
        <v>4</v>
      </c>
      <c r="CB1136">
        <v>7</v>
      </c>
      <c r="CC1136">
        <v>9</v>
      </c>
      <c r="CD1136">
        <v>9</v>
      </c>
      <c r="CE1136">
        <v>10</v>
      </c>
      <c r="CF1136">
        <v>11</v>
      </c>
      <c r="CG1136">
        <v>13</v>
      </c>
      <c r="CH1136">
        <v>14</v>
      </c>
      <c r="CI1136">
        <v>22</v>
      </c>
      <c r="CJ1136">
        <v>25</v>
      </c>
      <c r="CK1136">
        <v>31</v>
      </c>
      <c r="CL1136">
        <v>33</v>
      </c>
      <c r="CM1136">
        <v>36</v>
      </c>
      <c r="CN1136">
        <v>39</v>
      </c>
      <c r="CO1136">
        <v>45</v>
      </c>
      <c r="CP1136">
        <v>49</v>
      </c>
      <c r="CQ1136">
        <v>52</v>
      </c>
      <c r="CR1136">
        <v>58</v>
      </c>
      <c r="CS1136">
        <v>62</v>
      </c>
      <c r="CT1136">
        <v>66</v>
      </c>
      <c r="CU1136">
        <v>66</v>
      </c>
      <c r="CV1136">
        <v>72</v>
      </c>
      <c r="CW1136">
        <v>72</v>
      </c>
      <c r="CX1136">
        <v>74</v>
      </c>
      <c r="CY1136">
        <v>90</v>
      </c>
      <c r="CZ1136">
        <v>95</v>
      </c>
      <c r="DA1136">
        <v>100</v>
      </c>
      <c r="DB1136">
        <v>109</v>
      </c>
      <c r="DC1136">
        <v>114</v>
      </c>
      <c r="DD1136">
        <v>120</v>
      </c>
      <c r="DE1136">
        <v>124</v>
      </c>
      <c r="DF1136">
        <v>125</v>
      </c>
      <c r="DG1136">
        <v>129</v>
      </c>
      <c r="DH1136">
        <v>137</v>
      </c>
      <c r="DI1136">
        <v>146</v>
      </c>
      <c r="DJ1136">
        <v>148</v>
      </c>
    </row>
    <row r="1137" spans="1:114" hidden="1" x14ac:dyDescent="0.3">
      <c r="A1137">
        <v>84022035</v>
      </c>
      <c r="B1137" t="s">
        <v>78</v>
      </c>
      <c r="C1137" t="s">
        <v>96</v>
      </c>
      <c r="D1137">
        <v>840</v>
      </c>
      <c r="E1137">
        <v>22035</v>
      </c>
      <c r="F1137" t="s">
        <v>2003</v>
      </c>
      <c r="G1137" t="s">
        <v>1971</v>
      </c>
      <c r="H1137" t="s">
        <v>78</v>
      </c>
      <c r="I1137">
        <v>32.739269540000002</v>
      </c>
      <c r="J1137">
        <v>-91.234256939999995</v>
      </c>
      <c r="K1137" t="s">
        <v>2004</v>
      </c>
      <c r="L1137">
        <v>6861</v>
      </c>
    </row>
    <row r="1138" spans="1:114" hidden="1" x14ac:dyDescent="0.3">
      <c r="A1138">
        <v>84022037</v>
      </c>
      <c r="B1138" t="s">
        <v>78</v>
      </c>
      <c r="C1138" t="s">
        <v>96</v>
      </c>
      <c r="D1138">
        <v>840</v>
      </c>
      <c r="E1138">
        <v>22037</v>
      </c>
      <c r="F1138" t="s">
        <v>2005</v>
      </c>
      <c r="G1138" t="s">
        <v>1971</v>
      </c>
      <c r="H1138" t="s">
        <v>78</v>
      </c>
      <c r="I1138">
        <v>30.844253590000001</v>
      </c>
      <c r="J1138">
        <v>-91.04976723</v>
      </c>
      <c r="K1138" t="s">
        <v>2006</v>
      </c>
      <c r="L1138">
        <v>19135</v>
      </c>
      <c r="CL1138">
        <v>1</v>
      </c>
      <c r="CM1138">
        <v>2</v>
      </c>
      <c r="CN1138">
        <v>2</v>
      </c>
      <c r="CO1138">
        <v>2</v>
      </c>
      <c r="CP1138">
        <v>2</v>
      </c>
      <c r="CQ1138">
        <v>2</v>
      </c>
      <c r="CR1138">
        <v>4</v>
      </c>
      <c r="CS1138">
        <v>7</v>
      </c>
      <c r="CT1138">
        <v>7</v>
      </c>
      <c r="CU1138">
        <v>7</v>
      </c>
      <c r="CV1138">
        <v>7</v>
      </c>
      <c r="CW1138">
        <v>7</v>
      </c>
      <c r="CX1138">
        <v>7</v>
      </c>
      <c r="CY1138">
        <v>8</v>
      </c>
      <c r="CZ1138">
        <v>10</v>
      </c>
      <c r="DA1138">
        <v>10</v>
      </c>
      <c r="DB1138">
        <v>10</v>
      </c>
      <c r="DC1138">
        <v>11</v>
      </c>
      <c r="DD1138">
        <v>11</v>
      </c>
      <c r="DE1138">
        <v>11</v>
      </c>
      <c r="DF1138">
        <v>12</v>
      </c>
      <c r="DG1138">
        <v>12</v>
      </c>
      <c r="DH1138">
        <v>14</v>
      </c>
      <c r="DI1138">
        <v>14</v>
      </c>
      <c r="DJ1138">
        <v>15</v>
      </c>
    </row>
    <row r="1139" spans="1:114" hidden="1" x14ac:dyDescent="0.3">
      <c r="A1139">
        <v>84022039</v>
      </c>
      <c r="B1139" t="s">
        <v>78</v>
      </c>
      <c r="C1139" t="s">
        <v>96</v>
      </c>
      <c r="D1139">
        <v>840</v>
      </c>
      <c r="E1139">
        <v>22039</v>
      </c>
      <c r="F1139" t="s">
        <v>2007</v>
      </c>
      <c r="G1139" t="s">
        <v>1971</v>
      </c>
      <c r="H1139" t="s">
        <v>78</v>
      </c>
      <c r="I1139">
        <v>30.729852480000002</v>
      </c>
      <c r="J1139">
        <v>-92.399159240000003</v>
      </c>
      <c r="K1139" t="s">
        <v>2008</v>
      </c>
      <c r="L1139">
        <v>33395</v>
      </c>
      <c r="DH1139">
        <v>1</v>
      </c>
      <c r="DI1139">
        <v>1</v>
      </c>
      <c r="DJ1139">
        <v>1</v>
      </c>
    </row>
    <row r="1140" spans="1:114" hidden="1" x14ac:dyDescent="0.3">
      <c r="A1140">
        <v>84022041</v>
      </c>
      <c r="B1140" t="s">
        <v>78</v>
      </c>
      <c r="C1140" t="s">
        <v>96</v>
      </c>
      <c r="D1140">
        <v>840</v>
      </c>
      <c r="E1140">
        <v>22041</v>
      </c>
      <c r="F1140" t="s">
        <v>156</v>
      </c>
      <c r="G1140" t="s">
        <v>1971</v>
      </c>
      <c r="H1140" t="s">
        <v>78</v>
      </c>
      <c r="I1140">
        <v>32.13675181</v>
      </c>
      <c r="J1140">
        <v>-91.675898570000001</v>
      </c>
      <c r="K1140" t="s">
        <v>2009</v>
      </c>
      <c r="L1140">
        <v>20015</v>
      </c>
      <c r="CN1140">
        <v>1</v>
      </c>
      <c r="CO1140">
        <v>1</v>
      </c>
      <c r="CP1140">
        <v>1</v>
      </c>
      <c r="CQ1140">
        <v>1</v>
      </c>
      <c r="CR1140">
        <v>2</v>
      </c>
      <c r="CS1140">
        <v>2</v>
      </c>
      <c r="CT1140">
        <v>2</v>
      </c>
      <c r="CU1140">
        <v>2</v>
      </c>
      <c r="CV1140">
        <v>2</v>
      </c>
      <c r="CW1140">
        <v>2</v>
      </c>
      <c r="CX1140">
        <v>2</v>
      </c>
      <c r="CY1140">
        <v>2</v>
      </c>
      <c r="CZ1140">
        <v>2</v>
      </c>
      <c r="DA1140">
        <v>2</v>
      </c>
      <c r="DB1140">
        <v>2</v>
      </c>
      <c r="DC1140">
        <v>2</v>
      </c>
      <c r="DD1140">
        <v>2</v>
      </c>
      <c r="DE1140">
        <v>2</v>
      </c>
      <c r="DF1140">
        <v>3</v>
      </c>
      <c r="DG1140">
        <v>3</v>
      </c>
      <c r="DH1140">
        <v>3</v>
      </c>
      <c r="DI1140">
        <v>3</v>
      </c>
      <c r="DJ1140">
        <v>3</v>
      </c>
    </row>
    <row r="1141" spans="1:114" hidden="1" x14ac:dyDescent="0.3">
      <c r="A1141">
        <v>84022043</v>
      </c>
      <c r="B1141" t="s">
        <v>78</v>
      </c>
      <c r="C1141" t="s">
        <v>96</v>
      </c>
      <c r="D1141">
        <v>840</v>
      </c>
      <c r="E1141">
        <v>22043</v>
      </c>
      <c r="F1141" t="s">
        <v>369</v>
      </c>
      <c r="G1141" t="s">
        <v>1971</v>
      </c>
      <c r="H1141" t="s">
        <v>78</v>
      </c>
      <c r="I1141">
        <v>31.598824560000001</v>
      </c>
      <c r="J1141">
        <v>-92.561243469999994</v>
      </c>
      <c r="K1141" t="s">
        <v>2010</v>
      </c>
      <c r="L1141">
        <v>22389</v>
      </c>
    </row>
    <row r="1142" spans="1:114" hidden="1" x14ac:dyDescent="0.3">
      <c r="A1142">
        <v>84022045</v>
      </c>
      <c r="B1142" t="s">
        <v>78</v>
      </c>
      <c r="C1142" t="s">
        <v>96</v>
      </c>
      <c r="D1142">
        <v>840</v>
      </c>
      <c r="E1142">
        <v>22045</v>
      </c>
      <c r="F1142" t="s">
        <v>2011</v>
      </c>
      <c r="G1142" t="s">
        <v>1971</v>
      </c>
      <c r="H1142" t="s">
        <v>78</v>
      </c>
      <c r="I1142">
        <v>29.86803617</v>
      </c>
      <c r="J1142">
        <v>-91.758717770000004</v>
      </c>
      <c r="K1142" t="s">
        <v>2012</v>
      </c>
      <c r="L1142">
        <v>69830</v>
      </c>
      <c r="CE1142">
        <v>1</v>
      </c>
      <c r="CF1142">
        <v>1</v>
      </c>
      <c r="CG1142">
        <v>3</v>
      </c>
      <c r="CH1142">
        <v>3</v>
      </c>
      <c r="CI1142">
        <v>3</v>
      </c>
      <c r="CJ1142">
        <v>5</v>
      </c>
      <c r="CK1142">
        <v>5</v>
      </c>
      <c r="CL1142">
        <v>4</v>
      </c>
      <c r="CM1142">
        <v>5</v>
      </c>
      <c r="CN1142">
        <v>5</v>
      </c>
      <c r="CO1142">
        <v>5</v>
      </c>
      <c r="CP1142">
        <v>5</v>
      </c>
      <c r="CQ1142">
        <v>5</v>
      </c>
      <c r="CR1142">
        <v>5</v>
      </c>
      <c r="CS1142">
        <v>7</v>
      </c>
      <c r="CT1142">
        <v>6</v>
      </c>
      <c r="CU1142">
        <v>8</v>
      </c>
      <c r="CV1142">
        <v>8</v>
      </c>
      <c r="CW1142">
        <v>8</v>
      </c>
      <c r="CX1142">
        <v>9</v>
      </c>
      <c r="CY1142">
        <v>10</v>
      </c>
      <c r="CZ1142">
        <v>11</v>
      </c>
      <c r="DA1142">
        <v>12</v>
      </c>
      <c r="DB1142">
        <v>13</v>
      </c>
      <c r="DC1142">
        <v>15</v>
      </c>
      <c r="DD1142">
        <v>16</v>
      </c>
      <c r="DE1142">
        <v>17</v>
      </c>
      <c r="DF1142">
        <v>18</v>
      </c>
      <c r="DG1142">
        <v>19</v>
      </c>
      <c r="DH1142">
        <v>21</v>
      </c>
      <c r="DI1142">
        <v>21</v>
      </c>
      <c r="DJ1142">
        <v>22</v>
      </c>
    </row>
    <row r="1143" spans="1:114" hidden="1" x14ac:dyDescent="0.3">
      <c r="A1143">
        <v>84022047</v>
      </c>
      <c r="B1143" t="s">
        <v>78</v>
      </c>
      <c r="C1143" t="s">
        <v>96</v>
      </c>
      <c r="D1143">
        <v>840</v>
      </c>
      <c r="E1143">
        <v>22047</v>
      </c>
      <c r="F1143" t="s">
        <v>2013</v>
      </c>
      <c r="G1143" t="s">
        <v>1971</v>
      </c>
      <c r="H1143" t="s">
        <v>78</v>
      </c>
      <c r="I1143">
        <v>30.257343049999999</v>
      </c>
      <c r="J1143">
        <v>-91.349959799999993</v>
      </c>
      <c r="K1143" t="s">
        <v>2014</v>
      </c>
      <c r="L1143">
        <v>32511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2</v>
      </c>
      <c r="CD1143">
        <v>3</v>
      </c>
      <c r="CE1143">
        <v>3</v>
      </c>
      <c r="CF1143">
        <v>4</v>
      </c>
      <c r="CG1143">
        <v>5</v>
      </c>
      <c r="CH1143">
        <v>5</v>
      </c>
      <c r="CI1143">
        <v>5</v>
      </c>
      <c r="CJ1143">
        <v>6</v>
      </c>
      <c r="CK1143">
        <v>8</v>
      </c>
      <c r="CL1143">
        <v>9</v>
      </c>
      <c r="CM1143">
        <v>9</v>
      </c>
      <c r="CN1143">
        <v>10</v>
      </c>
      <c r="CO1143">
        <v>12</v>
      </c>
      <c r="CP1143">
        <v>14</v>
      </c>
      <c r="CQ1143">
        <v>16</v>
      </c>
      <c r="CR1143">
        <v>17</v>
      </c>
      <c r="CS1143">
        <v>17</v>
      </c>
      <c r="CT1143">
        <v>18</v>
      </c>
      <c r="CU1143">
        <v>19</v>
      </c>
      <c r="CV1143">
        <v>21</v>
      </c>
      <c r="CW1143">
        <v>21</v>
      </c>
      <c r="CX1143">
        <v>21</v>
      </c>
      <c r="CY1143">
        <v>21</v>
      </c>
      <c r="CZ1143">
        <v>22</v>
      </c>
      <c r="DA1143">
        <v>23</v>
      </c>
      <c r="DB1143">
        <v>25</v>
      </c>
      <c r="DC1143">
        <v>26</v>
      </c>
      <c r="DD1143">
        <v>26</v>
      </c>
      <c r="DE1143">
        <v>26</v>
      </c>
      <c r="DF1143">
        <v>27</v>
      </c>
      <c r="DG1143">
        <v>29</v>
      </c>
      <c r="DH1143">
        <v>30</v>
      </c>
      <c r="DI1143">
        <v>30</v>
      </c>
      <c r="DJ1143">
        <v>32</v>
      </c>
    </row>
    <row r="1144" spans="1:114" hidden="1" x14ac:dyDescent="0.3">
      <c r="A1144">
        <v>84022049</v>
      </c>
      <c r="B1144" t="s">
        <v>78</v>
      </c>
      <c r="C1144" t="s">
        <v>96</v>
      </c>
      <c r="D1144">
        <v>840</v>
      </c>
      <c r="E1144">
        <v>22049</v>
      </c>
      <c r="F1144" t="s">
        <v>168</v>
      </c>
      <c r="G1144" t="s">
        <v>1971</v>
      </c>
      <c r="H1144" t="s">
        <v>78</v>
      </c>
      <c r="I1144">
        <v>32.302517760000001</v>
      </c>
      <c r="J1144">
        <v>-92.556920919999996</v>
      </c>
      <c r="K1144" t="s">
        <v>2015</v>
      </c>
      <c r="L1144">
        <v>15744</v>
      </c>
      <c r="DF1144">
        <v>1</v>
      </c>
      <c r="DG1144">
        <v>1</v>
      </c>
      <c r="DH1144">
        <v>2</v>
      </c>
      <c r="DI1144">
        <v>2</v>
      </c>
      <c r="DJ1144">
        <v>3</v>
      </c>
    </row>
    <row r="1145" spans="1:114" hidden="1" x14ac:dyDescent="0.3">
      <c r="A1145">
        <v>84022051</v>
      </c>
      <c r="B1145" t="s">
        <v>78</v>
      </c>
      <c r="C1145" t="s">
        <v>96</v>
      </c>
      <c r="D1145">
        <v>840</v>
      </c>
      <c r="E1145">
        <v>22051</v>
      </c>
      <c r="F1145" t="s">
        <v>170</v>
      </c>
      <c r="G1145" t="s">
        <v>1971</v>
      </c>
      <c r="H1145" t="s">
        <v>78</v>
      </c>
      <c r="I1145">
        <v>29.74075478</v>
      </c>
      <c r="J1145">
        <v>-90.111157559999995</v>
      </c>
      <c r="K1145" t="s">
        <v>2016</v>
      </c>
      <c r="L1145">
        <v>432493</v>
      </c>
      <c r="BR1145">
        <v>1</v>
      </c>
      <c r="BS1145">
        <v>2</v>
      </c>
      <c r="BT1145">
        <v>3</v>
      </c>
      <c r="BU1145">
        <v>3</v>
      </c>
      <c r="BV1145">
        <v>5</v>
      </c>
      <c r="BW1145">
        <v>6</v>
      </c>
      <c r="BX1145">
        <v>7</v>
      </c>
      <c r="BY1145">
        <v>12</v>
      </c>
      <c r="BZ1145">
        <v>24</v>
      </c>
      <c r="CA1145">
        <v>26</v>
      </c>
      <c r="CB1145">
        <v>28</v>
      </c>
      <c r="CC1145">
        <v>37</v>
      </c>
      <c r="CD1145">
        <v>57</v>
      </c>
      <c r="CE1145">
        <v>64</v>
      </c>
      <c r="CF1145">
        <v>73</v>
      </c>
      <c r="CG1145">
        <v>85</v>
      </c>
      <c r="CH1145">
        <v>95</v>
      </c>
      <c r="CI1145">
        <v>113</v>
      </c>
      <c r="CJ1145">
        <v>121</v>
      </c>
      <c r="CK1145">
        <v>137</v>
      </c>
      <c r="CL1145">
        <v>149</v>
      </c>
      <c r="CM1145">
        <v>158</v>
      </c>
      <c r="CN1145">
        <v>165</v>
      </c>
      <c r="CO1145">
        <v>166</v>
      </c>
      <c r="CP1145">
        <v>173</v>
      </c>
      <c r="CQ1145">
        <v>186</v>
      </c>
      <c r="CR1145">
        <v>210</v>
      </c>
      <c r="CS1145">
        <v>247</v>
      </c>
      <c r="CT1145">
        <v>261</v>
      </c>
      <c r="CU1145">
        <v>269</v>
      </c>
      <c r="CV1145">
        <v>275</v>
      </c>
      <c r="CW1145">
        <v>282</v>
      </c>
      <c r="CX1145">
        <v>286</v>
      </c>
      <c r="CY1145">
        <v>288</v>
      </c>
      <c r="CZ1145">
        <v>297</v>
      </c>
      <c r="DA1145">
        <v>306</v>
      </c>
      <c r="DB1145">
        <v>323</v>
      </c>
      <c r="DC1145">
        <v>325</v>
      </c>
      <c r="DD1145">
        <v>329</v>
      </c>
      <c r="DE1145">
        <v>331</v>
      </c>
      <c r="DF1145">
        <v>340</v>
      </c>
      <c r="DG1145">
        <v>340</v>
      </c>
      <c r="DH1145">
        <v>346</v>
      </c>
      <c r="DI1145">
        <v>368</v>
      </c>
      <c r="DJ1145">
        <v>369</v>
      </c>
    </row>
    <row r="1146" spans="1:114" hidden="1" x14ac:dyDescent="0.3">
      <c r="A1146">
        <v>84022053</v>
      </c>
      <c r="B1146" t="s">
        <v>78</v>
      </c>
      <c r="C1146" t="s">
        <v>96</v>
      </c>
      <c r="D1146">
        <v>840</v>
      </c>
      <c r="E1146">
        <v>22053</v>
      </c>
      <c r="F1146" t="s">
        <v>2017</v>
      </c>
      <c r="G1146" t="s">
        <v>1971</v>
      </c>
      <c r="H1146" t="s">
        <v>78</v>
      </c>
      <c r="I1146">
        <v>30.26896765</v>
      </c>
      <c r="J1146">
        <v>-92.812100040000004</v>
      </c>
      <c r="K1146" t="s">
        <v>2018</v>
      </c>
      <c r="L1146">
        <v>31368</v>
      </c>
      <c r="CJ1146">
        <v>1</v>
      </c>
      <c r="CK1146">
        <v>1</v>
      </c>
      <c r="CL1146">
        <v>1</v>
      </c>
      <c r="CM1146">
        <v>2</v>
      </c>
      <c r="CN1146">
        <v>2</v>
      </c>
      <c r="CO1146">
        <v>7</v>
      </c>
      <c r="CP1146">
        <v>3</v>
      </c>
      <c r="CQ1146">
        <v>3</v>
      </c>
      <c r="CR1146">
        <v>4</v>
      </c>
      <c r="CS1146">
        <v>4</v>
      </c>
      <c r="CT1146">
        <v>5</v>
      </c>
      <c r="CU1146">
        <v>5</v>
      </c>
      <c r="CV1146">
        <v>5</v>
      </c>
      <c r="CW1146">
        <v>5</v>
      </c>
      <c r="CX1146">
        <v>5</v>
      </c>
      <c r="CY1146">
        <v>5</v>
      </c>
      <c r="CZ1146">
        <v>5</v>
      </c>
      <c r="DA1146">
        <v>5</v>
      </c>
      <c r="DB1146">
        <v>5</v>
      </c>
      <c r="DC1146">
        <v>5</v>
      </c>
      <c r="DD1146">
        <v>5</v>
      </c>
      <c r="DE1146">
        <v>6</v>
      </c>
      <c r="DF1146">
        <v>6</v>
      </c>
      <c r="DG1146">
        <v>6</v>
      </c>
      <c r="DH1146">
        <v>6</v>
      </c>
      <c r="DI1146">
        <v>6</v>
      </c>
      <c r="DJ1146">
        <v>6</v>
      </c>
    </row>
    <row r="1147" spans="1:114" hidden="1" x14ac:dyDescent="0.3">
      <c r="A1147">
        <v>84022055</v>
      </c>
      <c r="B1147" t="s">
        <v>78</v>
      </c>
      <c r="C1147" t="s">
        <v>96</v>
      </c>
      <c r="D1147">
        <v>840</v>
      </c>
      <c r="E1147">
        <v>22055</v>
      </c>
      <c r="F1147" t="s">
        <v>386</v>
      </c>
      <c r="G1147" t="s">
        <v>1971</v>
      </c>
      <c r="H1147" t="s">
        <v>78</v>
      </c>
      <c r="I1147">
        <v>30.204905499999999</v>
      </c>
      <c r="J1147">
        <v>-92.069598760000005</v>
      </c>
      <c r="K1147" t="s">
        <v>2019</v>
      </c>
      <c r="L1147">
        <v>244390</v>
      </c>
      <c r="CA1147">
        <v>1</v>
      </c>
      <c r="CB1147">
        <v>1</v>
      </c>
      <c r="CC1147">
        <v>1</v>
      </c>
      <c r="CD1147">
        <v>1</v>
      </c>
      <c r="CE1147">
        <v>2</v>
      </c>
      <c r="CF1147">
        <v>2</v>
      </c>
      <c r="CG1147">
        <v>2</v>
      </c>
      <c r="CH1147">
        <v>4</v>
      </c>
      <c r="CI1147">
        <v>5</v>
      </c>
      <c r="CJ1147">
        <v>6</v>
      </c>
      <c r="CK1147">
        <v>7</v>
      </c>
      <c r="CL1147">
        <v>10</v>
      </c>
      <c r="CM1147">
        <v>11</v>
      </c>
      <c r="CN1147">
        <v>12</v>
      </c>
      <c r="CO1147">
        <v>12</v>
      </c>
      <c r="CP1147">
        <v>13</v>
      </c>
      <c r="CQ1147">
        <v>14</v>
      </c>
      <c r="CR1147">
        <v>15</v>
      </c>
      <c r="CS1147">
        <v>16</v>
      </c>
      <c r="CT1147">
        <v>16</v>
      </c>
      <c r="CU1147">
        <v>17</v>
      </c>
      <c r="CV1147">
        <v>17</v>
      </c>
      <c r="CW1147">
        <v>17</v>
      </c>
      <c r="CX1147">
        <v>17</v>
      </c>
      <c r="CY1147">
        <v>17</v>
      </c>
      <c r="CZ1147">
        <v>17</v>
      </c>
      <c r="DA1147">
        <v>17</v>
      </c>
      <c r="DB1147">
        <v>17</v>
      </c>
      <c r="DC1147">
        <v>17</v>
      </c>
      <c r="DD1147">
        <v>17</v>
      </c>
      <c r="DE1147">
        <v>18</v>
      </c>
      <c r="DF1147">
        <v>21</v>
      </c>
      <c r="DG1147">
        <v>20</v>
      </c>
      <c r="DH1147">
        <v>20</v>
      </c>
      <c r="DI1147">
        <v>20</v>
      </c>
      <c r="DJ1147">
        <v>20</v>
      </c>
    </row>
    <row r="1148" spans="1:114" hidden="1" x14ac:dyDescent="0.3">
      <c r="A1148">
        <v>84022057</v>
      </c>
      <c r="B1148" t="s">
        <v>78</v>
      </c>
      <c r="C1148" t="s">
        <v>96</v>
      </c>
      <c r="D1148">
        <v>840</v>
      </c>
      <c r="E1148">
        <v>22057</v>
      </c>
      <c r="F1148" t="s">
        <v>2020</v>
      </c>
      <c r="G1148" t="s">
        <v>1971</v>
      </c>
      <c r="H1148" t="s">
        <v>78</v>
      </c>
      <c r="I1148">
        <v>29.524702260000002</v>
      </c>
      <c r="J1148">
        <v>-90.409769859999997</v>
      </c>
      <c r="K1148" t="s">
        <v>2021</v>
      </c>
      <c r="L1148">
        <v>97614</v>
      </c>
      <c r="BX1148">
        <v>1</v>
      </c>
      <c r="BY1148">
        <v>1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4</v>
      </c>
      <c r="CF1148">
        <v>4</v>
      </c>
      <c r="CG1148">
        <v>3</v>
      </c>
      <c r="CH1148">
        <v>3</v>
      </c>
      <c r="CI1148">
        <v>4</v>
      </c>
      <c r="CJ1148">
        <v>7</v>
      </c>
      <c r="CK1148">
        <v>7</v>
      </c>
      <c r="CL1148">
        <v>11</v>
      </c>
      <c r="CM1148">
        <v>11</v>
      </c>
      <c r="CN1148">
        <v>13</v>
      </c>
      <c r="CO1148">
        <v>13</v>
      </c>
      <c r="CP1148">
        <v>13</v>
      </c>
      <c r="CQ1148">
        <v>13</v>
      </c>
      <c r="CR1148">
        <v>13</v>
      </c>
      <c r="CS1148">
        <v>15</v>
      </c>
      <c r="CT1148">
        <v>16</v>
      </c>
      <c r="CU1148">
        <v>21</v>
      </c>
      <c r="CV1148">
        <v>22</v>
      </c>
      <c r="CW1148">
        <v>25</v>
      </c>
      <c r="CX1148">
        <v>27</v>
      </c>
      <c r="CY1148">
        <v>30</v>
      </c>
      <c r="CZ1148">
        <v>32</v>
      </c>
      <c r="DA1148">
        <v>32</v>
      </c>
      <c r="DB1148">
        <v>35</v>
      </c>
      <c r="DC1148">
        <v>39</v>
      </c>
      <c r="DD1148">
        <v>39</v>
      </c>
      <c r="DE1148">
        <v>39</v>
      </c>
      <c r="DF1148">
        <v>39</v>
      </c>
      <c r="DG1148">
        <v>44</v>
      </c>
      <c r="DH1148">
        <v>45</v>
      </c>
      <c r="DI1148">
        <v>50</v>
      </c>
      <c r="DJ1148">
        <v>52</v>
      </c>
    </row>
    <row r="1149" spans="1:114" hidden="1" x14ac:dyDescent="0.3">
      <c r="A1149">
        <v>84022059</v>
      </c>
      <c r="B1149" t="s">
        <v>78</v>
      </c>
      <c r="C1149" t="s">
        <v>96</v>
      </c>
      <c r="D1149">
        <v>840</v>
      </c>
      <c r="E1149">
        <v>22059</v>
      </c>
      <c r="F1149" t="s">
        <v>1263</v>
      </c>
      <c r="G1149" t="s">
        <v>1971</v>
      </c>
      <c r="H1149" t="s">
        <v>78</v>
      </c>
      <c r="I1149">
        <v>31.678847820000001</v>
      </c>
      <c r="J1149">
        <v>-92.15907765</v>
      </c>
      <c r="K1149" t="s">
        <v>2022</v>
      </c>
      <c r="L1149">
        <v>14892</v>
      </c>
    </row>
    <row r="1150" spans="1:114" hidden="1" x14ac:dyDescent="0.3">
      <c r="A1150">
        <v>84022061</v>
      </c>
      <c r="B1150" t="s">
        <v>78</v>
      </c>
      <c r="C1150" t="s">
        <v>96</v>
      </c>
      <c r="D1150">
        <v>840</v>
      </c>
      <c r="E1150">
        <v>22061</v>
      </c>
      <c r="F1150" t="s">
        <v>390</v>
      </c>
      <c r="G1150" t="s">
        <v>1971</v>
      </c>
      <c r="H1150" t="s">
        <v>78</v>
      </c>
      <c r="I1150">
        <v>32.600315399999999</v>
      </c>
      <c r="J1150">
        <v>-92.6659740999999</v>
      </c>
      <c r="K1150" t="s">
        <v>2023</v>
      </c>
      <c r="L1150">
        <v>46742</v>
      </c>
      <c r="CU1150">
        <v>2</v>
      </c>
      <c r="CV1150">
        <v>2</v>
      </c>
      <c r="CW1150">
        <v>2</v>
      </c>
      <c r="CX1150">
        <v>2</v>
      </c>
      <c r="CY1150">
        <v>2</v>
      </c>
      <c r="CZ1150">
        <v>2</v>
      </c>
      <c r="DA1150">
        <v>3</v>
      </c>
      <c r="DB1150">
        <v>4</v>
      </c>
      <c r="DC1150">
        <v>4</v>
      </c>
      <c r="DD1150">
        <v>4</v>
      </c>
      <c r="DE1150">
        <v>4</v>
      </c>
      <c r="DF1150">
        <v>5</v>
      </c>
      <c r="DG1150">
        <v>7</v>
      </c>
      <c r="DH1150">
        <v>8</v>
      </c>
      <c r="DI1150">
        <v>8</v>
      </c>
      <c r="DJ1150">
        <v>9</v>
      </c>
    </row>
    <row r="1151" spans="1:114" hidden="1" x14ac:dyDescent="0.3">
      <c r="A1151">
        <v>84022063</v>
      </c>
      <c r="B1151" t="s">
        <v>78</v>
      </c>
      <c r="C1151" t="s">
        <v>96</v>
      </c>
      <c r="D1151">
        <v>840</v>
      </c>
      <c r="E1151">
        <v>22063</v>
      </c>
      <c r="F1151" t="s">
        <v>1267</v>
      </c>
      <c r="G1151" t="s">
        <v>1971</v>
      </c>
      <c r="H1151" t="s">
        <v>78</v>
      </c>
      <c r="I1151">
        <v>30.441439930000001</v>
      </c>
      <c r="J1151">
        <v>-90.730616639999994</v>
      </c>
      <c r="K1151" t="s">
        <v>2024</v>
      </c>
      <c r="L1151">
        <v>140789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3</v>
      </c>
      <c r="CR1151">
        <v>4</v>
      </c>
      <c r="CS1151">
        <v>5</v>
      </c>
      <c r="CT1151">
        <v>5</v>
      </c>
      <c r="CU1151">
        <v>7</v>
      </c>
      <c r="CV1151">
        <v>8</v>
      </c>
      <c r="CW1151">
        <v>8</v>
      </c>
      <c r="CX1151">
        <v>8</v>
      </c>
      <c r="CY1151">
        <v>9</v>
      </c>
      <c r="CZ1151">
        <v>10</v>
      </c>
      <c r="DA1151">
        <v>11</v>
      </c>
      <c r="DB1151">
        <v>11</v>
      </c>
      <c r="DC1151">
        <v>11</v>
      </c>
      <c r="DD1151">
        <v>11</v>
      </c>
      <c r="DE1151">
        <v>11</v>
      </c>
      <c r="DF1151">
        <v>13</v>
      </c>
      <c r="DG1151">
        <v>14</v>
      </c>
      <c r="DH1151">
        <v>15</v>
      </c>
      <c r="DI1151">
        <v>15</v>
      </c>
      <c r="DJ1151">
        <v>16</v>
      </c>
    </row>
    <row r="1152" spans="1:114" hidden="1" x14ac:dyDescent="0.3">
      <c r="A1152">
        <v>84022065</v>
      </c>
      <c r="B1152" t="s">
        <v>78</v>
      </c>
      <c r="C1152" t="s">
        <v>96</v>
      </c>
      <c r="D1152">
        <v>840</v>
      </c>
      <c r="E1152">
        <v>22065</v>
      </c>
      <c r="F1152" t="s">
        <v>186</v>
      </c>
      <c r="G1152" t="s">
        <v>1971</v>
      </c>
      <c r="H1152" t="s">
        <v>78</v>
      </c>
      <c r="I1152">
        <v>32.369181179999998</v>
      </c>
      <c r="J1152">
        <v>-91.239733549999997</v>
      </c>
      <c r="K1152" t="s">
        <v>2025</v>
      </c>
      <c r="L1152">
        <v>10951</v>
      </c>
    </row>
    <row r="1153" spans="1:114" hidden="1" x14ac:dyDescent="0.3">
      <c r="A1153">
        <v>84022067</v>
      </c>
      <c r="B1153" t="s">
        <v>78</v>
      </c>
      <c r="C1153" t="s">
        <v>96</v>
      </c>
      <c r="D1153">
        <v>840</v>
      </c>
      <c r="E1153">
        <v>22067</v>
      </c>
      <c r="F1153" t="s">
        <v>2026</v>
      </c>
      <c r="G1153" t="s">
        <v>1971</v>
      </c>
      <c r="H1153" t="s">
        <v>78</v>
      </c>
      <c r="I1153">
        <v>32.81686191</v>
      </c>
      <c r="J1153">
        <v>-91.804216139999994</v>
      </c>
      <c r="K1153" t="s">
        <v>2027</v>
      </c>
      <c r="L1153">
        <v>24874</v>
      </c>
      <c r="CN1153">
        <v>2</v>
      </c>
      <c r="CO1153">
        <v>2</v>
      </c>
      <c r="CP1153">
        <v>2</v>
      </c>
      <c r="CQ1153">
        <v>2</v>
      </c>
      <c r="CR1153">
        <v>2</v>
      </c>
      <c r="CS1153">
        <v>2</v>
      </c>
      <c r="CT1153">
        <v>2</v>
      </c>
      <c r="CU1153">
        <v>2</v>
      </c>
      <c r="CV1153">
        <v>2</v>
      </c>
      <c r="CW1153">
        <v>3</v>
      </c>
      <c r="CX1153">
        <v>3</v>
      </c>
      <c r="CY1153">
        <v>4</v>
      </c>
      <c r="CZ1153">
        <v>4</v>
      </c>
      <c r="DA1153">
        <v>4</v>
      </c>
      <c r="DB1153">
        <v>4</v>
      </c>
      <c r="DC1153">
        <v>4</v>
      </c>
      <c r="DD1153">
        <v>4</v>
      </c>
      <c r="DE1153">
        <v>4</v>
      </c>
      <c r="DF1153">
        <v>4</v>
      </c>
      <c r="DG1153">
        <v>4</v>
      </c>
      <c r="DH1153">
        <v>4</v>
      </c>
      <c r="DI1153">
        <v>4</v>
      </c>
      <c r="DJ1153">
        <v>4</v>
      </c>
    </row>
    <row r="1154" spans="1:114" hidden="1" x14ac:dyDescent="0.3">
      <c r="A1154">
        <v>84022069</v>
      </c>
      <c r="B1154" t="s">
        <v>78</v>
      </c>
      <c r="C1154" t="s">
        <v>96</v>
      </c>
      <c r="D1154">
        <v>840</v>
      </c>
      <c r="E1154">
        <v>22069</v>
      </c>
      <c r="F1154" t="s">
        <v>2028</v>
      </c>
      <c r="G1154" t="s">
        <v>1971</v>
      </c>
      <c r="H1154" t="s">
        <v>78</v>
      </c>
      <c r="I1154">
        <v>31.723215840000002</v>
      </c>
      <c r="J1154">
        <v>-93.098165159999994</v>
      </c>
      <c r="K1154" t="s">
        <v>2029</v>
      </c>
      <c r="L1154">
        <v>38158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2</v>
      </c>
      <c r="DC1154">
        <v>2</v>
      </c>
      <c r="DD1154">
        <v>2</v>
      </c>
      <c r="DE1154">
        <v>2</v>
      </c>
      <c r="DF1154">
        <v>3</v>
      </c>
      <c r="DG1154">
        <v>4</v>
      </c>
      <c r="DH1154">
        <v>4</v>
      </c>
      <c r="DI1154">
        <v>4</v>
      </c>
      <c r="DJ1154">
        <v>4</v>
      </c>
    </row>
    <row r="1155" spans="1:114" hidden="1" x14ac:dyDescent="0.3">
      <c r="A1155">
        <v>84022071</v>
      </c>
      <c r="B1155" t="s">
        <v>78</v>
      </c>
      <c r="C1155" t="s">
        <v>96</v>
      </c>
      <c r="D1155">
        <v>840</v>
      </c>
      <c r="E1155">
        <v>22071</v>
      </c>
      <c r="F1155" t="s">
        <v>2030</v>
      </c>
      <c r="G1155" t="s">
        <v>1971</v>
      </c>
      <c r="H1155" t="s">
        <v>78</v>
      </c>
      <c r="I1155">
        <v>30.069719509999999</v>
      </c>
      <c r="J1155">
        <v>-89.926603150000005</v>
      </c>
      <c r="K1155" t="s">
        <v>2031</v>
      </c>
      <c r="L1155">
        <v>390144</v>
      </c>
      <c r="BM1155">
        <v>1</v>
      </c>
      <c r="BN1155">
        <v>2</v>
      </c>
      <c r="BO1155">
        <v>3</v>
      </c>
      <c r="BP1155">
        <v>4</v>
      </c>
      <c r="BQ1155">
        <v>6</v>
      </c>
      <c r="BR1155">
        <v>8</v>
      </c>
      <c r="BS1155">
        <v>10</v>
      </c>
      <c r="BT1155">
        <v>15</v>
      </c>
      <c r="BU1155">
        <v>15</v>
      </c>
      <c r="BV1155">
        <v>20</v>
      </c>
      <c r="BW1155">
        <v>26</v>
      </c>
      <c r="BX1155">
        <v>37</v>
      </c>
      <c r="BY1155">
        <v>46</v>
      </c>
      <c r="BZ1155">
        <v>57</v>
      </c>
      <c r="CA1155">
        <v>70</v>
      </c>
      <c r="CB1155">
        <v>73</v>
      </c>
      <c r="CC1155">
        <v>86</v>
      </c>
      <c r="CD1155">
        <v>101</v>
      </c>
      <c r="CE1155">
        <v>115</v>
      </c>
      <c r="CF1155">
        <v>125</v>
      </c>
      <c r="CG1155">
        <v>148</v>
      </c>
      <c r="CH1155">
        <v>153</v>
      </c>
      <c r="CI1155">
        <v>161</v>
      </c>
      <c r="CJ1155">
        <v>171</v>
      </c>
      <c r="CK1155">
        <v>185</v>
      </c>
      <c r="CL1155">
        <v>208</v>
      </c>
      <c r="CM1155">
        <v>224</v>
      </c>
      <c r="CN1155">
        <v>225</v>
      </c>
      <c r="CO1155">
        <v>232</v>
      </c>
      <c r="CP1155">
        <v>235</v>
      </c>
      <c r="CQ1155">
        <v>244</v>
      </c>
      <c r="CR1155">
        <v>276</v>
      </c>
      <c r="CS1155">
        <v>287</v>
      </c>
      <c r="CT1155">
        <v>302</v>
      </c>
      <c r="CU1155">
        <v>317</v>
      </c>
      <c r="CV1155">
        <v>324</v>
      </c>
      <c r="CW1155">
        <v>329</v>
      </c>
      <c r="CX1155">
        <v>339</v>
      </c>
      <c r="CY1155">
        <v>344</v>
      </c>
      <c r="CZ1155">
        <v>367</v>
      </c>
      <c r="DA1155">
        <v>387</v>
      </c>
      <c r="DB1155">
        <v>392</v>
      </c>
      <c r="DC1155">
        <v>399</v>
      </c>
      <c r="DD1155">
        <v>406</v>
      </c>
      <c r="DE1155">
        <v>406</v>
      </c>
      <c r="DF1155">
        <v>410</v>
      </c>
      <c r="DG1155">
        <v>416</v>
      </c>
      <c r="DH1155">
        <v>434</v>
      </c>
      <c r="DI1155">
        <v>437</v>
      </c>
      <c r="DJ1155">
        <v>439</v>
      </c>
    </row>
    <row r="1156" spans="1:114" hidden="1" x14ac:dyDescent="0.3">
      <c r="A1156">
        <v>84022073</v>
      </c>
      <c r="B1156" t="s">
        <v>78</v>
      </c>
      <c r="C1156" t="s">
        <v>96</v>
      </c>
      <c r="D1156">
        <v>840</v>
      </c>
      <c r="E1156">
        <v>22073</v>
      </c>
      <c r="F1156" t="s">
        <v>410</v>
      </c>
      <c r="G1156" t="s">
        <v>1971</v>
      </c>
      <c r="H1156" t="s">
        <v>78</v>
      </c>
      <c r="I1156">
        <v>32.47645559</v>
      </c>
      <c r="J1156">
        <v>-92.157041719999995</v>
      </c>
      <c r="K1156" t="s">
        <v>2032</v>
      </c>
      <c r="L1156">
        <v>153279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3</v>
      </c>
      <c r="CM1156">
        <v>4</v>
      </c>
      <c r="CN1156">
        <v>5</v>
      </c>
      <c r="CO1156">
        <v>5</v>
      </c>
      <c r="CP1156">
        <v>5</v>
      </c>
      <c r="CQ1156">
        <v>5</v>
      </c>
      <c r="CR1156">
        <v>7</v>
      </c>
      <c r="CS1156">
        <v>8</v>
      </c>
      <c r="CT1156">
        <v>9</v>
      </c>
      <c r="CU1156">
        <v>11</v>
      </c>
      <c r="CV1156">
        <v>12</v>
      </c>
      <c r="CW1156">
        <v>13</v>
      </c>
      <c r="CX1156">
        <v>13</v>
      </c>
      <c r="CY1156">
        <v>13</v>
      </c>
      <c r="CZ1156">
        <v>14</v>
      </c>
      <c r="DA1156">
        <v>16</v>
      </c>
      <c r="DB1156">
        <v>16</v>
      </c>
      <c r="DC1156">
        <v>16</v>
      </c>
      <c r="DD1156">
        <v>16</v>
      </c>
      <c r="DE1156">
        <v>16</v>
      </c>
      <c r="DF1156">
        <v>16</v>
      </c>
      <c r="DG1156">
        <v>16</v>
      </c>
      <c r="DH1156">
        <v>16</v>
      </c>
      <c r="DI1156">
        <v>21</v>
      </c>
      <c r="DJ1156">
        <v>22</v>
      </c>
    </row>
    <row r="1157" spans="1:114" hidden="1" x14ac:dyDescent="0.3">
      <c r="A1157">
        <v>84022075</v>
      </c>
      <c r="B1157" t="s">
        <v>78</v>
      </c>
      <c r="C1157" t="s">
        <v>96</v>
      </c>
      <c r="D1157">
        <v>840</v>
      </c>
      <c r="E1157">
        <v>22075</v>
      </c>
      <c r="F1157" t="s">
        <v>2033</v>
      </c>
      <c r="G1157" t="s">
        <v>1971</v>
      </c>
      <c r="H1157" t="s">
        <v>78</v>
      </c>
      <c r="I1157">
        <v>29.422454470000002</v>
      </c>
      <c r="J1157">
        <v>-89.60322085</v>
      </c>
      <c r="K1157" t="s">
        <v>2034</v>
      </c>
      <c r="L1157">
        <v>23197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4</v>
      </c>
      <c r="CF1157">
        <v>3</v>
      </c>
      <c r="CG1157">
        <v>4</v>
      </c>
      <c r="CH1157">
        <v>4</v>
      </c>
      <c r="CI1157">
        <v>6</v>
      </c>
      <c r="CJ1157">
        <v>6</v>
      </c>
      <c r="CK1157">
        <v>7</v>
      </c>
      <c r="CL1157">
        <v>7</v>
      </c>
      <c r="CM1157">
        <v>8</v>
      </c>
      <c r="CN1157">
        <v>8</v>
      </c>
      <c r="CO1157">
        <v>11</v>
      </c>
      <c r="CP1157">
        <v>10</v>
      </c>
      <c r="CQ1157">
        <v>11</v>
      </c>
      <c r="CR1157">
        <v>11</v>
      </c>
      <c r="CS1157">
        <v>11</v>
      </c>
      <c r="CT1157">
        <v>11</v>
      </c>
      <c r="CU1157">
        <v>11</v>
      </c>
      <c r="CV1157">
        <v>11</v>
      </c>
      <c r="CW1157">
        <v>11</v>
      </c>
      <c r="CX1157">
        <v>13</v>
      </c>
      <c r="CY1157">
        <v>13</v>
      </c>
      <c r="CZ1157">
        <v>16</v>
      </c>
      <c r="DA1157">
        <v>16</v>
      </c>
      <c r="DB1157">
        <v>16</v>
      </c>
      <c r="DC1157">
        <v>16</v>
      </c>
      <c r="DD1157">
        <v>15</v>
      </c>
      <c r="DE1157">
        <v>17</v>
      </c>
      <c r="DF1157">
        <v>17</v>
      </c>
      <c r="DG1157">
        <v>17</v>
      </c>
      <c r="DH1157">
        <v>17</v>
      </c>
      <c r="DI1157">
        <v>17</v>
      </c>
      <c r="DJ1157">
        <v>17</v>
      </c>
    </row>
    <row r="1158" spans="1:114" hidden="1" x14ac:dyDescent="0.3">
      <c r="A1158">
        <v>84022077</v>
      </c>
      <c r="B1158" t="s">
        <v>78</v>
      </c>
      <c r="C1158" t="s">
        <v>96</v>
      </c>
      <c r="D1158">
        <v>840</v>
      </c>
      <c r="E1158">
        <v>22077</v>
      </c>
      <c r="F1158" t="s">
        <v>2035</v>
      </c>
      <c r="G1158" t="s">
        <v>1971</v>
      </c>
      <c r="H1158" t="s">
        <v>78</v>
      </c>
      <c r="I1158">
        <v>30.714095019999998</v>
      </c>
      <c r="J1158">
        <v>-91.602095349999999</v>
      </c>
      <c r="K1158" t="s">
        <v>2036</v>
      </c>
      <c r="L1158">
        <v>21730</v>
      </c>
      <c r="CM1158">
        <v>1</v>
      </c>
      <c r="CN1158">
        <v>2</v>
      </c>
      <c r="CO1158">
        <v>2</v>
      </c>
      <c r="CP1158">
        <v>2</v>
      </c>
      <c r="CQ1158">
        <v>2</v>
      </c>
      <c r="CR1158">
        <v>4</v>
      </c>
      <c r="CS1158">
        <v>4</v>
      </c>
      <c r="CT1158">
        <v>5</v>
      </c>
      <c r="CU1158">
        <v>5</v>
      </c>
      <c r="CV1158">
        <v>5</v>
      </c>
      <c r="CW1158">
        <v>6</v>
      </c>
      <c r="CX1158">
        <v>7</v>
      </c>
      <c r="CY1158">
        <v>10</v>
      </c>
      <c r="CZ1158">
        <v>10</v>
      </c>
      <c r="DA1158">
        <v>11</v>
      </c>
      <c r="DB1158">
        <v>10</v>
      </c>
      <c r="DC1158">
        <v>11</v>
      </c>
      <c r="DD1158">
        <v>12</v>
      </c>
      <c r="DE1158">
        <v>12</v>
      </c>
      <c r="DF1158">
        <v>15</v>
      </c>
      <c r="DG1158">
        <v>15</v>
      </c>
      <c r="DH1158">
        <v>15</v>
      </c>
      <c r="DI1158">
        <v>15</v>
      </c>
      <c r="DJ1158">
        <v>15</v>
      </c>
    </row>
    <row r="1159" spans="1:114" hidden="1" x14ac:dyDescent="0.3">
      <c r="A1159">
        <v>84022079</v>
      </c>
      <c r="B1159" t="s">
        <v>78</v>
      </c>
      <c r="C1159" t="s">
        <v>96</v>
      </c>
      <c r="D1159">
        <v>840</v>
      </c>
      <c r="E1159">
        <v>22079</v>
      </c>
      <c r="F1159" t="s">
        <v>2037</v>
      </c>
      <c r="G1159" t="s">
        <v>1971</v>
      </c>
      <c r="H1159" t="s">
        <v>78</v>
      </c>
      <c r="I1159">
        <v>31.197784989999999</v>
      </c>
      <c r="J1159">
        <v>-92.529973029999994</v>
      </c>
      <c r="K1159" t="s">
        <v>2038</v>
      </c>
      <c r="L1159">
        <v>129648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3</v>
      </c>
      <c r="CE1159">
        <v>4</v>
      </c>
      <c r="CF1159">
        <v>3</v>
      </c>
      <c r="CG1159">
        <v>4</v>
      </c>
      <c r="CH1159">
        <v>4</v>
      </c>
      <c r="CI1159">
        <v>4</v>
      </c>
      <c r="CJ1159">
        <v>4</v>
      </c>
      <c r="CK1159">
        <v>4</v>
      </c>
      <c r="CL1159">
        <v>4</v>
      </c>
      <c r="CM1159">
        <v>4</v>
      </c>
      <c r="CN1159">
        <v>4</v>
      </c>
      <c r="CO1159">
        <v>5</v>
      </c>
      <c r="CP1159">
        <v>5</v>
      </c>
      <c r="CQ1159">
        <v>5</v>
      </c>
      <c r="CR1159">
        <v>5</v>
      </c>
      <c r="CS1159">
        <v>7</v>
      </c>
      <c r="CT1159">
        <v>7</v>
      </c>
      <c r="CU1159">
        <v>7</v>
      </c>
      <c r="CV1159">
        <v>7</v>
      </c>
      <c r="CW1159">
        <v>7</v>
      </c>
      <c r="CX1159">
        <v>7</v>
      </c>
      <c r="CY1159">
        <v>7</v>
      </c>
      <c r="CZ1159">
        <v>7</v>
      </c>
      <c r="DA1159">
        <v>8</v>
      </c>
      <c r="DB1159">
        <v>8</v>
      </c>
      <c r="DC1159">
        <v>8</v>
      </c>
      <c r="DD1159">
        <v>8</v>
      </c>
      <c r="DE1159">
        <v>9</v>
      </c>
      <c r="DF1159">
        <v>10</v>
      </c>
      <c r="DG1159">
        <v>10</v>
      </c>
      <c r="DH1159">
        <v>10</v>
      </c>
      <c r="DI1159">
        <v>10</v>
      </c>
      <c r="DJ1159">
        <v>10</v>
      </c>
    </row>
    <row r="1160" spans="1:114" hidden="1" x14ac:dyDescent="0.3">
      <c r="A1160">
        <v>84022081</v>
      </c>
      <c r="B1160" t="s">
        <v>78</v>
      </c>
      <c r="C1160" t="s">
        <v>96</v>
      </c>
      <c r="D1160">
        <v>840</v>
      </c>
      <c r="E1160">
        <v>22081</v>
      </c>
      <c r="F1160" t="s">
        <v>2039</v>
      </c>
      <c r="G1160" t="s">
        <v>1971</v>
      </c>
      <c r="H1160" t="s">
        <v>78</v>
      </c>
      <c r="I1160">
        <v>32.095300389999998</v>
      </c>
      <c r="J1160">
        <v>-93.342133079999996</v>
      </c>
      <c r="K1160" t="s">
        <v>2040</v>
      </c>
      <c r="L1160">
        <v>8442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2</v>
      </c>
      <c r="CQ1160">
        <v>2</v>
      </c>
      <c r="CR1160">
        <v>2</v>
      </c>
      <c r="CS1160">
        <v>2</v>
      </c>
      <c r="CT1160">
        <v>3</v>
      </c>
      <c r="CU1160">
        <v>3</v>
      </c>
      <c r="CV1160">
        <v>3</v>
      </c>
      <c r="CW1160">
        <v>3</v>
      </c>
      <c r="CX1160">
        <v>4</v>
      </c>
      <c r="CY1160">
        <v>4</v>
      </c>
      <c r="CZ1160">
        <v>4</v>
      </c>
      <c r="DA1160">
        <v>4</v>
      </c>
      <c r="DB1160">
        <v>4</v>
      </c>
      <c r="DC1160">
        <v>4</v>
      </c>
      <c r="DD1160">
        <v>4</v>
      </c>
      <c r="DE1160">
        <v>5</v>
      </c>
      <c r="DF1160">
        <v>5</v>
      </c>
      <c r="DG1160">
        <v>5</v>
      </c>
      <c r="DH1160">
        <v>5</v>
      </c>
      <c r="DI1160">
        <v>5</v>
      </c>
      <c r="DJ1160">
        <v>5</v>
      </c>
    </row>
    <row r="1161" spans="1:114" hidden="1" x14ac:dyDescent="0.3">
      <c r="A1161">
        <v>84022083</v>
      </c>
      <c r="B1161" t="s">
        <v>78</v>
      </c>
      <c r="C1161" t="s">
        <v>96</v>
      </c>
      <c r="D1161">
        <v>840</v>
      </c>
      <c r="E1161">
        <v>22083</v>
      </c>
      <c r="F1161" t="s">
        <v>1307</v>
      </c>
      <c r="G1161" t="s">
        <v>1971</v>
      </c>
      <c r="H1161" t="s">
        <v>78</v>
      </c>
      <c r="I1161">
        <v>32.413910049999998</v>
      </c>
      <c r="J1161">
        <v>-91.76634876</v>
      </c>
      <c r="K1161" t="s">
        <v>2041</v>
      </c>
      <c r="L1161">
        <v>20122</v>
      </c>
    </row>
    <row r="1162" spans="1:114" hidden="1" x14ac:dyDescent="0.3">
      <c r="A1162">
        <v>84022085</v>
      </c>
      <c r="B1162" t="s">
        <v>78</v>
      </c>
      <c r="C1162" t="s">
        <v>96</v>
      </c>
      <c r="D1162">
        <v>840</v>
      </c>
      <c r="E1162">
        <v>22085</v>
      </c>
      <c r="F1162" t="s">
        <v>2042</v>
      </c>
      <c r="G1162" t="s">
        <v>1971</v>
      </c>
      <c r="H1162" t="s">
        <v>78</v>
      </c>
      <c r="I1162">
        <v>31.56388699</v>
      </c>
      <c r="J1162">
        <v>-93.554339810000002</v>
      </c>
      <c r="K1162" t="s">
        <v>2043</v>
      </c>
      <c r="L1162">
        <v>23884</v>
      </c>
      <c r="DF1162">
        <v>1</v>
      </c>
      <c r="DG1162">
        <v>1</v>
      </c>
      <c r="DH1162">
        <v>1</v>
      </c>
      <c r="DI1162">
        <v>1</v>
      </c>
      <c r="DJ1162">
        <v>1</v>
      </c>
    </row>
    <row r="1163" spans="1:114" hidden="1" x14ac:dyDescent="0.3">
      <c r="A1163">
        <v>84022087</v>
      </c>
      <c r="B1163" t="s">
        <v>78</v>
      </c>
      <c r="C1163" t="s">
        <v>96</v>
      </c>
      <c r="D1163">
        <v>840</v>
      </c>
      <c r="E1163">
        <v>22087</v>
      </c>
      <c r="F1163" t="s">
        <v>2044</v>
      </c>
      <c r="G1163" t="s">
        <v>1971</v>
      </c>
      <c r="H1163" t="s">
        <v>78</v>
      </c>
      <c r="I1163">
        <v>29.877616360000001</v>
      </c>
      <c r="J1163">
        <v>-89.518870930000006</v>
      </c>
      <c r="K1163" t="s">
        <v>2045</v>
      </c>
      <c r="L1163">
        <v>47244</v>
      </c>
      <c r="BX1163">
        <v>1</v>
      </c>
      <c r="BY1163">
        <v>1</v>
      </c>
      <c r="BZ1163">
        <v>1</v>
      </c>
      <c r="CA1163">
        <v>2</v>
      </c>
      <c r="CB1163">
        <v>2</v>
      </c>
      <c r="CC1163">
        <v>2</v>
      </c>
      <c r="CD1163">
        <v>2</v>
      </c>
      <c r="CE1163">
        <v>3</v>
      </c>
      <c r="CF1163">
        <v>5</v>
      </c>
      <c r="CG1163">
        <v>7</v>
      </c>
      <c r="CH1163">
        <v>8</v>
      </c>
      <c r="CI1163">
        <v>8</v>
      </c>
      <c r="CJ1163">
        <v>8</v>
      </c>
      <c r="CK1163">
        <v>10</v>
      </c>
      <c r="CL1163">
        <v>10</v>
      </c>
      <c r="CM1163">
        <v>10</v>
      </c>
      <c r="CN1163">
        <v>10</v>
      </c>
      <c r="CO1163">
        <v>10</v>
      </c>
      <c r="CP1163">
        <v>10</v>
      </c>
      <c r="CQ1163">
        <v>8</v>
      </c>
      <c r="CR1163">
        <v>8</v>
      </c>
      <c r="CS1163">
        <v>10</v>
      </c>
      <c r="CT1163">
        <v>12</v>
      </c>
      <c r="CU1163">
        <v>11</v>
      </c>
      <c r="CV1163">
        <v>11</v>
      </c>
      <c r="CW1163">
        <v>12</v>
      </c>
      <c r="CX1163">
        <v>12</v>
      </c>
      <c r="CY1163">
        <v>12</v>
      </c>
      <c r="CZ1163">
        <v>13</v>
      </c>
      <c r="DA1163">
        <v>15</v>
      </c>
      <c r="DB1163">
        <v>15</v>
      </c>
      <c r="DC1163">
        <v>15</v>
      </c>
      <c r="DD1163">
        <v>15</v>
      </c>
      <c r="DE1163">
        <v>15</v>
      </c>
      <c r="DF1163">
        <v>18</v>
      </c>
      <c r="DG1163">
        <v>19</v>
      </c>
      <c r="DH1163">
        <v>20</v>
      </c>
      <c r="DI1163">
        <v>20</v>
      </c>
      <c r="DJ1163">
        <v>20</v>
      </c>
    </row>
    <row r="1164" spans="1:114" hidden="1" x14ac:dyDescent="0.3">
      <c r="A1164">
        <v>84022089</v>
      </c>
      <c r="B1164" t="s">
        <v>78</v>
      </c>
      <c r="C1164" t="s">
        <v>96</v>
      </c>
      <c r="D1164">
        <v>840</v>
      </c>
      <c r="E1164">
        <v>22089</v>
      </c>
      <c r="F1164" t="s">
        <v>2046</v>
      </c>
      <c r="G1164" t="s">
        <v>1971</v>
      </c>
      <c r="H1164" t="s">
        <v>78</v>
      </c>
      <c r="I1164">
        <v>29.907096580000001</v>
      </c>
      <c r="J1164">
        <v>-90.355559670000005</v>
      </c>
      <c r="K1164" t="s">
        <v>2047</v>
      </c>
      <c r="L1164">
        <v>53100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3</v>
      </c>
      <c r="CD1164">
        <v>6</v>
      </c>
      <c r="CE1164">
        <v>7</v>
      </c>
      <c r="CF1164">
        <v>8</v>
      </c>
      <c r="CG1164">
        <v>11</v>
      </c>
      <c r="CH1164">
        <v>12</v>
      </c>
      <c r="CI1164">
        <v>13</v>
      </c>
      <c r="CJ1164">
        <v>15</v>
      </c>
      <c r="CK1164">
        <v>19</v>
      </c>
      <c r="CL1164">
        <v>19</v>
      </c>
      <c r="CM1164">
        <v>22</v>
      </c>
      <c r="CN1164">
        <v>23</v>
      </c>
      <c r="CO1164">
        <v>24</v>
      </c>
      <c r="CP1164">
        <v>25</v>
      </c>
      <c r="CQ1164">
        <v>23</v>
      </c>
      <c r="CR1164">
        <v>24</v>
      </c>
      <c r="CS1164">
        <v>26</v>
      </c>
      <c r="CT1164">
        <v>26</v>
      </c>
      <c r="CU1164">
        <v>26</v>
      </c>
      <c r="CV1164">
        <v>27</v>
      </c>
      <c r="CW1164">
        <v>28</v>
      </c>
      <c r="CX1164">
        <v>28</v>
      </c>
      <c r="CY1164">
        <v>29</v>
      </c>
      <c r="CZ1164">
        <v>31</v>
      </c>
      <c r="DA1164">
        <v>33</v>
      </c>
      <c r="DB1164">
        <v>34</v>
      </c>
      <c r="DC1164">
        <v>35</v>
      </c>
      <c r="DD1164">
        <v>36</v>
      </c>
      <c r="DE1164">
        <v>36</v>
      </c>
      <c r="DF1164">
        <v>37</v>
      </c>
      <c r="DG1164">
        <v>37</v>
      </c>
      <c r="DH1164">
        <v>38</v>
      </c>
      <c r="DI1164">
        <v>38</v>
      </c>
      <c r="DJ1164">
        <v>39</v>
      </c>
    </row>
    <row r="1165" spans="1:114" hidden="1" x14ac:dyDescent="0.3">
      <c r="A1165">
        <v>84022091</v>
      </c>
      <c r="B1165" t="s">
        <v>78</v>
      </c>
      <c r="C1165" t="s">
        <v>96</v>
      </c>
      <c r="D1165">
        <v>840</v>
      </c>
      <c r="E1165">
        <v>22091</v>
      </c>
      <c r="F1165" t="s">
        <v>2048</v>
      </c>
      <c r="G1165" t="s">
        <v>1971</v>
      </c>
      <c r="H1165" t="s">
        <v>78</v>
      </c>
      <c r="I1165">
        <v>30.822103240000001</v>
      </c>
      <c r="J1165">
        <v>-90.710131759999996</v>
      </c>
      <c r="K1165" t="s">
        <v>2049</v>
      </c>
      <c r="L1165">
        <v>10132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</row>
    <row r="1166" spans="1:114" hidden="1" x14ac:dyDescent="0.3">
      <c r="A1166">
        <v>84022093</v>
      </c>
      <c r="B1166" t="s">
        <v>78</v>
      </c>
      <c r="C1166" t="s">
        <v>96</v>
      </c>
      <c r="D1166">
        <v>840</v>
      </c>
      <c r="E1166">
        <v>22093</v>
      </c>
      <c r="F1166" t="s">
        <v>2050</v>
      </c>
      <c r="G1166" t="s">
        <v>1971</v>
      </c>
      <c r="H1166" t="s">
        <v>78</v>
      </c>
      <c r="I1166">
        <v>30.02531716</v>
      </c>
      <c r="J1166">
        <v>-90.802120610000003</v>
      </c>
      <c r="K1166" t="s">
        <v>2051</v>
      </c>
      <c r="L1166">
        <v>21096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3</v>
      </c>
      <c r="CA1166">
        <v>3</v>
      </c>
      <c r="CB1166">
        <v>3</v>
      </c>
      <c r="CC1166">
        <v>3</v>
      </c>
      <c r="CD1166">
        <v>4</v>
      </c>
      <c r="CE1166">
        <v>4</v>
      </c>
      <c r="CF1166">
        <v>4</v>
      </c>
      <c r="CG1166">
        <v>4</v>
      </c>
      <c r="CH1166">
        <v>6</v>
      </c>
      <c r="CI1166">
        <v>6</v>
      </c>
      <c r="CJ1166">
        <v>6</v>
      </c>
      <c r="CK1166">
        <v>6</v>
      </c>
      <c r="CL1166">
        <v>7</v>
      </c>
      <c r="CM1166">
        <v>7</v>
      </c>
      <c r="CN1166">
        <v>9</v>
      </c>
      <c r="CO1166">
        <v>9</v>
      </c>
      <c r="CP1166">
        <v>10</v>
      </c>
      <c r="CQ1166">
        <v>11</v>
      </c>
      <c r="CR1166">
        <v>13</v>
      </c>
      <c r="CS1166">
        <v>13</v>
      </c>
      <c r="CT1166">
        <v>14</v>
      </c>
      <c r="CU1166">
        <v>14</v>
      </c>
      <c r="CV1166">
        <v>14</v>
      </c>
      <c r="CW1166">
        <v>15</v>
      </c>
      <c r="CX1166">
        <v>15</v>
      </c>
      <c r="CY1166">
        <v>16</v>
      </c>
      <c r="CZ1166">
        <v>18</v>
      </c>
      <c r="DA1166">
        <v>17</v>
      </c>
      <c r="DB1166">
        <v>19</v>
      </c>
      <c r="DC1166">
        <v>18</v>
      </c>
      <c r="DD1166">
        <v>18</v>
      </c>
      <c r="DE1166">
        <v>18</v>
      </c>
      <c r="DF1166">
        <v>19</v>
      </c>
      <c r="DG1166">
        <v>19</v>
      </c>
      <c r="DH1166">
        <v>19</v>
      </c>
      <c r="DI1166">
        <v>19</v>
      </c>
      <c r="DJ1166">
        <v>19</v>
      </c>
    </row>
    <row r="1167" spans="1:114" hidden="1" x14ac:dyDescent="0.3">
      <c r="A1167">
        <v>84022095</v>
      </c>
      <c r="B1167" t="s">
        <v>78</v>
      </c>
      <c r="C1167" t="s">
        <v>96</v>
      </c>
      <c r="D1167">
        <v>840</v>
      </c>
      <c r="E1167">
        <v>22095</v>
      </c>
      <c r="F1167" t="s">
        <v>2052</v>
      </c>
      <c r="G1167" t="s">
        <v>1971</v>
      </c>
      <c r="H1167" t="s">
        <v>78</v>
      </c>
      <c r="I1167">
        <v>30.12597499</v>
      </c>
      <c r="J1167">
        <v>-90.475350300000002</v>
      </c>
      <c r="K1167" t="s">
        <v>2053</v>
      </c>
      <c r="L1167">
        <v>42837</v>
      </c>
      <c r="BX1167">
        <v>2</v>
      </c>
      <c r="BY1167">
        <v>2</v>
      </c>
      <c r="BZ1167">
        <v>3</v>
      </c>
      <c r="CA1167">
        <v>3</v>
      </c>
      <c r="CB1167">
        <v>5</v>
      </c>
      <c r="CC1167">
        <v>8</v>
      </c>
      <c r="CD1167">
        <v>12</v>
      </c>
      <c r="CE1167">
        <v>13</v>
      </c>
      <c r="CF1167">
        <v>14</v>
      </c>
      <c r="CG1167">
        <v>17</v>
      </c>
      <c r="CH1167">
        <v>23</v>
      </c>
      <c r="CI1167">
        <v>24</v>
      </c>
      <c r="CJ1167">
        <v>24</v>
      </c>
      <c r="CK1167">
        <v>34</v>
      </c>
      <c r="CL1167">
        <v>35</v>
      </c>
      <c r="CM1167">
        <v>35</v>
      </c>
      <c r="CN1167">
        <v>37</v>
      </c>
      <c r="CO1167">
        <v>38</v>
      </c>
      <c r="CP1167">
        <v>38</v>
      </c>
      <c r="CQ1167">
        <v>40</v>
      </c>
      <c r="CR1167">
        <v>48</v>
      </c>
      <c r="CS1167">
        <v>47</v>
      </c>
      <c r="CT1167">
        <v>47</v>
      </c>
      <c r="CU1167">
        <v>50</v>
      </c>
      <c r="CV1167">
        <v>53</v>
      </c>
      <c r="CW1167">
        <v>53</v>
      </c>
      <c r="CX1167">
        <v>53</v>
      </c>
      <c r="CY1167">
        <v>57</v>
      </c>
      <c r="CZ1167">
        <v>57</v>
      </c>
      <c r="DA1167">
        <v>59</v>
      </c>
      <c r="DB1167">
        <v>63</v>
      </c>
      <c r="DC1167">
        <v>64</v>
      </c>
      <c r="DD1167">
        <v>64</v>
      </c>
      <c r="DE1167">
        <v>64</v>
      </c>
      <c r="DF1167">
        <v>66</v>
      </c>
      <c r="DG1167">
        <v>68</v>
      </c>
      <c r="DH1167">
        <v>69</v>
      </c>
      <c r="DI1167">
        <v>71</v>
      </c>
      <c r="DJ1167">
        <v>71</v>
      </c>
    </row>
    <row r="1168" spans="1:114" hidden="1" x14ac:dyDescent="0.3">
      <c r="A1168">
        <v>84022097</v>
      </c>
      <c r="B1168" t="s">
        <v>78</v>
      </c>
      <c r="C1168" t="s">
        <v>96</v>
      </c>
      <c r="D1168">
        <v>840</v>
      </c>
      <c r="E1168">
        <v>22097</v>
      </c>
      <c r="F1168" t="s">
        <v>2054</v>
      </c>
      <c r="G1168" t="s">
        <v>1971</v>
      </c>
      <c r="H1168" t="s">
        <v>78</v>
      </c>
      <c r="I1168">
        <v>30.597242619999999</v>
      </c>
      <c r="J1168">
        <v>-92.001358060000001</v>
      </c>
      <c r="K1168" t="s">
        <v>2055</v>
      </c>
      <c r="L1168">
        <v>82124</v>
      </c>
      <c r="CC1168">
        <v>1</v>
      </c>
      <c r="CD1168">
        <v>1</v>
      </c>
      <c r="CE1168">
        <v>1</v>
      </c>
      <c r="CF1168">
        <v>1</v>
      </c>
      <c r="CG1168">
        <v>2</v>
      </c>
      <c r="CH1168">
        <v>2</v>
      </c>
      <c r="CI1168">
        <v>4</v>
      </c>
      <c r="CJ1168">
        <v>4</v>
      </c>
      <c r="CK1168">
        <v>4</v>
      </c>
      <c r="CL1168">
        <v>4</v>
      </c>
      <c r="CM1168">
        <v>4</v>
      </c>
      <c r="CN1168">
        <v>6</v>
      </c>
      <c r="CO1168">
        <v>11</v>
      </c>
      <c r="CP1168">
        <v>13</v>
      </c>
      <c r="CQ1168">
        <v>13</v>
      </c>
      <c r="CR1168">
        <v>16</v>
      </c>
      <c r="CS1168">
        <v>16</v>
      </c>
      <c r="CT1168">
        <v>17</v>
      </c>
      <c r="CU1168">
        <v>18</v>
      </c>
      <c r="CV1168">
        <v>20</v>
      </c>
      <c r="CW1168">
        <v>20</v>
      </c>
      <c r="CX1168">
        <v>20</v>
      </c>
      <c r="CY1168">
        <v>26</v>
      </c>
      <c r="CZ1168">
        <v>29</v>
      </c>
      <c r="DA1168">
        <v>31</v>
      </c>
      <c r="DB1168">
        <v>34</v>
      </c>
      <c r="DC1168">
        <v>34</v>
      </c>
      <c r="DD1168">
        <v>34</v>
      </c>
      <c r="DE1168">
        <v>35</v>
      </c>
      <c r="DF1168">
        <v>37</v>
      </c>
      <c r="DG1168">
        <v>39</v>
      </c>
      <c r="DH1168">
        <v>42</v>
      </c>
      <c r="DI1168">
        <v>44</v>
      </c>
      <c r="DJ1168">
        <v>44</v>
      </c>
    </row>
    <row r="1169" spans="1:114" hidden="1" x14ac:dyDescent="0.3">
      <c r="A1169">
        <v>84022099</v>
      </c>
      <c r="B1169" t="s">
        <v>78</v>
      </c>
      <c r="C1169" t="s">
        <v>96</v>
      </c>
      <c r="D1169">
        <v>840</v>
      </c>
      <c r="E1169">
        <v>22099</v>
      </c>
      <c r="F1169" t="s">
        <v>2056</v>
      </c>
      <c r="G1169" t="s">
        <v>1971</v>
      </c>
      <c r="H1169" t="s">
        <v>78</v>
      </c>
      <c r="I1169">
        <v>30.131121069999999</v>
      </c>
      <c r="J1169">
        <v>-91.614035689999994</v>
      </c>
      <c r="K1169" t="s">
        <v>2057</v>
      </c>
      <c r="L1169">
        <v>53431</v>
      </c>
      <c r="BZ1169">
        <v>3</v>
      </c>
      <c r="CA1169">
        <v>3</v>
      </c>
      <c r="CB1169">
        <v>3</v>
      </c>
      <c r="CC1169">
        <v>3</v>
      </c>
      <c r="CD1169">
        <v>3</v>
      </c>
      <c r="CE1169">
        <v>3</v>
      </c>
      <c r="CF1169">
        <v>3</v>
      </c>
      <c r="CG1169">
        <v>3</v>
      </c>
      <c r="CH1169">
        <v>5</v>
      </c>
      <c r="CI1169">
        <v>4</v>
      </c>
      <c r="CJ1169">
        <v>4</v>
      </c>
      <c r="CK1169">
        <v>4</v>
      </c>
      <c r="CL1169">
        <v>4</v>
      </c>
      <c r="CM1169">
        <v>6</v>
      </c>
      <c r="CN1169">
        <v>6</v>
      </c>
      <c r="CO1169">
        <v>7</v>
      </c>
      <c r="CP1169">
        <v>8</v>
      </c>
      <c r="CQ1169">
        <v>8</v>
      </c>
      <c r="CR1169">
        <v>9</v>
      </c>
      <c r="CS1169">
        <v>10</v>
      </c>
      <c r="CT1169">
        <v>10</v>
      </c>
      <c r="CU1169">
        <v>10</v>
      </c>
      <c r="CV1169">
        <v>12</v>
      </c>
      <c r="CW1169">
        <v>12</v>
      </c>
      <c r="CX1169">
        <v>12</v>
      </c>
      <c r="CY1169">
        <v>13</v>
      </c>
      <c r="CZ1169">
        <v>13</v>
      </c>
      <c r="DA1169">
        <v>13</v>
      </c>
      <c r="DB1169">
        <v>14</v>
      </c>
      <c r="DC1169">
        <v>14</v>
      </c>
      <c r="DD1169">
        <v>15</v>
      </c>
      <c r="DE1169">
        <v>15</v>
      </c>
      <c r="DF1169">
        <v>15</v>
      </c>
      <c r="DG1169">
        <v>16</v>
      </c>
      <c r="DH1169">
        <v>17</v>
      </c>
      <c r="DI1169">
        <v>17</v>
      </c>
      <c r="DJ1169">
        <v>18</v>
      </c>
    </row>
    <row r="1170" spans="1:114" hidden="1" x14ac:dyDescent="0.3">
      <c r="A1170">
        <v>84022101</v>
      </c>
      <c r="B1170" t="s">
        <v>78</v>
      </c>
      <c r="C1170" t="s">
        <v>96</v>
      </c>
      <c r="D1170">
        <v>840</v>
      </c>
      <c r="E1170">
        <v>22101</v>
      </c>
      <c r="F1170" t="s">
        <v>2058</v>
      </c>
      <c r="G1170" t="s">
        <v>1971</v>
      </c>
      <c r="H1170" t="s">
        <v>78</v>
      </c>
      <c r="I1170">
        <v>29.69262097</v>
      </c>
      <c r="J1170">
        <v>-91.447021640000003</v>
      </c>
      <c r="K1170" t="s">
        <v>2059</v>
      </c>
      <c r="L1170">
        <v>49348</v>
      </c>
      <c r="CM1170">
        <v>1</v>
      </c>
      <c r="CN1170">
        <v>1</v>
      </c>
      <c r="CO1170">
        <v>2</v>
      </c>
      <c r="CP1170">
        <v>2</v>
      </c>
      <c r="CQ1170">
        <v>2</v>
      </c>
      <c r="CR1170">
        <v>2</v>
      </c>
      <c r="CS1170">
        <v>4</v>
      </c>
      <c r="CT1170">
        <v>8</v>
      </c>
      <c r="CU1170">
        <v>9</v>
      </c>
      <c r="CV1170">
        <v>11</v>
      </c>
      <c r="CW1170">
        <v>11</v>
      </c>
      <c r="CX1170">
        <v>12</v>
      </c>
      <c r="CY1170">
        <v>16</v>
      </c>
      <c r="CZ1170">
        <v>17</v>
      </c>
      <c r="DA1170">
        <v>18</v>
      </c>
      <c r="DB1170">
        <v>18</v>
      </c>
      <c r="DC1170">
        <v>20</v>
      </c>
      <c r="DD1170">
        <v>20</v>
      </c>
      <c r="DE1170">
        <v>20</v>
      </c>
      <c r="DF1170">
        <v>20</v>
      </c>
      <c r="DG1170">
        <v>20</v>
      </c>
      <c r="DH1170">
        <v>20</v>
      </c>
      <c r="DI1170">
        <v>23</v>
      </c>
      <c r="DJ1170">
        <v>23</v>
      </c>
    </row>
    <row r="1171" spans="1:114" hidden="1" x14ac:dyDescent="0.3">
      <c r="A1171">
        <v>84022103</v>
      </c>
      <c r="B1171" t="s">
        <v>78</v>
      </c>
      <c r="C1171" t="s">
        <v>96</v>
      </c>
      <c r="D1171">
        <v>840</v>
      </c>
      <c r="E1171">
        <v>22103</v>
      </c>
      <c r="F1171" t="s">
        <v>2060</v>
      </c>
      <c r="G1171" t="s">
        <v>1971</v>
      </c>
      <c r="H1171" t="s">
        <v>78</v>
      </c>
      <c r="I1171">
        <v>30.409428470000002</v>
      </c>
      <c r="J1171">
        <v>-89.956427110000007</v>
      </c>
      <c r="K1171" t="s">
        <v>2061</v>
      </c>
      <c r="L1171">
        <v>260419</v>
      </c>
      <c r="BW1171">
        <v>1</v>
      </c>
      <c r="BX1171">
        <v>1</v>
      </c>
      <c r="BY1171">
        <v>1</v>
      </c>
      <c r="BZ1171">
        <v>2</v>
      </c>
      <c r="CA1171">
        <v>2</v>
      </c>
      <c r="CB1171">
        <v>3</v>
      </c>
      <c r="CC1171">
        <v>4</v>
      </c>
      <c r="CD1171">
        <v>4</v>
      </c>
      <c r="CE1171">
        <v>6</v>
      </c>
      <c r="CF1171">
        <v>9</v>
      </c>
      <c r="CG1171">
        <v>10</v>
      </c>
      <c r="CH1171">
        <v>14</v>
      </c>
      <c r="CI1171">
        <v>14</v>
      </c>
      <c r="CJ1171">
        <v>17</v>
      </c>
      <c r="CK1171">
        <v>17</v>
      </c>
      <c r="CL1171">
        <v>18</v>
      </c>
      <c r="CM1171">
        <v>19</v>
      </c>
      <c r="CN1171">
        <v>27</v>
      </c>
      <c r="CO1171">
        <v>32</v>
      </c>
      <c r="CP1171">
        <v>39</v>
      </c>
      <c r="CQ1171">
        <v>48</v>
      </c>
      <c r="CR1171">
        <v>55</v>
      </c>
      <c r="CS1171">
        <v>60</v>
      </c>
      <c r="CT1171">
        <v>60</v>
      </c>
      <c r="CU1171">
        <v>66</v>
      </c>
      <c r="CV1171">
        <v>67</v>
      </c>
      <c r="CW1171">
        <v>71</v>
      </c>
      <c r="CX1171">
        <v>73</v>
      </c>
      <c r="CY1171">
        <v>74</v>
      </c>
      <c r="CZ1171">
        <v>81</v>
      </c>
      <c r="DA1171">
        <v>89</v>
      </c>
      <c r="DB1171">
        <v>91</v>
      </c>
      <c r="DC1171">
        <v>93</v>
      </c>
      <c r="DD1171">
        <v>94</v>
      </c>
      <c r="DE1171">
        <v>100</v>
      </c>
      <c r="DF1171">
        <v>104</v>
      </c>
      <c r="DG1171">
        <v>108</v>
      </c>
      <c r="DH1171">
        <v>110</v>
      </c>
      <c r="DI1171">
        <v>112</v>
      </c>
      <c r="DJ1171">
        <v>114</v>
      </c>
    </row>
    <row r="1172" spans="1:114" hidden="1" x14ac:dyDescent="0.3">
      <c r="A1172">
        <v>84022105</v>
      </c>
      <c r="B1172" t="s">
        <v>78</v>
      </c>
      <c r="C1172" t="s">
        <v>96</v>
      </c>
      <c r="D1172">
        <v>840</v>
      </c>
      <c r="E1172">
        <v>22105</v>
      </c>
      <c r="F1172" t="s">
        <v>2062</v>
      </c>
      <c r="G1172" t="s">
        <v>1971</v>
      </c>
      <c r="H1172" t="s">
        <v>78</v>
      </c>
      <c r="I1172">
        <v>30.628886730000001</v>
      </c>
      <c r="J1172">
        <v>-90.406649959999996</v>
      </c>
      <c r="K1172" t="s">
        <v>2063</v>
      </c>
      <c r="L1172">
        <v>134758</v>
      </c>
      <c r="CE1172">
        <v>2</v>
      </c>
      <c r="CF1172">
        <v>1</v>
      </c>
      <c r="CG1172">
        <v>1</v>
      </c>
      <c r="CH1172">
        <v>2</v>
      </c>
      <c r="CI1172">
        <v>2</v>
      </c>
      <c r="CJ1172">
        <v>2</v>
      </c>
      <c r="CK1172">
        <v>3</v>
      </c>
      <c r="CL1172">
        <v>4</v>
      </c>
      <c r="CM1172">
        <v>5</v>
      </c>
      <c r="CN1172">
        <v>6</v>
      </c>
      <c r="CO1172">
        <v>7</v>
      </c>
      <c r="CP1172">
        <v>8</v>
      </c>
      <c r="CQ1172">
        <v>11</v>
      </c>
      <c r="CR1172">
        <v>11</v>
      </c>
      <c r="CS1172">
        <v>15</v>
      </c>
      <c r="CT1172">
        <v>16</v>
      </c>
      <c r="CU1172">
        <v>18</v>
      </c>
      <c r="CV1172">
        <v>18</v>
      </c>
      <c r="CW1172">
        <v>18</v>
      </c>
      <c r="CX1172">
        <v>19</v>
      </c>
      <c r="CY1172">
        <v>19</v>
      </c>
      <c r="CZ1172">
        <v>18</v>
      </c>
      <c r="DA1172">
        <v>18</v>
      </c>
      <c r="DB1172">
        <v>21</v>
      </c>
      <c r="DC1172">
        <v>21</v>
      </c>
      <c r="DD1172">
        <v>21</v>
      </c>
      <c r="DE1172">
        <v>21</v>
      </c>
      <c r="DF1172">
        <v>21</v>
      </c>
      <c r="DG1172">
        <v>21</v>
      </c>
      <c r="DH1172">
        <v>22</v>
      </c>
      <c r="DI1172">
        <v>23</v>
      </c>
      <c r="DJ1172">
        <v>23</v>
      </c>
    </row>
    <row r="1173" spans="1:114" hidden="1" x14ac:dyDescent="0.3">
      <c r="A1173">
        <v>84022107</v>
      </c>
      <c r="B1173" t="s">
        <v>78</v>
      </c>
      <c r="C1173" t="s">
        <v>96</v>
      </c>
      <c r="D1173">
        <v>840</v>
      </c>
      <c r="E1173">
        <v>22107</v>
      </c>
      <c r="F1173" t="s">
        <v>2064</v>
      </c>
      <c r="G1173" t="s">
        <v>1971</v>
      </c>
      <c r="H1173" t="s">
        <v>78</v>
      </c>
      <c r="I1173">
        <v>32.007607489999998</v>
      </c>
      <c r="J1173">
        <v>-91.329152339999993</v>
      </c>
      <c r="K1173" t="s">
        <v>2065</v>
      </c>
      <c r="L1173">
        <v>4334</v>
      </c>
    </row>
    <row r="1174" spans="1:114" hidden="1" x14ac:dyDescent="0.3">
      <c r="A1174">
        <v>84022109</v>
      </c>
      <c r="B1174" t="s">
        <v>78</v>
      </c>
      <c r="C1174" t="s">
        <v>96</v>
      </c>
      <c r="D1174">
        <v>840</v>
      </c>
      <c r="E1174">
        <v>22109</v>
      </c>
      <c r="F1174" t="s">
        <v>2066</v>
      </c>
      <c r="G1174" t="s">
        <v>1971</v>
      </c>
      <c r="H1174" t="s">
        <v>78</v>
      </c>
      <c r="I1174">
        <v>29.37343766</v>
      </c>
      <c r="J1174">
        <v>-90.826268549999995</v>
      </c>
      <c r="K1174" t="s">
        <v>2067</v>
      </c>
      <c r="L1174">
        <v>110461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2</v>
      </c>
      <c r="CH1174">
        <v>5</v>
      </c>
      <c r="CI1174">
        <v>8</v>
      </c>
      <c r="CJ1174">
        <v>7</v>
      </c>
      <c r="CK1174">
        <v>11</v>
      </c>
      <c r="CL1174">
        <v>14</v>
      </c>
      <c r="CM1174">
        <v>13</v>
      </c>
      <c r="CN1174">
        <v>13</v>
      </c>
      <c r="CO1174">
        <v>14</v>
      </c>
      <c r="CP1174">
        <v>14</v>
      </c>
      <c r="CQ1174">
        <v>14</v>
      </c>
      <c r="CR1174">
        <v>17</v>
      </c>
      <c r="CS1174">
        <v>18</v>
      </c>
      <c r="CT1174">
        <v>18</v>
      </c>
      <c r="CU1174">
        <v>18</v>
      </c>
      <c r="CV1174">
        <v>21</v>
      </c>
      <c r="CW1174">
        <v>21</v>
      </c>
      <c r="CX1174">
        <v>21</v>
      </c>
      <c r="CY1174">
        <v>25</v>
      </c>
      <c r="CZ1174">
        <v>24</v>
      </c>
      <c r="DA1174">
        <v>25</v>
      </c>
      <c r="DB1174">
        <v>25</v>
      </c>
      <c r="DC1174">
        <v>26</v>
      </c>
      <c r="DD1174">
        <v>26</v>
      </c>
      <c r="DE1174">
        <v>26</v>
      </c>
      <c r="DF1174">
        <v>31</v>
      </c>
      <c r="DG1174">
        <v>31</v>
      </c>
      <c r="DH1174">
        <v>32</v>
      </c>
      <c r="DI1174">
        <v>33</v>
      </c>
      <c r="DJ1174">
        <v>33</v>
      </c>
    </row>
    <row r="1175" spans="1:114" hidden="1" x14ac:dyDescent="0.3">
      <c r="A1175">
        <v>84022111</v>
      </c>
      <c r="B1175" t="s">
        <v>78</v>
      </c>
      <c r="C1175" t="s">
        <v>96</v>
      </c>
      <c r="D1175">
        <v>840</v>
      </c>
      <c r="E1175">
        <v>22111</v>
      </c>
      <c r="F1175" t="s">
        <v>443</v>
      </c>
      <c r="G1175" t="s">
        <v>1971</v>
      </c>
      <c r="H1175" t="s">
        <v>78</v>
      </c>
      <c r="I1175">
        <v>32.831210589999998</v>
      </c>
      <c r="J1175">
        <v>-92.374937299999999</v>
      </c>
      <c r="K1175" t="s">
        <v>2068</v>
      </c>
      <c r="L1175">
        <v>22108</v>
      </c>
      <c r="CL1175">
        <v>3</v>
      </c>
      <c r="CM1175">
        <v>3</v>
      </c>
      <c r="CN1175">
        <v>3</v>
      </c>
      <c r="CO1175">
        <v>3</v>
      </c>
      <c r="CP1175">
        <v>3</v>
      </c>
      <c r="CQ1175">
        <v>3</v>
      </c>
      <c r="CR1175">
        <v>4</v>
      </c>
      <c r="CS1175">
        <v>4</v>
      </c>
      <c r="CT1175">
        <v>4</v>
      </c>
      <c r="CU1175">
        <v>5</v>
      </c>
      <c r="CV1175">
        <v>5</v>
      </c>
      <c r="CW1175">
        <v>5</v>
      </c>
      <c r="CX1175">
        <v>5</v>
      </c>
      <c r="CY1175">
        <v>5</v>
      </c>
      <c r="CZ1175">
        <v>5</v>
      </c>
      <c r="DA1175">
        <v>6</v>
      </c>
      <c r="DB1175">
        <v>6</v>
      </c>
      <c r="DC1175">
        <v>6</v>
      </c>
      <c r="DD1175">
        <v>6</v>
      </c>
      <c r="DE1175">
        <v>6</v>
      </c>
      <c r="DF1175">
        <v>6</v>
      </c>
      <c r="DG1175">
        <v>6</v>
      </c>
      <c r="DH1175">
        <v>6</v>
      </c>
      <c r="DI1175">
        <v>6</v>
      </c>
      <c r="DJ1175">
        <v>7</v>
      </c>
    </row>
    <row r="1176" spans="1:114" hidden="1" x14ac:dyDescent="0.3">
      <c r="A1176">
        <v>84022113</v>
      </c>
      <c r="B1176" t="s">
        <v>78</v>
      </c>
      <c r="C1176" t="s">
        <v>96</v>
      </c>
      <c r="D1176">
        <v>840</v>
      </c>
      <c r="E1176">
        <v>22113</v>
      </c>
      <c r="F1176" t="s">
        <v>1326</v>
      </c>
      <c r="G1176" t="s">
        <v>1971</v>
      </c>
      <c r="H1176" t="s">
        <v>78</v>
      </c>
      <c r="I1176">
        <v>29.835176050000001</v>
      </c>
      <c r="J1176">
        <v>-92.302925380000005</v>
      </c>
      <c r="K1176" t="s">
        <v>2069</v>
      </c>
      <c r="L1176">
        <v>59511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</row>
    <row r="1177" spans="1:114" hidden="1" x14ac:dyDescent="0.3">
      <c r="A1177">
        <v>84022115</v>
      </c>
      <c r="B1177" t="s">
        <v>78</v>
      </c>
      <c r="C1177" t="s">
        <v>96</v>
      </c>
      <c r="D1177">
        <v>840</v>
      </c>
      <c r="E1177">
        <v>22115</v>
      </c>
      <c r="F1177" t="s">
        <v>2070</v>
      </c>
      <c r="G1177" t="s">
        <v>1971</v>
      </c>
      <c r="H1177" t="s">
        <v>78</v>
      </c>
      <c r="I1177">
        <v>31.10884837</v>
      </c>
      <c r="J1177">
        <v>-93.181538380000006</v>
      </c>
      <c r="K1177" t="s">
        <v>2071</v>
      </c>
      <c r="L1177">
        <v>47429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2</v>
      </c>
      <c r="DD1177">
        <v>2</v>
      </c>
      <c r="DE1177">
        <v>2</v>
      </c>
      <c r="DF1177">
        <v>2</v>
      </c>
      <c r="DG1177">
        <v>2</v>
      </c>
      <c r="DH1177">
        <v>2</v>
      </c>
      <c r="DI1177">
        <v>2</v>
      </c>
      <c r="DJ1177">
        <v>2</v>
      </c>
    </row>
    <row r="1178" spans="1:114" hidden="1" x14ac:dyDescent="0.3">
      <c r="A1178">
        <v>84022117</v>
      </c>
      <c r="B1178" t="s">
        <v>78</v>
      </c>
      <c r="C1178" t="s">
        <v>96</v>
      </c>
      <c r="D1178">
        <v>840</v>
      </c>
      <c r="E1178">
        <v>22117</v>
      </c>
      <c r="F1178" t="s">
        <v>226</v>
      </c>
      <c r="G1178" t="s">
        <v>1971</v>
      </c>
      <c r="H1178" t="s">
        <v>78</v>
      </c>
      <c r="I1178">
        <v>30.852885480000001</v>
      </c>
      <c r="J1178">
        <v>-90.038666520000007</v>
      </c>
      <c r="K1178" t="s">
        <v>2072</v>
      </c>
      <c r="L1178">
        <v>46194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2</v>
      </c>
      <c r="CF1178">
        <v>2</v>
      </c>
      <c r="CG1178">
        <v>2</v>
      </c>
      <c r="CH1178">
        <v>2</v>
      </c>
      <c r="CI1178">
        <v>2</v>
      </c>
      <c r="CJ1178">
        <v>2</v>
      </c>
      <c r="CK1178">
        <v>2</v>
      </c>
      <c r="CL1178">
        <v>5</v>
      </c>
      <c r="CM1178">
        <v>8</v>
      </c>
      <c r="CN1178">
        <v>7</v>
      </c>
      <c r="CO1178">
        <v>7</v>
      </c>
      <c r="CP1178">
        <v>7</v>
      </c>
      <c r="CQ1178">
        <v>8</v>
      </c>
      <c r="CR1178">
        <v>9</v>
      </c>
      <c r="CS1178">
        <v>10</v>
      </c>
      <c r="CT1178">
        <v>10</v>
      </c>
      <c r="CU1178">
        <v>11</v>
      </c>
      <c r="CV1178">
        <v>11</v>
      </c>
      <c r="CW1178">
        <v>11</v>
      </c>
      <c r="CX1178">
        <v>11</v>
      </c>
      <c r="CY1178">
        <v>13</v>
      </c>
      <c r="CZ1178">
        <v>13</v>
      </c>
      <c r="DA1178">
        <v>13</v>
      </c>
      <c r="DB1178">
        <v>14</v>
      </c>
      <c r="DC1178">
        <v>14</v>
      </c>
      <c r="DD1178">
        <v>14</v>
      </c>
      <c r="DE1178">
        <v>18</v>
      </c>
      <c r="DF1178">
        <v>18</v>
      </c>
      <c r="DG1178">
        <v>18</v>
      </c>
      <c r="DH1178">
        <v>18</v>
      </c>
      <c r="DI1178">
        <v>21</v>
      </c>
      <c r="DJ1178">
        <v>21</v>
      </c>
    </row>
    <row r="1179" spans="1:114" hidden="1" x14ac:dyDescent="0.3">
      <c r="A1179">
        <v>84022119</v>
      </c>
      <c r="B1179" t="s">
        <v>78</v>
      </c>
      <c r="C1179" t="s">
        <v>96</v>
      </c>
      <c r="D1179">
        <v>840</v>
      </c>
      <c r="E1179">
        <v>22119</v>
      </c>
      <c r="F1179" t="s">
        <v>1086</v>
      </c>
      <c r="G1179" t="s">
        <v>1971</v>
      </c>
      <c r="H1179" t="s">
        <v>78</v>
      </c>
      <c r="I1179">
        <v>32.708476689999998</v>
      </c>
      <c r="J1179">
        <v>-93.33121835</v>
      </c>
      <c r="K1179" t="s">
        <v>2073</v>
      </c>
      <c r="L1179">
        <v>38340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2</v>
      </c>
      <c r="CG1179">
        <v>2</v>
      </c>
      <c r="CH1179">
        <v>2</v>
      </c>
      <c r="CI1179">
        <v>2</v>
      </c>
      <c r="CJ1179">
        <v>2</v>
      </c>
      <c r="CK1179">
        <v>2</v>
      </c>
      <c r="CL1179">
        <v>2</v>
      </c>
      <c r="CM1179">
        <v>2</v>
      </c>
      <c r="CN1179">
        <v>2</v>
      </c>
      <c r="CO1179">
        <v>2</v>
      </c>
      <c r="CP1179">
        <v>2</v>
      </c>
      <c r="CQ1179">
        <v>2</v>
      </c>
      <c r="CR1179">
        <v>2</v>
      </c>
      <c r="CS1179">
        <v>4</v>
      </c>
      <c r="CT1179">
        <v>4</v>
      </c>
      <c r="CU1179">
        <v>4</v>
      </c>
      <c r="CV1179">
        <v>4</v>
      </c>
      <c r="CW1179">
        <v>4</v>
      </c>
      <c r="CX1179">
        <v>4</v>
      </c>
      <c r="CY1179">
        <v>4</v>
      </c>
      <c r="CZ1179">
        <v>4</v>
      </c>
      <c r="DA1179">
        <v>4</v>
      </c>
      <c r="DB1179">
        <v>4</v>
      </c>
      <c r="DC1179">
        <v>4</v>
      </c>
      <c r="DD1179">
        <v>4</v>
      </c>
      <c r="DE1179">
        <v>4</v>
      </c>
      <c r="DF1179">
        <v>4</v>
      </c>
      <c r="DG1179">
        <v>4</v>
      </c>
      <c r="DH1179">
        <v>4</v>
      </c>
      <c r="DI1179">
        <v>4</v>
      </c>
      <c r="DJ1179">
        <v>4</v>
      </c>
    </row>
    <row r="1180" spans="1:114" hidden="1" x14ac:dyDescent="0.3">
      <c r="A1180">
        <v>84022121</v>
      </c>
      <c r="B1180" t="s">
        <v>78</v>
      </c>
      <c r="C1180" t="s">
        <v>96</v>
      </c>
      <c r="D1180">
        <v>840</v>
      </c>
      <c r="E1180">
        <v>22121</v>
      </c>
      <c r="F1180" t="s">
        <v>2074</v>
      </c>
      <c r="G1180" t="s">
        <v>1971</v>
      </c>
      <c r="H1180" t="s">
        <v>78</v>
      </c>
      <c r="I1180">
        <v>30.460582169999999</v>
      </c>
      <c r="J1180">
        <v>-91.309895710000006</v>
      </c>
      <c r="K1180" t="s">
        <v>2075</v>
      </c>
      <c r="L1180">
        <v>26465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3</v>
      </c>
      <c r="CH1180">
        <v>4</v>
      </c>
      <c r="CI1180">
        <v>7</v>
      </c>
      <c r="CJ1180">
        <v>7</v>
      </c>
      <c r="CK1180">
        <v>7</v>
      </c>
      <c r="CL1180">
        <v>9</v>
      </c>
      <c r="CM1180">
        <v>9</v>
      </c>
      <c r="CN1180">
        <v>9</v>
      </c>
      <c r="CO1180">
        <v>9</v>
      </c>
      <c r="CP1180">
        <v>9</v>
      </c>
      <c r="CQ1180">
        <v>9</v>
      </c>
      <c r="CR1180">
        <v>9</v>
      </c>
      <c r="CS1180">
        <v>9</v>
      </c>
      <c r="CT1180">
        <v>9</v>
      </c>
      <c r="CU1180">
        <v>9</v>
      </c>
      <c r="CV1180">
        <v>10</v>
      </c>
      <c r="CW1180">
        <v>10</v>
      </c>
      <c r="CX1180">
        <v>10</v>
      </c>
      <c r="CY1180">
        <v>12</v>
      </c>
      <c r="CZ1180">
        <v>12</v>
      </c>
      <c r="DA1180">
        <v>12</v>
      </c>
      <c r="DB1180">
        <v>13</v>
      </c>
      <c r="DC1180">
        <v>15</v>
      </c>
      <c r="DD1180">
        <v>15</v>
      </c>
      <c r="DE1180">
        <v>16</v>
      </c>
      <c r="DF1180">
        <v>16</v>
      </c>
      <c r="DG1180">
        <v>16</v>
      </c>
      <c r="DH1180">
        <v>18</v>
      </c>
      <c r="DI1180">
        <v>19</v>
      </c>
      <c r="DJ1180">
        <v>19</v>
      </c>
    </row>
    <row r="1181" spans="1:114" hidden="1" x14ac:dyDescent="0.3">
      <c r="A1181">
        <v>84022123</v>
      </c>
      <c r="B1181" t="s">
        <v>78</v>
      </c>
      <c r="C1181" t="s">
        <v>96</v>
      </c>
      <c r="D1181">
        <v>840</v>
      </c>
      <c r="E1181">
        <v>22123</v>
      </c>
      <c r="F1181" t="s">
        <v>2076</v>
      </c>
      <c r="G1181" t="s">
        <v>1971</v>
      </c>
      <c r="H1181" t="s">
        <v>78</v>
      </c>
      <c r="I1181">
        <v>32.785501250000003</v>
      </c>
      <c r="J1181">
        <v>-91.461201000000003</v>
      </c>
      <c r="K1181" t="s">
        <v>2077</v>
      </c>
      <c r="L1181">
        <v>10830</v>
      </c>
    </row>
    <row r="1182" spans="1:114" hidden="1" x14ac:dyDescent="0.3">
      <c r="A1182">
        <v>84022125</v>
      </c>
      <c r="B1182" t="s">
        <v>78</v>
      </c>
      <c r="C1182" t="s">
        <v>96</v>
      </c>
      <c r="D1182">
        <v>840</v>
      </c>
      <c r="E1182">
        <v>22125</v>
      </c>
      <c r="F1182" t="s">
        <v>2078</v>
      </c>
      <c r="G1182" t="s">
        <v>1971</v>
      </c>
      <c r="H1182" t="s">
        <v>78</v>
      </c>
      <c r="I1182">
        <v>30.878828710000001</v>
      </c>
      <c r="J1182">
        <v>-91.414853799999904</v>
      </c>
      <c r="K1182" t="s">
        <v>2079</v>
      </c>
      <c r="L1182">
        <v>15568</v>
      </c>
      <c r="CX1182">
        <v>1</v>
      </c>
      <c r="CY1182">
        <v>1</v>
      </c>
      <c r="CZ1182">
        <v>1</v>
      </c>
      <c r="DA1182">
        <v>2</v>
      </c>
      <c r="DB1182">
        <v>2</v>
      </c>
      <c r="DC1182">
        <v>3</v>
      </c>
      <c r="DD1182">
        <v>3</v>
      </c>
      <c r="DE1182">
        <v>3</v>
      </c>
      <c r="DF1182">
        <v>3</v>
      </c>
      <c r="DG1182">
        <v>3</v>
      </c>
      <c r="DH1182">
        <v>2</v>
      </c>
      <c r="DI1182">
        <v>2</v>
      </c>
      <c r="DJ1182">
        <v>2</v>
      </c>
    </row>
    <row r="1183" spans="1:114" hidden="1" x14ac:dyDescent="0.3">
      <c r="A1183">
        <v>84022127</v>
      </c>
      <c r="B1183" t="s">
        <v>78</v>
      </c>
      <c r="C1183" t="s">
        <v>96</v>
      </c>
      <c r="D1183">
        <v>840</v>
      </c>
      <c r="E1183">
        <v>22127</v>
      </c>
      <c r="F1183" t="s">
        <v>2080</v>
      </c>
      <c r="G1183" t="s">
        <v>1971</v>
      </c>
      <c r="H1183" t="s">
        <v>78</v>
      </c>
      <c r="I1183">
        <v>31.94449367</v>
      </c>
      <c r="J1183">
        <v>-92.637894130000006</v>
      </c>
      <c r="K1183" t="s">
        <v>2081</v>
      </c>
      <c r="L1183">
        <v>13904</v>
      </c>
      <c r="CI1183">
        <v>1</v>
      </c>
      <c r="CJ1183">
        <v>1</v>
      </c>
      <c r="CK1183">
        <v>1</v>
      </c>
      <c r="CL1183">
        <v>2</v>
      </c>
      <c r="CM1183">
        <v>2</v>
      </c>
      <c r="CN1183">
        <v>2</v>
      </c>
      <c r="CO1183">
        <v>2</v>
      </c>
      <c r="CP1183">
        <v>2</v>
      </c>
      <c r="CQ1183">
        <v>2</v>
      </c>
      <c r="CR1183">
        <v>2</v>
      </c>
      <c r="CS1183">
        <v>2</v>
      </c>
      <c r="CT1183">
        <v>2</v>
      </c>
      <c r="CU1183">
        <v>2</v>
      </c>
      <c r="CV1183">
        <v>2</v>
      </c>
      <c r="CW1183">
        <v>2</v>
      </c>
      <c r="CX1183">
        <v>2</v>
      </c>
      <c r="CY1183">
        <v>2</v>
      </c>
      <c r="CZ1183">
        <v>2</v>
      </c>
      <c r="DA1183">
        <v>2</v>
      </c>
      <c r="DB1183">
        <v>2</v>
      </c>
      <c r="DC1183">
        <v>2</v>
      </c>
      <c r="DD1183">
        <v>2</v>
      </c>
      <c r="DE1183">
        <v>2</v>
      </c>
      <c r="DF1183">
        <v>2</v>
      </c>
      <c r="DG1183">
        <v>2</v>
      </c>
      <c r="DH1183">
        <v>2</v>
      </c>
      <c r="DI1183">
        <v>2</v>
      </c>
      <c r="DJ1183">
        <v>2</v>
      </c>
    </row>
    <row r="1184" spans="1:114" hidden="1" x14ac:dyDescent="0.3">
      <c r="A1184">
        <v>84023001</v>
      </c>
      <c r="B1184" t="s">
        <v>78</v>
      </c>
      <c r="C1184" t="s">
        <v>96</v>
      </c>
      <c r="D1184">
        <v>840</v>
      </c>
      <c r="E1184">
        <v>23001</v>
      </c>
      <c r="F1184" t="s">
        <v>2082</v>
      </c>
      <c r="G1184" t="s">
        <v>2083</v>
      </c>
      <c r="H1184" t="s">
        <v>78</v>
      </c>
      <c r="I1184">
        <v>44.166474700000002</v>
      </c>
      <c r="J1184">
        <v>-70.203806270000001</v>
      </c>
      <c r="K1184" t="s">
        <v>2084</v>
      </c>
      <c r="L1184">
        <v>108277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2</v>
      </c>
      <c r="DE1184">
        <v>2</v>
      </c>
      <c r="DF1184">
        <v>2</v>
      </c>
      <c r="DG1184">
        <v>2</v>
      </c>
      <c r="DH1184">
        <v>2</v>
      </c>
      <c r="DI1184">
        <v>2</v>
      </c>
      <c r="DJ1184">
        <v>2</v>
      </c>
    </row>
    <row r="1185" spans="1:114" hidden="1" x14ac:dyDescent="0.3">
      <c r="A1185">
        <v>84023003</v>
      </c>
      <c r="B1185" t="s">
        <v>78</v>
      </c>
      <c r="C1185" t="s">
        <v>96</v>
      </c>
      <c r="D1185">
        <v>840</v>
      </c>
      <c r="E1185">
        <v>23003</v>
      </c>
      <c r="F1185" t="s">
        <v>2085</v>
      </c>
      <c r="G1185" t="s">
        <v>2083</v>
      </c>
      <c r="H1185" t="s">
        <v>78</v>
      </c>
      <c r="I1185">
        <v>46.659263209999999</v>
      </c>
      <c r="J1185">
        <v>-68.598412479999993</v>
      </c>
      <c r="K1185" t="s">
        <v>2086</v>
      </c>
      <c r="L1185">
        <v>67055</v>
      </c>
    </row>
    <row r="1186" spans="1:114" hidden="1" x14ac:dyDescent="0.3">
      <c r="A1186">
        <v>84023005</v>
      </c>
      <c r="B1186" t="s">
        <v>78</v>
      </c>
      <c r="C1186" t="s">
        <v>96</v>
      </c>
      <c r="D1186">
        <v>840</v>
      </c>
      <c r="E1186">
        <v>23005</v>
      </c>
      <c r="F1186" t="s">
        <v>1214</v>
      </c>
      <c r="G1186" t="s">
        <v>2083</v>
      </c>
      <c r="H1186" t="s">
        <v>78</v>
      </c>
      <c r="I1186">
        <v>43.8370751</v>
      </c>
      <c r="J1186">
        <v>-70.372269990000007</v>
      </c>
      <c r="K1186" t="s">
        <v>2087</v>
      </c>
      <c r="L1186">
        <v>295003</v>
      </c>
      <c r="BZ1186">
        <v>1</v>
      </c>
      <c r="CA1186">
        <v>1</v>
      </c>
      <c r="CB1186">
        <v>3</v>
      </c>
      <c r="CC1186">
        <v>3</v>
      </c>
      <c r="CD1186">
        <v>3</v>
      </c>
      <c r="CE1186">
        <v>3</v>
      </c>
      <c r="CF1186">
        <v>5</v>
      </c>
      <c r="CG1186">
        <v>5</v>
      </c>
      <c r="CH1186">
        <v>5</v>
      </c>
      <c r="CI1186">
        <v>5</v>
      </c>
      <c r="CJ1186">
        <v>5</v>
      </c>
      <c r="CK1186">
        <v>9</v>
      </c>
      <c r="CL1186">
        <v>10</v>
      </c>
      <c r="CM1186">
        <v>11</v>
      </c>
      <c r="CN1186">
        <v>11</v>
      </c>
      <c r="CO1186">
        <v>12</v>
      </c>
      <c r="CP1186">
        <v>12</v>
      </c>
      <c r="CQ1186">
        <v>12</v>
      </c>
      <c r="CR1186">
        <v>12</v>
      </c>
      <c r="CS1186">
        <v>14</v>
      </c>
      <c r="CT1186">
        <v>14</v>
      </c>
      <c r="CU1186">
        <v>14</v>
      </c>
      <c r="CV1186">
        <v>14</v>
      </c>
      <c r="CW1186">
        <v>16</v>
      </c>
      <c r="CX1186">
        <v>16</v>
      </c>
      <c r="CY1186">
        <v>17</v>
      </c>
      <c r="CZ1186">
        <v>18</v>
      </c>
      <c r="DA1186">
        <v>23</v>
      </c>
      <c r="DB1186">
        <v>24</v>
      </c>
      <c r="DC1186">
        <v>24</v>
      </c>
      <c r="DD1186">
        <v>24</v>
      </c>
      <c r="DE1186">
        <v>24</v>
      </c>
      <c r="DF1186">
        <v>24</v>
      </c>
      <c r="DG1186">
        <v>25</v>
      </c>
      <c r="DH1186">
        <v>26</v>
      </c>
      <c r="DI1186">
        <v>27</v>
      </c>
      <c r="DJ1186">
        <v>27</v>
      </c>
    </row>
    <row r="1187" spans="1:114" hidden="1" x14ac:dyDescent="0.3">
      <c r="A1187">
        <v>84023007</v>
      </c>
      <c r="B1187" t="s">
        <v>78</v>
      </c>
      <c r="C1187" t="s">
        <v>96</v>
      </c>
      <c r="D1187">
        <v>840</v>
      </c>
      <c r="E1187">
        <v>23007</v>
      </c>
      <c r="F1187" t="s">
        <v>156</v>
      </c>
      <c r="G1187" t="s">
        <v>2083</v>
      </c>
      <c r="H1187" t="s">
        <v>78</v>
      </c>
      <c r="I1187">
        <v>44.973300190000003</v>
      </c>
      <c r="J1187">
        <v>-70.443810450000001</v>
      </c>
      <c r="K1187" t="s">
        <v>2088</v>
      </c>
      <c r="L1187">
        <v>30199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</row>
    <row r="1188" spans="1:114" hidden="1" x14ac:dyDescent="0.3">
      <c r="A1188">
        <v>84023009</v>
      </c>
      <c r="B1188" t="s">
        <v>78</v>
      </c>
      <c r="C1188" t="s">
        <v>96</v>
      </c>
      <c r="D1188">
        <v>840</v>
      </c>
      <c r="E1188">
        <v>23009</v>
      </c>
      <c r="F1188" t="s">
        <v>953</v>
      </c>
      <c r="G1188" t="s">
        <v>2083</v>
      </c>
      <c r="H1188" t="s">
        <v>78</v>
      </c>
      <c r="I1188">
        <v>44.598164439999998</v>
      </c>
      <c r="J1188">
        <v>-68.38401854</v>
      </c>
      <c r="K1188" t="s">
        <v>2089</v>
      </c>
      <c r="L1188">
        <v>54987</v>
      </c>
    </row>
    <row r="1189" spans="1:114" hidden="1" x14ac:dyDescent="0.3">
      <c r="A1189">
        <v>84023011</v>
      </c>
      <c r="B1189" t="s">
        <v>78</v>
      </c>
      <c r="C1189" t="s">
        <v>96</v>
      </c>
      <c r="D1189">
        <v>840</v>
      </c>
      <c r="E1189">
        <v>23011</v>
      </c>
      <c r="F1189" t="s">
        <v>2090</v>
      </c>
      <c r="G1189" t="s">
        <v>2083</v>
      </c>
      <c r="H1189" t="s">
        <v>78</v>
      </c>
      <c r="I1189">
        <v>44.407595550000003</v>
      </c>
      <c r="J1189">
        <v>-69.767385439999998</v>
      </c>
      <c r="K1189" t="s">
        <v>2091</v>
      </c>
      <c r="L1189">
        <v>122302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3</v>
      </c>
      <c r="CT1189">
        <v>3</v>
      </c>
      <c r="CU1189">
        <v>3</v>
      </c>
      <c r="CV1189">
        <v>4</v>
      </c>
      <c r="CW1189">
        <v>4</v>
      </c>
      <c r="CX1189">
        <v>4</v>
      </c>
      <c r="CY1189">
        <v>4</v>
      </c>
      <c r="CZ1189">
        <v>4</v>
      </c>
      <c r="DA1189">
        <v>4</v>
      </c>
      <c r="DB1189">
        <v>5</v>
      </c>
      <c r="DC1189">
        <v>5</v>
      </c>
      <c r="DD1189">
        <v>5</v>
      </c>
      <c r="DE1189">
        <v>6</v>
      </c>
      <c r="DF1189">
        <v>6</v>
      </c>
      <c r="DG1189">
        <v>6</v>
      </c>
      <c r="DH1189">
        <v>6</v>
      </c>
      <c r="DI1189">
        <v>6</v>
      </c>
      <c r="DJ1189">
        <v>6</v>
      </c>
    </row>
    <row r="1190" spans="1:114" hidden="1" x14ac:dyDescent="0.3">
      <c r="A1190">
        <v>84023013</v>
      </c>
      <c r="B1190" t="s">
        <v>78</v>
      </c>
      <c r="C1190" t="s">
        <v>96</v>
      </c>
      <c r="D1190">
        <v>840</v>
      </c>
      <c r="E1190">
        <v>23013</v>
      </c>
      <c r="F1190" t="s">
        <v>1260</v>
      </c>
      <c r="G1190" t="s">
        <v>2083</v>
      </c>
      <c r="H1190" t="s">
        <v>78</v>
      </c>
      <c r="I1190">
        <v>44.114863249999999</v>
      </c>
      <c r="J1190">
        <v>-69.105291690000001</v>
      </c>
      <c r="K1190" t="s">
        <v>2092</v>
      </c>
      <c r="L1190">
        <v>39772</v>
      </c>
    </row>
    <row r="1191" spans="1:114" hidden="1" x14ac:dyDescent="0.3">
      <c r="A1191">
        <v>84023015</v>
      </c>
      <c r="B1191" t="s">
        <v>78</v>
      </c>
      <c r="C1191" t="s">
        <v>96</v>
      </c>
      <c r="D1191">
        <v>840</v>
      </c>
      <c r="E1191">
        <v>23015</v>
      </c>
      <c r="F1191" t="s">
        <v>390</v>
      </c>
      <c r="G1191" t="s">
        <v>2083</v>
      </c>
      <c r="H1191" t="s">
        <v>78</v>
      </c>
      <c r="I1191">
        <v>44.059969559999999</v>
      </c>
      <c r="J1191">
        <v>-69.542271240000005</v>
      </c>
      <c r="K1191" t="s">
        <v>2093</v>
      </c>
      <c r="L1191">
        <v>34634</v>
      </c>
    </row>
    <row r="1192" spans="1:114" hidden="1" x14ac:dyDescent="0.3">
      <c r="A1192">
        <v>84023017</v>
      </c>
      <c r="B1192" t="s">
        <v>78</v>
      </c>
      <c r="C1192" t="s">
        <v>96</v>
      </c>
      <c r="D1192">
        <v>840</v>
      </c>
      <c r="E1192">
        <v>23017</v>
      </c>
      <c r="F1192" t="s">
        <v>2094</v>
      </c>
      <c r="G1192" t="s">
        <v>2083</v>
      </c>
      <c r="H1192" t="s">
        <v>78</v>
      </c>
      <c r="I1192">
        <v>44.499529950000003</v>
      </c>
      <c r="J1192">
        <v>-70.75682123</v>
      </c>
      <c r="K1192" t="s">
        <v>2095</v>
      </c>
      <c r="L1192">
        <v>57975</v>
      </c>
    </row>
    <row r="1193" spans="1:114" hidden="1" x14ac:dyDescent="0.3">
      <c r="A1193">
        <v>84023019</v>
      </c>
      <c r="B1193" t="s">
        <v>78</v>
      </c>
      <c r="C1193" t="s">
        <v>96</v>
      </c>
      <c r="D1193">
        <v>840</v>
      </c>
      <c r="E1193">
        <v>23019</v>
      </c>
      <c r="F1193" t="s">
        <v>2096</v>
      </c>
      <c r="G1193" t="s">
        <v>2083</v>
      </c>
      <c r="H1193" t="s">
        <v>78</v>
      </c>
      <c r="I1193">
        <v>45.401945929999997</v>
      </c>
      <c r="J1193">
        <v>-68.650204549999998</v>
      </c>
      <c r="K1193" t="s">
        <v>2097</v>
      </c>
      <c r="L1193">
        <v>152148</v>
      </c>
    </row>
    <row r="1194" spans="1:114" hidden="1" x14ac:dyDescent="0.3">
      <c r="A1194">
        <v>84023021</v>
      </c>
      <c r="B1194" t="s">
        <v>78</v>
      </c>
      <c r="C1194" t="s">
        <v>96</v>
      </c>
      <c r="D1194">
        <v>840</v>
      </c>
      <c r="E1194">
        <v>23021</v>
      </c>
      <c r="F1194" t="s">
        <v>2098</v>
      </c>
      <c r="G1194" t="s">
        <v>2083</v>
      </c>
      <c r="H1194" t="s">
        <v>78</v>
      </c>
      <c r="I1194">
        <v>45.838390619999998</v>
      </c>
      <c r="J1194">
        <v>-69.286022299999999</v>
      </c>
      <c r="K1194" t="s">
        <v>2099</v>
      </c>
      <c r="L1194">
        <v>16785</v>
      </c>
    </row>
    <row r="1195" spans="1:114" hidden="1" x14ac:dyDescent="0.3">
      <c r="A1195">
        <v>84023023</v>
      </c>
      <c r="B1195" t="s">
        <v>78</v>
      </c>
      <c r="C1195" t="s">
        <v>96</v>
      </c>
      <c r="D1195">
        <v>840</v>
      </c>
      <c r="E1195">
        <v>23023</v>
      </c>
      <c r="F1195" t="s">
        <v>2100</v>
      </c>
      <c r="G1195" t="s">
        <v>2083</v>
      </c>
      <c r="H1195" t="s">
        <v>78</v>
      </c>
      <c r="I1195">
        <v>43.954158640000003</v>
      </c>
      <c r="J1195">
        <v>-69.850749989999997</v>
      </c>
      <c r="K1195" t="s">
        <v>2101</v>
      </c>
      <c r="L1195">
        <v>35856</v>
      </c>
      <c r="CN1195">
        <v>1</v>
      </c>
      <c r="CO1195">
        <v>1</v>
      </c>
      <c r="CP1195">
        <v>1</v>
      </c>
      <c r="CQ1195">
        <v>1</v>
      </c>
      <c r="CR1195">
        <v>1</v>
      </c>
    </row>
    <row r="1196" spans="1:114" hidden="1" x14ac:dyDescent="0.3">
      <c r="A1196">
        <v>84023025</v>
      </c>
      <c r="B1196" t="s">
        <v>78</v>
      </c>
      <c r="C1196" t="s">
        <v>96</v>
      </c>
      <c r="D1196">
        <v>840</v>
      </c>
      <c r="E1196">
        <v>23025</v>
      </c>
      <c r="F1196" t="s">
        <v>2102</v>
      </c>
      <c r="G1196" t="s">
        <v>2083</v>
      </c>
      <c r="H1196" t="s">
        <v>78</v>
      </c>
      <c r="I1196">
        <v>45.512297670000002</v>
      </c>
      <c r="J1196">
        <v>-69.959955539999996</v>
      </c>
      <c r="K1196" t="s">
        <v>2103</v>
      </c>
      <c r="L1196">
        <v>50484</v>
      </c>
    </row>
    <row r="1197" spans="1:114" hidden="1" x14ac:dyDescent="0.3">
      <c r="A1197">
        <v>84023027</v>
      </c>
      <c r="B1197" t="s">
        <v>78</v>
      </c>
      <c r="C1197" t="s">
        <v>96</v>
      </c>
      <c r="D1197">
        <v>840</v>
      </c>
      <c r="E1197">
        <v>23027</v>
      </c>
      <c r="F1197" t="s">
        <v>2104</v>
      </c>
      <c r="G1197" t="s">
        <v>2083</v>
      </c>
      <c r="H1197" t="s">
        <v>78</v>
      </c>
      <c r="I1197">
        <v>44.485830499999999</v>
      </c>
      <c r="J1197">
        <v>-69.120619349999998</v>
      </c>
      <c r="K1197" t="s">
        <v>2105</v>
      </c>
      <c r="L1197">
        <v>39715</v>
      </c>
      <c r="CL1197">
        <v>1</v>
      </c>
      <c r="CM1197">
        <v>2</v>
      </c>
      <c r="CN1197">
        <v>2</v>
      </c>
      <c r="CO1197">
        <v>2</v>
      </c>
      <c r="CP1197">
        <v>2</v>
      </c>
      <c r="CQ1197">
        <v>2</v>
      </c>
      <c r="CR1197">
        <v>2</v>
      </c>
      <c r="CS1197">
        <v>2</v>
      </c>
      <c r="CT1197">
        <v>3</v>
      </c>
      <c r="CU1197">
        <v>5</v>
      </c>
      <c r="CV1197">
        <v>7</v>
      </c>
      <c r="CW1197">
        <v>7</v>
      </c>
      <c r="CX1197">
        <v>8</v>
      </c>
      <c r="CY1197">
        <v>8</v>
      </c>
      <c r="CZ1197">
        <v>10</v>
      </c>
      <c r="DA1197">
        <v>10</v>
      </c>
      <c r="DB1197">
        <v>10</v>
      </c>
      <c r="DC1197">
        <v>10</v>
      </c>
      <c r="DD1197">
        <v>11</v>
      </c>
      <c r="DE1197">
        <v>11</v>
      </c>
      <c r="DF1197">
        <v>11</v>
      </c>
      <c r="DG1197">
        <v>11</v>
      </c>
      <c r="DH1197">
        <v>11</v>
      </c>
      <c r="DI1197">
        <v>12</v>
      </c>
      <c r="DJ1197">
        <v>13</v>
      </c>
    </row>
    <row r="1198" spans="1:114" hidden="1" x14ac:dyDescent="0.3">
      <c r="A1198">
        <v>84023029</v>
      </c>
      <c r="B1198" t="s">
        <v>78</v>
      </c>
      <c r="C1198" t="s">
        <v>96</v>
      </c>
      <c r="D1198">
        <v>840</v>
      </c>
      <c r="E1198">
        <v>23029</v>
      </c>
      <c r="F1198" t="s">
        <v>226</v>
      </c>
      <c r="G1198" t="s">
        <v>2083</v>
      </c>
      <c r="H1198" t="s">
        <v>78</v>
      </c>
      <c r="I1198">
        <v>45.016071420000003</v>
      </c>
      <c r="J1198">
        <v>-67.628135240000006</v>
      </c>
      <c r="K1198" t="s">
        <v>2106</v>
      </c>
      <c r="L1198">
        <v>31379</v>
      </c>
    </row>
    <row r="1199" spans="1:114" hidden="1" x14ac:dyDescent="0.3">
      <c r="A1199">
        <v>84023031</v>
      </c>
      <c r="B1199" t="s">
        <v>78</v>
      </c>
      <c r="C1199" t="s">
        <v>96</v>
      </c>
      <c r="D1199">
        <v>840</v>
      </c>
      <c r="E1199">
        <v>23031</v>
      </c>
      <c r="F1199" t="s">
        <v>2107</v>
      </c>
      <c r="G1199" t="s">
        <v>2083</v>
      </c>
      <c r="H1199" t="s">
        <v>78</v>
      </c>
      <c r="I1199">
        <v>43.478083769999998</v>
      </c>
      <c r="J1199">
        <v>-70.710523749999993</v>
      </c>
      <c r="K1199" t="s">
        <v>2108</v>
      </c>
      <c r="L1199">
        <v>207641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2</v>
      </c>
      <c r="CL1199">
        <v>2</v>
      </c>
      <c r="CM1199">
        <v>2</v>
      </c>
      <c r="CN1199">
        <v>2</v>
      </c>
      <c r="CO1199">
        <v>3</v>
      </c>
      <c r="CP1199">
        <v>3</v>
      </c>
      <c r="CQ1199">
        <v>3</v>
      </c>
      <c r="CR1199">
        <v>4</v>
      </c>
      <c r="CS1199">
        <v>4</v>
      </c>
      <c r="CT1199">
        <v>6</v>
      </c>
      <c r="CU1199">
        <v>6</v>
      </c>
      <c r="CV1199">
        <v>6</v>
      </c>
      <c r="CW1199">
        <v>6</v>
      </c>
      <c r="CX1199">
        <v>6</v>
      </c>
      <c r="CY1199">
        <v>6</v>
      </c>
      <c r="CZ1199">
        <v>6</v>
      </c>
      <c r="DA1199">
        <v>6</v>
      </c>
      <c r="DB1199">
        <v>7</v>
      </c>
      <c r="DC1199">
        <v>7</v>
      </c>
      <c r="DD1199">
        <v>7</v>
      </c>
      <c r="DE1199">
        <v>7</v>
      </c>
      <c r="DF1199">
        <v>7</v>
      </c>
      <c r="DG1199">
        <v>7</v>
      </c>
      <c r="DH1199">
        <v>7</v>
      </c>
      <c r="DI1199">
        <v>7</v>
      </c>
      <c r="DJ1199">
        <v>7</v>
      </c>
    </row>
    <row r="1200" spans="1:114" hidden="1" x14ac:dyDescent="0.3">
      <c r="A1200">
        <v>84024001</v>
      </c>
      <c r="B1200" t="s">
        <v>78</v>
      </c>
      <c r="C1200" t="s">
        <v>96</v>
      </c>
      <c r="D1200">
        <v>840</v>
      </c>
      <c r="E1200">
        <v>24001</v>
      </c>
      <c r="F1200" t="s">
        <v>2109</v>
      </c>
      <c r="G1200" t="s">
        <v>2110</v>
      </c>
      <c r="H1200" t="s">
        <v>78</v>
      </c>
      <c r="I1200">
        <v>39.623576280000002</v>
      </c>
      <c r="J1200">
        <v>-78.692804859999995</v>
      </c>
      <c r="K1200" t="s">
        <v>2111</v>
      </c>
      <c r="L1200">
        <v>70416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1</v>
      </c>
      <c r="CY1200">
        <v>2</v>
      </c>
      <c r="CZ1200">
        <v>3</v>
      </c>
      <c r="DA1200">
        <v>3</v>
      </c>
      <c r="DB1200">
        <v>3</v>
      </c>
      <c r="DC1200">
        <v>3</v>
      </c>
      <c r="DD1200">
        <v>3</v>
      </c>
      <c r="DE1200">
        <v>4</v>
      </c>
      <c r="DF1200">
        <v>5</v>
      </c>
      <c r="DG1200">
        <v>6</v>
      </c>
      <c r="DH1200">
        <v>7</v>
      </c>
      <c r="DI1200">
        <v>7</v>
      </c>
      <c r="DJ1200">
        <v>8</v>
      </c>
    </row>
    <row r="1201" spans="1:114" hidden="1" x14ac:dyDescent="0.3">
      <c r="A1201">
        <v>84024003</v>
      </c>
      <c r="B1201" t="s">
        <v>78</v>
      </c>
      <c r="C1201" t="s">
        <v>96</v>
      </c>
      <c r="D1201">
        <v>840</v>
      </c>
      <c r="E1201">
        <v>24003</v>
      </c>
      <c r="F1201" t="s">
        <v>2112</v>
      </c>
      <c r="G1201" t="s">
        <v>2110</v>
      </c>
      <c r="H1201" t="s">
        <v>78</v>
      </c>
      <c r="I1201">
        <v>39.00670238</v>
      </c>
      <c r="J1201">
        <v>-76.603293370000003</v>
      </c>
      <c r="K1201" t="s">
        <v>2113</v>
      </c>
      <c r="L1201">
        <v>579234</v>
      </c>
      <c r="CD1201">
        <v>1</v>
      </c>
      <c r="CE1201">
        <v>1</v>
      </c>
      <c r="CF1201">
        <v>3</v>
      </c>
      <c r="CG1201">
        <v>4</v>
      </c>
      <c r="CH1201">
        <v>6</v>
      </c>
      <c r="CI1201">
        <v>6</v>
      </c>
      <c r="CJ1201">
        <v>8</v>
      </c>
      <c r="CK1201">
        <v>8</v>
      </c>
      <c r="CL1201">
        <v>12</v>
      </c>
      <c r="CM1201">
        <v>12</v>
      </c>
      <c r="CN1201">
        <v>16</v>
      </c>
      <c r="CO1201">
        <v>19</v>
      </c>
      <c r="CP1201">
        <v>27</v>
      </c>
      <c r="CQ1201">
        <v>29</v>
      </c>
      <c r="CR1201">
        <v>32</v>
      </c>
      <c r="CS1201">
        <v>32</v>
      </c>
      <c r="CT1201">
        <v>32</v>
      </c>
      <c r="CU1201">
        <v>34</v>
      </c>
      <c r="CV1201">
        <v>41</v>
      </c>
      <c r="CW1201">
        <v>46</v>
      </c>
      <c r="CX1201">
        <v>48</v>
      </c>
      <c r="CY1201">
        <v>52</v>
      </c>
      <c r="CZ1201">
        <v>56</v>
      </c>
      <c r="DA1201">
        <v>61</v>
      </c>
      <c r="DB1201">
        <v>63</v>
      </c>
      <c r="DC1201">
        <v>70</v>
      </c>
      <c r="DD1201">
        <v>71</v>
      </c>
      <c r="DE1201">
        <v>74</v>
      </c>
      <c r="DF1201">
        <v>78</v>
      </c>
      <c r="DG1201">
        <v>83</v>
      </c>
      <c r="DH1201">
        <v>91</v>
      </c>
      <c r="DI1201">
        <v>90</v>
      </c>
      <c r="DJ1201">
        <v>94</v>
      </c>
    </row>
    <row r="1202" spans="1:114" hidden="1" x14ac:dyDescent="0.3">
      <c r="A1202">
        <v>84024005</v>
      </c>
      <c r="B1202" t="s">
        <v>78</v>
      </c>
      <c r="C1202" t="s">
        <v>96</v>
      </c>
      <c r="D1202">
        <v>840</v>
      </c>
      <c r="E1202">
        <v>24005</v>
      </c>
      <c r="F1202" t="s">
        <v>2114</v>
      </c>
      <c r="G1202" t="s">
        <v>2110</v>
      </c>
      <c r="H1202" t="s">
        <v>78</v>
      </c>
      <c r="I1202">
        <v>39.457847119999997</v>
      </c>
      <c r="J1202">
        <v>-76.629119549999999</v>
      </c>
      <c r="K1202" t="s">
        <v>2115</v>
      </c>
      <c r="L1202">
        <v>827370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3</v>
      </c>
      <c r="CG1202">
        <v>3</v>
      </c>
      <c r="CH1202">
        <v>4</v>
      </c>
      <c r="CI1202">
        <v>6</v>
      </c>
      <c r="CJ1202">
        <v>11</v>
      </c>
      <c r="CK1202">
        <v>11</v>
      </c>
      <c r="CL1202">
        <v>13</v>
      </c>
      <c r="CM1202">
        <v>16</v>
      </c>
      <c r="CN1202">
        <v>21</v>
      </c>
      <c r="CO1202">
        <v>26</v>
      </c>
      <c r="CP1202">
        <v>30</v>
      </c>
      <c r="CQ1202">
        <v>31</v>
      </c>
      <c r="CR1202">
        <v>41</v>
      </c>
      <c r="CS1202">
        <v>41</v>
      </c>
      <c r="CT1202">
        <v>41</v>
      </c>
      <c r="CU1202">
        <v>37</v>
      </c>
      <c r="CV1202">
        <v>45</v>
      </c>
      <c r="CW1202">
        <v>50</v>
      </c>
      <c r="CX1202">
        <v>50</v>
      </c>
      <c r="CY1202">
        <v>58</v>
      </c>
      <c r="CZ1202">
        <v>67</v>
      </c>
      <c r="DA1202">
        <v>71</v>
      </c>
      <c r="DB1202">
        <v>74</v>
      </c>
      <c r="DC1202">
        <v>79</v>
      </c>
      <c r="DD1202">
        <v>81</v>
      </c>
      <c r="DE1202">
        <v>98</v>
      </c>
      <c r="DF1202">
        <v>107</v>
      </c>
      <c r="DG1202">
        <v>118</v>
      </c>
      <c r="DH1202">
        <v>123</v>
      </c>
      <c r="DI1202">
        <v>129</v>
      </c>
      <c r="DJ1202">
        <v>139</v>
      </c>
    </row>
    <row r="1203" spans="1:114" hidden="1" x14ac:dyDescent="0.3">
      <c r="A1203">
        <v>84024009</v>
      </c>
      <c r="B1203" t="s">
        <v>78</v>
      </c>
      <c r="C1203" t="s">
        <v>96</v>
      </c>
      <c r="D1203">
        <v>840</v>
      </c>
      <c r="E1203">
        <v>24009</v>
      </c>
      <c r="F1203" t="s">
        <v>2116</v>
      </c>
      <c r="G1203" t="s">
        <v>2110</v>
      </c>
      <c r="H1203" t="s">
        <v>78</v>
      </c>
      <c r="I1203">
        <v>38.539616420000002</v>
      </c>
      <c r="J1203">
        <v>-76.568206320000002</v>
      </c>
      <c r="K1203" t="s">
        <v>2117</v>
      </c>
      <c r="L1203">
        <v>92525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2</v>
      </c>
      <c r="CV1203">
        <v>2</v>
      </c>
      <c r="CW1203">
        <v>3</v>
      </c>
      <c r="CX1203">
        <v>3</v>
      </c>
      <c r="CY1203">
        <v>4</v>
      </c>
      <c r="CZ1203">
        <v>5</v>
      </c>
      <c r="DA1203">
        <v>6</v>
      </c>
      <c r="DB1203">
        <v>6</v>
      </c>
      <c r="DC1203">
        <v>7</v>
      </c>
      <c r="DD1203">
        <v>7</v>
      </c>
      <c r="DE1203">
        <v>7</v>
      </c>
      <c r="DF1203">
        <v>8</v>
      </c>
      <c r="DG1203">
        <v>8</v>
      </c>
      <c r="DH1203">
        <v>8</v>
      </c>
      <c r="DI1203">
        <v>9</v>
      </c>
      <c r="DJ1203">
        <v>11</v>
      </c>
    </row>
    <row r="1204" spans="1:114" hidden="1" x14ac:dyDescent="0.3">
      <c r="A1204">
        <v>84024011</v>
      </c>
      <c r="B1204" t="s">
        <v>78</v>
      </c>
      <c r="C1204" t="s">
        <v>96</v>
      </c>
      <c r="D1204">
        <v>840</v>
      </c>
      <c r="E1204">
        <v>24011</v>
      </c>
      <c r="F1204" t="s">
        <v>2118</v>
      </c>
      <c r="G1204" t="s">
        <v>2110</v>
      </c>
      <c r="H1204" t="s">
        <v>78</v>
      </c>
      <c r="I1204">
        <v>38.871722929999997</v>
      </c>
      <c r="J1204">
        <v>-75.829041579999995</v>
      </c>
      <c r="K1204" t="s">
        <v>2119</v>
      </c>
      <c r="L1204">
        <v>33406</v>
      </c>
    </row>
    <row r="1205" spans="1:114" hidden="1" x14ac:dyDescent="0.3">
      <c r="A1205">
        <v>84024013</v>
      </c>
      <c r="B1205" t="s">
        <v>78</v>
      </c>
      <c r="C1205" t="s">
        <v>96</v>
      </c>
      <c r="D1205">
        <v>840</v>
      </c>
      <c r="E1205">
        <v>24013</v>
      </c>
      <c r="F1205" t="s">
        <v>335</v>
      </c>
      <c r="G1205" t="s">
        <v>2110</v>
      </c>
      <c r="H1205" t="s">
        <v>78</v>
      </c>
      <c r="I1205">
        <v>39.564535919999997</v>
      </c>
      <c r="J1205">
        <v>-77.023737350000005</v>
      </c>
      <c r="K1205" t="s">
        <v>2120</v>
      </c>
      <c r="L1205">
        <v>168447</v>
      </c>
      <c r="CC1205">
        <v>1</v>
      </c>
      <c r="CD1205">
        <v>2</v>
      </c>
      <c r="CE1205">
        <v>2</v>
      </c>
      <c r="CF1205">
        <v>4</v>
      </c>
      <c r="CG1205">
        <v>5</v>
      </c>
      <c r="CH1205">
        <v>6</v>
      </c>
      <c r="CI1205">
        <v>8</v>
      </c>
      <c r="CJ1205">
        <v>10</v>
      </c>
      <c r="CK1205">
        <v>16</v>
      </c>
      <c r="CL1205">
        <v>18</v>
      </c>
      <c r="CM1205">
        <v>18</v>
      </c>
      <c r="CN1205">
        <v>19</v>
      </c>
      <c r="CO1205">
        <v>25</v>
      </c>
      <c r="CP1205">
        <v>25</v>
      </c>
      <c r="CQ1205">
        <v>28</v>
      </c>
      <c r="CR1205">
        <v>29</v>
      </c>
      <c r="CS1205">
        <v>29</v>
      </c>
      <c r="CT1205">
        <v>29</v>
      </c>
      <c r="CU1205">
        <v>25</v>
      </c>
      <c r="CV1205">
        <v>28</v>
      </c>
      <c r="CW1205">
        <v>28</v>
      </c>
      <c r="CX1205">
        <v>31</v>
      </c>
      <c r="CY1205">
        <v>31</v>
      </c>
      <c r="CZ1205">
        <v>32</v>
      </c>
      <c r="DA1205">
        <v>34</v>
      </c>
      <c r="DB1205">
        <v>34</v>
      </c>
      <c r="DC1205">
        <v>36</v>
      </c>
      <c r="DD1205">
        <v>36</v>
      </c>
      <c r="DE1205">
        <v>37</v>
      </c>
      <c r="DF1205">
        <v>44</v>
      </c>
      <c r="DG1205">
        <v>45</v>
      </c>
      <c r="DH1205">
        <v>46</v>
      </c>
      <c r="DI1205">
        <v>46</v>
      </c>
      <c r="DJ1205">
        <v>46</v>
      </c>
    </row>
    <row r="1206" spans="1:114" hidden="1" x14ac:dyDescent="0.3">
      <c r="A1206">
        <v>84024015</v>
      </c>
      <c r="B1206" t="s">
        <v>78</v>
      </c>
      <c r="C1206" t="s">
        <v>96</v>
      </c>
      <c r="D1206">
        <v>840</v>
      </c>
      <c r="E1206">
        <v>24015</v>
      </c>
      <c r="F1206" t="s">
        <v>2121</v>
      </c>
      <c r="G1206" t="s">
        <v>2110</v>
      </c>
      <c r="H1206" t="s">
        <v>78</v>
      </c>
      <c r="I1206">
        <v>39.566476819999998</v>
      </c>
      <c r="J1206">
        <v>-75.946274110000004</v>
      </c>
      <c r="K1206" t="s">
        <v>2122</v>
      </c>
      <c r="L1206">
        <v>102855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2</v>
      </c>
      <c r="CS1206">
        <v>2</v>
      </c>
      <c r="CT1206">
        <v>2</v>
      </c>
      <c r="CU1206">
        <v>2</v>
      </c>
      <c r="CV1206">
        <v>3</v>
      </c>
      <c r="CW1206">
        <v>3</v>
      </c>
      <c r="CX1206">
        <v>3</v>
      </c>
      <c r="CY1206">
        <v>3</v>
      </c>
      <c r="CZ1206">
        <v>5</v>
      </c>
      <c r="DA1206">
        <v>5</v>
      </c>
      <c r="DB1206">
        <v>5</v>
      </c>
      <c r="DC1206">
        <v>5</v>
      </c>
      <c r="DD1206">
        <v>5</v>
      </c>
      <c r="DE1206">
        <v>5</v>
      </c>
      <c r="DF1206">
        <v>6</v>
      </c>
      <c r="DG1206">
        <v>8</v>
      </c>
      <c r="DH1206">
        <v>8</v>
      </c>
      <c r="DI1206">
        <v>8</v>
      </c>
      <c r="DJ1206">
        <v>8</v>
      </c>
    </row>
    <row r="1207" spans="1:114" hidden="1" x14ac:dyDescent="0.3">
      <c r="A1207">
        <v>84024017</v>
      </c>
      <c r="B1207" t="s">
        <v>78</v>
      </c>
      <c r="C1207" t="s">
        <v>96</v>
      </c>
      <c r="D1207">
        <v>840</v>
      </c>
      <c r="E1207">
        <v>24017</v>
      </c>
      <c r="F1207" t="s">
        <v>2123</v>
      </c>
      <c r="G1207" t="s">
        <v>2110</v>
      </c>
      <c r="H1207" t="s">
        <v>78</v>
      </c>
      <c r="I1207">
        <v>38.510923310000003</v>
      </c>
      <c r="J1207">
        <v>-76.985806659999994</v>
      </c>
      <c r="K1207" t="s">
        <v>2124</v>
      </c>
      <c r="L1207">
        <v>163257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2</v>
      </c>
      <c r="CJ1207">
        <v>2</v>
      </c>
      <c r="CK1207">
        <v>2</v>
      </c>
      <c r="CL1207">
        <v>2</v>
      </c>
      <c r="CM1207">
        <v>3</v>
      </c>
      <c r="CN1207">
        <v>4</v>
      </c>
      <c r="CO1207">
        <v>5</v>
      </c>
      <c r="CP1207">
        <v>9</v>
      </c>
      <c r="CQ1207">
        <v>10</v>
      </c>
      <c r="CR1207">
        <v>12</v>
      </c>
      <c r="CS1207">
        <v>12</v>
      </c>
      <c r="CT1207">
        <v>13</v>
      </c>
      <c r="CU1207">
        <v>15</v>
      </c>
      <c r="CV1207">
        <v>16</v>
      </c>
      <c r="CW1207">
        <v>17</v>
      </c>
      <c r="CX1207">
        <v>20</v>
      </c>
      <c r="CY1207">
        <v>23</v>
      </c>
      <c r="CZ1207">
        <v>30</v>
      </c>
      <c r="DA1207">
        <v>32</v>
      </c>
      <c r="DB1207">
        <v>34</v>
      </c>
      <c r="DC1207">
        <v>35</v>
      </c>
      <c r="DD1207">
        <v>35</v>
      </c>
      <c r="DE1207">
        <v>37</v>
      </c>
      <c r="DF1207">
        <v>39</v>
      </c>
      <c r="DG1207">
        <v>42</v>
      </c>
      <c r="DH1207">
        <v>44</v>
      </c>
      <c r="DI1207">
        <v>46</v>
      </c>
      <c r="DJ1207">
        <v>47</v>
      </c>
    </row>
    <row r="1208" spans="1:114" hidden="1" x14ac:dyDescent="0.3">
      <c r="A1208">
        <v>84024019</v>
      </c>
      <c r="B1208" t="s">
        <v>78</v>
      </c>
      <c r="C1208" t="s">
        <v>96</v>
      </c>
      <c r="D1208">
        <v>840</v>
      </c>
      <c r="E1208">
        <v>24019</v>
      </c>
      <c r="F1208" t="s">
        <v>2125</v>
      </c>
      <c r="G1208" t="s">
        <v>2110</v>
      </c>
      <c r="H1208" t="s">
        <v>78</v>
      </c>
      <c r="I1208">
        <v>38.454135219999998</v>
      </c>
      <c r="J1208">
        <v>-76.027524260000007</v>
      </c>
      <c r="K1208" t="s">
        <v>2126</v>
      </c>
      <c r="L1208">
        <v>31929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2</v>
      </c>
      <c r="DB1208">
        <v>2</v>
      </c>
      <c r="DC1208">
        <v>2</v>
      </c>
      <c r="DD1208">
        <v>2</v>
      </c>
      <c r="DE1208">
        <v>2</v>
      </c>
      <c r="DF1208">
        <v>2</v>
      </c>
      <c r="DG1208">
        <v>2</v>
      </c>
      <c r="DH1208">
        <v>2</v>
      </c>
      <c r="DI1208">
        <v>2</v>
      </c>
      <c r="DJ1208">
        <v>2</v>
      </c>
    </row>
    <row r="1209" spans="1:114" hidden="1" x14ac:dyDescent="0.3">
      <c r="A1209">
        <v>84024021</v>
      </c>
      <c r="B1209" t="s">
        <v>78</v>
      </c>
      <c r="C1209" t="s">
        <v>96</v>
      </c>
      <c r="D1209">
        <v>840</v>
      </c>
      <c r="E1209">
        <v>24021</v>
      </c>
      <c r="F1209" t="s">
        <v>2127</v>
      </c>
      <c r="G1209" t="s">
        <v>2110</v>
      </c>
      <c r="H1209" t="s">
        <v>78</v>
      </c>
      <c r="I1209">
        <v>39.47296601</v>
      </c>
      <c r="J1209">
        <v>-77.399993940000002</v>
      </c>
      <c r="K1209" t="s">
        <v>2128</v>
      </c>
      <c r="L1209">
        <v>259547</v>
      </c>
      <c r="CE1209">
        <v>1</v>
      </c>
      <c r="CF1209">
        <v>3</v>
      </c>
      <c r="CG1209">
        <v>3</v>
      </c>
      <c r="CH1209">
        <v>3</v>
      </c>
      <c r="CI1209">
        <v>3</v>
      </c>
      <c r="CJ1209">
        <v>4</v>
      </c>
      <c r="CK1209">
        <v>4</v>
      </c>
      <c r="CL1209">
        <v>4</v>
      </c>
      <c r="CM1209">
        <v>4</v>
      </c>
      <c r="CN1209">
        <v>9</v>
      </c>
      <c r="CO1209">
        <v>11</v>
      </c>
      <c r="CP1209">
        <v>12</v>
      </c>
      <c r="CQ1209">
        <v>12</v>
      </c>
      <c r="CR1209">
        <v>14</v>
      </c>
      <c r="CS1209">
        <v>20</v>
      </c>
      <c r="CT1209">
        <v>22</v>
      </c>
      <c r="CU1209">
        <v>23</v>
      </c>
      <c r="CV1209">
        <v>31</v>
      </c>
      <c r="CW1209">
        <v>30</v>
      </c>
      <c r="CX1209">
        <v>30</v>
      </c>
      <c r="CY1209">
        <v>33</v>
      </c>
      <c r="CZ1209">
        <v>35</v>
      </c>
      <c r="DA1209">
        <v>36</v>
      </c>
      <c r="DB1209">
        <v>41</v>
      </c>
      <c r="DC1209">
        <v>45</v>
      </c>
      <c r="DD1209">
        <v>45</v>
      </c>
      <c r="DE1209">
        <v>48</v>
      </c>
      <c r="DF1209">
        <v>48</v>
      </c>
      <c r="DG1209">
        <v>51</v>
      </c>
      <c r="DH1209">
        <v>56</v>
      </c>
      <c r="DI1209">
        <v>56</v>
      </c>
      <c r="DJ1209">
        <v>59</v>
      </c>
    </row>
    <row r="1210" spans="1:114" hidden="1" x14ac:dyDescent="0.3">
      <c r="A1210">
        <v>84024023</v>
      </c>
      <c r="B1210" t="s">
        <v>78</v>
      </c>
      <c r="C1210" t="s">
        <v>96</v>
      </c>
      <c r="D1210">
        <v>840</v>
      </c>
      <c r="E1210">
        <v>24023</v>
      </c>
      <c r="F1210" t="s">
        <v>2129</v>
      </c>
      <c r="G1210" t="s">
        <v>2110</v>
      </c>
      <c r="H1210" t="s">
        <v>78</v>
      </c>
      <c r="I1210">
        <v>39.527860769999997</v>
      </c>
      <c r="J1210">
        <v>-79.273551260000005</v>
      </c>
      <c r="K1210" t="s">
        <v>2130</v>
      </c>
      <c r="L1210">
        <v>29014</v>
      </c>
    </row>
    <row r="1211" spans="1:114" hidden="1" x14ac:dyDescent="0.3">
      <c r="A1211">
        <v>84024025</v>
      </c>
      <c r="B1211" t="s">
        <v>78</v>
      </c>
      <c r="C1211" t="s">
        <v>96</v>
      </c>
      <c r="D1211">
        <v>840</v>
      </c>
      <c r="E1211">
        <v>24025</v>
      </c>
      <c r="F1211" t="s">
        <v>2131</v>
      </c>
      <c r="G1211" t="s">
        <v>2110</v>
      </c>
      <c r="H1211" t="s">
        <v>78</v>
      </c>
      <c r="I1211">
        <v>39.55010644</v>
      </c>
      <c r="J1211">
        <v>-76.307759399999995</v>
      </c>
      <c r="K1211" t="s">
        <v>2132</v>
      </c>
      <c r="L1211">
        <v>255441</v>
      </c>
      <c r="CO1211">
        <v>1</v>
      </c>
      <c r="CP1211">
        <v>1</v>
      </c>
      <c r="CV1211">
        <v>5</v>
      </c>
      <c r="CW1211">
        <v>6</v>
      </c>
      <c r="CX1211">
        <v>6</v>
      </c>
      <c r="CY1211">
        <v>7</v>
      </c>
      <c r="CZ1211">
        <v>8</v>
      </c>
      <c r="DA1211">
        <v>8</v>
      </c>
      <c r="DB1211">
        <v>9</v>
      </c>
      <c r="DC1211">
        <v>11</v>
      </c>
      <c r="DD1211">
        <v>11</v>
      </c>
      <c r="DE1211">
        <v>11</v>
      </c>
      <c r="DF1211">
        <v>13</v>
      </c>
      <c r="DG1211">
        <v>13</v>
      </c>
      <c r="DH1211">
        <v>13</v>
      </c>
      <c r="DI1211">
        <v>15</v>
      </c>
      <c r="DJ1211">
        <v>16</v>
      </c>
    </row>
    <row r="1212" spans="1:114" hidden="1" x14ac:dyDescent="0.3">
      <c r="A1212">
        <v>84024027</v>
      </c>
      <c r="B1212" t="s">
        <v>78</v>
      </c>
      <c r="C1212" t="s">
        <v>96</v>
      </c>
      <c r="D1212">
        <v>840</v>
      </c>
      <c r="E1212">
        <v>24027</v>
      </c>
      <c r="F1212" t="s">
        <v>376</v>
      </c>
      <c r="G1212" t="s">
        <v>2110</v>
      </c>
      <c r="H1212" t="s">
        <v>78</v>
      </c>
      <c r="I1212">
        <v>39.253052930000003</v>
      </c>
      <c r="J1212">
        <v>-76.931262079999996</v>
      </c>
      <c r="K1212" t="s">
        <v>2133</v>
      </c>
      <c r="L1212">
        <v>325690</v>
      </c>
      <c r="CC1212">
        <v>1</v>
      </c>
      <c r="CD1212">
        <v>2</v>
      </c>
      <c r="CE1212">
        <v>2</v>
      </c>
      <c r="CF1212">
        <v>2</v>
      </c>
      <c r="CG1212">
        <v>2</v>
      </c>
      <c r="CH1212">
        <v>3</v>
      </c>
      <c r="CI1212">
        <v>3</v>
      </c>
      <c r="CJ1212">
        <v>3</v>
      </c>
      <c r="CK1212">
        <v>3</v>
      </c>
      <c r="CL1212">
        <v>3</v>
      </c>
      <c r="CM1212">
        <v>5</v>
      </c>
      <c r="CN1212">
        <v>5</v>
      </c>
      <c r="CO1212">
        <v>6</v>
      </c>
      <c r="CP1212">
        <v>6</v>
      </c>
      <c r="CQ1212">
        <v>8</v>
      </c>
      <c r="CR1212">
        <v>9</v>
      </c>
      <c r="CS1212">
        <v>9</v>
      </c>
      <c r="CT1212">
        <v>10</v>
      </c>
      <c r="CU1212">
        <v>10</v>
      </c>
      <c r="CV1212">
        <v>12</v>
      </c>
      <c r="CW1212">
        <v>12</v>
      </c>
      <c r="CX1212">
        <v>13</v>
      </c>
      <c r="CY1212">
        <v>13</v>
      </c>
      <c r="CZ1212">
        <v>14</v>
      </c>
      <c r="DA1212">
        <v>15</v>
      </c>
      <c r="DB1212">
        <v>15</v>
      </c>
      <c r="DC1212">
        <v>16</v>
      </c>
      <c r="DD1212">
        <v>16</v>
      </c>
      <c r="DE1212">
        <v>17</v>
      </c>
      <c r="DF1212">
        <v>18</v>
      </c>
      <c r="DG1212">
        <v>19</v>
      </c>
      <c r="DH1212">
        <v>19</v>
      </c>
      <c r="DI1212">
        <v>19</v>
      </c>
      <c r="DJ1212">
        <v>20</v>
      </c>
    </row>
    <row r="1213" spans="1:114" hidden="1" x14ac:dyDescent="0.3">
      <c r="A1213">
        <v>84024029</v>
      </c>
      <c r="B1213" t="s">
        <v>78</v>
      </c>
      <c r="C1213" t="s">
        <v>96</v>
      </c>
      <c r="D1213">
        <v>840</v>
      </c>
      <c r="E1213">
        <v>24029</v>
      </c>
      <c r="F1213" t="s">
        <v>706</v>
      </c>
      <c r="G1213" t="s">
        <v>2110</v>
      </c>
      <c r="H1213" t="s">
        <v>78</v>
      </c>
      <c r="I1213">
        <v>39.249762080000004</v>
      </c>
      <c r="J1213">
        <v>-76.047415409999999</v>
      </c>
      <c r="K1213" t="s">
        <v>2134</v>
      </c>
      <c r="L1213">
        <v>19422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2</v>
      </c>
      <c r="DC1213">
        <v>3</v>
      </c>
      <c r="DD1213">
        <v>3</v>
      </c>
      <c r="DE1213">
        <v>4</v>
      </c>
      <c r="DF1213">
        <v>4</v>
      </c>
      <c r="DG1213">
        <v>4</v>
      </c>
      <c r="DH1213">
        <v>5</v>
      </c>
      <c r="DI1213">
        <v>4</v>
      </c>
      <c r="DJ1213">
        <v>4</v>
      </c>
    </row>
    <row r="1214" spans="1:114" hidden="1" x14ac:dyDescent="0.3">
      <c r="A1214">
        <v>84024031</v>
      </c>
      <c r="B1214" t="s">
        <v>78</v>
      </c>
      <c r="C1214" t="s">
        <v>96</v>
      </c>
      <c r="D1214">
        <v>840</v>
      </c>
      <c r="E1214">
        <v>24031</v>
      </c>
      <c r="F1214" t="s">
        <v>198</v>
      </c>
      <c r="G1214" t="s">
        <v>2110</v>
      </c>
      <c r="H1214" t="s">
        <v>78</v>
      </c>
      <c r="I1214">
        <v>39.136763289999998</v>
      </c>
      <c r="J1214">
        <v>-77.203582449999999</v>
      </c>
      <c r="K1214" t="s">
        <v>2135</v>
      </c>
      <c r="L1214">
        <v>1050688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6</v>
      </c>
      <c r="CG1214">
        <v>9</v>
      </c>
      <c r="CH1214">
        <v>9</v>
      </c>
      <c r="CI1214">
        <v>13</v>
      </c>
      <c r="CJ1214">
        <v>19</v>
      </c>
      <c r="CK1214">
        <v>21</v>
      </c>
      <c r="CL1214">
        <v>26</v>
      </c>
      <c r="CM1214">
        <v>30</v>
      </c>
      <c r="CN1214">
        <v>34</v>
      </c>
      <c r="CO1214">
        <v>36</v>
      </c>
      <c r="CP1214">
        <v>42</v>
      </c>
      <c r="CQ1214">
        <v>48</v>
      </c>
      <c r="CR1214">
        <v>54</v>
      </c>
      <c r="CS1214">
        <v>54</v>
      </c>
      <c r="CT1214">
        <v>56</v>
      </c>
      <c r="CU1214">
        <v>63</v>
      </c>
      <c r="CV1214">
        <v>86</v>
      </c>
      <c r="CW1214">
        <v>96</v>
      </c>
      <c r="CX1214">
        <v>106</v>
      </c>
      <c r="CY1214">
        <v>116</v>
      </c>
      <c r="CZ1214">
        <v>126</v>
      </c>
      <c r="DA1214">
        <v>139</v>
      </c>
      <c r="DB1214">
        <v>154</v>
      </c>
      <c r="DC1214">
        <v>171</v>
      </c>
      <c r="DD1214">
        <v>180</v>
      </c>
      <c r="DE1214">
        <v>210</v>
      </c>
      <c r="DF1214">
        <v>221</v>
      </c>
      <c r="DG1214">
        <v>242</v>
      </c>
      <c r="DH1214">
        <v>255</v>
      </c>
      <c r="DI1214">
        <v>262</v>
      </c>
      <c r="DJ1214">
        <v>282</v>
      </c>
    </row>
    <row r="1215" spans="1:114" hidden="1" x14ac:dyDescent="0.3">
      <c r="A1215">
        <v>84024033</v>
      </c>
      <c r="B1215" t="s">
        <v>78</v>
      </c>
      <c r="C1215" t="s">
        <v>96</v>
      </c>
      <c r="D1215">
        <v>840</v>
      </c>
      <c r="E1215">
        <v>24033</v>
      </c>
      <c r="F1215" t="s">
        <v>2136</v>
      </c>
      <c r="G1215" t="s">
        <v>2110</v>
      </c>
      <c r="H1215" t="s">
        <v>78</v>
      </c>
      <c r="I1215">
        <v>38.830700389999997</v>
      </c>
      <c r="J1215">
        <v>-76.849644100000006</v>
      </c>
      <c r="K1215" t="s">
        <v>2137</v>
      </c>
      <c r="L1215">
        <v>909327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2</v>
      </c>
      <c r="BX1215">
        <v>2</v>
      </c>
      <c r="BY1215">
        <v>2</v>
      </c>
      <c r="BZ1215">
        <v>2</v>
      </c>
      <c r="CA1215">
        <v>2</v>
      </c>
      <c r="CB1215">
        <v>3</v>
      </c>
      <c r="CC1215">
        <v>6</v>
      </c>
      <c r="CD1215">
        <v>7</v>
      </c>
      <c r="CE1215">
        <v>7</v>
      </c>
      <c r="CF1215">
        <v>9</v>
      </c>
      <c r="CG1215">
        <v>9</v>
      </c>
      <c r="CH1215">
        <v>13</v>
      </c>
      <c r="CI1215">
        <v>16</v>
      </c>
      <c r="CJ1215">
        <v>23</v>
      </c>
      <c r="CK1215">
        <v>26</v>
      </c>
      <c r="CL1215">
        <v>32</v>
      </c>
      <c r="CM1215">
        <v>34</v>
      </c>
      <c r="CN1215">
        <v>42</v>
      </c>
      <c r="CO1215">
        <v>50</v>
      </c>
      <c r="CP1215">
        <v>55</v>
      </c>
      <c r="CQ1215">
        <v>63</v>
      </c>
      <c r="CR1215">
        <v>72</v>
      </c>
      <c r="CS1215">
        <v>72</v>
      </c>
      <c r="CT1215">
        <v>72</v>
      </c>
      <c r="CU1215">
        <v>77</v>
      </c>
      <c r="CV1215">
        <v>95</v>
      </c>
      <c r="CW1215">
        <v>105</v>
      </c>
      <c r="CX1215">
        <v>112</v>
      </c>
      <c r="CY1215">
        <v>118</v>
      </c>
      <c r="CZ1215">
        <v>132</v>
      </c>
      <c r="DA1215">
        <v>150</v>
      </c>
      <c r="DB1215">
        <v>158</v>
      </c>
      <c r="DC1215">
        <v>173</v>
      </c>
      <c r="DD1215">
        <v>174</v>
      </c>
      <c r="DE1215">
        <v>198</v>
      </c>
      <c r="DF1215">
        <v>206</v>
      </c>
      <c r="DG1215">
        <v>224</v>
      </c>
      <c r="DH1215">
        <v>240</v>
      </c>
      <c r="DI1215">
        <v>243</v>
      </c>
      <c r="DJ1215">
        <v>269</v>
      </c>
    </row>
    <row r="1216" spans="1:114" hidden="1" x14ac:dyDescent="0.3">
      <c r="A1216">
        <v>84024035</v>
      </c>
      <c r="B1216" t="s">
        <v>78</v>
      </c>
      <c r="C1216" t="s">
        <v>96</v>
      </c>
      <c r="D1216">
        <v>840</v>
      </c>
      <c r="E1216">
        <v>24035</v>
      </c>
      <c r="F1216" t="s">
        <v>2138</v>
      </c>
      <c r="G1216" t="s">
        <v>2110</v>
      </c>
      <c r="H1216" t="s">
        <v>78</v>
      </c>
      <c r="I1216">
        <v>39.06198912</v>
      </c>
      <c r="J1216">
        <v>-76.035309769999998</v>
      </c>
      <c r="K1216" t="s">
        <v>2139</v>
      </c>
      <c r="L1216">
        <v>50381</v>
      </c>
      <c r="CS1216">
        <v>1</v>
      </c>
      <c r="CT1216">
        <v>1</v>
      </c>
      <c r="CU1216">
        <v>1</v>
      </c>
      <c r="CV1216">
        <v>2</v>
      </c>
      <c r="CW1216">
        <v>2</v>
      </c>
      <c r="CX1216">
        <v>2</v>
      </c>
      <c r="CY1216">
        <v>2</v>
      </c>
      <c r="CZ1216">
        <v>2</v>
      </c>
      <c r="DA1216">
        <v>2</v>
      </c>
      <c r="DB1216">
        <v>3</v>
      </c>
      <c r="DC1216">
        <v>3</v>
      </c>
      <c r="DD1216">
        <v>3</v>
      </c>
      <c r="DE1216">
        <v>3</v>
      </c>
      <c r="DF1216">
        <v>4</v>
      </c>
      <c r="DG1216">
        <v>4</v>
      </c>
      <c r="DH1216">
        <v>6</v>
      </c>
      <c r="DI1216">
        <v>7</v>
      </c>
      <c r="DJ1216">
        <v>8</v>
      </c>
    </row>
    <row r="1217" spans="1:114" hidden="1" x14ac:dyDescent="0.3">
      <c r="A1217">
        <v>84024037</v>
      </c>
      <c r="B1217" t="s">
        <v>78</v>
      </c>
      <c r="C1217" t="s">
        <v>96</v>
      </c>
      <c r="D1217">
        <v>840</v>
      </c>
      <c r="E1217">
        <v>24037</v>
      </c>
      <c r="F1217" t="s">
        <v>2140</v>
      </c>
      <c r="G1217" t="s">
        <v>2110</v>
      </c>
      <c r="H1217" t="s">
        <v>78</v>
      </c>
      <c r="I1217">
        <v>38.300584219999998</v>
      </c>
      <c r="J1217">
        <v>-76.606292799999906</v>
      </c>
      <c r="K1217" t="s">
        <v>2141</v>
      </c>
      <c r="L1217">
        <v>113510</v>
      </c>
      <c r="CR1217">
        <v>3</v>
      </c>
      <c r="CS1217">
        <v>3</v>
      </c>
      <c r="CT1217">
        <v>3</v>
      </c>
      <c r="CU1217">
        <v>1</v>
      </c>
      <c r="CV1217">
        <v>4</v>
      </c>
      <c r="CW1217">
        <v>2</v>
      </c>
      <c r="CX1217">
        <v>2</v>
      </c>
      <c r="CY1217">
        <v>3</v>
      </c>
      <c r="CZ1217">
        <v>3</v>
      </c>
      <c r="DA1217">
        <v>4</v>
      </c>
      <c r="DB1217">
        <v>6</v>
      </c>
      <c r="DC1217">
        <v>6</v>
      </c>
      <c r="DD1217">
        <v>6</v>
      </c>
      <c r="DE1217">
        <v>6</v>
      </c>
      <c r="DF1217">
        <v>7</v>
      </c>
      <c r="DG1217">
        <v>8</v>
      </c>
      <c r="DH1217">
        <v>8</v>
      </c>
      <c r="DI1217">
        <v>7</v>
      </c>
      <c r="DJ1217">
        <v>7</v>
      </c>
    </row>
    <row r="1218" spans="1:114" hidden="1" x14ac:dyDescent="0.3">
      <c r="A1218">
        <v>84024039</v>
      </c>
      <c r="B1218" t="s">
        <v>78</v>
      </c>
      <c r="C1218" t="s">
        <v>96</v>
      </c>
      <c r="D1218">
        <v>840</v>
      </c>
      <c r="E1218">
        <v>24039</v>
      </c>
      <c r="F1218" t="s">
        <v>2102</v>
      </c>
      <c r="G1218" t="s">
        <v>2110</v>
      </c>
      <c r="H1218" t="s">
        <v>78</v>
      </c>
      <c r="I1218">
        <v>38.116354200000004</v>
      </c>
      <c r="J1218">
        <v>-75.751186230000002</v>
      </c>
      <c r="K1218" t="s">
        <v>2142</v>
      </c>
      <c r="L1218">
        <v>25616</v>
      </c>
      <c r="CQ1218">
        <v>1</v>
      </c>
    </row>
    <row r="1219" spans="1:114" hidden="1" x14ac:dyDescent="0.3">
      <c r="A1219">
        <v>84024041</v>
      </c>
      <c r="B1219" t="s">
        <v>78</v>
      </c>
      <c r="C1219" t="s">
        <v>96</v>
      </c>
      <c r="D1219">
        <v>840</v>
      </c>
      <c r="E1219">
        <v>24041</v>
      </c>
      <c r="F1219" t="s">
        <v>1047</v>
      </c>
      <c r="G1219" t="s">
        <v>2110</v>
      </c>
      <c r="H1219" t="s">
        <v>78</v>
      </c>
      <c r="I1219">
        <v>38.766181590000002</v>
      </c>
      <c r="J1219">
        <v>-76.108825609999997</v>
      </c>
      <c r="K1219" t="s">
        <v>2143</v>
      </c>
      <c r="L1219">
        <v>37181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</row>
    <row r="1220" spans="1:114" hidden="1" x14ac:dyDescent="0.3">
      <c r="A1220">
        <v>84024043</v>
      </c>
      <c r="B1220" t="s">
        <v>78</v>
      </c>
      <c r="C1220" t="s">
        <v>96</v>
      </c>
      <c r="D1220">
        <v>840</v>
      </c>
      <c r="E1220">
        <v>24043</v>
      </c>
      <c r="F1220" t="s">
        <v>226</v>
      </c>
      <c r="G1220" t="s">
        <v>2110</v>
      </c>
      <c r="H1220" t="s">
        <v>78</v>
      </c>
      <c r="I1220">
        <v>39.608357779999999</v>
      </c>
      <c r="J1220">
        <v>-77.820022949999995</v>
      </c>
      <c r="K1220" t="s">
        <v>2144</v>
      </c>
      <c r="L1220">
        <v>151049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3</v>
      </c>
      <c r="CW1220">
        <v>3</v>
      </c>
      <c r="CX1220">
        <v>3</v>
      </c>
      <c r="CY1220">
        <v>3</v>
      </c>
      <c r="CZ1220">
        <v>3</v>
      </c>
      <c r="DA1220">
        <v>3</v>
      </c>
      <c r="DB1220">
        <v>3</v>
      </c>
      <c r="DC1220">
        <v>3</v>
      </c>
      <c r="DD1220">
        <v>3</v>
      </c>
      <c r="DE1220">
        <v>3</v>
      </c>
      <c r="DF1220">
        <v>3</v>
      </c>
      <c r="DG1220">
        <v>3</v>
      </c>
      <c r="DH1220">
        <v>4</v>
      </c>
      <c r="DI1220">
        <v>4</v>
      </c>
      <c r="DJ1220">
        <v>6</v>
      </c>
    </row>
    <row r="1221" spans="1:114" hidden="1" x14ac:dyDescent="0.3">
      <c r="A1221">
        <v>84024045</v>
      </c>
      <c r="B1221" t="s">
        <v>78</v>
      </c>
      <c r="C1221" t="s">
        <v>96</v>
      </c>
      <c r="D1221">
        <v>840</v>
      </c>
      <c r="E1221">
        <v>24045</v>
      </c>
      <c r="F1221" t="s">
        <v>2145</v>
      </c>
      <c r="G1221" t="s">
        <v>2110</v>
      </c>
      <c r="H1221" t="s">
        <v>78</v>
      </c>
      <c r="I1221">
        <v>38.373019470000003</v>
      </c>
      <c r="J1221">
        <v>-75.627058309999995</v>
      </c>
      <c r="K1221" t="s">
        <v>2146</v>
      </c>
      <c r="L1221">
        <v>103609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3</v>
      </c>
      <c r="CX1221">
        <v>3</v>
      </c>
      <c r="CY1221">
        <v>2</v>
      </c>
      <c r="CZ1221">
        <v>2</v>
      </c>
      <c r="DA1221">
        <v>3</v>
      </c>
      <c r="DB1221">
        <v>3</v>
      </c>
      <c r="DC1221">
        <v>4</v>
      </c>
      <c r="DD1221">
        <v>4</v>
      </c>
      <c r="DE1221">
        <v>5</v>
      </c>
      <c r="DF1221">
        <v>5</v>
      </c>
      <c r="DG1221">
        <v>7</v>
      </c>
      <c r="DH1221">
        <v>7</v>
      </c>
      <c r="DI1221">
        <v>7</v>
      </c>
      <c r="DJ1221">
        <v>10</v>
      </c>
    </row>
    <row r="1222" spans="1:114" hidden="1" x14ac:dyDescent="0.3">
      <c r="A1222">
        <v>84024047</v>
      </c>
      <c r="B1222" t="s">
        <v>78</v>
      </c>
      <c r="C1222" t="s">
        <v>96</v>
      </c>
      <c r="D1222">
        <v>840</v>
      </c>
      <c r="E1222">
        <v>24047</v>
      </c>
      <c r="F1222" t="s">
        <v>2147</v>
      </c>
      <c r="G1222" t="s">
        <v>2110</v>
      </c>
      <c r="H1222" t="s">
        <v>78</v>
      </c>
      <c r="I1222">
        <v>38.212742769999998</v>
      </c>
      <c r="J1222">
        <v>-75.332000120000004</v>
      </c>
      <c r="K1222" t="s">
        <v>2148</v>
      </c>
      <c r="L1222">
        <v>52276</v>
      </c>
      <c r="DF1222">
        <v>1</v>
      </c>
      <c r="DG1222">
        <v>2</v>
      </c>
      <c r="DH1222">
        <v>2</v>
      </c>
      <c r="DI1222">
        <v>3</v>
      </c>
      <c r="DJ1222">
        <v>3</v>
      </c>
    </row>
    <row r="1223" spans="1:114" hidden="1" x14ac:dyDescent="0.3">
      <c r="A1223">
        <v>84024510</v>
      </c>
      <c r="B1223" t="s">
        <v>78</v>
      </c>
      <c r="C1223" t="s">
        <v>96</v>
      </c>
      <c r="D1223">
        <v>840</v>
      </c>
      <c r="E1223">
        <v>24510</v>
      </c>
      <c r="F1223" t="s">
        <v>2149</v>
      </c>
      <c r="G1223" t="s">
        <v>2110</v>
      </c>
      <c r="H1223" t="s">
        <v>78</v>
      </c>
      <c r="I1223">
        <v>39.30211911</v>
      </c>
      <c r="J1223">
        <v>-76.611510120000005</v>
      </c>
      <c r="K1223" t="s">
        <v>2150</v>
      </c>
      <c r="L1223">
        <v>593490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4</v>
      </c>
      <c r="CH1223">
        <v>6</v>
      </c>
      <c r="CI1223">
        <v>7</v>
      </c>
      <c r="CJ1223">
        <v>8</v>
      </c>
      <c r="CK1223">
        <v>9</v>
      </c>
      <c r="CL1223">
        <v>10</v>
      </c>
      <c r="CM1223">
        <v>12</v>
      </c>
      <c r="CN1223">
        <v>17</v>
      </c>
      <c r="CO1223">
        <v>22</v>
      </c>
      <c r="CP1223">
        <v>24</v>
      </c>
      <c r="CQ1223">
        <v>26</v>
      </c>
      <c r="CR1223">
        <v>29</v>
      </c>
      <c r="CS1223">
        <v>29</v>
      </c>
      <c r="CT1223">
        <v>31</v>
      </c>
      <c r="CU1223">
        <v>38</v>
      </c>
      <c r="CV1223">
        <v>43</v>
      </c>
      <c r="CW1223">
        <v>51</v>
      </c>
      <c r="CX1223">
        <v>54</v>
      </c>
      <c r="CY1223">
        <v>59</v>
      </c>
      <c r="CZ1223">
        <v>64</v>
      </c>
      <c r="DA1223">
        <v>66</v>
      </c>
      <c r="DB1223">
        <v>71</v>
      </c>
      <c r="DC1223">
        <v>78</v>
      </c>
      <c r="DD1223">
        <v>79</v>
      </c>
      <c r="DE1223">
        <v>88</v>
      </c>
      <c r="DF1223">
        <v>90</v>
      </c>
      <c r="DG1223">
        <v>101</v>
      </c>
      <c r="DH1223">
        <v>112</v>
      </c>
      <c r="DI1223">
        <v>115</v>
      </c>
      <c r="DJ1223">
        <v>126</v>
      </c>
    </row>
    <row r="1224" spans="1:114" hidden="1" x14ac:dyDescent="0.3">
      <c r="A1224">
        <v>84025001</v>
      </c>
      <c r="B1224" t="s">
        <v>78</v>
      </c>
      <c r="C1224" t="s">
        <v>96</v>
      </c>
      <c r="D1224">
        <v>840</v>
      </c>
      <c r="E1224">
        <v>25001</v>
      </c>
      <c r="F1224" t="s">
        <v>2151</v>
      </c>
      <c r="G1224" t="s">
        <v>2152</v>
      </c>
      <c r="H1224" t="s">
        <v>78</v>
      </c>
      <c r="I1224">
        <v>41.72980578</v>
      </c>
      <c r="J1224">
        <v>-70.288543390000001</v>
      </c>
      <c r="K1224" t="s">
        <v>2153</v>
      </c>
      <c r="L1224">
        <v>212990</v>
      </c>
      <c r="BX1224">
        <v>1</v>
      </c>
      <c r="BY1224">
        <v>1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3</v>
      </c>
      <c r="CF1224">
        <v>3</v>
      </c>
      <c r="CG1224">
        <v>6</v>
      </c>
      <c r="CH1224">
        <v>6</v>
      </c>
      <c r="CI1224">
        <v>6</v>
      </c>
      <c r="CJ1224">
        <v>7</v>
      </c>
      <c r="CK1224">
        <v>10</v>
      </c>
      <c r="CL1224">
        <v>11</v>
      </c>
      <c r="CM1224">
        <v>11</v>
      </c>
      <c r="CN1224">
        <v>11</v>
      </c>
      <c r="CO1224">
        <v>15</v>
      </c>
      <c r="CP1224">
        <v>16</v>
      </c>
      <c r="CQ1224">
        <v>16</v>
      </c>
      <c r="CR1224">
        <v>16</v>
      </c>
      <c r="CS1224">
        <v>18</v>
      </c>
      <c r="CT1224">
        <v>18</v>
      </c>
      <c r="CU1224">
        <v>18</v>
      </c>
      <c r="CV1224">
        <v>20</v>
      </c>
      <c r="CW1224">
        <v>21</v>
      </c>
      <c r="CX1224">
        <v>21</v>
      </c>
      <c r="CY1224">
        <v>22</v>
      </c>
      <c r="CZ1224">
        <v>22</v>
      </c>
      <c r="DA1224">
        <v>22</v>
      </c>
      <c r="DB1224">
        <v>22</v>
      </c>
      <c r="DC1224">
        <v>37</v>
      </c>
      <c r="DD1224">
        <v>37</v>
      </c>
      <c r="DE1224">
        <v>39</v>
      </c>
      <c r="DF1224">
        <v>39</v>
      </c>
      <c r="DG1224">
        <v>40</v>
      </c>
      <c r="DH1224">
        <v>43</v>
      </c>
      <c r="DI1224">
        <v>45</v>
      </c>
      <c r="DJ1224">
        <v>46</v>
      </c>
    </row>
    <row r="1225" spans="1:114" hidden="1" x14ac:dyDescent="0.3">
      <c r="A1225">
        <v>84025003</v>
      </c>
      <c r="B1225" t="s">
        <v>78</v>
      </c>
      <c r="C1225" t="s">
        <v>96</v>
      </c>
      <c r="D1225">
        <v>840</v>
      </c>
      <c r="E1225">
        <v>25003</v>
      </c>
      <c r="F1225" t="s">
        <v>2154</v>
      </c>
      <c r="G1225" t="s">
        <v>2152</v>
      </c>
      <c r="H1225" t="s">
        <v>78</v>
      </c>
      <c r="I1225">
        <v>42.374284410000001</v>
      </c>
      <c r="J1225">
        <v>-73.20524838</v>
      </c>
      <c r="K1225" t="s">
        <v>2155</v>
      </c>
      <c r="L1225">
        <v>124944</v>
      </c>
      <c r="BZ1225">
        <v>2</v>
      </c>
      <c r="CA1225">
        <v>2</v>
      </c>
      <c r="CB1225">
        <v>3</v>
      </c>
      <c r="CC1225">
        <v>3</v>
      </c>
      <c r="CD1225">
        <v>4</v>
      </c>
      <c r="CE1225">
        <v>4</v>
      </c>
      <c r="CF1225">
        <v>5</v>
      </c>
      <c r="CG1225">
        <v>5</v>
      </c>
      <c r="CH1225">
        <v>8</v>
      </c>
      <c r="CI1225">
        <v>11</v>
      </c>
      <c r="CJ1225">
        <v>11</v>
      </c>
      <c r="CK1225">
        <v>16</v>
      </c>
      <c r="CL1225">
        <v>18</v>
      </c>
      <c r="CM1225">
        <v>18</v>
      </c>
      <c r="CN1225">
        <v>18</v>
      </c>
      <c r="CO1225">
        <v>20</v>
      </c>
      <c r="CP1225">
        <v>20</v>
      </c>
      <c r="CQ1225">
        <v>20</v>
      </c>
      <c r="CR1225">
        <v>20</v>
      </c>
      <c r="CS1225">
        <v>21</v>
      </c>
      <c r="CT1225">
        <v>21</v>
      </c>
      <c r="CU1225">
        <v>24</v>
      </c>
      <c r="CV1225">
        <v>24</v>
      </c>
      <c r="CW1225">
        <v>27</v>
      </c>
      <c r="CX1225">
        <v>27</v>
      </c>
      <c r="CY1225">
        <v>29</v>
      </c>
      <c r="CZ1225">
        <v>29</v>
      </c>
      <c r="DA1225">
        <v>29</v>
      </c>
      <c r="DB1225">
        <v>29</v>
      </c>
      <c r="DC1225">
        <v>31</v>
      </c>
      <c r="DD1225">
        <v>31</v>
      </c>
      <c r="DE1225">
        <v>31</v>
      </c>
      <c r="DF1225">
        <v>31</v>
      </c>
      <c r="DG1225">
        <v>34</v>
      </c>
      <c r="DH1225">
        <v>35</v>
      </c>
      <c r="DI1225">
        <v>36</v>
      </c>
      <c r="DJ1225">
        <v>36</v>
      </c>
    </row>
    <row r="1226" spans="1:114" hidden="1" x14ac:dyDescent="0.3">
      <c r="A1226">
        <v>84025005</v>
      </c>
      <c r="B1226" t="s">
        <v>78</v>
      </c>
      <c r="C1226" t="s">
        <v>96</v>
      </c>
      <c r="D1226">
        <v>840</v>
      </c>
      <c r="E1226">
        <v>25005</v>
      </c>
      <c r="F1226" t="s">
        <v>2156</v>
      </c>
      <c r="G1226" t="s">
        <v>2152</v>
      </c>
      <c r="H1226" t="s">
        <v>78</v>
      </c>
      <c r="I1226">
        <v>41.792284039999998</v>
      </c>
      <c r="J1226">
        <v>-71.108722110000002</v>
      </c>
      <c r="K1226" t="s">
        <v>2157</v>
      </c>
      <c r="L1226">
        <v>565217</v>
      </c>
      <c r="BZ1226">
        <v>1</v>
      </c>
      <c r="CA1226">
        <v>1</v>
      </c>
      <c r="CB1226">
        <v>1</v>
      </c>
      <c r="CC1226">
        <v>2</v>
      </c>
      <c r="CD1226">
        <v>2</v>
      </c>
      <c r="CE1226">
        <v>3</v>
      </c>
      <c r="CF1226">
        <v>3</v>
      </c>
      <c r="CG1226">
        <v>4</v>
      </c>
      <c r="CH1226">
        <v>5</v>
      </c>
      <c r="CI1226">
        <v>8</v>
      </c>
      <c r="CJ1226">
        <v>8</v>
      </c>
      <c r="CK1226">
        <v>16</v>
      </c>
      <c r="CL1226">
        <v>23</v>
      </c>
      <c r="CM1226">
        <v>23</v>
      </c>
      <c r="CN1226">
        <v>23</v>
      </c>
      <c r="CO1226">
        <v>39</v>
      </c>
      <c r="CP1226">
        <v>43</v>
      </c>
      <c r="CQ1226">
        <v>43</v>
      </c>
      <c r="CR1226">
        <v>43</v>
      </c>
      <c r="CS1226">
        <v>56</v>
      </c>
      <c r="CT1226">
        <v>56</v>
      </c>
      <c r="CU1226">
        <v>63</v>
      </c>
      <c r="CV1226">
        <v>75</v>
      </c>
      <c r="CW1226">
        <v>87</v>
      </c>
      <c r="CX1226">
        <v>87</v>
      </c>
      <c r="CY1226">
        <v>96</v>
      </c>
      <c r="CZ1226">
        <v>96</v>
      </c>
      <c r="DA1226">
        <v>96</v>
      </c>
      <c r="DB1226">
        <v>96</v>
      </c>
      <c r="DC1226">
        <v>130</v>
      </c>
      <c r="DD1226">
        <v>130</v>
      </c>
      <c r="DE1226">
        <v>137</v>
      </c>
      <c r="DF1226">
        <v>155</v>
      </c>
      <c r="DG1226">
        <v>165</v>
      </c>
      <c r="DH1226">
        <v>172</v>
      </c>
      <c r="DI1226">
        <v>182</v>
      </c>
      <c r="DJ1226">
        <v>187</v>
      </c>
    </row>
    <row r="1227" spans="1:114" hidden="1" x14ac:dyDescent="0.3">
      <c r="A1227">
        <v>84025007</v>
      </c>
      <c r="B1227" t="s">
        <v>78</v>
      </c>
      <c r="C1227" t="s">
        <v>96</v>
      </c>
      <c r="D1227">
        <v>840</v>
      </c>
      <c r="E1227">
        <v>25007</v>
      </c>
      <c r="F1227" t="s">
        <v>2158</v>
      </c>
      <c r="G1227" t="s">
        <v>2152</v>
      </c>
      <c r="H1227" t="s">
        <v>78</v>
      </c>
      <c r="I1227">
        <v>41.406747250000002</v>
      </c>
      <c r="J1227">
        <v>-70.687634970000005</v>
      </c>
      <c r="K1227" t="s">
        <v>2159</v>
      </c>
      <c r="L1227">
        <v>17332</v>
      </c>
    </row>
    <row r="1228" spans="1:114" hidden="1" x14ac:dyDescent="0.3">
      <c r="A1228">
        <v>84025009</v>
      </c>
      <c r="B1228" t="s">
        <v>78</v>
      </c>
      <c r="C1228" t="s">
        <v>96</v>
      </c>
      <c r="D1228">
        <v>840</v>
      </c>
      <c r="E1228">
        <v>25009</v>
      </c>
      <c r="F1228" t="s">
        <v>2160</v>
      </c>
      <c r="G1228" t="s">
        <v>2152</v>
      </c>
      <c r="H1228" t="s">
        <v>78</v>
      </c>
      <c r="I1228">
        <v>42.668762600000001</v>
      </c>
      <c r="J1228">
        <v>-70.946871790000003</v>
      </c>
      <c r="K1228" t="s">
        <v>2161</v>
      </c>
      <c r="L1228">
        <v>789034</v>
      </c>
      <c r="BY1228">
        <v>2</v>
      </c>
      <c r="BZ1228">
        <v>2</v>
      </c>
      <c r="CA1228">
        <v>3</v>
      </c>
      <c r="CB1228">
        <v>4</v>
      </c>
      <c r="CC1228">
        <v>6</v>
      </c>
      <c r="CD1228">
        <v>12</v>
      </c>
      <c r="CE1228">
        <v>17</v>
      </c>
      <c r="CF1228">
        <v>18</v>
      </c>
      <c r="CG1228">
        <v>23</v>
      </c>
      <c r="CH1228">
        <v>25</v>
      </c>
      <c r="CI1228">
        <v>27</v>
      </c>
      <c r="CJ1228">
        <v>29</v>
      </c>
      <c r="CK1228">
        <v>35</v>
      </c>
      <c r="CL1228">
        <v>50</v>
      </c>
      <c r="CM1228">
        <v>50</v>
      </c>
      <c r="CN1228">
        <v>50</v>
      </c>
      <c r="CO1228">
        <v>91</v>
      </c>
      <c r="CP1228">
        <v>101</v>
      </c>
      <c r="CQ1228">
        <v>101</v>
      </c>
      <c r="CR1228">
        <v>101</v>
      </c>
      <c r="CS1228">
        <v>140</v>
      </c>
      <c r="CT1228">
        <v>140</v>
      </c>
      <c r="CU1228">
        <v>159</v>
      </c>
      <c r="CV1228">
        <v>178</v>
      </c>
      <c r="CW1228">
        <v>209</v>
      </c>
      <c r="CX1228">
        <v>209</v>
      </c>
      <c r="CY1228">
        <v>245</v>
      </c>
      <c r="CZ1228">
        <v>245</v>
      </c>
      <c r="DA1228">
        <v>245</v>
      </c>
      <c r="DB1228">
        <v>245</v>
      </c>
      <c r="DC1228">
        <v>336</v>
      </c>
      <c r="DD1228">
        <v>336</v>
      </c>
      <c r="DE1228">
        <v>359</v>
      </c>
      <c r="DF1228">
        <v>383</v>
      </c>
      <c r="DG1228">
        <v>425</v>
      </c>
      <c r="DH1228">
        <v>448</v>
      </c>
      <c r="DI1228">
        <v>460</v>
      </c>
      <c r="DJ1228">
        <v>484</v>
      </c>
    </row>
    <row r="1229" spans="1:114" hidden="1" x14ac:dyDescent="0.3">
      <c r="A1229">
        <v>84025011</v>
      </c>
      <c r="B1229" t="s">
        <v>78</v>
      </c>
      <c r="C1229" t="s">
        <v>96</v>
      </c>
      <c r="D1229">
        <v>840</v>
      </c>
      <c r="E1229">
        <v>25011</v>
      </c>
      <c r="F1229" t="s">
        <v>156</v>
      </c>
      <c r="G1229" t="s">
        <v>2152</v>
      </c>
      <c r="H1229" t="s">
        <v>78</v>
      </c>
      <c r="I1229">
        <v>42.58119713</v>
      </c>
      <c r="J1229">
        <v>-72.586025469999996</v>
      </c>
      <c r="K1229" t="s">
        <v>2162</v>
      </c>
      <c r="L1229">
        <v>70180</v>
      </c>
      <c r="BY1229">
        <v>1</v>
      </c>
      <c r="BZ1229">
        <v>2</v>
      </c>
      <c r="CA1229">
        <v>2</v>
      </c>
      <c r="CB1229">
        <v>2</v>
      </c>
      <c r="CC1229">
        <v>2</v>
      </c>
      <c r="CD1229">
        <v>4</v>
      </c>
      <c r="CE1229">
        <v>7</v>
      </c>
      <c r="CF1229">
        <v>8</v>
      </c>
      <c r="CG1229">
        <v>11</v>
      </c>
      <c r="CH1229">
        <v>12</v>
      </c>
      <c r="CI1229">
        <v>12</v>
      </c>
      <c r="CJ1229">
        <v>13</v>
      </c>
      <c r="CK1229">
        <v>17</v>
      </c>
      <c r="CL1229">
        <v>21</v>
      </c>
      <c r="CM1229">
        <v>21</v>
      </c>
      <c r="CN1229">
        <v>21</v>
      </c>
      <c r="CO1229">
        <v>23</v>
      </c>
      <c r="CP1229">
        <v>25</v>
      </c>
      <c r="CQ1229">
        <v>25</v>
      </c>
      <c r="CR1229">
        <v>25</v>
      </c>
      <c r="CS1229">
        <v>25</v>
      </c>
      <c r="CT1229">
        <v>25</v>
      </c>
      <c r="CU1229">
        <v>25</v>
      </c>
      <c r="CV1229">
        <v>25</v>
      </c>
      <c r="CW1229">
        <v>26</v>
      </c>
      <c r="CX1229">
        <v>26</v>
      </c>
      <c r="CY1229">
        <v>29</v>
      </c>
      <c r="CZ1229">
        <v>29</v>
      </c>
      <c r="DA1229">
        <v>29</v>
      </c>
      <c r="DB1229">
        <v>29</v>
      </c>
      <c r="DC1229">
        <v>32</v>
      </c>
      <c r="DD1229">
        <v>32</v>
      </c>
      <c r="DE1229">
        <v>33</v>
      </c>
      <c r="DF1229">
        <v>33</v>
      </c>
      <c r="DG1229">
        <v>35</v>
      </c>
      <c r="DH1229">
        <v>37</v>
      </c>
      <c r="DI1229">
        <v>37</v>
      </c>
      <c r="DJ1229">
        <v>37</v>
      </c>
    </row>
    <row r="1230" spans="1:114" hidden="1" x14ac:dyDescent="0.3">
      <c r="A1230">
        <v>84025013</v>
      </c>
      <c r="B1230" t="s">
        <v>78</v>
      </c>
      <c r="C1230" t="s">
        <v>96</v>
      </c>
      <c r="D1230">
        <v>840</v>
      </c>
      <c r="E1230">
        <v>25013</v>
      </c>
      <c r="F1230" t="s">
        <v>2163</v>
      </c>
      <c r="G1230" t="s">
        <v>2152</v>
      </c>
      <c r="H1230" t="s">
        <v>78</v>
      </c>
      <c r="I1230">
        <v>42.134404240000002</v>
      </c>
      <c r="J1230">
        <v>-72.632355610000005</v>
      </c>
      <c r="K1230" t="s">
        <v>2164</v>
      </c>
      <c r="L1230">
        <v>466372</v>
      </c>
      <c r="BY1230">
        <v>1</v>
      </c>
      <c r="BZ1230">
        <v>1</v>
      </c>
      <c r="CA1230">
        <v>4</v>
      </c>
      <c r="CB1230">
        <v>4</v>
      </c>
      <c r="CC1230">
        <v>4</v>
      </c>
      <c r="CD1230">
        <v>11</v>
      </c>
      <c r="CE1230">
        <v>16</v>
      </c>
      <c r="CF1230">
        <v>19</v>
      </c>
      <c r="CG1230">
        <v>27</v>
      </c>
      <c r="CH1230">
        <v>34</v>
      </c>
      <c r="CI1230">
        <v>34</v>
      </c>
      <c r="CJ1230">
        <v>38</v>
      </c>
      <c r="CK1230">
        <v>55</v>
      </c>
      <c r="CL1230">
        <v>62</v>
      </c>
      <c r="CM1230">
        <v>62</v>
      </c>
      <c r="CN1230">
        <v>62</v>
      </c>
      <c r="CO1230">
        <v>92</v>
      </c>
      <c r="CP1230">
        <v>102</v>
      </c>
      <c r="CQ1230">
        <v>102</v>
      </c>
      <c r="CR1230">
        <v>102</v>
      </c>
      <c r="CS1230">
        <v>151</v>
      </c>
      <c r="CT1230">
        <v>151</v>
      </c>
      <c r="CU1230">
        <v>161</v>
      </c>
      <c r="CV1230">
        <v>181</v>
      </c>
      <c r="CW1230">
        <v>211</v>
      </c>
      <c r="CX1230">
        <v>211</v>
      </c>
      <c r="CY1230">
        <v>244</v>
      </c>
      <c r="CZ1230">
        <v>244</v>
      </c>
      <c r="DA1230">
        <v>244</v>
      </c>
      <c r="DB1230">
        <v>244</v>
      </c>
      <c r="DC1230">
        <v>315</v>
      </c>
      <c r="DD1230">
        <v>315</v>
      </c>
      <c r="DE1230">
        <v>337</v>
      </c>
      <c r="DF1230">
        <v>346</v>
      </c>
      <c r="DG1230">
        <v>358</v>
      </c>
      <c r="DH1230">
        <v>373</v>
      </c>
      <c r="DI1230">
        <v>381</v>
      </c>
      <c r="DJ1230">
        <v>387</v>
      </c>
    </row>
    <row r="1231" spans="1:114" hidden="1" x14ac:dyDescent="0.3">
      <c r="A1231">
        <v>84025015</v>
      </c>
      <c r="B1231" t="s">
        <v>78</v>
      </c>
      <c r="C1231" t="s">
        <v>96</v>
      </c>
      <c r="D1231">
        <v>840</v>
      </c>
      <c r="E1231">
        <v>25015</v>
      </c>
      <c r="F1231" t="s">
        <v>2165</v>
      </c>
      <c r="G1231" t="s">
        <v>2152</v>
      </c>
      <c r="H1231" t="s">
        <v>78</v>
      </c>
      <c r="I1231">
        <v>42.339979569999997</v>
      </c>
      <c r="J1231">
        <v>-72.658984779999997</v>
      </c>
      <c r="K1231" t="s">
        <v>2166</v>
      </c>
      <c r="L1231">
        <v>160830</v>
      </c>
      <c r="CD1231">
        <v>1</v>
      </c>
      <c r="CE1231">
        <v>1</v>
      </c>
      <c r="CF1231">
        <v>2</v>
      </c>
      <c r="CG1231">
        <v>3</v>
      </c>
      <c r="CH1231">
        <v>3</v>
      </c>
      <c r="CI1231">
        <v>3</v>
      </c>
      <c r="CJ1231">
        <v>3</v>
      </c>
      <c r="CK1231">
        <v>3</v>
      </c>
      <c r="CL1231">
        <v>3</v>
      </c>
      <c r="CM1231">
        <v>3</v>
      </c>
      <c r="CN1231">
        <v>3</v>
      </c>
      <c r="CO1231">
        <v>5</v>
      </c>
      <c r="CP1231">
        <v>6</v>
      </c>
      <c r="CQ1231">
        <v>6</v>
      </c>
      <c r="CR1231">
        <v>6</v>
      </c>
      <c r="CS1231">
        <v>6</v>
      </c>
      <c r="CT1231">
        <v>6</v>
      </c>
      <c r="CU1231">
        <v>6</v>
      </c>
      <c r="CV1231">
        <v>7</v>
      </c>
      <c r="CW1231">
        <v>7</v>
      </c>
      <c r="CX1231">
        <v>7</v>
      </c>
      <c r="CY1231">
        <v>10</v>
      </c>
      <c r="CZ1231">
        <v>10</v>
      </c>
      <c r="DA1231">
        <v>10</v>
      </c>
      <c r="DB1231">
        <v>10</v>
      </c>
      <c r="DC1231">
        <v>20</v>
      </c>
      <c r="DD1231">
        <v>20</v>
      </c>
      <c r="DE1231">
        <v>26</v>
      </c>
      <c r="DF1231">
        <v>27</v>
      </c>
      <c r="DG1231">
        <v>26</v>
      </c>
      <c r="DH1231">
        <v>30</v>
      </c>
      <c r="DI1231">
        <v>32</v>
      </c>
      <c r="DJ1231">
        <v>33</v>
      </c>
    </row>
    <row r="1232" spans="1:114" hidden="1" x14ac:dyDescent="0.3">
      <c r="A1232">
        <v>84025017</v>
      </c>
      <c r="B1232" t="s">
        <v>78</v>
      </c>
      <c r="C1232" t="s">
        <v>96</v>
      </c>
      <c r="D1232">
        <v>840</v>
      </c>
      <c r="E1232">
        <v>25017</v>
      </c>
      <c r="F1232" t="s">
        <v>696</v>
      </c>
      <c r="G1232" t="s">
        <v>2152</v>
      </c>
      <c r="H1232" t="s">
        <v>78</v>
      </c>
      <c r="I1232">
        <v>42.48607732</v>
      </c>
      <c r="J1232">
        <v>-71.390492289999997</v>
      </c>
      <c r="K1232" t="s">
        <v>2167</v>
      </c>
      <c r="L1232">
        <v>1611699</v>
      </c>
      <c r="BU1232">
        <v>1</v>
      </c>
      <c r="BV1232">
        <v>1</v>
      </c>
      <c r="BW1232">
        <v>1</v>
      </c>
      <c r="BX1232">
        <v>1</v>
      </c>
      <c r="BY1232">
        <v>4</v>
      </c>
      <c r="BZ1232">
        <v>5</v>
      </c>
      <c r="CA1232">
        <v>5</v>
      </c>
      <c r="CB1232">
        <v>6</v>
      </c>
      <c r="CC1232">
        <v>8</v>
      </c>
      <c r="CD1232">
        <v>17</v>
      </c>
      <c r="CE1232">
        <v>20</v>
      </c>
      <c r="CF1232">
        <v>28</v>
      </c>
      <c r="CG1232">
        <v>38</v>
      </c>
      <c r="CH1232">
        <v>38</v>
      </c>
      <c r="CI1232">
        <v>41</v>
      </c>
      <c r="CJ1232">
        <v>47</v>
      </c>
      <c r="CK1232">
        <v>68</v>
      </c>
      <c r="CL1232">
        <v>80</v>
      </c>
      <c r="CM1232">
        <v>80</v>
      </c>
      <c r="CN1232">
        <v>80</v>
      </c>
      <c r="CO1232">
        <v>137</v>
      </c>
      <c r="CP1232">
        <v>149</v>
      </c>
      <c r="CQ1232">
        <v>149</v>
      </c>
      <c r="CR1232">
        <v>149</v>
      </c>
      <c r="CS1232">
        <v>221</v>
      </c>
      <c r="CT1232">
        <v>221</v>
      </c>
      <c r="CU1232">
        <v>258</v>
      </c>
      <c r="CV1232">
        <v>294</v>
      </c>
      <c r="CW1232">
        <v>372</v>
      </c>
      <c r="CX1232">
        <v>372</v>
      </c>
      <c r="CY1232">
        <v>428</v>
      </c>
      <c r="CZ1232">
        <v>428</v>
      </c>
      <c r="DA1232">
        <v>428</v>
      </c>
      <c r="DB1232">
        <v>428</v>
      </c>
      <c r="DC1232">
        <v>629</v>
      </c>
      <c r="DD1232">
        <v>670</v>
      </c>
      <c r="DE1232">
        <v>700</v>
      </c>
      <c r="DF1232">
        <v>731</v>
      </c>
      <c r="DG1232">
        <v>802</v>
      </c>
      <c r="DH1232">
        <v>845</v>
      </c>
      <c r="DI1232">
        <v>885</v>
      </c>
      <c r="DJ1232">
        <v>923</v>
      </c>
    </row>
    <row r="1233" spans="1:114" hidden="1" x14ac:dyDescent="0.3">
      <c r="A1233">
        <v>84025019</v>
      </c>
      <c r="B1233" t="s">
        <v>78</v>
      </c>
      <c r="C1233" t="s">
        <v>96</v>
      </c>
      <c r="D1233">
        <v>840</v>
      </c>
      <c r="E1233">
        <v>25019</v>
      </c>
      <c r="F1233" t="s">
        <v>2168</v>
      </c>
      <c r="G1233" t="s">
        <v>2152</v>
      </c>
      <c r="H1233" t="s">
        <v>78</v>
      </c>
      <c r="I1233">
        <v>41.294201899999997</v>
      </c>
      <c r="J1233">
        <v>-70.087747289999996</v>
      </c>
      <c r="K1233" t="s">
        <v>2169</v>
      </c>
      <c r="L1233">
        <v>11399</v>
      </c>
    </row>
    <row r="1234" spans="1:114" hidden="1" x14ac:dyDescent="0.3">
      <c r="A1234">
        <v>84025021</v>
      </c>
      <c r="B1234" t="s">
        <v>78</v>
      </c>
      <c r="C1234" t="s">
        <v>96</v>
      </c>
      <c r="D1234">
        <v>840</v>
      </c>
      <c r="E1234">
        <v>25021</v>
      </c>
      <c r="F1234" t="s">
        <v>2170</v>
      </c>
      <c r="G1234" t="s">
        <v>2152</v>
      </c>
      <c r="H1234" t="s">
        <v>78</v>
      </c>
      <c r="I1234">
        <v>42.160730950000001</v>
      </c>
      <c r="J1234">
        <v>-71.205304080000005</v>
      </c>
      <c r="K1234" t="s">
        <v>2171</v>
      </c>
      <c r="L1234">
        <v>706775</v>
      </c>
      <c r="BX1234">
        <v>1</v>
      </c>
      <c r="BY1234">
        <v>2</v>
      </c>
      <c r="BZ1234">
        <v>6</v>
      </c>
      <c r="CA1234">
        <v>8</v>
      </c>
      <c r="CB1234">
        <v>9</v>
      </c>
      <c r="CC1234">
        <v>10</v>
      </c>
      <c r="CD1234">
        <v>12</v>
      </c>
      <c r="CE1234">
        <v>15</v>
      </c>
      <c r="CF1234">
        <v>21</v>
      </c>
      <c r="CG1234">
        <v>24</v>
      </c>
      <c r="CH1234">
        <v>25</v>
      </c>
      <c r="CI1234">
        <v>26</v>
      </c>
      <c r="CJ1234">
        <v>29</v>
      </c>
      <c r="CK1234">
        <v>35</v>
      </c>
      <c r="CL1234">
        <v>41</v>
      </c>
      <c r="CM1234">
        <v>41</v>
      </c>
      <c r="CN1234">
        <v>41</v>
      </c>
      <c r="CO1234">
        <v>79</v>
      </c>
      <c r="CP1234">
        <v>91</v>
      </c>
      <c r="CQ1234">
        <v>91</v>
      </c>
      <c r="CR1234">
        <v>91</v>
      </c>
      <c r="CS1234">
        <v>147</v>
      </c>
      <c r="CT1234">
        <v>147</v>
      </c>
      <c r="CU1234">
        <v>173</v>
      </c>
      <c r="CV1234">
        <v>195</v>
      </c>
      <c r="CW1234">
        <v>244</v>
      </c>
      <c r="CX1234">
        <v>244</v>
      </c>
      <c r="CY1234">
        <v>290</v>
      </c>
      <c r="CZ1234">
        <v>290</v>
      </c>
      <c r="DA1234">
        <v>290</v>
      </c>
      <c r="DB1234">
        <v>290</v>
      </c>
      <c r="DC1234">
        <v>400</v>
      </c>
      <c r="DD1234">
        <v>400</v>
      </c>
      <c r="DE1234">
        <v>429</v>
      </c>
      <c r="DF1234">
        <v>448</v>
      </c>
      <c r="DG1234">
        <v>484</v>
      </c>
      <c r="DH1234">
        <v>499</v>
      </c>
      <c r="DI1234">
        <v>522</v>
      </c>
      <c r="DJ1234">
        <v>535</v>
      </c>
    </row>
    <row r="1235" spans="1:114" hidden="1" x14ac:dyDescent="0.3">
      <c r="A1235">
        <v>84025023</v>
      </c>
      <c r="B1235" t="s">
        <v>78</v>
      </c>
      <c r="C1235" t="s">
        <v>96</v>
      </c>
      <c r="D1235">
        <v>840</v>
      </c>
      <c r="E1235">
        <v>25023</v>
      </c>
      <c r="F1235" t="s">
        <v>1583</v>
      </c>
      <c r="G1235" t="s">
        <v>2152</v>
      </c>
      <c r="H1235" t="s">
        <v>78</v>
      </c>
      <c r="I1235">
        <v>41.940705559999998</v>
      </c>
      <c r="J1235">
        <v>-70.808028230000005</v>
      </c>
      <c r="K1235" t="s">
        <v>2172</v>
      </c>
      <c r="L1235">
        <v>521202</v>
      </c>
      <c r="CD1235">
        <v>2</v>
      </c>
      <c r="CE1235">
        <v>5</v>
      </c>
      <c r="CF1235">
        <v>6</v>
      </c>
      <c r="CG1235">
        <v>7</v>
      </c>
      <c r="CH1235">
        <v>8</v>
      </c>
      <c r="CI1235">
        <v>10</v>
      </c>
      <c r="CJ1235">
        <v>15</v>
      </c>
      <c r="CK1235">
        <v>26</v>
      </c>
      <c r="CL1235">
        <v>33</v>
      </c>
      <c r="CM1235">
        <v>33</v>
      </c>
      <c r="CN1235">
        <v>33</v>
      </c>
      <c r="CO1235">
        <v>51</v>
      </c>
      <c r="CP1235">
        <v>55</v>
      </c>
      <c r="CQ1235">
        <v>55</v>
      </c>
      <c r="CR1235">
        <v>55</v>
      </c>
      <c r="CS1235">
        <v>89</v>
      </c>
      <c r="CT1235">
        <v>89</v>
      </c>
      <c r="CU1235">
        <v>93</v>
      </c>
      <c r="CV1235">
        <v>105</v>
      </c>
      <c r="CW1235">
        <v>131</v>
      </c>
      <c r="CX1235">
        <v>131</v>
      </c>
      <c r="CY1235">
        <v>141</v>
      </c>
      <c r="CZ1235">
        <v>141</v>
      </c>
      <c r="DA1235">
        <v>141</v>
      </c>
      <c r="DB1235">
        <v>141</v>
      </c>
      <c r="DC1235">
        <v>212</v>
      </c>
      <c r="DD1235">
        <v>212</v>
      </c>
      <c r="DE1235">
        <v>240</v>
      </c>
      <c r="DF1235">
        <v>256</v>
      </c>
      <c r="DG1235">
        <v>273</v>
      </c>
      <c r="DH1235">
        <v>285</v>
      </c>
      <c r="DI1235">
        <v>301</v>
      </c>
      <c r="DJ1235">
        <v>312</v>
      </c>
    </row>
    <row r="1236" spans="1:114" hidden="1" x14ac:dyDescent="0.3">
      <c r="A1236">
        <v>84025025</v>
      </c>
      <c r="B1236" t="s">
        <v>78</v>
      </c>
      <c r="C1236" t="s">
        <v>96</v>
      </c>
      <c r="D1236">
        <v>840</v>
      </c>
      <c r="E1236">
        <v>25025</v>
      </c>
      <c r="F1236" t="s">
        <v>2173</v>
      </c>
      <c r="G1236" t="s">
        <v>2152</v>
      </c>
      <c r="H1236" t="s">
        <v>78</v>
      </c>
      <c r="I1236">
        <v>42.327951399999897</v>
      </c>
      <c r="J1236">
        <v>-71.078504420000002</v>
      </c>
      <c r="K1236" t="s">
        <v>2174</v>
      </c>
      <c r="L1236">
        <v>803907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2</v>
      </c>
      <c r="BZ1236">
        <v>2</v>
      </c>
      <c r="CA1236">
        <v>3</v>
      </c>
      <c r="CB1236">
        <v>3</v>
      </c>
      <c r="CC1236">
        <v>5</v>
      </c>
      <c r="CD1236">
        <v>6</v>
      </c>
      <c r="CE1236">
        <v>13</v>
      </c>
      <c r="CF1236">
        <v>19</v>
      </c>
      <c r="CG1236">
        <v>21</v>
      </c>
      <c r="CH1236">
        <v>26</v>
      </c>
      <c r="CI1236">
        <v>27</v>
      </c>
      <c r="CJ1236">
        <v>31</v>
      </c>
      <c r="CK1236">
        <v>40</v>
      </c>
      <c r="CL1236">
        <v>48</v>
      </c>
      <c r="CM1236">
        <v>48</v>
      </c>
      <c r="CN1236">
        <v>48</v>
      </c>
      <c r="CO1236">
        <v>79</v>
      </c>
      <c r="CP1236">
        <v>86</v>
      </c>
      <c r="CQ1236">
        <v>86</v>
      </c>
      <c r="CR1236">
        <v>86</v>
      </c>
      <c r="CS1236">
        <v>145</v>
      </c>
      <c r="CT1236">
        <v>145</v>
      </c>
      <c r="CU1236">
        <v>164</v>
      </c>
      <c r="CV1236">
        <v>188</v>
      </c>
      <c r="CW1236">
        <v>236</v>
      </c>
      <c r="CX1236">
        <v>236</v>
      </c>
      <c r="CY1236">
        <v>285</v>
      </c>
      <c r="CZ1236">
        <v>285</v>
      </c>
      <c r="DA1236">
        <v>285</v>
      </c>
      <c r="DB1236">
        <v>285</v>
      </c>
      <c r="DC1236">
        <v>391</v>
      </c>
      <c r="DD1236">
        <v>391</v>
      </c>
      <c r="DE1236">
        <v>448</v>
      </c>
      <c r="DF1236">
        <v>469</v>
      </c>
      <c r="DG1236">
        <v>504</v>
      </c>
      <c r="DH1236">
        <v>524</v>
      </c>
      <c r="DI1236">
        <v>550</v>
      </c>
      <c r="DJ1236">
        <v>569</v>
      </c>
    </row>
    <row r="1237" spans="1:114" hidden="1" x14ac:dyDescent="0.3">
      <c r="A1237">
        <v>84025027</v>
      </c>
      <c r="B1237" t="s">
        <v>78</v>
      </c>
      <c r="C1237" t="s">
        <v>96</v>
      </c>
      <c r="D1237">
        <v>840</v>
      </c>
      <c r="E1237">
        <v>25027</v>
      </c>
      <c r="F1237" t="s">
        <v>2147</v>
      </c>
      <c r="G1237" t="s">
        <v>2152</v>
      </c>
      <c r="H1237" t="s">
        <v>78</v>
      </c>
      <c r="I1237">
        <v>42.350269509999997</v>
      </c>
      <c r="J1237">
        <v>-71.904933630000002</v>
      </c>
      <c r="K1237" t="s">
        <v>2175</v>
      </c>
      <c r="L1237">
        <v>830622</v>
      </c>
      <c r="BX1237">
        <v>2</v>
      </c>
      <c r="BY1237">
        <v>3</v>
      </c>
      <c r="BZ1237">
        <v>3</v>
      </c>
      <c r="CA1237">
        <v>5</v>
      </c>
      <c r="CB1237">
        <v>5</v>
      </c>
      <c r="CC1237">
        <v>5</v>
      </c>
      <c r="CD1237">
        <v>7</v>
      </c>
      <c r="CE1237">
        <v>9</v>
      </c>
      <c r="CF1237">
        <v>13</v>
      </c>
      <c r="CG1237">
        <v>14</v>
      </c>
      <c r="CH1237">
        <v>17</v>
      </c>
      <c r="CI1237">
        <v>17</v>
      </c>
      <c r="CJ1237">
        <v>18</v>
      </c>
      <c r="CK1237">
        <v>23</v>
      </c>
      <c r="CL1237">
        <v>29</v>
      </c>
      <c r="CM1237">
        <v>29</v>
      </c>
      <c r="CN1237">
        <v>29</v>
      </c>
      <c r="CO1237">
        <v>41</v>
      </c>
      <c r="CP1237">
        <v>49</v>
      </c>
      <c r="CQ1237">
        <v>49</v>
      </c>
      <c r="CR1237">
        <v>49</v>
      </c>
      <c r="CS1237">
        <v>74</v>
      </c>
      <c r="CT1237">
        <v>74</v>
      </c>
      <c r="CU1237">
        <v>84</v>
      </c>
      <c r="CV1237">
        <v>92</v>
      </c>
      <c r="CW1237">
        <v>114</v>
      </c>
      <c r="CX1237">
        <v>114</v>
      </c>
      <c r="CY1237">
        <v>133</v>
      </c>
      <c r="CZ1237">
        <v>133</v>
      </c>
      <c r="DA1237">
        <v>133</v>
      </c>
      <c r="DB1237">
        <v>133</v>
      </c>
      <c r="DC1237">
        <v>183</v>
      </c>
      <c r="DD1237">
        <v>183</v>
      </c>
      <c r="DE1237">
        <v>215</v>
      </c>
      <c r="DF1237">
        <v>229</v>
      </c>
      <c r="DG1237">
        <v>253</v>
      </c>
      <c r="DH1237">
        <v>265</v>
      </c>
      <c r="DI1237">
        <v>278</v>
      </c>
      <c r="DJ1237">
        <v>292</v>
      </c>
    </row>
    <row r="1238" spans="1:114" hidden="1" x14ac:dyDescent="0.3">
      <c r="A1238">
        <v>84026001</v>
      </c>
      <c r="B1238" t="s">
        <v>78</v>
      </c>
      <c r="C1238" t="s">
        <v>96</v>
      </c>
      <c r="D1238">
        <v>840</v>
      </c>
      <c r="E1238">
        <v>26001</v>
      </c>
      <c r="F1238" t="s">
        <v>2176</v>
      </c>
      <c r="G1238" t="s">
        <v>2177</v>
      </c>
      <c r="H1238" t="s">
        <v>78</v>
      </c>
      <c r="I1238">
        <v>44.684686399999997</v>
      </c>
      <c r="J1238">
        <v>-83.595078749999999</v>
      </c>
      <c r="K1238" t="s">
        <v>2178</v>
      </c>
      <c r="L1238">
        <v>10405</v>
      </c>
      <c r="DH1238">
        <v>1</v>
      </c>
      <c r="DI1238">
        <v>1</v>
      </c>
      <c r="DJ1238">
        <v>1</v>
      </c>
    </row>
    <row r="1239" spans="1:114" hidden="1" x14ac:dyDescent="0.3">
      <c r="A1239">
        <v>84026003</v>
      </c>
      <c r="B1239" t="s">
        <v>78</v>
      </c>
      <c r="C1239" t="s">
        <v>96</v>
      </c>
      <c r="D1239">
        <v>840</v>
      </c>
      <c r="E1239">
        <v>26003</v>
      </c>
      <c r="F1239" t="s">
        <v>2179</v>
      </c>
      <c r="G1239" t="s">
        <v>2177</v>
      </c>
      <c r="H1239" t="s">
        <v>78</v>
      </c>
      <c r="I1239">
        <v>46.412929439999999</v>
      </c>
      <c r="J1239">
        <v>-86.602601219999997</v>
      </c>
      <c r="K1239" t="s">
        <v>2180</v>
      </c>
      <c r="L1239">
        <v>9108</v>
      </c>
    </row>
    <row r="1240" spans="1:114" hidden="1" x14ac:dyDescent="0.3">
      <c r="A1240">
        <v>84026005</v>
      </c>
      <c r="B1240" t="s">
        <v>78</v>
      </c>
      <c r="C1240" t="s">
        <v>96</v>
      </c>
      <c r="D1240">
        <v>840</v>
      </c>
      <c r="E1240">
        <v>26005</v>
      </c>
      <c r="F1240" t="s">
        <v>2181</v>
      </c>
      <c r="G1240" t="s">
        <v>2177</v>
      </c>
      <c r="H1240" t="s">
        <v>78</v>
      </c>
      <c r="I1240">
        <v>42.591470370000003</v>
      </c>
      <c r="J1240">
        <v>-85.891028660000003</v>
      </c>
      <c r="K1240" t="s">
        <v>2182</v>
      </c>
      <c r="L1240">
        <v>118081</v>
      </c>
      <c r="DB1240">
        <v>1</v>
      </c>
      <c r="DC1240">
        <v>1</v>
      </c>
      <c r="DD1240">
        <v>1</v>
      </c>
      <c r="DE1240">
        <v>1</v>
      </c>
      <c r="DF1240">
        <v>1</v>
      </c>
      <c r="DG1240">
        <v>2</v>
      </c>
      <c r="DH1240">
        <v>2</v>
      </c>
      <c r="DI1240">
        <v>2</v>
      </c>
      <c r="DJ1240">
        <v>2</v>
      </c>
    </row>
    <row r="1241" spans="1:114" hidden="1" x14ac:dyDescent="0.3">
      <c r="A1241">
        <v>84026007</v>
      </c>
      <c r="B1241" t="s">
        <v>78</v>
      </c>
      <c r="C1241" t="s">
        <v>96</v>
      </c>
      <c r="D1241">
        <v>840</v>
      </c>
      <c r="E1241">
        <v>26007</v>
      </c>
      <c r="F1241" t="s">
        <v>2183</v>
      </c>
      <c r="G1241" t="s">
        <v>2177</v>
      </c>
      <c r="H1241" t="s">
        <v>78</v>
      </c>
      <c r="I1241">
        <v>45.034776659999999</v>
      </c>
      <c r="J1241">
        <v>-83.622124110000001</v>
      </c>
      <c r="K1241" t="s">
        <v>2184</v>
      </c>
      <c r="L1241">
        <v>28405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2</v>
      </c>
      <c r="DC1241">
        <v>2</v>
      </c>
      <c r="DD1241">
        <v>2</v>
      </c>
      <c r="DE1241">
        <v>2</v>
      </c>
      <c r="DF1241">
        <v>4</v>
      </c>
      <c r="DG1241">
        <v>4</v>
      </c>
      <c r="DH1241">
        <v>5</v>
      </c>
      <c r="DI1241">
        <v>6</v>
      </c>
      <c r="DJ1241">
        <v>6</v>
      </c>
    </row>
    <row r="1242" spans="1:114" hidden="1" x14ac:dyDescent="0.3">
      <c r="A1242">
        <v>84026009</v>
      </c>
      <c r="B1242" t="s">
        <v>78</v>
      </c>
      <c r="C1242" t="s">
        <v>96</v>
      </c>
      <c r="D1242">
        <v>840</v>
      </c>
      <c r="E1242">
        <v>26009</v>
      </c>
      <c r="F1242" t="s">
        <v>2185</v>
      </c>
      <c r="G1242" t="s">
        <v>2177</v>
      </c>
      <c r="H1242" t="s">
        <v>78</v>
      </c>
      <c r="I1242">
        <v>44.996902210000002</v>
      </c>
      <c r="J1242">
        <v>-85.155030819999993</v>
      </c>
      <c r="K1242" t="s">
        <v>2186</v>
      </c>
      <c r="L1242">
        <v>23324</v>
      </c>
    </row>
    <row r="1243" spans="1:114" hidden="1" x14ac:dyDescent="0.3">
      <c r="A1243">
        <v>84026011</v>
      </c>
      <c r="B1243" t="s">
        <v>78</v>
      </c>
      <c r="C1243" t="s">
        <v>96</v>
      </c>
      <c r="D1243">
        <v>840</v>
      </c>
      <c r="E1243">
        <v>26011</v>
      </c>
      <c r="F1243" t="s">
        <v>2187</v>
      </c>
      <c r="G1243" t="s">
        <v>2177</v>
      </c>
      <c r="H1243" t="s">
        <v>78</v>
      </c>
      <c r="I1243">
        <v>44.063626200000002</v>
      </c>
      <c r="J1243">
        <v>-83.892775589999999</v>
      </c>
      <c r="K1243" t="s">
        <v>2188</v>
      </c>
      <c r="L1243">
        <v>14883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1</v>
      </c>
    </row>
    <row r="1244" spans="1:114" hidden="1" x14ac:dyDescent="0.3">
      <c r="A1244">
        <v>84026013</v>
      </c>
      <c r="B1244" t="s">
        <v>78</v>
      </c>
      <c r="C1244" t="s">
        <v>96</v>
      </c>
      <c r="D1244">
        <v>840</v>
      </c>
      <c r="E1244">
        <v>26013</v>
      </c>
      <c r="F1244" t="s">
        <v>2189</v>
      </c>
      <c r="G1244" t="s">
        <v>2177</v>
      </c>
      <c r="H1244" t="s">
        <v>78</v>
      </c>
      <c r="I1244">
        <v>46.672058200000002</v>
      </c>
      <c r="J1244">
        <v>-88.363635909999999</v>
      </c>
      <c r="K1244" t="s">
        <v>2190</v>
      </c>
      <c r="L1244">
        <v>8209</v>
      </c>
    </row>
    <row r="1245" spans="1:114" hidden="1" x14ac:dyDescent="0.3">
      <c r="A1245">
        <v>84026015</v>
      </c>
      <c r="B1245" t="s">
        <v>78</v>
      </c>
      <c r="C1245" t="s">
        <v>96</v>
      </c>
      <c r="D1245">
        <v>840</v>
      </c>
      <c r="E1245">
        <v>26015</v>
      </c>
      <c r="F1245" t="s">
        <v>2191</v>
      </c>
      <c r="G1245" t="s">
        <v>2177</v>
      </c>
      <c r="H1245" t="s">
        <v>78</v>
      </c>
      <c r="I1245">
        <v>42.595139840000002</v>
      </c>
      <c r="J1245">
        <v>-85.308345189999997</v>
      </c>
      <c r="K1245" t="s">
        <v>2192</v>
      </c>
      <c r="L1245">
        <v>61550</v>
      </c>
      <c r="CR1245">
        <v>1</v>
      </c>
      <c r="CS1245">
        <v>1</v>
      </c>
      <c r="CT1245">
        <v>1</v>
      </c>
      <c r="CU1245">
        <v>1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1</v>
      </c>
    </row>
    <row r="1246" spans="1:114" hidden="1" x14ac:dyDescent="0.3">
      <c r="A1246">
        <v>84026017</v>
      </c>
      <c r="B1246" t="s">
        <v>78</v>
      </c>
      <c r="C1246" t="s">
        <v>96</v>
      </c>
      <c r="D1246">
        <v>840</v>
      </c>
      <c r="E1246">
        <v>26017</v>
      </c>
      <c r="F1246" t="s">
        <v>720</v>
      </c>
      <c r="G1246" t="s">
        <v>2177</v>
      </c>
      <c r="H1246" t="s">
        <v>78</v>
      </c>
      <c r="I1246">
        <v>43.706391060000001</v>
      </c>
      <c r="J1246">
        <v>-83.987314789999999</v>
      </c>
      <c r="K1246" t="s">
        <v>2193</v>
      </c>
      <c r="L1246">
        <v>103126</v>
      </c>
      <c r="CP1246">
        <v>2</v>
      </c>
      <c r="CQ1246">
        <v>2</v>
      </c>
      <c r="CR1246">
        <v>2</v>
      </c>
      <c r="CS1246">
        <v>2</v>
      </c>
      <c r="CT1246">
        <v>2</v>
      </c>
      <c r="CU1246">
        <v>2</v>
      </c>
      <c r="CV1246">
        <v>2</v>
      </c>
      <c r="CW1246">
        <v>2</v>
      </c>
      <c r="CX1246">
        <v>2</v>
      </c>
      <c r="CY1246">
        <v>2</v>
      </c>
      <c r="CZ1246">
        <v>2</v>
      </c>
      <c r="DA1246">
        <v>2</v>
      </c>
      <c r="DB1246">
        <v>2</v>
      </c>
      <c r="DC1246">
        <v>2</v>
      </c>
      <c r="DD1246">
        <v>2</v>
      </c>
      <c r="DE1246">
        <v>3</v>
      </c>
      <c r="DF1246">
        <v>4</v>
      </c>
      <c r="DG1246">
        <v>4</v>
      </c>
      <c r="DH1246">
        <v>4</v>
      </c>
      <c r="DI1246">
        <v>6</v>
      </c>
      <c r="DJ1246">
        <v>6</v>
      </c>
    </row>
    <row r="1247" spans="1:114" hidden="1" x14ac:dyDescent="0.3">
      <c r="A1247">
        <v>84026019</v>
      </c>
      <c r="B1247" t="s">
        <v>78</v>
      </c>
      <c r="C1247" t="s">
        <v>96</v>
      </c>
      <c r="D1247">
        <v>840</v>
      </c>
      <c r="E1247">
        <v>26019</v>
      </c>
      <c r="F1247" t="s">
        <v>2194</v>
      </c>
      <c r="G1247" t="s">
        <v>2177</v>
      </c>
      <c r="H1247" t="s">
        <v>78</v>
      </c>
      <c r="I1247">
        <v>44.638992969999997</v>
      </c>
      <c r="J1247">
        <v>-86.016084820000003</v>
      </c>
      <c r="K1247" t="s">
        <v>2195</v>
      </c>
      <c r="L1247">
        <v>17766</v>
      </c>
    </row>
    <row r="1248" spans="1:114" hidden="1" x14ac:dyDescent="0.3">
      <c r="A1248">
        <v>84026021</v>
      </c>
      <c r="B1248" t="s">
        <v>78</v>
      </c>
      <c r="C1248" t="s">
        <v>96</v>
      </c>
      <c r="D1248">
        <v>840</v>
      </c>
      <c r="E1248">
        <v>26021</v>
      </c>
      <c r="F1248" t="s">
        <v>849</v>
      </c>
      <c r="G1248" t="s">
        <v>2177</v>
      </c>
      <c r="H1248" t="s">
        <v>78</v>
      </c>
      <c r="I1248">
        <v>41.954473970000002</v>
      </c>
      <c r="J1248">
        <v>-86.413130799999905</v>
      </c>
      <c r="K1248" t="s">
        <v>2196</v>
      </c>
      <c r="L1248">
        <v>153401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2</v>
      </c>
      <c r="CL1248">
        <v>2</v>
      </c>
      <c r="CM1248">
        <v>2</v>
      </c>
      <c r="CN1248">
        <v>2</v>
      </c>
      <c r="CO1248">
        <v>3</v>
      </c>
      <c r="CP1248">
        <v>4</v>
      </c>
      <c r="CQ1248">
        <v>4</v>
      </c>
      <c r="CR1248">
        <v>5</v>
      </c>
      <c r="CS1248">
        <v>7</v>
      </c>
      <c r="CT1248">
        <v>7</v>
      </c>
      <c r="CU1248">
        <v>8</v>
      </c>
      <c r="CV1248">
        <v>8</v>
      </c>
      <c r="CW1248">
        <v>8</v>
      </c>
      <c r="CX1248">
        <v>8</v>
      </c>
      <c r="CY1248">
        <v>10</v>
      </c>
      <c r="CZ1248">
        <v>11</v>
      </c>
      <c r="DA1248">
        <v>11</v>
      </c>
      <c r="DB1248">
        <v>11</v>
      </c>
      <c r="DC1248">
        <v>12</v>
      </c>
      <c r="DD1248">
        <v>14</v>
      </c>
      <c r="DE1248">
        <v>14</v>
      </c>
      <c r="DF1248">
        <v>15</v>
      </c>
      <c r="DG1248">
        <v>15</v>
      </c>
      <c r="DH1248">
        <v>15</v>
      </c>
      <c r="DI1248">
        <v>15</v>
      </c>
      <c r="DJ1248">
        <v>18</v>
      </c>
    </row>
    <row r="1249" spans="1:114" hidden="1" x14ac:dyDescent="0.3">
      <c r="A1249">
        <v>84026023</v>
      </c>
      <c r="B1249" t="s">
        <v>78</v>
      </c>
      <c r="C1249" t="s">
        <v>96</v>
      </c>
      <c r="D1249">
        <v>840</v>
      </c>
      <c r="E1249">
        <v>26023</v>
      </c>
      <c r="F1249" t="s">
        <v>2197</v>
      </c>
      <c r="G1249" t="s">
        <v>2177</v>
      </c>
      <c r="H1249" t="s">
        <v>78</v>
      </c>
      <c r="I1249">
        <v>41.916005560000002</v>
      </c>
      <c r="J1249">
        <v>-85.05929476</v>
      </c>
      <c r="K1249" t="s">
        <v>2198</v>
      </c>
      <c r="L1249">
        <v>43517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2</v>
      </c>
      <c r="CO1249">
        <v>2</v>
      </c>
      <c r="CP1249">
        <v>2</v>
      </c>
      <c r="CQ1249">
        <v>2</v>
      </c>
      <c r="CR1249">
        <v>2</v>
      </c>
      <c r="CS1249">
        <v>2</v>
      </c>
      <c r="CT1249">
        <v>2</v>
      </c>
      <c r="CU1249">
        <v>2</v>
      </c>
      <c r="CV1249">
        <v>2</v>
      </c>
      <c r="CW1249">
        <v>2</v>
      </c>
      <c r="CX1249">
        <v>2</v>
      </c>
      <c r="CY1249">
        <v>2</v>
      </c>
      <c r="CZ1249">
        <v>2</v>
      </c>
      <c r="DA1249">
        <v>2</v>
      </c>
      <c r="DB1249">
        <v>2</v>
      </c>
      <c r="DC1249">
        <v>2</v>
      </c>
      <c r="DD1249">
        <v>2</v>
      </c>
      <c r="DE1249">
        <v>2</v>
      </c>
      <c r="DF1249">
        <v>2</v>
      </c>
      <c r="DG1249">
        <v>2</v>
      </c>
      <c r="DH1249">
        <v>2</v>
      </c>
      <c r="DI1249">
        <v>2</v>
      </c>
      <c r="DJ1249">
        <v>2</v>
      </c>
    </row>
    <row r="1250" spans="1:114" hidden="1" x14ac:dyDescent="0.3">
      <c r="A1250">
        <v>84026025</v>
      </c>
      <c r="B1250" t="s">
        <v>78</v>
      </c>
      <c r="C1250" t="s">
        <v>96</v>
      </c>
      <c r="D1250">
        <v>840</v>
      </c>
      <c r="E1250">
        <v>26025</v>
      </c>
      <c r="F1250" t="s">
        <v>112</v>
      </c>
      <c r="G1250" t="s">
        <v>2177</v>
      </c>
      <c r="H1250" t="s">
        <v>78</v>
      </c>
      <c r="I1250">
        <v>42.246338340000001</v>
      </c>
      <c r="J1250">
        <v>-85.004935689999996</v>
      </c>
      <c r="K1250" t="s">
        <v>2199</v>
      </c>
      <c r="L1250">
        <v>134159</v>
      </c>
      <c r="CG1250">
        <v>1</v>
      </c>
      <c r="CH1250">
        <v>1</v>
      </c>
      <c r="CI1250">
        <v>1</v>
      </c>
      <c r="CJ1250">
        <v>1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2</v>
      </c>
      <c r="CR1250">
        <v>3</v>
      </c>
      <c r="CS1250">
        <v>3</v>
      </c>
      <c r="CT1250">
        <v>4</v>
      </c>
      <c r="CU1250">
        <v>5</v>
      </c>
      <c r="CV1250">
        <v>5</v>
      </c>
      <c r="CW1250">
        <v>5</v>
      </c>
      <c r="CX1250">
        <v>5</v>
      </c>
      <c r="CY1250">
        <v>5</v>
      </c>
      <c r="CZ1250">
        <v>5</v>
      </c>
      <c r="DA1250">
        <v>6</v>
      </c>
      <c r="DB1250">
        <v>10</v>
      </c>
      <c r="DC1250">
        <v>10</v>
      </c>
      <c r="DD1250">
        <v>10</v>
      </c>
      <c r="DE1250">
        <v>11</v>
      </c>
      <c r="DF1250">
        <v>11</v>
      </c>
      <c r="DG1250">
        <v>11</v>
      </c>
      <c r="DH1250">
        <v>13</v>
      </c>
      <c r="DI1250">
        <v>15</v>
      </c>
      <c r="DJ1250">
        <v>15</v>
      </c>
    </row>
    <row r="1251" spans="1:114" hidden="1" x14ac:dyDescent="0.3">
      <c r="A1251">
        <v>84026027</v>
      </c>
      <c r="B1251" t="s">
        <v>78</v>
      </c>
      <c r="C1251" t="s">
        <v>96</v>
      </c>
      <c r="D1251">
        <v>840</v>
      </c>
      <c r="E1251">
        <v>26027</v>
      </c>
      <c r="F1251" t="s">
        <v>1200</v>
      </c>
      <c r="G1251" t="s">
        <v>2177</v>
      </c>
      <c r="H1251" t="s">
        <v>78</v>
      </c>
      <c r="I1251">
        <v>41.915222919999998</v>
      </c>
      <c r="J1251">
        <v>-85.994057269999999</v>
      </c>
      <c r="K1251" t="s">
        <v>2200</v>
      </c>
      <c r="L1251">
        <v>51787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2</v>
      </c>
      <c r="DB1251">
        <v>2</v>
      </c>
      <c r="DC1251">
        <v>2</v>
      </c>
      <c r="DD1251">
        <v>2</v>
      </c>
      <c r="DE1251">
        <v>2</v>
      </c>
      <c r="DF1251">
        <v>2</v>
      </c>
      <c r="DG1251">
        <v>2</v>
      </c>
      <c r="DH1251">
        <v>2</v>
      </c>
      <c r="DI1251">
        <v>2</v>
      </c>
      <c r="DJ1251">
        <v>2</v>
      </c>
    </row>
    <row r="1252" spans="1:114" hidden="1" x14ac:dyDescent="0.3">
      <c r="A1252">
        <v>84026029</v>
      </c>
      <c r="B1252" t="s">
        <v>78</v>
      </c>
      <c r="C1252" t="s">
        <v>96</v>
      </c>
      <c r="D1252">
        <v>840</v>
      </c>
      <c r="E1252">
        <v>26029</v>
      </c>
      <c r="F1252" t="s">
        <v>2201</v>
      </c>
      <c r="G1252" t="s">
        <v>2177</v>
      </c>
      <c r="H1252" t="s">
        <v>78</v>
      </c>
      <c r="I1252">
        <v>45.377900169999997</v>
      </c>
      <c r="J1252">
        <v>-85.196140529999994</v>
      </c>
      <c r="K1252" t="s">
        <v>2202</v>
      </c>
      <c r="L1252">
        <v>26143</v>
      </c>
      <c r="CH1252">
        <v>1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1</v>
      </c>
    </row>
    <row r="1253" spans="1:114" hidden="1" x14ac:dyDescent="0.3">
      <c r="A1253">
        <v>84026031</v>
      </c>
      <c r="B1253" t="s">
        <v>78</v>
      </c>
      <c r="C1253" t="s">
        <v>96</v>
      </c>
      <c r="D1253">
        <v>840</v>
      </c>
      <c r="E1253">
        <v>26031</v>
      </c>
      <c r="F1253" t="s">
        <v>2203</v>
      </c>
      <c r="G1253" t="s">
        <v>2177</v>
      </c>
      <c r="H1253" t="s">
        <v>78</v>
      </c>
      <c r="I1253">
        <v>45.44787015</v>
      </c>
      <c r="J1253">
        <v>-84.501221490000006</v>
      </c>
      <c r="K1253" t="s">
        <v>2204</v>
      </c>
      <c r="L1253">
        <v>25276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1</v>
      </c>
    </row>
    <row r="1254" spans="1:114" hidden="1" x14ac:dyDescent="0.3">
      <c r="A1254">
        <v>84026033</v>
      </c>
      <c r="B1254" t="s">
        <v>78</v>
      </c>
      <c r="C1254" t="s">
        <v>96</v>
      </c>
      <c r="D1254">
        <v>840</v>
      </c>
      <c r="E1254">
        <v>26033</v>
      </c>
      <c r="F1254" t="s">
        <v>2205</v>
      </c>
      <c r="G1254" t="s">
        <v>2177</v>
      </c>
      <c r="H1254" t="s">
        <v>78</v>
      </c>
      <c r="I1254">
        <v>46.295526529999997</v>
      </c>
      <c r="J1254">
        <v>-84.543534489999999</v>
      </c>
      <c r="K1254" t="s">
        <v>2206</v>
      </c>
      <c r="L1254">
        <v>37349</v>
      </c>
      <c r="CN1254">
        <v>1</v>
      </c>
    </row>
    <row r="1255" spans="1:114" hidden="1" x14ac:dyDescent="0.3">
      <c r="A1255">
        <v>84026035</v>
      </c>
      <c r="B1255" t="s">
        <v>78</v>
      </c>
      <c r="C1255" t="s">
        <v>96</v>
      </c>
      <c r="D1255">
        <v>840</v>
      </c>
      <c r="E1255">
        <v>26035</v>
      </c>
      <c r="F1255" t="s">
        <v>2207</v>
      </c>
      <c r="G1255" t="s">
        <v>2177</v>
      </c>
      <c r="H1255" t="s">
        <v>78</v>
      </c>
      <c r="I1255">
        <v>43.987942269999998</v>
      </c>
      <c r="J1255">
        <v>-84.848198599999904</v>
      </c>
      <c r="K1255" t="s">
        <v>2208</v>
      </c>
      <c r="L1255">
        <v>30950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</row>
    <row r="1256" spans="1:114" hidden="1" x14ac:dyDescent="0.3">
      <c r="A1256">
        <v>84026037</v>
      </c>
      <c r="B1256" t="s">
        <v>78</v>
      </c>
      <c r="C1256" t="s">
        <v>96</v>
      </c>
      <c r="D1256">
        <v>840</v>
      </c>
      <c r="E1256">
        <v>26037</v>
      </c>
      <c r="F1256" t="s">
        <v>1208</v>
      </c>
      <c r="G1256" t="s">
        <v>2177</v>
      </c>
      <c r="H1256" t="s">
        <v>78</v>
      </c>
      <c r="I1256">
        <v>42.944008709999999</v>
      </c>
      <c r="J1256">
        <v>-84.601452480000006</v>
      </c>
      <c r="K1256" t="s">
        <v>2209</v>
      </c>
      <c r="L1256">
        <v>79595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3</v>
      </c>
      <c r="CO1256">
        <v>3</v>
      </c>
      <c r="CP1256">
        <v>3</v>
      </c>
      <c r="CQ1256">
        <v>4</v>
      </c>
      <c r="CR1256">
        <v>4</v>
      </c>
      <c r="CS1256">
        <v>5</v>
      </c>
      <c r="CT1256">
        <v>6</v>
      </c>
      <c r="CU1256">
        <v>6</v>
      </c>
      <c r="CV1256">
        <v>6</v>
      </c>
      <c r="CW1256">
        <v>6</v>
      </c>
      <c r="CX1256">
        <v>7</v>
      </c>
      <c r="CY1256">
        <v>7</v>
      </c>
      <c r="CZ1256">
        <v>7</v>
      </c>
      <c r="DA1256">
        <v>8</v>
      </c>
      <c r="DB1256">
        <v>9</v>
      </c>
      <c r="DC1256">
        <v>9</v>
      </c>
      <c r="DD1256">
        <v>9</v>
      </c>
      <c r="DE1256">
        <v>9</v>
      </c>
      <c r="DF1256">
        <v>9</v>
      </c>
      <c r="DG1256">
        <v>9</v>
      </c>
      <c r="DH1256">
        <v>9</v>
      </c>
      <c r="DI1256">
        <v>9</v>
      </c>
      <c r="DJ1256">
        <v>10</v>
      </c>
    </row>
    <row r="1257" spans="1:114" hidden="1" x14ac:dyDescent="0.3">
      <c r="A1257">
        <v>84026039</v>
      </c>
      <c r="B1257" t="s">
        <v>78</v>
      </c>
      <c r="C1257" t="s">
        <v>96</v>
      </c>
      <c r="D1257">
        <v>840</v>
      </c>
      <c r="E1257">
        <v>26039</v>
      </c>
      <c r="F1257" t="s">
        <v>351</v>
      </c>
      <c r="G1257" t="s">
        <v>2177</v>
      </c>
      <c r="H1257" t="s">
        <v>78</v>
      </c>
      <c r="I1257">
        <v>44.682555610000001</v>
      </c>
      <c r="J1257">
        <v>-84.610062189999994</v>
      </c>
      <c r="K1257" t="s">
        <v>2210</v>
      </c>
      <c r="L1257">
        <v>14029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2</v>
      </c>
      <c r="CV1257">
        <v>2</v>
      </c>
      <c r="CW1257">
        <v>2</v>
      </c>
      <c r="CX1257">
        <v>2</v>
      </c>
      <c r="CY1257">
        <v>2</v>
      </c>
      <c r="CZ1257">
        <v>2</v>
      </c>
      <c r="DA1257">
        <v>2</v>
      </c>
      <c r="DB1257">
        <v>3</v>
      </c>
      <c r="DC1257">
        <v>3</v>
      </c>
      <c r="DD1257">
        <v>3</v>
      </c>
      <c r="DE1257">
        <v>3</v>
      </c>
      <c r="DF1257">
        <v>4</v>
      </c>
      <c r="DG1257">
        <v>4</v>
      </c>
      <c r="DH1257">
        <v>4</v>
      </c>
      <c r="DI1257">
        <v>4</v>
      </c>
      <c r="DJ1257">
        <v>4</v>
      </c>
    </row>
    <row r="1258" spans="1:114" hidden="1" x14ac:dyDescent="0.3">
      <c r="A1258">
        <v>84026041</v>
      </c>
      <c r="B1258" t="s">
        <v>78</v>
      </c>
      <c r="C1258" t="s">
        <v>96</v>
      </c>
      <c r="D1258">
        <v>840</v>
      </c>
      <c r="E1258">
        <v>26041</v>
      </c>
      <c r="F1258" t="s">
        <v>600</v>
      </c>
      <c r="G1258" t="s">
        <v>2177</v>
      </c>
      <c r="H1258" t="s">
        <v>78</v>
      </c>
      <c r="I1258">
        <v>45.9048491</v>
      </c>
      <c r="J1258">
        <v>-86.908074499999998</v>
      </c>
      <c r="K1258" t="s">
        <v>2211</v>
      </c>
      <c r="L1258">
        <v>35784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1</v>
      </c>
      <c r="CW1258">
        <v>1</v>
      </c>
      <c r="CX1258">
        <v>1</v>
      </c>
      <c r="CY1258">
        <v>2</v>
      </c>
      <c r="CZ1258">
        <v>2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2</v>
      </c>
      <c r="DG1258">
        <v>2</v>
      </c>
      <c r="DH1258">
        <v>2</v>
      </c>
      <c r="DI1258">
        <v>2</v>
      </c>
      <c r="DJ1258">
        <v>2</v>
      </c>
    </row>
    <row r="1259" spans="1:114" hidden="1" x14ac:dyDescent="0.3">
      <c r="A1259">
        <v>84026043</v>
      </c>
      <c r="B1259" t="s">
        <v>78</v>
      </c>
      <c r="C1259" t="s">
        <v>96</v>
      </c>
      <c r="D1259">
        <v>840</v>
      </c>
      <c r="E1259">
        <v>26043</v>
      </c>
      <c r="F1259" t="s">
        <v>1520</v>
      </c>
      <c r="G1259" t="s">
        <v>2177</v>
      </c>
      <c r="H1259" t="s">
        <v>78</v>
      </c>
      <c r="I1259">
        <v>46.009996719999997</v>
      </c>
      <c r="J1259">
        <v>-87.869616339999993</v>
      </c>
      <c r="K1259" t="s">
        <v>2212</v>
      </c>
      <c r="L1259">
        <v>25239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2</v>
      </c>
      <c r="CP1259">
        <v>2</v>
      </c>
      <c r="CQ1259">
        <v>2</v>
      </c>
      <c r="CR1259">
        <v>2</v>
      </c>
      <c r="CS1259">
        <v>2</v>
      </c>
      <c r="CT1259">
        <v>2</v>
      </c>
      <c r="CU1259">
        <v>2</v>
      </c>
      <c r="CV1259">
        <v>2</v>
      </c>
      <c r="CW1259">
        <v>2</v>
      </c>
      <c r="CX1259">
        <v>2</v>
      </c>
      <c r="CY1259">
        <v>2</v>
      </c>
      <c r="CZ1259">
        <v>2</v>
      </c>
      <c r="DA1259">
        <v>2</v>
      </c>
      <c r="DB1259">
        <v>2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2</v>
      </c>
      <c r="DJ1259">
        <v>2</v>
      </c>
    </row>
    <row r="1260" spans="1:114" hidden="1" x14ac:dyDescent="0.3">
      <c r="A1260">
        <v>84026045</v>
      </c>
      <c r="B1260" t="s">
        <v>78</v>
      </c>
      <c r="C1260" t="s">
        <v>96</v>
      </c>
      <c r="D1260">
        <v>840</v>
      </c>
      <c r="E1260">
        <v>26045</v>
      </c>
      <c r="F1260" t="s">
        <v>2213</v>
      </c>
      <c r="G1260" t="s">
        <v>2177</v>
      </c>
      <c r="H1260" t="s">
        <v>78</v>
      </c>
      <c r="I1260">
        <v>42.595991849999997</v>
      </c>
      <c r="J1260">
        <v>-84.837400349999996</v>
      </c>
      <c r="K1260" t="s">
        <v>2214</v>
      </c>
      <c r="L1260">
        <v>110268</v>
      </c>
      <c r="CF1260">
        <v>1</v>
      </c>
      <c r="CG1260">
        <v>2</v>
      </c>
      <c r="CH1260">
        <v>2</v>
      </c>
      <c r="CI1260">
        <v>2</v>
      </c>
      <c r="CJ1260">
        <v>2</v>
      </c>
      <c r="CK1260">
        <v>2</v>
      </c>
      <c r="CL1260">
        <v>3</v>
      </c>
      <c r="CM1260">
        <v>3</v>
      </c>
      <c r="CN1260">
        <v>4</v>
      </c>
      <c r="CO1260">
        <v>4</v>
      </c>
      <c r="CP1260">
        <v>4</v>
      </c>
      <c r="CQ1260">
        <v>5</v>
      </c>
      <c r="CR1260">
        <v>5</v>
      </c>
      <c r="CS1260">
        <v>5</v>
      </c>
      <c r="CT1260">
        <v>5</v>
      </c>
      <c r="CU1260">
        <v>5</v>
      </c>
      <c r="CV1260">
        <v>5</v>
      </c>
      <c r="CW1260">
        <v>5</v>
      </c>
      <c r="CX1260">
        <v>5</v>
      </c>
      <c r="CY1260">
        <v>5</v>
      </c>
      <c r="CZ1260">
        <v>5</v>
      </c>
      <c r="DA1260">
        <v>5</v>
      </c>
      <c r="DB1260">
        <v>5</v>
      </c>
      <c r="DC1260">
        <v>5</v>
      </c>
      <c r="DD1260">
        <v>5</v>
      </c>
      <c r="DE1260">
        <v>6</v>
      </c>
      <c r="DF1260">
        <v>6</v>
      </c>
      <c r="DG1260">
        <v>6</v>
      </c>
      <c r="DH1260">
        <v>6</v>
      </c>
      <c r="DI1260">
        <v>6</v>
      </c>
      <c r="DJ1260">
        <v>6</v>
      </c>
    </row>
    <row r="1261" spans="1:114" hidden="1" x14ac:dyDescent="0.3">
      <c r="A1261">
        <v>84026047</v>
      </c>
      <c r="B1261" t="s">
        <v>78</v>
      </c>
      <c r="C1261" t="s">
        <v>96</v>
      </c>
      <c r="D1261">
        <v>840</v>
      </c>
      <c r="E1261">
        <v>26047</v>
      </c>
      <c r="F1261" t="s">
        <v>1524</v>
      </c>
      <c r="G1261" t="s">
        <v>2177</v>
      </c>
      <c r="H1261" t="s">
        <v>78</v>
      </c>
      <c r="I1261">
        <v>45.526255089999999</v>
      </c>
      <c r="J1261">
        <v>-84.890832489999994</v>
      </c>
      <c r="K1261" t="s">
        <v>2215</v>
      </c>
      <c r="L1261">
        <v>33415</v>
      </c>
      <c r="CE1261">
        <v>1</v>
      </c>
      <c r="CF1261">
        <v>1</v>
      </c>
      <c r="CG1261">
        <v>2</v>
      </c>
      <c r="CH1261">
        <v>2</v>
      </c>
      <c r="CI1261">
        <v>2</v>
      </c>
      <c r="CJ1261">
        <v>2</v>
      </c>
      <c r="CK1261">
        <v>2</v>
      </c>
      <c r="CL1261">
        <v>2</v>
      </c>
      <c r="CM1261">
        <v>2</v>
      </c>
      <c r="CN1261">
        <v>2</v>
      </c>
      <c r="CO1261">
        <v>2</v>
      </c>
      <c r="CP1261">
        <v>2</v>
      </c>
      <c r="CQ1261">
        <v>2</v>
      </c>
      <c r="CR1261">
        <v>2</v>
      </c>
      <c r="CS1261">
        <v>2</v>
      </c>
      <c r="CT1261">
        <v>2</v>
      </c>
      <c r="CU1261">
        <v>2</v>
      </c>
      <c r="CV1261">
        <v>2</v>
      </c>
      <c r="CW1261">
        <v>2</v>
      </c>
      <c r="CX1261">
        <v>2</v>
      </c>
      <c r="CY1261">
        <v>2</v>
      </c>
      <c r="CZ1261">
        <v>2</v>
      </c>
      <c r="DA1261">
        <v>2</v>
      </c>
      <c r="DB1261">
        <v>2</v>
      </c>
      <c r="DC1261">
        <v>2</v>
      </c>
      <c r="DD1261">
        <v>2</v>
      </c>
      <c r="DE1261">
        <v>2</v>
      </c>
      <c r="DF1261">
        <v>2</v>
      </c>
      <c r="DG1261">
        <v>2</v>
      </c>
      <c r="DH1261">
        <v>2</v>
      </c>
      <c r="DI1261">
        <v>2</v>
      </c>
      <c r="DJ1261">
        <v>2</v>
      </c>
    </row>
    <row r="1262" spans="1:114" hidden="1" x14ac:dyDescent="0.3">
      <c r="A1262">
        <v>84026049</v>
      </c>
      <c r="B1262" t="s">
        <v>78</v>
      </c>
      <c r="C1262" t="s">
        <v>96</v>
      </c>
      <c r="D1262">
        <v>840</v>
      </c>
      <c r="E1262">
        <v>26049</v>
      </c>
      <c r="F1262" t="s">
        <v>2216</v>
      </c>
      <c r="G1262" t="s">
        <v>2177</v>
      </c>
      <c r="H1262" t="s">
        <v>78</v>
      </c>
      <c r="I1262">
        <v>43.022442150000003</v>
      </c>
      <c r="J1262">
        <v>-83.705897089999993</v>
      </c>
      <c r="K1262" t="s">
        <v>2217</v>
      </c>
      <c r="L1262">
        <v>405813</v>
      </c>
      <c r="BY1262">
        <v>2</v>
      </c>
      <c r="BZ1262">
        <v>4</v>
      </c>
      <c r="CA1262">
        <v>5</v>
      </c>
      <c r="CB1262">
        <v>5</v>
      </c>
      <c r="CC1262">
        <v>7</v>
      </c>
      <c r="CD1262">
        <v>7</v>
      </c>
      <c r="CE1262">
        <v>8</v>
      </c>
      <c r="CF1262">
        <v>10</v>
      </c>
      <c r="CG1262">
        <v>11</v>
      </c>
      <c r="CH1262">
        <v>15</v>
      </c>
      <c r="CI1262">
        <v>18</v>
      </c>
      <c r="CJ1262">
        <v>26</v>
      </c>
      <c r="CK1262">
        <v>33</v>
      </c>
      <c r="CL1262">
        <v>39</v>
      </c>
      <c r="CM1262">
        <v>48</v>
      </c>
      <c r="CN1262">
        <v>57</v>
      </c>
      <c r="CO1262">
        <v>62</v>
      </c>
      <c r="CP1262">
        <v>68</v>
      </c>
      <c r="CQ1262">
        <v>77</v>
      </c>
      <c r="CR1262">
        <v>86</v>
      </c>
      <c r="CS1262">
        <v>89</v>
      </c>
      <c r="CT1262">
        <v>99</v>
      </c>
      <c r="CU1262">
        <v>106</v>
      </c>
      <c r="CV1262">
        <v>112</v>
      </c>
      <c r="CW1262">
        <v>115</v>
      </c>
      <c r="CX1262">
        <v>123</v>
      </c>
      <c r="CY1262">
        <v>131</v>
      </c>
      <c r="CZ1262">
        <v>138</v>
      </c>
      <c r="DA1262">
        <v>144</v>
      </c>
      <c r="DB1262">
        <v>151</v>
      </c>
      <c r="DC1262">
        <v>157</v>
      </c>
      <c r="DD1262">
        <v>161</v>
      </c>
      <c r="DE1262">
        <v>165</v>
      </c>
      <c r="DF1262">
        <v>174</v>
      </c>
      <c r="DG1262">
        <v>180</v>
      </c>
      <c r="DH1262">
        <v>188</v>
      </c>
      <c r="DI1262">
        <v>192</v>
      </c>
      <c r="DJ1262">
        <v>196</v>
      </c>
    </row>
    <row r="1263" spans="1:114" hidden="1" x14ac:dyDescent="0.3">
      <c r="A1263">
        <v>84026051</v>
      </c>
      <c r="B1263" t="s">
        <v>78</v>
      </c>
      <c r="C1263" t="s">
        <v>96</v>
      </c>
      <c r="D1263">
        <v>840</v>
      </c>
      <c r="E1263">
        <v>26051</v>
      </c>
      <c r="F1263" t="s">
        <v>2218</v>
      </c>
      <c r="G1263" t="s">
        <v>2177</v>
      </c>
      <c r="H1263" t="s">
        <v>78</v>
      </c>
      <c r="I1263">
        <v>43.989010720000003</v>
      </c>
      <c r="J1263">
        <v>-84.387748169999995</v>
      </c>
      <c r="K1263" t="s">
        <v>2219</v>
      </c>
      <c r="L1263">
        <v>25449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1</v>
      </c>
    </row>
    <row r="1264" spans="1:114" hidden="1" x14ac:dyDescent="0.3">
      <c r="A1264">
        <v>84026053</v>
      </c>
      <c r="B1264" t="s">
        <v>78</v>
      </c>
      <c r="C1264" t="s">
        <v>96</v>
      </c>
      <c r="D1264">
        <v>840</v>
      </c>
      <c r="E1264">
        <v>26053</v>
      </c>
      <c r="F1264" t="s">
        <v>2220</v>
      </c>
      <c r="G1264" t="s">
        <v>2177</v>
      </c>
      <c r="H1264" t="s">
        <v>78</v>
      </c>
      <c r="I1264">
        <v>46.408627009999996</v>
      </c>
      <c r="J1264">
        <v>-89.693771929999997</v>
      </c>
      <c r="K1264" t="s">
        <v>2221</v>
      </c>
      <c r="L1264">
        <v>13975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1</v>
      </c>
    </row>
    <row r="1265" spans="1:114" hidden="1" x14ac:dyDescent="0.3">
      <c r="A1265">
        <v>84026055</v>
      </c>
      <c r="B1265" t="s">
        <v>78</v>
      </c>
      <c r="C1265" t="s">
        <v>96</v>
      </c>
      <c r="D1265">
        <v>840</v>
      </c>
      <c r="E1265">
        <v>26055</v>
      </c>
      <c r="F1265" t="s">
        <v>2222</v>
      </c>
      <c r="G1265" t="s">
        <v>2177</v>
      </c>
      <c r="H1265" t="s">
        <v>78</v>
      </c>
      <c r="I1265">
        <v>44.695656249999999</v>
      </c>
      <c r="J1265">
        <v>-85.555852470000005</v>
      </c>
      <c r="K1265" t="s">
        <v>2223</v>
      </c>
      <c r="L1265">
        <v>93088</v>
      </c>
      <c r="CF1265">
        <v>2</v>
      </c>
      <c r="CG1265">
        <v>2</v>
      </c>
      <c r="CH1265">
        <v>3</v>
      </c>
      <c r="CI1265">
        <v>3</v>
      </c>
      <c r="CJ1265">
        <v>3</v>
      </c>
      <c r="CK1265">
        <v>3</v>
      </c>
      <c r="CL1265">
        <v>3</v>
      </c>
      <c r="CM1265">
        <v>3</v>
      </c>
      <c r="CN1265">
        <v>3</v>
      </c>
      <c r="CO1265">
        <v>3</v>
      </c>
      <c r="CP1265">
        <v>3</v>
      </c>
      <c r="CQ1265">
        <v>3</v>
      </c>
      <c r="CR1265">
        <v>3</v>
      </c>
      <c r="CS1265">
        <v>3</v>
      </c>
      <c r="CT1265">
        <v>3</v>
      </c>
      <c r="CU1265">
        <v>4</v>
      </c>
      <c r="CV1265">
        <v>4</v>
      </c>
      <c r="CW1265">
        <v>4</v>
      </c>
      <c r="CX1265">
        <v>4</v>
      </c>
      <c r="CY1265">
        <v>5</v>
      </c>
      <c r="CZ1265">
        <v>5</v>
      </c>
      <c r="DA1265">
        <v>5</v>
      </c>
      <c r="DB1265">
        <v>5</v>
      </c>
      <c r="DC1265">
        <v>5</v>
      </c>
      <c r="DD1265">
        <v>5</v>
      </c>
      <c r="DE1265">
        <v>5</v>
      </c>
      <c r="DF1265">
        <v>5</v>
      </c>
      <c r="DG1265">
        <v>5</v>
      </c>
      <c r="DH1265">
        <v>5</v>
      </c>
      <c r="DI1265">
        <v>5</v>
      </c>
      <c r="DJ1265">
        <v>5</v>
      </c>
    </row>
    <row r="1266" spans="1:114" hidden="1" x14ac:dyDescent="0.3">
      <c r="A1266">
        <v>84026057</v>
      </c>
      <c r="B1266" t="s">
        <v>78</v>
      </c>
      <c r="C1266" t="s">
        <v>96</v>
      </c>
      <c r="D1266">
        <v>840</v>
      </c>
      <c r="E1266">
        <v>26057</v>
      </c>
      <c r="F1266" t="s">
        <v>2224</v>
      </c>
      <c r="G1266" t="s">
        <v>2177</v>
      </c>
      <c r="H1266" t="s">
        <v>78</v>
      </c>
      <c r="I1266">
        <v>43.292656049999998</v>
      </c>
      <c r="J1266">
        <v>-84.605054159999995</v>
      </c>
      <c r="K1266" t="s">
        <v>2225</v>
      </c>
      <c r="L1266">
        <v>40711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1</v>
      </c>
    </row>
    <row r="1267" spans="1:114" hidden="1" x14ac:dyDescent="0.3">
      <c r="A1267">
        <v>84026059</v>
      </c>
      <c r="B1267" t="s">
        <v>78</v>
      </c>
      <c r="C1267" t="s">
        <v>96</v>
      </c>
      <c r="D1267">
        <v>840</v>
      </c>
      <c r="E1267">
        <v>26059</v>
      </c>
      <c r="F1267" t="s">
        <v>2226</v>
      </c>
      <c r="G1267" t="s">
        <v>2177</v>
      </c>
      <c r="H1267" t="s">
        <v>78</v>
      </c>
      <c r="I1267">
        <v>41.887536390000001</v>
      </c>
      <c r="J1267">
        <v>-84.593120189999993</v>
      </c>
      <c r="K1267" t="s">
        <v>2227</v>
      </c>
      <c r="L1267">
        <v>45605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2</v>
      </c>
      <c r="CH1267">
        <v>2</v>
      </c>
      <c r="CI1267">
        <v>3</v>
      </c>
      <c r="CJ1267">
        <v>3</v>
      </c>
      <c r="CK1267">
        <v>4</v>
      </c>
      <c r="CL1267">
        <v>4</v>
      </c>
      <c r="CM1267">
        <v>6</v>
      </c>
      <c r="CN1267">
        <v>6</v>
      </c>
      <c r="CO1267">
        <v>6</v>
      </c>
      <c r="CP1267">
        <v>6</v>
      </c>
      <c r="CQ1267">
        <v>7</v>
      </c>
      <c r="CR1267">
        <v>9</v>
      </c>
      <c r="CS1267">
        <v>9</v>
      </c>
      <c r="CT1267">
        <v>9</v>
      </c>
      <c r="CU1267">
        <v>10</v>
      </c>
      <c r="CV1267">
        <v>11</v>
      </c>
      <c r="CW1267">
        <v>11</v>
      </c>
      <c r="CX1267">
        <v>11</v>
      </c>
      <c r="CY1267">
        <v>11</v>
      </c>
      <c r="CZ1267">
        <v>12</v>
      </c>
      <c r="DA1267">
        <v>12</v>
      </c>
      <c r="DB1267">
        <v>12</v>
      </c>
      <c r="DC1267">
        <v>14</v>
      </c>
      <c r="DD1267">
        <v>14</v>
      </c>
      <c r="DE1267">
        <v>16</v>
      </c>
      <c r="DF1267">
        <v>16</v>
      </c>
      <c r="DG1267">
        <v>17</v>
      </c>
      <c r="DH1267">
        <v>17</v>
      </c>
      <c r="DI1267">
        <v>17</v>
      </c>
      <c r="DJ1267">
        <v>18</v>
      </c>
    </row>
    <row r="1268" spans="1:114" hidden="1" x14ac:dyDescent="0.3">
      <c r="A1268">
        <v>84026061</v>
      </c>
      <c r="B1268" t="s">
        <v>78</v>
      </c>
      <c r="C1268" t="s">
        <v>96</v>
      </c>
      <c r="D1268">
        <v>840</v>
      </c>
      <c r="E1268">
        <v>26061</v>
      </c>
      <c r="F1268" t="s">
        <v>2228</v>
      </c>
      <c r="G1268" t="s">
        <v>2177</v>
      </c>
      <c r="H1268" t="s">
        <v>78</v>
      </c>
      <c r="I1268">
        <v>46.899885359999999</v>
      </c>
      <c r="J1268">
        <v>-88.684953849999999</v>
      </c>
      <c r="K1268" t="s">
        <v>2229</v>
      </c>
      <c r="L1268">
        <v>35684</v>
      </c>
    </row>
    <row r="1269" spans="1:114" hidden="1" x14ac:dyDescent="0.3">
      <c r="A1269">
        <v>84026063</v>
      </c>
      <c r="B1269" t="s">
        <v>78</v>
      </c>
      <c r="C1269" t="s">
        <v>96</v>
      </c>
      <c r="D1269">
        <v>840</v>
      </c>
      <c r="E1269">
        <v>26063</v>
      </c>
      <c r="F1269" t="s">
        <v>2230</v>
      </c>
      <c r="G1269" t="s">
        <v>2177</v>
      </c>
      <c r="H1269" t="s">
        <v>78</v>
      </c>
      <c r="I1269">
        <v>43.833539850000001</v>
      </c>
      <c r="J1269">
        <v>-83.040784529999996</v>
      </c>
      <c r="K1269" t="s">
        <v>2231</v>
      </c>
      <c r="L1269">
        <v>30981</v>
      </c>
      <c r="CX1269">
        <v>1</v>
      </c>
      <c r="CY1269">
        <v>1</v>
      </c>
      <c r="DJ1269">
        <v>1</v>
      </c>
    </row>
    <row r="1270" spans="1:114" hidden="1" x14ac:dyDescent="0.3">
      <c r="A1270">
        <v>84026065</v>
      </c>
      <c r="B1270" t="s">
        <v>78</v>
      </c>
      <c r="C1270" t="s">
        <v>96</v>
      </c>
      <c r="D1270">
        <v>840</v>
      </c>
      <c r="E1270">
        <v>26065</v>
      </c>
      <c r="F1270" t="s">
        <v>2232</v>
      </c>
      <c r="G1270" t="s">
        <v>2177</v>
      </c>
      <c r="H1270" t="s">
        <v>78</v>
      </c>
      <c r="I1270">
        <v>42.597168859999996</v>
      </c>
      <c r="J1270">
        <v>-84.374720690000004</v>
      </c>
      <c r="K1270" t="s">
        <v>2233</v>
      </c>
      <c r="L1270">
        <v>292406</v>
      </c>
      <c r="BZ1270">
        <v>1</v>
      </c>
      <c r="CE1270">
        <v>1</v>
      </c>
      <c r="CF1270">
        <v>1</v>
      </c>
      <c r="CG1270">
        <v>1</v>
      </c>
      <c r="CH1270">
        <v>1</v>
      </c>
      <c r="CI1270">
        <v>2</v>
      </c>
      <c r="CJ1270">
        <v>1</v>
      </c>
      <c r="CK1270">
        <v>1</v>
      </c>
      <c r="CL1270">
        <v>2</v>
      </c>
      <c r="CM1270">
        <v>3</v>
      </c>
      <c r="CN1270">
        <v>3</v>
      </c>
      <c r="CO1270">
        <v>3</v>
      </c>
      <c r="CP1270">
        <v>3</v>
      </c>
      <c r="CQ1270">
        <v>4</v>
      </c>
      <c r="CR1270">
        <v>4</v>
      </c>
      <c r="CS1270">
        <v>5</v>
      </c>
      <c r="CT1270">
        <v>6</v>
      </c>
      <c r="CU1270">
        <v>6</v>
      </c>
      <c r="CV1270">
        <v>6</v>
      </c>
      <c r="CW1270">
        <v>6</v>
      </c>
      <c r="CX1270">
        <v>6</v>
      </c>
      <c r="CY1270">
        <v>6</v>
      </c>
      <c r="CZ1270">
        <v>7</v>
      </c>
      <c r="DA1270">
        <v>9</v>
      </c>
      <c r="DB1270">
        <v>9</v>
      </c>
      <c r="DC1270">
        <v>9</v>
      </c>
      <c r="DD1270">
        <v>9</v>
      </c>
      <c r="DE1270">
        <v>10</v>
      </c>
      <c r="DF1270">
        <v>10</v>
      </c>
      <c r="DG1270">
        <v>10</v>
      </c>
      <c r="DH1270">
        <v>11</v>
      </c>
      <c r="DI1270">
        <v>12</v>
      </c>
      <c r="DJ1270">
        <v>13</v>
      </c>
    </row>
    <row r="1271" spans="1:114" hidden="1" x14ac:dyDescent="0.3">
      <c r="A1271">
        <v>84026067</v>
      </c>
      <c r="B1271" t="s">
        <v>78</v>
      </c>
      <c r="C1271" t="s">
        <v>96</v>
      </c>
      <c r="D1271">
        <v>840</v>
      </c>
      <c r="E1271">
        <v>26067</v>
      </c>
      <c r="F1271" t="s">
        <v>2234</v>
      </c>
      <c r="G1271" t="s">
        <v>2177</v>
      </c>
      <c r="H1271" t="s">
        <v>78</v>
      </c>
      <c r="I1271">
        <v>42.945022379999997</v>
      </c>
      <c r="J1271">
        <v>-85.074133189999998</v>
      </c>
      <c r="K1271" t="s">
        <v>2235</v>
      </c>
      <c r="L1271">
        <v>64697</v>
      </c>
      <c r="CK1271">
        <v>1</v>
      </c>
      <c r="CL1271">
        <v>1</v>
      </c>
      <c r="CM1271">
        <v>1</v>
      </c>
      <c r="CN1271">
        <v>2</v>
      </c>
      <c r="CO1271">
        <v>2</v>
      </c>
      <c r="CP1271">
        <v>2</v>
      </c>
      <c r="CQ1271">
        <v>2</v>
      </c>
      <c r="CR1271">
        <v>2</v>
      </c>
      <c r="CS1271">
        <v>2</v>
      </c>
      <c r="CT1271">
        <v>2</v>
      </c>
      <c r="CU1271">
        <v>2</v>
      </c>
      <c r="CV1271">
        <v>2</v>
      </c>
      <c r="CW1271">
        <v>2</v>
      </c>
      <c r="CX1271">
        <v>2</v>
      </c>
      <c r="CY1271">
        <v>2</v>
      </c>
      <c r="CZ1271">
        <v>2</v>
      </c>
      <c r="DA1271">
        <v>2</v>
      </c>
      <c r="DB1271">
        <v>2</v>
      </c>
      <c r="DC1271">
        <v>2</v>
      </c>
      <c r="DD1271">
        <v>2</v>
      </c>
      <c r="DE1271">
        <v>2</v>
      </c>
      <c r="DF1271">
        <v>2</v>
      </c>
      <c r="DG1271">
        <v>2</v>
      </c>
      <c r="DH1271">
        <v>2</v>
      </c>
      <c r="DI1271">
        <v>2</v>
      </c>
      <c r="DJ1271">
        <v>2</v>
      </c>
    </row>
    <row r="1272" spans="1:114" hidden="1" x14ac:dyDescent="0.3">
      <c r="A1272">
        <v>84026069</v>
      </c>
      <c r="B1272" t="s">
        <v>78</v>
      </c>
      <c r="C1272" t="s">
        <v>96</v>
      </c>
      <c r="D1272">
        <v>840</v>
      </c>
      <c r="E1272">
        <v>26069</v>
      </c>
      <c r="F1272" t="s">
        <v>2236</v>
      </c>
      <c r="G1272" t="s">
        <v>2177</v>
      </c>
      <c r="H1272" t="s">
        <v>78</v>
      </c>
      <c r="I1272">
        <v>44.354868349999997</v>
      </c>
      <c r="J1272">
        <v>-83.634848950000006</v>
      </c>
      <c r="K1272" t="s">
        <v>2237</v>
      </c>
      <c r="L1272">
        <v>25127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2</v>
      </c>
      <c r="CY1272">
        <v>2</v>
      </c>
      <c r="CZ1272">
        <v>2</v>
      </c>
      <c r="DA1272">
        <v>3</v>
      </c>
      <c r="DB1272">
        <v>4</v>
      </c>
      <c r="DC1272">
        <v>4</v>
      </c>
      <c r="DD1272">
        <v>4</v>
      </c>
      <c r="DE1272">
        <v>4</v>
      </c>
      <c r="DF1272">
        <v>4</v>
      </c>
      <c r="DG1272">
        <v>4</v>
      </c>
      <c r="DH1272">
        <v>4</v>
      </c>
      <c r="DI1272">
        <v>7</v>
      </c>
      <c r="DJ1272">
        <v>7</v>
      </c>
    </row>
    <row r="1273" spans="1:114" hidden="1" x14ac:dyDescent="0.3">
      <c r="A1273">
        <v>84026071</v>
      </c>
      <c r="B1273" t="s">
        <v>78</v>
      </c>
      <c r="C1273" t="s">
        <v>96</v>
      </c>
      <c r="D1273">
        <v>840</v>
      </c>
      <c r="E1273">
        <v>26071</v>
      </c>
      <c r="F1273" t="s">
        <v>2238</v>
      </c>
      <c r="G1273" t="s">
        <v>2177</v>
      </c>
      <c r="H1273" t="s">
        <v>78</v>
      </c>
      <c r="I1273">
        <v>46.209741319999999</v>
      </c>
      <c r="J1273">
        <v>-88.531362509999994</v>
      </c>
      <c r="K1273" t="s">
        <v>2239</v>
      </c>
      <c r="L1273">
        <v>11066</v>
      </c>
    </row>
    <row r="1274" spans="1:114" hidden="1" x14ac:dyDescent="0.3">
      <c r="A1274">
        <v>84026073</v>
      </c>
      <c r="B1274" t="s">
        <v>78</v>
      </c>
      <c r="C1274" t="s">
        <v>96</v>
      </c>
      <c r="D1274">
        <v>840</v>
      </c>
      <c r="E1274">
        <v>26073</v>
      </c>
      <c r="F1274" t="s">
        <v>2240</v>
      </c>
      <c r="G1274" t="s">
        <v>2177</v>
      </c>
      <c r="H1274" t="s">
        <v>78</v>
      </c>
      <c r="I1274">
        <v>43.640609759999997</v>
      </c>
      <c r="J1274">
        <v>-84.846649229999997</v>
      </c>
      <c r="K1274" t="s">
        <v>2241</v>
      </c>
      <c r="L1274">
        <v>69872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2</v>
      </c>
      <c r="CH1274">
        <v>2</v>
      </c>
      <c r="CI1274">
        <v>2</v>
      </c>
      <c r="CJ1274">
        <v>2</v>
      </c>
      <c r="CK1274">
        <v>2</v>
      </c>
      <c r="CL1274">
        <v>2</v>
      </c>
      <c r="CM1274">
        <v>2</v>
      </c>
      <c r="CN1274">
        <v>2</v>
      </c>
      <c r="CO1274">
        <v>3</v>
      </c>
      <c r="CP1274">
        <v>3</v>
      </c>
      <c r="CQ1274">
        <v>4</v>
      </c>
      <c r="CR1274">
        <v>4</v>
      </c>
      <c r="CS1274">
        <v>4</v>
      </c>
      <c r="CT1274">
        <v>5</v>
      </c>
      <c r="CU1274">
        <v>6</v>
      </c>
      <c r="CV1274">
        <v>7</v>
      </c>
      <c r="CW1274">
        <v>7</v>
      </c>
      <c r="CX1274">
        <v>7</v>
      </c>
      <c r="CY1274">
        <v>7</v>
      </c>
      <c r="CZ1274">
        <v>7</v>
      </c>
      <c r="DA1274">
        <v>7</v>
      </c>
      <c r="DB1274">
        <v>7</v>
      </c>
      <c r="DC1274">
        <v>7</v>
      </c>
      <c r="DD1274">
        <v>7</v>
      </c>
      <c r="DE1274">
        <v>7</v>
      </c>
      <c r="DF1274">
        <v>7</v>
      </c>
      <c r="DG1274">
        <v>7</v>
      </c>
      <c r="DH1274">
        <v>7</v>
      </c>
      <c r="DI1274">
        <v>7</v>
      </c>
      <c r="DJ1274">
        <v>7</v>
      </c>
    </row>
    <row r="1275" spans="1:114" hidden="1" x14ac:dyDescent="0.3">
      <c r="A1275">
        <v>84026075</v>
      </c>
      <c r="B1275" t="s">
        <v>78</v>
      </c>
      <c r="C1275" t="s">
        <v>96</v>
      </c>
      <c r="D1275">
        <v>840</v>
      </c>
      <c r="E1275">
        <v>26075</v>
      </c>
      <c r="F1275" t="s">
        <v>168</v>
      </c>
      <c r="G1275" t="s">
        <v>2177</v>
      </c>
      <c r="H1275" t="s">
        <v>78</v>
      </c>
      <c r="I1275">
        <v>42.248070349999999</v>
      </c>
      <c r="J1275">
        <v>-84.422586809999999</v>
      </c>
      <c r="K1275" t="s">
        <v>2242</v>
      </c>
      <c r="L1275">
        <v>158510</v>
      </c>
      <c r="CB1275">
        <v>1</v>
      </c>
      <c r="CC1275">
        <v>1</v>
      </c>
      <c r="CD1275">
        <v>1</v>
      </c>
      <c r="CE1275">
        <v>2</v>
      </c>
      <c r="CF1275">
        <v>2</v>
      </c>
      <c r="CG1275">
        <v>3</v>
      </c>
      <c r="CH1275">
        <v>3</v>
      </c>
      <c r="CI1275">
        <v>3</v>
      </c>
      <c r="CJ1275">
        <v>4</v>
      </c>
      <c r="CK1275">
        <v>4</v>
      </c>
      <c r="CL1275">
        <v>4</v>
      </c>
      <c r="CM1275">
        <v>4</v>
      </c>
      <c r="CN1275">
        <v>4</v>
      </c>
      <c r="CO1275">
        <v>4</v>
      </c>
      <c r="CP1275">
        <v>4</v>
      </c>
      <c r="CQ1275">
        <v>6</v>
      </c>
      <c r="CR1275">
        <v>7</v>
      </c>
      <c r="CS1275">
        <v>8</v>
      </c>
      <c r="CT1275">
        <v>8</v>
      </c>
      <c r="CU1275">
        <v>9</v>
      </c>
      <c r="CV1275">
        <v>9</v>
      </c>
      <c r="CW1275">
        <v>10</v>
      </c>
      <c r="CX1275">
        <v>10</v>
      </c>
      <c r="CY1275">
        <v>12</v>
      </c>
      <c r="CZ1275">
        <v>12</v>
      </c>
      <c r="DA1275">
        <v>14</v>
      </c>
      <c r="DB1275">
        <v>15</v>
      </c>
      <c r="DC1275">
        <v>16</v>
      </c>
      <c r="DD1275">
        <v>16</v>
      </c>
      <c r="DE1275">
        <v>18</v>
      </c>
      <c r="DF1275">
        <v>18</v>
      </c>
      <c r="DG1275">
        <v>19</v>
      </c>
      <c r="DH1275">
        <v>22</v>
      </c>
      <c r="DI1275">
        <v>22</v>
      </c>
      <c r="DJ1275">
        <v>24</v>
      </c>
    </row>
    <row r="1276" spans="1:114" hidden="1" x14ac:dyDescent="0.3">
      <c r="A1276">
        <v>84026077</v>
      </c>
      <c r="B1276" t="s">
        <v>78</v>
      </c>
      <c r="C1276" t="s">
        <v>96</v>
      </c>
      <c r="D1276">
        <v>840</v>
      </c>
      <c r="E1276">
        <v>26077</v>
      </c>
      <c r="F1276" t="s">
        <v>2243</v>
      </c>
      <c r="G1276" t="s">
        <v>2177</v>
      </c>
      <c r="H1276" t="s">
        <v>78</v>
      </c>
      <c r="I1276">
        <v>42.245422310000002</v>
      </c>
      <c r="J1276">
        <v>-85.530386219999997</v>
      </c>
      <c r="K1276" t="s">
        <v>2244</v>
      </c>
      <c r="L1276">
        <v>265066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3</v>
      </c>
      <c r="CI1276">
        <v>3</v>
      </c>
      <c r="CJ1276">
        <v>3</v>
      </c>
      <c r="CK1276">
        <v>4</v>
      </c>
      <c r="CL1276">
        <v>6</v>
      </c>
      <c r="CM1276">
        <v>6</v>
      </c>
      <c r="CN1276">
        <v>7</v>
      </c>
      <c r="CO1276">
        <v>7</v>
      </c>
      <c r="CP1276">
        <v>7</v>
      </c>
      <c r="CQ1276">
        <v>7</v>
      </c>
      <c r="CR1276">
        <v>8</v>
      </c>
      <c r="CS1276">
        <v>8</v>
      </c>
      <c r="CT1276">
        <v>8</v>
      </c>
      <c r="CU1276">
        <v>9</v>
      </c>
      <c r="CV1276">
        <v>9</v>
      </c>
      <c r="CW1276">
        <v>9</v>
      </c>
      <c r="CX1276">
        <v>9</v>
      </c>
      <c r="CY1276">
        <v>10</v>
      </c>
      <c r="CZ1276">
        <v>11</v>
      </c>
      <c r="DA1276">
        <v>11</v>
      </c>
      <c r="DB1276">
        <v>11</v>
      </c>
      <c r="DC1276">
        <v>11</v>
      </c>
      <c r="DD1276">
        <v>11</v>
      </c>
      <c r="DE1276">
        <v>12</v>
      </c>
      <c r="DF1276">
        <v>12</v>
      </c>
      <c r="DG1276">
        <v>12</v>
      </c>
      <c r="DH1276">
        <v>13</v>
      </c>
      <c r="DI1276">
        <v>18</v>
      </c>
      <c r="DJ1276">
        <v>18</v>
      </c>
    </row>
    <row r="1277" spans="1:114" hidden="1" x14ac:dyDescent="0.3">
      <c r="A1277">
        <v>84026079</v>
      </c>
      <c r="B1277" t="s">
        <v>78</v>
      </c>
      <c r="C1277" t="s">
        <v>96</v>
      </c>
      <c r="D1277">
        <v>840</v>
      </c>
      <c r="E1277">
        <v>26079</v>
      </c>
      <c r="F1277" t="s">
        <v>2245</v>
      </c>
      <c r="G1277" t="s">
        <v>2177</v>
      </c>
      <c r="H1277" t="s">
        <v>78</v>
      </c>
      <c r="I1277">
        <v>44.685127289999997</v>
      </c>
      <c r="J1277">
        <v>-85.090856990000006</v>
      </c>
      <c r="K1277" t="s">
        <v>2246</v>
      </c>
      <c r="L1277">
        <v>18038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2</v>
      </c>
      <c r="CJ1277">
        <v>2</v>
      </c>
      <c r="CK1277">
        <v>2</v>
      </c>
      <c r="CL1277">
        <v>2</v>
      </c>
      <c r="CM1277">
        <v>2</v>
      </c>
      <c r="CN1277">
        <v>2</v>
      </c>
      <c r="CO1277">
        <v>2</v>
      </c>
      <c r="CP1277">
        <v>2</v>
      </c>
      <c r="CQ1277">
        <v>2</v>
      </c>
      <c r="CR1277">
        <v>2</v>
      </c>
      <c r="CS1277">
        <v>2</v>
      </c>
      <c r="CT1277">
        <v>2</v>
      </c>
      <c r="CU1277">
        <v>2</v>
      </c>
      <c r="CV1277">
        <v>2</v>
      </c>
      <c r="CW1277">
        <v>2</v>
      </c>
      <c r="CX1277">
        <v>2</v>
      </c>
      <c r="CY1277">
        <v>2</v>
      </c>
      <c r="CZ1277">
        <v>2</v>
      </c>
      <c r="DA1277">
        <v>2</v>
      </c>
      <c r="DB1277">
        <v>2</v>
      </c>
      <c r="DC1277">
        <v>2</v>
      </c>
      <c r="DD1277">
        <v>2</v>
      </c>
      <c r="DE1277">
        <v>2</v>
      </c>
      <c r="DF1277">
        <v>2</v>
      </c>
      <c r="DG1277">
        <v>2</v>
      </c>
      <c r="DH1277">
        <v>2</v>
      </c>
      <c r="DI1277">
        <v>2</v>
      </c>
      <c r="DJ1277">
        <v>2</v>
      </c>
    </row>
    <row r="1278" spans="1:114" hidden="1" x14ac:dyDescent="0.3">
      <c r="A1278">
        <v>84026081</v>
      </c>
      <c r="B1278" t="s">
        <v>78</v>
      </c>
      <c r="C1278" t="s">
        <v>96</v>
      </c>
      <c r="D1278">
        <v>840</v>
      </c>
      <c r="E1278">
        <v>26081</v>
      </c>
      <c r="F1278" t="s">
        <v>706</v>
      </c>
      <c r="G1278" t="s">
        <v>2177</v>
      </c>
      <c r="H1278" t="s">
        <v>78</v>
      </c>
      <c r="I1278">
        <v>43.03197711</v>
      </c>
      <c r="J1278">
        <v>-85.549346420000006</v>
      </c>
      <c r="K1278" t="s">
        <v>2247</v>
      </c>
      <c r="L1278">
        <v>656955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2</v>
      </c>
      <c r="CF1278">
        <v>2</v>
      </c>
      <c r="CG1278">
        <v>2</v>
      </c>
      <c r="CH1278">
        <v>2</v>
      </c>
      <c r="CI1278">
        <v>3</v>
      </c>
      <c r="CJ1278">
        <v>5</v>
      </c>
      <c r="CK1278">
        <v>6</v>
      </c>
      <c r="CL1278">
        <v>8</v>
      </c>
      <c r="CM1278">
        <v>9</v>
      </c>
      <c r="CN1278">
        <v>13</v>
      </c>
      <c r="CO1278">
        <v>13</v>
      </c>
      <c r="CP1278">
        <v>13</v>
      </c>
      <c r="CQ1278">
        <v>13</v>
      </c>
      <c r="CR1278">
        <v>14</v>
      </c>
      <c r="CS1278">
        <v>16</v>
      </c>
      <c r="CT1278">
        <v>16</v>
      </c>
      <c r="CU1278">
        <v>20</v>
      </c>
      <c r="CV1278">
        <v>23</v>
      </c>
      <c r="CW1278">
        <v>25</v>
      </c>
      <c r="CX1278">
        <v>24</v>
      </c>
      <c r="CY1278">
        <v>25</v>
      </c>
      <c r="CZ1278">
        <v>25</v>
      </c>
      <c r="DA1278">
        <v>27</v>
      </c>
      <c r="DB1278">
        <v>29</v>
      </c>
      <c r="DC1278">
        <v>32</v>
      </c>
      <c r="DD1278">
        <v>32</v>
      </c>
      <c r="DE1278">
        <v>34</v>
      </c>
      <c r="DF1278">
        <v>34</v>
      </c>
      <c r="DG1278">
        <v>33</v>
      </c>
      <c r="DH1278">
        <v>33</v>
      </c>
      <c r="DI1278">
        <v>36</v>
      </c>
      <c r="DJ1278">
        <v>36</v>
      </c>
    </row>
    <row r="1279" spans="1:114" hidden="1" x14ac:dyDescent="0.3">
      <c r="A1279">
        <v>84026083</v>
      </c>
      <c r="B1279" t="s">
        <v>78</v>
      </c>
      <c r="C1279" t="s">
        <v>96</v>
      </c>
      <c r="D1279">
        <v>840</v>
      </c>
      <c r="E1279">
        <v>26083</v>
      </c>
      <c r="F1279" t="s">
        <v>2248</v>
      </c>
      <c r="G1279" t="s">
        <v>2177</v>
      </c>
      <c r="H1279" t="s">
        <v>78</v>
      </c>
      <c r="I1279">
        <v>47.631976530000003</v>
      </c>
      <c r="J1279">
        <v>-88.414342629999993</v>
      </c>
      <c r="K1279" t="s">
        <v>2249</v>
      </c>
      <c r="L1279">
        <v>2116</v>
      </c>
    </row>
    <row r="1280" spans="1:114" hidden="1" x14ac:dyDescent="0.3">
      <c r="A1280">
        <v>84026085</v>
      </c>
      <c r="B1280" t="s">
        <v>78</v>
      </c>
      <c r="C1280" t="s">
        <v>96</v>
      </c>
      <c r="D1280">
        <v>840</v>
      </c>
      <c r="E1280">
        <v>26085</v>
      </c>
      <c r="F1280" t="s">
        <v>487</v>
      </c>
      <c r="G1280" t="s">
        <v>2177</v>
      </c>
      <c r="H1280" t="s">
        <v>78</v>
      </c>
      <c r="I1280">
        <v>43.990508929999997</v>
      </c>
      <c r="J1280">
        <v>-85.802172999999996</v>
      </c>
      <c r="K1280" t="s">
        <v>2250</v>
      </c>
      <c r="L1280">
        <v>11853</v>
      </c>
    </row>
    <row r="1281" spans="1:114" hidden="1" x14ac:dyDescent="0.3">
      <c r="A1281">
        <v>84026087</v>
      </c>
      <c r="B1281" t="s">
        <v>78</v>
      </c>
      <c r="C1281" t="s">
        <v>96</v>
      </c>
      <c r="D1281">
        <v>840</v>
      </c>
      <c r="E1281">
        <v>26087</v>
      </c>
      <c r="F1281" t="s">
        <v>2251</v>
      </c>
      <c r="G1281" t="s">
        <v>2177</v>
      </c>
      <c r="H1281" t="s">
        <v>78</v>
      </c>
      <c r="I1281">
        <v>43.090525059999997</v>
      </c>
      <c r="J1281">
        <v>-83.221531479999996</v>
      </c>
      <c r="K1281" t="s">
        <v>2252</v>
      </c>
      <c r="L1281">
        <v>87607</v>
      </c>
      <c r="CK1281">
        <v>3</v>
      </c>
      <c r="CL1281">
        <v>5</v>
      </c>
      <c r="CM1281">
        <v>5</v>
      </c>
      <c r="CN1281">
        <v>6</v>
      </c>
      <c r="CO1281">
        <v>6</v>
      </c>
      <c r="CP1281">
        <v>6</v>
      </c>
      <c r="CQ1281">
        <v>6</v>
      </c>
      <c r="CR1281">
        <v>9</v>
      </c>
      <c r="CS1281">
        <v>10</v>
      </c>
      <c r="CT1281">
        <v>13</v>
      </c>
      <c r="CU1281">
        <v>13</v>
      </c>
      <c r="CV1281">
        <v>18</v>
      </c>
      <c r="CW1281">
        <v>18</v>
      </c>
      <c r="CX1281">
        <v>20</v>
      </c>
      <c r="CY1281">
        <v>22</v>
      </c>
      <c r="CZ1281">
        <v>23</v>
      </c>
      <c r="DA1281">
        <v>23</v>
      </c>
      <c r="DB1281">
        <v>23</v>
      </c>
      <c r="DC1281">
        <v>23</v>
      </c>
      <c r="DD1281">
        <v>24</v>
      </c>
      <c r="DE1281">
        <v>24</v>
      </c>
      <c r="DF1281">
        <v>24</v>
      </c>
      <c r="DG1281">
        <v>25</v>
      </c>
      <c r="DH1281">
        <v>24</v>
      </c>
      <c r="DI1281">
        <v>25</v>
      </c>
      <c r="DJ1281">
        <v>26</v>
      </c>
    </row>
    <row r="1282" spans="1:114" hidden="1" x14ac:dyDescent="0.3">
      <c r="A1282">
        <v>84026089</v>
      </c>
      <c r="B1282" t="s">
        <v>78</v>
      </c>
      <c r="C1282" t="s">
        <v>96</v>
      </c>
      <c r="D1282">
        <v>840</v>
      </c>
      <c r="E1282">
        <v>26089</v>
      </c>
      <c r="F1282" t="s">
        <v>2253</v>
      </c>
      <c r="G1282" t="s">
        <v>2177</v>
      </c>
      <c r="H1282" t="s">
        <v>78</v>
      </c>
      <c r="I1282">
        <v>44.94430054</v>
      </c>
      <c r="J1282">
        <v>-85.801503260000004</v>
      </c>
      <c r="K1282" t="s">
        <v>2254</v>
      </c>
      <c r="L1282">
        <v>21761</v>
      </c>
    </row>
    <row r="1283" spans="1:114" hidden="1" x14ac:dyDescent="0.3">
      <c r="A1283">
        <v>84026091</v>
      </c>
      <c r="B1283" t="s">
        <v>78</v>
      </c>
      <c r="C1283" t="s">
        <v>96</v>
      </c>
      <c r="D1283">
        <v>840</v>
      </c>
      <c r="E1283">
        <v>26091</v>
      </c>
      <c r="F1283" t="s">
        <v>2255</v>
      </c>
      <c r="G1283" t="s">
        <v>2177</v>
      </c>
      <c r="H1283" t="s">
        <v>78</v>
      </c>
      <c r="I1283">
        <v>41.894751560000003</v>
      </c>
      <c r="J1283">
        <v>-84.066037269999995</v>
      </c>
      <c r="K1283" t="s">
        <v>2256</v>
      </c>
      <c r="L1283">
        <v>98451</v>
      </c>
      <c r="DE1283">
        <v>1</v>
      </c>
      <c r="DF1283">
        <v>1</v>
      </c>
      <c r="DG1283">
        <v>1</v>
      </c>
      <c r="DH1283">
        <v>2</v>
      </c>
      <c r="DI1283">
        <v>2</v>
      </c>
      <c r="DJ1283">
        <v>2</v>
      </c>
    </row>
    <row r="1284" spans="1:114" hidden="1" x14ac:dyDescent="0.3">
      <c r="A1284">
        <v>84026093</v>
      </c>
      <c r="B1284" t="s">
        <v>78</v>
      </c>
      <c r="C1284" t="s">
        <v>96</v>
      </c>
      <c r="D1284">
        <v>840</v>
      </c>
      <c r="E1284">
        <v>26093</v>
      </c>
      <c r="F1284" t="s">
        <v>1267</v>
      </c>
      <c r="G1284" t="s">
        <v>2177</v>
      </c>
      <c r="H1284" t="s">
        <v>78</v>
      </c>
      <c r="I1284">
        <v>42.60302282</v>
      </c>
      <c r="J1284">
        <v>-83.912972089999997</v>
      </c>
      <c r="K1284" t="s">
        <v>2257</v>
      </c>
      <c r="L1284">
        <v>191995</v>
      </c>
      <c r="BX1284">
        <v>1</v>
      </c>
      <c r="BY1284">
        <v>1</v>
      </c>
      <c r="BZ1284">
        <v>1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2</v>
      </c>
      <c r="CJ1284">
        <v>2</v>
      </c>
      <c r="CK1284">
        <v>2</v>
      </c>
      <c r="CL1284">
        <v>2</v>
      </c>
      <c r="CM1284">
        <v>2</v>
      </c>
      <c r="CN1284">
        <v>3</v>
      </c>
      <c r="CO1284">
        <v>3</v>
      </c>
      <c r="CP1284">
        <v>4</v>
      </c>
      <c r="CQ1284">
        <v>5</v>
      </c>
      <c r="CR1284">
        <v>6</v>
      </c>
      <c r="CS1284">
        <v>7</v>
      </c>
      <c r="CT1284">
        <v>9</v>
      </c>
      <c r="CU1284">
        <v>9</v>
      </c>
      <c r="CV1284">
        <v>10</v>
      </c>
      <c r="CW1284">
        <v>11</v>
      </c>
      <c r="CX1284">
        <v>11</v>
      </c>
      <c r="CY1284">
        <v>11</v>
      </c>
      <c r="CZ1284">
        <v>11</v>
      </c>
      <c r="DA1284">
        <v>11</v>
      </c>
      <c r="DB1284">
        <v>11</v>
      </c>
      <c r="DC1284">
        <v>14</v>
      </c>
      <c r="DD1284">
        <v>14</v>
      </c>
      <c r="DE1284">
        <v>14</v>
      </c>
      <c r="DF1284">
        <v>18</v>
      </c>
      <c r="DG1284">
        <v>18</v>
      </c>
      <c r="DH1284">
        <v>19</v>
      </c>
      <c r="DI1284">
        <v>19</v>
      </c>
      <c r="DJ1284">
        <v>19</v>
      </c>
    </row>
    <row r="1285" spans="1:114" hidden="1" x14ac:dyDescent="0.3">
      <c r="A1285">
        <v>84026095</v>
      </c>
      <c r="B1285" t="s">
        <v>78</v>
      </c>
      <c r="C1285" t="s">
        <v>96</v>
      </c>
      <c r="D1285">
        <v>840</v>
      </c>
      <c r="E1285">
        <v>26095</v>
      </c>
      <c r="F1285" t="s">
        <v>2258</v>
      </c>
      <c r="G1285" t="s">
        <v>2177</v>
      </c>
      <c r="H1285" t="s">
        <v>78</v>
      </c>
      <c r="I1285">
        <v>46.472274310000003</v>
      </c>
      <c r="J1285">
        <v>-85.544712230000002</v>
      </c>
      <c r="K1285" t="s">
        <v>2259</v>
      </c>
      <c r="L1285">
        <v>6229</v>
      </c>
    </row>
    <row r="1286" spans="1:114" hidden="1" x14ac:dyDescent="0.3">
      <c r="A1286">
        <v>84026097</v>
      </c>
      <c r="B1286" t="s">
        <v>78</v>
      </c>
      <c r="C1286" t="s">
        <v>96</v>
      </c>
      <c r="D1286">
        <v>840</v>
      </c>
      <c r="E1286">
        <v>26097</v>
      </c>
      <c r="F1286" t="s">
        <v>2260</v>
      </c>
      <c r="G1286" t="s">
        <v>2177</v>
      </c>
      <c r="H1286" t="s">
        <v>78</v>
      </c>
      <c r="I1286">
        <v>46.070289789999997</v>
      </c>
      <c r="J1286">
        <v>-85.049805370000001</v>
      </c>
      <c r="K1286" t="s">
        <v>2261</v>
      </c>
      <c r="L1286">
        <v>10799</v>
      </c>
    </row>
    <row r="1287" spans="1:114" hidden="1" x14ac:dyDescent="0.3">
      <c r="A1287">
        <v>84026099</v>
      </c>
      <c r="B1287" t="s">
        <v>78</v>
      </c>
      <c r="C1287" t="s">
        <v>96</v>
      </c>
      <c r="D1287">
        <v>840</v>
      </c>
      <c r="E1287">
        <v>26099</v>
      </c>
      <c r="F1287" t="s">
        <v>2262</v>
      </c>
      <c r="G1287" t="s">
        <v>2177</v>
      </c>
      <c r="H1287" t="s">
        <v>78</v>
      </c>
      <c r="I1287">
        <v>42.691583559999998</v>
      </c>
      <c r="J1287">
        <v>-82.927528010000003</v>
      </c>
      <c r="K1287" t="s">
        <v>2263</v>
      </c>
      <c r="L1287">
        <v>873972</v>
      </c>
      <c r="BU1287">
        <v>1</v>
      </c>
      <c r="BV1287">
        <v>2</v>
      </c>
      <c r="BW1287">
        <v>3</v>
      </c>
      <c r="BX1287">
        <v>7</v>
      </c>
      <c r="BY1287">
        <v>11</v>
      </c>
      <c r="BZ1287">
        <v>14</v>
      </c>
      <c r="CA1287">
        <v>17</v>
      </c>
      <c r="CB1287">
        <v>20</v>
      </c>
      <c r="CC1287">
        <v>27</v>
      </c>
      <c r="CD1287">
        <v>38</v>
      </c>
      <c r="CE1287">
        <v>51</v>
      </c>
      <c r="CF1287">
        <v>58</v>
      </c>
      <c r="CG1287">
        <v>65</v>
      </c>
      <c r="CH1287">
        <v>78</v>
      </c>
      <c r="CI1287">
        <v>83</v>
      </c>
      <c r="CJ1287">
        <v>100</v>
      </c>
      <c r="CK1287">
        <v>121</v>
      </c>
      <c r="CL1287">
        <v>141</v>
      </c>
      <c r="CM1287">
        <v>165</v>
      </c>
      <c r="CN1287">
        <v>197</v>
      </c>
      <c r="CO1287">
        <v>209</v>
      </c>
      <c r="CP1287">
        <v>217</v>
      </c>
      <c r="CQ1287">
        <v>240</v>
      </c>
      <c r="CR1287">
        <v>293</v>
      </c>
      <c r="CS1287">
        <v>330</v>
      </c>
      <c r="CT1287">
        <v>354</v>
      </c>
      <c r="CU1287">
        <v>373</v>
      </c>
      <c r="CV1287">
        <v>384</v>
      </c>
      <c r="CW1287">
        <v>391</v>
      </c>
      <c r="CX1287">
        <v>403</v>
      </c>
      <c r="CY1287">
        <v>445</v>
      </c>
      <c r="CZ1287">
        <v>473</v>
      </c>
      <c r="DA1287">
        <v>493</v>
      </c>
      <c r="DB1287">
        <v>504</v>
      </c>
      <c r="DC1287">
        <v>517</v>
      </c>
      <c r="DD1287">
        <v>520</v>
      </c>
      <c r="DE1287">
        <v>527</v>
      </c>
      <c r="DF1287">
        <v>572</v>
      </c>
      <c r="DG1287">
        <v>597</v>
      </c>
      <c r="DH1287">
        <v>603</v>
      </c>
      <c r="DI1287">
        <v>614</v>
      </c>
      <c r="DJ1287">
        <v>625</v>
      </c>
    </row>
    <row r="1288" spans="1:114" hidden="1" x14ac:dyDescent="0.3">
      <c r="A1288">
        <v>84026101</v>
      </c>
      <c r="B1288" t="s">
        <v>78</v>
      </c>
      <c r="C1288" t="s">
        <v>96</v>
      </c>
      <c r="D1288">
        <v>840</v>
      </c>
      <c r="E1288">
        <v>26101</v>
      </c>
      <c r="F1288" t="s">
        <v>2264</v>
      </c>
      <c r="G1288" t="s">
        <v>2177</v>
      </c>
      <c r="H1288" t="s">
        <v>78</v>
      </c>
      <c r="I1288">
        <v>44.333524070000003</v>
      </c>
      <c r="J1288">
        <v>-86.056269159999999</v>
      </c>
      <c r="K1288" t="s">
        <v>2265</v>
      </c>
      <c r="L1288">
        <v>24558</v>
      </c>
    </row>
    <row r="1289" spans="1:114" hidden="1" x14ac:dyDescent="0.3">
      <c r="A1289">
        <v>84026103</v>
      </c>
      <c r="B1289" t="s">
        <v>78</v>
      </c>
      <c r="C1289" t="s">
        <v>96</v>
      </c>
      <c r="D1289">
        <v>840</v>
      </c>
      <c r="E1289">
        <v>26103</v>
      </c>
      <c r="F1289" t="s">
        <v>2266</v>
      </c>
      <c r="G1289" t="s">
        <v>2177</v>
      </c>
      <c r="H1289" t="s">
        <v>78</v>
      </c>
      <c r="I1289">
        <v>46.4338914</v>
      </c>
      <c r="J1289">
        <v>-87.640437009999999</v>
      </c>
      <c r="K1289" t="s">
        <v>2267</v>
      </c>
      <c r="L1289">
        <v>66699</v>
      </c>
      <c r="CH1289">
        <v>1</v>
      </c>
      <c r="CI1289">
        <v>1</v>
      </c>
      <c r="CJ1289">
        <v>2</v>
      </c>
      <c r="CK1289">
        <v>2</v>
      </c>
      <c r="CL1289">
        <v>2</v>
      </c>
      <c r="CM1289">
        <v>2</v>
      </c>
      <c r="CN1289">
        <v>2</v>
      </c>
      <c r="CO1289">
        <v>2</v>
      </c>
      <c r="CP1289">
        <v>4</v>
      </c>
      <c r="CQ1289">
        <v>4</v>
      </c>
      <c r="CR1289">
        <v>5</v>
      </c>
      <c r="CS1289">
        <v>5</v>
      </c>
      <c r="CT1289">
        <v>5</v>
      </c>
      <c r="CU1289">
        <v>5</v>
      </c>
      <c r="CV1289">
        <v>6</v>
      </c>
      <c r="CW1289">
        <v>6</v>
      </c>
      <c r="CX1289">
        <v>6</v>
      </c>
      <c r="CY1289">
        <v>6</v>
      </c>
      <c r="CZ1289">
        <v>6</v>
      </c>
      <c r="DA1289">
        <v>6</v>
      </c>
      <c r="DB1289">
        <v>6</v>
      </c>
      <c r="DC1289">
        <v>7</v>
      </c>
      <c r="DD1289">
        <v>7</v>
      </c>
      <c r="DE1289">
        <v>7</v>
      </c>
      <c r="DF1289">
        <v>8</v>
      </c>
      <c r="DG1289">
        <v>8</v>
      </c>
      <c r="DH1289">
        <v>8</v>
      </c>
      <c r="DI1289">
        <v>8</v>
      </c>
      <c r="DJ1289">
        <v>8</v>
      </c>
    </row>
    <row r="1290" spans="1:114" hidden="1" x14ac:dyDescent="0.3">
      <c r="A1290">
        <v>84026105</v>
      </c>
      <c r="B1290" t="s">
        <v>78</v>
      </c>
      <c r="C1290" t="s">
        <v>96</v>
      </c>
      <c r="D1290">
        <v>840</v>
      </c>
      <c r="E1290">
        <v>26105</v>
      </c>
      <c r="F1290" t="s">
        <v>1282</v>
      </c>
      <c r="G1290" t="s">
        <v>2177</v>
      </c>
      <c r="H1290" t="s">
        <v>78</v>
      </c>
      <c r="I1290">
        <v>43.99509218</v>
      </c>
      <c r="J1290">
        <v>-86.249889019999998</v>
      </c>
      <c r="K1290" t="s">
        <v>2268</v>
      </c>
      <c r="L1290">
        <v>29144</v>
      </c>
    </row>
    <row r="1291" spans="1:114" hidden="1" x14ac:dyDescent="0.3">
      <c r="A1291">
        <v>84026107</v>
      </c>
      <c r="B1291" t="s">
        <v>78</v>
      </c>
      <c r="C1291" t="s">
        <v>96</v>
      </c>
      <c r="D1291">
        <v>840</v>
      </c>
      <c r="E1291">
        <v>26107</v>
      </c>
      <c r="F1291" t="s">
        <v>2269</v>
      </c>
      <c r="G1291" t="s">
        <v>2177</v>
      </c>
      <c r="H1291" t="s">
        <v>78</v>
      </c>
      <c r="I1291">
        <v>43.640642620000001</v>
      </c>
      <c r="J1291">
        <v>-85.324632230000006</v>
      </c>
      <c r="K1291" t="s">
        <v>2270</v>
      </c>
      <c r="L1291">
        <v>43453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1</v>
      </c>
    </row>
    <row r="1292" spans="1:114" hidden="1" x14ac:dyDescent="0.3">
      <c r="A1292">
        <v>84026109</v>
      </c>
      <c r="B1292" t="s">
        <v>78</v>
      </c>
      <c r="C1292" t="s">
        <v>96</v>
      </c>
      <c r="D1292">
        <v>840</v>
      </c>
      <c r="E1292">
        <v>26109</v>
      </c>
      <c r="F1292" t="s">
        <v>2271</v>
      </c>
      <c r="G1292" t="s">
        <v>2177</v>
      </c>
      <c r="H1292" t="s">
        <v>78</v>
      </c>
      <c r="I1292">
        <v>45.580386920000002</v>
      </c>
      <c r="J1292">
        <v>-87.553704089999997</v>
      </c>
      <c r="K1292" t="s">
        <v>2272</v>
      </c>
      <c r="L1292">
        <v>22780</v>
      </c>
    </row>
    <row r="1293" spans="1:114" hidden="1" x14ac:dyDescent="0.3">
      <c r="A1293">
        <v>84026111</v>
      </c>
      <c r="B1293" t="s">
        <v>78</v>
      </c>
      <c r="C1293" t="s">
        <v>96</v>
      </c>
      <c r="D1293">
        <v>840</v>
      </c>
      <c r="E1293">
        <v>26111</v>
      </c>
      <c r="F1293" t="s">
        <v>2273</v>
      </c>
      <c r="G1293" t="s">
        <v>2177</v>
      </c>
      <c r="H1293" t="s">
        <v>78</v>
      </c>
      <c r="I1293">
        <v>43.643307710000002</v>
      </c>
      <c r="J1293">
        <v>-84.388043740000001</v>
      </c>
      <c r="K1293" t="s">
        <v>2274</v>
      </c>
      <c r="L1293">
        <v>83156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2</v>
      </c>
      <c r="CW1293">
        <v>2</v>
      </c>
      <c r="CX1293">
        <v>3</v>
      </c>
      <c r="CY1293">
        <v>3</v>
      </c>
      <c r="CZ1293">
        <v>3</v>
      </c>
      <c r="DA1293">
        <v>3</v>
      </c>
      <c r="DB1293">
        <v>3</v>
      </c>
      <c r="DC1293">
        <v>3</v>
      </c>
      <c r="DD1293">
        <v>3</v>
      </c>
      <c r="DE1293">
        <v>3</v>
      </c>
      <c r="DF1293">
        <v>4</v>
      </c>
      <c r="DG1293">
        <v>5</v>
      </c>
      <c r="DH1293">
        <v>5</v>
      </c>
      <c r="DI1293">
        <v>6</v>
      </c>
      <c r="DJ1293">
        <v>6</v>
      </c>
    </row>
    <row r="1294" spans="1:114" hidden="1" x14ac:dyDescent="0.3">
      <c r="A1294">
        <v>84026113</v>
      </c>
      <c r="B1294" t="s">
        <v>78</v>
      </c>
      <c r="C1294" t="s">
        <v>96</v>
      </c>
      <c r="D1294">
        <v>840</v>
      </c>
      <c r="E1294">
        <v>26113</v>
      </c>
      <c r="F1294" t="s">
        <v>2275</v>
      </c>
      <c r="G1294" t="s">
        <v>2177</v>
      </c>
      <c r="H1294" t="s">
        <v>78</v>
      </c>
      <c r="I1294">
        <v>44.337724430000002</v>
      </c>
      <c r="J1294">
        <v>-85.092564780000004</v>
      </c>
      <c r="K1294" t="s">
        <v>2276</v>
      </c>
      <c r="L1294">
        <v>15118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</row>
    <row r="1295" spans="1:114" hidden="1" x14ac:dyDescent="0.3">
      <c r="A1295">
        <v>84026115</v>
      </c>
      <c r="B1295" t="s">
        <v>78</v>
      </c>
      <c r="C1295" t="s">
        <v>96</v>
      </c>
      <c r="D1295">
        <v>840</v>
      </c>
      <c r="E1295">
        <v>26115</v>
      </c>
      <c r="F1295" t="s">
        <v>196</v>
      </c>
      <c r="G1295" t="s">
        <v>2177</v>
      </c>
      <c r="H1295" t="s">
        <v>78</v>
      </c>
      <c r="I1295">
        <v>41.927341509999998</v>
      </c>
      <c r="J1295">
        <v>-83.537498639999995</v>
      </c>
      <c r="K1295" t="s">
        <v>2277</v>
      </c>
      <c r="L1295">
        <v>150500</v>
      </c>
      <c r="CM1295">
        <v>1</v>
      </c>
      <c r="CN1295">
        <v>4</v>
      </c>
      <c r="CO1295">
        <v>5</v>
      </c>
      <c r="CP1295">
        <v>6</v>
      </c>
      <c r="CQ1295">
        <v>7</v>
      </c>
      <c r="CR1295">
        <v>8</v>
      </c>
      <c r="CS1295">
        <v>9</v>
      </c>
      <c r="CT1295">
        <v>10</v>
      </c>
      <c r="CU1295">
        <v>10</v>
      </c>
      <c r="CV1295">
        <v>10</v>
      </c>
      <c r="CW1295">
        <v>10</v>
      </c>
      <c r="CX1295">
        <v>10</v>
      </c>
      <c r="CY1295">
        <v>10</v>
      </c>
      <c r="CZ1295">
        <v>10</v>
      </c>
      <c r="DA1295">
        <v>10</v>
      </c>
      <c r="DB1295">
        <v>11</v>
      </c>
      <c r="DC1295">
        <v>11</v>
      </c>
      <c r="DD1295">
        <v>12</v>
      </c>
      <c r="DE1295">
        <v>12</v>
      </c>
      <c r="DF1295">
        <v>12</v>
      </c>
      <c r="DG1295">
        <v>12</v>
      </c>
      <c r="DH1295">
        <v>12</v>
      </c>
      <c r="DI1295">
        <v>12</v>
      </c>
      <c r="DJ1295">
        <v>12</v>
      </c>
    </row>
    <row r="1296" spans="1:114" hidden="1" x14ac:dyDescent="0.3">
      <c r="A1296">
        <v>84026117</v>
      </c>
      <c r="B1296" t="s">
        <v>78</v>
      </c>
      <c r="C1296" t="s">
        <v>96</v>
      </c>
      <c r="D1296">
        <v>840</v>
      </c>
      <c r="E1296">
        <v>26117</v>
      </c>
      <c r="F1296" t="s">
        <v>2278</v>
      </c>
      <c r="G1296" t="s">
        <v>2177</v>
      </c>
      <c r="H1296" t="s">
        <v>78</v>
      </c>
      <c r="I1296">
        <v>43.31082541</v>
      </c>
      <c r="J1296">
        <v>-85.152528239999995</v>
      </c>
      <c r="K1296" t="s">
        <v>2279</v>
      </c>
      <c r="L1296">
        <v>63888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1</v>
      </c>
    </row>
    <row r="1297" spans="1:114" hidden="1" x14ac:dyDescent="0.3">
      <c r="A1297">
        <v>84026119</v>
      </c>
      <c r="B1297" t="s">
        <v>78</v>
      </c>
      <c r="C1297" t="s">
        <v>96</v>
      </c>
      <c r="D1297">
        <v>840</v>
      </c>
      <c r="E1297">
        <v>26119</v>
      </c>
      <c r="F1297" t="s">
        <v>2280</v>
      </c>
      <c r="G1297" t="s">
        <v>2177</v>
      </c>
      <c r="H1297" t="s">
        <v>78</v>
      </c>
      <c r="I1297">
        <v>45.027592900000002</v>
      </c>
      <c r="J1297">
        <v>-84.126962270000007</v>
      </c>
      <c r="K1297" t="s">
        <v>2281</v>
      </c>
      <c r="L1297">
        <v>9328</v>
      </c>
    </row>
    <row r="1298" spans="1:114" hidden="1" x14ac:dyDescent="0.3">
      <c r="A1298">
        <v>84026121</v>
      </c>
      <c r="B1298" t="s">
        <v>78</v>
      </c>
      <c r="C1298" t="s">
        <v>96</v>
      </c>
      <c r="D1298">
        <v>840</v>
      </c>
      <c r="E1298">
        <v>26121</v>
      </c>
      <c r="F1298" t="s">
        <v>2282</v>
      </c>
      <c r="G1298" t="s">
        <v>2177</v>
      </c>
      <c r="H1298" t="s">
        <v>78</v>
      </c>
      <c r="I1298">
        <v>43.291238589999999</v>
      </c>
      <c r="J1298">
        <v>-86.151767120000002</v>
      </c>
      <c r="K1298" t="s">
        <v>2283</v>
      </c>
      <c r="L1298">
        <v>173566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4</v>
      </c>
      <c r="CJ1298">
        <v>4</v>
      </c>
      <c r="CK1298">
        <v>4</v>
      </c>
      <c r="CL1298">
        <v>4</v>
      </c>
      <c r="CM1298">
        <v>4</v>
      </c>
      <c r="CN1298">
        <v>4</v>
      </c>
      <c r="CO1298">
        <v>4</v>
      </c>
      <c r="CP1298">
        <v>4</v>
      </c>
      <c r="CQ1298">
        <v>4</v>
      </c>
      <c r="CR1298">
        <v>5</v>
      </c>
      <c r="CS1298">
        <v>5</v>
      </c>
      <c r="CT1298">
        <v>5</v>
      </c>
      <c r="CU1298">
        <v>5</v>
      </c>
      <c r="CV1298">
        <v>5</v>
      </c>
      <c r="CW1298">
        <v>6</v>
      </c>
      <c r="CX1298">
        <v>7</v>
      </c>
      <c r="CY1298">
        <v>10</v>
      </c>
      <c r="CZ1298">
        <v>11</v>
      </c>
      <c r="DA1298">
        <v>12</v>
      </c>
      <c r="DB1298">
        <v>13</v>
      </c>
      <c r="DC1298">
        <v>13</v>
      </c>
      <c r="DD1298">
        <v>13</v>
      </c>
      <c r="DE1298">
        <v>13</v>
      </c>
      <c r="DF1298">
        <v>15</v>
      </c>
      <c r="DG1298">
        <v>16</v>
      </c>
      <c r="DH1298">
        <v>17</v>
      </c>
      <c r="DI1298">
        <v>17</v>
      </c>
      <c r="DJ1298">
        <v>17</v>
      </c>
    </row>
    <row r="1299" spans="1:114" hidden="1" x14ac:dyDescent="0.3">
      <c r="A1299">
        <v>84026123</v>
      </c>
      <c r="B1299" t="s">
        <v>78</v>
      </c>
      <c r="C1299" t="s">
        <v>96</v>
      </c>
      <c r="D1299">
        <v>840</v>
      </c>
      <c r="E1299">
        <v>26123</v>
      </c>
      <c r="F1299" t="s">
        <v>2284</v>
      </c>
      <c r="G1299" t="s">
        <v>2177</v>
      </c>
      <c r="H1299" t="s">
        <v>78</v>
      </c>
      <c r="I1299">
        <v>43.554373999999903</v>
      </c>
      <c r="J1299">
        <v>-85.800701070000002</v>
      </c>
      <c r="K1299" t="s">
        <v>2285</v>
      </c>
      <c r="L1299">
        <v>48980</v>
      </c>
    </row>
    <row r="1300" spans="1:114" hidden="1" x14ac:dyDescent="0.3">
      <c r="A1300">
        <v>84026125</v>
      </c>
      <c r="B1300" t="s">
        <v>78</v>
      </c>
      <c r="C1300" t="s">
        <v>96</v>
      </c>
      <c r="D1300">
        <v>840</v>
      </c>
      <c r="E1300">
        <v>26125</v>
      </c>
      <c r="F1300" t="s">
        <v>2286</v>
      </c>
      <c r="G1300" t="s">
        <v>2177</v>
      </c>
      <c r="H1300" t="s">
        <v>78</v>
      </c>
      <c r="I1300">
        <v>42.660901109999998</v>
      </c>
      <c r="J1300">
        <v>-83.385954159999997</v>
      </c>
      <c r="K1300" t="s">
        <v>2287</v>
      </c>
      <c r="L1300">
        <v>1257584</v>
      </c>
      <c r="BT1300">
        <v>2</v>
      </c>
      <c r="BU1300">
        <v>2</v>
      </c>
      <c r="BV1300">
        <v>4</v>
      </c>
      <c r="BW1300">
        <v>4</v>
      </c>
      <c r="BX1300">
        <v>10</v>
      </c>
      <c r="BY1300">
        <v>15</v>
      </c>
      <c r="BZ1300">
        <v>26</v>
      </c>
      <c r="CA1300">
        <v>31</v>
      </c>
      <c r="CB1300">
        <v>34</v>
      </c>
      <c r="CC1300">
        <v>48</v>
      </c>
      <c r="CD1300">
        <v>70</v>
      </c>
      <c r="CE1300">
        <v>99</v>
      </c>
      <c r="CF1300">
        <v>119</v>
      </c>
      <c r="CG1300">
        <v>136</v>
      </c>
      <c r="CH1300">
        <v>142</v>
      </c>
      <c r="CI1300">
        <v>163</v>
      </c>
      <c r="CJ1300">
        <v>185</v>
      </c>
      <c r="CK1300">
        <v>205</v>
      </c>
      <c r="CL1300">
        <v>234</v>
      </c>
      <c r="CM1300">
        <v>246</v>
      </c>
      <c r="CN1300">
        <v>282</v>
      </c>
      <c r="CO1300">
        <v>316</v>
      </c>
      <c r="CP1300">
        <v>329</v>
      </c>
      <c r="CQ1300">
        <v>347</v>
      </c>
      <c r="CR1300">
        <v>364</v>
      </c>
      <c r="CS1300">
        <v>392</v>
      </c>
      <c r="CT1300">
        <v>420</v>
      </c>
      <c r="CU1300">
        <v>442</v>
      </c>
      <c r="CV1300">
        <v>458</v>
      </c>
      <c r="CW1300">
        <v>471</v>
      </c>
      <c r="CX1300">
        <v>479</v>
      </c>
      <c r="CY1300">
        <v>506</v>
      </c>
      <c r="CZ1300">
        <v>529</v>
      </c>
      <c r="DA1300">
        <v>567</v>
      </c>
      <c r="DB1300">
        <v>585</v>
      </c>
      <c r="DC1300">
        <v>612</v>
      </c>
      <c r="DD1300">
        <v>620</v>
      </c>
      <c r="DE1300">
        <v>631</v>
      </c>
      <c r="DF1300">
        <v>654</v>
      </c>
      <c r="DG1300">
        <v>668</v>
      </c>
      <c r="DH1300">
        <v>696</v>
      </c>
      <c r="DI1300">
        <v>705</v>
      </c>
      <c r="DJ1300">
        <v>745</v>
      </c>
    </row>
    <row r="1301" spans="1:114" hidden="1" x14ac:dyDescent="0.3">
      <c r="A1301">
        <v>84026127</v>
      </c>
      <c r="B1301" t="s">
        <v>78</v>
      </c>
      <c r="C1301" t="s">
        <v>96</v>
      </c>
      <c r="D1301">
        <v>840</v>
      </c>
      <c r="E1301">
        <v>26127</v>
      </c>
      <c r="F1301" t="s">
        <v>2288</v>
      </c>
      <c r="G1301" t="s">
        <v>2177</v>
      </c>
      <c r="H1301" t="s">
        <v>78</v>
      </c>
      <c r="I1301">
        <v>43.641244350000001</v>
      </c>
      <c r="J1301">
        <v>-86.267266730000003</v>
      </c>
      <c r="K1301" t="s">
        <v>2289</v>
      </c>
      <c r="L1301">
        <v>26467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1</v>
      </c>
      <c r="CW1301">
        <v>1</v>
      </c>
      <c r="CX1301">
        <v>1</v>
      </c>
      <c r="CY1301">
        <v>1</v>
      </c>
      <c r="CZ1301">
        <v>1</v>
      </c>
      <c r="DA1301">
        <v>1</v>
      </c>
      <c r="DB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</row>
    <row r="1302" spans="1:114" hidden="1" x14ac:dyDescent="0.3">
      <c r="A1302">
        <v>84026129</v>
      </c>
      <c r="B1302" t="s">
        <v>78</v>
      </c>
      <c r="C1302" t="s">
        <v>96</v>
      </c>
      <c r="D1302">
        <v>840</v>
      </c>
      <c r="E1302">
        <v>26129</v>
      </c>
      <c r="F1302" t="s">
        <v>2290</v>
      </c>
      <c r="G1302" t="s">
        <v>2177</v>
      </c>
      <c r="H1302" t="s">
        <v>78</v>
      </c>
      <c r="I1302">
        <v>44.334810320000003</v>
      </c>
      <c r="J1302">
        <v>-84.127251749999999</v>
      </c>
      <c r="K1302" t="s">
        <v>2291</v>
      </c>
      <c r="L1302">
        <v>20997</v>
      </c>
    </row>
    <row r="1303" spans="1:114" hidden="1" x14ac:dyDescent="0.3">
      <c r="A1303">
        <v>84026131</v>
      </c>
      <c r="B1303" t="s">
        <v>78</v>
      </c>
      <c r="C1303" t="s">
        <v>96</v>
      </c>
      <c r="D1303">
        <v>840</v>
      </c>
      <c r="E1303">
        <v>26131</v>
      </c>
      <c r="F1303" t="s">
        <v>2292</v>
      </c>
      <c r="G1303" t="s">
        <v>2177</v>
      </c>
      <c r="H1303" t="s">
        <v>78</v>
      </c>
      <c r="I1303">
        <v>46.665226199999999</v>
      </c>
      <c r="J1303">
        <v>-89.313904809999997</v>
      </c>
      <c r="K1303" t="s">
        <v>2293</v>
      </c>
      <c r="L1303">
        <v>5720</v>
      </c>
    </row>
    <row r="1304" spans="1:114" hidden="1" x14ac:dyDescent="0.3">
      <c r="A1304">
        <v>84026133</v>
      </c>
      <c r="B1304" t="s">
        <v>78</v>
      </c>
      <c r="C1304" t="s">
        <v>96</v>
      </c>
      <c r="D1304">
        <v>840</v>
      </c>
      <c r="E1304">
        <v>26133</v>
      </c>
      <c r="F1304" t="s">
        <v>798</v>
      </c>
      <c r="G1304" t="s">
        <v>2177</v>
      </c>
      <c r="H1304" t="s">
        <v>78</v>
      </c>
      <c r="I1304">
        <v>43.98992088</v>
      </c>
      <c r="J1304">
        <v>-85.325667559999999</v>
      </c>
      <c r="K1304" t="s">
        <v>2294</v>
      </c>
      <c r="L1304">
        <v>23460</v>
      </c>
    </row>
    <row r="1305" spans="1:114" hidden="1" x14ac:dyDescent="0.3">
      <c r="A1305">
        <v>84026135</v>
      </c>
      <c r="B1305" t="s">
        <v>78</v>
      </c>
      <c r="C1305" t="s">
        <v>96</v>
      </c>
      <c r="D1305">
        <v>840</v>
      </c>
      <c r="E1305">
        <v>26135</v>
      </c>
      <c r="F1305" t="s">
        <v>2295</v>
      </c>
      <c r="G1305" t="s">
        <v>2177</v>
      </c>
      <c r="H1305" t="s">
        <v>78</v>
      </c>
      <c r="I1305">
        <v>44.681922790000002</v>
      </c>
      <c r="J1305">
        <v>-84.129392440000004</v>
      </c>
      <c r="K1305" t="s">
        <v>2296</v>
      </c>
      <c r="L1305">
        <v>8241</v>
      </c>
      <c r="CX1305">
        <v>1</v>
      </c>
      <c r="CY1305">
        <v>1</v>
      </c>
    </row>
    <row r="1306" spans="1:114" hidden="1" x14ac:dyDescent="0.3">
      <c r="A1306">
        <v>84026137</v>
      </c>
      <c r="B1306" t="s">
        <v>78</v>
      </c>
      <c r="C1306" t="s">
        <v>96</v>
      </c>
      <c r="D1306">
        <v>840</v>
      </c>
      <c r="E1306">
        <v>26137</v>
      </c>
      <c r="F1306" t="s">
        <v>2297</v>
      </c>
      <c r="G1306" t="s">
        <v>2177</v>
      </c>
      <c r="H1306" t="s">
        <v>78</v>
      </c>
      <c r="I1306">
        <v>45.020858310000001</v>
      </c>
      <c r="J1306">
        <v>-84.598982950000007</v>
      </c>
      <c r="K1306" t="s">
        <v>2298</v>
      </c>
      <c r="L1306">
        <v>24668</v>
      </c>
      <c r="CH1306">
        <v>1</v>
      </c>
      <c r="CI1306">
        <v>1</v>
      </c>
      <c r="CJ1306">
        <v>2</v>
      </c>
      <c r="CK1306">
        <v>2</v>
      </c>
      <c r="CL1306">
        <v>2</v>
      </c>
      <c r="CM1306">
        <v>2</v>
      </c>
      <c r="CN1306">
        <v>2</v>
      </c>
      <c r="CO1306">
        <v>2</v>
      </c>
      <c r="CP1306">
        <v>2</v>
      </c>
      <c r="CQ1306">
        <v>2</v>
      </c>
      <c r="CR1306">
        <v>2</v>
      </c>
      <c r="CS1306">
        <v>2</v>
      </c>
      <c r="CT1306">
        <v>2</v>
      </c>
      <c r="CU1306">
        <v>3</v>
      </c>
      <c r="CV1306">
        <v>5</v>
      </c>
      <c r="CW1306">
        <v>5</v>
      </c>
      <c r="CX1306">
        <v>5</v>
      </c>
      <c r="CY1306">
        <v>6</v>
      </c>
      <c r="CZ1306">
        <v>6</v>
      </c>
      <c r="DA1306">
        <v>6</v>
      </c>
      <c r="DB1306">
        <v>7</v>
      </c>
      <c r="DC1306">
        <v>7</v>
      </c>
      <c r="DD1306">
        <v>8</v>
      </c>
      <c r="DE1306">
        <v>8</v>
      </c>
      <c r="DF1306">
        <v>8</v>
      </c>
      <c r="DG1306">
        <v>8</v>
      </c>
      <c r="DH1306">
        <v>8</v>
      </c>
      <c r="DI1306">
        <v>8</v>
      </c>
      <c r="DJ1306">
        <v>8</v>
      </c>
    </row>
    <row r="1307" spans="1:114" hidden="1" x14ac:dyDescent="0.3">
      <c r="A1307">
        <v>84026139</v>
      </c>
      <c r="B1307" t="s">
        <v>78</v>
      </c>
      <c r="C1307" t="s">
        <v>96</v>
      </c>
      <c r="D1307">
        <v>840</v>
      </c>
      <c r="E1307">
        <v>26139</v>
      </c>
      <c r="F1307" t="s">
        <v>1734</v>
      </c>
      <c r="G1307" t="s">
        <v>2177</v>
      </c>
      <c r="H1307" t="s">
        <v>78</v>
      </c>
      <c r="I1307">
        <v>42.959968029999999</v>
      </c>
      <c r="J1307">
        <v>-85.996910700000001</v>
      </c>
      <c r="K1307" t="s">
        <v>2299</v>
      </c>
      <c r="L1307">
        <v>291830</v>
      </c>
      <c r="CM1307">
        <v>1</v>
      </c>
      <c r="CN1307">
        <v>1</v>
      </c>
      <c r="CO1307">
        <v>2</v>
      </c>
      <c r="CP1307">
        <v>2</v>
      </c>
      <c r="CQ1307">
        <v>2</v>
      </c>
      <c r="CR1307">
        <v>2</v>
      </c>
      <c r="CS1307">
        <v>2</v>
      </c>
      <c r="CT1307">
        <v>2</v>
      </c>
      <c r="CU1307">
        <v>5</v>
      </c>
      <c r="CV1307">
        <v>5</v>
      </c>
      <c r="CW1307">
        <v>5</v>
      </c>
      <c r="CX1307">
        <v>7</v>
      </c>
      <c r="CY1307">
        <v>7</v>
      </c>
      <c r="CZ1307">
        <v>7</v>
      </c>
      <c r="DA1307">
        <v>7</v>
      </c>
      <c r="DB1307">
        <v>8</v>
      </c>
      <c r="DC1307">
        <v>8</v>
      </c>
      <c r="DD1307">
        <v>9</v>
      </c>
      <c r="DE1307">
        <v>9</v>
      </c>
      <c r="DF1307">
        <v>9</v>
      </c>
      <c r="DG1307">
        <v>9</v>
      </c>
      <c r="DH1307">
        <v>9</v>
      </c>
      <c r="DI1307">
        <v>11</v>
      </c>
      <c r="DJ1307">
        <v>12</v>
      </c>
    </row>
    <row r="1308" spans="1:114" hidden="1" x14ac:dyDescent="0.3">
      <c r="A1308">
        <v>84026141</v>
      </c>
      <c r="B1308" t="s">
        <v>78</v>
      </c>
      <c r="C1308" t="s">
        <v>96</v>
      </c>
      <c r="D1308">
        <v>840</v>
      </c>
      <c r="E1308">
        <v>26141</v>
      </c>
      <c r="F1308" t="s">
        <v>2300</v>
      </c>
      <c r="G1308" t="s">
        <v>2177</v>
      </c>
      <c r="H1308" t="s">
        <v>78</v>
      </c>
      <c r="I1308">
        <v>45.340185769999998</v>
      </c>
      <c r="J1308">
        <v>-83.914986560000003</v>
      </c>
      <c r="K1308" t="s">
        <v>2301</v>
      </c>
      <c r="L1308">
        <v>12592</v>
      </c>
    </row>
    <row r="1309" spans="1:114" hidden="1" x14ac:dyDescent="0.3">
      <c r="A1309">
        <v>84026143</v>
      </c>
      <c r="B1309" t="s">
        <v>78</v>
      </c>
      <c r="C1309" t="s">
        <v>96</v>
      </c>
      <c r="D1309">
        <v>840</v>
      </c>
      <c r="E1309">
        <v>26143</v>
      </c>
      <c r="F1309" t="s">
        <v>2302</v>
      </c>
      <c r="G1309" t="s">
        <v>2177</v>
      </c>
      <c r="H1309" t="s">
        <v>78</v>
      </c>
      <c r="I1309">
        <v>44.334730819999997</v>
      </c>
      <c r="J1309">
        <v>-84.610676510000005</v>
      </c>
      <c r="K1309" t="s">
        <v>2303</v>
      </c>
      <c r="L1309">
        <v>24019</v>
      </c>
    </row>
    <row r="1310" spans="1:114" hidden="1" x14ac:dyDescent="0.3">
      <c r="A1310">
        <v>84026145</v>
      </c>
      <c r="B1310" t="s">
        <v>78</v>
      </c>
      <c r="C1310" t="s">
        <v>96</v>
      </c>
      <c r="D1310">
        <v>840</v>
      </c>
      <c r="E1310">
        <v>26145</v>
      </c>
      <c r="F1310" t="s">
        <v>2304</v>
      </c>
      <c r="G1310" t="s">
        <v>2177</v>
      </c>
      <c r="H1310" t="s">
        <v>78</v>
      </c>
      <c r="I1310">
        <v>43.334339229999998</v>
      </c>
      <c r="J1310">
        <v>-84.051312099999905</v>
      </c>
      <c r="K1310" t="s">
        <v>2305</v>
      </c>
      <c r="L1310">
        <v>190539</v>
      </c>
      <c r="CJ1310">
        <v>2</v>
      </c>
      <c r="CK1310">
        <v>3</v>
      </c>
      <c r="CL1310">
        <v>6</v>
      </c>
      <c r="CM1310">
        <v>7</v>
      </c>
      <c r="CN1310">
        <v>9</v>
      </c>
      <c r="CO1310">
        <v>9</v>
      </c>
      <c r="CP1310">
        <v>9</v>
      </c>
      <c r="CQ1310">
        <v>13</v>
      </c>
      <c r="CR1310">
        <v>17</v>
      </c>
      <c r="CS1310">
        <v>19</v>
      </c>
      <c r="CT1310">
        <v>20</v>
      </c>
      <c r="CU1310">
        <v>24</v>
      </c>
      <c r="CV1310">
        <v>24</v>
      </c>
      <c r="CW1310">
        <v>24</v>
      </c>
      <c r="CX1310">
        <v>29</v>
      </c>
      <c r="CY1310">
        <v>32</v>
      </c>
      <c r="CZ1310">
        <v>35</v>
      </c>
      <c r="DA1310">
        <v>38</v>
      </c>
      <c r="DB1310">
        <v>40</v>
      </c>
      <c r="DC1310">
        <v>43</v>
      </c>
      <c r="DD1310">
        <v>43</v>
      </c>
      <c r="DE1310">
        <v>47</v>
      </c>
      <c r="DF1310">
        <v>52</v>
      </c>
      <c r="DG1310">
        <v>56</v>
      </c>
      <c r="DH1310">
        <v>59</v>
      </c>
      <c r="DI1310">
        <v>63</v>
      </c>
      <c r="DJ1310">
        <v>66</v>
      </c>
    </row>
    <row r="1311" spans="1:114" hidden="1" x14ac:dyDescent="0.3">
      <c r="A1311">
        <v>84026147</v>
      </c>
      <c r="B1311" t="s">
        <v>78</v>
      </c>
      <c r="C1311" t="s">
        <v>96</v>
      </c>
      <c r="D1311">
        <v>840</v>
      </c>
      <c r="E1311">
        <v>26147</v>
      </c>
      <c r="F1311" t="s">
        <v>212</v>
      </c>
      <c r="G1311" t="s">
        <v>2177</v>
      </c>
      <c r="H1311" t="s">
        <v>78</v>
      </c>
      <c r="I1311">
        <v>42.926553730000002</v>
      </c>
      <c r="J1311">
        <v>-82.679379539999999</v>
      </c>
      <c r="K1311" t="s">
        <v>2306</v>
      </c>
      <c r="L1311">
        <v>159128</v>
      </c>
      <c r="CH1311">
        <v>2</v>
      </c>
      <c r="CI1311">
        <v>2</v>
      </c>
      <c r="CJ1311">
        <v>3</v>
      </c>
      <c r="CK1311">
        <v>3</v>
      </c>
      <c r="CL1311">
        <v>3</v>
      </c>
      <c r="CM1311">
        <v>4</v>
      </c>
      <c r="CN1311">
        <v>4</v>
      </c>
      <c r="CO1311">
        <v>4</v>
      </c>
      <c r="CP1311">
        <v>6</v>
      </c>
      <c r="CQ1311">
        <v>7</v>
      </c>
      <c r="CR1311">
        <v>7</v>
      </c>
      <c r="CS1311">
        <v>8</v>
      </c>
      <c r="CT1311">
        <v>8</v>
      </c>
      <c r="CU1311">
        <v>8</v>
      </c>
      <c r="CV1311">
        <v>8</v>
      </c>
      <c r="CW1311">
        <v>11</v>
      </c>
      <c r="CX1311">
        <v>11</v>
      </c>
      <c r="CY1311">
        <v>15</v>
      </c>
      <c r="CZ1311">
        <v>16</v>
      </c>
      <c r="DA1311">
        <v>16</v>
      </c>
      <c r="DB1311">
        <v>16</v>
      </c>
      <c r="DC1311">
        <v>18</v>
      </c>
      <c r="DD1311">
        <v>18</v>
      </c>
      <c r="DE1311">
        <v>18</v>
      </c>
      <c r="DF1311">
        <v>21</v>
      </c>
      <c r="DG1311">
        <v>21</v>
      </c>
      <c r="DH1311">
        <v>21</v>
      </c>
      <c r="DI1311">
        <v>21</v>
      </c>
      <c r="DJ1311">
        <v>21</v>
      </c>
    </row>
    <row r="1312" spans="1:114" hidden="1" x14ac:dyDescent="0.3">
      <c r="A1312">
        <v>84026149</v>
      </c>
      <c r="B1312" t="s">
        <v>78</v>
      </c>
      <c r="C1312" t="s">
        <v>96</v>
      </c>
      <c r="D1312">
        <v>840</v>
      </c>
      <c r="E1312">
        <v>26149</v>
      </c>
      <c r="F1312" t="s">
        <v>1441</v>
      </c>
      <c r="G1312" t="s">
        <v>2177</v>
      </c>
      <c r="H1312" t="s">
        <v>78</v>
      </c>
      <c r="I1312">
        <v>41.914417669999999</v>
      </c>
      <c r="J1312">
        <v>-85.527979790000003</v>
      </c>
      <c r="K1312" t="s">
        <v>2307</v>
      </c>
      <c r="L1312">
        <v>60964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1</v>
      </c>
    </row>
    <row r="1313" spans="1:114" hidden="1" x14ac:dyDescent="0.3">
      <c r="A1313">
        <v>84026151</v>
      </c>
      <c r="B1313" t="s">
        <v>78</v>
      </c>
      <c r="C1313" t="s">
        <v>96</v>
      </c>
      <c r="D1313">
        <v>840</v>
      </c>
      <c r="E1313">
        <v>26151</v>
      </c>
      <c r="F1313" t="s">
        <v>2308</v>
      </c>
      <c r="G1313" t="s">
        <v>2177</v>
      </c>
      <c r="H1313" t="s">
        <v>78</v>
      </c>
      <c r="I1313">
        <v>43.42406072</v>
      </c>
      <c r="J1313">
        <v>-82.820558980000001</v>
      </c>
      <c r="K1313" t="s">
        <v>2309</v>
      </c>
      <c r="L1313">
        <v>41170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2</v>
      </c>
      <c r="CK1313">
        <v>2</v>
      </c>
      <c r="CL1313">
        <v>2</v>
      </c>
      <c r="CM1313">
        <v>2</v>
      </c>
      <c r="CN1313">
        <v>2</v>
      </c>
      <c r="CO1313">
        <v>2</v>
      </c>
      <c r="CP1313">
        <v>2</v>
      </c>
      <c r="CQ1313">
        <v>2</v>
      </c>
      <c r="CR1313">
        <v>2</v>
      </c>
      <c r="CS1313">
        <v>2</v>
      </c>
      <c r="CT1313">
        <v>2</v>
      </c>
      <c r="CU1313">
        <v>3</v>
      </c>
      <c r="CV1313">
        <v>3</v>
      </c>
      <c r="CW1313">
        <v>3</v>
      </c>
      <c r="CX1313">
        <v>3</v>
      </c>
      <c r="CY1313">
        <v>3</v>
      </c>
      <c r="CZ1313">
        <v>3</v>
      </c>
      <c r="DA1313">
        <v>4</v>
      </c>
      <c r="DB1313">
        <v>4</v>
      </c>
      <c r="DC1313">
        <v>4</v>
      </c>
      <c r="DD1313">
        <v>4</v>
      </c>
      <c r="DE1313">
        <v>4</v>
      </c>
      <c r="DF1313">
        <v>4</v>
      </c>
      <c r="DG1313">
        <v>4</v>
      </c>
      <c r="DH1313">
        <v>4</v>
      </c>
      <c r="DI1313">
        <v>5</v>
      </c>
      <c r="DJ1313">
        <v>5</v>
      </c>
    </row>
    <row r="1314" spans="1:114" hidden="1" x14ac:dyDescent="0.3">
      <c r="A1314">
        <v>84026153</v>
      </c>
      <c r="B1314" t="s">
        <v>78</v>
      </c>
      <c r="C1314" t="s">
        <v>96</v>
      </c>
      <c r="D1314">
        <v>840</v>
      </c>
      <c r="E1314">
        <v>26153</v>
      </c>
      <c r="F1314" t="s">
        <v>2310</v>
      </c>
      <c r="G1314" t="s">
        <v>2177</v>
      </c>
      <c r="H1314" t="s">
        <v>78</v>
      </c>
      <c r="I1314">
        <v>46.192357340000001</v>
      </c>
      <c r="J1314">
        <v>-86.199722339999994</v>
      </c>
      <c r="K1314" t="s">
        <v>2311</v>
      </c>
      <c r="L1314">
        <v>8094</v>
      </c>
    </row>
    <row r="1315" spans="1:114" hidden="1" x14ac:dyDescent="0.3">
      <c r="A1315">
        <v>84026155</v>
      </c>
      <c r="B1315" t="s">
        <v>78</v>
      </c>
      <c r="C1315" t="s">
        <v>96</v>
      </c>
      <c r="D1315">
        <v>840</v>
      </c>
      <c r="E1315">
        <v>26155</v>
      </c>
      <c r="F1315" t="s">
        <v>2312</v>
      </c>
      <c r="G1315" t="s">
        <v>2177</v>
      </c>
      <c r="H1315" t="s">
        <v>78</v>
      </c>
      <c r="I1315">
        <v>42.953927999999998</v>
      </c>
      <c r="J1315">
        <v>-84.145859020000003</v>
      </c>
      <c r="K1315" t="s">
        <v>2313</v>
      </c>
      <c r="L1315">
        <v>68122</v>
      </c>
      <c r="CP1315">
        <v>1</v>
      </c>
      <c r="CQ1315">
        <v>1</v>
      </c>
      <c r="CR1315">
        <v>1</v>
      </c>
      <c r="CS1315">
        <v>2</v>
      </c>
      <c r="CT1315">
        <v>2</v>
      </c>
      <c r="CU1315">
        <v>2</v>
      </c>
      <c r="CV1315">
        <v>2</v>
      </c>
      <c r="CW1315">
        <v>2</v>
      </c>
      <c r="CX1315">
        <v>2</v>
      </c>
      <c r="CY1315">
        <v>3</v>
      </c>
      <c r="CZ1315">
        <v>3</v>
      </c>
      <c r="DA1315">
        <v>6</v>
      </c>
      <c r="DB1315">
        <v>6</v>
      </c>
      <c r="DC1315">
        <v>7</v>
      </c>
      <c r="DD1315">
        <v>7</v>
      </c>
      <c r="DE1315">
        <v>8</v>
      </c>
      <c r="DF1315">
        <v>8</v>
      </c>
      <c r="DG1315">
        <v>8</v>
      </c>
      <c r="DH1315">
        <v>10</v>
      </c>
      <c r="DI1315">
        <v>12</v>
      </c>
      <c r="DJ1315">
        <v>12</v>
      </c>
    </row>
    <row r="1316" spans="1:114" hidden="1" x14ac:dyDescent="0.3">
      <c r="A1316">
        <v>84026157</v>
      </c>
      <c r="B1316" t="s">
        <v>78</v>
      </c>
      <c r="C1316" t="s">
        <v>96</v>
      </c>
      <c r="D1316">
        <v>840</v>
      </c>
      <c r="E1316">
        <v>26157</v>
      </c>
      <c r="F1316" t="s">
        <v>2314</v>
      </c>
      <c r="G1316" t="s">
        <v>2177</v>
      </c>
      <c r="H1316" t="s">
        <v>78</v>
      </c>
      <c r="I1316">
        <v>43.466068129999996</v>
      </c>
      <c r="J1316">
        <v>-83.418970250000001</v>
      </c>
      <c r="K1316" t="s">
        <v>2315</v>
      </c>
      <c r="L1316">
        <v>52245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2</v>
      </c>
      <c r="CJ1316">
        <v>2</v>
      </c>
      <c r="CK1316">
        <v>2</v>
      </c>
      <c r="CL1316">
        <v>2</v>
      </c>
      <c r="CM1316">
        <v>3</v>
      </c>
      <c r="CN1316">
        <v>5</v>
      </c>
      <c r="CO1316">
        <v>6</v>
      </c>
      <c r="CP1316">
        <v>7</v>
      </c>
      <c r="CQ1316">
        <v>7</v>
      </c>
      <c r="CR1316">
        <v>9</v>
      </c>
      <c r="CS1316">
        <v>9</v>
      </c>
      <c r="CT1316">
        <v>10</v>
      </c>
      <c r="CU1316">
        <v>10</v>
      </c>
      <c r="CV1316">
        <v>11</v>
      </c>
      <c r="CW1316">
        <v>11</v>
      </c>
      <c r="CX1316">
        <v>12</v>
      </c>
      <c r="CY1316">
        <v>12</v>
      </c>
      <c r="CZ1316">
        <v>11</v>
      </c>
      <c r="DA1316">
        <v>12</v>
      </c>
      <c r="DB1316">
        <v>12</v>
      </c>
      <c r="DC1316">
        <v>13</v>
      </c>
      <c r="DD1316">
        <v>13</v>
      </c>
      <c r="DE1316">
        <v>13</v>
      </c>
      <c r="DF1316">
        <v>13</v>
      </c>
      <c r="DG1316">
        <v>13</v>
      </c>
      <c r="DH1316">
        <v>14</v>
      </c>
      <c r="DI1316">
        <v>14</v>
      </c>
      <c r="DJ1316">
        <v>14</v>
      </c>
    </row>
    <row r="1317" spans="1:114" hidden="1" x14ac:dyDescent="0.3">
      <c r="A1317">
        <v>84026159</v>
      </c>
      <c r="B1317" t="s">
        <v>78</v>
      </c>
      <c r="C1317" t="s">
        <v>96</v>
      </c>
      <c r="D1317">
        <v>840</v>
      </c>
      <c r="E1317">
        <v>26159</v>
      </c>
      <c r="F1317" t="s">
        <v>445</v>
      </c>
      <c r="G1317" t="s">
        <v>2177</v>
      </c>
      <c r="H1317" t="s">
        <v>78</v>
      </c>
      <c r="I1317">
        <v>42.251902289999997</v>
      </c>
      <c r="J1317">
        <v>-86.019390869999995</v>
      </c>
      <c r="K1317" t="s">
        <v>2316</v>
      </c>
      <c r="L1317">
        <v>75677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2</v>
      </c>
      <c r="CS1317">
        <v>2</v>
      </c>
      <c r="CT1317">
        <v>2</v>
      </c>
      <c r="CU1317">
        <v>2</v>
      </c>
      <c r="CV1317">
        <v>2</v>
      </c>
      <c r="CW1317">
        <v>2</v>
      </c>
      <c r="CX1317">
        <v>2</v>
      </c>
      <c r="CY1317">
        <v>2</v>
      </c>
      <c r="CZ1317">
        <v>2</v>
      </c>
      <c r="DA1317">
        <v>2</v>
      </c>
      <c r="DB1317">
        <v>2</v>
      </c>
      <c r="DC1317">
        <v>2</v>
      </c>
      <c r="DD1317">
        <v>2</v>
      </c>
      <c r="DE1317">
        <v>2</v>
      </c>
      <c r="DF1317">
        <v>2</v>
      </c>
      <c r="DG1317">
        <v>2</v>
      </c>
      <c r="DH1317">
        <v>2</v>
      </c>
      <c r="DI1317">
        <v>2</v>
      </c>
      <c r="DJ1317">
        <v>2</v>
      </c>
    </row>
    <row r="1318" spans="1:114" hidden="1" x14ac:dyDescent="0.3">
      <c r="A1318">
        <v>84026161</v>
      </c>
      <c r="B1318" t="s">
        <v>78</v>
      </c>
      <c r="C1318" t="s">
        <v>96</v>
      </c>
      <c r="D1318">
        <v>840</v>
      </c>
      <c r="E1318">
        <v>26161</v>
      </c>
      <c r="F1318" t="s">
        <v>2317</v>
      </c>
      <c r="G1318" t="s">
        <v>2177</v>
      </c>
      <c r="H1318" t="s">
        <v>78</v>
      </c>
      <c r="I1318">
        <v>42.253104999999998</v>
      </c>
      <c r="J1318">
        <v>-83.838532040000004</v>
      </c>
      <c r="K1318" t="s">
        <v>2318</v>
      </c>
      <c r="L1318">
        <v>367601</v>
      </c>
      <c r="BW1318">
        <v>3</v>
      </c>
      <c r="BX1318">
        <v>3</v>
      </c>
      <c r="BY1318">
        <v>3</v>
      </c>
      <c r="BZ1318">
        <v>3</v>
      </c>
      <c r="CA1318">
        <v>3</v>
      </c>
      <c r="CB1318">
        <v>5</v>
      </c>
      <c r="CC1318">
        <v>6</v>
      </c>
      <c r="CD1318">
        <v>7</v>
      </c>
      <c r="CE1318">
        <v>8</v>
      </c>
      <c r="CF1318">
        <v>8</v>
      </c>
      <c r="CG1318">
        <v>8</v>
      </c>
      <c r="CH1318">
        <v>8</v>
      </c>
      <c r="CI1318">
        <v>8</v>
      </c>
      <c r="CJ1318">
        <v>10</v>
      </c>
      <c r="CK1318">
        <v>11</v>
      </c>
      <c r="CL1318">
        <v>13</v>
      </c>
      <c r="CM1318">
        <v>15</v>
      </c>
      <c r="CN1318">
        <v>15</v>
      </c>
      <c r="CO1318">
        <v>18</v>
      </c>
      <c r="CP1318">
        <v>18</v>
      </c>
      <c r="CQ1318">
        <v>18</v>
      </c>
      <c r="CR1318">
        <v>21</v>
      </c>
      <c r="CS1318">
        <v>24</v>
      </c>
      <c r="CT1318">
        <v>25</v>
      </c>
      <c r="CU1318">
        <v>25</v>
      </c>
      <c r="CV1318">
        <v>29</v>
      </c>
      <c r="CW1318">
        <v>30</v>
      </c>
      <c r="CX1318">
        <v>31</v>
      </c>
      <c r="CY1318">
        <v>38</v>
      </c>
      <c r="CZ1318">
        <v>40</v>
      </c>
      <c r="DA1318">
        <v>42</v>
      </c>
      <c r="DB1318">
        <v>47</v>
      </c>
      <c r="DC1318">
        <v>50</v>
      </c>
      <c r="DD1318">
        <v>50</v>
      </c>
      <c r="DE1318">
        <v>55</v>
      </c>
      <c r="DF1318">
        <v>56</v>
      </c>
      <c r="DG1318">
        <v>59</v>
      </c>
      <c r="DH1318">
        <v>61</v>
      </c>
      <c r="DI1318">
        <v>66</v>
      </c>
      <c r="DJ1318">
        <v>70</v>
      </c>
    </row>
    <row r="1319" spans="1:114" hidden="1" x14ac:dyDescent="0.3">
      <c r="A1319">
        <v>84026163</v>
      </c>
      <c r="B1319" t="s">
        <v>78</v>
      </c>
      <c r="C1319" t="s">
        <v>96</v>
      </c>
      <c r="D1319">
        <v>840</v>
      </c>
      <c r="E1319">
        <v>26163</v>
      </c>
      <c r="F1319" t="s">
        <v>1084</v>
      </c>
      <c r="G1319" t="s">
        <v>2177</v>
      </c>
      <c r="H1319" t="s">
        <v>78</v>
      </c>
      <c r="I1319">
        <v>42.280984050000001</v>
      </c>
      <c r="J1319">
        <v>-83.281255000000002</v>
      </c>
      <c r="K1319" t="s">
        <v>2319</v>
      </c>
      <c r="L1319">
        <v>1749343</v>
      </c>
      <c r="BQ1319">
        <v>1</v>
      </c>
      <c r="BR1319">
        <v>1</v>
      </c>
      <c r="BS1319">
        <v>1</v>
      </c>
      <c r="BT1319">
        <v>1</v>
      </c>
      <c r="BU1319">
        <v>5</v>
      </c>
      <c r="BV1319">
        <v>8</v>
      </c>
      <c r="BW1319">
        <v>13</v>
      </c>
      <c r="BX1319">
        <v>21</v>
      </c>
      <c r="BY1319">
        <v>26</v>
      </c>
      <c r="BZ1319">
        <v>37</v>
      </c>
      <c r="CA1319">
        <v>46</v>
      </c>
      <c r="CB1319">
        <v>56</v>
      </c>
      <c r="CC1319">
        <v>83</v>
      </c>
      <c r="CD1319">
        <v>120</v>
      </c>
      <c r="CE1319">
        <v>146</v>
      </c>
      <c r="CF1319">
        <v>194</v>
      </c>
      <c r="CG1319">
        <v>223</v>
      </c>
      <c r="CH1319">
        <v>252</v>
      </c>
      <c r="CI1319">
        <v>293</v>
      </c>
      <c r="CJ1319">
        <v>346</v>
      </c>
      <c r="CK1319">
        <v>402</v>
      </c>
      <c r="CL1319">
        <v>446</v>
      </c>
      <c r="CM1319">
        <v>504</v>
      </c>
      <c r="CN1319">
        <v>609</v>
      </c>
      <c r="CO1319">
        <v>652</v>
      </c>
      <c r="CP1319">
        <v>704</v>
      </c>
      <c r="CQ1319">
        <v>760</v>
      </c>
      <c r="CR1319">
        <v>820</v>
      </c>
      <c r="CS1319">
        <v>884</v>
      </c>
      <c r="CT1319">
        <v>884</v>
      </c>
      <c r="CU1319">
        <v>1044</v>
      </c>
      <c r="CV1319">
        <v>1070</v>
      </c>
      <c r="CW1319">
        <v>1119</v>
      </c>
      <c r="CX1319">
        <v>1148</v>
      </c>
      <c r="CY1319">
        <v>1148</v>
      </c>
      <c r="CZ1319">
        <v>1319</v>
      </c>
      <c r="DA1319">
        <v>1396</v>
      </c>
      <c r="DB1319">
        <v>1443</v>
      </c>
      <c r="DC1319">
        <v>1443</v>
      </c>
      <c r="DD1319">
        <v>1580</v>
      </c>
      <c r="DE1319">
        <v>1622</v>
      </c>
      <c r="DF1319">
        <v>1682</v>
      </c>
      <c r="DG1319">
        <v>1727</v>
      </c>
      <c r="DH1319">
        <v>1782</v>
      </c>
      <c r="DI1319">
        <v>1802</v>
      </c>
      <c r="DJ1319">
        <v>1884</v>
      </c>
    </row>
    <row r="1320" spans="1:114" hidden="1" x14ac:dyDescent="0.3">
      <c r="A1320">
        <v>84026165</v>
      </c>
      <c r="B1320" t="s">
        <v>78</v>
      </c>
      <c r="C1320" t="s">
        <v>96</v>
      </c>
      <c r="D1320">
        <v>840</v>
      </c>
      <c r="E1320">
        <v>26165</v>
      </c>
      <c r="F1320" t="s">
        <v>2320</v>
      </c>
      <c r="G1320" t="s">
        <v>2177</v>
      </c>
      <c r="H1320" t="s">
        <v>78</v>
      </c>
      <c r="I1320">
        <v>44.338536019999999</v>
      </c>
      <c r="J1320">
        <v>-85.577127390000001</v>
      </c>
      <c r="K1320" t="s">
        <v>2321</v>
      </c>
      <c r="L1320">
        <v>33631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2</v>
      </c>
      <c r="DF1320">
        <v>2</v>
      </c>
      <c r="DG1320">
        <v>2</v>
      </c>
      <c r="DH1320">
        <v>2</v>
      </c>
      <c r="DI1320">
        <v>2</v>
      </c>
      <c r="DJ1320">
        <v>2</v>
      </c>
    </row>
    <row r="1321" spans="1:114" hidden="1" x14ac:dyDescent="0.3">
      <c r="A1321">
        <v>84027001</v>
      </c>
      <c r="B1321" t="s">
        <v>78</v>
      </c>
      <c r="C1321" t="s">
        <v>96</v>
      </c>
      <c r="D1321">
        <v>840</v>
      </c>
      <c r="E1321">
        <v>27001</v>
      </c>
      <c r="F1321" t="s">
        <v>2322</v>
      </c>
      <c r="G1321" t="s">
        <v>2323</v>
      </c>
      <c r="H1321" t="s">
        <v>78</v>
      </c>
      <c r="I1321">
        <v>46.609620489999998</v>
      </c>
      <c r="J1321">
        <v>-93.411682599999907</v>
      </c>
      <c r="K1321" t="s">
        <v>2324</v>
      </c>
      <c r="L1321">
        <v>15886</v>
      </c>
    </row>
    <row r="1322" spans="1:114" hidden="1" x14ac:dyDescent="0.3">
      <c r="A1322">
        <v>84027003</v>
      </c>
      <c r="B1322" t="s">
        <v>78</v>
      </c>
      <c r="C1322" t="s">
        <v>96</v>
      </c>
      <c r="D1322">
        <v>840</v>
      </c>
      <c r="E1322">
        <v>27003</v>
      </c>
      <c r="F1322" t="s">
        <v>2325</v>
      </c>
      <c r="G1322" t="s">
        <v>2323</v>
      </c>
      <c r="H1322" t="s">
        <v>78</v>
      </c>
      <c r="I1322">
        <v>45.274760149999999</v>
      </c>
      <c r="J1322">
        <v>-93.246045649999999</v>
      </c>
      <c r="K1322" t="s">
        <v>2326</v>
      </c>
      <c r="L1322">
        <v>356921</v>
      </c>
      <c r="CU1322">
        <v>1</v>
      </c>
      <c r="CV1322">
        <v>2</v>
      </c>
      <c r="CW1322">
        <v>2</v>
      </c>
      <c r="CX1322">
        <v>2</v>
      </c>
      <c r="CY1322">
        <v>2</v>
      </c>
      <c r="CZ1322">
        <v>2</v>
      </c>
      <c r="DA1322">
        <v>2</v>
      </c>
      <c r="DB1322">
        <v>3</v>
      </c>
      <c r="DC1322">
        <v>3</v>
      </c>
      <c r="DD1322">
        <v>5</v>
      </c>
      <c r="DE1322">
        <v>5</v>
      </c>
      <c r="DF1322">
        <v>8</v>
      </c>
      <c r="DG1322">
        <v>8</v>
      </c>
      <c r="DH1322">
        <v>10</v>
      </c>
      <c r="DI1322">
        <v>11</v>
      </c>
      <c r="DJ1322">
        <v>14</v>
      </c>
    </row>
    <row r="1323" spans="1:114" hidden="1" x14ac:dyDescent="0.3">
      <c r="A1323">
        <v>84027005</v>
      </c>
      <c r="B1323" t="s">
        <v>78</v>
      </c>
      <c r="C1323" t="s">
        <v>96</v>
      </c>
      <c r="D1323">
        <v>840</v>
      </c>
      <c r="E1323">
        <v>27005</v>
      </c>
      <c r="F1323" t="s">
        <v>2327</v>
      </c>
      <c r="G1323" t="s">
        <v>2323</v>
      </c>
      <c r="H1323" t="s">
        <v>78</v>
      </c>
      <c r="I1323">
        <v>46.934793919999997</v>
      </c>
      <c r="J1323">
        <v>-95.671581439999997</v>
      </c>
      <c r="K1323" t="s">
        <v>2328</v>
      </c>
      <c r="L1323">
        <v>34423</v>
      </c>
    </row>
    <row r="1324" spans="1:114" hidden="1" x14ac:dyDescent="0.3">
      <c r="A1324">
        <v>84027007</v>
      </c>
      <c r="B1324" t="s">
        <v>78</v>
      </c>
      <c r="C1324" t="s">
        <v>96</v>
      </c>
      <c r="D1324">
        <v>840</v>
      </c>
      <c r="E1324">
        <v>27007</v>
      </c>
      <c r="F1324" t="s">
        <v>2329</v>
      </c>
      <c r="G1324" t="s">
        <v>2323</v>
      </c>
      <c r="H1324" t="s">
        <v>78</v>
      </c>
      <c r="I1324">
        <v>47.973735269999999</v>
      </c>
      <c r="J1324">
        <v>-94.937321389999994</v>
      </c>
      <c r="K1324" t="s">
        <v>2330</v>
      </c>
      <c r="L1324">
        <v>47188</v>
      </c>
    </row>
    <row r="1325" spans="1:114" hidden="1" x14ac:dyDescent="0.3">
      <c r="A1325">
        <v>84027009</v>
      </c>
      <c r="B1325" t="s">
        <v>78</v>
      </c>
      <c r="C1325" t="s">
        <v>96</v>
      </c>
      <c r="D1325">
        <v>840</v>
      </c>
      <c r="E1325">
        <v>27009</v>
      </c>
      <c r="F1325" t="s">
        <v>328</v>
      </c>
      <c r="G1325" t="s">
        <v>2323</v>
      </c>
      <c r="H1325" t="s">
        <v>78</v>
      </c>
      <c r="I1325">
        <v>45.698049580000003</v>
      </c>
      <c r="J1325">
        <v>-93.995141349999997</v>
      </c>
      <c r="K1325" t="s">
        <v>2331</v>
      </c>
      <c r="L1325">
        <v>40889</v>
      </c>
      <c r="DI1325">
        <v>1</v>
      </c>
      <c r="DJ1325">
        <v>1</v>
      </c>
    </row>
    <row r="1326" spans="1:114" hidden="1" x14ac:dyDescent="0.3">
      <c r="A1326">
        <v>84027011</v>
      </c>
      <c r="B1326" t="s">
        <v>78</v>
      </c>
      <c r="C1326" t="s">
        <v>96</v>
      </c>
      <c r="D1326">
        <v>840</v>
      </c>
      <c r="E1326">
        <v>27011</v>
      </c>
      <c r="F1326" t="s">
        <v>2332</v>
      </c>
      <c r="G1326" t="s">
        <v>2323</v>
      </c>
      <c r="H1326" t="s">
        <v>78</v>
      </c>
      <c r="I1326">
        <v>45.427128240000002</v>
      </c>
      <c r="J1326">
        <v>-96.414037390000004</v>
      </c>
      <c r="K1326" t="s">
        <v>2333</v>
      </c>
      <c r="L1326">
        <v>4991</v>
      </c>
    </row>
    <row r="1327" spans="1:114" hidden="1" x14ac:dyDescent="0.3">
      <c r="A1327">
        <v>84027013</v>
      </c>
      <c r="B1327" t="s">
        <v>78</v>
      </c>
      <c r="C1327" t="s">
        <v>96</v>
      </c>
      <c r="D1327">
        <v>840</v>
      </c>
      <c r="E1327">
        <v>27013</v>
      </c>
      <c r="F1327" t="s">
        <v>2334</v>
      </c>
      <c r="G1327" t="s">
        <v>2323</v>
      </c>
      <c r="H1327" t="s">
        <v>78</v>
      </c>
      <c r="I1327">
        <v>44.035542149999998</v>
      </c>
      <c r="J1327">
        <v>-94.066997810000004</v>
      </c>
      <c r="K1327" t="s">
        <v>2335</v>
      </c>
      <c r="L1327">
        <v>67653</v>
      </c>
    </row>
    <row r="1328" spans="1:114" hidden="1" x14ac:dyDescent="0.3">
      <c r="A1328">
        <v>84027015</v>
      </c>
      <c r="B1328" t="s">
        <v>78</v>
      </c>
      <c r="C1328" t="s">
        <v>96</v>
      </c>
      <c r="D1328">
        <v>840</v>
      </c>
      <c r="E1328">
        <v>27015</v>
      </c>
      <c r="F1328" t="s">
        <v>1194</v>
      </c>
      <c r="G1328" t="s">
        <v>2323</v>
      </c>
      <c r="H1328" t="s">
        <v>78</v>
      </c>
      <c r="I1328">
        <v>44.242056519999998</v>
      </c>
      <c r="J1328">
        <v>-94.725628740000005</v>
      </c>
      <c r="K1328" t="s">
        <v>2336</v>
      </c>
      <c r="L1328">
        <v>25008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</row>
    <row r="1329" spans="1:114" hidden="1" x14ac:dyDescent="0.3">
      <c r="A1329">
        <v>84027017</v>
      </c>
      <c r="B1329" t="s">
        <v>78</v>
      </c>
      <c r="C1329" t="s">
        <v>96</v>
      </c>
      <c r="D1329">
        <v>840</v>
      </c>
      <c r="E1329">
        <v>27017</v>
      </c>
      <c r="F1329" t="s">
        <v>2337</v>
      </c>
      <c r="G1329" t="s">
        <v>2323</v>
      </c>
      <c r="H1329" t="s">
        <v>78</v>
      </c>
      <c r="I1329">
        <v>46.591806009999999</v>
      </c>
      <c r="J1329">
        <v>-92.67601019</v>
      </c>
      <c r="K1329" t="s">
        <v>2338</v>
      </c>
      <c r="L1329">
        <v>35871</v>
      </c>
    </row>
    <row r="1330" spans="1:114" hidden="1" x14ac:dyDescent="0.3">
      <c r="A1330">
        <v>84027019</v>
      </c>
      <c r="B1330" t="s">
        <v>78</v>
      </c>
      <c r="C1330" t="s">
        <v>96</v>
      </c>
      <c r="D1330">
        <v>840</v>
      </c>
      <c r="E1330">
        <v>27019</v>
      </c>
      <c r="F1330" t="s">
        <v>2339</v>
      </c>
      <c r="G1330" t="s">
        <v>2323</v>
      </c>
      <c r="H1330" t="s">
        <v>78</v>
      </c>
      <c r="I1330">
        <v>44.820170009999998</v>
      </c>
      <c r="J1330">
        <v>-93.800991799999906</v>
      </c>
      <c r="K1330" t="s">
        <v>2340</v>
      </c>
      <c r="L1330">
        <v>105089</v>
      </c>
    </row>
    <row r="1331" spans="1:114" hidden="1" x14ac:dyDescent="0.3">
      <c r="A1331">
        <v>84027021</v>
      </c>
      <c r="B1331" t="s">
        <v>78</v>
      </c>
      <c r="C1331" t="s">
        <v>96</v>
      </c>
      <c r="D1331">
        <v>840</v>
      </c>
      <c r="E1331">
        <v>27021</v>
      </c>
      <c r="F1331" t="s">
        <v>1200</v>
      </c>
      <c r="G1331" t="s">
        <v>2323</v>
      </c>
      <c r="H1331" t="s">
        <v>78</v>
      </c>
      <c r="I1331">
        <v>46.950436109999998</v>
      </c>
      <c r="J1331">
        <v>-94.326039679999994</v>
      </c>
      <c r="K1331" t="s">
        <v>2341</v>
      </c>
      <c r="L1331">
        <v>29779</v>
      </c>
    </row>
    <row r="1332" spans="1:114" hidden="1" x14ac:dyDescent="0.3">
      <c r="A1332">
        <v>84027023</v>
      </c>
      <c r="B1332" t="s">
        <v>78</v>
      </c>
      <c r="C1332" t="s">
        <v>96</v>
      </c>
      <c r="D1332">
        <v>840</v>
      </c>
      <c r="E1332">
        <v>27023</v>
      </c>
      <c r="F1332" t="s">
        <v>2205</v>
      </c>
      <c r="G1332" t="s">
        <v>2323</v>
      </c>
      <c r="H1332" t="s">
        <v>78</v>
      </c>
      <c r="I1332">
        <v>45.023434209999998</v>
      </c>
      <c r="J1332">
        <v>-95.56403693</v>
      </c>
      <c r="K1332" t="s">
        <v>2342</v>
      </c>
      <c r="L1332">
        <v>11800</v>
      </c>
    </row>
    <row r="1333" spans="1:114" hidden="1" x14ac:dyDescent="0.3">
      <c r="A1333">
        <v>84027025</v>
      </c>
      <c r="B1333" t="s">
        <v>78</v>
      </c>
      <c r="C1333" t="s">
        <v>96</v>
      </c>
      <c r="D1333">
        <v>840</v>
      </c>
      <c r="E1333">
        <v>27025</v>
      </c>
      <c r="F1333" t="s">
        <v>2343</v>
      </c>
      <c r="G1333" t="s">
        <v>2323</v>
      </c>
      <c r="H1333" t="s">
        <v>78</v>
      </c>
      <c r="I1333">
        <v>45.502101099999997</v>
      </c>
      <c r="J1333">
        <v>-92.908619450000003</v>
      </c>
      <c r="K1333" t="s">
        <v>2344</v>
      </c>
      <c r="L1333">
        <v>56579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1</v>
      </c>
    </row>
    <row r="1334" spans="1:114" hidden="1" x14ac:dyDescent="0.3">
      <c r="A1334">
        <v>84027027</v>
      </c>
      <c r="B1334" t="s">
        <v>78</v>
      </c>
      <c r="C1334" t="s">
        <v>96</v>
      </c>
      <c r="D1334">
        <v>840</v>
      </c>
      <c r="E1334">
        <v>27027</v>
      </c>
      <c r="F1334" t="s">
        <v>124</v>
      </c>
      <c r="G1334" t="s">
        <v>2323</v>
      </c>
      <c r="H1334" t="s">
        <v>78</v>
      </c>
      <c r="I1334">
        <v>46.892895179999996</v>
      </c>
      <c r="J1334">
        <v>-96.487619219999999</v>
      </c>
      <c r="K1334" t="s">
        <v>2345</v>
      </c>
      <c r="L1334">
        <v>64222</v>
      </c>
      <c r="CS1334">
        <v>1</v>
      </c>
      <c r="CT1334">
        <v>1</v>
      </c>
      <c r="CU1334">
        <v>2</v>
      </c>
      <c r="CV1334">
        <v>2</v>
      </c>
      <c r="CW1334">
        <v>2</v>
      </c>
      <c r="CX1334">
        <v>3</v>
      </c>
      <c r="CY1334">
        <v>3</v>
      </c>
      <c r="CZ1334">
        <v>3</v>
      </c>
      <c r="DA1334">
        <v>4</v>
      </c>
      <c r="DB1334">
        <v>4</v>
      </c>
      <c r="DC1334">
        <v>7</v>
      </c>
      <c r="DD1334">
        <v>9</v>
      </c>
      <c r="DE1334">
        <v>9</v>
      </c>
      <c r="DF1334">
        <v>10</v>
      </c>
      <c r="DG1334">
        <v>10</v>
      </c>
      <c r="DH1334">
        <v>11</v>
      </c>
      <c r="DI1334">
        <v>11</v>
      </c>
      <c r="DJ1334">
        <v>13</v>
      </c>
    </row>
    <row r="1335" spans="1:114" hidden="1" x14ac:dyDescent="0.3">
      <c r="A1335">
        <v>84027029</v>
      </c>
      <c r="B1335" t="s">
        <v>78</v>
      </c>
      <c r="C1335" t="s">
        <v>96</v>
      </c>
      <c r="D1335">
        <v>840</v>
      </c>
      <c r="E1335">
        <v>27029</v>
      </c>
      <c r="F1335" t="s">
        <v>1142</v>
      </c>
      <c r="G1335" t="s">
        <v>2323</v>
      </c>
      <c r="H1335" t="s">
        <v>78</v>
      </c>
      <c r="I1335">
        <v>47.579921110000001</v>
      </c>
      <c r="J1335">
        <v>-95.377905620000007</v>
      </c>
      <c r="K1335" t="s">
        <v>2346</v>
      </c>
      <c r="L1335">
        <v>8818</v>
      </c>
    </row>
    <row r="1336" spans="1:114" hidden="1" x14ac:dyDescent="0.3">
      <c r="A1336">
        <v>84027031</v>
      </c>
      <c r="B1336" t="s">
        <v>78</v>
      </c>
      <c r="C1336" t="s">
        <v>96</v>
      </c>
      <c r="D1336">
        <v>840</v>
      </c>
      <c r="E1336">
        <v>27031</v>
      </c>
      <c r="F1336" t="s">
        <v>895</v>
      </c>
      <c r="G1336" t="s">
        <v>2323</v>
      </c>
      <c r="H1336" t="s">
        <v>78</v>
      </c>
      <c r="I1336">
        <v>47.90504893</v>
      </c>
      <c r="J1336">
        <v>-90.52629546</v>
      </c>
      <c r="K1336" t="s">
        <v>2347</v>
      </c>
      <c r="L1336">
        <v>5463</v>
      </c>
    </row>
    <row r="1337" spans="1:114" hidden="1" x14ac:dyDescent="0.3">
      <c r="A1337">
        <v>84027033</v>
      </c>
      <c r="B1337" t="s">
        <v>78</v>
      </c>
      <c r="C1337" t="s">
        <v>96</v>
      </c>
      <c r="D1337">
        <v>840</v>
      </c>
      <c r="E1337">
        <v>27033</v>
      </c>
      <c r="F1337" t="s">
        <v>2348</v>
      </c>
      <c r="G1337" t="s">
        <v>2323</v>
      </c>
      <c r="H1337" t="s">
        <v>78</v>
      </c>
      <c r="I1337">
        <v>44.007152619999999</v>
      </c>
      <c r="J1337">
        <v>-95.18138802</v>
      </c>
      <c r="K1337" t="s">
        <v>2349</v>
      </c>
      <c r="L1337">
        <v>11196</v>
      </c>
    </row>
    <row r="1338" spans="1:114" hidden="1" x14ac:dyDescent="0.3">
      <c r="A1338">
        <v>84027035</v>
      </c>
      <c r="B1338" t="s">
        <v>78</v>
      </c>
      <c r="C1338" t="s">
        <v>96</v>
      </c>
      <c r="D1338">
        <v>840</v>
      </c>
      <c r="E1338">
        <v>27035</v>
      </c>
      <c r="F1338" t="s">
        <v>2350</v>
      </c>
      <c r="G1338" t="s">
        <v>2323</v>
      </c>
      <c r="H1338" t="s">
        <v>78</v>
      </c>
      <c r="I1338">
        <v>46.480965529999999</v>
      </c>
      <c r="J1338">
        <v>-94.067556089999997</v>
      </c>
      <c r="K1338" t="s">
        <v>2351</v>
      </c>
      <c r="L1338">
        <v>65055</v>
      </c>
      <c r="DF1338">
        <v>1</v>
      </c>
      <c r="DG1338">
        <v>1</v>
      </c>
      <c r="DH1338">
        <v>1</v>
      </c>
      <c r="DI1338">
        <v>1</v>
      </c>
      <c r="DJ1338">
        <v>1</v>
      </c>
    </row>
    <row r="1339" spans="1:114" hidden="1" x14ac:dyDescent="0.3">
      <c r="A1339">
        <v>84027037</v>
      </c>
      <c r="B1339" t="s">
        <v>78</v>
      </c>
      <c r="C1339" t="s">
        <v>96</v>
      </c>
      <c r="D1339">
        <v>840</v>
      </c>
      <c r="E1339">
        <v>27037</v>
      </c>
      <c r="F1339" t="s">
        <v>2352</v>
      </c>
      <c r="G1339" t="s">
        <v>2323</v>
      </c>
      <c r="H1339" t="s">
        <v>78</v>
      </c>
      <c r="I1339">
        <v>44.671726169999999</v>
      </c>
      <c r="J1339">
        <v>-93.062993629999994</v>
      </c>
      <c r="K1339" t="s">
        <v>2353</v>
      </c>
      <c r="L1339">
        <v>429021</v>
      </c>
      <c r="CH1339">
        <v>1</v>
      </c>
      <c r="CI1339">
        <v>2</v>
      </c>
      <c r="CJ1339">
        <v>2</v>
      </c>
      <c r="CK1339">
        <v>3</v>
      </c>
      <c r="CL1339">
        <v>3</v>
      </c>
      <c r="CM1339">
        <v>3</v>
      </c>
      <c r="CN1339">
        <v>4</v>
      </c>
      <c r="CO1339">
        <v>4</v>
      </c>
      <c r="CP1339">
        <v>4</v>
      </c>
      <c r="CQ1339">
        <v>4</v>
      </c>
      <c r="CR1339">
        <v>5</v>
      </c>
      <c r="CS1339">
        <v>5</v>
      </c>
      <c r="CT1339">
        <v>5</v>
      </c>
      <c r="CU1339">
        <v>5</v>
      </c>
      <c r="CV1339">
        <v>5</v>
      </c>
      <c r="CW1339">
        <v>6</v>
      </c>
      <c r="CX1339">
        <v>6</v>
      </c>
      <c r="CY1339">
        <v>6</v>
      </c>
      <c r="CZ1339">
        <v>6</v>
      </c>
      <c r="DA1339">
        <v>6</v>
      </c>
      <c r="DB1339">
        <v>6</v>
      </c>
      <c r="DC1339">
        <v>6</v>
      </c>
      <c r="DD1339">
        <v>7</v>
      </c>
      <c r="DE1339">
        <v>7</v>
      </c>
      <c r="DF1339">
        <v>9</v>
      </c>
      <c r="DG1339">
        <v>9</v>
      </c>
      <c r="DH1339">
        <v>10</v>
      </c>
      <c r="DI1339">
        <v>11</v>
      </c>
      <c r="DJ1339">
        <v>11</v>
      </c>
    </row>
    <row r="1340" spans="1:114" hidden="1" x14ac:dyDescent="0.3">
      <c r="A1340">
        <v>84027039</v>
      </c>
      <c r="B1340" t="s">
        <v>78</v>
      </c>
      <c r="C1340" t="s">
        <v>96</v>
      </c>
      <c r="D1340">
        <v>840</v>
      </c>
      <c r="E1340">
        <v>27039</v>
      </c>
      <c r="F1340" t="s">
        <v>909</v>
      </c>
      <c r="G1340" t="s">
        <v>2323</v>
      </c>
      <c r="H1340" t="s">
        <v>78</v>
      </c>
      <c r="I1340">
        <v>44.022384150000001</v>
      </c>
      <c r="J1340">
        <v>-92.862443240000005</v>
      </c>
      <c r="K1340" t="s">
        <v>2354</v>
      </c>
      <c r="L1340">
        <v>20934</v>
      </c>
    </row>
    <row r="1341" spans="1:114" hidden="1" x14ac:dyDescent="0.3">
      <c r="A1341">
        <v>84027041</v>
      </c>
      <c r="B1341" t="s">
        <v>78</v>
      </c>
      <c r="C1341" t="s">
        <v>96</v>
      </c>
      <c r="D1341">
        <v>840</v>
      </c>
      <c r="E1341">
        <v>27041</v>
      </c>
      <c r="F1341" t="s">
        <v>606</v>
      </c>
      <c r="G1341" t="s">
        <v>2323</v>
      </c>
      <c r="H1341" t="s">
        <v>78</v>
      </c>
      <c r="I1341">
        <v>45.933484909999997</v>
      </c>
      <c r="J1341">
        <v>-95.453354689999998</v>
      </c>
      <c r="K1341" t="s">
        <v>2355</v>
      </c>
      <c r="L1341">
        <v>38141</v>
      </c>
    </row>
    <row r="1342" spans="1:114" hidden="1" x14ac:dyDescent="0.3">
      <c r="A1342">
        <v>84027043</v>
      </c>
      <c r="B1342" t="s">
        <v>78</v>
      </c>
      <c r="C1342" t="s">
        <v>96</v>
      </c>
      <c r="D1342">
        <v>840</v>
      </c>
      <c r="E1342">
        <v>27043</v>
      </c>
      <c r="F1342" t="s">
        <v>2356</v>
      </c>
      <c r="G1342" t="s">
        <v>2323</v>
      </c>
      <c r="H1342" t="s">
        <v>78</v>
      </c>
      <c r="I1342">
        <v>43.673814989999997</v>
      </c>
      <c r="J1342">
        <v>-93.947874580000004</v>
      </c>
      <c r="K1342" t="s">
        <v>2357</v>
      </c>
      <c r="L1342">
        <v>13653</v>
      </c>
    </row>
    <row r="1343" spans="1:114" hidden="1" x14ac:dyDescent="0.3">
      <c r="A1343">
        <v>84027045</v>
      </c>
      <c r="B1343" t="s">
        <v>78</v>
      </c>
      <c r="C1343" t="s">
        <v>96</v>
      </c>
      <c r="D1343">
        <v>840</v>
      </c>
      <c r="E1343">
        <v>27045</v>
      </c>
      <c r="F1343" t="s">
        <v>2358</v>
      </c>
      <c r="G1343" t="s">
        <v>2323</v>
      </c>
      <c r="H1343" t="s">
        <v>78</v>
      </c>
      <c r="I1343">
        <v>43.673941259999999</v>
      </c>
      <c r="J1343">
        <v>-92.08980382</v>
      </c>
      <c r="K1343" t="s">
        <v>2359</v>
      </c>
      <c r="L1343">
        <v>21067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1</v>
      </c>
    </row>
    <row r="1344" spans="1:114" hidden="1" x14ac:dyDescent="0.3">
      <c r="A1344">
        <v>84027047</v>
      </c>
      <c r="B1344" t="s">
        <v>78</v>
      </c>
      <c r="C1344" t="s">
        <v>96</v>
      </c>
      <c r="D1344">
        <v>840</v>
      </c>
      <c r="E1344">
        <v>27047</v>
      </c>
      <c r="F1344" t="s">
        <v>2360</v>
      </c>
      <c r="G1344" t="s">
        <v>2323</v>
      </c>
      <c r="H1344" t="s">
        <v>78</v>
      </c>
      <c r="I1344">
        <v>43.673855830000001</v>
      </c>
      <c r="J1344">
        <v>-93.348844220000004</v>
      </c>
      <c r="K1344" t="s">
        <v>2361</v>
      </c>
      <c r="L1344">
        <v>30281</v>
      </c>
    </row>
    <row r="1345" spans="1:114" hidden="1" x14ac:dyDescent="0.3">
      <c r="A1345">
        <v>84027049</v>
      </c>
      <c r="B1345" t="s">
        <v>78</v>
      </c>
      <c r="C1345" t="s">
        <v>96</v>
      </c>
      <c r="D1345">
        <v>840</v>
      </c>
      <c r="E1345">
        <v>27049</v>
      </c>
      <c r="F1345" t="s">
        <v>2362</v>
      </c>
      <c r="G1345" t="s">
        <v>2323</v>
      </c>
      <c r="H1345" t="s">
        <v>78</v>
      </c>
      <c r="I1345">
        <v>44.408497410000003</v>
      </c>
      <c r="J1345">
        <v>-92.723419499999906</v>
      </c>
      <c r="K1345" t="s">
        <v>2363</v>
      </c>
      <c r="L1345">
        <v>46340</v>
      </c>
    </row>
    <row r="1346" spans="1:114" hidden="1" x14ac:dyDescent="0.3">
      <c r="A1346">
        <v>84027051</v>
      </c>
      <c r="B1346" t="s">
        <v>78</v>
      </c>
      <c r="C1346" t="s">
        <v>96</v>
      </c>
      <c r="D1346">
        <v>840</v>
      </c>
      <c r="E1346">
        <v>27051</v>
      </c>
      <c r="F1346" t="s">
        <v>369</v>
      </c>
      <c r="G1346" t="s">
        <v>2323</v>
      </c>
      <c r="H1346" t="s">
        <v>78</v>
      </c>
      <c r="I1346">
        <v>45.934247689999999</v>
      </c>
      <c r="J1346">
        <v>-96.011396090000005</v>
      </c>
      <c r="K1346" t="s">
        <v>2364</v>
      </c>
      <c r="L1346">
        <v>5972</v>
      </c>
    </row>
    <row r="1347" spans="1:114" hidden="1" x14ac:dyDescent="0.3">
      <c r="A1347">
        <v>84027053</v>
      </c>
      <c r="B1347" t="s">
        <v>78</v>
      </c>
      <c r="C1347" t="s">
        <v>96</v>
      </c>
      <c r="D1347">
        <v>840</v>
      </c>
      <c r="E1347">
        <v>27053</v>
      </c>
      <c r="F1347" t="s">
        <v>2365</v>
      </c>
      <c r="G1347" t="s">
        <v>2323</v>
      </c>
      <c r="H1347" t="s">
        <v>78</v>
      </c>
      <c r="I1347">
        <v>45.007615209999997</v>
      </c>
      <c r="J1347">
        <v>-93.476948949999993</v>
      </c>
      <c r="K1347" t="s">
        <v>2366</v>
      </c>
      <c r="L1347">
        <v>1265843</v>
      </c>
      <c r="CA1347">
        <v>2</v>
      </c>
      <c r="CB1347">
        <v>2</v>
      </c>
      <c r="CC1347">
        <v>5</v>
      </c>
      <c r="CD1347">
        <v>5</v>
      </c>
      <c r="CE1347">
        <v>5</v>
      </c>
      <c r="CF1347">
        <v>6</v>
      </c>
      <c r="CG1347">
        <v>6</v>
      </c>
      <c r="CH1347">
        <v>9</v>
      </c>
      <c r="CI1347">
        <v>11</v>
      </c>
      <c r="CJ1347">
        <v>14</v>
      </c>
      <c r="CK1347">
        <v>16</v>
      </c>
      <c r="CL1347">
        <v>18</v>
      </c>
      <c r="CM1347">
        <v>25</v>
      </c>
      <c r="CN1347">
        <v>27</v>
      </c>
      <c r="CO1347">
        <v>30</v>
      </c>
      <c r="CP1347">
        <v>34</v>
      </c>
      <c r="CQ1347">
        <v>34</v>
      </c>
      <c r="CR1347">
        <v>40</v>
      </c>
      <c r="CS1347">
        <v>46</v>
      </c>
      <c r="CT1347">
        <v>46</v>
      </c>
      <c r="CU1347">
        <v>61</v>
      </c>
      <c r="CV1347">
        <v>69</v>
      </c>
      <c r="CW1347">
        <v>75</v>
      </c>
      <c r="CX1347">
        <v>80</v>
      </c>
      <c r="CY1347">
        <v>95</v>
      </c>
      <c r="CZ1347">
        <v>113</v>
      </c>
      <c r="DA1347">
        <v>123</v>
      </c>
      <c r="DB1347">
        <v>138</v>
      </c>
      <c r="DC1347">
        <v>155</v>
      </c>
      <c r="DD1347">
        <v>177</v>
      </c>
      <c r="DE1347">
        <v>188</v>
      </c>
      <c r="DF1347">
        <v>193</v>
      </c>
      <c r="DG1347">
        <v>209</v>
      </c>
      <c r="DH1347">
        <v>225</v>
      </c>
      <c r="DI1347">
        <v>243</v>
      </c>
      <c r="DJ1347">
        <v>259</v>
      </c>
    </row>
    <row r="1348" spans="1:114" hidden="1" x14ac:dyDescent="0.3">
      <c r="A1348">
        <v>84027055</v>
      </c>
      <c r="B1348" t="s">
        <v>78</v>
      </c>
      <c r="C1348" t="s">
        <v>96</v>
      </c>
      <c r="D1348">
        <v>840</v>
      </c>
      <c r="E1348">
        <v>27055</v>
      </c>
      <c r="F1348" t="s">
        <v>166</v>
      </c>
      <c r="G1348" t="s">
        <v>2323</v>
      </c>
      <c r="H1348" t="s">
        <v>78</v>
      </c>
      <c r="I1348">
        <v>43.671295649999998</v>
      </c>
      <c r="J1348">
        <v>-91.491430570000006</v>
      </c>
      <c r="K1348" t="s">
        <v>2367</v>
      </c>
      <c r="L1348">
        <v>18600</v>
      </c>
    </row>
    <row r="1349" spans="1:114" hidden="1" x14ac:dyDescent="0.3">
      <c r="A1349">
        <v>84027057</v>
      </c>
      <c r="B1349" t="s">
        <v>78</v>
      </c>
      <c r="C1349" t="s">
        <v>96</v>
      </c>
      <c r="D1349">
        <v>840</v>
      </c>
      <c r="E1349">
        <v>27057</v>
      </c>
      <c r="F1349" t="s">
        <v>2368</v>
      </c>
      <c r="G1349" t="s">
        <v>2323</v>
      </c>
      <c r="H1349" t="s">
        <v>78</v>
      </c>
      <c r="I1349">
        <v>47.107785640000003</v>
      </c>
      <c r="J1349">
        <v>-94.916938680000001</v>
      </c>
      <c r="K1349" t="s">
        <v>2369</v>
      </c>
      <c r="L1349">
        <v>21491</v>
      </c>
    </row>
    <row r="1350" spans="1:114" hidden="1" x14ac:dyDescent="0.3">
      <c r="A1350">
        <v>84027059</v>
      </c>
      <c r="B1350" t="s">
        <v>78</v>
      </c>
      <c r="C1350" t="s">
        <v>96</v>
      </c>
      <c r="D1350">
        <v>840</v>
      </c>
      <c r="E1350">
        <v>27059</v>
      </c>
      <c r="F1350" t="s">
        <v>2370</v>
      </c>
      <c r="G1350" t="s">
        <v>2323</v>
      </c>
      <c r="H1350" t="s">
        <v>78</v>
      </c>
      <c r="I1350">
        <v>45.561812340000003</v>
      </c>
      <c r="J1350">
        <v>-93.294876360000004</v>
      </c>
      <c r="K1350" t="s">
        <v>2371</v>
      </c>
      <c r="L1350">
        <v>40596</v>
      </c>
    </row>
    <row r="1351" spans="1:114" hidden="1" x14ac:dyDescent="0.3">
      <c r="A1351">
        <v>84027061</v>
      </c>
      <c r="B1351" t="s">
        <v>78</v>
      </c>
      <c r="C1351" t="s">
        <v>96</v>
      </c>
      <c r="D1351">
        <v>840</v>
      </c>
      <c r="E1351">
        <v>27061</v>
      </c>
      <c r="F1351" t="s">
        <v>2372</v>
      </c>
      <c r="G1351" t="s">
        <v>2323</v>
      </c>
      <c r="H1351" t="s">
        <v>78</v>
      </c>
      <c r="I1351">
        <v>47.51009045</v>
      </c>
      <c r="J1351">
        <v>-93.630922290000001</v>
      </c>
      <c r="K1351" t="s">
        <v>2373</v>
      </c>
      <c r="L1351">
        <v>45130</v>
      </c>
    </row>
    <row r="1352" spans="1:114" hidden="1" x14ac:dyDescent="0.3">
      <c r="A1352">
        <v>84027063</v>
      </c>
      <c r="B1352" t="s">
        <v>78</v>
      </c>
      <c r="C1352" t="s">
        <v>96</v>
      </c>
      <c r="D1352">
        <v>840</v>
      </c>
      <c r="E1352">
        <v>27063</v>
      </c>
      <c r="F1352" t="s">
        <v>168</v>
      </c>
      <c r="G1352" t="s">
        <v>2323</v>
      </c>
      <c r="H1352" t="s">
        <v>78</v>
      </c>
      <c r="I1352">
        <v>43.674233729999997</v>
      </c>
      <c r="J1352">
        <v>-95.153982580000005</v>
      </c>
      <c r="K1352" t="s">
        <v>2374</v>
      </c>
      <c r="L1352">
        <v>9846</v>
      </c>
    </row>
    <row r="1353" spans="1:114" hidden="1" x14ac:dyDescent="0.3">
      <c r="A1353">
        <v>84027065</v>
      </c>
      <c r="B1353" t="s">
        <v>78</v>
      </c>
      <c r="C1353" t="s">
        <v>96</v>
      </c>
      <c r="D1353">
        <v>840</v>
      </c>
      <c r="E1353">
        <v>27065</v>
      </c>
      <c r="F1353" t="s">
        <v>2375</v>
      </c>
      <c r="G1353" t="s">
        <v>2323</v>
      </c>
      <c r="H1353" t="s">
        <v>78</v>
      </c>
      <c r="I1353">
        <v>45.9459309</v>
      </c>
      <c r="J1353">
        <v>-93.292751920000001</v>
      </c>
      <c r="K1353" t="s">
        <v>2376</v>
      </c>
      <c r="L1353">
        <v>16337</v>
      </c>
    </row>
    <row r="1354" spans="1:114" hidden="1" x14ac:dyDescent="0.3">
      <c r="A1354">
        <v>84027067</v>
      </c>
      <c r="B1354" t="s">
        <v>78</v>
      </c>
      <c r="C1354" t="s">
        <v>96</v>
      </c>
      <c r="D1354">
        <v>840</v>
      </c>
      <c r="E1354">
        <v>27067</v>
      </c>
      <c r="F1354" t="s">
        <v>2377</v>
      </c>
      <c r="G1354" t="s">
        <v>2323</v>
      </c>
      <c r="H1354" t="s">
        <v>78</v>
      </c>
      <c r="I1354">
        <v>45.152605899999998</v>
      </c>
      <c r="J1354">
        <v>-95.005864459999998</v>
      </c>
      <c r="K1354" t="s">
        <v>2378</v>
      </c>
      <c r="L1354">
        <v>43199</v>
      </c>
      <c r="DF1354">
        <v>1</v>
      </c>
      <c r="DG1354">
        <v>1</v>
      </c>
      <c r="DH1354">
        <v>1</v>
      </c>
      <c r="DI1354">
        <v>1</v>
      </c>
      <c r="DJ1354">
        <v>1</v>
      </c>
    </row>
    <row r="1355" spans="1:114" hidden="1" x14ac:dyDescent="0.3">
      <c r="A1355">
        <v>84027069</v>
      </c>
      <c r="B1355" t="s">
        <v>78</v>
      </c>
      <c r="C1355" t="s">
        <v>96</v>
      </c>
      <c r="D1355">
        <v>840</v>
      </c>
      <c r="E1355">
        <v>27069</v>
      </c>
      <c r="F1355" t="s">
        <v>2379</v>
      </c>
      <c r="G1355" t="s">
        <v>2323</v>
      </c>
      <c r="H1355" t="s">
        <v>78</v>
      </c>
      <c r="I1355">
        <v>48.777541059999997</v>
      </c>
      <c r="J1355">
        <v>-96.783171839999994</v>
      </c>
      <c r="K1355" t="s">
        <v>2380</v>
      </c>
      <c r="L1355">
        <v>4298</v>
      </c>
    </row>
    <row r="1356" spans="1:114" hidden="1" x14ac:dyDescent="0.3">
      <c r="A1356">
        <v>84027071</v>
      </c>
      <c r="B1356" t="s">
        <v>78</v>
      </c>
      <c r="C1356" t="s">
        <v>96</v>
      </c>
      <c r="D1356">
        <v>840</v>
      </c>
      <c r="E1356">
        <v>27071</v>
      </c>
      <c r="F1356" t="s">
        <v>2381</v>
      </c>
      <c r="G1356" t="s">
        <v>2323</v>
      </c>
      <c r="H1356" t="s">
        <v>78</v>
      </c>
      <c r="I1356">
        <v>48.245396650000004</v>
      </c>
      <c r="J1356">
        <v>-93.783528430000004</v>
      </c>
      <c r="K1356" t="s">
        <v>2382</v>
      </c>
      <c r="L1356">
        <v>12229</v>
      </c>
    </row>
    <row r="1357" spans="1:114" hidden="1" x14ac:dyDescent="0.3">
      <c r="A1357">
        <v>84027073</v>
      </c>
      <c r="B1357" t="s">
        <v>78</v>
      </c>
      <c r="C1357" t="s">
        <v>96</v>
      </c>
      <c r="D1357">
        <v>840</v>
      </c>
      <c r="E1357">
        <v>27073</v>
      </c>
      <c r="F1357" t="s">
        <v>2383</v>
      </c>
      <c r="G1357" t="s">
        <v>2323</v>
      </c>
      <c r="H1357" t="s">
        <v>78</v>
      </c>
      <c r="I1357">
        <v>44.997385700000002</v>
      </c>
      <c r="J1357">
        <v>-96.174882190000005</v>
      </c>
      <c r="K1357" t="s">
        <v>2384</v>
      </c>
      <c r="L1357">
        <v>6623</v>
      </c>
    </row>
    <row r="1358" spans="1:114" hidden="1" x14ac:dyDescent="0.3">
      <c r="A1358">
        <v>84027075</v>
      </c>
      <c r="B1358" t="s">
        <v>78</v>
      </c>
      <c r="C1358" t="s">
        <v>96</v>
      </c>
      <c r="D1358">
        <v>840</v>
      </c>
      <c r="E1358">
        <v>27075</v>
      </c>
      <c r="F1358" t="s">
        <v>487</v>
      </c>
      <c r="G1358" t="s">
        <v>2323</v>
      </c>
      <c r="H1358" t="s">
        <v>78</v>
      </c>
      <c r="I1358">
        <v>47.642707639999998</v>
      </c>
      <c r="J1358">
        <v>-91.445579980000005</v>
      </c>
      <c r="K1358" t="s">
        <v>2385</v>
      </c>
      <c r="L1358">
        <v>10641</v>
      </c>
    </row>
    <row r="1359" spans="1:114" hidden="1" x14ac:dyDescent="0.3">
      <c r="A1359">
        <v>84027077</v>
      </c>
      <c r="B1359" t="s">
        <v>78</v>
      </c>
      <c r="C1359" t="s">
        <v>96</v>
      </c>
      <c r="D1359">
        <v>840</v>
      </c>
      <c r="E1359">
        <v>27077</v>
      </c>
      <c r="F1359" t="s">
        <v>2386</v>
      </c>
      <c r="G1359" t="s">
        <v>2323</v>
      </c>
      <c r="H1359" t="s">
        <v>78</v>
      </c>
      <c r="I1359">
        <v>48.772170010000004</v>
      </c>
      <c r="J1359">
        <v>-94.902744720000001</v>
      </c>
      <c r="K1359" t="s">
        <v>2387</v>
      </c>
      <c r="L1359">
        <v>3740</v>
      </c>
    </row>
    <row r="1360" spans="1:114" hidden="1" x14ac:dyDescent="0.3">
      <c r="A1360">
        <v>84027079</v>
      </c>
      <c r="B1360" t="s">
        <v>78</v>
      </c>
      <c r="C1360" t="s">
        <v>96</v>
      </c>
      <c r="D1360">
        <v>840</v>
      </c>
      <c r="E1360">
        <v>27079</v>
      </c>
      <c r="F1360" t="s">
        <v>2388</v>
      </c>
      <c r="G1360" t="s">
        <v>2323</v>
      </c>
      <c r="H1360" t="s">
        <v>78</v>
      </c>
      <c r="I1360">
        <v>44.371365969999999</v>
      </c>
      <c r="J1360">
        <v>-93.728447209999999</v>
      </c>
      <c r="K1360" t="s">
        <v>2389</v>
      </c>
      <c r="L1360">
        <v>28887</v>
      </c>
    </row>
    <row r="1361" spans="1:114" hidden="1" x14ac:dyDescent="0.3">
      <c r="A1361">
        <v>84027081</v>
      </c>
      <c r="B1361" t="s">
        <v>78</v>
      </c>
      <c r="C1361" t="s">
        <v>96</v>
      </c>
      <c r="D1361">
        <v>840</v>
      </c>
      <c r="E1361">
        <v>27081</v>
      </c>
      <c r="F1361" t="s">
        <v>390</v>
      </c>
      <c r="G1361" t="s">
        <v>2323</v>
      </c>
      <c r="H1361" t="s">
        <v>78</v>
      </c>
      <c r="I1361">
        <v>44.413118830000002</v>
      </c>
      <c r="J1361">
        <v>-96.266881650000002</v>
      </c>
      <c r="K1361" t="s">
        <v>2390</v>
      </c>
      <c r="L1361">
        <v>5639</v>
      </c>
    </row>
    <row r="1362" spans="1:114" hidden="1" x14ac:dyDescent="0.3">
      <c r="A1362">
        <v>84027083</v>
      </c>
      <c r="B1362" t="s">
        <v>78</v>
      </c>
      <c r="C1362" t="s">
        <v>96</v>
      </c>
      <c r="D1362">
        <v>840</v>
      </c>
      <c r="E1362">
        <v>27083</v>
      </c>
      <c r="F1362" t="s">
        <v>1560</v>
      </c>
      <c r="G1362" t="s">
        <v>2323</v>
      </c>
      <c r="H1362" t="s">
        <v>78</v>
      </c>
      <c r="I1362">
        <v>44.413278650000002</v>
      </c>
      <c r="J1362">
        <v>-95.838061030000006</v>
      </c>
      <c r="K1362" t="s">
        <v>2391</v>
      </c>
      <c r="L1362">
        <v>25474</v>
      </c>
    </row>
    <row r="1363" spans="1:114" hidden="1" x14ac:dyDescent="0.3">
      <c r="A1363">
        <v>84027085</v>
      </c>
      <c r="B1363" t="s">
        <v>78</v>
      </c>
      <c r="C1363" t="s">
        <v>96</v>
      </c>
      <c r="D1363">
        <v>840</v>
      </c>
      <c r="E1363">
        <v>27085</v>
      </c>
      <c r="F1363" t="s">
        <v>2392</v>
      </c>
      <c r="G1363" t="s">
        <v>2323</v>
      </c>
      <c r="H1363" t="s">
        <v>78</v>
      </c>
      <c r="I1363">
        <v>44.823676769999999</v>
      </c>
      <c r="J1363">
        <v>-94.272870170000004</v>
      </c>
      <c r="K1363" t="s">
        <v>2393</v>
      </c>
      <c r="L1363">
        <v>35893</v>
      </c>
    </row>
    <row r="1364" spans="1:114" hidden="1" x14ac:dyDescent="0.3">
      <c r="A1364">
        <v>84027087</v>
      </c>
      <c r="B1364" t="s">
        <v>78</v>
      </c>
      <c r="C1364" t="s">
        <v>96</v>
      </c>
      <c r="D1364">
        <v>840</v>
      </c>
      <c r="E1364">
        <v>27087</v>
      </c>
      <c r="F1364" t="s">
        <v>2394</v>
      </c>
      <c r="G1364" t="s">
        <v>2323</v>
      </c>
      <c r="H1364" t="s">
        <v>78</v>
      </c>
      <c r="I1364">
        <v>47.325570749999997</v>
      </c>
      <c r="J1364">
        <v>-95.809214850000004</v>
      </c>
      <c r="K1364" t="s">
        <v>2395</v>
      </c>
      <c r="L1364">
        <v>5527</v>
      </c>
    </row>
    <row r="1365" spans="1:114" hidden="1" x14ac:dyDescent="0.3">
      <c r="A1365">
        <v>84027089</v>
      </c>
      <c r="B1365" t="s">
        <v>78</v>
      </c>
      <c r="C1365" t="s">
        <v>96</v>
      </c>
      <c r="D1365">
        <v>840</v>
      </c>
      <c r="E1365">
        <v>27089</v>
      </c>
      <c r="F1365" t="s">
        <v>192</v>
      </c>
      <c r="G1365" t="s">
        <v>2323</v>
      </c>
      <c r="H1365" t="s">
        <v>78</v>
      </c>
      <c r="I1365">
        <v>48.358259830000002</v>
      </c>
      <c r="J1365">
        <v>-96.370174070000004</v>
      </c>
      <c r="K1365" t="s">
        <v>2396</v>
      </c>
      <c r="L1365">
        <v>9336</v>
      </c>
    </row>
    <row r="1366" spans="1:114" hidden="1" x14ac:dyDescent="0.3">
      <c r="A1366">
        <v>84027091</v>
      </c>
      <c r="B1366" t="s">
        <v>78</v>
      </c>
      <c r="C1366" t="s">
        <v>96</v>
      </c>
      <c r="D1366">
        <v>840</v>
      </c>
      <c r="E1366">
        <v>27091</v>
      </c>
      <c r="F1366" t="s">
        <v>786</v>
      </c>
      <c r="G1366" t="s">
        <v>2323</v>
      </c>
      <c r="H1366" t="s">
        <v>78</v>
      </c>
      <c r="I1366">
        <v>43.674297180000003</v>
      </c>
      <c r="J1366">
        <v>-94.550999079999997</v>
      </c>
      <c r="K1366" t="s">
        <v>2397</v>
      </c>
      <c r="L1366">
        <v>19683</v>
      </c>
      <c r="CA1366">
        <v>1</v>
      </c>
      <c r="CB1366">
        <v>1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3</v>
      </c>
      <c r="CJ1366">
        <v>4</v>
      </c>
      <c r="CK1366">
        <v>4</v>
      </c>
      <c r="CL1366">
        <v>4</v>
      </c>
      <c r="CM1366">
        <v>4</v>
      </c>
      <c r="CN1366">
        <v>4</v>
      </c>
      <c r="CO1366">
        <v>4</v>
      </c>
      <c r="CP1366">
        <v>4</v>
      </c>
      <c r="CQ1366">
        <v>4</v>
      </c>
      <c r="CR1366">
        <v>4</v>
      </c>
      <c r="CS1366">
        <v>4</v>
      </c>
      <c r="CT1366">
        <v>4</v>
      </c>
      <c r="CU1366">
        <v>4</v>
      </c>
      <c r="CV1366">
        <v>4</v>
      </c>
      <c r="CW1366">
        <v>4</v>
      </c>
      <c r="CX1366">
        <v>4</v>
      </c>
      <c r="CY1366">
        <v>4</v>
      </c>
      <c r="CZ1366">
        <v>4</v>
      </c>
      <c r="DA1366">
        <v>4</v>
      </c>
      <c r="DB1366">
        <v>4</v>
      </c>
      <c r="DC1366">
        <v>4</v>
      </c>
      <c r="DD1366">
        <v>4</v>
      </c>
      <c r="DE1366">
        <v>4</v>
      </c>
      <c r="DF1366">
        <v>4</v>
      </c>
      <c r="DG1366">
        <v>4</v>
      </c>
      <c r="DH1366">
        <v>4</v>
      </c>
      <c r="DI1366">
        <v>4</v>
      </c>
      <c r="DJ1366">
        <v>4</v>
      </c>
    </row>
    <row r="1367" spans="1:114" hidden="1" x14ac:dyDescent="0.3">
      <c r="A1367">
        <v>84027093</v>
      </c>
      <c r="B1367" t="s">
        <v>78</v>
      </c>
      <c r="C1367" t="s">
        <v>96</v>
      </c>
      <c r="D1367">
        <v>840</v>
      </c>
      <c r="E1367">
        <v>27093</v>
      </c>
      <c r="F1367" t="s">
        <v>2398</v>
      </c>
      <c r="G1367" t="s">
        <v>2323</v>
      </c>
      <c r="H1367" t="s">
        <v>78</v>
      </c>
      <c r="I1367">
        <v>45.123288690000003</v>
      </c>
      <c r="J1367">
        <v>-94.528394550000002</v>
      </c>
      <c r="K1367" t="s">
        <v>2399</v>
      </c>
      <c r="L1367">
        <v>23222</v>
      </c>
    </row>
    <row r="1368" spans="1:114" hidden="1" x14ac:dyDescent="0.3">
      <c r="A1368">
        <v>84027095</v>
      </c>
      <c r="B1368" t="s">
        <v>78</v>
      </c>
      <c r="C1368" t="s">
        <v>96</v>
      </c>
      <c r="D1368">
        <v>840</v>
      </c>
      <c r="E1368">
        <v>27095</v>
      </c>
      <c r="F1368" t="s">
        <v>2400</v>
      </c>
      <c r="G1368" t="s">
        <v>2323</v>
      </c>
      <c r="H1368" t="s">
        <v>78</v>
      </c>
      <c r="I1368">
        <v>45.937052970000003</v>
      </c>
      <c r="J1368">
        <v>-93.632368229999997</v>
      </c>
      <c r="K1368" t="s">
        <v>2401</v>
      </c>
      <c r="L1368">
        <v>26277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</row>
    <row r="1369" spans="1:114" hidden="1" x14ac:dyDescent="0.3">
      <c r="A1369">
        <v>84027097</v>
      </c>
      <c r="B1369" t="s">
        <v>78</v>
      </c>
      <c r="C1369" t="s">
        <v>96</v>
      </c>
      <c r="D1369">
        <v>840</v>
      </c>
      <c r="E1369">
        <v>27097</v>
      </c>
      <c r="F1369" t="s">
        <v>2402</v>
      </c>
      <c r="G1369" t="s">
        <v>2323</v>
      </c>
      <c r="H1369" t="s">
        <v>78</v>
      </c>
      <c r="I1369">
        <v>46.012653630000003</v>
      </c>
      <c r="J1369">
        <v>-94.273415279999995</v>
      </c>
      <c r="K1369" t="s">
        <v>2403</v>
      </c>
      <c r="L1369">
        <v>33386</v>
      </c>
    </row>
    <row r="1370" spans="1:114" hidden="1" x14ac:dyDescent="0.3">
      <c r="A1370">
        <v>84027099</v>
      </c>
      <c r="B1370" t="s">
        <v>78</v>
      </c>
      <c r="C1370" t="s">
        <v>96</v>
      </c>
      <c r="D1370">
        <v>840</v>
      </c>
      <c r="E1370">
        <v>27099</v>
      </c>
      <c r="F1370" t="s">
        <v>2404</v>
      </c>
      <c r="G1370" t="s">
        <v>2323</v>
      </c>
      <c r="H1370" t="s">
        <v>78</v>
      </c>
      <c r="I1370">
        <v>43.671428740000003</v>
      </c>
      <c r="J1370">
        <v>-92.752345489999996</v>
      </c>
      <c r="K1370" t="s">
        <v>2405</v>
      </c>
      <c r="L1370">
        <v>40062</v>
      </c>
    </row>
    <row r="1371" spans="1:114" hidden="1" x14ac:dyDescent="0.3">
      <c r="A1371">
        <v>84027101</v>
      </c>
      <c r="B1371" t="s">
        <v>78</v>
      </c>
      <c r="C1371" t="s">
        <v>96</v>
      </c>
      <c r="D1371">
        <v>840</v>
      </c>
      <c r="E1371">
        <v>27101</v>
      </c>
      <c r="F1371" t="s">
        <v>1006</v>
      </c>
      <c r="G1371" t="s">
        <v>2323</v>
      </c>
      <c r="H1371" t="s">
        <v>78</v>
      </c>
      <c r="I1371">
        <v>44.022167090000003</v>
      </c>
      <c r="J1371">
        <v>-95.763284819999996</v>
      </c>
      <c r="K1371" t="s">
        <v>2406</v>
      </c>
      <c r="L1371">
        <v>8194</v>
      </c>
    </row>
    <row r="1372" spans="1:114" hidden="1" x14ac:dyDescent="0.3">
      <c r="A1372">
        <v>84027103</v>
      </c>
      <c r="B1372" t="s">
        <v>78</v>
      </c>
      <c r="C1372" t="s">
        <v>96</v>
      </c>
      <c r="D1372">
        <v>840</v>
      </c>
      <c r="E1372">
        <v>27103</v>
      </c>
      <c r="F1372" t="s">
        <v>2407</v>
      </c>
      <c r="G1372" t="s">
        <v>2323</v>
      </c>
      <c r="H1372" t="s">
        <v>78</v>
      </c>
      <c r="I1372">
        <v>44.352911120000002</v>
      </c>
      <c r="J1372">
        <v>-94.247103519999996</v>
      </c>
      <c r="K1372" t="s">
        <v>2408</v>
      </c>
      <c r="L1372">
        <v>34274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2</v>
      </c>
      <c r="CV1372">
        <v>2</v>
      </c>
      <c r="CW1372">
        <v>2</v>
      </c>
      <c r="CX1372">
        <v>2</v>
      </c>
      <c r="CY1372">
        <v>2</v>
      </c>
      <c r="CZ1372">
        <v>2</v>
      </c>
      <c r="DA1372">
        <v>2</v>
      </c>
      <c r="DB1372">
        <v>2</v>
      </c>
      <c r="DC1372">
        <v>2</v>
      </c>
      <c r="DD1372">
        <v>2</v>
      </c>
      <c r="DE1372">
        <v>2</v>
      </c>
      <c r="DF1372">
        <v>2</v>
      </c>
      <c r="DG1372">
        <v>2</v>
      </c>
      <c r="DH1372">
        <v>2</v>
      </c>
      <c r="DI1372">
        <v>2</v>
      </c>
      <c r="DJ1372">
        <v>2</v>
      </c>
    </row>
    <row r="1373" spans="1:114" hidden="1" x14ac:dyDescent="0.3">
      <c r="A1373">
        <v>84027105</v>
      </c>
      <c r="B1373" t="s">
        <v>78</v>
      </c>
      <c r="C1373" t="s">
        <v>96</v>
      </c>
      <c r="D1373">
        <v>840</v>
      </c>
      <c r="E1373">
        <v>27105</v>
      </c>
      <c r="F1373" t="s">
        <v>2409</v>
      </c>
      <c r="G1373" t="s">
        <v>2323</v>
      </c>
      <c r="H1373" t="s">
        <v>78</v>
      </c>
      <c r="I1373">
        <v>43.674346210000003</v>
      </c>
      <c r="J1373">
        <v>-95.75329576</v>
      </c>
      <c r="K1373" t="s">
        <v>2410</v>
      </c>
      <c r="L1373">
        <v>21629</v>
      </c>
      <c r="CZ1373">
        <v>1</v>
      </c>
      <c r="DA1373">
        <v>1</v>
      </c>
      <c r="DB1373">
        <v>1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1</v>
      </c>
      <c r="DI1373">
        <v>1</v>
      </c>
      <c r="DJ1373">
        <v>1</v>
      </c>
    </row>
    <row r="1374" spans="1:114" hidden="1" x14ac:dyDescent="0.3">
      <c r="A1374">
        <v>84027107</v>
      </c>
      <c r="B1374" t="s">
        <v>78</v>
      </c>
      <c r="C1374" t="s">
        <v>96</v>
      </c>
      <c r="D1374">
        <v>840</v>
      </c>
      <c r="E1374">
        <v>27107</v>
      </c>
      <c r="F1374" t="s">
        <v>2411</v>
      </c>
      <c r="G1374" t="s">
        <v>2323</v>
      </c>
      <c r="H1374" t="s">
        <v>78</v>
      </c>
      <c r="I1374">
        <v>47.326284430000001</v>
      </c>
      <c r="J1374">
        <v>-96.456209470000005</v>
      </c>
      <c r="K1374" t="s">
        <v>2412</v>
      </c>
      <c r="L1374">
        <v>6375</v>
      </c>
    </row>
    <row r="1375" spans="1:114" hidden="1" x14ac:dyDescent="0.3">
      <c r="A1375">
        <v>84027109</v>
      </c>
      <c r="B1375" t="s">
        <v>78</v>
      </c>
      <c r="C1375" t="s">
        <v>96</v>
      </c>
      <c r="D1375">
        <v>840</v>
      </c>
      <c r="E1375">
        <v>27109</v>
      </c>
      <c r="F1375" t="s">
        <v>2413</v>
      </c>
      <c r="G1375" t="s">
        <v>2323</v>
      </c>
      <c r="H1375" t="s">
        <v>78</v>
      </c>
      <c r="I1375">
        <v>44.003741140000002</v>
      </c>
      <c r="J1375">
        <v>-92.402099440000001</v>
      </c>
      <c r="K1375" t="s">
        <v>2414</v>
      </c>
      <c r="L1375">
        <v>158293</v>
      </c>
      <c r="CG1375">
        <v>1</v>
      </c>
      <c r="CH1375">
        <v>2</v>
      </c>
      <c r="CI1375">
        <v>3</v>
      </c>
      <c r="CJ1375">
        <v>2</v>
      </c>
      <c r="CK1375">
        <v>2</v>
      </c>
      <c r="CL1375">
        <v>2</v>
      </c>
      <c r="CM1375">
        <v>2</v>
      </c>
      <c r="CN1375">
        <v>2</v>
      </c>
      <c r="CO1375">
        <v>2</v>
      </c>
      <c r="CP1375">
        <v>2</v>
      </c>
      <c r="CQ1375">
        <v>2</v>
      </c>
      <c r="CR1375">
        <v>2</v>
      </c>
      <c r="CS1375">
        <v>2</v>
      </c>
      <c r="CT1375">
        <v>2</v>
      </c>
      <c r="CU1375">
        <v>2</v>
      </c>
      <c r="CV1375">
        <v>2</v>
      </c>
      <c r="CW1375">
        <v>3</v>
      </c>
      <c r="CX1375">
        <v>4</v>
      </c>
      <c r="CY1375">
        <v>4</v>
      </c>
      <c r="CZ1375">
        <v>4</v>
      </c>
      <c r="DA1375">
        <v>5</v>
      </c>
      <c r="DB1375">
        <v>6</v>
      </c>
      <c r="DC1375">
        <v>6</v>
      </c>
      <c r="DD1375">
        <v>6</v>
      </c>
      <c r="DE1375">
        <v>6</v>
      </c>
      <c r="DF1375">
        <v>6</v>
      </c>
      <c r="DG1375">
        <v>6</v>
      </c>
      <c r="DH1375">
        <v>6</v>
      </c>
      <c r="DI1375">
        <v>8</v>
      </c>
      <c r="DJ1375">
        <v>8</v>
      </c>
    </row>
    <row r="1376" spans="1:114" hidden="1" x14ac:dyDescent="0.3">
      <c r="A1376">
        <v>84027111</v>
      </c>
      <c r="B1376" t="s">
        <v>78</v>
      </c>
      <c r="C1376" t="s">
        <v>96</v>
      </c>
      <c r="D1376">
        <v>840</v>
      </c>
      <c r="E1376">
        <v>27111</v>
      </c>
      <c r="F1376" t="s">
        <v>2415</v>
      </c>
      <c r="G1376" t="s">
        <v>2323</v>
      </c>
      <c r="H1376" t="s">
        <v>78</v>
      </c>
      <c r="I1376">
        <v>46.408469289999999</v>
      </c>
      <c r="J1376">
        <v>-95.708352550000001</v>
      </c>
      <c r="K1376" t="s">
        <v>2416</v>
      </c>
      <c r="L1376">
        <v>58746</v>
      </c>
    </row>
    <row r="1377" spans="1:114" hidden="1" x14ac:dyDescent="0.3">
      <c r="A1377">
        <v>84027113</v>
      </c>
      <c r="B1377" t="s">
        <v>78</v>
      </c>
      <c r="C1377" t="s">
        <v>96</v>
      </c>
      <c r="D1377">
        <v>840</v>
      </c>
      <c r="E1377">
        <v>27113</v>
      </c>
      <c r="F1377" t="s">
        <v>2417</v>
      </c>
      <c r="G1377" t="s">
        <v>2323</v>
      </c>
      <c r="H1377" t="s">
        <v>78</v>
      </c>
      <c r="I1377">
        <v>48.066425770000002</v>
      </c>
      <c r="J1377">
        <v>-96.037081400000005</v>
      </c>
      <c r="K1377" t="s">
        <v>2418</v>
      </c>
      <c r="L1377">
        <v>14119</v>
      </c>
    </row>
    <row r="1378" spans="1:114" hidden="1" x14ac:dyDescent="0.3">
      <c r="A1378">
        <v>84027115</v>
      </c>
      <c r="B1378" t="s">
        <v>78</v>
      </c>
      <c r="C1378" t="s">
        <v>96</v>
      </c>
      <c r="D1378">
        <v>840</v>
      </c>
      <c r="E1378">
        <v>27115</v>
      </c>
      <c r="F1378" t="s">
        <v>2419</v>
      </c>
      <c r="G1378" t="s">
        <v>2323</v>
      </c>
      <c r="H1378" t="s">
        <v>78</v>
      </c>
      <c r="I1378">
        <v>46.121052380000002</v>
      </c>
      <c r="J1378">
        <v>-92.740701880000003</v>
      </c>
      <c r="K1378" t="s">
        <v>2420</v>
      </c>
      <c r="L1378">
        <v>29579</v>
      </c>
    </row>
    <row r="1379" spans="1:114" hidden="1" x14ac:dyDescent="0.3">
      <c r="A1379">
        <v>84027117</v>
      </c>
      <c r="B1379" t="s">
        <v>78</v>
      </c>
      <c r="C1379" t="s">
        <v>96</v>
      </c>
      <c r="D1379">
        <v>840</v>
      </c>
      <c r="E1379">
        <v>27117</v>
      </c>
      <c r="F1379" t="s">
        <v>2421</v>
      </c>
      <c r="G1379" t="s">
        <v>2323</v>
      </c>
      <c r="H1379" t="s">
        <v>78</v>
      </c>
      <c r="I1379">
        <v>44.02301619</v>
      </c>
      <c r="J1379">
        <v>-96.258411420000002</v>
      </c>
      <c r="K1379" t="s">
        <v>2422</v>
      </c>
      <c r="L1379">
        <v>9126</v>
      </c>
    </row>
    <row r="1380" spans="1:114" hidden="1" x14ac:dyDescent="0.3">
      <c r="A1380">
        <v>84027119</v>
      </c>
      <c r="B1380" t="s">
        <v>78</v>
      </c>
      <c r="C1380" t="s">
        <v>96</v>
      </c>
      <c r="D1380">
        <v>840</v>
      </c>
      <c r="E1380">
        <v>27119</v>
      </c>
      <c r="F1380" t="s">
        <v>418</v>
      </c>
      <c r="G1380" t="s">
        <v>2323</v>
      </c>
      <c r="H1380" t="s">
        <v>78</v>
      </c>
      <c r="I1380">
        <v>47.773724649999998</v>
      </c>
      <c r="J1380">
        <v>-96.401346469999993</v>
      </c>
      <c r="K1380" t="s">
        <v>2423</v>
      </c>
      <c r="L1380">
        <v>31364</v>
      </c>
    </row>
    <row r="1381" spans="1:114" hidden="1" x14ac:dyDescent="0.3">
      <c r="A1381">
        <v>84027121</v>
      </c>
      <c r="B1381" t="s">
        <v>78</v>
      </c>
      <c r="C1381" t="s">
        <v>96</v>
      </c>
      <c r="D1381">
        <v>840</v>
      </c>
      <c r="E1381">
        <v>27121</v>
      </c>
      <c r="F1381" t="s">
        <v>420</v>
      </c>
      <c r="G1381" t="s">
        <v>2323</v>
      </c>
      <c r="H1381" t="s">
        <v>78</v>
      </c>
      <c r="I1381">
        <v>45.586066670000001</v>
      </c>
      <c r="J1381">
        <v>-95.444512090000003</v>
      </c>
      <c r="K1381" t="s">
        <v>2424</v>
      </c>
      <c r="L1381">
        <v>11249</v>
      </c>
    </row>
    <row r="1382" spans="1:114" hidden="1" x14ac:dyDescent="0.3">
      <c r="A1382">
        <v>84027123</v>
      </c>
      <c r="B1382" t="s">
        <v>78</v>
      </c>
      <c r="C1382" t="s">
        <v>96</v>
      </c>
      <c r="D1382">
        <v>840</v>
      </c>
      <c r="E1382">
        <v>27123</v>
      </c>
      <c r="F1382" t="s">
        <v>2425</v>
      </c>
      <c r="G1382" t="s">
        <v>2323</v>
      </c>
      <c r="H1382" t="s">
        <v>78</v>
      </c>
      <c r="I1382">
        <v>45.016252710000003</v>
      </c>
      <c r="J1382">
        <v>-93.098722949999996</v>
      </c>
      <c r="K1382" t="s">
        <v>2426</v>
      </c>
      <c r="L1382">
        <v>550321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2</v>
      </c>
      <c r="CJ1382">
        <v>3</v>
      </c>
      <c r="CK1382">
        <v>3</v>
      </c>
      <c r="CL1382">
        <v>3</v>
      </c>
      <c r="CM1382">
        <v>5</v>
      </c>
      <c r="CN1382">
        <v>5</v>
      </c>
      <c r="CO1382">
        <v>6</v>
      </c>
      <c r="CP1382">
        <v>6</v>
      </c>
      <c r="CQ1382">
        <v>6</v>
      </c>
      <c r="CR1382">
        <v>7</v>
      </c>
      <c r="CS1382">
        <v>7</v>
      </c>
      <c r="CT1382">
        <v>7</v>
      </c>
      <c r="CU1382">
        <v>9</v>
      </c>
      <c r="CV1382">
        <v>9</v>
      </c>
      <c r="CW1382">
        <v>9</v>
      </c>
      <c r="CX1382">
        <v>10</v>
      </c>
      <c r="CY1382">
        <v>11</v>
      </c>
      <c r="CZ1382">
        <v>11</v>
      </c>
      <c r="DA1382">
        <v>14</v>
      </c>
      <c r="DB1382">
        <v>18</v>
      </c>
      <c r="DC1382">
        <v>20</v>
      </c>
      <c r="DD1382">
        <v>20</v>
      </c>
      <c r="DE1382">
        <v>22</v>
      </c>
      <c r="DF1382">
        <v>22</v>
      </c>
      <c r="DG1382">
        <v>24</v>
      </c>
      <c r="DH1382">
        <v>26</v>
      </c>
      <c r="DI1382">
        <v>29</v>
      </c>
      <c r="DJ1382">
        <v>31</v>
      </c>
    </row>
    <row r="1383" spans="1:114" hidden="1" x14ac:dyDescent="0.3">
      <c r="A1383">
        <v>84027125</v>
      </c>
      <c r="B1383" t="s">
        <v>78</v>
      </c>
      <c r="C1383" t="s">
        <v>96</v>
      </c>
      <c r="D1383">
        <v>840</v>
      </c>
      <c r="E1383">
        <v>27125</v>
      </c>
      <c r="F1383" t="s">
        <v>2427</v>
      </c>
      <c r="G1383" t="s">
        <v>2323</v>
      </c>
      <c r="H1383" t="s">
        <v>78</v>
      </c>
      <c r="I1383">
        <v>47.871975249999998</v>
      </c>
      <c r="J1383">
        <v>-96.095611039999994</v>
      </c>
      <c r="K1383" t="s">
        <v>2428</v>
      </c>
      <c r="L1383">
        <v>4055</v>
      </c>
    </row>
    <row r="1384" spans="1:114" hidden="1" x14ac:dyDescent="0.3">
      <c r="A1384">
        <v>84027127</v>
      </c>
      <c r="B1384" t="s">
        <v>78</v>
      </c>
      <c r="C1384" t="s">
        <v>96</v>
      </c>
      <c r="D1384">
        <v>840</v>
      </c>
      <c r="E1384">
        <v>27127</v>
      </c>
      <c r="F1384" t="s">
        <v>2429</v>
      </c>
      <c r="G1384" t="s">
        <v>2323</v>
      </c>
      <c r="H1384" t="s">
        <v>78</v>
      </c>
      <c r="I1384">
        <v>44.40555844</v>
      </c>
      <c r="J1384">
        <v>-95.252070209999999</v>
      </c>
      <c r="K1384" t="s">
        <v>2430</v>
      </c>
      <c r="L1384">
        <v>15170</v>
      </c>
    </row>
    <row r="1385" spans="1:114" hidden="1" x14ac:dyDescent="0.3">
      <c r="A1385">
        <v>84027129</v>
      </c>
      <c r="B1385" t="s">
        <v>78</v>
      </c>
      <c r="C1385" t="s">
        <v>96</v>
      </c>
      <c r="D1385">
        <v>840</v>
      </c>
      <c r="E1385">
        <v>27129</v>
      </c>
      <c r="F1385" t="s">
        <v>2431</v>
      </c>
      <c r="G1385" t="s">
        <v>2323</v>
      </c>
      <c r="H1385" t="s">
        <v>78</v>
      </c>
      <c r="I1385">
        <v>44.728363809999998</v>
      </c>
      <c r="J1385">
        <v>-94.945537340000001</v>
      </c>
      <c r="K1385" t="s">
        <v>2432</v>
      </c>
      <c r="L1385">
        <v>14548</v>
      </c>
    </row>
    <row r="1386" spans="1:114" hidden="1" x14ac:dyDescent="0.3">
      <c r="A1386">
        <v>84027131</v>
      </c>
      <c r="B1386" t="s">
        <v>78</v>
      </c>
      <c r="C1386" t="s">
        <v>96</v>
      </c>
      <c r="D1386">
        <v>840</v>
      </c>
      <c r="E1386">
        <v>27131</v>
      </c>
      <c r="F1386" t="s">
        <v>1749</v>
      </c>
      <c r="G1386" t="s">
        <v>2323</v>
      </c>
      <c r="H1386" t="s">
        <v>78</v>
      </c>
      <c r="I1386">
        <v>44.354337600000001</v>
      </c>
      <c r="J1386">
        <v>-93.296587149999993</v>
      </c>
      <c r="K1386" t="s">
        <v>2433</v>
      </c>
      <c r="L1386">
        <v>66972</v>
      </c>
      <c r="CU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1</v>
      </c>
      <c r="DC1386">
        <v>1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</row>
    <row r="1387" spans="1:114" hidden="1" x14ac:dyDescent="0.3">
      <c r="A1387">
        <v>84027133</v>
      </c>
      <c r="B1387" t="s">
        <v>78</v>
      </c>
      <c r="C1387" t="s">
        <v>96</v>
      </c>
      <c r="D1387">
        <v>840</v>
      </c>
      <c r="E1387">
        <v>27133</v>
      </c>
      <c r="F1387" t="s">
        <v>2434</v>
      </c>
      <c r="G1387" t="s">
        <v>2323</v>
      </c>
      <c r="H1387" t="s">
        <v>78</v>
      </c>
      <c r="I1387">
        <v>43.674826830000001</v>
      </c>
      <c r="J1387">
        <v>-96.252968319999994</v>
      </c>
      <c r="K1387" t="s">
        <v>2435</v>
      </c>
      <c r="L1387">
        <v>9315</v>
      </c>
    </row>
    <row r="1388" spans="1:114" hidden="1" x14ac:dyDescent="0.3">
      <c r="A1388">
        <v>84027135</v>
      </c>
      <c r="B1388" t="s">
        <v>78</v>
      </c>
      <c r="C1388" t="s">
        <v>96</v>
      </c>
      <c r="D1388">
        <v>840</v>
      </c>
      <c r="E1388">
        <v>27135</v>
      </c>
      <c r="F1388" t="s">
        <v>2436</v>
      </c>
      <c r="G1388" t="s">
        <v>2323</v>
      </c>
      <c r="H1388" t="s">
        <v>78</v>
      </c>
      <c r="I1388">
        <v>48.775018780000003</v>
      </c>
      <c r="J1388">
        <v>-95.810799189999997</v>
      </c>
      <c r="K1388" t="s">
        <v>2437</v>
      </c>
      <c r="L1388">
        <v>15165</v>
      </c>
    </row>
    <row r="1389" spans="1:114" hidden="1" x14ac:dyDescent="0.3">
      <c r="A1389">
        <v>84027137</v>
      </c>
      <c r="B1389" t="s">
        <v>78</v>
      </c>
      <c r="C1389" t="s">
        <v>96</v>
      </c>
      <c r="D1389">
        <v>840</v>
      </c>
      <c r="E1389">
        <v>27137</v>
      </c>
      <c r="F1389" t="s">
        <v>2438</v>
      </c>
      <c r="G1389" t="s">
        <v>2323</v>
      </c>
      <c r="H1389" t="s">
        <v>78</v>
      </c>
      <c r="I1389">
        <v>47.604840699999997</v>
      </c>
      <c r="J1389">
        <v>-92.468798550000002</v>
      </c>
      <c r="K1389" t="s">
        <v>2439</v>
      </c>
      <c r="L1389">
        <v>199070</v>
      </c>
      <c r="CM1389">
        <v>1</v>
      </c>
      <c r="CN1389">
        <v>4</v>
      </c>
      <c r="CO1389">
        <v>4</v>
      </c>
      <c r="CP1389">
        <v>5</v>
      </c>
      <c r="CQ1389">
        <v>5</v>
      </c>
      <c r="CR1389">
        <v>5</v>
      </c>
      <c r="CS1389">
        <v>6</v>
      </c>
      <c r="CT1389">
        <v>6</v>
      </c>
      <c r="CU1389">
        <v>7</v>
      </c>
      <c r="CV1389">
        <v>8</v>
      </c>
      <c r="CW1389">
        <v>9</v>
      </c>
      <c r="CX1389">
        <v>10</v>
      </c>
      <c r="CY1389">
        <v>10</v>
      </c>
      <c r="CZ1389">
        <v>10</v>
      </c>
      <c r="DA1389">
        <v>10</v>
      </c>
      <c r="DB1389">
        <v>10</v>
      </c>
      <c r="DC1389">
        <v>10</v>
      </c>
      <c r="DD1389">
        <v>10</v>
      </c>
      <c r="DE1389">
        <v>10</v>
      </c>
      <c r="DF1389">
        <v>11</v>
      </c>
      <c r="DG1389">
        <v>11</v>
      </c>
      <c r="DH1389">
        <v>11</v>
      </c>
      <c r="DI1389">
        <v>11</v>
      </c>
      <c r="DJ1389">
        <v>11</v>
      </c>
    </row>
    <row r="1390" spans="1:114" hidden="1" x14ac:dyDescent="0.3">
      <c r="A1390">
        <v>84027139</v>
      </c>
      <c r="B1390" t="s">
        <v>78</v>
      </c>
      <c r="C1390" t="s">
        <v>96</v>
      </c>
      <c r="D1390">
        <v>840</v>
      </c>
      <c r="E1390">
        <v>27139</v>
      </c>
      <c r="F1390" t="s">
        <v>431</v>
      </c>
      <c r="G1390" t="s">
        <v>2323</v>
      </c>
      <c r="H1390" t="s">
        <v>78</v>
      </c>
      <c r="I1390">
        <v>44.649023100000001</v>
      </c>
      <c r="J1390">
        <v>-93.533402510000002</v>
      </c>
      <c r="K1390" t="s">
        <v>2440</v>
      </c>
      <c r="L1390">
        <v>149013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1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1</v>
      </c>
    </row>
    <row r="1391" spans="1:114" hidden="1" x14ac:dyDescent="0.3">
      <c r="A1391">
        <v>84027141</v>
      </c>
      <c r="B1391" t="s">
        <v>78</v>
      </c>
      <c r="C1391" t="s">
        <v>96</v>
      </c>
      <c r="D1391">
        <v>840</v>
      </c>
      <c r="E1391">
        <v>27141</v>
      </c>
      <c r="F1391" t="s">
        <v>2441</v>
      </c>
      <c r="G1391" t="s">
        <v>2323</v>
      </c>
      <c r="H1391" t="s">
        <v>78</v>
      </c>
      <c r="I1391">
        <v>45.444472079999997</v>
      </c>
      <c r="J1391">
        <v>-93.776175109999997</v>
      </c>
      <c r="K1391" t="s">
        <v>2442</v>
      </c>
      <c r="L1391">
        <v>97238</v>
      </c>
    </row>
    <row r="1392" spans="1:114" hidden="1" x14ac:dyDescent="0.3">
      <c r="A1392">
        <v>84027143</v>
      </c>
      <c r="B1392" t="s">
        <v>78</v>
      </c>
      <c r="C1392" t="s">
        <v>96</v>
      </c>
      <c r="D1392">
        <v>840</v>
      </c>
      <c r="E1392">
        <v>27143</v>
      </c>
      <c r="F1392" t="s">
        <v>2443</v>
      </c>
      <c r="G1392" t="s">
        <v>2323</v>
      </c>
      <c r="H1392" t="s">
        <v>78</v>
      </c>
      <c r="I1392">
        <v>44.579659200000002</v>
      </c>
      <c r="J1392">
        <v>-94.231649239999996</v>
      </c>
      <c r="K1392" t="s">
        <v>2444</v>
      </c>
      <c r="L1392">
        <v>14865</v>
      </c>
    </row>
    <row r="1393" spans="1:114" hidden="1" x14ac:dyDescent="0.3">
      <c r="A1393">
        <v>84027145</v>
      </c>
      <c r="B1393" t="s">
        <v>78</v>
      </c>
      <c r="C1393" t="s">
        <v>96</v>
      </c>
      <c r="D1393">
        <v>840</v>
      </c>
      <c r="E1393">
        <v>27145</v>
      </c>
      <c r="F1393" t="s">
        <v>2445</v>
      </c>
      <c r="G1393" t="s">
        <v>2323</v>
      </c>
      <c r="H1393" t="s">
        <v>78</v>
      </c>
      <c r="I1393">
        <v>45.551925760000003</v>
      </c>
      <c r="J1393">
        <v>-94.610782209999996</v>
      </c>
      <c r="K1393" t="s">
        <v>2446</v>
      </c>
      <c r="L1393">
        <v>161075</v>
      </c>
    </row>
    <row r="1394" spans="1:114" hidden="1" x14ac:dyDescent="0.3">
      <c r="A1394">
        <v>84027147</v>
      </c>
      <c r="B1394" t="s">
        <v>78</v>
      </c>
      <c r="C1394" t="s">
        <v>96</v>
      </c>
      <c r="D1394">
        <v>840</v>
      </c>
      <c r="E1394">
        <v>27147</v>
      </c>
      <c r="F1394" t="s">
        <v>2447</v>
      </c>
      <c r="G1394" t="s">
        <v>2323</v>
      </c>
      <c r="H1394" t="s">
        <v>78</v>
      </c>
      <c r="I1394">
        <v>44.022403509999997</v>
      </c>
      <c r="J1394">
        <v>-93.226270880000001</v>
      </c>
      <c r="K1394" t="s">
        <v>2448</v>
      </c>
      <c r="L1394">
        <v>36649</v>
      </c>
    </row>
    <row r="1395" spans="1:114" hidden="1" x14ac:dyDescent="0.3">
      <c r="A1395">
        <v>84027149</v>
      </c>
      <c r="B1395" t="s">
        <v>78</v>
      </c>
      <c r="C1395" t="s">
        <v>96</v>
      </c>
      <c r="D1395">
        <v>840</v>
      </c>
      <c r="E1395">
        <v>27149</v>
      </c>
      <c r="F1395" t="s">
        <v>1774</v>
      </c>
      <c r="G1395" t="s">
        <v>2323</v>
      </c>
      <c r="H1395" t="s">
        <v>78</v>
      </c>
      <c r="I1395">
        <v>45.586130070000003</v>
      </c>
      <c r="J1395">
        <v>-96.001637049999999</v>
      </c>
      <c r="K1395" t="s">
        <v>2449</v>
      </c>
      <c r="L1395">
        <v>9805</v>
      </c>
    </row>
    <row r="1396" spans="1:114" hidden="1" x14ac:dyDescent="0.3">
      <c r="A1396">
        <v>84027151</v>
      </c>
      <c r="B1396" t="s">
        <v>78</v>
      </c>
      <c r="C1396" t="s">
        <v>96</v>
      </c>
      <c r="D1396">
        <v>840</v>
      </c>
      <c r="E1396">
        <v>27151</v>
      </c>
      <c r="F1396" t="s">
        <v>2450</v>
      </c>
      <c r="G1396" t="s">
        <v>2323</v>
      </c>
      <c r="H1396" t="s">
        <v>78</v>
      </c>
      <c r="I1396">
        <v>45.2829032</v>
      </c>
      <c r="J1396">
        <v>-95.682640919999997</v>
      </c>
      <c r="K1396" t="s">
        <v>2451</v>
      </c>
      <c r="L1396">
        <v>9266</v>
      </c>
    </row>
    <row r="1397" spans="1:114" hidden="1" x14ac:dyDescent="0.3">
      <c r="A1397">
        <v>84027153</v>
      </c>
      <c r="B1397" t="s">
        <v>78</v>
      </c>
      <c r="C1397" t="s">
        <v>96</v>
      </c>
      <c r="D1397">
        <v>840</v>
      </c>
      <c r="E1397">
        <v>27153</v>
      </c>
      <c r="F1397" t="s">
        <v>1955</v>
      </c>
      <c r="G1397" t="s">
        <v>2323</v>
      </c>
      <c r="H1397" t="s">
        <v>78</v>
      </c>
      <c r="I1397">
        <v>46.069962259999997</v>
      </c>
      <c r="J1397">
        <v>-94.897852959999994</v>
      </c>
      <c r="K1397" t="s">
        <v>2452</v>
      </c>
      <c r="L1397">
        <v>24664</v>
      </c>
    </row>
    <row r="1398" spans="1:114" hidden="1" x14ac:dyDescent="0.3">
      <c r="A1398">
        <v>84027155</v>
      </c>
      <c r="B1398" t="s">
        <v>78</v>
      </c>
      <c r="C1398" t="s">
        <v>96</v>
      </c>
      <c r="D1398">
        <v>840</v>
      </c>
      <c r="E1398">
        <v>27155</v>
      </c>
      <c r="F1398" t="s">
        <v>2453</v>
      </c>
      <c r="G1398" t="s">
        <v>2323</v>
      </c>
      <c r="H1398" t="s">
        <v>78</v>
      </c>
      <c r="I1398">
        <v>45.77298854</v>
      </c>
      <c r="J1398">
        <v>-96.470629489999993</v>
      </c>
      <c r="K1398" t="s">
        <v>2454</v>
      </c>
      <c r="L1398">
        <v>3259</v>
      </c>
    </row>
    <row r="1399" spans="1:114" hidden="1" x14ac:dyDescent="0.3">
      <c r="A1399">
        <v>84027157</v>
      </c>
      <c r="B1399" t="s">
        <v>78</v>
      </c>
      <c r="C1399" t="s">
        <v>96</v>
      </c>
      <c r="D1399">
        <v>840</v>
      </c>
      <c r="E1399">
        <v>27157</v>
      </c>
      <c r="F1399" t="s">
        <v>2455</v>
      </c>
      <c r="G1399" t="s">
        <v>2323</v>
      </c>
      <c r="H1399" t="s">
        <v>78</v>
      </c>
      <c r="I1399">
        <v>44.28424356</v>
      </c>
      <c r="J1399">
        <v>-92.231213120000007</v>
      </c>
      <c r="K1399" t="s">
        <v>2456</v>
      </c>
      <c r="L1399">
        <v>21627</v>
      </c>
    </row>
    <row r="1400" spans="1:114" hidden="1" x14ac:dyDescent="0.3">
      <c r="A1400">
        <v>84027159</v>
      </c>
      <c r="B1400" t="s">
        <v>78</v>
      </c>
      <c r="C1400" t="s">
        <v>96</v>
      </c>
      <c r="D1400">
        <v>840</v>
      </c>
      <c r="E1400">
        <v>27159</v>
      </c>
      <c r="F1400" t="s">
        <v>2457</v>
      </c>
      <c r="G1400" t="s">
        <v>2323</v>
      </c>
      <c r="H1400" t="s">
        <v>78</v>
      </c>
      <c r="I1400">
        <v>46.585891709999999</v>
      </c>
      <c r="J1400">
        <v>-94.969685060000003</v>
      </c>
      <c r="K1400" t="s">
        <v>2458</v>
      </c>
      <c r="L1400">
        <v>13682</v>
      </c>
    </row>
    <row r="1401" spans="1:114" hidden="1" x14ac:dyDescent="0.3">
      <c r="A1401">
        <v>84027161</v>
      </c>
      <c r="B1401" t="s">
        <v>78</v>
      </c>
      <c r="C1401" t="s">
        <v>96</v>
      </c>
      <c r="D1401">
        <v>840</v>
      </c>
      <c r="E1401">
        <v>27161</v>
      </c>
      <c r="F1401" t="s">
        <v>2459</v>
      </c>
      <c r="G1401" t="s">
        <v>2323</v>
      </c>
      <c r="H1401" t="s">
        <v>78</v>
      </c>
      <c r="I1401">
        <v>44.022111160000001</v>
      </c>
      <c r="J1401">
        <v>-93.587200339999995</v>
      </c>
      <c r="K1401" t="s">
        <v>2460</v>
      </c>
      <c r="L1401">
        <v>18612</v>
      </c>
    </row>
    <row r="1402" spans="1:114" hidden="1" x14ac:dyDescent="0.3">
      <c r="A1402">
        <v>84027163</v>
      </c>
      <c r="B1402" t="s">
        <v>78</v>
      </c>
      <c r="C1402" t="s">
        <v>96</v>
      </c>
      <c r="D1402">
        <v>840</v>
      </c>
      <c r="E1402">
        <v>27163</v>
      </c>
      <c r="F1402" t="s">
        <v>226</v>
      </c>
      <c r="G1402" t="s">
        <v>2323</v>
      </c>
      <c r="H1402" t="s">
        <v>78</v>
      </c>
      <c r="I1402">
        <v>45.038645330000001</v>
      </c>
      <c r="J1402">
        <v>-92.88429635</v>
      </c>
      <c r="K1402" t="s">
        <v>2461</v>
      </c>
      <c r="L1402">
        <v>262440</v>
      </c>
      <c r="CI1402">
        <v>1</v>
      </c>
      <c r="CJ1402">
        <v>1</v>
      </c>
      <c r="CK1402">
        <v>1</v>
      </c>
      <c r="CL1402">
        <v>2</v>
      </c>
      <c r="CM1402">
        <v>2</v>
      </c>
      <c r="CN1402">
        <v>2</v>
      </c>
      <c r="CO1402">
        <v>2</v>
      </c>
      <c r="CP1402">
        <v>3</v>
      </c>
      <c r="CQ1402">
        <v>3</v>
      </c>
      <c r="CR1402">
        <v>3</v>
      </c>
      <c r="CS1402">
        <v>3</v>
      </c>
      <c r="CT1402">
        <v>3</v>
      </c>
      <c r="CU1402">
        <v>3</v>
      </c>
      <c r="CV1402">
        <v>3</v>
      </c>
      <c r="CW1402">
        <v>4</v>
      </c>
      <c r="CX1402">
        <v>4</v>
      </c>
      <c r="CY1402">
        <v>5</v>
      </c>
      <c r="CZ1402">
        <v>5</v>
      </c>
      <c r="DA1402">
        <v>7</v>
      </c>
      <c r="DB1402">
        <v>7</v>
      </c>
      <c r="DC1402">
        <v>7</v>
      </c>
      <c r="DD1402">
        <v>8</v>
      </c>
      <c r="DE1402">
        <v>8</v>
      </c>
      <c r="DF1402">
        <v>9</v>
      </c>
      <c r="DG1402">
        <v>9</v>
      </c>
      <c r="DH1402">
        <v>10</v>
      </c>
      <c r="DI1402">
        <v>11</v>
      </c>
      <c r="DJ1402">
        <v>12</v>
      </c>
    </row>
    <row r="1403" spans="1:114" hidden="1" x14ac:dyDescent="0.3">
      <c r="A1403">
        <v>84027165</v>
      </c>
      <c r="B1403" t="s">
        <v>78</v>
      </c>
      <c r="C1403" t="s">
        <v>96</v>
      </c>
      <c r="D1403">
        <v>840</v>
      </c>
      <c r="E1403">
        <v>27165</v>
      </c>
      <c r="F1403" t="s">
        <v>2462</v>
      </c>
      <c r="G1403" t="s">
        <v>2323</v>
      </c>
      <c r="H1403" t="s">
        <v>78</v>
      </c>
      <c r="I1403">
        <v>43.978239029999997</v>
      </c>
      <c r="J1403">
        <v>-94.614138460000007</v>
      </c>
      <c r="K1403" t="s">
        <v>2463</v>
      </c>
      <c r="L1403">
        <v>10897</v>
      </c>
    </row>
    <row r="1404" spans="1:114" hidden="1" x14ac:dyDescent="0.3">
      <c r="A1404">
        <v>84027167</v>
      </c>
      <c r="B1404" t="s">
        <v>78</v>
      </c>
      <c r="C1404" t="s">
        <v>96</v>
      </c>
      <c r="D1404">
        <v>840</v>
      </c>
      <c r="E1404">
        <v>27167</v>
      </c>
      <c r="F1404" t="s">
        <v>2464</v>
      </c>
      <c r="G1404" t="s">
        <v>2323</v>
      </c>
      <c r="H1404" t="s">
        <v>78</v>
      </c>
      <c r="I1404">
        <v>46.357215320000002</v>
      </c>
      <c r="J1404">
        <v>-96.468437499999993</v>
      </c>
      <c r="K1404" t="s">
        <v>2465</v>
      </c>
      <c r="L1404">
        <v>6207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2</v>
      </c>
      <c r="CS1404">
        <v>2</v>
      </c>
      <c r="CT1404">
        <v>2</v>
      </c>
      <c r="CU1404">
        <v>2</v>
      </c>
      <c r="CV1404">
        <v>2</v>
      </c>
      <c r="CW1404">
        <v>2</v>
      </c>
      <c r="CX1404">
        <v>2</v>
      </c>
      <c r="CY1404">
        <v>2</v>
      </c>
      <c r="CZ1404">
        <v>2</v>
      </c>
      <c r="DA1404">
        <v>2</v>
      </c>
      <c r="DB1404">
        <v>2</v>
      </c>
      <c r="DC1404">
        <v>3</v>
      </c>
      <c r="DD1404">
        <v>3</v>
      </c>
      <c r="DE1404">
        <v>3</v>
      </c>
      <c r="DF1404">
        <v>3</v>
      </c>
      <c r="DG1404">
        <v>3</v>
      </c>
      <c r="DH1404">
        <v>3</v>
      </c>
      <c r="DI1404">
        <v>3</v>
      </c>
      <c r="DJ1404">
        <v>3</v>
      </c>
    </row>
    <row r="1405" spans="1:114" hidden="1" x14ac:dyDescent="0.3">
      <c r="A1405">
        <v>84027169</v>
      </c>
      <c r="B1405" t="s">
        <v>78</v>
      </c>
      <c r="C1405" t="s">
        <v>96</v>
      </c>
      <c r="D1405">
        <v>840</v>
      </c>
      <c r="E1405">
        <v>27169</v>
      </c>
      <c r="F1405" t="s">
        <v>2466</v>
      </c>
      <c r="G1405" t="s">
        <v>2323</v>
      </c>
      <c r="H1405" t="s">
        <v>78</v>
      </c>
      <c r="I1405">
        <v>43.987722830000003</v>
      </c>
      <c r="J1405">
        <v>-91.780813050000006</v>
      </c>
      <c r="K1405" t="s">
        <v>2467</v>
      </c>
      <c r="L1405">
        <v>50484</v>
      </c>
      <c r="CH1405">
        <v>1</v>
      </c>
      <c r="CI1405">
        <v>2</v>
      </c>
      <c r="CJ1405">
        <v>2</v>
      </c>
      <c r="CK1405">
        <v>3</v>
      </c>
      <c r="CL1405">
        <v>4</v>
      </c>
      <c r="CM1405">
        <v>5</v>
      </c>
      <c r="CN1405">
        <v>5</v>
      </c>
      <c r="CO1405">
        <v>5</v>
      </c>
      <c r="CP1405">
        <v>6</v>
      </c>
      <c r="CQ1405">
        <v>6</v>
      </c>
      <c r="CR1405">
        <v>6</v>
      </c>
      <c r="CS1405">
        <v>6</v>
      </c>
      <c r="CT1405">
        <v>6</v>
      </c>
      <c r="CU1405">
        <v>8</v>
      </c>
      <c r="CV1405">
        <v>8</v>
      </c>
      <c r="CW1405">
        <v>10</v>
      </c>
      <c r="CX1405">
        <v>10</v>
      </c>
      <c r="CY1405">
        <v>10</v>
      </c>
      <c r="CZ1405">
        <v>10</v>
      </c>
      <c r="DA1405">
        <v>13</v>
      </c>
      <c r="DB1405">
        <v>13</v>
      </c>
      <c r="DC1405">
        <v>13</v>
      </c>
      <c r="DD1405">
        <v>13</v>
      </c>
      <c r="DE1405">
        <v>14</v>
      </c>
      <c r="DF1405">
        <v>14</v>
      </c>
      <c r="DG1405">
        <v>14</v>
      </c>
      <c r="DH1405">
        <v>15</v>
      </c>
      <c r="DI1405">
        <v>15</v>
      </c>
      <c r="DJ1405">
        <v>15</v>
      </c>
    </row>
    <row r="1406" spans="1:114" hidden="1" x14ac:dyDescent="0.3">
      <c r="A1406">
        <v>84027171</v>
      </c>
      <c r="B1406" t="s">
        <v>78</v>
      </c>
      <c r="C1406" t="s">
        <v>96</v>
      </c>
      <c r="D1406">
        <v>840</v>
      </c>
      <c r="E1406">
        <v>27171</v>
      </c>
      <c r="F1406" t="s">
        <v>1619</v>
      </c>
      <c r="G1406" t="s">
        <v>2323</v>
      </c>
      <c r="H1406" t="s">
        <v>78</v>
      </c>
      <c r="I1406">
        <v>45.172979239999997</v>
      </c>
      <c r="J1406">
        <v>-93.962347809999997</v>
      </c>
      <c r="K1406" t="s">
        <v>2468</v>
      </c>
      <c r="L1406">
        <v>138377</v>
      </c>
      <c r="CO1406">
        <v>1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</row>
    <row r="1407" spans="1:114" hidden="1" x14ac:dyDescent="0.3">
      <c r="A1407">
        <v>84027173</v>
      </c>
      <c r="B1407" t="s">
        <v>78</v>
      </c>
      <c r="C1407" t="s">
        <v>96</v>
      </c>
      <c r="D1407">
        <v>840</v>
      </c>
      <c r="E1407">
        <v>27173</v>
      </c>
      <c r="F1407" t="s">
        <v>2469</v>
      </c>
      <c r="G1407" t="s">
        <v>2323</v>
      </c>
      <c r="H1407" t="s">
        <v>78</v>
      </c>
      <c r="I1407">
        <v>44.717101829999997</v>
      </c>
      <c r="J1407">
        <v>-95.868424529999999</v>
      </c>
      <c r="K1407" t="s">
        <v>2470</v>
      </c>
      <c r="L1407">
        <v>9709</v>
      </c>
    </row>
    <row r="1408" spans="1:114" hidden="1" x14ac:dyDescent="0.3">
      <c r="A1408">
        <v>84028001</v>
      </c>
      <c r="B1408" t="s">
        <v>78</v>
      </c>
      <c r="C1408" t="s">
        <v>96</v>
      </c>
      <c r="D1408">
        <v>840</v>
      </c>
      <c r="E1408">
        <v>28001</v>
      </c>
      <c r="F1408" t="s">
        <v>569</v>
      </c>
      <c r="G1408" t="s">
        <v>402</v>
      </c>
      <c r="H1408" t="s">
        <v>78</v>
      </c>
      <c r="I1408">
        <v>31.476697680000001</v>
      </c>
      <c r="J1408">
        <v>-91.353260370000001</v>
      </c>
      <c r="K1408" t="s">
        <v>2471</v>
      </c>
      <c r="L1408">
        <v>30693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3</v>
      </c>
      <c r="CT1408">
        <v>4</v>
      </c>
      <c r="CU1408">
        <v>5</v>
      </c>
      <c r="CV1408">
        <v>6</v>
      </c>
      <c r="CW1408">
        <v>6</v>
      </c>
      <c r="CX1408">
        <v>6</v>
      </c>
      <c r="CY1408">
        <v>6</v>
      </c>
      <c r="CZ1408">
        <v>7</v>
      </c>
      <c r="DA1408">
        <v>7</v>
      </c>
      <c r="DB1408">
        <v>7</v>
      </c>
      <c r="DC1408">
        <v>7</v>
      </c>
      <c r="DD1408">
        <v>7</v>
      </c>
      <c r="DE1408">
        <v>7</v>
      </c>
      <c r="DF1408">
        <v>8</v>
      </c>
      <c r="DG1408">
        <v>8</v>
      </c>
      <c r="DH1408">
        <v>8</v>
      </c>
      <c r="DI1408">
        <v>8</v>
      </c>
      <c r="DJ1408">
        <v>9</v>
      </c>
    </row>
    <row r="1409" spans="1:114" hidden="1" x14ac:dyDescent="0.3">
      <c r="A1409">
        <v>84028003</v>
      </c>
      <c r="B1409" t="s">
        <v>78</v>
      </c>
      <c r="C1409" t="s">
        <v>96</v>
      </c>
      <c r="D1409">
        <v>840</v>
      </c>
      <c r="E1409">
        <v>28003</v>
      </c>
      <c r="F1409" t="s">
        <v>2472</v>
      </c>
      <c r="G1409" t="s">
        <v>402</v>
      </c>
      <c r="H1409" t="s">
        <v>78</v>
      </c>
      <c r="I1409">
        <v>34.880844629999999</v>
      </c>
      <c r="J1409">
        <v>-88.579961729999994</v>
      </c>
      <c r="K1409" t="s">
        <v>2473</v>
      </c>
      <c r="L1409">
        <v>36953</v>
      </c>
      <c r="DG1409">
        <v>1</v>
      </c>
      <c r="DH1409">
        <v>1</v>
      </c>
      <c r="DI1409">
        <v>1</v>
      </c>
      <c r="DJ1409">
        <v>1</v>
      </c>
    </row>
    <row r="1410" spans="1:114" hidden="1" x14ac:dyDescent="0.3">
      <c r="A1410">
        <v>84028005</v>
      </c>
      <c r="B1410" t="s">
        <v>78</v>
      </c>
      <c r="C1410" t="s">
        <v>96</v>
      </c>
      <c r="D1410">
        <v>840</v>
      </c>
      <c r="E1410">
        <v>28005</v>
      </c>
      <c r="F1410" t="s">
        <v>2474</v>
      </c>
      <c r="G1410" t="s">
        <v>402</v>
      </c>
      <c r="H1410" t="s">
        <v>78</v>
      </c>
      <c r="I1410">
        <v>31.174673030000001</v>
      </c>
      <c r="J1410">
        <v>-90.805016210000005</v>
      </c>
      <c r="K1410" t="s">
        <v>2475</v>
      </c>
      <c r="L1410">
        <v>12297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1</v>
      </c>
      <c r="CZ1410">
        <v>1</v>
      </c>
      <c r="DA1410">
        <v>1</v>
      </c>
    </row>
    <row r="1411" spans="1:114" hidden="1" x14ac:dyDescent="0.3">
      <c r="A1411">
        <v>84028007</v>
      </c>
      <c r="B1411" t="s">
        <v>78</v>
      </c>
      <c r="C1411" t="s">
        <v>96</v>
      </c>
      <c r="D1411">
        <v>840</v>
      </c>
      <c r="E1411">
        <v>28007</v>
      </c>
      <c r="F1411" t="s">
        <v>2476</v>
      </c>
      <c r="G1411" t="s">
        <v>402</v>
      </c>
      <c r="H1411" t="s">
        <v>78</v>
      </c>
      <c r="I1411">
        <v>33.086588030000001</v>
      </c>
      <c r="J1411">
        <v>-89.578385639999993</v>
      </c>
      <c r="K1411" t="s">
        <v>2477</v>
      </c>
      <c r="L1411">
        <v>18174</v>
      </c>
      <c r="DJ1411">
        <v>1</v>
      </c>
    </row>
    <row r="1412" spans="1:114" hidden="1" x14ac:dyDescent="0.3">
      <c r="A1412">
        <v>84028009</v>
      </c>
      <c r="B1412" t="s">
        <v>78</v>
      </c>
      <c r="C1412" t="s">
        <v>96</v>
      </c>
      <c r="D1412">
        <v>840</v>
      </c>
      <c r="E1412">
        <v>28009</v>
      </c>
      <c r="F1412" t="s">
        <v>328</v>
      </c>
      <c r="G1412" t="s">
        <v>402</v>
      </c>
      <c r="H1412" t="s">
        <v>78</v>
      </c>
      <c r="I1412">
        <v>34.816812280000001</v>
      </c>
      <c r="J1412">
        <v>-89.189455159999994</v>
      </c>
      <c r="K1412" t="s">
        <v>2478</v>
      </c>
      <c r="L1412">
        <v>8259</v>
      </c>
    </row>
    <row r="1413" spans="1:114" hidden="1" x14ac:dyDescent="0.3">
      <c r="A1413">
        <v>84028011</v>
      </c>
      <c r="B1413" t="s">
        <v>78</v>
      </c>
      <c r="C1413" t="s">
        <v>96</v>
      </c>
      <c r="D1413">
        <v>840</v>
      </c>
      <c r="E1413">
        <v>28011</v>
      </c>
      <c r="F1413" t="s">
        <v>2479</v>
      </c>
      <c r="G1413" t="s">
        <v>402</v>
      </c>
      <c r="H1413" t="s">
        <v>78</v>
      </c>
      <c r="I1413">
        <v>33.796969410000003</v>
      </c>
      <c r="J1413">
        <v>-90.873721209999999</v>
      </c>
      <c r="K1413" t="s">
        <v>2480</v>
      </c>
      <c r="L1413">
        <v>30628</v>
      </c>
      <c r="CD1413">
        <v>1</v>
      </c>
      <c r="CE1413">
        <v>1</v>
      </c>
      <c r="CF1413">
        <v>1</v>
      </c>
      <c r="CG1413">
        <v>1</v>
      </c>
      <c r="CH1413">
        <v>1</v>
      </c>
      <c r="CI1413">
        <v>2</v>
      </c>
      <c r="CJ1413">
        <v>2</v>
      </c>
      <c r="CK1413">
        <v>2</v>
      </c>
      <c r="CL1413">
        <v>2</v>
      </c>
      <c r="CM1413">
        <v>3</v>
      </c>
      <c r="CN1413">
        <v>3</v>
      </c>
      <c r="CO1413">
        <v>3</v>
      </c>
      <c r="CP1413">
        <v>3</v>
      </c>
      <c r="CQ1413">
        <v>3</v>
      </c>
      <c r="CR1413">
        <v>4</v>
      </c>
      <c r="CS1413">
        <v>5</v>
      </c>
      <c r="CT1413">
        <v>5</v>
      </c>
      <c r="CU1413">
        <v>5</v>
      </c>
      <c r="CV1413">
        <v>5</v>
      </c>
      <c r="CW1413">
        <v>5</v>
      </c>
      <c r="CX1413">
        <v>6</v>
      </c>
      <c r="CY1413">
        <v>6</v>
      </c>
      <c r="CZ1413">
        <v>6</v>
      </c>
      <c r="DA1413">
        <v>7</v>
      </c>
      <c r="DB1413">
        <v>7</v>
      </c>
      <c r="DC1413">
        <v>7</v>
      </c>
      <c r="DD1413">
        <v>7</v>
      </c>
      <c r="DE1413">
        <v>7</v>
      </c>
      <c r="DF1413">
        <v>7</v>
      </c>
      <c r="DG1413">
        <v>7</v>
      </c>
      <c r="DH1413">
        <v>7</v>
      </c>
      <c r="DI1413">
        <v>7</v>
      </c>
      <c r="DJ1413">
        <v>7</v>
      </c>
    </row>
    <row r="1414" spans="1:114" hidden="1" x14ac:dyDescent="0.3">
      <c r="A1414">
        <v>84028013</v>
      </c>
      <c r="B1414" t="s">
        <v>78</v>
      </c>
      <c r="C1414" t="s">
        <v>96</v>
      </c>
      <c r="D1414">
        <v>840</v>
      </c>
      <c r="E1414">
        <v>28013</v>
      </c>
      <c r="F1414" t="s">
        <v>112</v>
      </c>
      <c r="G1414" t="s">
        <v>402</v>
      </c>
      <c r="H1414" t="s">
        <v>78</v>
      </c>
      <c r="I1414">
        <v>33.93683395</v>
      </c>
      <c r="J1414">
        <v>-89.336866470000004</v>
      </c>
      <c r="K1414" t="s">
        <v>2481</v>
      </c>
      <c r="L1414">
        <v>14361</v>
      </c>
      <c r="CF1414">
        <v>1</v>
      </c>
      <c r="CR1414">
        <v>1</v>
      </c>
      <c r="CS1414">
        <v>2</v>
      </c>
      <c r="CT1414">
        <v>2</v>
      </c>
      <c r="CU1414">
        <v>2</v>
      </c>
      <c r="CV1414">
        <v>2</v>
      </c>
      <c r="CW1414">
        <v>2</v>
      </c>
      <c r="CX1414">
        <v>2</v>
      </c>
      <c r="CY1414">
        <v>2</v>
      </c>
      <c r="CZ1414">
        <v>2</v>
      </c>
      <c r="DA1414">
        <v>2</v>
      </c>
      <c r="DB1414">
        <v>3</v>
      </c>
      <c r="DC1414">
        <v>3</v>
      </c>
      <c r="DD1414">
        <v>3</v>
      </c>
      <c r="DE1414">
        <v>3</v>
      </c>
      <c r="DF1414">
        <v>3</v>
      </c>
      <c r="DG1414">
        <v>3</v>
      </c>
      <c r="DH1414">
        <v>3</v>
      </c>
      <c r="DI1414">
        <v>3</v>
      </c>
      <c r="DJ1414">
        <v>3</v>
      </c>
    </row>
    <row r="1415" spans="1:114" hidden="1" x14ac:dyDescent="0.3">
      <c r="A1415">
        <v>84028015</v>
      </c>
      <c r="B1415" t="s">
        <v>78</v>
      </c>
      <c r="C1415" t="s">
        <v>96</v>
      </c>
      <c r="D1415">
        <v>840</v>
      </c>
      <c r="E1415">
        <v>28015</v>
      </c>
      <c r="F1415" t="s">
        <v>335</v>
      </c>
      <c r="G1415" t="s">
        <v>402</v>
      </c>
      <c r="H1415" t="s">
        <v>78</v>
      </c>
      <c r="I1415">
        <v>33.448345670000002</v>
      </c>
      <c r="J1415">
        <v>-89.919944790000002</v>
      </c>
      <c r="K1415" t="s">
        <v>2482</v>
      </c>
      <c r="L1415">
        <v>9947</v>
      </c>
      <c r="CT1415">
        <v>1</v>
      </c>
      <c r="CU1415">
        <v>1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1</v>
      </c>
      <c r="DB1415">
        <v>1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1</v>
      </c>
    </row>
    <row r="1416" spans="1:114" hidden="1" x14ac:dyDescent="0.3">
      <c r="A1416">
        <v>84028017</v>
      </c>
      <c r="B1416" t="s">
        <v>78</v>
      </c>
      <c r="C1416" t="s">
        <v>96</v>
      </c>
      <c r="D1416">
        <v>840</v>
      </c>
      <c r="E1416">
        <v>28017</v>
      </c>
      <c r="F1416" t="s">
        <v>1506</v>
      </c>
      <c r="G1416" t="s">
        <v>402</v>
      </c>
      <c r="H1416" t="s">
        <v>78</v>
      </c>
      <c r="I1416">
        <v>33.919832020000001</v>
      </c>
      <c r="J1416">
        <v>-88.948154500000001</v>
      </c>
      <c r="K1416" t="s">
        <v>2483</v>
      </c>
      <c r="L1416">
        <v>17103</v>
      </c>
      <c r="CF1416">
        <v>1</v>
      </c>
      <c r="CG1416">
        <v>2</v>
      </c>
      <c r="CH1416">
        <v>2</v>
      </c>
      <c r="CI1416">
        <v>2</v>
      </c>
      <c r="CJ1416">
        <v>2</v>
      </c>
      <c r="CK1416">
        <v>2</v>
      </c>
      <c r="CL1416">
        <v>2</v>
      </c>
      <c r="CM1416">
        <v>2</v>
      </c>
      <c r="CN1416">
        <v>2</v>
      </c>
      <c r="CO1416">
        <v>2</v>
      </c>
      <c r="CP1416">
        <v>2</v>
      </c>
      <c r="CQ1416">
        <v>2</v>
      </c>
      <c r="CR1416">
        <v>2</v>
      </c>
      <c r="CS1416">
        <v>2</v>
      </c>
      <c r="CT1416">
        <v>2</v>
      </c>
      <c r="CU1416">
        <v>2</v>
      </c>
      <c r="CV1416">
        <v>2</v>
      </c>
      <c r="CW1416">
        <v>2</v>
      </c>
      <c r="CX1416">
        <v>4</v>
      </c>
      <c r="CY1416">
        <v>4</v>
      </c>
      <c r="CZ1416">
        <v>4</v>
      </c>
      <c r="DA1416">
        <v>4</v>
      </c>
      <c r="DB1416">
        <v>4</v>
      </c>
      <c r="DC1416">
        <v>4</v>
      </c>
      <c r="DD1416">
        <v>5</v>
      </c>
      <c r="DE1416">
        <v>5</v>
      </c>
      <c r="DF1416">
        <v>6</v>
      </c>
      <c r="DG1416">
        <v>7</v>
      </c>
      <c r="DH1416">
        <v>7</v>
      </c>
      <c r="DI1416">
        <v>8</v>
      </c>
      <c r="DJ1416">
        <v>8</v>
      </c>
    </row>
    <row r="1417" spans="1:114" hidden="1" x14ac:dyDescent="0.3">
      <c r="A1417">
        <v>84028019</v>
      </c>
      <c r="B1417" t="s">
        <v>78</v>
      </c>
      <c r="C1417" t="s">
        <v>96</v>
      </c>
      <c r="D1417">
        <v>840</v>
      </c>
      <c r="E1417">
        <v>28019</v>
      </c>
      <c r="F1417" t="s">
        <v>120</v>
      </c>
      <c r="G1417" t="s">
        <v>402</v>
      </c>
      <c r="H1417" t="s">
        <v>78</v>
      </c>
      <c r="I1417">
        <v>33.345982419999999</v>
      </c>
      <c r="J1417">
        <v>-89.248093819999994</v>
      </c>
      <c r="K1417" t="s">
        <v>2484</v>
      </c>
      <c r="L1417">
        <v>8210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1</v>
      </c>
      <c r="CT1417">
        <v>1</v>
      </c>
      <c r="CU1417">
        <v>1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1</v>
      </c>
      <c r="DC1417">
        <v>1</v>
      </c>
      <c r="DD1417">
        <v>1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1</v>
      </c>
    </row>
    <row r="1418" spans="1:114" hidden="1" x14ac:dyDescent="0.3">
      <c r="A1418">
        <v>84028021</v>
      </c>
      <c r="B1418" t="s">
        <v>78</v>
      </c>
      <c r="C1418" t="s">
        <v>96</v>
      </c>
      <c r="D1418">
        <v>840</v>
      </c>
      <c r="E1418">
        <v>28021</v>
      </c>
      <c r="F1418" t="s">
        <v>1995</v>
      </c>
      <c r="G1418" t="s">
        <v>402</v>
      </c>
      <c r="H1418" t="s">
        <v>78</v>
      </c>
      <c r="I1418">
        <v>31.97061673</v>
      </c>
      <c r="J1418">
        <v>-90.907021959999994</v>
      </c>
      <c r="K1418" t="s">
        <v>2485</v>
      </c>
      <c r="L1418">
        <v>8988</v>
      </c>
    </row>
    <row r="1419" spans="1:114" hidden="1" x14ac:dyDescent="0.3">
      <c r="A1419">
        <v>84028023</v>
      </c>
      <c r="B1419" t="s">
        <v>78</v>
      </c>
      <c r="C1419" t="s">
        <v>96</v>
      </c>
      <c r="D1419">
        <v>840</v>
      </c>
      <c r="E1419">
        <v>28023</v>
      </c>
      <c r="F1419" t="s">
        <v>122</v>
      </c>
      <c r="G1419" t="s">
        <v>402</v>
      </c>
      <c r="H1419" t="s">
        <v>78</v>
      </c>
      <c r="I1419">
        <v>32.041585449999999</v>
      </c>
      <c r="J1419">
        <v>-88.688962199999906</v>
      </c>
      <c r="K1419" t="s">
        <v>2486</v>
      </c>
      <c r="L1419">
        <v>15541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1</v>
      </c>
      <c r="CU1419">
        <v>1</v>
      </c>
      <c r="CV1419">
        <v>2</v>
      </c>
      <c r="CW1419">
        <v>2</v>
      </c>
      <c r="CX1419">
        <v>2</v>
      </c>
      <c r="CY1419">
        <v>2</v>
      </c>
      <c r="CZ1419">
        <v>3</v>
      </c>
      <c r="DA1419">
        <v>3</v>
      </c>
      <c r="DB1419">
        <v>3</v>
      </c>
      <c r="DC1419">
        <v>3</v>
      </c>
      <c r="DD1419">
        <v>3</v>
      </c>
      <c r="DE1419">
        <v>3</v>
      </c>
      <c r="DF1419">
        <v>3</v>
      </c>
      <c r="DG1419">
        <v>3</v>
      </c>
      <c r="DH1419">
        <v>3</v>
      </c>
      <c r="DI1419">
        <v>3</v>
      </c>
      <c r="DJ1419">
        <v>3</v>
      </c>
    </row>
    <row r="1420" spans="1:114" hidden="1" x14ac:dyDescent="0.3">
      <c r="A1420">
        <v>84028025</v>
      </c>
      <c r="B1420" t="s">
        <v>78</v>
      </c>
      <c r="C1420" t="s">
        <v>96</v>
      </c>
      <c r="D1420">
        <v>840</v>
      </c>
      <c r="E1420">
        <v>28025</v>
      </c>
      <c r="F1420" t="s">
        <v>124</v>
      </c>
      <c r="G1420" t="s">
        <v>402</v>
      </c>
      <c r="H1420" t="s">
        <v>78</v>
      </c>
      <c r="I1420">
        <v>33.65358105</v>
      </c>
      <c r="J1420">
        <v>-88.777842550000003</v>
      </c>
      <c r="K1420" t="s">
        <v>2487</v>
      </c>
      <c r="L1420">
        <v>19316</v>
      </c>
      <c r="CU1420">
        <v>1</v>
      </c>
      <c r="CV1420">
        <v>1</v>
      </c>
      <c r="CW1420">
        <v>1</v>
      </c>
      <c r="CX1420">
        <v>1</v>
      </c>
      <c r="CY1420">
        <v>1</v>
      </c>
      <c r="CZ1420">
        <v>2</v>
      </c>
      <c r="DA1420">
        <v>2</v>
      </c>
      <c r="DB1420">
        <v>2</v>
      </c>
      <c r="DC1420">
        <v>2</v>
      </c>
      <c r="DD1420">
        <v>2</v>
      </c>
      <c r="DE1420">
        <v>2</v>
      </c>
      <c r="DF1420">
        <v>2</v>
      </c>
      <c r="DG1420">
        <v>2</v>
      </c>
      <c r="DH1420">
        <v>2</v>
      </c>
      <c r="DI1420">
        <v>2</v>
      </c>
      <c r="DJ1420">
        <v>2</v>
      </c>
    </row>
    <row r="1421" spans="1:114" hidden="1" x14ac:dyDescent="0.3">
      <c r="A1421">
        <v>84028027</v>
      </c>
      <c r="B1421" t="s">
        <v>78</v>
      </c>
      <c r="C1421" t="s">
        <v>96</v>
      </c>
      <c r="D1421">
        <v>840</v>
      </c>
      <c r="E1421">
        <v>28027</v>
      </c>
      <c r="F1421" t="s">
        <v>2488</v>
      </c>
      <c r="G1421" t="s">
        <v>402</v>
      </c>
      <c r="H1421" t="s">
        <v>78</v>
      </c>
      <c r="I1421">
        <v>34.227722989999997</v>
      </c>
      <c r="J1421">
        <v>-90.604150450000006</v>
      </c>
      <c r="K1421" t="s">
        <v>2489</v>
      </c>
      <c r="L1421">
        <v>22124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1</v>
      </c>
      <c r="CW1421">
        <v>2</v>
      </c>
      <c r="CX1421">
        <v>2</v>
      </c>
      <c r="CY1421">
        <v>2</v>
      </c>
      <c r="CZ1421">
        <v>2</v>
      </c>
      <c r="DA1421">
        <v>2</v>
      </c>
      <c r="DB1421">
        <v>2</v>
      </c>
      <c r="DC1421">
        <v>2</v>
      </c>
      <c r="DD1421">
        <v>2</v>
      </c>
      <c r="DE1421">
        <v>2</v>
      </c>
      <c r="DF1421">
        <v>3</v>
      </c>
      <c r="DG1421">
        <v>3</v>
      </c>
      <c r="DH1421">
        <v>3</v>
      </c>
      <c r="DI1421">
        <v>3</v>
      </c>
      <c r="DJ1421">
        <v>3</v>
      </c>
    </row>
    <row r="1422" spans="1:114" hidden="1" x14ac:dyDescent="0.3">
      <c r="A1422">
        <v>84028029</v>
      </c>
      <c r="B1422" t="s">
        <v>78</v>
      </c>
      <c r="C1422" t="s">
        <v>96</v>
      </c>
      <c r="D1422">
        <v>840</v>
      </c>
      <c r="E1422">
        <v>28029</v>
      </c>
      <c r="F1422" t="s">
        <v>2490</v>
      </c>
      <c r="G1422" t="s">
        <v>402</v>
      </c>
      <c r="H1422" t="s">
        <v>78</v>
      </c>
      <c r="I1422">
        <v>31.86977774</v>
      </c>
      <c r="J1422">
        <v>-90.445651179999999</v>
      </c>
      <c r="K1422" t="s">
        <v>2491</v>
      </c>
      <c r="L1422">
        <v>28065</v>
      </c>
      <c r="CT1422">
        <v>1</v>
      </c>
      <c r="CU1422">
        <v>1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1</v>
      </c>
      <c r="DI1422">
        <v>1</v>
      </c>
      <c r="DJ1422">
        <v>1</v>
      </c>
    </row>
    <row r="1423" spans="1:114" hidden="1" x14ac:dyDescent="0.3">
      <c r="A1423">
        <v>84028031</v>
      </c>
      <c r="B1423" t="s">
        <v>78</v>
      </c>
      <c r="C1423" t="s">
        <v>96</v>
      </c>
      <c r="D1423">
        <v>840</v>
      </c>
      <c r="E1423">
        <v>28031</v>
      </c>
      <c r="F1423" t="s">
        <v>136</v>
      </c>
      <c r="G1423" t="s">
        <v>402</v>
      </c>
      <c r="H1423" t="s">
        <v>78</v>
      </c>
      <c r="I1423">
        <v>31.63225413</v>
      </c>
      <c r="J1423">
        <v>-89.553899389999998</v>
      </c>
      <c r="K1423" t="s">
        <v>2492</v>
      </c>
      <c r="L1423">
        <v>18636</v>
      </c>
    </row>
    <row r="1424" spans="1:114" hidden="1" x14ac:dyDescent="0.3">
      <c r="A1424">
        <v>84028033</v>
      </c>
      <c r="B1424" t="s">
        <v>78</v>
      </c>
      <c r="C1424" t="s">
        <v>96</v>
      </c>
      <c r="D1424">
        <v>840</v>
      </c>
      <c r="E1424">
        <v>28033</v>
      </c>
      <c r="F1424" t="s">
        <v>737</v>
      </c>
      <c r="G1424" t="s">
        <v>402</v>
      </c>
      <c r="H1424" t="s">
        <v>78</v>
      </c>
      <c r="I1424">
        <v>34.876252350000001</v>
      </c>
      <c r="J1424">
        <v>-89.990914180000004</v>
      </c>
      <c r="K1424" t="s">
        <v>2493</v>
      </c>
      <c r="L1424">
        <v>184945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2</v>
      </c>
      <c r="CP1424">
        <v>2</v>
      </c>
      <c r="CQ1424">
        <v>2</v>
      </c>
      <c r="CR1424">
        <v>2</v>
      </c>
      <c r="CS1424">
        <v>3</v>
      </c>
      <c r="CT1424">
        <v>3</v>
      </c>
      <c r="CU1424">
        <v>3</v>
      </c>
      <c r="CV1424">
        <v>3</v>
      </c>
      <c r="CW1424">
        <v>3</v>
      </c>
      <c r="CX1424">
        <v>3</v>
      </c>
      <c r="CY1424">
        <v>3</v>
      </c>
      <c r="CZ1424">
        <v>3</v>
      </c>
      <c r="DA1424">
        <v>4</v>
      </c>
      <c r="DB1424">
        <v>4</v>
      </c>
      <c r="DC1424">
        <v>4</v>
      </c>
      <c r="DD1424">
        <v>4</v>
      </c>
      <c r="DE1424">
        <v>4</v>
      </c>
      <c r="DF1424">
        <v>4</v>
      </c>
      <c r="DG1424">
        <v>4</v>
      </c>
      <c r="DH1424">
        <v>4</v>
      </c>
      <c r="DI1424">
        <v>4</v>
      </c>
      <c r="DJ1424">
        <v>4</v>
      </c>
    </row>
    <row r="1425" spans="1:114" hidden="1" x14ac:dyDescent="0.3">
      <c r="A1425">
        <v>84028035</v>
      </c>
      <c r="B1425" t="s">
        <v>78</v>
      </c>
      <c r="C1425" t="s">
        <v>96</v>
      </c>
      <c r="D1425">
        <v>840</v>
      </c>
      <c r="E1425">
        <v>28035</v>
      </c>
      <c r="F1425" t="s">
        <v>2494</v>
      </c>
      <c r="G1425" t="s">
        <v>402</v>
      </c>
      <c r="H1425" t="s">
        <v>78</v>
      </c>
      <c r="I1425">
        <v>31.189614540000001</v>
      </c>
      <c r="J1425">
        <v>-89.258324959999996</v>
      </c>
      <c r="K1425" t="s">
        <v>2495</v>
      </c>
      <c r="L1425">
        <v>74897</v>
      </c>
      <c r="CF1425">
        <v>1</v>
      </c>
      <c r="CI1425">
        <v>1</v>
      </c>
      <c r="CJ1425">
        <v>1</v>
      </c>
      <c r="CK1425">
        <v>1</v>
      </c>
      <c r="CL1425">
        <v>1</v>
      </c>
      <c r="CM1425">
        <v>2</v>
      </c>
      <c r="CN1425">
        <v>2</v>
      </c>
      <c r="CO1425">
        <v>2</v>
      </c>
      <c r="CP1425">
        <v>2</v>
      </c>
      <c r="CQ1425">
        <v>2</v>
      </c>
      <c r="CR1425">
        <v>2</v>
      </c>
      <c r="CS1425">
        <v>2</v>
      </c>
      <c r="CT1425">
        <v>2</v>
      </c>
      <c r="CU1425">
        <v>2</v>
      </c>
      <c r="CV1425">
        <v>3</v>
      </c>
      <c r="CW1425">
        <v>4</v>
      </c>
      <c r="CX1425">
        <v>4</v>
      </c>
      <c r="CY1425">
        <v>4</v>
      </c>
      <c r="CZ1425">
        <v>4</v>
      </c>
      <c r="DA1425">
        <v>6</v>
      </c>
      <c r="DB1425">
        <v>7</v>
      </c>
      <c r="DC1425">
        <v>7</v>
      </c>
      <c r="DD1425">
        <v>7</v>
      </c>
      <c r="DE1425">
        <v>8</v>
      </c>
      <c r="DF1425">
        <v>8</v>
      </c>
      <c r="DG1425">
        <v>10</v>
      </c>
      <c r="DH1425">
        <v>12</v>
      </c>
      <c r="DI1425">
        <v>12</v>
      </c>
      <c r="DJ1425">
        <v>13</v>
      </c>
    </row>
    <row r="1426" spans="1:114" hidden="1" x14ac:dyDescent="0.3">
      <c r="A1426">
        <v>84028037</v>
      </c>
      <c r="B1426" t="s">
        <v>78</v>
      </c>
      <c r="C1426" t="s">
        <v>96</v>
      </c>
      <c r="D1426">
        <v>840</v>
      </c>
      <c r="E1426">
        <v>28037</v>
      </c>
      <c r="F1426" t="s">
        <v>156</v>
      </c>
      <c r="G1426" t="s">
        <v>402</v>
      </c>
      <c r="H1426" t="s">
        <v>78</v>
      </c>
      <c r="I1426">
        <v>31.477866339999999</v>
      </c>
      <c r="J1426">
        <v>-90.896729890000003</v>
      </c>
      <c r="K1426" t="s">
        <v>2496</v>
      </c>
      <c r="L1426">
        <v>7713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1</v>
      </c>
    </row>
    <row r="1427" spans="1:114" hidden="1" x14ac:dyDescent="0.3">
      <c r="A1427">
        <v>84028039</v>
      </c>
      <c r="B1427" t="s">
        <v>78</v>
      </c>
      <c r="C1427" t="s">
        <v>96</v>
      </c>
      <c r="D1427">
        <v>840</v>
      </c>
      <c r="E1427">
        <v>28039</v>
      </c>
      <c r="F1427" t="s">
        <v>2497</v>
      </c>
      <c r="G1427" t="s">
        <v>402</v>
      </c>
      <c r="H1427" t="s">
        <v>78</v>
      </c>
      <c r="I1427">
        <v>30.862590650000001</v>
      </c>
      <c r="J1427">
        <v>-88.644367889999998</v>
      </c>
      <c r="K1427" t="s">
        <v>2498</v>
      </c>
      <c r="L1427">
        <v>24500</v>
      </c>
      <c r="CV1427">
        <v>1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1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1</v>
      </c>
      <c r="DI1427">
        <v>1</v>
      </c>
      <c r="DJ1427">
        <v>1</v>
      </c>
    </row>
    <row r="1428" spans="1:114" hidden="1" x14ac:dyDescent="0.3">
      <c r="A1428">
        <v>84028041</v>
      </c>
      <c r="B1428" t="s">
        <v>78</v>
      </c>
      <c r="C1428" t="s">
        <v>96</v>
      </c>
      <c r="D1428">
        <v>840</v>
      </c>
      <c r="E1428">
        <v>28041</v>
      </c>
      <c r="F1428" t="s">
        <v>160</v>
      </c>
      <c r="G1428" t="s">
        <v>402</v>
      </c>
      <c r="H1428" t="s">
        <v>78</v>
      </c>
      <c r="I1428">
        <v>31.214442330000001</v>
      </c>
      <c r="J1428">
        <v>-88.639222810000007</v>
      </c>
      <c r="K1428" t="s">
        <v>2499</v>
      </c>
      <c r="L1428">
        <v>13586</v>
      </c>
      <c r="DB1428">
        <v>1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1</v>
      </c>
    </row>
    <row r="1429" spans="1:114" hidden="1" x14ac:dyDescent="0.3">
      <c r="A1429">
        <v>84028043</v>
      </c>
      <c r="B1429" t="s">
        <v>78</v>
      </c>
      <c r="C1429" t="s">
        <v>96</v>
      </c>
      <c r="D1429">
        <v>840</v>
      </c>
      <c r="E1429">
        <v>28043</v>
      </c>
      <c r="F1429" t="s">
        <v>2500</v>
      </c>
      <c r="G1429" t="s">
        <v>402</v>
      </c>
      <c r="H1429" t="s">
        <v>78</v>
      </c>
      <c r="I1429">
        <v>33.770361659999999</v>
      </c>
      <c r="J1429">
        <v>-89.802450829999998</v>
      </c>
      <c r="K1429" t="s">
        <v>2501</v>
      </c>
      <c r="L1429">
        <v>20758</v>
      </c>
    </row>
    <row r="1430" spans="1:114" hidden="1" x14ac:dyDescent="0.3">
      <c r="A1430">
        <v>84028045</v>
      </c>
      <c r="B1430" t="s">
        <v>78</v>
      </c>
      <c r="C1430" t="s">
        <v>96</v>
      </c>
      <c r="D1430">
        <v>840</v>
      </c>
      <c r="E1430">
        <v>28045</v>
      </c>
      <c r="F1430" t="s">
        <v>953</v>
      </c>
      <c r="G1430" t="s">
        <v>402</v>
      </c>
      <c r="H1430" t="s">
        <v>78</v>
      </c>
      <c r="I1430">
        <v>30.418302229999998</v>
      </c>
      <c r="J1430">
        <v>-89.488510329999997</v>
      </c>
      <c r="K1430" t="s">
        <v>2502</v>
      </c>
      <c r="L1430">
        <v>47632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2</v>
      </c>
      <c r="CL1430">
        <v>2</v>
      </c>
      <c r="CM1430">
        <v>3</v>
      </c>
      <c r="CN1430">
        <v>5</v>
      </c>
      <c r="CO1430">
        <v>5</v>
      </c>
      <c r="CP1430">
        <v>5</v>
      </c>
      <c r="CQ1430">
        <v>5</v>
      </c>
      <c r="CR1430">
        <v>5</v>
      </c>
      <c r="CS1430">
        <v>5</v>
      </c>
      <c r="CT1430">
        <v>5</v>
      </c>
      <c r="CU1430">
        <v>5</v>
      </c>
      <c r="CV1430">
        <v>5</v>
      </c>
      <c r="CW1430">
        <v>5</v>
      </c>
      <c r="CX1430">
        <v>5</v>
      </c>
      <c r="CY1430">
        <v>5</v>
      </c>
      <c r="CZ1430">
        <v>5</v>
      </c>
      <c r="DA1430">
        <v>5</v>
      </c>
      <c r="DB1430">
        <v>5</v>
      </c>
      <c r="DC1430">
        <v>5</v>
      </c>
      <c r="DD1430">
        <v>5</v>
      </c>
      <c r="DE1430">
        <v>5</v>
      </c>
      <c r="DF1430">
        <v>5</v>
      </c>
      <c r="DG1430">
        <v>5</v>
      </c>
      <c r="DH1430">
        <v>5</v>
      </c>
      <c r="DI1430">
        <v>5</v>
      </c>
      <c r="DJ1430">
        <v>5</v>
      </c>
    </row>
    <row r="1431" spans="1:114" hidden="1" x14ac:dyDescent="0.3">
      <c r="A1431">
        <v>84028047</v>
      </c>
      <c r="B1431" t="s">
        <v>78</v>
      </c>
      <c r="C1431" t="s">
        <v>96</v>
      </c>
      <c r="D1431">
        <v>840</v>
      </c>
      <c r="E1431">
        <v>28047</v>
      </c>
      <c r="F1431" t="s">
        <v>1384</v>
      </c>
      <c r="G1431" t="s">
        <v>402</v>
      </c>
      <c r="H1431" t="s">
        <v>78</v>
      </c>
      <c r="I1431">
        <v>30.513597520000001</v>
      </c>
      <c r="J1431">
        <v>-89.124675760000002</v>
      </c>
      <c r="K1431" t="s">
        <v>2503</v>
      </c>
      <c r="L1431">
        <v>208080</v>
      </c>
      <c r="BZ1431">
        <v>1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3</v>
      </c>
      <c r="CI1431">
        <v>3</v>
      </c>
      <c r="CJ1431">
        <v>3</v>
      </c>
      <c r="CK1431">
        <v>3</v>
      </c>
      <c r="CL1431">
        <v>3</v>
      </c>
      <c r="CM1431">
        <v>3</v>
      </c>
      <c r="CN1431">
        <v>4</v>
      </c>
      <c r="CO1431">
        <v>5</v>
      </c>
      <c r="CP1431">
        <v>5</v>
      </c>
      <c r="CQ1431">
        <v>5</v>
      </c>
      <c r="CR1431">
        <v>5</v>
      </c>
      <c r="CS1431">
        <v>5</v>
      </c>
      <c r="CT1431">
        <v>5</v>
      </c>
      <c r="CU1431">
        <v>5</v>
      </c>
      <c r="CV1431">
        <v>5</v>
      </c>
      <c r="CW1431">
        <v>5</v>
      </c>
      <c r="CX1431">
        <v>5</v>
      </c>
      <c r="CY1431">
        <v>5</v>
      </c>
      <c r="CZ1431">
        <v>6</v>
      </c>
      <c r="DA1431">
        <v>6</v>
      </c>
      <c r="DB1431">
        <v>6</v>
      </c>
      <c r="DC1431">
        <v>6</v>
      </c>
      <c r="DD1431">
        <v>6</v>
      </c>
      <c r="DE1431">
        <v>6</v>
      </c>
      <c r="DF1431">
        <v>6</v>
      </c>
      <c r="DG1431">
        <v>6</v>
      </c>
      <c r="DH1431">
        <v>6</v>
      </c>
      <c r="DI1431">
        <v>6</v>
      </c>
      <c r="DJ1431">
        <v>6</v>
      </c>
    </row>
    <row r="1432" spans="1:114" hidden="1" x14ac:dyDescent="0.3">
      <c r="A1432">
        <v>84028049</v>
      </c>
      <c r="B1432" t="s">
        <v>78</v>
      </c>
      <c r="C1432" t="s">
        <v>96</v>
      </c>
      <c r="D1432">
        <v>840</v>
      </c>
      <c r="E1432">
        <v>28049</v>
      </c>
      <c r="F1432" t="s">
        <v>2504</v>
      </c>
      <c r="G1432" t="s">
        <v>402</v>
      </c>
      <c r="H1432" t="s">
        <v>78</v>
      </c>
      <c r="I1432">
        <v>32.265628499999998</v>
      </c>
      <c r="J1432">
        <v>-90.444354480000001</v>
      </c>
      <c r="K1432" t="s">
        <v>2505</v>
      </c>
      <c r="L1432">
        <v>231840</v>
      </c>
      <c r="CL1432">
        <v>1</v>
      </c>
      <c r="CM1432">
        <v>2</v>
      </c>
      <c r="CN1432">
        <v>2</v>
      </c>
      <c r="CO1432">
        <v>2</v>
      </c>
      <c r="CP1432">
        <v>2</v>
      </c>
      <c r="CQ1432">
        <v>2</v>
      </c>
      <c r="CR1432">
        <v>2</v>
      </c>
      <c r="CS1432">
        <v>4</v>
      </c>
      <c r="CT1432">
        <v>4</v>
      </c>
      <c r="CU1432">
        <v>5</v>
      </c>
      <c r="CV1432">
        <v>5</v>
      </c>
      <c r="CW1432">
        <v>5</v>
      </c>
      <c r="CX1432">
        <v>5</v>
      </c>
      <c r="CY1432">
        <v>6</v>
      </c>
      <c r="CZ1432">
        <v>6</v>
      </c>
      <c r="DA1432">
        <v>6</v>
      </c>
      <c r="DB1432">
        <v>6</v>
      </c>
      <c r="DC1432">
        <v>7</v>
      </c>
      <c r="DD1432">
        <v>7</v>
      </c>
      <c r="DE1432">
        <v>7</v>
      </c>
      <c r="DF1432">
        <v>7</v>
      </c>
      <c r="DG1432">
        <v>7</v>
      </c>
      <c r="DH1432">
        <v>8</v>
      </c>
      <c r="DI1432">
        <v>8</v>
      </c>
      <c r="DJ1432">
        <v>8</v>
      </c>
    </row>
    <row r="1433" spans="1:114" hidden="1" x14ac:dyDescent="0.3">
      <c r="A1433">
        <v>84028051</v>
      </c>
      <c r="B1433" t="s">
        <v>78</v>
      </c>
      <c r="C1433" t="s">
        <v>96</v>
      </c>
      <c r="D1433">
        <v>840</v>
      </c>
      <c r="E1433">
        <v>28051</v>
      </c>
      <c r="F1433" t="s">
        <v>767</v>
      </c>
      <c r="G1433" t="s">
        <v>402</v>
      </c>
      <c r="H1433" t="s">
        <v>78</v>
      </c>
      <c r="I1433">
        <v>33.123458540000001</v>
      </c>
      <c r="J1433">
        <v>-90.089235380000005</v>
      </c>
      <c r="K1433" t="s">
        <v>2506</v>
      </c>
      <c r="L1433">
        <v>17010</v>
      </c>
      <c r="BX1433">
        <v>1</v>
      </c>
      <c r="BY1433">
        <v>1</v>
      </c>
      <c r="BZ1433">
        <v>1</v>
      </c>
      <c r="CA1433">
        <v>1</v>
      </c>
      <c r="CB1433">
        <v>1</v>
      </c>
      <c r="CC1433">
        <v>1</v>
      </c>
      <c r="CD1433">
        <v>1</v>
      </c>
      <c r="CE1433">
        <v>2</v>
      </c>
      <c r="CF1433">
        <v>2</v>
      </c>
      <c r="CG1433">
        <v>1</v>
      </c>
      <c r="CH1433">
        <v>1</v>
      </c>
      <c r="CI1433">
        <v>1</v>
      </c>
      <c r="CJ1433">
        <v>2</v>
      </c>
      <c r="CK1433">
        <v>3</v>
      </c>
      <c r="CL1433">
        <v>3</v>
      </c>
      <c r="CM1433">
        <v>3</v>
      </c>
      <c r="CN1433">
        <v>3</v>
      </c>
      <c r="CO1433">
        <v>3</v>
      </c>
      <c r="CP1433">
        <v>3</v>
      </c>
      <c r="CQ1433">
        <v>3</v>
      </c>
      <c r="CR1433">
        <v>3</v>
      </c>
      <c r="CS1433">
        <v>3</v>
      </c>
      <c r="CT1433">
        <v>3</v>
      </c>
      <c r="CU1433">
        <v>4</v>
      </c>
      <c r="CV1433">
        <v>4</v>
      </c>
      <c r="CW1433">
        <v>4</v>
      </c>
      <c r="CX1433">
        <v>4</v>
      </c>
      <c r="CY1433">
        <v>5</v>
      </c>
      <c r="CZ1433">
        <v>5</v>
      </c>
      <c r="DA1433">
        <v>5</v>
      </c>
      <c r="DB1433">
        <v>5</v>
      </c>
      <c r="DC1433">
        <v>5</v>
      </c>
      <c r="DD1433">
        <v>5</v>
      </c>
      <c r="DE1433">
        <v>5</v>
      </c>
      <c r="DF1433">
        <v>5</v>
      </c>
      <c r="DG1433">
        <v>5</v>
      </c>
      <c r="DH1433">
        <v>5</v>
      </c>
      <c r="DI1433">
        <v>9</v>
      </c>
      <c r="DJ1433">
        <v>9</v>
      </c>
    </row>
    <row r="1434" spans="1:114" hidden="1" x14ac:dyDescent="0.3">
      <c r="A1434">
        <v>84028053</v>
      </c>
      <c r="B1434" t="s">
        <v>78</v>
      </c>
      <c r="C1434" t="s">
        <v>96</v>
      </c>
      <c r="D1434">
        <v>840</v>
      </c>
      <c r="E1434">
        <v>28053</v>
      </c>
      <c r="F1434" t="s">
        <v>2507</v>
      </c>
      <c r="G1434" t="s">
        <v>402</v>
      </c>
      <c r="H1434" t="s">
        <v>78</v>
      </c>
      <c r="I1434">
        <v>33.128257179999999</v>
      </c>
      <c r="J1434">
        <v>-90.522527069999995</v>
      </c>
      <c r="K1434" t="s">
        <v>2508</v>
      </c>
      <c r="L1434">
        <v>8064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2</v>
      </c>
      <c r="CT1434">
        <v>3</v>
      </c>
      <c r="CU1434">
        <v>3</v>
      </c>
      <c r="CV1434">
        <v>3</v>
      </c>
      <c r="CW1434">
        <v>3</v>
      </c>
      <c r="CX1434">
        <v>3</v>
      </c>
      <c r="CY1434">
        <v>3</v>
      </c>
      <c r="CZ1434">
        <v>3</v>
      </c>
      <c r="DA1434">
        <v>3</v>
      </c>
      <c r="DB1434">
        <v>3</v>
      </c>
      <c r="DC1434">
        <v>3</v>
      </c>
      <c r="DD1434">
        <v>3</v>
      </c>
      <c r="DE1434">
        <v>3</v>
      </c>
      <c r="DF1434">
        <v>3</v>
      </c>
      <c r="DG1434">
        <v>3</v>
      </c>
      <c r="DH1434">
        <v>3</v>
      </c>
      <c r="DI1434">
        <v>3</v>
      </c>
      <c r="DJ1434">
        <v>4</v>
      </c>
    </row>
    <row r="1435" spans="1:114" hidden="1" x14ac:dyDescent="0.3">
      <c r="A1435">
        <v>84028055</v>
      </c>
      <c r="B1435" t="s">
        <v>78</v>
      </c>
      <c r="C1435" t="s">
        <v>96</v>
      </c>
      <c r="D1435">
        <v>840</v>
      </c>
      <c r="E1435">
        <v>28055</v>
      </c>
      <c r="F1435" t="s">
        <v>2509</v>
      </c>
      <c r="G1435" t="s">
        <v>402</v>
      </c>
      <c r="H1435" t="s">
        <v>78</v>
      </c>
      <c r="I1435">
        <v>32.725313589999999</v>
      </c>
      <c r="J1435">
        <v>-90.973928279999996</v>
      </c>
      <c r="K1435" t="s">
        <v>2510</v>
      </c>
      <c r="L1435">
        <v>1327</v>
      </c>
    </row>
    <row r="1436" spans="1:114" hidden="1" x14ac:dyDescent="0.3">
      <c r="A1436">
        <v>84028057</v>
      </c>
      <c r="B1436" t="s">
        <v>78</v>
      </c>
      <c r="C1436" t="s">
        <v>96</v>
      </c>
      <c r="D1436">
        <v>840</v>
      </c>
      <c r="E1436">
        <v>28057</v>
      </c>
      <c r="F1436" t="s">
        <v>2511</v>
      </c>
      <c r="G1436" t="s">
        <v>402</v>
      </c>
      <c r="H1436" t="s">
        <v>78</v>
      </c>
      <c r="I1436">
        <v>34.279934750000002</v>
      </c>
      <c r="J1436">
        <v>-88.360673300000002</v>
      </c>
      <c r="K1436" t="s">
        <v>2512</v>
      </c>
      <c r="L1436">
        <v>23390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1</v>
      </c>
      <c r="DD1436">
        <v>1</v>
      </c>
      <c r="DE1436">
        <v>2</v>
      </c>
      <c r="DF1436">
        <v>2</v>
      </c>
      <c r="DG1436">
        <v>2</v>
      </c>
      <c r="DH1436">
        <v>3</v>
      </c>
      <c r="DI1436">
        <v>3</v>
      </c>
      <c r="DJ1436">
        <v>4</v>
      </c>
    </row>
    <row r="1437" spans="1:114" hidden="1" x14ac:dyDescent="0.3">
      <c r="A1437">
        <v>84028059</v>
      </c>
      <c r="B1437" t="s">
        <v>78</v>
      </c>
      <c r="C1437" t="s">
        <v>96</v>
      </c>
      <c r="D1437">
        <v>840</v>
      </c>
      <c r="E1437">
        <v>28059</v>
      </c>
      <c r="F1437" t="s">
        <v>168</v>
      </c>
      <c r="G1437" t="s">
        <v>402</v>
      </c>
      <c r="H1437" t="s">
        <v>78</v>
      </c>
      <c r="I1437">
        <v>30.540206560000001</v>
      </c>
      <c r="J1437">
        <v>-88.641840639999998</v>
      </c>
      <c r="K1437" t="s">
        <v>2513</v>
      </c>
      <c r="L1437">
        <v>143617</v>
      </c>
      <c r="CF1437">
        <v>1</v>
      </c>
      <c r="CG1437">
        <v>1</v>
      </c>
      <c r="CH1437">
        <v>1</v>
      </c>
      <c r="CI1437">
        <v>3</v>
      </c>
      <c r="CJ1437">
        <v>5</v>
      </c>
      <c r="CK1437">
        <v>5</v>
      </c>
      <c r="CL1437">
        <v>5</v>
      </c>
      <c r="CM1437">
        <v>5</v>
      </c>
      <c r="CN1437">
        <v>5</v>
      </c>
      <c r="CO1437">
        <v>5</v>
      </c>
      <c r="CP1437">
        <v>5</v>
      </c>
      <c r="CQ1437">
        <v>5</v>
      </c>
      <c r="CR1437">
        <v>5</v>
      </c>
      <c r="CS1437">
        <v>5</v>
      </c>
      <c r="CT1437">
        <v>5</v>
      </c>
      <c r="CU1437">
        <v>6</v>
      </c>
      <c r="CV1437">
        <v>6</v>
      </c>
      <c r="CW1437">
        <v>6</v>
      </c>
      <c r="CX1437">
        <v>6</v>
      </c>
      <c r="CY1437">
        <v>6</v>
      </c>
      <c r="CZ1437">
        <v>6</v>
      </c>
      <c r="DA1437">
        <v>6</v>
      </c>
      <c r="DB1437">
        <v>6</v>
      </c>
      <c r="DC1437">
        <v>6</v>
      </c>
      <c r="DD1437">
        <v>6</v>
      </c>
      <c r="DE1437">
        <v>6</v>
      </c>
      <c r="DF1437">
        <v>6</v>
      </c>
      <c r="DG1437">
        <v>6</v>
      </c>
      <c r="DH1437">
        <v>6</v>
      </c>
      <c r="DI1437">
        <v>6</v>
      </c>
      <c r="DJ1437">
        <v>7</v>
      </c>
    </row>
    <row r="1438" spans="1:114" hidden="1" x14ac:dyDescent="0.3">
      <c r="A1438">
        <v>84028061</v>
      </c>
      <c r="B1438" t="s">
        <v>78</v>
      </c>
      <c r="C1438" t="s">
        <v>96</v>
      </c>
      <c r="D1438">
        <v>840</v>
      </c>
      <c r="E1438">
        <v>28061</v>
      </c>
      <c r="F1438" t="s">
        <v>968</v>
      </c>
      <c r="G1438" t="s">
        <v>402</v>
      </c>
      <c r="H1438" t="s">
        <v>78</v>
      </c>
      <c r="I1438">
        <v>32.019221039999998</v>
      </c>
      <c r="J1438">
        <v>-89.117868659999999</v>
      </c>
      <c r="K1438" t="s">
        <v>2514</v>
      </c>
      <c r="L1438">
        <v>16383</v>
      </c>
      <c r="CU1438">
        <v>1</v>
      </c>
      <c r="CV1438">
        <v>1</v>
      </c>
      <c r="CW1438">
        <v>1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1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1</v>
      </c>
    </row>
    <row r="1439" spans="1:114" hidden="1" x14ac:dyDescent="0.3">
      <c r="A1439">
        <v>84028063</v>
      </c>
      <c r="B1439" t="s">
        <v>78</v>
      </c>
      <c r="C1439" t="s">
        <v>96</v>
      </c>
      <c r="D1439">
        <v>840</v>
      </c>
      <c r="E1439">
        <v>28063</v>
      </c>
      <c r="F1439" t="s">
        <v>170</v>
      </c>
      <c r="G1439" t="s">
        <v>402</v>
      </c>
      <c r="H1439" t="s">
        <v>78</v>
      </c>
      <c r="I1439">
        <v>31.73397872</v>
      </c>
      <c r="J1439">
        <v>-91.037649770000002</v>
      </c>
      <c r="K1439" t="s">
        <v>2515</v>
      </c>
      <c r="L1439">
        <v>6990</v>
      </c>
    </row>
    <row r="1440" spans="1:114" hidden="1" x14ac:dyDescent="0.3">
      <c r="A1440">
        <v>84028065</v>
      </c>
      <c r="B1440" t="s">
        <v>78</v>
      </c>
      <c r="C1440" t="s">
        <v>96</v>
      </c>
      <c r="D1440">
        <v>840</v>
      </c>
      <c r="E1440">
        <v>28065</v>
      </c>
      <c r="F1440" t="s">
        <v>2017</v>
      </c>
      <c r="G1440" t="s">
        <v>402</v>
      </c>
      <c r="H1440" t="s">
        <v>78</v>
      </c>
      <c r="I1440">
        <v>31.568847080000001</v>
      </c>
      <c r="J1440">
        <v>-89.826709899999997</v>
      </c>
      <c r="K1440" t="s">
        <v>2516</v>
      </c>
      <c r="L1440">
        <v>11128</v>
      </c>
      <c r="CQ1440">
        <v>1</v>
      </c>
      <c r="CR1440">
        <v>1</v>
      </c>
      <c r="CS1440">
        <v>1</v>
      </c>
      <c r="CT1440">
        <v>1</v>
      </c>
      <c r="CU1440">
        <v>1</v>
      </c>
      <c r="CV1440">
        <v>1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1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1</v>
      </c>
      <c r="DJ1440">
        <v>1</v>
      </c>
    </row>
    <row r="1441" spans="1:114" hidden="1" x14ac:dyDescent="0.3">
      <c r="A1441">
        <v>84028067</v>
      </c>
      <c r="B1441" t="s">
        <v>78</v>
      </c>
      <c r="C1441" t="s">
        <v>96</v>
      </c>
      <c r="D1441">
        <v>840</v>
      </c>
      <c r="E1441">
        <v>28067</v>
      </c>
      <c r="F1441" t="s">
        <v>976</v>
      </c>
      <c r="G1441" t="s">
        <v>402</v>
      </c>
      <c r="H1441" t="s">
        <v>78</v>
      </c>
      <c r="I1441">
        <v>31.622577669999998</v>
      </c>
      <c r="J1441">
        <v>-89.168968999999905</v>
      </c>
      <c r="K1441" t="s">
        <v>2517</v>
      </c>
      <c r="L1441">
        <v>68098</v>
      </c>
      <c r="DD1441">
        <v>1</v>
      </c>
      <c r="DE1441">
        <v>1</v>
      </c>
      <c r="DF1441">
        <v>1</v>
      </c>
      <c r="DG1441">
        <v>1</v>
      </c>
      <c r="DH1441">
        <v>1</v>
      </c>
      <c r="DI1441">
        <v>2</v>
      </c>
      <c r="DJ1441">
        <v>2</v>
      </c>
    </row>
    <row r="1442" spans="1:114" hidden="1" x14ac:dyDescent="0.3">
      <c r="A1442">
        <v>84028069</v>
      </c>
      <c r="B1442" t="s">
        <v>78</v>
      </c>
      <c r="C1442" t="s">
        <v>96</v>
      </c>
      <c r="D1442">
        <v>840</v>
      </c>
      <c r="E1442">
        <v>28069</v>
      </c>
      <c r="F1442" t="s">
        <v>2518</v>
      </c>
      <c r="G1442" t="s">
        <v>402</v>
      </c>
      <c r="H1442" t="s">
        <v>78</v>
      </c>
      <c r="I1442">
        <v>32.754629459999997</v>
      </c>
      <c r="J1442">
        <v>-88.641057660000001</v>
      </c>
      <c r="K1442" t="s">
        <v>2519</v>
      </c>
      <c r="L1442">
        <v>9742</v>
      </c>
      <c r="DD1442">
        <v>1</v>
      </c>
      <c r="DE1442">
        <v>1</v>
      </c>
      <c r="DF1442">
        <v>1</v>
      </c>
      <c r="DG1442">
        <v>1</v>
      </c>
      <c r="DH1442">
        <v>2</v>
      </c>
      <c r="DI1442">
        <v>3</v>
      </c>
      <c r="DJ1442">
        <v>3</v>
      </c>
    </row>
    <row r="1443" spans="1:114" hidden="1" x14ac:dyDescent="0.3">
      <c r="A1443">
        <v>84028071</v>
      </c>
      <c r="B1443" t="s">
        <v>78</v>
      </c>
      <c r="C1443" t="s">
        <v>96</v>
      </c>
      <c r="D1443">
        <v>840</v>
      </c>
      <c r="E1443">
        <v>28071</v>
      </c>
      <c r="F1443" t="s">
        <v>386</v>
      </c>
      <c r="G1443" t="s">
        <v>402</v>
      </c>
      <c r="H1443" t="s">
        <v>78</v>
      </c>
      <c r="I1443">
        <v>34.356878739999999</v>
      </c>
      <c r="J1443">
        <v>-89.484909610000003</v>
      </c>
      <c r="K1443" t="s">
        <v>2520</v>
      </c>
      <c r="L1443">
        <v>54019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2</v>
      </c>
      <c r="CS1443">
        <v>2</v>
      </c>
      <c r="CT1443">
        <v>2</v>
      </c>
      <c r="CU1443">
        <v>2</v>
      </c>
      <c r="CV1443">
        <v>3</v>
      </c>
      <c r="CW1443">
        <v>3</v>
      </c>
      <c r="CX1443">
        <v>3</v>
      </c>
      <c r="CY1443">
        <v>3</v>
      </c>
      <c r="CZ1443">
        <v>3</v>
      </c>
      <c r="DA1443">
        <v>3</v>
      </c>
      <c r="DB1443">
        <v>3</v>
      </c>
      <c r="DC1443">
        <v>3</v>
      </c>
      <c r="DD1443">
        <v>3</v>
      </c>
      <c r="DE1443">
        <v>3</v>
      </c>
      <c r="DF1443">
        <v>3</v>
      </c>
      <c r="DG1443">
        <v>3</v>
      </c>
      <c r="DH1443">
        <v>3</v>
      </c>
      <c r="DI1443">
        <v>3</v>
      </c>
      <c r="DJ1443">
        <v>3</v>
      </c>
    </row>
    <row r="1444" spans="1:114" hidden="1" x14ac:dyDescent="0.3">
      <c r="A1444">
        <v>84028073</v>
      </c>
      <c r="B1444" t="s">
        <v>78</v>
      </c>
      <c r="C1444" t="s">
        <v>96</v>
      </c>
      <c r="D1444">
        <v>840</v>
      </c>
      <c r="E1444">
        <v>28073</v>
      </c>
      <c r="F1444" t="s">
        <v>172</v>
      </c>
      <c r="G1444" t="s">
        <v>402</v>
      </c>
      <c r="H1444" t="s">
        <v>78</v>
      </c>
      <c r="I1444">
        <v>31.20572971</v>
      </c>
      <c r="J1444">
        <v>-89.507770399999998</v>
      </c>
      <c r="K1444" t="s">
        <v>2521</v>
      </c>
      <c r="L1444">
        <v>63343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2</v>
      </c>
      <c r="CY1444">
        <v>2</v>
      </c>
      <c r="CZ1444">
        <v>2</v>
      </c>
      <c r="DA1444">
        <v>2</v>
      </c>
      <c r="DB1444">
        <v>2</v>
      </c>
      <c r="DC1444">
        <v>2</v>
      </c>
      <c r="DD1444">
        <v>2</v>
      </c>
      <c r="DE1444">
        <v>2</v>
      </c>
      <c r="DF1444">
        <v>2</v>
      </c>
      <c r="DG1444">
        <v>2</v>
      </c>
      <c r="DH1444">
        <v>2</v>
      </c>
      <c r="DI1444">
        <v>2</v>
      </c>
      <c r="DJ1444">
        <v>2</v>
      </c>
    </row>
    <row r="1445" spans="1:114" hidden="1" x14ac:dyDescent="0.3">
      <c r="A1445">
        <v>84028075</v>
      </c>
      <c r="B1445" t="s">
        <v>78</v>
      </c>
      <c r="C1445" t="s">
        <v>96</v>
      </c>
      <c r="D1445">
        <v>840</v>
      </c>
      <c r="E1445">
        <v>28075</v>
      </c>
      <c r="F1445" t="s">
        <v>174</v>
      </c>
      <c r="G1445" t="s">
        <v>402</v>
      </c>
      <c r="H1445" t="s">
        <v>78</v>
      </c>
      <c r="I1445">
        <v>32.404197689999997</v>
      </c>
      <c r="J1445">
        <v>-88.662296620000006</v>
      </c>
      <c r="K1445" t="s">
        <v>2522</v>
      </c>
      <c r="L1445">
        <v>74125</v>
      </c>
      <c r="CH1445">
        <v>1</v>
      </c>
      <c r="CI1445">
        <v>2</v>
      </c>
      <c r="CJ1445">
        <v>2</v>
      </c>
      <c r="CK1445">
        <v>3</v>
      </c>
      <c r="CL1445">
        <v>5</v>
      </c>
      <c r="CM1445">
        <v>5</v>
      </c>
      <c r="CN1445">
        <v>6</v>
      </c>
      <c r="CO1445">
        <v>8</v>
      </c>
      <c r="CP1445">
        <v>8</v>
      </c>
      <c r="CQ1445">
        <v>8</v>
      </c>
      <c r="CR1445">
        <v>11</v>
      </c>
      <c r="CS1445">
        <v>12</v>
      </c>
      <c r="CT1445">
        <v>12</v>
      </c>
      <c r="CU1445">
        <v>13</v>
      </c>
      <c r="CV1445">
        <v>14</v>
      </c>
      <c r="CW1445">
        <v>14</v>
      </c>
      <c r="CX1445">
        <v>15</v>
      </c>
      <c r="CY1445">
        <v>17</v>
      </c>
      <c r="CZ1445">
        <v>18</v>
      </c>
      <c r="DA1445">
        <v>18</v>
      </c>
      <c r="DB1445">
        <v>18</v>
      </c>
      <c r="DC1445">
        <v>19</v>
      </c>
      <c r="DD1445">
        <v>19</v>
      </c>
      <c r="DE1445">
        <v>19</v>
      </c>
      <c r="DF1445">
        <v>19</v>
      </c>
      <c r="DG1445">
        <v>19</v>
      </c>
      <c r="DH1445">
        <v>20</v>
      </c>
      <c r="DI1445">
        <v>23</v>
      </c>
      <c r="DJ1445">
        <v>25</v>
      </c>
    </row>
    <row r="1446" spans="1:114" hidden="1" x14ac:dyDescent="0.3">
      <c r="A1446">
        <v>84028077</v>
      </c>
      <c r="B1446" t="s">
        <v>78</v>
      </c>
      <c r="C1446" t="s">
        <v>96</v>
      </c>
      <c r="D1446">
        <v>840</v>
      </c>
      <c r="E1446">
        <v>28077</v>
      </c>
      <c r="F1446" t="s">
        <v>176</v>
      </c>
      <c r="G1446" t="s">
        <v>402</v>
      </c>
      <c r="H1446" t="s">
        <v>78</v>
      </c>
      <c r="I1446">
        <v>31.551472239999999</v>
      </c>
      <c r="J1446">
        <v>-90.108411270000005</v>
      </c>
      <c r="K1446" t="s">
        <v>2523</v>
      </c>
      <c r="L1446">
        <v>12586</v>
      </c>
    </row>
    <row r="1447" spans="1:114" hidden="1" x14ac:dyDescent="0.3">
      <c r="A1447">
        <v>84028079</v>
      </c>
      <c r="B1447" t="s">
        <v>78</v>
      </c>
      <c r="C1447" t="s">
        <v>96</v>
      </c>
      <c r="D1447">
        <v>840</v>
      </c>
      <c r="E1447">
        <v>28079</v>
      </c>
      <c r="F1447" t="s">
        <v>2524</v>
      </c>
      <c r="G1447" t="s">
        <v>402</v>
      </c>
      <c r="H1447" t="s">
        <v>78</v>
      </c>
      <c r="I1447">
        <v>32.7536828</v>
      </c>
      <c r="J1447">
        <v>-89.524020440000001</v>
      </c>
      <c r="K1447" t="s">
        <v>2525</v>
      </c>
      <c r="L1447">
        <v>22786</v>
      </c>
      <c r="CR1447">
        <v>1</v>
      </c>
      <c r="CS1447">
        <v>1</v>
      </c>
      <c r="CT1447">
        <v>1</v>
      </c>
      <c r="CU1447">
        <v>1</v>
      </c>
      <c r="CV1447">
        <v>1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1</v>
      </c>
      <c r="DC1447">
        <v>1</v>
      </c>
      <c r="DD1447">
        <v>1</v>
      </c>
      <c r="DE1447">
        <v>1</v>
      </c>
      <c r="DF1447">
        <v>1</v>
      </c>
      <c r="DG1447">
        <v>2</v>
      </c>
      <c r="DH1447">
        <v>2</v>
      </c>
      <c r="DI1447">
        <v>2</v>
      </c>
      <c r="DJ1447">
        <v>1</v>
      </c>
    </row>
    <row r="1448" spans="1:114" hidden="1" x14ac:dyDescent="0.3">
      <c r="A1448">
        <v>84028081</v>
      </c>
      <c r="B1448" t="s">
        <v>78</v>
      </c>
      <c r="C1448" t="s">
        <v>96</v>
      </c>
      <c r="D1448">
        <v>840</v>
      </c>
      <c r="E1448">
        <v>28081</v>
      </c>
      <c r="F1448" t="s">
        <v>178</v>
      </c>
      <c r="G1448" t="s">
        <v>402</v>
      </c>
      <c r="H1448" t="s">
        <v>78</v>
      </c>
      <c r="I1448">
        <v>34.291877499999998</v>
      </c>
      <c r="J1448">
        <v>-88.681499540000004</v>
      </c>
      <c r="K1448" t="s">
        <v>2526</v>
      </c>
      <c r="L1448">
        <v>85436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2</v>
      </c>
      <c r="CK1448">
        <v>2</v>
      </c>
      <c r="CL1448">
        <v>2</v>
      </c>
      <c r="CM1448">
        <v>2</v>
      </c>
      <c r="CN1448">
        <v>2</v>
      </c>
      <c r="CO1448">
        <v>3</v>
      </c>
      <c r="CP1448">
        <v>4</v>
      </c>
      <c r="CQ1448">
        <v>4</v>
      </c>
      <c r="CR1448">
        <v>4</v>
      </c>
      <c r="CS1448">
        <v>4</v>
      </c>
      <c r="CT1448">
        <v>4</v>
      </c>
      <c r="CU1448">
        <v>4</v>
      </c>
      <c r="CV1448">
        <v>4</v>
      </c>
      <c r="CW1448">
        <v>4</v>
      </c>
      <c r="CX1448">
        <v>4</v>
      </c>
      <c r="CY1448">
        <v>4</v>
      </c>
      <c r="CZ1448">
        <v>4</v>
      </c>
      <c r="DA1448">
        <v>4</v>
      </c>
      <c r="DB1448">
        <v>4</v>
      </c>
      <c r="DC1448">
        <v>5</v>
      </c>
      <c r="DD1448">
        <v>5</v>
      </c>
      <c r="DE1448">
        <v>4</v>
      </c>
      <c r="DF1448">
        <v>4</v>
      </c>
      <c r="DG1448">
        <v>4</v>
      </c>
      <c r="DH1448">
        <v>4</v>
      </c>
      <c r="DI1448">
        <v>4</v>
      </c>
      <c r="DJ1448">
        <v>4</v>
      </c>
    </row>
    <row r="1449" spans="1:114" hidden="1" x14ac:dyDescent="0.3">
      <c r="A1449">
        <v>84028083</v>
      </c>
      <c r="B1449" t="s">
        <v>78</v>
      </c>
      <c r="C1449" t="s">
        <v>96</v>
      </c>
      <c r="D1449">
        <v>840</v>
      </c>
      <c r="E1449">
        <v>28083</v>
      </c>
      <c r="F1449" t="s">
        <v>2527</v>
      </c>
      <c r="G1449" t="s">
        <v>402</v>
      </c>
      <c r="H1449" t="s">
        <v>78</v>
      </c>
      <c r="I1449">
        <v>33.555451249999997</v>
      </c>
      <c r="J1449">
        <v>-90.299007329999995</v>
      </c>
      <c r="K1449" t="s">
        <v>2528</v>
      </c>
      <c r="L1449">
        <v>28183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3</v>
      </c>
      <c r="CJ1449">
        <v>4</v>
      </c>
      <c r="CK1449">
        <v>5</v>
      </c>
      <c r="CL1449">
        <v>4</v>
      </c>
      <c r="CM1449">
        <v>4</v>
      </c>
      <c r="CN1449">
        <v>4</v>
      </c>
      <c r="CO1449">
        <v>4</v>
      </c>
      <c r="CP1449">
        <v>4</v>
      </c>
      <c r="CQ1449">
        <v>4</v>
      </c>
      <c r="CR1449">
        <v>6</v>
      </c>
      <c r="CS1449">
        <v>6</v>
      </c>
      <c r="CT1449">
        <v>6</v>
      </c>
      <c r="CU1449">
        <v>6</v>
      </c>
      <c r="CV1449">
        <v>6</v>
      </c>
      <c r="CW1449">
        <v>7</v>
      </c>
      <c r="CX1449">
        <v>10</v>
      </c>
      <c r="CY1449">
        <v>12</v>
      </c>
      <c r="CZ1449">
        <v>12</v>
      </c>
      <c r="DA1449">
        <v>13</v>
      </c>
      <c r="DB1449">
        <v>14</v>
      </c>
      <c r="DC1449">
        <v>15</v>
      </c>
      <c r="DD1449">
        <v>15</v>
      </c>
      <c r="DE1449">
        <v>15</v>
      </c>
      <c r="DF1449">
        <v>15</v>
      </c>
      <c r="DG1449">
        <v>16</v>
      </c>
      <c r="DH1449">
        <v>17</v>
      </c>
      <c r="DI1449">
        <v>17</v>
      </c>
      <c r="DJ1449">
        <v>17</v>
      </c>
    </row>
    <row r="1450" spans="1:114" hidden="1" x14ac:dyDescent="0.3">
      <c r="A1450">
        <v>84028085</v>
      </c>
      <c r="B1450" t="s">
        <v>78</v>
      </c>
      <c r="C1450" t="s">
        <v>96</v>
      </c>
      <c r="D1450">
        <v>840</v>
      </c>
      <c r="E1450">
        <v>28085</v>
      </c>
      <c r="F1450" t="s">
        <v>390</v>
      </c>
      <c r="G1450" t="s">
        <v>402</v>
      </c>
      <c r="H1450" t="s">
        <v>78</v>
      </c>
      <c r="I1450">
        <v>31.532886619999999</v>
      </c>
      <c r="J1450">
        <v>-90.453919150000004</v>
      </c>
      <c r="K1450" t="s">
        <v>2529</v>
      </c>
      <c r="L1450">
        <v>34153</v>
      </c>
      <c r="CK1450">
        <v>1</v>
      </c>
      <c r="CL1450">
        <v>1</v>
      </c>
      <c r="CM1450">
        <v>2</v>
      </c>
      <c r="CN1450">
        <v>3</v>
      </c>
      <c r="CO1450">
        <v>3</v>
      </c>
      <c r="CP1450">
        <v>4</v>
      </c>
      <c r="CQ1450">
        <v>4</v>
      </c>
      <c r="CR1450">
        <v>4</v>
      </c>
      <c r="CS1450">
        <v>4</v>
      </c>
      <c r="CT1450">
        <v>6</v>
      </c>
      <c r="CU1450">
        <v>6</v>
      </c>
      <c r="CV1450">
        <v>6</v>
      </c>
      <c r="CW1450">
        <v>6</v>
      </c>
      <c r="CX1450">
        <v>6</v>
      </c>
      <c r="CY1450">
        <v>6</v>
      </c>
      <c r="CZ1450">
        <v>7</v>
      </c>
      <c r="DA1450">
        <v>7</v>
      </c>
      <c r="DB1450">
        <v>7</v>
      </c>
      <c r="DC1450">
        <v>8</v>
      </c>
      <c r="DD1450">
        <v>9</v>
      </c>
      <c r="DE1450">
        <v>9</v>
      </c>
      <c r="DF1450">
        <v>9</v>
      </c>
      <c r="DG1450">
        <v>9</v>
      </c>
      <c r="DH1450">
        <v>10</v>
      </c>
      <c r="DI1450">
        <v>11</v>
      </c>
      <c r="DJ1450">
        <v>11</v>
      </c>
    </row>
    <row r="1451" spans="1:114" hidden="1" x14ac:dyDescent="0.3">
      <c r="A1451">
        <v>84028087</v>
      </c>
      <c r="B1451" t="s">
        <v>78</v>
      </c>
      <c r="C1451" t="s">
        <v>96</v>
      </c>
      <c r="D1451">
        <v>840</v>
      </c>
      <c r="E1451">
        <v>28087</v>
      </c>
      <c r="F1451" t="s">
        <v>182</v>
      </c>
      <c r="G1451" t="s">
        <v>402</v>
      </c>
      <c r="H1451" t="s">
        <v>78</v>
      </c>
      <c r="I1451">
        <v>33.473865179999997</v>
      </c>
      <c r="J1451">
        <v>-88.441915299999906</v>
      </c>
      <c r="K1451" t="s">
        <v>2530</v>
      </c>
      <c r="L1451">
        <v>58595</v>
      </c>
      <c r="CU1451">
        <v>1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2</v>
      </c>
      <c r="DC1451">
        <v>2</v>
      </c>
      <c r="DD1451">
        <v>2</v>
      </c>
      <c r="DE1451">
        <v>2</v>
      </c>
      <c r="DF1451">
        <v>2</v>
      </c>
      <c r="DG1451">
        <v>2</v>
      </c>
      <c r="DH1451">
        <v>2</v>
      </c>
      <c r="DI1451">
        <v>2</v>
      </c>
      <c r="DJ1451">
        <v>2</v>
      </c>
    </row>
    <row r="1452" spans="1:114" hidden="1" x14ac:dyDescent="0.3">
      <c r="A1452">
        <v>84028089</v>
      </c>
      <c r="B1452" t="s">
        <v>78</v>
      </c>
      <c r="C1452" t="s">
        <v>96</v>
      </c>
      <c r="D1452">
        <v>840</v>
      </c>
      <c r="E1452">
        <v>28089</v>
      </c>
      <c r="F1452" t="s">
        <v>186</v>
      </c>
      <c r="G1452" t="s">
        <v>402</v>
      </c>
      <c r="H1452" t="s">
        <v>78</v>
      </c>
      <c r="I1452">
        <v>32.633891560000002</v>
      </c>
      <c r="J1452">
        <v>-90.035135639999993</v>
      </c>
      <c r="K1452" t="s">
        <v>2531</v>
      </c>
      <c r="L1452">
        <v>106272</v>
      </c>
      <c r="CJ1452">
        <v>2</v>
      </c>
      <c r="CK1452">
        <v>2</v>
      </c>
      <c r="CL1452">
        <v>2</v>
      </c>
      <c r="CM1452">
        <v>2</v>
      </c>
      <c r="CN1452">
        <v>2</v>
      </c>
      <c r="CO1452">
        <v>2</v>
      </c>
      <c r="CP1452">
        <v>2</v>
      </c>
      <c r="CQ1452">
        <v>2</v>
      </c>
      <c r="CR1452">
        <v>3</v>
      </c>
      <c r="CS1452">
        <v>3</v>
      </c>
      <c r="CT1452">
        <v>3</v>
      </c>
      <c r="CU1452">
        <v>3</v>
      </c>
      <c r="CV1452">
        <v>3</v>
      </c>
      <c r="CW1452">
        <v>4</v>
      </c>
      <c r="CX1452">
        <v>4</v>
      </c>
      <c r="CY1452">
        <v>4</v>
      </c>
      <c r="CZ1452">
        <v>4</v>
      </c>
      <c r="DA1452">
        <v>4</v>
      </c>
      <c r="DB1452">
        <v>4</v>
      </c>
      <c r="DC1452">
        <v>5</v>
      </c>
      <c r="DD1452">
        <v>5</v>
      </c>
      <c r="DE1452">
        <v>6</v>
      </c>
      <c r="DF1452">
        <v>7</v>
      </c>
      <c r="DG1452">
        <v>8</v>
      </c>
      <c r="DH1452">
        <v>8</v>
      </c>
      <c r="DI1452">
        <v>8</v>
      </c>
      <c r="DJ1452">
        <v>8</v>
      </c>
    </row>
    <row r="1453" spans="1:114" hidden="1" x14ac:dyDescent="0.3">
      <c r="A1453">
        <v>84028091</v>
      </c>
      <c r="B1453" t="s">
        <v>78</v>
      </c>
      <c r="C1453" t="s">
        <v>96</v>
      </c>
      <c r="D1453">
        <v>840</v>
      </c>
      <c r="E1453">
        <v>28091</v>
      </c>
      <c r="F1453" t="s">
        <v>190</v>
      </c>
      <c r="G1453" t="s">
        <v>402</v>
      </c>
      <c r="H1453" t="s">
        <v>78</v>
      </c>
      <c r="I1453">
        <v>31.231326429999999</v>
      </c>
      <c r="J1453">
        <v>-89.8209217</v>
      </c>
      <c r="K1453" t="s">
        <v>2532</v>
      </c>
      <c r="L1453">
        <v>24573</v>
      </c>
      <c r="CW1453">
        <v>1</v>
      </c>
      <c r="CX1453">
        <v>1</v>
      </c>
      <c r="CY1453">
        <v>1</v>
      </c>
      <c r="CZ1453">
        <v>2</v>
      </c>
      <c r="DA1453">
        <v>4</v>
      </c>
      <c r="DB1453">
        <v>4</v>
      </c>
      <c r="DC1453">
        <v>5</v>
      </c>
      <c r="DD1453">
        <v>5</v>
      </c>
      <c r="DE1453">
        <v>5</v>
      </c>
      <c r="DF1453">
        <v>5</v>
      </c>
      <c r="DG1453">
        <v>5</v>
      </c>
      <c r="DH1453">
        <v>6</v>
      </c>
      <c r="DI1453">
        <v>7</v>
      </c>
      <c r="DJ1453">
        <v>7</v>
      </c>
    </row>
    <row r="1454" spans="1:114" hidden="1" x14ac:dyDescent="0.3">
      <c r="A1454">
        <v>84028093</v>
      </c>
      <c r="B1454" t="s">
        <v>78</v>
      </c>
      <c r="C1454" t="s">
        <v>96</v>
      </c>
      <c r="D1454">
        <v>840</v>
      </c>
      <c r="E1454">
        <v>28093</v>
      </c>
      <c r="F1454" t="s">
        <v>192</v>
      </c>
      <c r="G1454" t="s">
        <v>402</v>
      </c>
      <c r="H1454" t="s">
        <v>78</v>
      </c>
      <c r="I1454">
        <v>34.762162859999997</v>
      </c>
      <c r="J1454">
        <v>-89.502994619999996</v>
      </c>
      <c r="K1454" t="s">
        <v>2533</v>
      </c>
      <c r="L1454">
        <v>35294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2</v>
      </c>
      <c r="CP1454">
        <v>2</v>
      </c>
      <c r="CQ1454">
        <v>2</v>
      </c>
      <c r="CR1454">
        <v>2</v>
      </c>
      <c r="CS1454">
        <v>2</v>
      </c>
      <c r="CT1454">
        <v>2</v>
      </c>
      <c r="CU1454">
        <v>2</v>
      </c>
      <c r="CV1454">
        <v>2</v>
      </c>
      <c r="CW1454">
        <v>2</v>
      </c>
      <c r="CX1454">
        <v>2</v>
      </c>
      <c r="CY1454">
        <v>2</v>
      </c>
      <c r="CZ1454">
        <v>2</v>
      </c>
      <c r="DA1454">
        <v>2</v>
      </c>
      <c r="DB1454">
        <v>2</v>
      </c>
      <c r="DC1454">
        <v>2</v>
      </c>
      <c r="DD1454">
        <v>2</v>
      </c>
      <c r="DE1454">
        <v>2</v>
      </c>
      <c r="DF1454">
        <v>2</v>
      </c>
      <c r="DG1454">
        <v>2</v>
      </c>
      <c r="DH1454">
        <v>2</v>
      </c>
      <c r="DI1454">
        <v>2</v>
      </c>
      <c r="DJ1454">
        <v>2</v>
      </c>
    </row>
    <row r="1455" spans="1:114" hidden="1" x14ac:dyDescent="0.3">
      <c r="A1455">
        <v>84028095</v>
      </c>
      <c r="B1455" t="s">
        <v>78</v>
      </c>
      <c r="C1455" t="s">
        <v>96</v>
      </c>
      <c r="D1455">
        <v>840</v>
      </c>
      <c r="E1455">
        <v>28095</v>
      </c>
      <c r="F1455" t="s">
        <v>196</v>
      </c>
      <c r="G1455" t="s">
        <v>402</v>
      </c>
      <c r="H1455" t="s">
        <v>78</v>
      </c>
      <c r="I1455">
        <v>33.892367630000003</v>
      </c>
      <c r="J1455">
        <v>-88.480843800000002</v>
      </c>
      <c r="K1455" t="s">
        <v>2534</v>
      </c>
      <c r="L1455">
        <v>35252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2</v>
      </c>
      <c r="CP1455">
        <v>2</v>
      </c>
      <c r="CQ1455">
        <v>2</v>
      </c>
      <c r="CR1455">
        <v>2</v>
      </c>
      <c r="CS1455">
        <v>2</v>
      </c>
      <c r="CT1455">
        <v>3</v>
      </c>
      <c r="CU1455">
        <v>3</v>
      </c>
      <c r="CV1455">
        <v>4</v>
      </c>
      <c r="CW1455">
        <v>5</v>
      </c>
      <c r="CX1455">
        <v>5</v>
      </c>
      <c r="CY1455">
        <v>8</v>
      </c>
      <c r="CZ1455">
        <v>9</v>
      </c>
      <c r="DA1455">
        <v>9</v>
      </c>
      <c r="DB1455">
        <v>9</v>
      </c>
      <c r="DC1455">
        <v>9</v>
      </c>
      <c r="DD1455">
        <v>9</v>
      </c>
      <c r="DE1455">
        <v>9</v>
      </c>
      <c r="DF1455">
        <v>12</v>
      </c>
      <c r="DG1455">
        <v>13</v>
      </c>
      <c r="DH1455">
        <v>14</v>
      </c>
      <c r="DI1455">
        <v>16</v>
      </c>
      <c r="DJ1455">
        <v>16</v>
      </c>
    </row>
    <row r="1456" spans="1:114" hidden="1" x14ac:dyDescent="0.3">
      <c r="A1456">
        <v>84028097</v>
      </c>
      <c r="B1456" t="s">
        <v>78</v>
      </c>
      <c r="C1456" t="s">
        <v>96</v>
      </c>
      <c r="D1456">
        <v>840</v>
      </c>
      <c r="E1456">
        <v>28097</v>
      </c>
      <c r="F1456" t="s">
        <v>198</v>
      </c>
      <c r="G1456" t="s">
        <v>402</v>
      </c>
      <c r="H1456" t="s">
        <v>78</v>
      </c>
      <c r="I1456">
        <v>33.49419589</v>
      </c>
      <c r="J1456">
        <v>-89.617291030000004</v>
      </c>
      <c r="K1456" t="s">
        <v>2535</v>
      </c>
      <c r="L1456">
        <v>9775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</row>
    <row r="1457" spans="1:114" hidden="1" x14ac:dyDescent="0.3">
      <c r="A1457">
        <v>84028099</v>
      </c>
      <c r="B1457" t="s">
        <v>78</v>
      </c>
      <c r="C1457" t="s">
        <v>96</v>
      </c>
      <c r="D1457">
        <v>840</v>
      </c>
      <c r="E1457">
        <v>28099</v>
      </c>
      <c r="F1457" t="s">
        <v>2536</v>
      </c>
      <c r="G1457" t="s">
        <v>402</v>
      </c>
      <c r="H1457" t="s">
        <v>78</v>
      </c>
      <c r="I1457">
        <v>32.753396639999998</v>
      </c>
      <c r="J1457">
        <v>-89.117264919999997</v>
      </c>
      <c r="K1457" t="s">
        <v>2537</v>
      </c>
      <c r="L1457">
        <v>29118</v>
      </c>
      <c r="CR1457">
        <v>1</v>
      </c>
      <c r="CS1457">
        <v>1</v>
      </c>
      <c r="CT1457">
        <v>1</v>
      </c>
      <c r="CU1457">
        <v>1</v>
      </c>
      <c r="CV1457">
        <v>1</v>
      </c>
      <c r="CW1457">
        <v>2</v>
      </c>
      <c r="CX1457">
        <v>2</v>
      </c>
      <c r="CY1457">
        <v>2</v>
      </c>
      <c r="CZ1457">
        <v>2</v>
      </c>
      <c r="DA1457">
        <v>2</v>
      </c>
      <c r="DB1457">
        <v>2</v>
      </c>
      <c r="DC1457">
        <v>2</v>
      </c>
      <c r="DD1457">
        <v>3</v>
      </c>
      <c r="DE1457">
        <v>3</v>
      </c>
      <c r="DF1457">
        <v>3</v>
      </c>
      <c r="DG1457">
        <v>3</v>
      </c>
      <c r="DH1457">
        <v>3</v>
      </c>
      <c r="DI1457">
        <v>4</v>
      </c>
      <c r="DJ1457">
        <v>4</v>
      </c>
    </row>
    <row r="1458" spans="1:114" hidden="1" x14ac:dyDescent="0.3">
      <c r="A1458">
        <v>84028101</v>
      </c>
      <c r="B1458" t="s">
        <v>78</v>
      </c>
      <c r="C1458" t="s">
        <v>96</v>
      </c>
      <c r="D1458">
        <v>840</v>
      </c>
      <c r="E1458">
        <v>28101</v>
      </c>
      <c r="F1458" t="s">
        <v>408</v>
      </c>
      <c r="G1458" t="s">
        <v>402</v>
      </c>
      <c r="H1458" t="s">
        <v>78</v>
      </c>
      <c r="I1458">
        <v>32.400211179999999</v>
      </c>
      <c r="J1458">
        <v>-89.118433359999997</v>
      </c>
      <c r="K1458" t="s">
        <v>2538</v>
      </c>
      <c r="L1458">
        <v>21018</v>
      </c>
    </row>
    <row r="1459" spans="1:114" hidden="1" x14ac:dyDescent="0.3">
      <c r="A1459">
        <v>84028103</v>
      </c>
      <c r="B1459" t="s">
        <v>78</v>
      </c>
      <c r="C1459" t="s">
        <v>96</v>
      </c>
      <c r="D1459">
        <v>840</v>
      </c>
      <c r="E1459">
        <v>28103</v>
      </c>
      <c r="F1459" t="s">
        <v>2539</v>
      </c>
      <c r="G1459" t="s">
        <v>402</v>
      </c>
      <c r="H1459" t="s">
        <v>78</v>
      </c>
      <c r="I1459">
        <v>33.11009499</v>
      </c>
      <c r="J1459">
        <v>-88.569490610000003</v>
      </c>
      <c r="K1459" t="s">
        <v>2540</v>
      </c>
      <c r="L1459">
        <v>10417</v>
      </c>
      <c r="DJ1459">
        <v>1</v>
      </c>
    </row>
    <row r="1460" spans="1:114" hidden="1" x14ac:dyDescent="0.3">
      <c r="A1460">
        <v>84028105</v>
      </c>
      <c r="B1460" t="s">
        <v>78</v>
      </c>
      <c r="C1460" t="s">
        <v>96</v>
      </c>
      <c r="D1460">
        <v>840</v>
      </c>
      <c r="E1460">
        <v>28105</v>
      </c>
      <c r="F1460" t="s">
        <v>2541</v>
      </c>
      <c r="G1460" t="s">
        <v>402</v>
      </c>
      <c r="H1460" t="s">
        <v>78</v>
      </c>
      <c r="I1460">
        <v>33.424916850000002</v>
      </c>
      <c r="J1460">
        <v>-88.879051320000002</v>
      </c>
      <c r="K1460" t="s">
        <v>2542</v>
      </c>
      <c r="L1460">
        <v>49587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2</v>
      </c>
      <c r="CV1460">
        <v>2</v>
      </c>
      <c r="CW1460">
        <v>2</v>
      </c>
      <c r="CX1460">
        <v>2</v>
      </c>
      <c r="CY1460">
        <v>3</v>
      </c>
      <c r="CZ1460">
        <v>3</v>
      </c>
      <c r="DA1460">
        <v>3</v>
      </c>
      <c r="DB1460">
        <v>3</v>
      </c>
      <c r="DC1460">
        <v>3</v>
      </c>
      <c r="DD1460">
        <v>3</v>
      </c>
      <c r="DE1460">
        <v>3</v>
      </c>
      <c r="DF1460">
        <v>3</v>
      </c>
      <c r="DG1460">
        <v>3</v>
      </c>
      <c r="DH1460">
        <v>3</v>
      </c>
      <c r="DI1460">
        <v>3</v>
      </c>
      <c r="DJ1460">
        <v>3</v>
      </c>
    </row>
    <row r="1461" spans="1:114" hidden="1" x14ac:dyDescent="0.3">
      <c r="A1461">
        <v>84028107</v>
      </c>
      <c r="B1461" t="s">
        <v>78</v>
      </c>
      <c r="C1461" t="s">
        <v>96</v>
      </c>
      <c r="D1461">
        <v>840</v>
      </c>
      <c r="E1461">
        <v>28107</v>
      </c>
      <c r="F1461" t="s">
        <v>2543</v>
      </c>
      <c r="G1461" t="s">
        <v>402</v>
      </c>
      <c r="H1461" t="s">
        <v>78</v>
      </c>
      <c r="I1461">
        <v>34.363986769999997</v>
      </c>
      <c r="J1461">
        <v>-89.950642490000007</v>
      </c>
      <c r="K1461" t="s">
        <v>2544</v>
      </c>
      <c r="L1461">
        <v>34192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2</v>
      </c>
      <c r="CP1461">
        <v>2</v>
      </c>
      <c r="CQ1461">
        <v>2</v>
      </c>
      <c r="CR1461">
        <v>2</v>
      </c>
      <c r="CS1461">
        <v>2</v>
      </c>
      <c r="CT1461">
        <v>2</v>
      </c>
      <c r="CU1461">
        <v>2</v>
      </c>
      <c r="CV1461">
        <v>2</v>
      </c>
      <c r="CW1461">
        <v>2</v>
      </c>
      <c r="CX1461">
        <v>2</v>
      </c>
      <c r="CY1461">
        <v>2</v>
      </c>
      <c r="CZ1461">
        <v>2</v>
      </c>
      <c r="DA1461">
        <v>2</v>
      </c>
      <c r="DB1461">
        <v>2</v>
      </c>
      <c r="DC1461">
        <v>2</v>
      </c>
      <c r="DD1461">
        <v>2</v>
      </c>
      <c r="DE1461">
        <v>2</v>
      </c>
      <c r="DF1461">
        <v>2</v>
      </c>
      <c r="DG1461">
        <v>2</v>
      </c>
      <c r="DH1461">
        <v>2</v>
      </c>
      <c r="DI1461">
        <v>2</v>
      </c>
      <c r="DJ1461">
        <v>2</v>
      </c>
    </row>
    <row r="1462" spans="1:114" hidden="1" x14ac:dyDescent="0.3">
      <c r="A1462">
        <v>84028109</v>
      </c>
      <c r="B1462" t="s">
        <v>78</v>
      </c>
      <c r="C1462" t="s">
        <v>96</v>
      </c>
      <c r="D1462">
        <v>840</v>
      </c>
      <c r="E1462">
        <v>28109</v>
      </c>
      <c r="F1462" t="s">
        <v>2545</v>
      </c>
      <c r="G1462" t="s">
        <v>402</v>
      </c>
      <c r="H1462" t="s">
        <v>78</v>
      </c>
      <c r="I1462">
        <v>30.77090935</v>
      </c>
      <c r="J1462">
        <v>-89.586772749999994</v>
      </c>
      <c r="K1462" t="s">
        <v>2546</v>
      </c>
      <c r="L1462">
        <v>55535</v>
      </c>
      <c r="CH1462">
        <v>1</v>
      </c>
      <c r="CI1462">
        <v>1</v>
      </c>
      <c r="CJ1462">
        <v>2</v>
      </c>
      <c r="CK1462">
        <v>3</v>
      </c>
      <c r="CL1462">
        <v>3</v>
      </c>
      <c r="CM1462">
        <v>4</v>
      </c>
      <c r="CN1462">
        <v>4</v>
      </c>
      <c r="CO1462">
        <v>6</v>
      </c>
      <c r="CP1462">
        <v>7</v>
      </c>
      <c r="CQ1462">
        <v>8</v>
      </c>
      <c r="CR1462">
        <v>8</v>
      </c>
      <c r="CS1462">
        <v>8</v>
      </c>
      <c r="CT1462">
        <v>8</v>
      </c>
      <c r="CU1462">
        <v>8</v>
      </c>
      <c r="CV1462">
        <v>10</v>
      </c>
      <c r="CW1462">
        <v>10</v>
      </c>
      <c r="CX1462">
        <v>10</v>
      </c>
      <c r="CY1462">
        <v>10</v>
      </c>
      <c r="CZ1462">
        <v>10</v>
      </c>
      <c r="DA1462">
        <v>11</v>
      </c>
      <c r="DB1462">
        <v>13</v>
      </c>
      <c r="DC1462">
        <v>14</v>
      </c>
      <c r="DD1462">
        <v>14</v>
      </c>
      <c r="DE1462">
        <v>14</v>
      </c>
      <c r="DF1462">
        <v>15</v>
      </c>
      <c r="DG1462">
        <v>18</v>
      </c>
      <c r="DH1462">
        <v>19</v>
      </c>
      <c r="DI1462">
        <v>20</v>
      </c>
      <c r="DJ1462">
        <v>20</v>
      </c>
    </row>
    <row r="1463" spans="1:114" hidden="1" x14ac:dyDescent="0.3">
      <c r="A1463">
        <v>84028111</v>
      </c>
      <c r="B1463" t="s">
        <v>78</v>
      </c>
      <c r="C1463" t="s">
        <v>96</v>
      </c>
      <c r="D1463">
        <v>840</v>
      </c>
      <c r="E1463">
        <v>28111</v>
      </c>
      <c r="F1463" t="s">
        <v>202</v>
      </c>
      <c r="G1463" t="s">
        <v>402</v>
      </c>
      <c r="H1463" t="s">
        <v>78</v>
      </c>
      <c r="I1463">
        <v>31.171618850000002</v>
      </c>
      <c r="J1463">
        <v>-88.992818349999993</v>
      </c>
      <c r="K1463" t="s">
        <v>2547</v>
      </c>
      <c r="L1463">
        <v>11973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</row>
    <row r="1464" spans="1:114" hidden="1" x14ac:dyDescent="0.3">
      <c r="A1464">
        <v>84028113</v>
      </c>
      <c r="B1464" t="s">
        <v>78</v>
      </c>
      <c r="C1464" t="s">
        <v>96</v>
      </c>
      <c r="D1464">
        <v>840</v>
      </c>
      <c r="E1464">
        <v>28113</v>
      </c>
      <c r="F1464" t="s">
        <v>206</v>
      </c>
      <c r="G1464" t="s">
        <v>402</v>
      </c>
      <c r="H1464" t="s">
        <v>78</v>
      </c>
      <c r="I1464">
        <v>31.175077890000001</v>
      </c>
      <c r="J1464">
        <v>-90.403925720000004</v>
      </c>
      <c r="K1464" t="s">
        <v>2548</v>
      </c>
      <c r="L1464">
        <v>39288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2</v>
      </c>
      <c r="CT1464">
        <v>2</v>
      </c>
      <c r="CU1464">
        <v>2</v>
      </c>
      <c r="CV1464">
        <v>2</v>
      </c>
      <c r="CW1464">
        <v>2</v>
      </c>
      <c r="CX1464">
        <v>2</v>
      </c>
      <c r="CY1464">
        <v>3</v>
      </c>
      <c r="CZ1464">
        <v>3</v>
      </c>
      <c r="DA1464">
        <v>3</v>
      </c>
      <c r="DB1464">
        <v>4</v>
      </c>
      <c r="DC1464">
        <v>5</v>
      </c>
      <c r="DD1464">
        <v>5</v>
      </c>
      <c r="DE1464">
        <v>5</v>
      </c>
      <c r="DF1464">
        <v>7</v>
      </c>
      <c r="DG1464">
        <v>7</v>
      </c>
      <c r="DH1464">
        <v>7</v>
      </c>
      <c r="DI1464">
        <v>7</v>
      </c>
      <c r="DJ1464">
        <v>7</v>
      </c>
    </row>
    <row r="1465" spans="1:114" hidden="1" x14ac:dyDescent="0.3">
      <c r="A1465">
        <v>84028115</v>
      </c>
      <c r="B1465" t="s">
        <v>78</v>
      </c>
      <c r="C1465" t="s">
        <v>96</v>
      </c>
      <c r="D1465">
        <v>840</v>
      </c>
      <c r="E1465">
        <v>28115</v>
      </c>
      <c r="F1465" t="s">
        <v>2549</v>
      </c>
      <c r="G1465" t="s">
        <v>402</v>
      </c>
      <c r="H1465" t="s">
        <v>78</v>
      </c>
      <c r="I1465">
        <v>34.226045999999997</v>
      </c>
      <c r="J1465">
        <v>-89.036368069999995</v>
      </c>
      <c r="K1465" t="s">
        <v>2550</v>
      </c>
      <c r="L1465">
        <v>32174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2</v>
      </c>
      <c r="CS1465">
        <v>2</v>
      </c>
      <c r="CT1465">
        <v>2</v>
      </c>
      <c r="CU1465">
        <v>2</v>
      </c>
      <c r="CV1465">
        <v>2</v>
      </c>
      <c r="CW1465">
        <v>2</v>
      </c>
      <c r="CX1465">
        <v>2</v>
      </c>
      <c r="CY1465">
        <v>2</v>
      </c>
      <c r="CZ1465">
        <v>2</v>
      </c>
      <c r="DA1465">
        <v>2</v>
      </c>
      <c r="DB1465">
        <v>2</v>
      </c>
      <c r="DC1465">
        <v>2</v>
      </c>
      <c r="DD1465">
        <v>2</v>
      </c>
      <c r="DE1465">
        <v>2</v>
      </c>
      <c r="DF1465">
        <v>2</v>
      </c>
      <c r="DG1465">
        <v>2</v>
      </c>
      <c r="DH1465">
        <v>2</v>
      </c>
      <c r="DI1465">
        <v>2</v>
      </c>
      <c r="DJ1465">
        <v>2</v>
      </c>
    </row>
    <row r="1466" spans="1:114" hidden="1" x14ac:dyDescent="0.3">
      <c r="A1466">
        <v>84028117</v>
      </c>
      <c r="B1466" t="s">
        <v>78</v>
      </c>
      <c r="C1466" t="s">
        <v>96</v>
      </c>
      <c r="D1466">
        <v>840</v>
      </c>
      <c r="E1466">
        <v>28117</v>
      </c>
      <c r="F1466" t="s">
        <v>2551</v>
      </c>
      <c r="G1466" t="s">
        <v>402</v>
      </c>
      <c r="H1466" t="s">
        <v>78</v>
      </c>
      <c r="I1466">
        <v>34.618105010000001</v>
      </c>
      <c r="J1466">
        <v>-88.519862939999996</v>
      </c>
      <c r="K1466" t="s">
        <v>2552</v>
      </c>
      <c r="L1466">
        <v>25126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1</v>
      </c>
    </row>
    <row r="1467" spans="1:114" hidden="1" x14ac:dyDescent="0.3">
      <c r="A1467">
        <v>84028119</v>
      </c>
      <c r="B1467" t="s">
        <v>78</v>
      </c>
      <c r="C1467" t="s">
        <v>96</v>
      </c>
      <c r="D1467">
        <v>840</v>
      </c>
      <c r="E1467">
        <v>28119</v>
      </c>
      <c r="F1467" t="s">
        <v>1026</v>
      </c>
      <c r="G1467" t="s">
        <v>402</v>
      </c>
      <c r="H1467" t="s">
        <v>78</v>
      </c>
      <c r="I1467">
        <v>34.251575719999998</v>
      </c>
      <c r="J1467">
        <v>-90.289079999999998</v>
      </c>
      <c r="K1467" t="s">
        <v>2553</v>
      </c>
      <c r="L1467">
        <v>6792</v>
      </c>
    </row>
    <row r="1468" spans="1:114" hidden="1" x14ac:dyDescent="0.3">
      <c r="A1468">
        <v>84028121</v>
      </c>
      <c r="B1468" t="s">
        <v>78</v>
      </c>
      <c r="C1468" t="s">
        <v>96</v>
      </c>
      <c r="D1468">
        <v>840</v>
      </c>
      <c r="E1468">
        <v>28121</v>
      </c>
      <c r="F1468" t="s">
        <v>2554</v>
      </c>
      <c r="G1468" t="s">
        <v>402</v>
      </c>
      <c r="H1468" t="s">
        <v>78</v>
      </c>
      <c r="I1468">
        <v>32.264691470000002</v>
      </c>
      <c r="J1468">
        <v>-89.945378759999997</v>
      </c>
      <c r="K1468" t="s">
        <v>2555</v>
      </c>
      <c r="L1468">
        <v>155271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2</v>
      </c>
      <c r="CM1468">
        <v>2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>
        <v>2</v>
      </c>
      <c r="CU1468">
        <v>2</v>
      </c>
      <c r="CV1468">
        <v>2</v>
      </c>
      <c r="CW1468">
        <v>2</v>
      </c>
      <c r="CX1468">
        <v>2</v>
      </c>
      <c r="CY1468">
        <v>4</v>
      </c>
      <c r="CZ1468">
        <v>4</v>
      </c>
      <c r="DA1468">
        <v>4</v>
      </c>
      <c r="DB1468">
        <v>4</v>
      </c>
      <c r="DC1468">
        <v>5</v>
      </c>
      <c r="DD1468">
        <v>5</v>
      </c>
      <c r="DE1468">
        <v>5</v>
      </c>
      <c r="DF1468">
        <v>5</v>
      </c>
      <c r="DG1468">
        <v>5</v>
      </c>
      <c r="DH1468">
        <v>5</v>
      </c>
      <c r="DI1468">
        <v>5</v>
      </c>
      <c r="DJ1468">
        <v>5</v>
      </c>
    </row>
    <row r="1469" spans="1:114" hidden="1" x14ac:dyDescent="0.3">
      <c r="A1469">
        <v>84028123</v>
      </c>
      <c r="B1469" t="s">
        <v>78</v>
      </c>
      <c r="C1469" t="s">
        <v>96</v>
      </c>
      <c r="D1469">
        <v>840</v>
      </c>
      <c r="E1469">
        <v>28123</v>
      </c>
      <c r="F1469" t="s">
        <v>431</v>
      </c>
      <c r="G1469" t="s">
        <v>402</v>
      </c>
      <c r="H1469" t="s">
        <v>78</v>
      </c>
      <c r="I1469">
        <v>32.406704099999999</v>
      </c>
      <c r="J1469">
        <v>-89.537894390000005</v>
      </c>
      <c r="K1469" t="s">
        <v>2556</v>
      </c>
      <c r="L1469">
        <v>28124</v>
      </c>
      <c r="DJ1469">
        <v>1</v>
      </c>
    </row>
    <row r="1470" spans="1:114" hidden="1" x14ac:dyDescent="0.3">
      <c r="A1470">
        <v>84028125</v>
      </c>
      <c r="B1470" t="s">
        <v>78</v>
      </c>
      <c r="C1470" t="s">
        <v>96</v>
      </c>
      <c r="D1470">
        <v>840</v>
      </c>
      <c r="E1470">
        <v>28125</v>
      </c>
      <c r="F1470" t="s">
        <v>2557</v>
      </c>
      <c r="G1470" t="s">
        <v>402</v>
      </c>
      <c r="H1470" t="s">
        <v>78</v>
      </c>
      <c r="I1470">
        <v>32.881491029999999</v>
      </c>
      <c r="J1470">
        <v>-90.815953799999903</v>
      </c>
      <c r="K1470" t="s">
        <v>2558</v>
      </c>
      <c r="L1470">
        <v>4321</v>
      </c>
    </row>
    <row r="1471" spans="1:114" hidden="1" x14ac:dyDescent="0.3">
      <c r="A1471">
        <v>84028127</v>
      </c>
      <c r="B1471" t="s">
        <v>78</v>
      </c>
      <c r="C1471" t="s">
        <v>96</v>
      </c>
      <c r="D1471">
        <v>840</v>
      </c>
      <c r="E1471">
        <v>28127</v>
      </c>
      <c r="F1471" t="s">
        <v>1951</v>
      </c>
      <c r="G1471" t="s">
        <v>402</v>
      </c>
      <c r="H1471" t="s">
        <v>78</v>
      </c>
      <c r="I1471">
        <v>31.912821170000001</v>
      </c>
      <c r="J1471">
        <v>-89.917161789999994</v>
      </c>
      <c r="K1471" t="s">
        <v>2559</v>
      </c>
      <c r="L1471">
        <v>26658</v>
      </c>
    </row>
    <row r="1472" spans="1:114" hidden="1" x14ac:dyDescent="0.3">
      <c r="A1472">
        <v>84028129</v>
      </c>
      <c r="B1472" t="s">
        <v>78</v>
      </c>
      <c r="C1472" t="s">
        <v>96</v>
      </c>
      <c r="D1472">
        <v>840</v>
      </c>
      <c r="E1472">
        <v>28129</v>
      </c>
      <c r="F1472" t="s">
        <v>1768</v>
      </c>
      <c r="G1472" t="s">
        <v>402</v>
      </c>
      <c r="H1472" t="s">
        <v>78</v>
      </c>
      <c r="I1472">
        <v>32.01744532</v>
      </c>
      <c r="J1472">
        <v>-89.506448460000001</v>
      </c>
      <c r="K1472" t="s">
        <v>2560</v>
      </c>
      <c r="L1472">
        <v>15916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1</v>
      </c>
      <c r="CU1472">
        <v>1</v>
      </c>
      <c r="CV1472">
        <v>1</v>
      </c>
      <c r="CW1472">
        <v>1</v>
      </c>
      <c r="CX1472">
        <v>2</v>
      </c>
      <c r="CY1472">
        <v>2</v>
      </c>
      <c r="CZ1472">
        <v>3</v>
      </c>
      <c r="DA1472">
        <v>3</v>
      </c>
      <c r="DB1472">
        <v>3</v>
      </c>
      <c r="DC1472">
        <v>3</v>
      </c>
      <c r="DD1472">
        <v>4</v>
      </c>
      <c r="DE1472">
        <v>4</v>
      </c>
      <c r="DF1472">
        <v>4</v>
      </c>
      <c r="DG1472">
        <v>4</v>
      </c>
      <c r="DH1472">
        <v>4</v>
      </c>
      <c r="DI1472">
        <v>4</v>
      </c>
      <c r="DJ1472">
        <v>4</v>
      </c>
    </row>
    <row r="1473" spans="1:114" hidden="1" x14ac:dyDescent="0.3">
      <c r="A1473">
        <v>84028131</v>
      </c>
      <c r="B1473" t="s">
        <v>78</v>
      </c>
      <c r="C1473" t="s">
        <v>96</v>
      </c>
      <c r="D1473">
        <v>840</v>
      </c>
      <c r="E1473">
        <v>28131</v>
      </c>
      <c r="F1473" t="s">
        <v>441</v>
      </c>
      <c r="G1473" t="s">
        <v>402</v>
      </c>
      <c r="H1473" t="s">
        <v>78</v>
      </c>
      <c r="I1473">
        <v>30.791879489999999</v>
      </c>
      <c r="J1473">
        <v>-89.11547539</v>
      </c>
      <c r="K1473" t="s">
        <v>2561</v>
      </c>
      <c r="L1473">
        <v>18336</v>
      </c>
    </row>
    <row r="1474" spans="1:114" hidden="1" x14ac:dyDescent="0.3">
      <c r="A1474">
        <v>84028133</v>
      </c>
      <c r="B1474" t="s">
        <v>78</v>
      </c>
      <c r="C1474" t="s">
        <v>96</v>
      </c>
      <c r="D1474">
        <v>840</v>
      </c>
      <c r="E1474">
        <v>28133</v>
      </c>
      <c r="F1474" t="s">
        <v>2562</v>
      </c>
      <c r="G1474" t="s">
        <v>402</v>
      </c>
      <c r="H1474" t="s">
        <v>78</v>
      </c>
      <c r="I1474">
        <v>33.601925780000002</v>
      </c>
      <c r="J1474">
        <v>-90.588826839999996</v>
      </c>
      <c r="K1474" t="s">
        <v>2563</v>
      </c>
      <c r="L1474">
        <v>25110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2</v>
      </c>
      <c r="CS1474">
        <v>2</v>
      </c>
      <c r="CT1474">
        <v>2</v>
      </c>
      <c r="CU1474">
        <v>2</v>
      </c>
      <c r="CV1474">
        <v>2</v>
      </c>
      <c r="CW1474">
        <v>2</v>
      </c>
      <c r="CX1474">
        <v>2</v>
      </c>
      <c r="CY1474">
        <v>2</v>
      </c>
      <c r="CZ1474">
        <v>2</v>
      </c>
      <c r="DA1474">
        <v>2</v>
      </c>
      <c r="DB1474">
        <v>2</v>
      </c>
      <c r="DC1474">
        <v>2</v>
      </c>
      <c r="DD1474">
        <v>2</v>
      </c>
      <c r="DE1474">
        <v>2</v>
      </c>
      <c r="DF1474">
        <v>2</v>
      </c>
      <c r="DG1474">
        <v>2</v>
      </c>
      <c r="DH1474">
        <v>2</v>
      </c>
      <c r="DI1474">
        <v>2</v>
      </c>
      <c r="DJ1474">
        <v>2</v>
      </c>
    </row>
    <row r="1475" spans="1:114" hidden="1" x14ac:dyDescent="0.3">
      <c r="A1475">
        <v>84028135</v>
      </c>
      <c r="B1475" t="s">
        <v>78</v>
      </c>
      <c r="C1475" t="s">
        <v>96</v>
      </c>
      <c r="D1475">
        <v>840</v>
      </c>
      <c r="E1475">
        <v>28135</v>
      </c>
      <c r="F1475" t="s">
        <v>2564</v>
      </c>
      <c r="G1475" t="s">
        <v>402</v>
      </c>
      <c r="H1475" t="s">
        <v>78</v>
      </c>
      <c r="I1475">
        <v>33.953399179999998</v>
      </c>
      <c r="J1475">
        <v>-90.172939799999995</v>
      </c>
      <c r="K1475" t="s">
        <v>2565</v>
      </c>
      <c r="L1475">
        <v>13809</v>
      </c>
      <c r="CU1475">
        <v>1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1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</row>
    <row r="1476" spans="1:114" hidden="1" x14ac:dyDescent="0.3">
      <c r="A1476">
        <v>84028137</v>
      </c>
      <c r="B1476" t="s">
        <v>78</v>
      </c>
      <c r="C1476" t="s">
        <v>96</v>
      </c>
      <c r="D1476">
        <v>840</v>
      </c>
      <c r="E1476">
        <v>28137</v>
      </c>
      <c r="F1476" t="s">
        <v>2566</v>
      </c>
      <c r="G1476" t="s">
        <v>402</v>
      </c>
      <c r="H1476" t="s">
        <v>78</v>
      </c>
      <c r="I1476">
        <v>34.651337089999998</v>
      </c>
      <c r="J1476">
        <v>-89.944857780000007</v>
      </c>
      <c r="K1476" t="s">
        <v>2567</v>
      </c>
      <c r="L1476">
        <v>28321</v>
      </c>
    </row>
    <row r="1477" spans="1:114" hidden="1" x14ac:dyDescent="0.3">
      <c r="A1477">
        <v>84028139</v>
      </c>
      <c r="B1477" t="s">
        <v>78</v>
      </c>
      <c r="C1477" t="s">
        <v>96</v>
      </c>
      <c r="D1477">
        <v>840</v>
      </c>
      <c r="E1477">
        <v>28139</v>
      </c>
      <c r="F1477" t="s">
        <v>2568</v>
      </c>
      <c r="G1477" t="s">
        <v>402</v>
      </c>
      <c r="H1477" t="s">
        <v>78</v>
      </c>
      <c r="I1477">
        <v>34.768721560000003</v>
      </c>
      <c r="J1477">
        <v>-88.909881940000005</v>
      </c>
      <c r="K1477" t="s">
        <v>2569</v>
      </c>
      <c r="L1477">
        <v>22015</v>
      </c>
      <c r="BZ1477">
        <v>1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3</v>
      </c>
      <c r="CH1477">
        <v>3</v>
      </c>
      <c r="CI1477">
        <v>3</v>
      </c>
      <c r="CJ1477">
        <v>3</v>
      </c>
      <c r="CK1477">
        <v>3</v>
      </c>
      <c r="CL1477">
        <v>4</v>
      </c>
      <c r="CM1477">
        <v>6</v>
      </c>
      <c r="CN1477">
        <v>6</v>
      </c>
      <c r="CO1477">
        <v>6</v>
      </c>
      <c r="CP1477">
        <v>6</v>
      </c>
      <c r="CQ1477">
        <v>6</v>
      </c>
      <c r="CR1477">
        <v>6</v>
      </c>
      <c r="CS1477">
        <v>6</v>
      </c>
      <c r="CT1477">
        <v>6</v>
      </c>
      <c r="CU1477">
        <v>6</v>
      </c>
      <c r="CV1477">
        <v>7</v>
      </c>
      <c r="CW1477">
        <v>7</v>
      </c>
      <c r="CX1477">
        <v>7</v>
      </c>
      <c r="CY1477">
        <v>7</v>
      </c>
      <c r="CZ1477">
        <v>7</v>
      </c>
      <c r="DA1477">
        <v>7</v>
      </c>
      <c r="DB1477">
        <v>7</v>
      </c>
      <c r="DC1477">
        <v>7</v>
      </c>
      <c r="DD1477">
        <v>7</v>
      </c>
      <c r="DE1477">
        <v>7</v>
      </c>
      <c r="DF1477">
        <v>7</v>
      </c>
      <c r="DG1477">
        <v>7</v>
      </c>
      <c r="DH1477">
        <v>7</v>
      </c>
      <c r="DI1477">
        <v>10</v>
      </c>
      <c r="DJ1477">
        <v>10</v>
      </c>
    </row>
    <row r="1478" spans="1:114" hidden="1" x14ac:dyDescent="0.3">
      <c r="A1478">
        <v>84028141</v>
      </c>
      <c r="B1478" t="s">
        <v>78</v>
      </c>
      <c r="C1478" t="s">
        <v>96</v>
      </c>
      <c r="D1478">
        <v>840</v>
      </c>
      <c r="E1478">
        <v>28141</v>
      </c>
      <c r="F1478" t="s">
        <v>2570</v>
      </c>
      <c r="G1478" t="s">
        <v>402</v>
      </c>
      <c r="H1478" t="s">
        <v>78</v>
      </c>
      <c r="I1478">
        <v>34.740234749999999</v>
      </c>
      <c r="J1478">
        <v>-88.239172190000005</v>
      </c>
      <c r="K1478" t="s">
        <v>2571</v>
      </c>
      <c r="L1478">
        <v>19383</v>
      </c>
    </row>
    <row r="1479" spans="1:114" hidden="1" x14ac:dyDescent="0.3">
      <c r="A1479">
        <v>84028143</v>
      </c>
      <c r="B1479" t="s">
        <v>78</v>
      </c>
      <c r="C1479" t="s">
        <v>96</v>
      </c>
      <c r="D1479">
        <v>840</v>
      </c>
      <c r="E1479">
        <v>28143</v>
      </c>
      <c r="F1479" t="s">
        <v>2572</v>
      </c>
      <c r="G1479" t="s">
        <v>402</v>
      </c>
      <c r="H1479" t="s">
        <v>78</v>
      </c>
      <c r="I1479">
        <v>34.64967704</v>
      </c>
      <c r="J1479">
        <v>-90.37481167</v>
      </c>
      <c r="K1479" t="s">
        <v>2573</v>
      </c>
      <c r="L1479">
        <v>9632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2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1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2</v>
      </c>
      <c r="DJ1479">
        <v>2</v>
      </c>
    </row>
    <row r="1480" spans="1:114" hidden="1" x14ac:dyDescent="0.3">
      <c r="A1480">
        <v>84028145</v>
      </c>
      <c r="B1480" t="s">
        <v>78</v>
      </c>
      <c r="C1480" t="s">
        <v>96</v>
      </c>
      <c r="D1480">
        <v>840</v>
      </c>
      <c r="E1480">
        <v>28145</v>
      </c>
      <c r="F1480" t="s">
        <v>443</v>
      </c>
      <c r="G1480" t="s">
        <v>402</v>
      </c>
      <c r="H1480" t="s">
        <v>78</v>
      </c>
      <c r="I1480">
        <v>34.491620150000003</v>
      </c>
      <c r="J1480">
        <v>-89.007760059999995</v>
      </c>
      <c r="K1480" t="s">
        <v>2574</v>
      </c>
      <c r="L1480">
        <v>28815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2</v>
      </c>
    </row>
    <row r="1481" spans="1:114" hidden="1" x14ac:dyDescent="0.3">
      <c r="A1481">
        <v>84028147</v>
      </c>
      <c r="B1481" t="s">
        <v>78</v>
      </c>
      <c r="C1481" t="s">
        <v>96</v>
      </c>
      <c r="D1481">
        <v>840</v>
      </c>
      <c r="E1481">
        <v>28147</v>
      </c>
      <c r="F1481" t="s">
        <v>2575</v>
      </c>
      <c r="G1481" t="s">
        <v>402</v>
      </c>
      <c r="H1481" t="s">
        <v>78</v>
      </c>
      <c r="I1481">
        <v>31.149715480000001</v>
      </c>
      <c r="J1481">
        <v>-90.104466540000004</v>
      </c>
      <c r="K1481" t="s">
        <v>2576</v>
      </c>
      <c r="L1481">
        <v>14286</v>
      </c>
    </row>
    <row r="1482" spans="1:114" hidden="1" x14ac:dyDescent="0.3">
      <c r="A1482">
        <v>84028149</v>
      </c>
      <c r="B1482" t="s">
        <v>78</v>
      </c>
      <c r="C1482" t="s">
        <v>96</v>
      </c>
      <c r="D1482">
        <v>840</v>
      </c>
      <c r="E1482">
        <v>28149</v>
      </c>
      <c r="F1482" t="s">
        <v>1081</v>
      </c>
      <c r="G1482" t="s">
        <v>402</v>
      </c>
      <c r="H1482" t="s">
        <v>78</v>
      </c>
      <c r="I1482">
        <v>32.358102709999997</v>
      </c>
      <c r="J1482">
        <v>-90.833526190000001</v>
      </c>
      <c r="K1482" t="s">
        <v>2577</v>
      </c>
      <c r="L1482">
        <v>45381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2</v>
      </c>
      <c r="CY1482">
        <v>2</v>
      </c>
      <c r="CZ1482">
        <v>2</v>
      </c>
      <c r="DA1482">
        <v>2</v>
      </c>
      <c r="DB1482">
        <v>2</v>
      </c>
      <c r="DC1482">
        <v>2</v>
      </c>
      <c r="DD1482">
        <v>2</v>
      </c>
      <c r="DE1482">
        <v>2</v>
      </c>
      <c r="DF1482">
        <v>2</v>
      </c>
      <c r="DG1482">
        <v>2</v>
      </c>
      <c r="DH1482">
        <v>2</v>
      </c>
      <c r="DI1482">
        <v>2</v>
      </c>
      <c r="DJ1482">
        <v>2</v>
      </c>
    </row>
    <row r="1483" spans="1:114" hidden="1" x14ac:dyDescent="0.3">
      <c r="A1483">
        <v>84028151</v>
      </c>
      <c r="B1483" t="s">
        <v>78</v>
      </c>
      <c r="C1483" t="s">
        <v>96</v>
      </c>
      <c r="D1483">
        <v>840</v>
      </c>
      <c r="E1483">
        <v>28151</v>
      </c>
      <c r="F1483" t="s">
        <v>226</v>
      </c>
      <c r="G1483" t="s">
        <v>402</v>
      </c>
      <c r="H1483" t="s">
        <v>78</v>
      </c>
      <c r="I1483">
        <v>33.28392041</v>
      </c>
      <c r="J1483">
        <v>-90.941962369999999</v>
      </c>
      <c r="K1483" t="s">
        <v>2578</v>
      </c>
      <c r="L1483">
        <v>43909</v>
      </c>
      <c r="CL1483">
        <v>2</v>
      </c>
      <c r="CM1483">
        <v>2</v>
      </c>
      <c r="CN1483">
        <v>2</v>
      </c>
      <c r="CO1483">
        <v>2</v>
      </c>
      <c r="CP1483">
        <v>2</v>
      </c>
      <c r="CQ1483">
        <v>2</v>
      </c>
      <c r="CR1483">
        <v>2</v>
      </c>
      <c r="CS1483">
        <v>2</v>
      </c>
      <c r="CT1483">
        <v>2</v>
      </c>
      <c r="CU1483">
        <v>2</v>
      </c>
      <c r="CV1483">
        <v>3</v>
      </c>
      <c r="CW1483">
        <v>3</v>
      </c>
      <c r="CX1483">
        <v>3</v>
      </c>
      <c r="CY1483">
        <v>3</v>
      </c>
      <c r="CZ1483">
        <v>3</v>
      </c>
      <c r="DA1483">
        <v>3</v>
      </c>
      <c r="DB1483">
        <v>3</v>
      </c>
      <c r="DC1483">
        <v>3</v>
      </c>
      <c r="DD1483">
        <v>3</v>
      </c>
      <c r="DE1483">
        <v>3</v>
      </c>
      <c r="DF1483">
        <v>3</v>
      </c>
      <c r="DG1483">
        <v>3</v>
      </c>
      <c r="DH1483">
        <v>3</v>
      </c>
      <c r="DI1483">
        <v>3</v>
      </c>
      <c r="DJ1483">
        <v>3</v>
      </c>
    </row>
    <row r="1484" spans="1:114" hidden="1" x14ac:dyDescent="0.3">
      <c r="A1484">
        <v>84028153</v>
      </c>
      <c r="B1484" t="s">
        <v>78</v>
      </c>
      <c r="C1484" t="s">
        <v>96</v>
      </c>
      <c r="D1484">
        <v>840</v>
      </c>
      <c r="E1484">
        <v>28153</v>
      </c>
      <c r="F1484" t="s">
        <v>1084</v>
      </c>
      <c r="G1484" t="s">
        <v>402</v>
      </c>
      <c r="H1484" t="s">
        <v>78</v>
      </c>
      <c r="I1484">
        <v>31.641356869999999</v>
      </c>
      <c r="J1484">
        <v>-88.695739130000007</v>
      </c>
      <c r="K1484" t="s">
        <v>2579</v>
      </c>
      <c r="L1484">
        <v>20183</v>
      </c>
    </row>
    <row r="1485" spans="1:114" hidden="1" x14ac:dyDescent="0.3">
      <c r="A1485">
        <v>84028155</v>
      </c>
      <c r="B1485" t="s">
        <v>78</v>
      </c>
      <c r="C1485" t="s">
        <v>96</v>
      </c>
      <c r="D1485">
        <v>840</v>
      </c>
      <c r="E1485">
        <v>28155</v>
      </c>
      <c r="F1485" t="s">
        <v>1086</v>
      </c>
      <c r="G1485" t="s">
        <v>402</v>
      </c>
      <c r="H1485" t="s">
        <v>78</v>
      </c>
      <c r="I1485">
        <v>33.613004859999997</v>
      </c>
      <c r="J1485">
        <v>-89.283929119999996</v>
      </c>
      <c r="K1485" t="s">
        <v>2580</v>
      </c>
      <c r="L1485">
        <v>9689</v>
      </c>
      <c r="BX1485">
        <v>1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1</v>
      </c>
      <c r="DB1485">
        <v>1</v>
      </c>
      <c r="DC1485">
        <v>1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</row>
    <row r="1486" spans="1:114" hidden="1" x14ac:dyDescent="0.3">
      <c r="A1486">
        <v>84028157</v>
      </c>
      <c r="B1486" t="s">
        <v>78</v>
      </c>
      <c r="C1486" t="s">
        <v>96</v>
      </c>
      <c r="D1486">
        <v>840</v>
      </c>
      <c r="E1486">
        <v>28157</v>
      </c>
      <c r="F1486" t="s">
        <v>1096</v>
      </c>
      <c r="G1486" t="s">
        <v>402</v>
      </c>
      <c r="H1486" t="s">
        <v>78</v>
      </c>
      <c r="I1486">
        <v>31.16078225</v>
      </c>
      <c r="J1486">
        <v>-91.310188190000005</v>
      </c>
      <c r="K1486" t="s">
        <v>2581</v>
      </c>
      <c r="L1486">
        <v>8630</v>
      </c>
      <c r="BY1486">
        <v>1</v>
      </c>
      <c r="BZ1486">
        <v>1</v>
      </c>
      <c r="CA1486">
        <v>1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3</v>
      </c>
      <c r="CI1486">
        <v>3</v>
      </c>
      <c r="CJ1486">
        <v>3</v>
      </c>
      <c r="CK1486">
        <v>3</v>
      </c>
      <c r="CL1486">
        <v>3</v>
      </c>
      <c r="CM1486">
        <v>3</v>
      </c>
      <c r="CN1486">
        <v>3</v>
      </c>
      <c r="CO1486">
        <v>3</v>
      </c>
      <c r="CP1486">
        <v>3</v>
      </c>
      <c r="CQ1486">
        <v>3</v>
      </c>
      <c r="CR1486">
        <v>3</v>
      </c>
      <c r="CS1486">
        <v>3</v>
      </c>
      <c r="CT1486">
        <v>3</v>
      </c>
      <c r="CU1486">
        <v>3</v>
      </c>
      <c r="CV1486">
        <v>4</v>
      </c>
      <c r="CW1486">
        <v>5</v>
      </c>
      <c r="CX1486">
        <v>5</v>
      </c>
      <c r="CY1486">
        <v>6</v>
      </c>
      <c r="CZ1486">
        <v>6</v>
      </c>
      <c r="DA1486">
        <v>6</v>
      </c>
      <c r="DB1486">
        <v>7</v>
      </c>
      <c r="DC1486">
        <v>7</v>
      </c>
      <c r="DD1486">
        <v>7</v>
      </c>
      <c r="DE1486">
        <v>7</v>
      </c>
      <c r="DF1486">
        <v>7</v>
      </c>
      <c r="DG1486">
        <v>7</v>
      </c>
      <c r="DH1486">
        <v>7</v>
      </c>
      <c r="DI1486">
        <v>7</v>
      </c>
      <c r="DJ1486">
        <v>7</v>
      </c>
    </row>
    <row r="1487" spans="1:114" hidden="1" x14ac:dyDescent="0.3">
      <c r="A1487">
        <v>84028159</v>
      </c>
      <c r="B1487" t="s">
        <v>78</v>
      </c>
      <c r="C1487" t="s">
        <v>96</v>
      </c>
      <c r="D1487">
        <v>840</v>
      </c>
      <c r="E1487">
        <v>28159</v>
      </c>
      <c r="F1487" t="s">
        <v>230</v>
      </c>
      <c r="G1487" t="s">
        <v>402</v>
      </c>
      <c r="H1487" t="s">
        <v>78</v>
      </c>
      <c r="I1487">
        <v>33.087479080000001</v>
      </c>
      <c r="J1487">
        <v>-89.033913850000005</v>
      </c>
      <c r="K1487" t="s">
        <v>2582</v>
      </c>
      <c r="L1487">
        <v>17955</v>
      </c>
    </row>
    <row r="1488" spans="1:114" hidden="1" x14ac:dyDescent="0.3">
      <c r="A1488">
        <v>84028161</v>
      </c>
      <c r="B1488" t="s">
        <v>78</v>
      </c>
      <c r="C1488" t="s">
        <v>96</v>
      </c>
      <c r="D1488">
        <v>840</v>
      </c>
      <c r="E1488">
        <v>28161</v>
      </c>
      <c r="F1488" t="s">
        <v>2583</v>
      </c>
      <c r="G1488" t="s">
        <v>402</v>
      </c>
      <c r="H1488" t="s">
        <v>78</v>
      </c>
      <c r="I1488">
        <v>34.028241749999999</v>
      </c>
      <c r="J1488">
        <v>-89.707620499999905</v>
      </c>
      <c r="K1488" t="s">
        <v>2584</v>
      </c>
      <c r="L1488">
        <v>12108</v>
      </c>
    </row>
    <row r="1489" spans="1:114" hidden="1" x14ac:dyDescent="0.3">
      <c r="A1489">
        <v>84028163</v>
      </c>
      <c r="B1489" t="s">
        <v>78</v>
      </c>
      <c r="C1489" t="s">
        <v>96</v>
      </c>
      <c r="D1489">
        <v>840</v>
      </c>
      <c r="E1489">
        <v>28163</v>
      </c>
      <c r="F1489" t="s">
        <v>2585</v>
      </c>
      <c r="G1489" t="s">
        <v>402</v>
      </c>
      <c r="H1489" t="s">
        <v>78</v>
      </c>
      <c r="I1489">
        <v>32.778903649999997</v>
      </c>
      <c r="J1489">
        <v>-90.396561480000003</v>
      </c>
      <c r="K1489" t="s">
        <v>2586</v>
      </c>
      <c r="L1489">
        <v>29690</v>
      </c>
      <c r="CG1489">
        <v>1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1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1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1</v>
      </c>
    </row>
    <row r="1490" spans="1:114" hidden="1" x14ac:dyDescent="0.3">
      <c r="A1490">
        <v>84029001</v>
      </c>
      <c r="B1490" t="s">
        <v>78</v>
      </c>
      <c r="C1490" t="s">
        <v>96</v>
      </c>
      <c r="D1490">
        <v>840</v>
      </c>
      <c r="E1490">
        <v>29001</v>
      </c>
      <c r="F1490" t="s">
        <v>1477</v>
      </c>
      <c r="G1490" t="s">
        <v>2587</v>
      </c>
      <c r="H1490" t="s">
        <v>78</v>
      </c>
      <c r="I1490">
        <v>40.190585509999998</v>
      </c>
      <c r="J1490">
        <v>-92.600781670000003</v>
      </c>
      <c r="K1490" t="s">
        <v>2588</v>
      </c>
      <c r="L1490">
        <v>25343</v>
      </c>
    </row>
    <row r="1491" spans="1:114" hidden="1" x14ac:dyDescent="0.3">
      <c r="A1491">
        <v>84029003</v>
      </c>
      <c r="B1491" t="s">
        <v>78</v>
      </c>
      <c r="C1491" t="s">
        <v>96</v>
      </c>
      <c r="D1491">
        <v>840</v>
      </c>
      <c r="E1491">
        <v>29003</v>
      </c>
      <c r="F1491" t="s">
        <v>2589</v>
      </c>
      <c r="G1491" t="s">
        <v>2587</v>
      </c>
      <c r="H1491" t="s">
        <v>78</v>
      </c>
      <c r="I1491">
        <v>39.984921630000002</v>
      </c>
      <c r="J1491">
        <v>-94.801630239999994</v>
      </c>
      <c r="K1491" t="s">
        <v>2590</v>
      </c>
      <c r="L1491">
        <v>17712</v>
      </c>
    </row>
    <row r="1492" spans="1:114" hidden="1" x14ac:dyDescent="0.3">
      <c r="A1492">
        <v>84029005</v>
      </c>
      <c r="B1492" t="s">
        <v>78</v>
      </c>
      <c r="C1492" t="s">
        <v>96</v>
      </c>
      <c r="D1492">
        <v>840</v>
      </c>
      <c r="E1492">
        <v>29005</v>
      </c>
      <c r="F1492" t="s">
        <v>1625</v>
      </c>
      <c r="G1492" t="s">
        <v>2587</v>
      </c>
      <c r="H1492" t="s">
        <v>78</v>
      </c>
      <c r="I1492">
        <v>40.432387370000001</v>
      </c>
      <c r="J1492">
        <v>-95.429706390000007</v>
      </c>
      <c r="K1492" t="s">
        <v>2591</v>
      </c>
      <c r="L1492">
        <v>5143</v>
      </c>
    </row>
    <row r="1493" spans="1:114" hidden="1" x14ac:dyDescent="0.3">
      <c r="A1493">
        <v>84029007</v>
      </c>
      <c r="B1493" t="s">
        <v>78</v>
      </c>
      <c r="C1493" t="s">
        <v>96</v>
      </c>
      <c r="D1493">
        <v>840</v>
      </c>
      <c r="E1493">
        <v>29007</v>
      </c>
      <c r="F1493" t="s">
        <v>2592</v>
      </c>
      <c r="G1493" t="s">
        <v>2587</v>
      </c>
      <c r="H1493" t="s">
        <v>78</v>
      </c>
      <c r="I1493">
        <v>39.215876999999999</v>
      </c>
      <c r="J1493">
        <v>-91.842426829999994</v>
      </c>
      <c r="K1493" t="s">
        <v>2593</v>
      </c>
      <c r="L1493">
        <v>25388</v>
      </c>
    </row>
    <row r="1494" spans="1:114" hidden="1" x14ac:dyDescent="0.3">
      <c r="A1494">
        <v>84029009</v>
      </c>
      <c r="B1494" t="s">
        <v>78</v>
      </c>
      <c r="C1494" t="s">
        <v>96</v>
      </c>
      <c r="D1494">
        <v>840</v>
      </c>
      <c r="E1494">
        <v>29009</v>
      </c>
      <c r="F1494" t="s">
        <v>2191</v>
      </c>
      <c r="G1494" t="s">
        <v>2587</v>
      </c>
      <c r="H1494" t="s">
        <v>78</v>
      </c>
      <c r="I1494">
        <v>36.70978521</v>
      </c>
      <c r="J1494">
        <v>-93.829198880000007</v>
      </c>
      <c r="K1494" t="s">
        <v>2594</v>
      </c>
      <c r="L1494">
        <v>35789</v>
      </c>
    </row>
    <row r="1495" spans="1:114" hidden="1" x14ac:dyDescent="0.3">
      <c r="A1495">
        <v>84029011</v>
      </c>
      <c r="B1495" t="s">
        <v>78</v>
      </c>
      <c r="C1495" t="s">
        <v>96</v>
      </c>
      <c r="D1495">
        <v>840</v>
      </c>
      <c r="E1495">
        <v>29011</v>
      </c>
      <c r="F1495" t="s">
        <v>1629</v>
      </c>
      <c r="G1495" t="s">
        <v>2587</v>
      </c>
      <c r="H1495" t="s">
        <v>78</v>
      </c>
      <c r="I1495">
        <v>37.502076709999997</v>
      </c>
      <c r="J1495">
        <v>-94.347570219999994</v>
      </c>
      <c r="K1495" t="s">
        <v>2595</v>
      </c>
      <c r="L1495">
        <v>11754</v>
      </c>
    </row>
    <row r="1496" spans="1:114" hidden="1" x14ac:dyDescent="0.3">
      <c r="A1496">
        <v>84029013</v>
      </c>
      <c r="B1496" t="s">
        <v>78</v>
      </c>
      <c r="C1496" t="s">
        <v>96</v>
      </c>
      <c r="D1496">
        <v>840</v>
      </c>
      <c r="E1496">
        <v>29013</v>
      </c>
      <c r="F1496" t="s">
        <v>2596</v>
      </c>
      <c r="G1496" t="s">
        <v>2587</v>
      </c>
      <c r="H1496" t="s">
        <v>78</v>
      </c>
      <c r="I1496">
        <v>38.252712889999998</v>
      </c>
      <c r="J1496">
        <v>-94.341131570000002</v>
      </c>
      <c r="K1496" t="s">
        <v>2597</v>
      </c>
      <c r="L1496">
        <v>16172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</row>
    <row r="1497" spans="1:114" hidden="1" x14ac:dyDescent="0.3">
      <c r="A1497">
        <v>84029015</v>
      </c>
      <c r="B1497" t="s">
        <v>78</v>
      </c>
      <c r="C1497" t="s">
        <v>96</v>
      </c>
      <c r="D1497">
        <v>840</v>
      </c>
      <c r="E1497">
        <v>29015</v>
      </c>
      <c r="F1497" t="s">
        <v>328</v>
      </c>
      <c r="G1497" t="s">
        <v>2587</v>
      </c>
      <c r="H1497" t="s">
        <v>78</v>
      </c>
      <c r="I1497">
        <v>38.295033050000001</v>
      </c>
      <c r="J1497">
        <v>-93.287561159999996</v>
      </c>
      <c r="K1497" t="s">
        <v>2598</v>
      </c>
      <c r="L1497">
        <v>19443</v>
      </c>
    </row>
    <row r="1498" spans="1:114" hidden="1" x14ac:dyDescent="0.3">
      <c r="A1498">
        <v>84029017</v>
      </c>
      <c r="B1498" t="s">
        <v>78</v>
      </c>
      <c r="C1498" t="s">
        <v>96</v>
      </c>
      <c r="D1498">
        <v>840</v>
      </c>
      <c r="E1498">
        <v>29017</v>
      </c>
      <c r="F1498" t="s">
        <v>2599</v>
      </c>
      <c r="G1498" t="s">
        <v>2587</v>
      </c>
      <c r="H1498" t="s">
        <v>78</v>
      </c>
      <c r="I1498">
        <v>37.324490519999998</v>
      </c>
      <c r="J1498">
        <v>-90.027253040000005</v>
      </c>
      <c r="K1498" t="s">
        <v>2600</v>
      </c>
      <c r="L1498">
        <v>12133</v>
      </c>
    </row>
    <row r="1499" spans="1:114" hidden="1" x14ac:dyDescent="0.3">
      <c r="A1499">
        <v>84029019</v>
      </c>
      <c r="B1499" t="s">
        <v>78</v>
      </c>
      <c r="C1499" t="s">
        <v>96</v>
      </c>
      <c r="D1499">
        <v>840</v>
      </c>
      <c r="E1499">
        <v>29019</v>
      </c>
      <c r="F1499" t="s">
        <v>330</v>
      </c>
      <c r="G1499" t="s">
        <v>2587</v>
      </c>
      <c r="H1499" t="s">
        <v>78</v>
      </c>
      <c r="I1499">
        <v>38.99186229</v>
      </c>
      <c r="J1499">
        <v>-92.307235750000004</v>
      </c>
      <c r="K1499" t="s">
        <v>2601</v>
      </c>
      <c r="L1499">
        <v>180463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1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</row>
    <row r="1500" spans="1:114" hidden="1" x14ac:dyDescent="0.3">
      <c r="A1500">
        <v>84029021</v>
      </c>
      <c r="B1500" t="s">
        <v>78</v>
      </c>
      <c r="C1500" t="s">
        <v>96</v>
      </c>
      <c r="D1500">
        <v>840</v>
      </c>
      <c r="E1500">
        <v>29021</v>
      </c>
      <c r="F1500" t="s">
        <v>1493</v>
      </c>
      <c r="G1500" t="s">
        <v>2587</v>
      </c>
      <c r="H1500" t="s">
        <v>78</v>
      </c>
      <c r="I1500">
        <v>39.65816401</v>
      </c>
      <c r="J1500">
        <v>-94.801389420000007</v>
      </c>
      <c r="K1500" t="s">
        <v>2602</v>
      </c>
      <c r="L1500">
        <v>87364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</row>
    <row r="1501" spans="1:114" hidden="1" x14ac:dyDescent="0.3">
      <c r="A1501">
        <v>84029023</v>
      </c>
      <c r="B1501" t="s">
        <v>78</v>
      </c>
      <c r="C1501" t="s">
        <v>96</v>
      </c>
      <c r="D1501">
        <v>840</v>
      </c>
      <c r="E1501">
        <v>29023</v>
      </c>
      <c r="F1501" t="s">
        <v>110</v>
      </c>
      <c r="G1501" t="s">
        <v>2587</v>
      </c>
      <c r="H1501" t="s">
        <v>78</v>
      </c>
      <c r="I1501">
        <v>36.71462476</v>
      </c>
      <c r="J1501">
        <v>-90.404211630000006</v>
      </c>
      <c r="K1501" t="s">
        <v>2603</v>
      </c>
      <c r="L1501">
        <v>42478</v>
      </c>
    </row>
    <row r="1502" spans="1:114" hidden="1" x14ac:dyDescent="0.3">
      <c r="A1502">
        <v>84029025</v>
      </c>
      <c r="B1502" t="s">
        <v>78</v>
      </c>
      <c r="C1502" t="s">
        <v>96</v>
      </c>
      <c r="D1502">
        <v>840</v>
      </c>
      <c r="E1502">
        <v>29025</v>
      </c>
      <c r="F1502" t="s">
        <v>1821</v>
      </c>
      <c r="G1502" t="s">
        <v>2587</v>
      </c>
      <c r="H1502" t="s">
        <v>78</v>
      </c>
      <c r="I1502">
        <v>39.656208579999998</v>
      </c>
      <c r="J1502">
        <v>-93.98308093</v>
      </c>
      <c r="K1502" t="s">
        <v>2604</v>
      </c>
      <c r="L1502">
        <v>9020</v>
      </c>
    </row>
    <row r="1503" spans="1:114" hidden="1" x14ac:dyDescent="0.3">
      <c r="A1503">
        <v>84029027</v>
      </c>
      <c r="B1503" t="s">
        <v>78</v>
      </c>
      <c r="C1503" t="s">
        <v>96</v>
      </c>
      <c r="D1503">
        <v>840</v>
      </c>
      <c r="E1503">
        <v>29027</v>
      </c>
      <c r="F1503" t="s">
        <v>2605</v>
      </c>
      <c r="G1503" t="s">
        <v>2587</v>
      </c>
      <c r="H1503" t="s">
        <v>78</v>
      </c>
      <c r="I1503">
        <v>38.836747539999998</v>
      </c>
      <c r="J1503">
        <v>-91.921865049999994</v>
      </c>
      <c r="K1503" t="s">
        <v>2606</v>
      </c>
      <c r="L1503">
        <v>44743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</row>
    <row r="1504" spans="1:114" hidden="1" x14ac:dyDescent="0.3">
      <c r="A1504">
        <v>84029029</v>
      </c>
      <c r="B1504" t="s">
        <v>78</v>
      </c>
      <c r="C1504" t="s">
        <v>96</v>
      </c>
      <c r="D1504">
        <v>840</v>
      </c>
      <c r="E1504">
        <v>29029</v>
      </c>
      <c r="F1504" t="s">
        <v>867</v>
      </c>
      <c r="G1504" t="s">
        <v>2587</v>
      </c>
      <c r="H1504" t="s">
        <v>78</v>
      </c>
      <c r="I1504">
        <v>38.021995220000001</v>
      </c>
      <c r="J1504">
        <v>-92.760837469999998</v>
      </c>
      <c r="K1504" t="s">
        <v>2607</v>
      </c>
      <c r="L1504">
        <v>46305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</row>
    <row r="1505" spans="1:114" hidden="1" x14ac:dyDescent="0.3">
      <c r="A1505">
        <v>84029031</v>
      </c>
      <c r="B1505" t="s">
        <v>78</v>
      </c>
      <c r="C1505" t="s">
        <v>96</v>
      </c>
      <c r="D1505">
        <v>840</v>
      </c>
      <c r="E1505">
        <v>29031</v>
      </c>
      <c r="F1505" t="s">
        <v>2608</v>
      </c>
      <c r="G1505" t="s">
        <v>2587</v>
      </c>
      <c r="H1505" t="s">
        <v>78</v>
      </c>
      <c r="I1505">
        <v>37.38489388</v>
      </c>
      <c r="J1505">
        <v>-89.684358700000004</v>
      </c>
      <c r="K1505" t="s">
        <v>2609</v>
      </c>
      <c r="L1505">
        <v>78871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</row>
    <row r="1506" spans="1:114" hidden="1" x14ac:dyDescent="0.3">
      <c r="A1506">
        <v>84029033</v>
      </c>
      <c r="B1506" t="s">
        <v>78</v>
      </c>
      <c r="C1506" t="s">
        <v>96</v>
      </c>
      <c r="D1506">
        <v>840</v>
      </c>
      <c r="E1506">
        <v>29033</v>
      </c>
      <c r="F1506" t="s">
        <v>335</v>
      </c>
      <c r="G1506" t="s">
        <v>2587</v>
      </c>
      <c r="H1506" t="s">
        <v>78</v>
      </c>
      <c r="I1506">
        <v>39.427625659999997</v>
      </c>
      <c r="J1506">
        <v>-93.506262550000002</v>
      </c>
      <c r="K1506" t="s">
        <v>2610</v>
      </c>
      <c r="L1506">
        <v>8679</v>
      </c>
    </row>
    <row r="1507" spans="1:114" hidden="1" x14ac:dyDescent="0.3">
      <c r="A1507">
        <v>84029035</v>
      </c>
      <c r="B1507" t="s">
        <v>78</v>
      </c>
      <c r="C1507" t="s">
        <v>96</v>
      </c>
      <c r="D1507">
        <v>840</v>
      </c>
      <c r="E1507">
        <v>29035</v>
      </c>
      <c r="F1507" t="s">
        <v>1830</v>
      </c>
      <c r="G1507" t="s">
        <v>2587</v>
      </c>
      <c r="H1507" t="s">
        <v>78</v>
      </c>
      <c r="I1507">
        <v>36.941604409999997</v>
      </c>
      <c r="J1507">
        <v>-90.960513219999996</v>
      </c>
      <c r="K1507" t="s">
        <v>2611</v>
      </c>
      <c r="L1507">
        <v>5982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</row>
    <row r="1508" spans="1:114" hidden="1" x14ac:dyDescent="0.3">
      <c r="A1508">
        <v>84029037</v>
      </c>
      <c r="B1508" t="s">
        <v>78</v>
      </c>
      <c r="C1508" t="s">
        <v>96</v>
      </c>
      <c r="D1508">
        <v>840</v>
      </c>
      <c r="E1508">
        <v>29037</v>
      </c>
      <c r="F1508" t="s">
        <v>1200</v>
      </c>
      <c r="G1508" t="s">
        <v>2587</v>
      </c>
      <c r="H1508" t="s">
        <v>78</v>
      </c>
      <c r="I1508">
        <v>38.647894219999998</v>
      </c>
      <c r="J1508">
        <v>-94.353398999999996</v>
      </c>
      <c r="K1508" t="s">
        <v>2612</v>
      </c>
      <c r="L1508">
        <v>105780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2</v>
      </c>
      <c r="CP1508">
        <v>2</v>
      </c>
      <c r="CQ1508">
        <v>2</v>
      </c>
      <c r="CR1508">
        <v>4</v>
      </c>
      <c r="CS1508">
        <v>4</v>
      </c>
      <c r="CT1508">
        <v>4</v>
      </c>
      <c r="CU1508">
        <v>5</v>
      </c>
      <c r="CV1508">
        <v>6</v>
      </c>
      <c r="CW1508">
        <v>6</v>
      </c>
      <c r="CX1508">
        <v>6</v>
      </c>
      <c r="CY1508">
        <v>6</v>
      </c>
      <c r="CZ1508">
        <v>6</v>
      </c>
      <c r="DA1508">
        <v>6</v>
      </c>
      <c r="DB1508">
        <v>6</v>
      </c>
      <c r="DC1508">
        <v>6</v>
      </c>
      <c r="DD1508">
        <v>6</v>
      </c>
      <c r="DE1508">
        <v>6</v>
      </c>
      <c r="DF1508">
        <v>6</v>
      </c>
      <c r="DG1508">
        <v>6</v>
      </c>
      <c r="DH1508">
        <v>6</v>
      </c>
      <c r="DI1508">
        <v>6</v>
      </c>
      <c r="DJ1508">
        <v>6</v>
      </c>
    </row>
    <row r="1509" spans="1:114" hidden="1" x14ac:dyDescent="0.3">
      <c r="A1509">
        <v>84029039</v>
      </c>
      <c r="B1509" t="s">
        <v>78</v>
      </c>
      <c r="C1509" t="s">
        <v>96</v>
      </c>
      <c r="D1509">
        <v>840</v>
      </c>
      <c r="E1509">
        <v>29039</v>
      </c>
      <c r="F1509" t="s">
        <v>1501</v>
      </c>
      <c r="G1509" t="s">
        <v>2587</v>
      </c>
      <c r="H1509" t="s">
        <v>78</v>
      </c>
      <c r="I1509">
        <v>37.723914749999999</v>
      </c>
      <c r="J1509">
        <v>-93.854454410000002</v>
      </c>
      <c r="K1509" t="s">
        <v>2613</v>
      </c>
      <c r="L1509">
        <v>14349</v>
      </c>
    </row>
    <row r="1510" spans="1:114" hidden="1" x14ac:dyDescent="0.3">
      <c r="A1510">
        <v>84029041</v>
      </c>
      <c r="B1510" t="s">
        <v>78</v>
      </c>
      <c r="C1510" t="s">
        <v>96</v>
      </c>
      <c r="D1510">
        <v>840</v>
      </c>
      <c r="E1510">
        <v>29041</v>
      </c>
      <c r="F1510" t="s">
        <v>2614</v>
      </c>
      <c r="G1510" t="s">
        <v>2587</v>
      </c>
      <c r="H1510" t="s">
        <v>78</v>
      </c>
      <c r="I1510">
        <v>39.514993570000001</v>
      </c>
      <c r="J1510">
        <v>-92.962919099999993</v>
      </c>
      <c r="K1510" t="s">
        <v>2615</v>
      </c>
      <c r="L1510">
        <v>7426</v>
      </c>
    </row>
    <row r="1511" spans="1:114" hidden="1" x14ac:dyDescent="0.3">
      <c r="A1511">
        <v>84029043</v>
      </c>
      <c r="B1511" t="s">
        <v>78</v>
      </c>
      <c r="C1511" t="s">
        <v>96</v>
      </c>
      <c r="D1511">
        <v>840</v>
      </c>
      <c r="E1511">
        <v>29043</v>
      </c>
      <c r="F1511" t="s">
        <v>1204</v>
      </c>
      <c r="G1511" t="s">
        <v>2587</v>
      </c>
      <c r="H1511" t="s">
        <v>78</v>
      </c>
      <c r="I1511">
        <v>36.971178299999998</v>
      </c>
      <c r="J1511">
        <v>-93.185371180000004</v>
      </c>
      <c r="K1511" t="s">
        <v>2616</v>
      </c>
      <c r="L1511">
        <v>88595</v>
      </c>
    </row>
    <row r="1512" spans="1:114" hidden="1" x14ac:dyDescent="0.3">
      <c r="A1512">
        <v>84029045</v>
      </c>
      <c r="B1512" t="s">
        <v>78</v>
      </c>
      <c r="C1512" t="s">
        <v>96</v>
      </c>
      <c r="D1512">
        <v>840</v>
      </c>
      <c r="E1512">
        <v>29045</v>
      </c>
      <c r="F1512" t="s">
        <v>339</v>
      </c>
      <c r="G1512" t="s">
        <v>2587</v>
      </c>
      <c r="H1512" t="s">
        <v>78</v>
      </c>
      <c r="I1512">
        <v>40.41040752</v>
      </c>
      <c r="J1512">
        <v>-91.736616769999998</v>
      </c>
      <c r="K1512" t="s">
        <v>2617</v>
      </c>
      <c r="L1512">
        <v>6797</v>
      </c>
    </row>
    <row r="1513" spans="1:114" hidden="1" x14ac:dyDescent="0.3">
      <c r="A1513">
        <v>84029047</v>
      </c>
      <c r="B1513" t="s">
        <v>78</v>
      </c>
      <c r="C1513" t="s">
        <v>96</v>
      </c>
      <c r="D1513">
        <v>840</v>
      </c>
      <c r="E1513">
        <v>29047</v>
      </c>
      <c r="F1513" t="s">
        <v>124</v>
      </c>
      <c r="G1513" t="s">
        <v>2587</v>
      </c>
      <c r="H1513" t="s">
        <v>78</v>
      </c>
      <c r="I1513">
        <v>39.311320559999999</v>
      </c>
      <c r="J1513">
        <v>-94.418508619999997</v>
      </c>
      <c r="K1513" t="s">
        <v>2618</v>
      </c>
      <c r="L1513">
        <v>249948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2</v>
      </c>
      <c r="CQ1513">
        <v>2</v>
      </c>
      <c r="CR1513">
        <v>2</v>
      </c>
      <c r="CS1513">
        <v>2</v>
      </c>
      <c r="CT1513">
        <v>2</v>
      </c>
      <c r="CU1513">
        <v>1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1</v>
      </c>
      <c r="DC1513">
        <v>1</v>
      </c>
      <c r="DD1513">
        <v>2</v>
      </c>
      <c r="DE1513">
        <v>2</v>
      </c>
      <c r="DF1513">
        <v>2</v>
      </c>
      <c r="DG1513">
        <v>2</v>
      </c>
      <c r="DH1513">
        <v>2</v>
      </c>
      <c r="DI1513">
        <v>2</v>
      </c>
      <c r="DJ1513">
        <v>2</v>
      </c>
    </row>
    <row r="1514" spans="1:114" hidden="1" x14ac:dyDescent="0.3">
      <c r="A1514">
        <v>84029049</v>
      </c>
      <c r="B1514" t="s">
        <v>78</v>
      </c>
      <c r="C1514" t="s">
        <v>96</v>
      </c>
      <c r="D1514">
        <v>840</v>
      </c>
      <c r="E1514">
        <v>29049</v>
      </c>
      <c r="F1514" t="s">
        <v>1208</v>
      </c>
      <c r="G1514" t="s">
        <v>2587</v>
      </c>
      <c r="H1514" t="s">
        <v>78</v>
      </c>
      <c r="I1514">
        <v>39.601309800000003</v>
      </c>
      <c r="J1514">
        <v>-94.404653940000003</v>
      </c>
      <c r="K1514" t="s">
        <v>2619</v>
      </c>
      <c r="L1514">
        <v>20387</v>
      </c>
    </row>
    <row r="1515" spans="1:114" hidden="1" x14ac:dyDescent="0.3">
      <c r="A1515">
        <v>84029051</v>
      </c>
      <c r="B1515" t="s">
        <v>78</v>
      </c>
      <c r="C1515" t="s">
        <v>96</v>
      </c>
      <c r="D1515">
        <v>840</v>
      </c>
      <c r="E1515">
        <v>29051</v>
      </c>
      <c r="F1515" t="s">
        <v>2620</v>
      </c>
      <c r="G1515" t="s">
        <v>2587</v>
      </c>
      <c r="H1515" t="s">
        <v>78</v>
      </c>
      <c r="I1515">
        <v>38.504556710000003</v>
      </c>
      <c r="J1515">
        <v>-92.27860244</v>
      </c>
      <c r="K1515" t="s">
        <v>2621</v>
      </c>
      <c r="L1515">
        <v>76745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</row>
    <row r="1516" spans="1:114" hidden="1" x14ac:dyDescent="0.3">
      <c r="A1516">
        <v>84029053</v>
      </c>
      <c r="B1516" t="s">
        <v>78</v>
      </c>
      <c r="C1516" t="s">
        <v>96</v>
      </c>
      <c r="D1516">
        <v>840</v>
      </c>
      <c r="E1516">
        <v>29053</v>
      </c>
      <c r="F1516" t="s">
        <v>2622</v>
      </c>
      <c r="G1516" t="s">
        <v>2587</v>
      </c>
      <c r="H1516" t="s">
        <v>78</v>
      </c>
      <c r="I1516">
        <v>38.844478000000002</v>
      </c>
      <c r="J1516">
        <v>-92.808960810000002</v>
      </c>
      <c r="K1516" t="s">
        <v>2623</v>
      </c>
      <c r="L1516">
        <v>17709</v>
      </c>
    </row>
    <row r="1517" spans="1:114" hidden="1" x14ac:dyDescent="0.3">
      <c r="A1517">
        <v>84029055</v>
      </c>
      <c r="B1517" t="s">
        <v>78</v>
      </c>
      <c r="C1517" t="s">
        <v>96</v>
      </c>
      <c r="D1517">
        <v>840</v>
      </c>
      <c r="E1517">
        <v>29055</v>
      </c>
      <c r="F1517" t="s">
        <v>351</v>
      </c>
      <c r="G1517" t="s">
        <v>2587</v>
      </c>
      <c r="H1517" t="s">
        <v>78</v>
      </c>
      <c r="I1517">
        <v>37.97663738</v>
      </c>
      <c r="J1517">
        <v>-91.305281039999997</v>
      </c>
      <c r="K1517" t="s">
        <v>2624</v>
      </c>
      <c r="L1517">
        <v>23920</v>
      </c>
    </row>
    <row r="1518" spans="1:114" hidden="1" x14ac:dyDescent="0.3">
      <c r="A1518">
        <v>84029057</v>
      </c>
      <c r="B1518" t="s">
        <v>78</v>
      </c>
      <c r="C1518" t="s">
        <v>96</v>
      </c>
      <c r="D1518">
        <v>840</v>
      </c>
      <c r="E1518">
        <v>29057</v>
      </c>
      <c r="F1518" t="s">
        <v>902</v>
      </c>
      <c r="G1518" t="s">
        <v>2587</v>
      </c>
      <c r="H1518" t="s">
        <v>78</v>
      </c>
      <c r="I1518">
        <v>37.431814000000003</v>
      </c>
      <c r="J1518">
        <v>-93.850334500000002</v>
      </c>
      <c r="K1518" t="s">
        <v>2625</v>
      </c>
      <c r="L1518">
        <v>7561</v>
      </c>
    </row>
    <row r="1519" spans="1:114" hidden="1" x14ac:dyDescent="0.3">
      <c r="A1519">
        <v>84029059</v>
      </c>
      <c r="B1519" t="s">
        <v>78</v>
      </c>
      <c r="C1519" t="s">
        <v>96</v>
      </c>
      <c r="D1519">
        <v>840</v>
      </c>
      <c r="E1519">
        <v>29059</v>
      </c>
      <c r="F1519" t="s">
        <v>144</v>
      </c>
      <c r="G1519" t="s">
        <v>2587</v>
      </c>
      <c r="H1519" t="s">
        <v>78</v>
      </c>
      <c r="I1519">
        <v>37.681135499999897</v>
      </c>
      <c r="J1519">
        <v>-93.021270310000006</v>
      </c>
      <c r="K1519" t="s">
        <v>2626</v>
      </c>
      <c r="L1519">
        <v>16878</v>
      </c>
    </row>
    <row r="1520" spans="1:114" hidden="1" x14ac:dyDescent="0.3">
      <c r="A1520">
        <v>84029061</v>
      </c>
      <c r="B1520" t="s">
        <v>78</v>
      </c>
      <c r="C1520" t="s">
        <v>96</v>
      </c>
      <c r="D1520">
        <v>840</v>
      </c>
      <c r="E1520">
        <v>29061</v>
      </c>
      <c r="F1520" t="s">
        <v>1361</v>
      </c>
      <c r="G1520" t="s">
        <v>2587</v>
      </c>
      <c r="H1520" t="s">
        <v>78</v>
      </c>
      <c r="I1520">
        <v>39.961452979999997</v>
      </c>
      <c r="J1520">
        <v>-93.985196779999995</v>
      </c>
      <c r="K1520" t="s">
        <v>2627</v>
      </c>
      <c r="L1520">
        <v>8278</v>
      </c>
    </row>
    <row r="1521" spans="1:114" hidden="1" x14ac:dyDescent="0.3">
      <c r="A1521">
        <v>84029063</v>
      </c>
      <c r="B1521" t="s">
        <v>78</v>
      </c>
      <c r="C1521" t="s">
        <v>96</v>
      </c>
      <c r="D1521">
        <v>840</v>
      </c>
      <c r="E1521">
        <v>29063</v>
      </c>
      <c r="F1521" t="s">
        <v>146</v>
      </c>
      <c r="G1521" t="s">
        <v>2587</v>
      </c>
      <c r="H1521" t="s">
        <v>78</v>
      </c>
      <c r="I1521">
        <v>39.892010620000001</v>
      </c>
      <c r="J1521">
        <v>-94.404765080000004</v>
      </c>
      <c r="K1521" t="s">
        <v>2628</v>
      </c>
      <c r="L1521">
        <v>12547</v>
      </c>
    </row>
    <row r="1522" spans="1:114" hidden="1" x14ac:dyDescent="0.3">
      <c r="A1522">
        <v>84029065</v>
      </c>
      <c r="B1522" t="s">
        <v>78</v>
      </c>
      <c r="C1522" t="s">
        <v>96</v>
      </c>
      <c r="D1522">
        <v>840</v>
      </c>
      <c r="E1522">
        <v>29065</v>
      </c>
      <c r="F1522" t="s">
        <v>2629</v>
      </c>
      <c r="G1522" t="s">
        <v>2587</v>
      </c>
      <c r="H1522" t="s">
        <v>78</v>
      </c>
      <c r="I1522">
        <v>37.60663134</v>
      </c>
      <c r="J1522">
        <v>-91.507904730000007</v>
      </c>
      <c r="K1522" t="s">
        <v>2630</v>
      </c>
      <c r="L1522">
        <v>15573</v>
      </c>
    </row>
    <row r="1523" spans="1:114" hidden="1" x14ac:dyDescent="0.3">
      <c r="A1523">
        <v>84029067</v>
      </c>
      <c r="B1523" t="s">
        <v>78</v>
      </c>
      <c r="C1523" t="s">
        <v>96</v>
      </c>
      <c r="D1523">
        <v>840</v>
      </c>
      <c r="E1523">
        <v>29067</v>
      </c>
      <c r="F1523" t="s">
        <v>606</v>
      </c>
      <c r="G1523" t="s">
        <v>2587</v>
      </c>
      <c r="H1523" t="s">
        <v>78</v>
      </c>
      <c r="I1523">
        <v>36.932559300000001</v>
      </c>
      <c r="J1523">
        <v>-92.499051089999995</v>
      </c>
      <c r="K1523" t="s">
        <v>2631</v>
      </c>
      <c r="L1523">
        <v>13185</v>
      </c>
    </row>
    <row r="1524" spans="1:114" hidden="1" x14ac:dyDescent="0.3">
      <c r="A1524">
        <v>84029069</v>
      </c>
      <c r="B1524" t="s">
        <v>78</v>
      </c>
      <c r="C1524" t="s">
        <v>96</v>
      </c>
      <c r="D1524">
        <v>840</v>
      </c>
      <c r="E1524">
        <v>29069</v>
      </c>
      <c r="F1524" t="s">
        <v>2632</v>
      </c>
      <c r="G1524" t="s">
        <v>2587</v>
      </c>
      <c r="H1524" t="s">
        <v>78</v>
      </c>
      <c r="I1524">
        <v>36.271671740000002</v>
      </c>
      <c r="J1524">
        <v>-90.091222430000002</v>
      </c>
      <c r="K1524" t="s">
        <v>2633</v>
      </c>
      <c r="L1524">
        <v>29131</v>
      </c>
      <c r="CU1524">
        <v>2</v>
      </c>
      <c r="CV1524">
        <v>2</v>
      </c>
      <c r="CW1524">
        <v>2</v>
      </c>
      <c r="CX1524">
        <v>2</v>
      </c>
      <c r="CY1524">
        <v>2</v>
      </c>
      <c r="CZ1524">
        <v>2</v>
      </c>
      <c r="DA1524">
        <v>2</v>
      </c>
      <c r="DB1524">
        <v>2</v>
      </c>
      <c r="DC1524">
        <v>2</v>
      </c>
      <c r="DD1524">
        <v>2</v>
      </c>
      <c r="DE1524">
        <v>2</v>
      </c>
      <c r="DF1524">
        <v>2</v>
      </c>
      <c r="DG1524">
        <v>2</v>
      </c>
      <c r="DH1524">
        <v>2</v>
      </c>
      <c r="DI1524">
        <v>2</v>
      </c>
      <c r="DJ1524">
        <v>2</v>
      </c>
    </row>
    <row r="1525" spans="1:114" hidden="1" x14ac:dyDescent="0.3">
      <c r="A1525">
        <v>84029071</v>
      </c>
      <c r="B1525" t="s">
        <v>78</v>
      </c>
      <c r="C1525" t="s">
        <v>96</v>
      </c>
      <c r="D1525">
        <v>840</v>
      </c>
      <c r="E1525">
        <v>29071</v>
      </c>
      <c r="F1525" t="s">
        <v>156</v>
      </c>
      <c r="G1525" t="s">
        <v>2587</v>
      </c>
      <c r="H1525" t="s">
        <v>78</v>
      </c>
      <c r="I1525">
        <v>38.411271079999999</v>
      </c>
      <c r="J1525">
        <v>-91.075228260000003</v>
      </c>
      <c r="K1525" t="s">
        <v>2634</v>
      </c>
      <c r="L1525">
        <v>103967</v>
      </c>
      <c r="CJ1525">
        <v>3</v>
      </c>
      <c r="CK1525">
        <v>3</v>
      </c>
      <c r="CL1525">
        <v>3</v>
      </c>
      <c r="CM1525">
        <v>3</v>
      </c>
      <c r="CN1525">
        <v>3</v>
      </c>
      <c r="CO1525">
        <v>3</v>
      </c>
      <c r="CP1525">
        <v>3</v>
      </c>
      <c r="CQ1525">
        <v>3</v>
      </c>
      <c r="CR1525">
        <v>4</v>
      </c>
      <c r="CS1525">
        <v>4</v>
      </c>
      <c r="CT1525">
        <v>4</v>
      </c>
      <c r="CU1525">
        <v>7</v>
      </c>
      <c r="CV1525">
        <v>7</v>
      </c>
      <c r="CW1525">
        <v>7</v>
      </c>
      <c r="CX1525">
        <v>7</v>
      </c>
      <c r="CY1525">
        <v>8</v>
      </c>
      <c r="CZ1525">
        <v>10</v>
      </c>
      <c r="DA1525">
        <v>10</v>
      </c>
      <c r="DB1525">
        <v>10</v>
      </c>
      <c r="DC1525">
        <v>8</v>
      </c>
      <c r="DD1525">
        <v>8</v>
      </c>
      <c r="DE1525">
        <v>8</v>
      </c>
      <c r="DF1525">
        <v>8</v>
      </c>
      <c r="DG1525">
        <v>12</v>
      </c>
      <c r="DH1525">
        <v>12</v>
      </c>
      <c r="DI1525">
        <v>12</v>
      </c>
      <c r="DJ1525">
        <v>12</v>
      </c>
    </row>
    <row r="1526" spans="1:114" hidden="1" x14ac:dyDescent="0.3">
      <c r="A1526">
        <v>84029073</v>
      </c>
      <c r="B1526" t="s">
        <v>78</v>
      </c>
      <c r="C1526" t="s">
        <v>96</v>
      </c>
      <c r="D1526">
        <v>840</v>
      </c>
      <c r="E1526">
        <v>29073</v>
      </c>
      <c r="F1526" t="s">
        <v>2635</v>
      </c>
      <c r="G1526" t="s">
        <v>2587</v>
      </c>
      <c r="H1526" t="s">
        <v>78</v>
      </c>
      <c r="I1526">
        <v>38.439472770000002</v>
      </c>
      <c r="J1526">
        <v>-91.508471470000003</v>
      </c>
      <c r="K1526" t="s">
        <v>2636</v>
      </c>
      <c r="L1526">
        <v>14706</v>
      </c>
    </row>
    <row r="1527" spans="1:114" hidden="1" x14ac:dyDescent="0.3">
      <c r="A1527">
        <v>84029075</v>
      </c>
      <c r="B1527" t="s">
        <v>78</v>
      </c>
      <c r="C1527" t="s">
        <v>96</v>
      </c>
      <c r="D1527">
        <v>840</v>
      </c>
      <c r="E1527">
        <v>29075</v>
      </c>
      <c r="F1527" t="s">
        <v>2637</v>
      </c>
      <c r="G1527" t="s">
        <v>2587</v>
      </c>
      <c r="H1527" t="s">
        <v>78</v>
      </c>
      <c r="I1527">
        <v>40.210979160000001</v>
      </c>
      <c r="J1527">
        <v>-94.409444190000002</v>
      </c>
      <c r="K1527" t="s">
        <v>2638</v>
      </c>
      <c r="L1527">
        <v>6571</v>
      </c>
    </row>
    <row r="1528" spans="1:114" hidden="1" x14ac:dyDescent="0.3">
      <c r="A1528">
        <v>84029077</v>
      </c>
      <c r="B1528" t="s">
        <v>78</v>
      </c>
      <c r="C1528" t="s">
        <v>96</v>
      </c>
      <c r="D1528">
        <v>840</v>
      </c>
      <c r="E1528">
        <v>29077</v>
      </c>
      <c r="F1528" t="s">
        <v>160</v>
      </c>
      <c r="G1528" t="s">
        <v>2587</v>
      </c>
      <c r="H1528" t="s">
        <v>78</v>
      </c>
      <c r="I1528">
        <v>37.257587200000003</v>
      </c>
      <c r="J1528">
        <v>-93.342309159999999</v>
      </c>
      <c r="K1528" t="s">
        <v>2639</v>
      </c>
      <c r="L1528">
        <v>293086</v>
      </c>
      <c r="BW1528">
        <v>3</v>
      </c>
      <c r="BX1528">
        <v>3</v>
      </c>
      <c r="BY1528">
        <v>3</v>
      </c>
      <c r="BZ1528">
        <v>3</v>
      </c>
      <c r="CA1528">
        <v>4</v>
      </c>
      <c r="CB1528">
        <v>4</v>
      </c>
      <c r="CC1528">
        <v>4</v>
      </c>
      <c r="CD1528">
        <v>4</v>
      </c>
      <c r="CE1528">
        <v>6</v>
      </c>
      <c r="CF1528">
        <v>6</v>
      </c>
      <c r="CG1528">
        <v>6</v>
      </c>
      <c r="CH1528">
        <v>7</v>
      </c>
      <c r="CI1528">
        <v>7</v>
      </c>
      <c r="CJ1528">
        <v>7</v>
      </c>
      <c r="CK1528">
        <v>7</v>
      </c>
      <c r="CL1528">
        <v>7</v>
      </c>
      <c r="CM1528">
        <v>7</v>
      </c>
      <c r="CN1528">
        <v>8</v>
      </c>
      <c r="CO1528">
        <v>8</v>
      </c>
      <c r="CP1528">
        <v>8</v>
      </c>
      <c r="CQ1528">
        <v>8</v>
      </c>
      <c r="CR1528">
        <v>8</v>
      </c>
      <c r="CS1528">
        <v>8</v>
      </c>
      <c r="CT1528">
        <v>8</v>
      </c>
      <c r="CU1528">
        <v>8</v>
      </c>
      <c r="CV1528">
        <v>8</v>
      </c>
      <c r="CW1528">
        <v>8</v>
      </c>
      <c r="CX1528">
        <v>8</v>
      </c>
      <c r="CY1528">
        <v>8</v>
      </c>
      <c r="CZ1528">
        <v>8</v>
      </c>
      <c r="DA1528">
        <v>8</v>
      </c>
      <c r="DB1528">
        <v>8</v>
      </c>
      <c r="DC1528">
        <v>8</v>
      </c>
      <c r="DD1528">
        <v>8</v>
      </c>
      <c r="DE1528">
        <v>8</v>
      </c>
      <c r="DF1528">
        <v>8</v>
      </c>
      <c r="DG1528">
        <v>8</v>
      </c>
      <c r="DH1528">
        <v>8</v>
      </c>
      <c r="DI1528">
        <v>8</v>
      </c>
      <c r="DJ1528">
        <v>8</v>
      </c>
    </row>
    <row r="1529" spans="1:114" hidden="1" x14ac:dyDescent="0.3">
      <c r="A1529">
        <v>84029079</v>
      </c>
      <c r="B1529" t="s">
        <v>78</v>
      </c>
      <c r="C1529" t="s">
        <v>96</v>
      </c>
      <c r="D1529">
        <v>840</v>
      </c>
      <c r="E1529">
        <v>29079</v>
      </c>
      <c r="F1529" t="s">
        <v>1235</v>
      </c>
      <c r="G1529" t="s">
        <v>2587</v>
      </c>
      <c r="H1529" t="s">
        <v>78</v>
      </c>
      <c r="I1529">
        <v>40.114065869999997</v>
      </c>
      <c r="J1529">
        <v>-93.565092759999999</v>
      </c>
      <c r="K1529" t="s">
        <v>2640</v>
      </c>
      <c r="L1529">
        <v>9850</v>
      </c>
    </row>
    <row r="1530" spans="1:114" hidden="1" x14ac:dyDescent="0.3">
      <c r="A1530">
        <v>84029081</v>
      </c>
      <c r="B1530" t="s">
        <v>78</v>
      </c>
      <c r="C1530" t="s">
        <v>96</v>
      </c>
      <c r="D1530">
        <v>840</v>
      </c>
      <c r="E1530">
        <v>29081</v>
      </c>
      <c r="F1530" t="s">
        <v>1384</v>
      </c>
      <c r="G1530" t="s">
        <v>2587</v>
      </c>
      <c r="H1530" t="s">
        <v>78</v>
      </c>
      <c r="I1530">
        <v>40.355700880000001</v>
      </c>
      <c r="J1530">
        <v>-93.992221439999994</v>
      </c>
      <c r="K1530" t="s">
        <v>2641</v>
      </c>
      <c r="L1530">
        <v>8352</v>
      </c>
    </row>
    <row r="1531" spans="1:114" hidden="1" x14ac:dyDescent="0.3">
      <c r="A1531">
        <v>84029083</v>
      </c>
      <c r="B1531" t="s">
        <v>78</v>
      </c>
      <c r="C1531" t="s">
        <v>96</v>
      </c>
      <c r="D1531">
        <v>840</v>
      </c>
      <c r="E1531">
        <v>29083</v>
      </c>
      <c r="F1531" t="s">
        <v>164</v>
      </c>
      <c r="G1531" t="s">
        <v>2587</v>
      </c>
      <c r="H1531" t="s">
        <v>78</v>
      </c>
      <c r="I1531">
        <v>38.384828259999999</v>
      </c>
      <c r="J1531">
        <v>-93.792937339999995</v>
      </c>
      <c r="K1531" t="s">
        <v>2642</v>
      </c>
      <c r="L1531">
        <v>21824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1</v>
      </c>
    </row>
    <row r="1532" spans="1:114" hidden="1" x14ac:dyDescent="0.3">
      <c r="A1532">
        <v>84029085</v>
      </c>
      <c r="B1532" t="s">
        <v>78</v>
      </c>
      <c r="C1532" t="s">
        <v>96</v>
      </c>
      <c r="D1532">
        <v>840</v>
      </c>
      <c r="E1532">
        <v>29085</v>
      </c>
      <c r="F1532" t="s">
        <v>2643</v>
      </c>
      <c r="G1532" t="s">
        <v>2587</v>
      </c>
      <c r="H1532" t="s">
        <v>78</v>
      </c>
      <c r="I1532">
        <v>37.941636170000002</v>
      </c>
      <c r="J1532">
        <v>-93.320303699999997</v>
      </c>
      <c r="K1532" t="s">
        <v>2644</v>
      </c>
      <c r="L1532">
        <v>9544</v>
      </c>
    </row>
    <row r="1533" spans="1:114" hidden="1" x14ac:dyDescent="0.3">
      <c r="A1533">
        <v>84029087</v>
      </c>
      <c r="B1533" t="s">
        <v>78</v>
      </c>
      <c r="C1533" t="s">
        <v>96</v>
      </c>
      <c r="D1533">
        <v>840</v>
      </c>
      <c r="E1533">
        <v>29087</v>
      </c>
      <c r="F1533" t="s">
        <v>2645</v>
      </c>
      <c r="G1533" t="s">
        <v>2587</v>
      </c>
      <c r="H1533" t="s">
        <v>78</v>
      </c>
      <c r="I1533">
        <v>40.097992480000002</v>
      </c>
      <c r="J1533">
        <v>-95.216388799999905</v>
      </c>
      <c r="K1533" t="s">
        <v>2646</v>
      </c>
      <c r="L1533">
        <v>4403</v>
      </c>
    </row>
    <row r="1534" spans="1:114" hidden="1" x14ac:dyDescent="0.3">
      <c r="A1534">
        <v>84029089</v>
      </c>
      <c r="B1534" t="s">
        <v>78</v>
      </c>
      <c r="C1534" t="s">
        <v>96</v>
      </c>
      <c r="D1534">
        <v>840</v>
      </c>
      <c r="E1534">
        <v>29089</v>
      </c>
      <c r="F1534" t="s">
        <v>376</v>
      </c>
      <c r="G1534" t="s">
        <v>2587</v>
      </c>
      <c r="H1534" t="s">
        <v>78</v>
      </c>
      <c r="I1534">
        <v>39.143576099999997</v>
      </c>
      <c r="J1534">
        <v>-92.697566910000006</v>
      </c>
      <c r="K1534" t="s">
        <v>2647</v>
      </c>
      <c r="L1534">
        <v>10001</v>
      </c>
    </row>
    <row r="1535" spans="1:114" hidden="1" x14ac:dyDescent="0.3">
      <c r="A1535">
        <v>84029091</v>
      </c>
      <c r="B1535" t="s">
        <v>78</v>
      </c>
      <c r="C1535" t="s">
        <v>96</v>
      </c>
      <c r="D1535">
        <v>840</v>
      </c>
      <c r="E1535">
        <v>29091</v>
      </c>
      <c r="F1535" t="s">
        <v>2648</v>
      </c>
      <c r="G1535" t="s">
        <v>2587</v>
      </c>
      <c r="H1535" t="s">
        <v>78</v>
      </c>
      <c r="I1535">
        <v>36.773838869999999</v>
      </c>
      <c r="J1535">
        <v>-91.886839350000002</v>
      </c>
      <c r="K1535" t="s">
        <v>2649</v>
      </c>
      <c r="L1535">
        <v>40117</v>
      </c>
    </row>
    <row r="1536" spans="1:114" hidden="1" x14ac:dyDescent="0.3">
      <c r="A1536">
        <v>84029093</v>
      </c>
      <c r="B1536" t="s">
        <v>78</v>
      </c>
      <c r="C1536" t="s">
        <v>96</v>
      </c>
      <c r="D1536">
        <v>840</v>
      </c>
      <c r="E1536">
        <v>29093</v>
      </c>
      <c r="F1536" t="s">
        <v>2238</v>
      </c>
      <c r="G1536" t="s">
        <v>2587</v>
      </c>
      <c r="H1536" t="s">
        <v>78</v>
      </c>
      <c r="I1536">
        <v>37.554879450000001</v>
      </c>
      <c r="J1536">
        <v>-90.773529600000003</v>
      </c>
      <c r="K1536" t="s">
        <v>2650</v>
      </c>
      <c r="L1536">
        <v>10125</v>
      </c>
    </row>
    <row r="1537" spans="1:114" hidden="1" x14ac:dyDescent="0.3">
      <c r="A1537">
        <v>84029095</v>
      </c>
      <c r="B1537" t="s">
        <v>78</v>
      </c>
      <c r="C1537" t="s">
        <v>96</v>
      </c>
      <c r="D1537">
        <v>840</v>
      </c>
      <c r="E1537">
        <v>29095</v>
      </c>
      <c r="F1537" t="s">
        <v>168</v>
      </c>
      <c r="G1537" t="s">
        <v>2587</v>
      </c>
      <c r="H1537" t="s">
        <v>78</v>
      </c>
      <c r="I1537">
        <v>39.010021879999996</v>
      </c>
      <c r="J1537">
        <v>-94.347245360000002</v>
      </c>
      <c r="K1537" t="s">
        <v>2651</v>
      </c>
      <c r="L1537">
        <v>703011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2</v>
      </c>
      <c r="CG1537">
        <v>3</v>
      </c>
      <c r="CH1537">
        <v>3</v>
      </c>
      <c r="CI1537">
        <v>3</v>
      </c>
      <c r="CJ1537">
        <v>4</v>
      </c>
      <c r="CK1537">
        <v>4</v>
      </c>
      <c r="CL1537">
        <v>4</v>
      </c>
      <c r="CM1537">
        <v>5</v>
      </c>
      <c r="CN1537">
        <v>5</v>
      </c>
      <c r="CO1537">
        <v>7</v>
      </c>
      <c r="CP1537">
        <v>7</v>
      </c>
      <c r="CQ1537">
        <v>7</v>
      </c>
      <c r="CR1537">
        <v>9</v>
      </c>
      <c r="CS1537">
        <v>9</v>
      </c>
      <c r="CT1537">
        <v>10</v>
      </c>
      <c r="CU1537">
        <v>11</v>
      </c>
      <c r="CV1537">
        <v>11</v>
      </c>
      <c r="CW1537">
        <v>11</v>
      </c>
      <c r="CX1537">
        <v>11</v>
      </c>
      <c r="CY1537">
        <v>11</v>
      </c>
      <c r="CZ1537">
        <v>12</v>
      </c>
      <c r="DA1537">
        <v>12</v>
      </c>
      <c r="DB1537">
        <v>12</v>
      </c>
      <c r="DC1537">
        <v>12</v>
      </c>
      <c r="DD1537">
        <v>12</v>
      </c>
      <c r="DE1537">
        <v>12</v>
      </c>
      <c r="DF1537">
        <v>12</v>
      </c>
      <c r="DG1537">
        <v>13</v>
      </c>
      <c r="DH1537">
        <v>14</v>
      </c>
      <c r="DI1537">
        <v>14</v>
      </c>
      <c r="DJ1537">
        <v>14</v>
      </c>
    </row>
    <row r="1538" spans="1:114" hidden="1" x14ac:dyDescent="0.3">
      <c r="A1538">
        <v>84029097</v>
      </c>
      <c r="B1538" t="s">
        <v>78</v>
      </c>
      <c r="C1538" t="s">
        <v>96</v>
      </c>
      <c r="D1538">
        <v>840</v>
      </c>
      <c r="E1538">
        <v>29097</v>
      </c>
      <c r="F1538" t="s">
        <v>968</v>
      </c>
      <c r="G1538" t="s">
        <v>2587</v>
      </c>
      <c r="H1538" t="s">
        <v>78</v>
      </c>
      <c r="I1538">
        <v>37.203519210000003</v>
      </c>
      <c r="J1538">
        <v>-94.340504580000001</v>
      </c>
      <c r="K1538" t="s">
        <v>2652</v>
      </c>
      <c r="L1538">
        <v>121328</v>
      </c>
    </row>
    <row r="1539" spans="1:114" hidden="1" x14ac:dyDescent="0.3">
      <c r="A1539">
        <v>84029099</v>
      </c>
      <c r="B1539" t="s">
        <v>78</v>
      </c>
      <c r="C1539" t="s">
        <v>96</v>
      </c>
      <c r="D1539">
        <v>840</v>
      </c>
      <c r="E1539">
        <v>29099</v>
      </c>
      <c r="F1539" t="s">
        <v>170</v>
      </c>
      <c r="G1539" t="s">
        <v>2587</v>
      </c>
      <c r="H1539" t="s">
        <v>78</v>
      </c>
      <c r="I1539">
        <v>38.259267780000002</v>
      </c>
      <c r="J1539">
        <v>-90.538708959999994</v>
      </c>
      <c r="K1539" t="s">
        <v>2653</v>
      </c>
      <c r="L1539">
        <v>225081</v>
      </c>
      <c r="CJ1539">
        <v>2</v>
      </c>
      <c r="CK1539">
        <v>2</v>
      </c>
      <c r="CL1539">
        <v>2</v>
      </c>
      <c r="CM1539">
        <v>2</v>
      </c>
      <c r="CN1539">
        <v>2</v>
      </c>
      <c r="CO1539">
        <v>3</v>
      </c>
      <c r="CP1539">
        <v>3</v>
      </c>
      <c r="CQ1539">
        <v>3</v>
      </c>
      <c r="CR1539">
        <v>3</v>
      </c>
      <c r="CS1539">
        <v>3</v>
      </c>
      <c r="CT1539">
        <v>3</v>
      </c>
      <c r="CU1539">
        <v>4</v>
      </c>
      <c r="CV1539">
        <v>4</v>
      </c>
      <c r="CW1539">
        <v>4</v>
      </c>
      <c r="CX1539">
        <v>4</v>
      </c>
      <c r="CY1539">
        <v>4</v>
      </c>
      <c r="CZ1539">
        <v>3</v>
      </c>
      <c r="DA1539">
        <v>3</v>
      </c>
      <c r="DB1539">
        <v>3</v>
      </c>
      <c r="DC1539">
        <v>3</v>
      </c>
      <c r="DD1539">
        <v>3</v>
      </c>
      <c r="DE1539">
        <v>3</v>
      </c>
      <c r="DF1539">
        <v>4</v>
      </c>
      <c r="DG1539">
        <v>4</v>
      </c>
      <c r="DH1539">
        <v>8</v>
      </c>
      <c r="DI1539">
        <v>8</v>
      </c>
      <c r="DJ1539">
        <v>10</v>
      </c>
    </row>
    <row r="1540" spans="1:114" hidden="1" x14ac:dyDescent="0.3">
      <c r="A1540">
        <v>84029101</v>
      </c>
      <c r="B1540" t="s">
        <v>78</v>
      </c>
      <c r="C1540" t="s">
        <v>96</v>
      </c>
      <c r="D1540">
        <v>840</v>
      </c>
      <c r="E1540">
        <v>29101</v>
      </c>
      <c r="F1540" t="s">
        <v>384</v>
      </c>
      <c r="G1540" t="s">
        <v>2587</v>
      </c>
      <c r="H1540" t="s">
        <v>78</v>
      </c>
      <c r="I1540">
        <v>38.747196010000003</v>
      </c>
      <c r="J1540">
        <v>-93.806911679999999</v>
      </c>
      <c r="K1540" t="s">
        <v>2654</v>
      </c>
      <c r="L1540">
        <v>54062</v>
      </c>
    </row>
    <row r="1541" spans="1:114" hidden="1" x14ac:dyDescent="0.3">
      <c r="A1541">
        <v>84029103</v>
      </c>
      <c r="B1541" t="s">
        <v>78</v>
      </c>
      <c r="C1541" t="s">
        <v>96</v>
      </c>
      <c r="D1541">
        <v>840</v>
      </c>
      <c r="E1541">
        <v>29103</v>
      </c>
      <c r="F1541" t="s">
        <v>1260</v>
      </c>
      <c r="G1541" t="s">
        <v>2587</v>
      </c>
      <c r="H1541" t="s">
        <v>78</v>
      </c>
      <c r="I1541">
        <v>40.126997510000002</v>
      </c>
      <c r="J1541">
        <v>-92.147808319999996</v>
      </c>
      <c r="K1541" t="s">
        <v>2655</v>
      </c>
      <c r="L1541">
        <v>3959</v>
      </c>
    </row>
    <row r="1542" spans="1:114" hidden="1" x14ac:dyDescent="0.3">
      <c r="A1542">
        <v>84029105</v>
      </c>
      <c r="B1542" t="s">
        <v>78</v>
      </c>
      <c r="C1542" t="s">
        <v>96</v>
      </c>
      <c r="D1542">
        <v>840</v>
      </c>
      <c r="E1542">
        <v>29105</v>
      </c>
      <c r="F1542" t="s">
        <v>2656</v>
      </c>
      <c r="G1542" t="s">
        <v>2587</v>
      </c>
      <c r="H1542" t="s">
        <v>78</v>
      </c>
      <c r="I1542">
        <v>37.658968289999997</v>
      </c>
      <c r="J1542">
        <v>-92.588849300000007</v>
      </c>
      <c r="K1542" t="s">
        <v>2657</v>
      </c>
      <c r="L1542">
        <v>35723</v>
      </c>
    </row>
    <row r="1543" spans="1:114" hidden="1" x14ac:dyDescent="0.3">
      <c r="A1543">
        <v>84029107</v>
      </c>
      <c r="B1543" t="s">
        <v>78</v>
      </c>
      <c r="C1543" t="s">
        <v>96</v>
      </c>
      <c r="D1543">
        <v>840</v>
      </c>
      <c r="E1543">
        <v>29107</v>
      </c>
      <c r="F1543" t="s">
        <v>386</v>
      </c>
      <c r="G1543" t="s">
        <v>2587</v>
      </c>
      <c r="H1543" t="s">
        <v>78</v>
      </c>
      <c r="I1543">
        <v>39.06986886</v>
      </c>
      <c r="J1543">
        <v>-93.780763960000002</v>
      </c>
      <c r="K1543" t="s">
        <v>2658</v>
      </c>
      <c r="L1543">
        <v>32708</v>
      </c>
      <c r="CD1543">
        <v>1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</row>
    <row r="1544" spans="1:114" hidden="1" x14ac:dyDescent="0.3">
      <c r="A1544">
        <v>84029109</v>
      </c>
      <c r="B1544" t="s">
        <v>78</v>
      </c>
      <c r="C1544" t="s">
        <v>96</v>
      </c>
      <c r="D1544">
        <v>840</v>
      </c>
      <c r="E1544">
        <v>29109</v>
      </c>
      <c r="F1544" t="s">
        <v>176</v>
      </c>
      <c r="G1544" t="s">
        <v>2587</v>
      </c>
      <c r="H1544" t="s">
        <v>78</v>
      </c>
      <c r="I1544">
        <v>37.106266339999998</v>
      </c>
      <c r="J1544">
        <v>-93.832930970000007</v>
      </c>
      <c r="K1544" t="s">
        <v>2659</v>
      </c>
      <c r="L1544">
        <v>38355</v>
      </c>
    </row>
    <row r="1545" spans="1:114" hidden="1" x14ac:dyDescent="0.3">
      <c r="A1545">
        <v>84029111</v>
      </c>
      <c r="B1545" t="s">
        <v>78</v>
      </c>
      <c r="C1545" t="s">
        <v>96</v>
      </c>
      <c r="D1545">
        <v>840</v>
      </c>
      <c r="E1545">
        <v>29111</v>
      </c>
      <c r="F1545" t="s">
        <v>1162</v>
      </c>
      <c r="G1545" t="s">
        <v>2587</v>
      </c>
      <c r="H1545" t="s">
        <v>78</v>
      </c>
      <c r="I1545">
        <v>40.096731609999999</v>
      </c>
      <c r="J1545">
        <v>-91.720701559999995</v>
      </c>
      <c r="K1545" t="s">
        <v>2660</v>
      </c>
      <c r="L1545">
        <v>9776</v>
      </c>
      <c r="CZ1545">
        <v>1</v>
      </c>
      <c r="DA1545">
        <v>1</v>
      </c>
      <c r="DB1545">
        <v>1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</row>
    <row r="1546" spans="1:114" hidden="1" x14ac:dyDescent="0.3">
      <c r="A1546">
        <v>84029113</v>
      </c>
      <c r="B1546" t="s">
        <v>78</v>
      </c>
      <c r="C1546" t="s">
        <v>96</v>
      </c>
      <c r="D1546">
        <v>840</v>
      </c>
      <c r="E1546">
        <v>29113</v>
      </c>
      <c r="F1546" t="s">
        <v>390</v>
      </c>
      <c r="G1546" t="s">
        <v>2587</v>
      </c>
      <c r="H1546" t="s">
        <v>78</v>
      </c>
      <c r="I1546">
        <v>39.053456189999999</v>
      </c>
      <c r="J1546">
        <v>-90.955881809999994</v>
      </c>
      <c r="K1546" t="s">
        <v>2661</v>
      </c>
      <c r="L1546">
        <v>59013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1</v>
      </c>
      <c r="DD1546">
        <v>1</v>
      </c>
      <c r="DE1546">
        <v>41</v>
      </c>
      <c r="DF1546">
        <v>1</v>
      </c>
      <c r="DG1546">
        <v>1</v>
      </c>
      <c r="DH1546">
        <v>1</v>
      </c>
      <c r="DI1546">
        <v>1</v>
      </c>
      <c r="DJ1546">
        <v>1</v>
      </c>
    </row>
    <row r="1547" spans="1:114" hidden="1" x14ac:dyDescent="0.3">
      <c r="A1547">
        <v>84029115</v>
      </c>
      <c r="B1547" t="s">
        <v>78</v>
      </c>
      <c r="C1547" t="s">
        <v>96</v>
      </c>
      <c r="D1547">
        <v>840</v>
      </c>
      <c r="E1547">
        <v>29115</v>
      </c>
      <c r="F1547" t="s">
        <v>1554</v>
      </c>
      <c r="G1547" t="s">
        <v>2587</v>
      </c>
      <c r="H1547" t="s">
        <v>78</v>
      </c>
      <c r="I1547">
        <v>39.870017689999997</v>
      </c>
      <c r="J1547">
        <v>-93.10704106</v>
      </c>
      <c r="K1547" t="s">
        <v>2662</v>
      </c>
      <c r="L1547">
        <v>11920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</row>
    <row r="1548" spans="1:114" hidden="1" x14ac:dyDescent="0.3">
      <c r="A1548">
        <v>84029117</v>
      </c>
      <c r="B1548" t="s">
        <v>78</v>
      </c>
      <c r="C1548" t="s">
        <v>96</v>
      </c>
      <c r="D1548">
        <v>840</v>
      </c>
      <c r="E1548">
        <v>29117</v>
      </c>
      <c r="F1548" t="s">
        <v>1267</v>
      </c>
      <c r="G1548" t="s">
        <v>2587</v>
      </c>
      <c r="H1548" t="s">
        <v>78</v>
      </c>
      <c r="I1548">
        <v>39.78110272</v>
      </c>
      <c r="J1548">
        <v>-93.546459780000006</v>
      </c>
      <c r="K1548" t="s">
        <v>2663</v>
      </c>
      <c r="L1548">
        <v>15227</v>
      </c>
    </row>
    <row r="1549" spans="1:114" hidden="1" x14ac:dyDescent="0.3">
      <c r="A1549">
        <v>84029119</v>
      </c>
      <c r="B1549" t="s">
        <v>78</v>
      </c>
      <c r="C1549" t="s">
        <v>96</v>
      </c>
      <c r="D1549">
        <v>840</v>
      </c>
      <c r="E1549">
        <v>29119</v>
      </c>
      <c r="F1549" t="s">
        <v>2664</v>
      </c>
      <c r="G1549" t="s">
        <v>2587</v>
      </c>
      <c r="H1549" t="s">
        <v>78</v>
      </c>
      <c r="I1549">
        <v>36.628695950000001</v>
      </c>
      <c r="J1549">
        <v>-94.348672050000005</v>
      </c>
      <c r="K1549" t="s">
        <v>2665</v>
      </c>
      <c r="L1549">
        <v>22837</v>
      </c>
    </row>
    <row r="1550" spans="1:114" hidden="1" x14ac:dyDescent="0.3">
      <c r="A1550">
        <v>84029121</v>
      </c>
      <c r="B1550" t="s">
        <v>78</v>
      </c>
      <c r="C1550" t="s">
        <v>96</v>
      </c>
      <c r="D1550">
        <v>840</v>
      </c>
      <c r="E1550">
        <v>29121</v>
      </c>
      <c r="F1550" t="s">
        <v>184</v>
      </c>
      <c r="G1550" t="s">
        <v>2587</v>
      </c>
      <c r="H1550" t="s">
        <v>78</v>
      </c>
      <c r="I1550">
        <v>39.830497680000001</v>
      </c>
      <c r="J1550">
        <v>-92.56453089</v>
      </c>
      <c r="K1550" t="s">
        <v>2666</v>
      </c>
      <c r="L1550">
        <v>15117</v>
      </c>
    </row>
    <row r="1551" spans="1:114" hidden="1" x14ac:dyDescent="0.3">
      <c r="A1551">
        <v>84029123</v>
      </c>
      <c r="B1551" t="s">
        <v>78</v>
      </c>
      <c r="C1551" t="s">
        <v>96</v>
      </c>
      <c r="D1551">
        <v>840</v>
      </c>
      <c r="E1551">
        <v>29123</v>
      </c>
      <c r="F1551" t="s">
        <v>186</v>
      </c>
      <c r="G1551" t="s">
        <v>2587</v>
      </c>
      <c r="H1551" t="s">
        <v>78</v>
      </c>
      <c r="I1551">
        <v>37.478651339999999</v>
      </c>
      <c r="J1551">
        <v>-90.346714299999903</v>
      </c>
      <c r="K1551" t="s">
        <v>2667</v>
      </c>
      <c r="L1551">
        <v>12088</v>
      </c>
    </row>
    <row r="1552" spans="1:114" hidden="1" x14ac:dyDescent="0.3">
      <c r="A1552">
        <v>84029125</v>
      </c>
      <c r="B1552" t="s">
        <v>78</v>
      </c>
      <c r="C1552" t="s">
        <v>96</v>
      </c>
      <c r="D1552">
        <v>840</v>
      </c>
      <c r="E1552">
        <v>29125</v>
      </c>
      <c r="F1552" t="s">
        <v>2668</v>
      </c>
      <c r="G1552" t="s">
        <v>2587</v>
      </c>
      <c r="H1552" t="s">
        <v>78</v>
      </c>
      <c r="I1552">
        <v>38.161939850000003</v>
      </c>
      <c r="J1552">
        <v>-91.922496620000004</v>
      </c>
      <c r="K1552" t="s">
        <v>2669</v>
      </c>
      <c r="L1552">
        <v>8697</v>
      </c>
    </row>
    <row r="1553" spans="1:114" hidden="1" x14ac:dyDescent="0.3">
      <c r="A1553">
        <v>84029127</v>
      </c>
      <c r="B1553" t="s">
        <v>78</v>
      </c>
      <c r="C1553" t="s">
        <v>96</v>
      </c>
      <c r="D1553">
        <v>840</v>
      </c>
      <c r="E1553">
        <v>29127</v>
      </c>
      <c r="F1553" t="s">
        <v>190</v>
      </c>
      <c r="G1553" t="s">
        <v>2587</v>
      </c>
      <c r="H1553" t="s">
        <v>78</v>
      </c>
      <c r="I1553">
        <v>39.806019120000002</v>
      </c>
      <c r="J1553">
        <v>-91.622030620000004</v>
      </c>
      <c r="K1553" t="s">
        <v>2670</v>
      </c>
      <c r="L1553">
        <v>28530</v>
      </c>
    </row>
    <row r="1554" spans="1:114" hidden="1" x14ac:dyDescent="0.3">
      <c r="A1554">
        <v>84029129</v>
      </c>
      <c r="B1554" t="s">
        <v>78</v>
      </c>
      <c r="C1554" t="s">
        <v>96</v>
      </c>
      <c r="D1554">
        <v>840</v>
      </c>
      <c r="E1554">
        <v>29129</v>
      </c>
      <c r="F1554" t="s">
        <v>1288</v>
      </c>
      <c r="G1554" t="s">
        <v>2587</v>
      </c>
      <c r="H1554" t="s">
        <v>78</v>
      </c>
      <c r="I1554">
        <v>40.422123030000002</v>
      </c>
      <c r="J1554">
        <v>-93.568295899999995</v>
      </c>
      <c r="K1554" t="s">
        <v>2671</v>
      </c>
      <c r="L1554">
        <v>3617</v>
      </c>
    </row>
    <row r="1555" spans="1:114" hidden="1" x14ac:dyDescent="0.3">
      <c r="A1555">
        <v>84029131</v>
      </c>
      <c r="B1555" t="s">
        <v>78</v>
      </c>
      <c r="C1555" t="s">
        <v>96</v>
      </c>
      <c r="D1555">
        <v>840</v>
      </c>
      <c r="E1555">
        <v>29131</v>
      </c>
      <c r="F1555" t="s">
        <v>400</v>
      </c>
      <c r="G1555" t="s">
        <v>2587</v>
      </c>
      <c r="H1555" t="s">
        <v>78</v>
      </c>
      <c r="I1555">
        <v>38.214502879999998</v>
      </c>
      <c r="J1555">
        <v>-92.426108979999995</v>
      </c>
      <c r="K1555" t="s">
        <v>2672</v>
      </c>
      <c r="L1555">
        <v>25619</v>
      </c>
    </row>
    <row r="1556" spans="1:114" hidden="1" x14ac:dyDescent="0.3">
      <c r="A1556">
        <v>84029133</v>
      </c>
      <c r="B1556" t="s">
        <v>78</v>
      </c>
      <c r="C1556" t="s">
        <v>96</v>
      </c>
      <c r="D1556">
        <v>840</v>
      </c>
      <c r="E1556">
        <v>29133</v>
      </c>
      <c r="F1556" t="s">
        <v>402</v>
      </c>
      <c r="G1556" t="s">
        <v>2587</v>
      </c>
      <c r="H1556" t="s">
        <v>78</v>
      </c>
      <c r="I1556">
        <v>36.825162390000003</v>
      </c>
      <c r="J1556">
        <v>-89.295057529999994</v>
      </c>
      <c r="K1556" t="s">
        <v>2673</v>
      </c>
      <c r="L1556">
        <v>13180</v>
      </c>
    </row>
    <row r="1557" spans="1:114" hidden="1" x14ac:dyDescent="0.3">
      <c r="A1557">
        <v>84029135</v>
      </c>
      <c r="B1557" t="s">
        <v>78</v>
      </c>
      <c r="C1557" t="s">
        <v>96</v>
      </c>
      <c r="D1557">
        <v>840</v>
      </c>
      <c r="E1557">
        <v>29135</v>
      </c>
      <c r="F1557" t="s">
        <v>2674</v>
      </c>
      <c r="G1557" t="s">
        <v>2587</v>
      </c>
      <c r="H1557" t="s">
        <v>78</v>
      </c>
      <c r="I1557">
        <v>38.635717810000003</v>
      </c>
      <c r="J1557">
        <v>-92.579769510000006</v>
      </c>
      <c r="K1557" t="s">
        <v>2675</v>
      </c>
      <c r="L1557">
        <v>16132</v>
      </c>
    </row>
    <row r="1558" spans="1:114" hidden="1" x14ac:dyDescent="0.3">
      <c r="A1558">
        <v>84029137</v>
      </c>
      <c r="B1558" t="s">
        <v>78</v>
      </c>
      <c r="C1558" t="s">
        <v>96</v>
      </c>
      <c r="D1558">
        <v>840</v>
      </c>
      <c r="E1558">
        <v>29137</v>
      </c>
      <c r="F1558" t="s">
        <v>196</v>
      </c>
      <c r="G1558" t="s">
        <v>2587</v>
      </c>
      <c r="H1558" t="s">
        <v>78</v>
      </c>
      <c r="I1558">
        <v>39.49593978</v>
      </c>
      <c r="J1558">
        <v>-92.000439779999994</v>
      </c>
      <c r="K1558" t="s">
        <v>2676</v>
      </c>
      <c r="L1558">
        <v>8644</v>
      </c>
    </row>
    <row r="1559" spans="1:114" hidden="1" x14ac:dyDescent="0.3">
      <c r="A1559">
        <v>84029139</v>
      </c>
      <c r="B1559" t="s">
        <v>78</v>
      </c>
      <c r="C1559" t="s">
        <v>96</v>
      </c>
      <c r="D1559">
        <v>840</v>
      </c>
      <c r="E1559">
        <v>29139</v>
      </c>
      <c r="F1559" t="s">
        <v>198</v>
      </c>
      <c r="G1559" t="s">
        <v>2587</v>
      </c>
      <c r="H1559" t="s">
        <v>78</v>
      </c>
      <c r="I1559">
        <v>38.940220539999999</v>
      </c>
      <c r="J1559">
        <v>-91.470007210000006</v>
      </c>
      <c r="K1559" t="s">
        <v>2677</v>
      </c>
      <c r="L1559">
        <v>11551</v>
      </c>
    </row>
    <row r="1560" spans="1:114" hidden="1" x14ac:dyDescent="0.3">
      <c r="A1560">
        <v>84029141</v>
      </c>
      <c r="B1560" t="s">
        <v>78</v>
      </c>
      <c r="C1560" t="s">
        <v>96</v>
      </c>
      <c r="D1560">
        <v>840</v>
      </c>
      <c r="E1560">
        <v>29141</v>
      </c>
      <c r="F1560" t="s">
        <v>200</v>
      </c>
      <c r="G1560" t="s">
        <v>2587</v>
      </c>
      <c r="H1560" t="s">
        <v>78</v>
      </c>
      <c r="I1560">
        <v>38.418176500000001</v>
      </c>
      <c r="J1560">
        <v>-92.887918589999998</v>
      </c>
      <c r="K1560" t="s">
        <v>2678</v>
      </c>
      <c r="L1560">
        <v>20627</v>
      </c>
    </row>
    <row r="1561" spans="1:114" hidden="1" x14ac:dyDescent="0.3">
      <c r="A1561">
        <v>84029143</v>
      </c>
      <c r="B1561" t="s">
        <v>78</v>
      </c>
      <c r="C1561" t="s">
        <v>96</v>
      </c>
      <c r="D1561">
        <v>840</v>
      </c>
      <c r="E1561">
        <v>29143</v>
      </c>
      <c r="F1561" t="s">
        <v>2679</v>
      </c>
      <c r="G1561" t="s">
        <v>2587</v>
      </c>
      <c r="H1561" t="s">
        <v>78</v>
      </c>
      <c r="I1561">
        <v>36.59666326</v>
      </c>
      <c r="J1561">
        <v>-89.660700070000004</v>
      </c>
      <c r="K1561" t="s">
        <v>2680</v>
      </c>
      <c r="L1561">
        <v>17076</v>
      </c>
    </row>
    <row r="1562" spans="1:114" hidden="1" x14ac:dyDescent="0.3">
      <c r="A1562">
        <v>84029145</v>
      </c>
      <c r="B1562" t="s">
        <v>78</v>
      </c>
      <c r="C1562" t="s">
        <v>96</v>
      </c>
      <c r="D1562">
        <v>840</v>
      </c>
      <c r="E1562">
        <v>29145</v>
      </c>
      <c r="F1562" t="s">
        <v>408</v>
      </c>
      <c r="G1562" t="s">
        <v>2587</v>
      </c>
      <c r="H1562" t="s">
        <v>78</v>
      </c>
      <c r="I1562">
        <v>36.90519407</v>
      </c>
      <c r="J1562">
        <v>-94.339410400000006</v>
      </c>
      <c r="K1562" t="s">
        <v>2681</v>
      </c>
      <c r="L1562">
        <v>58236</v>
      </c>
      <c r="CZ1562">
        <v>1</v>
      </c>
      <c r="DA1562">
        <v>1</v>
      </c>
      <c r="DB1562">
        <v>1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1</v>
      </c>
    </row>
    <row r="1563" spans="1:114" hidden="1" x14ac:dyDescent="0.3">
      <c r="A1563">
        <v>84029147</v>
      </c>
      <c r="B1563" t="s">
        <v>78</v>
      </c>
      <c r="C1563" t="s">
        <v>96</v>
      </c>
      <c r="D1563">
        <v>840</v>
      </c>
      <c r="E1563">
        <v>29147</v>
      </c>
      <c r="F1563" t="s">
        <v>2682</v>
      </c>
      <c r="G1563" t="s">
        <v>2587</v>
      </c>
      <c r="H1563" t="s">
        <v>78</v>
      </c>
      <c r="I1563">
        <v>40.360798129999999</v>
      </c>
      <c r="J1563">
        <v>-94.881330079999998</v>
      </c>
      <c r="K1563" t="s">
        <v>2683</v>
      </c>
      <c r="L1563">
        <v>22092</v>
      </c>
    </row>
    <row r="1564" spans="1:114" hidden="1" x14ac:dyDescent="0.3">
      <c r="A1564">
        <v>84029149</v>
      </c>
      <c r="B1564" t="s">
        <v>78</v>
      </c>
      <c r="C1564" t="s">
        <v>96</v>
      </c>
      <c r="D1564">
        <v>840</v>
      </c>
      <c r="E1564">
        <v>29149</v>
      </c>
      <c r="F1564" t="s">
        <v>2684</v>
      </c>
      <c r="G1564" t="s">
        <v>2587</v>
      </c>
      <c r="H1564" t="s">
        <v>78</v>
      </c>
      <c r="I1564">
        <v>36.687101640000002</v>
      </c>
      <c r="J1564">
        <v>-91.403375499999996</v>
      </c>
      <c r="K1564" t="s">
        <v>2685</v>
      </c>
      <c r="L1564">
        <v>10529</v>
      </c>
    </row>
    <row r="1565" spans="1:114" hidden="1" x14ac:dyDescent="0.3">
      <c r="A1565">
        <v>84029151</v>
      </c>
      <c r="B1565" t="s">
        <v>78</v>
      </c>
      <c r="C1565" t="s">
        <v>96</v>
      </c>
      <c r="D1565">
        <v>840</v>
      </c>
      <c r="E1565">
        <v>29151</v>
      </c>
      <c r="F1565" t="s">
        <v>1730</v>
      </c>
      <c r="G1565" t="s">
        <v>2587</v>
      </c>
      <c r="H1565" t="s">
        <v>78</v>
      </c>
      <c r="I1565">
        <v>38.460361820000003</v>
      </c>
      <c r="J1565">
        <v>-91.861363499999996</v>
      </c>
      <c r="K1565" t="s">
        <v>2686</v>
      </c>
      <c r="L1565">
        <v>13615</v>
      </c>
    </row>
    <row r="1566" spans="1:114" hidden="1" x14ac:dyDescent="0.3">
      <c r="A1566">
        <v>84029153</v>
      </c>
      <c r="B1566" t="s">
        <v>78</v>
      </c>
      <c r="C1566" t="s">
        <v>96</v>
      </c>
      <c r="D1566">
        <v>840</v>
      </c>
      <c r="E1566">
        <v>29153</v>
      </c>
      <c r="F1566" t="s">
        <v>2687</v>
      </c>
      <c r="G1566" t="s">
        <v>2587</v>
      </c>
      <c r="H1566" t="s">
        <v>78</v>
      </c>
      <c r="I1566">
        <v>36.649163389999998</v>
      </c>
      <c r="J1566">
        <v>-92.444590660000003</v>
      </c>
      <c r="K1566" t="s">
        <v>2688</v>
      </c>
      <c r="L1566">
        <v>9174</v>
      </c>
    </row>
    <row r="1567" spans="1:114" hidden="1" x14ac:dyDescent="0.3">
      <c r="A1567">
        <v>84029155</v>
      </c>
      <c r="B1567" t="s">
        <v>78</v>
      </c>
      <c r="C1567" t="s">
        <v>96</v>
      </c>
      <c r="D1567">
        <v>840</v>
      </c>
      <c r="E1567">
        <v>29155</v>
      </c>
      <c r="F1567" t="s">
        <v>2689</v>
      </c>
      <c r="G1567" t="s">
        <v>2587</v>
      </c>
      <c r="H1567" t="s">
        <v>78</v>
      </c>
      <c r="I1567">
        <v>36.213057200000002</v>
      </c>
      <c r="J1567">
        <v>-89.787423219999994</v>
      </c>
      <c r="K1567" t="s">
        <v>2690</v>
      </c>
      <c r="L1567">
        <v>15805</v>
      </c>
      <c r="DA1567">
        <v>1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</row>
    <row r="1568" spans="1:114" hidden="1" x14ac:dyDescent="0.3">
      <c r="A1568">
        <v>84029157</v>
      </c>
      <c r="B1568" t="s">
        <v>78</v>
      </c>
      <c r="C1568" t="s">
        <v>96</v>
      </c>
      <c r="D1568">
        <v>840</v>
      </c>
      <c r="E1568">
        <v>29157</v>
      </c>
      <c r="F1568" t="s">
        <v>202</v>
      </c>
      <c r="G1568" t="s">
        <v>2587</v>
      </c>
      <c r="H1568" t="s">
        <v>78</v>
      </c>
      <c r="I1568">
        <v>37.706607759999997</v>
      </c>
      <c r="J1568">
        <v>-89.827410880000002</v>
      </c>
      <c r="K1568" t="s">
        <v>2691</v>
      </c>
      <c r="L1568">
        <v>19136</v>
      </c>
    </row>
    <row r="1569" spans="1:114" hidden="1" x14ac:dyDescent="0.3">
      <c r="A1569">
        <v>84029159</v>
      </c>
      <c r="B1569" t="s">
        <v>78</v>
      </c>
      <c r="C1569" t="s">
        <v>96</v>
      </c>
      <c r="D1569">
        <v>840</v>
      </c>
      <c r="E1569">
        <v>29159</v>
      </c>
      <c r="F1569" t="s">
        <v>2692</v>
      </c>
      <c r="G1569" t="s">
        <v>2587</v>
      </c>
      <c r="H1569" t="s">
        <v>78</v>
      </c>
      <c r="I1569">
        <v>38.727989180000002</v>
      </c>
      <c r="J1569">
        <v>-93.284717060000006</v>
      </c>
      <c r="K1569" t="s">
        <v>2693</v>
      </c>
      <c r="L1569">
        <v>42339</v>
      </c>
    </row>
    <row r="1570" spans="1:114" hidden="1" x14ac:dyDescent="0.3">
      <c r="A1570">
        <v>84029161</v>
      </c>
      <c r="B1570" t="s">
        <v>78</v>
      </c>
      <c r="C1570" t="s">
        <v>96</v>
      </c>
      <c r="D1570">
        <v>840</v>
      </c>
      <c r="E1570">
        <v>29161</v>
      </c>
      <c r="F1570" t="s">
        <v>2694</v>
      </c>
      <c r="G1570" t="s">
        <v>2587</v>
      </c>
      <c r="H1570" t="s">
        <v>78</v>
      </c>
      <c r="I1570">
        <v>37.877361180000001</v>
      </c>
      <c r="J1570">
        <v>-91.793517269999995</v>
      </c>
      <c r="K1570" t="s">
        <v>2695</v>
      </c>
      <c r="L1570">
        <v>44573</v>
      </c>
    </row>
    <row r="1571" spans="1:114" hidden="1" x14ac:dyDescent="0.3">
      <c r="A1571">
        <v>84029163</v>
      </c>
      <c r="B1571" t="s">
        <v>78</v>
      </c>
      <c r="C1571" t="s">
        <v>96</v>
      </c>
      <c r="D1571">
        <v>840</v>
      </c>
      <c r="E1571">
        <v>29163</v>
      </c>
      <c r="F1571" t="s">
        <v>206</v>
      </c>
      <c r="G1571" t="s">
        <v>2587</v>
      </c>
      <c r="H1571" t="s">
        <v>78</v>
      </c>
      <c r="I1571">
        <v>39.343106740000003</v>
      </c>
      <c r="J1571">
        <v>-91.169807789999993</v>
      </c>
      <c r="K1571" t="s">
        <v>2696</v>
      </c>
      <c r="L1571">
        <v>18302</v>
      </c>
    </row>
    <row r="1572" spans="1:114" hidden="1" x14ac:dyDescent="0.3">
      <c r="A1572">
        <v>84029165</v>
      </c>
      <c r="B1572" t="s">
        <v>78</v>
      </c>
      <c r="C1572" t="s">
        <v>96</v>
      </c>
      <c r="D1572">
        <v>840</v>
      </c>
      <c r="E1572">
        <v>29165</v>
      </c>
      <c r="F1572" t="s">
        <v>2697</v>
      </c>
      <c r="G1572" t="s">
        <v>2587</v>
      </c>
      <c r="H1572" t="s">
        <v>78</v>
      </c>
      <c r="I1572">
        <v>39.381544390000002</v>
      </c>
      <c r="J1572">
        <v>-94.770684790000004</v>
      </c>
      <c r="K1572" t="s">
        <v>2698</v>
      </c>
      <c r="L1572">
        <v>104418</v>
      </c>
    </row>
    <row r="1573" spans="1:114" hidden="1" x14ac:dyDescent="0.3">
      <c r="A1573">
        <v>84029167</v>
      </c>
      <c r="B1573" t="s">
        <v>78</v>
      </c>
      <c r="C1573" t="s">
        <v>96</v>
      </c>
      <c r="D1573">
        <v>840</v>
      </c>
      <c r="E1573">
        <v>29167</v>
      </c>
      <c r="F1573" t="s">
        <v>418</v>
      </c>
      <c r="G1573" t="s">
        <v>2587</v>
      </c>
      <c r="H1573" t="s">
        <v>78</v>
      </c>
      <c r="I1573">
        <v>37.616229599999997</v>
      </c>
      <c r="J1573">
        <v>-93.398281740000002</v>
      </c>
      <c r="K1573" t="s">
        <v>2699</v>
      </c>
      <c r="L1573">
        <v>32149</v>
      </c>
    </row>
    <row r="1574" spans="1:114" hidden="1" x14ac:dyDescent="0.3">
      <c r="A1574">
        <v>84029169</v>
      </c>
      <c r="B1574" t="s">
        <v>78</v>
      </c>
      <c r="C1574" t="s">
        <v>96</v>
      </c>
      <c r="D1574">
        <v>840</v>
      </c>
      <c r="E1574">
        <v>29169</v>
      </c>
      <c r="F1574" t="s">
        <v>424</v>
      </c>
      <c r="G1574" t="s">
        <v>2587</v>
      </c>
      <c r="H1574" t="s">
        <v>78</v>
      </c>
      <c r="I1574">
        <v>37.824620750000001</v>
      </c>
      <c r="J1574">
        <v>-92.207832030000006</v>
      </c>
      <c r="K1574" t="s">
        <v>2700</v>
      </c>
      <c r="L1574">
        <v>52607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1</v>
      </c>
    </row>
    <row r="1575" spans="1:114" hidden="1" x14ac:dyDescent="0.3">
      <c r="A1575">
        <v>84029171</v>
      </c>
      <c r="B1575" t="s">
        <v>78</v>
      </c>
      <c r="C1575" t="s">
        <v>96</v>
      </c>
      <c r="D1575">
        <v>840</v>
      </c>
      <c r="E1575">
        <v>29171</v>
      </c>
      <c r="F1575" t="s">
        <v>807</v>
      </c>
      <c r="G1575" t="s">
        <v>2587</v>
      </c>
      <c r="H1575" t="s">
        <v>78</v>
      </c>
      <c r="I1575">
        <v>40.479424969999997</v>
      </c>
      <c r="J1575">
        <v>-93.020426740000005</v>
      </c>
      <c r="K1575" t="s">
        <v>2701</v>
      </c>
      <c r="L1575">
        <v>4696</v>
      </c>
    </row>
    <row r="1576" spans="1:114" hidden="1" x14ac:dyDescent="0.3">
      <c r="A1576">
        <v>84029173</v>
      </c>
      <c r="B1576" t="s">
        <v>78</v>
      </c>
      <c r="C1576" t="s">
        <v>96</v>
      </c>
      <c r="D1576">
        <v>840</v>
      </c>
      <c r="E1576">
        <v>29173</v>
      </c>
      <c r="F1576" t="s">
        <v>2702</v>
      </c>
      <c r="G1576" t="s">
        <v>2587</v>
      </c>
      <c r="H1576" t="s">
        <v>78</v>
      </c>
      <c r="I1576">
        <v>39.528174270000001</v>
      </c>
      <c r="J1576">
        <v>-91.518386430000007</v>
      </c>
      <c r="K1576" t="s">
        <v>2703</v>
      </c>
      <c r="L1576">
        <v>10309</v>
      </c>
    </row>
    <row r="1577" spans="1:114" hidden="1" x14ac:dyDescent="0.3">
      <c r="A1577">
        <v>84029175</v>
      </c>
      <c r="B1577" t="s">
        <v>78</v>
      </c>
      <c r="C1577" t="s">
        <v>96</v>
      </c>
      <c r="D1577">
        <v>840</v>
      </c>
      <c r="E1577">
        <v>29175</v>
      </c>
      <c r="F1577" t="s">
        <v>208</v>
      </c>
      <c r="G1577" t="s">
        <v>2587</v>
      </c>
      <c r="H1577" t="s">
        <v>78</v>
      </c>
      <c r="I1577">
        <v>39.440072569999998</v>
      </c>
      <c r="J1577">
        <v>-92.4971374</v>
      </c>
      <c r="K1577" t="s">
        <v>2704</v>
      </c>
      <c r="L1577">
        <v>24748</v>
      </c>
    </row>
    <row r="1578" spans="1:114" hidden="1" x14ac:dyDescent="0.3">
      <c r="A1578">
        <v>84029177</v>
      </c>
      <c r="B1578" t="s">
        <v>78</v>
      </c>
      <c r="C1578" t="s">
        <v>96</v>
      </c>
      <c r="D1578">
        <v>840</v>
      </c>
      <c r="E1578">
        <v>29177</v>
      </c>
      <c r="F1578" t="s">
        <v>2705</v>
      </c>
      <c r="G1578" t="s">
        <v>2587</v>
      </c>
      <c r="H1578" t="s">
        <v>78</v>
      </c>
      <c r="I1578">
        <v>39.353746799999897</v>
      </c>
      <c r="J1578">
        <v>-93.989057450000004</v>
      </c>
      <c r="K1578" t="s">
        <v>2706</v>
      </c>
      <c r="L1578">
        <v>23018</v>
      </c>
    </row>
    <row r="1579" spans="1:114" hidden="1" x14ac:dyDescent="0.3">
      <c r="A1579">
        <v>84029179</v>
      </c>
      <c r="B1579" t="s">
        <v>78</v>
      </c>
      <c r="C1579" t="s">
        <v>96</v>
      </c>
      <c r="D1579">
        <v>840</v>
      </c>
      <c r="E1579">
        <v>29179</v>
      </c>
      <c r="F1579" t="s">
        <v>2707</v>
      </c>
      <c r="G1579" t="s">
        <v>2587</v>
      </c>
      <c r="H1579" t="s">
        <v>78</v>
      </c>
      <c r="I1579">
        <v>37.360859519999998</v>
      </c>
      <c r="J1579">
        <v>-90.970099250000004</v>
      </c>
      <c r="K1579" t="s">
        <v>2708</v>
      </c>
      <c r="L1579">
        <v>6270</v>
      </c>
    </row>
    <row r="1580" spans="1:114" hidden="1" x14ac:dyDescent="0.3">
      <c r="A1580">
        <v>84029181</v>
      </c>
      <c r="B1580" t="s">
        <v>78</v>
      </c>
      <c r="C1580" t="s">
        <v>96</v>
      </c>
      <c r="D1580">
        <v>840</v>
      </c>
      <c r="E1580">
        <v>29181</v>
      </c>
      <c r="F1580" t="s">
        <v>1437</v>
      </c>
      <c r="G1580" t="s">
        <v>2587</v>
      </c>
      <c r="H1580" t="s">
        <v>78</v>
      </c>
      <c r="I1580">
        <v>36.65460667</v>
      </c>
      <c r="J1580">
        <v>-90.859902610000006</v>
      </c>
      <c r="K1580" t="s">
        <v>2709</v>
      </c>
      <c r="L1580">
        <v>13288</v>
      </c>
    </row>
    <row r="1581" spans="1:114" hidden="1" x14ac:dyDescent="0.3">
      <c r="A1581">
        <v>84029183</v>
      </c>
      <c r="B1581" t="s">
        <v>78</v>
      </c>
      <c r="C1581" t="s">
        <v>96</v>
      </c>
      <c r="D1581">
        <v>840</v>
      </c>
      <c r="E1581">
        <v>29183</v>
      </c>
      <c r="F1581" t="s">
        <v>2046</v>
      </c>
      <c r="G1581" t="s">
        <v>2587</v>
      </c>
      <c r="H1581" t="s">
        <v>78</v>
      </c>
      <c r="I1581">
        <v>38.778756809999997</v>
      </c>
      <c r="J1581">
        <v>-90.666624249999998</v>
      </c>
      <c r="K1581" t="s">
        <v>2710</v>
      </c>
      <c r="L1581">
        <v>402022</v>
      </c>
      <c r="BX1581">
        <v>1</v>
      </c>
      <c r="BY1581">
        <v>1</v>
      </c>
      <c r="BZ1581">
        <v>1</v>
      </c>
      <c r="CA1581">
        <v>1</v>
      </c>
      <c r="CB1581">
        <v>2</v>
      </c>
      <c r="CC1581">
        <v>2</v>
      </c>
      <c r="CD1581">
        <v>2</v>
      </c>
      <c r="CE1581">
        <v>2</v>
      </c>
      <c r="CF1581">
        <v>4</v>
      </c>
      <c r="CG1581">
        <v>4</v>
      </c>
      <c r="CH1581">
        <v>4</v>
      </c>
      <c r="CI1581">
        <v>7</v>
      </c>
      <c r="CJ1581">
        <v>5</v>
      </c>
      <c r="CK1581">
        <v>7</v>
      </c>
      <c r="CL1581">
        <v>9</v>
      </c>
      <c r="CM1581">
        <v>10</v>
      </c>
      <c r="CN1581">
        <v>11</v>
      </c>
      <c r="CO1581">
        <v>11</v>
      </c>
      <c r="CP1581">
        <v>11</v>
      </c>
      <c r="CQ1581">
        <v>13</v>
      </c>
      <c r="CR1581">
        <v>14</v>
      </c>
      <c r="CS1581">
        <v>16</v>
      </c>
      <c r="CT1581">
        <v>17</v>
      </c>
      <c r="CU1581">
        <v>17</v>
      </c>
      <c r="CV1581">
        <v>18</v>
      </c>
      <c r="CW1581">
        <v>19</v>
      </c>
      <c r="CX1581">
        <v>19</v>
      </c>
      <c r="CY1581">
        <v>23</v>
      </c>
      <c r="CZ1581">
        <v>25</v>
      </c>
      <c r="DA1581">
        <v>26</v>
      </c>
      <c r="DB1581">
        <v>26</v>
      </c>
      <c r="DC1581">
        <v>29</v>
      </c>
      <c r="DD1581">
        <v>29</v>
      </c>
      <c r="DE1581">
        <v>32</v>
      </c>
      <c r="DF1581">
        <v>32</v>
      </c>
      <c r="DG1581">
        <v>34</v>
      </c>
      <c r="DH1581">
        <v>34</v>
      </c>
      <c r="DI1581">
        <v>37</v>
      </c>
      <c r="DJ1581">
        <v>41</v>
      </c>
    </row>
    <row r="1582" spans="1:114" hidden="1" x14ac:dyDescent="0.3">
      <c r="A1582">
        <v>84029185</v>
      </c>
      <c r="B1582" t="s">
        <v>78</v>
      </c>
      <c r="C1582" t="s">
        <v>96</v>
      </c>
      <c r="D1582">
        <v>840</v>
      </c>
      <c r="E1582">
        <v>29185</v>
      </c>
      <c r="F1582" t="s">
        <v>212</v>
      </c>
      <c r="G1582" t="s">
        <v>2587</v>
      </c>
      <c r="H1582" t="s">
        <v>78</v>
      </c>
      <c r="I1582">
        <v>38.036994370000002</v>
      </c>
      <c r="J1582">
        <v>-93.776314470000003</v>
      </c>
      <c r="K1582" t="s">
        <v>2711</v>
      </c>
      <c r="L1582">
        <v>9397</v>
      </c>
    </row>
    <row r="1583" spans="1:114" hidden="1" x14ac:dyDescent="0.3">
      <c r="A1583">
        <v>84029186</v>
      </c>
      <c r="B1583" t="s">
        <v>78</v>
      </c>
      <c r="C1583" t="s">
        <v>96</v>
      </c>
      <c r="D1583">
        <v>840</v>
      </c>
      <c r="E1583">
        <v>29186</v>
      </c>
      <c r="F1583" t="s">
        <v>2712</v>
      </c>
      <c r="G1583" t="s">
        <v>2587</v>
      </c>
      <c r="H1583" t="s">
        <v>78</v>
      </c>
      <c r="I1583">
        <v>37.890900590000001</v>
      </c>
      <c r="J1583">
        <v>-90.194994100000002</v>
      </c>
      <c r="K1583" t="s">
        <v>2713</v>
      </c>
      <c r="L1583">
        <v>17894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CY1583">
        <v>1</v>
      </c>
      <c r="CZ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1</v>
      </c>
    </row>
    <row r="1584" spans="1:114" hidden="1" x14ac:dyDescent="0.3">
      <c r="A1584">
        <v>84029187</v>
      </c>
      <c r="B1584" t="s">
        <v>78</v>
      </c>
      <c r="C1584" t="s">
        <v>96</v>
      </c>
      <c r="D1584">
        <v>840</v>
      </c>
      <c r="E1584">
        <v>29187</v>
      </c>
      <c r="F1584" t="s">
        <v>2714</v>
      </c>
      <c r="G1584" t="s">
        <v>2587</v>
      </c>
      <c r="H1584" t="s">
        <v>78</v>
      </c>
      <c r="I1584">
        <v>37.812141709999999</v>
      </c>
      <c r="J1584">
        <v>-90.475986849999998</v>
      </c>
      <c r="K1584" t="s">
        <v>2715</v>
      </c>
      <c r="L1584">
        <v>67215</v>
      </c>
      <c r="CI1584">
        <v>1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1</v>
      </c>
      <c r="CU1584">
        <v>1</v>
      </c>
      <c r="CV1584">
        <v>1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1</v>
      </c>
      <c r="DI1584">
        <v>1</v>
      </c>
      <c r="DJ1584">
        <v>1</v>
      </c>
    </row>
    <row r="1585" spans="1:114" hidden="1" x14ac:dyDescent="0.3">
      <c r="A1585">
        <v>84029189</v>
      </c>
      <c r="B1585" t="s">
        <v>78</v>
      </c>
      <c r="C1585" t="s">
        <v>96</v>
      </c>
      <c r="D1585">
        <v>840</v>
      </c>
      <c r="E1585">
        <v>29189</v>
      </c>
      <c r="F1585" t="s">
        <v>2438</v>
      </c>
      <c r="G1585" t="s">
        <v>2587</v>
      </c>
      <c r="H1585" t="s">
        <v>78</v>
      </c>
      <c r="I1585">
        <v>38.6377003999999</v>
      </c>
      <c r="J1585">
        <v>-90.445837499999996</v>
      </c>
      <c r="K1585" t="s">
        <v>2716</v>
      </c>
      <c r="L1585">
        <v>994205</v>
      </c>
      <c r="BT1585">
        <v>1</v>
      </c>
      <c r="BU1585">
        <v>1</v>
      </c>
      <c r="BV1585">
        <v>1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3</v>
      </c>
      <c r="CE1585">
        <v>3</v>
      </c>
      <c r="CF1585">
        <v>4</v>
      </c>
      <c r="CG1585">
        <v>4</v>
      </c>
      <c r="CH1585">
        <v>7</v>
      </c>
      <c r="CI1585">
        <v>11</v>
      </c>
      <c r="CJ1585">
        <v>13</v>
      </c>
      <c r="CK1585">
        <v>14</v>
      </c>
      <c r="CL1585">
        <v>24</v>
      </c>
      <c r="CM1585">
        <v>26</v>
      </c>
      <c r="CN1585">
        <v>33</v>
      </c>
      <c r="CO1585">
        <v>42</v>
      </c>
      <c r="CP1585">
        <v>42</v>
      </c>
      <c r="CQ1585">
        <v>42</v>
      </c>
      <c r="CR1585">
        <v>53</v>
      </c>
      <c r="CS1585">
        <v>53</v>
      </c>
      <c r="CT1585">
        <v>66</v>
      </c>
      <c r="CU1585">
        <v>72</v>
      </c>
      <c r="CV1585">
        <v>80</v>
      </c>
      <c r="CW1585">
        <v>81</v>
      </c>
      <c r="CX1585">
        <v>82</v>
      </c>
      <c r="CY1585">
        <v>91</v>
      </c>
      <c r="CZ1585">
        <v>97</v>
      </c>
      <c r="DA1585">
        <v>105</v>
      </c>
      <c r="DB1585">
        <v>121</v>
      </c>
      <c r="DC1585">
        <v>127</v>
      </c>
      <c r="DD1585">
        <v>127</v>
      </c>
      <c r="DE1585">
        <v>137</v>
      </c>
      <c r="DF1585">
        <v>159</v>
      </c>
      <c r="DG1585">
        <v>159</v>
      </c>
      <c r="DH1585">
        <v>162</v>
      </c>
      <c r="DI1585">
        <v>168</v>
      </c>
      <c r="DJ1585">
        <v>177</v>
      </c>
    </row>
    <row r="1586" spans="1:114" hidden="1" x14ac:dyDescent="0.3">
      <c r="A1586">
        <v>84029195</v>
      </c>
      <c r="B1586" t="s">
        <v>78</v>
      </c>
      <c r="C1586" t="s">
        <v>96</v>
      </c>
      <c r="D1586">
        <v>840</v>
      </c>
      <c r="E1586">
        <v>29195</v>
      </c>
      <c r="F1586" t="s">
        <v>429</v>
      </c>
      <c r="G1586" t="s">
        <v>2587</v>
      </c>
      <c r="H1586" t="s">
        <v>78</v>
      </c>
      <c r="I1586">
        <v>39.137342879999999</v>
      </c>
      <c r="J1586">
        <v>-93.202599640000003</v>
      </c>
      <c r="K1586" t="s">
        <v>2717</v>
      </c>
      <c r="L1586">
        <v>22761</v>
      </c>
    </row>
    <row r="1587" spans="1:114" hidden="1" x14ac:dyDescent="0.3">
      <c r="A1587">
        <v>84029197</v>
      </c>
      <c r="B1587" t="s">
        <v>78</v>
      </c>
      <c r="C1587" t="s">
        <v>96</v>
      </c>
      <c r="D1587">
        <v>840</v>
      </c>
      <c r="E1587">
        <v>29197</v>
      </c>
      <c r="F1587" t="s">
        <v>1315</v>
      </c>
      <c r="G1587" t="s">
        <v>2587</v>
      </c>
      <c r="H1587" t="s">
        <v>78</v>
      </c>
      <c r="I1587">
        <v>40.469214890000003</v>
      </c>
      <c r="J1587">
        <v>-92.523119429999994</v>
      </c>
      <c r="K1587" t="s">
        <v>2718</v>
      </c>
      <c r="L1587">
        <v>4660</v>
      </c>
    </row>
    <row r="1588" spans="1:114" hidden="1" x14ac:dyDescent="0.3">
      <c r="A1588">
        <v>84029199</v>
      </c>
      <c r="B1588" t="s">
        <v>78</v>
      </c>
      <c r="C1588" t="s">
        <v>96</v>
      </c>
      <c r="D1588">
        <v>840</v>
      </c>
      <c r="E1588">
        <v>29199</v>
      </c>
      <c r="F1588" t="s">
        <v>2719</v>
      </c>
      <c r="G1588" t="s">
        <v>2587</v>
      </c>
      <c r="H1588" t="s">
        <v>78</v>
      </c>
      <c r="I1588">
        <v>40.452146949999999</v>
      </c>
      <c r="J1588">
        <v>-92.147090640000002</v>
      </c>
      <c r="K1588" t="s">
        <v>2720</v>
      </c>
      <c r="L1588">
        <v>4902</v>
      </c>
    </row>
    <row r="1589" spans="1:114" hidden="1" x14ac:dyDescent="0.3">
      <c r="A1589">
        <v>84029201</v>
      </c>
      <c r="B1589" t="s">
        <v>78</v>
      </c>
      <c r="C1589" t="s">
        <v>96</v>
      </c>
      <c r="D1589">
        <v>840</v>
      </c>
      <c r="E1589">
        <v>29201</v>
      </c>
      <c r="F1589" t="s">
        <v>431</v>
      </c>
      <c r="G1589" t="s">
        <v>2587</v>
      </c>
      <c r="H1589" t="s">
        <v>78</v>
      </c>
      <c r="I1589">
        <v>37.05588075</v>
      </c>
      <c r="J1589">
        <v>-89.564744930000003</v>
      </c>
      <c r="K1589" t="s">
        <v>2721</v>
      </c>
      <c r="L1589">
        <v>38280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1</v>
      </c>
      <c r="DC1589">
        <v>1</v>
      </c>
      <c r="DD1589">
        <v>1</v>
      </c>
      <c r="DE1589">
        <v>1</v>
      </c>
      <c r="DF1589">
        <v>2</v>
      </c>
      <c r="DG1589">
        <v>2</v>
      </c>
      <c r="DH1589">
        <v>2</v>
      </c>
      <c r="DI1589">
        <v>2</v>
      </c>
      <c r="DJ1589">
        <v>2</v>
      </c>
    </row>
    <row r="1590" spans="1:114" hidden="1" x14ac:dyDescent="0.3">
      <c r="A1590">
        <v>84029203</v>
      </c>
      <c r="B1590" t="s">
        <v>78</v>
      </c>
      <c r="C1590" t="s">
        <v>96</v>
      </c>
      <c r="D1590">
        <v>840</v>
      </c>
      <c r="E1590">
        <v>29203</v>
      </c>
      <c r="F1590" t="s">
        <v>2722</v>
      </c>
      <c r="G1590" t="s">
        <v>2587</v>
      </c>
      <c r="H1590" t="s">
        <v>78</v>
      </c>
      <c r="I1590">
        <v>37.15772072</v>
      </c>
      <c r="J1590">
        <v>-91.401903820000001</v>
      </c>
      <c r="K1590" t="s">
        <v>2723</v>
      </c>
      <c r="L1590">
        <v>8166</v>
      </c>
    </row>
    <row r="1591" spans="1:114" hidden="1" x14ac:dyDescent="0.3">
      <c r="A1591">
        <v>84029205</v>
      </c>
      <c r="B1591" t="s">
        <v>78</v>
      </c>
      <c r="C1591" t="s">
        <v>96</v>
      </c>
      <c r="D1591">
        <v>840</v>
      </c>
      <c r="E1591">
        <v>29205</v>
      </c>
      <c r="F1591" t="s">
        <v>214</v>
      </c>
      <c r="G1591" t="s">
        <v>2587</v>
      </c>
      <c r="H1591" t="s">
        <v>78</v>
      </c>
      <c r="I1591">
        <v>39.797425179999998</v>
      </c>
      <c r="J1591">
        <v>-92.076349710000002</v>
      </c>
      <c r="K1591" t="s">
        <v>2724</v>
      </c>
      <c r="L1591">
        <v>5930</v>
      </c>
    </row>
    <row r="1592" spans="1:114" hidden="1" x14ac:dyDescent="0.3">
      <c r="A1592">
        <v>84029207</v>
      </c>
      <c r="B1592" t="s">
        <v>78</v>
      </c>
      <c r="C1592" t="s">
        <v>96</v>
      </c>
      <c r="D1592">
        <v>840</v>
      </c>
      <c r="E1592">
        <v>29207</v>
      </c>
      <c r="F1592" t="s">
        <v>2725</v>
      </c>
      <c r="G1592" t="s">
        <v>2587</v>
      </c>
      <c r="H1592" t="s">
        <v>78</v>
      </c>
      <c r="I1592">
        <v>36.855716510000001</v>
      </c>
      <c r="J1592">
        <v>-89.944415500000005</v>
      </c>
      <c r="K1592" t="s">
        <v>2726</v>
      </c>
      <c r="L1592">
        <v>29025</v>
      </c>
    </row>
    <row r="1593" spans="1:114" hidden="1" x14ac:dyDescent="0.3">
      <c r="A1593">
        <v>84029209</v>
      </c>
      <c r="B1593" t="s">
        <v>78</v>
      </c>
      <c r="C1593" t="s">
        <v>96</v>
      </c>
      <c r="D1593">
        <v>840</v>
      </c>
      <c r="E1593">
        <v>29209</v>
      </c>
      <c r="F1593" t="s">
        <v>441</v>
      </c>
      <c r="G1593" t="s">
        <v>2587</v>
      </c>
      <c r="H1593" t="s">
        <v>78</v>
      </c>
      <c r="I1593">
        <v>36.750003270000001</v>
      </c>
      <c r="J1593">
        <v>-93.452564749999993</v>
      </c>
      <c r="K1593" t="s">
        <v>2727</v>
      </c>
      <c r="L1593">
        <v>31952</v>
      </c>
    </row>
    <row r="1594" spans="1:114" hidden="1" x14ac:dyDescent="0.3">
      <c r="A1594">
        <v>84029211</v>
      </c>
      <c r="B1594" t="s">
        <v>78</v>
      </c>
      <c r="C1594" t="s">
        <v>96</v>
      </c>
      <c r="D1594">
        <v>840</v>
      </c>
      <c r="E1594">
        <v>29211</v>
      </c>
      <c r="F1594" t="s">
        <v>1451</v>
      </c>
      <c r="G1594" t="s">
        <v>2587</v>
      </c>
      <c r="H1594" t="s">
        <v>78</v>
      </c>
      <c r="I1594">
        <v>40.209910499999999</v>
      </c>
      <c r="J1594">
        <v>-93.111501059999995</v>
      </c>
      <c r="K1594" t="s">
        <v>2728</v>
      </c>
      <c r="L1594">
        <v>6089</v>
      </c>
    </row>
    <row r="1595" spans="1:114" hidden="1" x14ac:dyDescent="0.3">
      <c r="A1595">
        <v>84029213</v>
      </c>
      <c r="B1595" t="s">
        <v>78</v>
      </c>
      <c r="C1595" t="s">
        <v>96</v>
      </c>
      <c r="D1595">
        <v>840</v>
      </c>
      <c r="E1595">
        <v>29213</v>
      </c>
      <c r="F1595" t="s">
        <v>2729</v>
      </c>
      <c r="G1595" t="s">
        <v>2587</v>
      </c>
      <c r="H1595" t="s">
        <v>78</v>
      </c>
      <c r="I1595">
        <v>36.654653449999998</v>
      </c>
      <c r="J1595">
        <v>-93.040751529999994</v>
      </c>
      <c r="K1595" t="s">
        <v>2730</v>
      </c>
      <c r="L1595">
        <v>55928</v>
      </c>
      <c r="CI1595">
        <v>1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2</v>
      </c>
    </row>
    <row r="1596" spans="1:114" hidden="1" x14ac:dyDescent="0.3">
      <c r="A1596">
        <v>84029215</v>
      </c>
      <c r="B1596" t="s">
        <v>78</v>
      </c>
      <c r="C1596" t="s">
        <v>96</v>
      </c>
      <c r="D1596">
        <v>840</v>
      </c>
      <c r="E1596">
        <v>29215</v>
      </c>
      <c r="F1596" t="s">
        <v>2731</v>
      </c>
      <c r="G1596" t="s">
        <v>2587</v>
      </c>
      <c r="H1596" t="s">
        <v>78</v>
      </c>
      <c r="I1596">
        <v>37.317288589999997</v>
      </c>
      <c r="J1596">
        <v>-91.965647270000005</v>
      </c>
      <c r="K1596" t="s">
        <v>2732</v>
      </c>
      <c r="L1596">
        <v>25398</v>
      </c>
    </row>
    <row r="1597" spans="1:114" hidden="1" x14ac:dyDescent="0.3">
      <c r="A1597">
        <v>84029217</v>
      </c>
      <c r="B1597" t="s">
        <v>78</v>
      </c>
      <c r="C1597" t="s">
        <v>96</v>
      </c>
      <c r="D1597">
        <v>840</v>
      </c>
      <c r="E1597">
        <v>29217</v>
      </c>
      <c r="F1597" t="s">
        <v>2070</v>
      </c>
      <c r="G1597" t="s">
        <v>2587</v>
      </c>
      <c r="H1597" t="s">
        <v>78</v>
      </c>
      <c r="I1597">
        <v>37.845779899999997</v>
      </c>
      <c r="J1597">
        <v>-94.341273049999998</v>
      </c>
      <c r="K1597" t="s">
        <v>2733</v>
      </c>
      <c r="L1597">
        <v>20563</v>
      </c>
    </row>
    <row r="1598" spans="1:114" hidden="1" x14ac:dyDescent="0.3">
      <c r="A1598">
        <v>84029219</v>
      </c>
      <c r="B1598" t="s">
        <v>78</v>
      </c>
      <c r="C1598" t="s">
        <v>96</v>
      </c>
      <c r="D1598">
        <v>840</v>
      </c>
      <c r="E1598">
        <v>29219</v>
      </c>
      <c r="F1598" t="s">
        <v>1081</v>
      </c>
      <c r="G1598" t="s">
        <v>2587</v>
      </c>
      <c r="H1598" t="s">
        <v>78</v>
      </c>
      <c r="I1598">
        <v>38.765294789999999</v>
      </c>
      <c r="J1598">
        <v>-91.16124662</v>
      </c>
      <c r="K1598" t="s">
        <v>2734</v>
      </c>
      <c r="L1598">
        <v>35649</v>
      </c>
    </row>
    <row r="1599" spans="1:114" hidden="1" x14ac:dyDescent="0.3">
      <c r="A1599">
        <v>84029221</v>
      </c>
      <c r="B1599" t="s">
        <v>78</v>
      </c>
      <c r="C1599" t="s">
        <v>96</v>
      </c>
      <c r="D1599">
        <v>840</v>
      </c>
      <c r="E1599">
        <v>29221</v>
      </c>
      <c r="F1599" t="s">
        <v>226</v>
      </c>
      <c r="G1599" t="s">
        <v>2587</v>
      </c>
      <c r="H1599" t="s">
        <v>78</v>
      </c>
      <c r="I1599">
        <v>37.961300780000002</v>
      </c>
      <c r="J1599">
        <v>-90.879481580000004</v>
      </c>
      <c r="K1599" t="s">
        <v>2735</v>
      </c>
      <c r="L1599">
        <v>24730</v>
      </c>
      <c r="DD1599">
        <v>1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1</v>
      </c>
    </row>
    <row r="1600" spans="1:114" hidden="1" x14ac:dyDescent="0.3">
      <c r="A1600">
        <v>84029223</v>
      </c>
      <c r="B1600" t="s">
        <v>78</v>
      </c>
      <c r="C1600" t="s">
        <v>96</v>
      </c>
      <c r="D1600">
        <v>840</v>
      </c>
      <c r="E1600">
        <v>29223</v>
      </c>
      <c r="F1600" t="s">
        <v>1084</v>
      </c>
      <c r="G1600" t="s">
        <v>2587</v>
      </c>
      <c r="H1600" t="s">
        <v>78</v>
      </c>
      <c r="I1600">
        <v>37.113038690000003</v>
      </c>
      <c r="J1600">
        <v>-90.46001416</v>
      </c>
      <c r="K1600" t="s">
        <v>2736</v>
      </c>
      <c r="L1600">
        <v>12873</v>
      </c>
    </row>
    <row r="1601" spans="1:114" hidden="1" x14ac:dyDescent="0.3">
      <c r="A1601">
        <v>84029225</v>
      </c>
      <c r="B1601" t="s">
        <v>78</v>
      </c>
      <c r="C1601" t="s">
        <v>96</v>
      </c>
      <c r="D1601">
        <v>840</v>
      </c>
      <c r="E1601">
        <v>29225</v>
      </c>
      <c r="F1601" t="s">
        <v>1086</v>
      </c>
      <c r="G1601" t="s">
        <v>2587</v>
      </c>
      <c r="H1601" t="s">
        <v>78</v>
      </c>
      <c r="I1601">
        <v>37.2813734</v>
      </c>
      <c r="J1601">
        <v>-92.876328999999998</v>
      </c>
      <c r="K1601" t="s">
        <v>2737</v>
      </c>
      <c r="L1601">
        <v>39592</v>
      </c>
    </row>
    <row r="1602" spans="1:114" hidden="1" x14ac:dyDescent="0.3">
      <c r="A1602">
        <v>84029227</v>
      </c>
      <c r="B1602" t="s">
        <v>78</v>
      </c>
      <c r="C1602" t="s">
        <v>96</v>
      </c>
      <c r="D1602">
        <v>840</v>
      </c>
      <c r="E1602">
        <v>29227</v>
      </c>
      <c r="F1602" t="s">
        <v>1098</v>
      </c>
      <c r="G1602" t="s">
        <v>2587</v>
      </c>
      <c r="H1602" t="s">
        <v>78</v>
      </c>
      <c r="I1602">
        <v>40.479455880000003</v>
      </c>
      <c r="J1602">
        <v>-94.423287509999994</v>
      </c>
      <c r="K1602" t="s">
        <v>2738</v>
      </c>
      <c r="L1602">
        <v>2013</v>
      </c>
    </row>
    <row r="1603" spans="1:114" hidden="1" x14ac:dyDescent="0.3">
      <c r="A1603">
        <v>84029229</v>
      </c>
      <c r="B1603" t="s">
        <v>78</v>
      </c>
      <c r="C1603" t="s">
        <v>96</v>
      </c>
      <c r="D1603">
        <v>840</v>
      </c>
      <c r="E1603">
        <v>29229</v>
      </c>
      <c r="F1603" t="s">
        <v>1619</v>
      </c>
      <c r="G1603" t="s">
        <v>2587</v>
      </c>
      <c r="H1603" t="s">
        <v>78</v>
      </c>
      <c r="I1603">
        <v>37.270292210000001</v>
      </c>
      <c r="J1603">
        <v>-92.469144880000002</v>
      </c>
      <c r="K1603" t="s">
        <v>2739</v>
      </c>
      <c r="L1603">
        <v>18289</v>
      </c>
    </row>
    <row r="1604" spans="1:114" hidden="1" x14ac:dyDescent="0.3">
      <c r="A1604">
        <v>84029510</v>
      </c>
      <c r="B1604" t="s">
        <v>78</v>
      </c>
      <c r="C1604" t="s">
        <v>96</v>
      </c>
      <c r="D1604">
        <v>840</v>
      </c>
      <c r="E1604">
        <v>29510</v>
      </c>
      <c r="F1604" t="s">
        <v>2740</v>
      </c>
      <c r="G1604" t="s">
        <v>2587</v>
      </c>
      <c r="H1604" t="s">
        <v>78</v>
      </c>
      <c r="I1604">
        <v>38.63555736</v>
      </c>
      <c r="J1604">
        <v>-90.243492250000003</v>
      </c>
      <c r="K1604" t="s">
        <v>2741</v>
      </c>
      <c r="L1604">
        <v>300576</v>
      </c>
      <c r="BS1604">
        <v>1</v>
      </c>
      <c r="BV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5</v>
      </c>
      <c r="CI1604">
        <v>6</v>
      </c>
      <c r="CJ1604">
        <v>4</v>
      </c>
      <c r="CK1604">
        <v>10</v>
      </c>
      <c r="CL1604">
        <v>12</v>
      </c>
      <c r="CM1604">
        <v>17</v>
      </c>
      <c r="CN1604">
        <v>13</v>
      </c>
      <c r="CO1604">
        <v>17</v>
      </c>
      <c r="CP1604">
        <v>17</v>
      </c>
      <c r="CQ1604">
        <v>19</v>
      </c>
      <c r="CR1604">
        <v>24</v>
      </c>
      <c r="CS1604">
        <v>26</v>
      </c>
      <c r="CT1604">
        <v>27</v>
      </c>
      <c r="CU1604">
        <v>28</v>
      </c>
      <c r="CV1604">
        <v>30</v>
      </c>
      <c r="CW1604">
        <v>30</v>
      </c>
      <c r="CX1604">
        <v>30</v>
      </c>
      <c r="CY1604">
        <v>40</v>
      </c>
      <c r="CZ1604">
        <v>42</v>
      </c>
      <c r="DA1604">
        <v>45</v>
      </c>
      <c r="DB1604">
        <v>48</v>
      </c>
      <c r="DC1604">
        <v>50</v>
      </c>
      <c r="DD1604">
        <v>50</v>
      </c>
      <c r="DE1604">
        <v>57</v>
      </c>
      <c r="DF1604">
        <v>59</v>
      </c>
      <c r="DG1604">
        <v>60</v>
      </c>
      <c r="DH1604">
        <v>64</v>
      </c>
      <c r="DI1604">
        <v>65</v>
      </c>
      <c r="DJ1604">
        <v>65</v>
      </c>
    </row>
    <row r="1605" spans="1:114" hidden="1" x14ac:dyDescent="0.3">
      <c r="A1605">
        <v>84030001</v>
      </c>
      <c r="B1605" t="s">
        <v>78</v>
      </c>
      <c r="C1605" t="s">
        <v>96</v>
      </c>
      <c r="D1605">
        <v>840</v>
      </c>
      <c r="E1605">
        <v>30001</v>
      </c>
      <c r="F1605" t="s">
        <v>2742</v>
      </c>
      <c r="G1605" t="s">
        <v>2743</v>
      </c>
      <c r="H1605" t="s">
        <v>78</v>
      </c>
      <c r="I1605">
        <v>45.134343540000003</v>
      </c>
      <c r="J1605">
        <v>-112.8984694</v>
      </c>
      <c r="K1605" t="s">
        <v>2744</v>
      </c>
      <c r="L1605">
        <v>9453</v>
      </c>
    </row>
    <row r="1606" spans="1:114" hidden="1" x14ac:dyDescent="0.3">
      <c r="A1606">
        <v>84030003</v>
      </c>
      <c r="B1606" t="s">
        <v>78</v>
      </c>
      <c r="C1606" t="s">
        <v>96</v>
      </c>
      <c r="D1606">
        <v>840</v>
      </c>
      <c r="E1606">
        <v>30003</v>
      </c>
      <c r="F1606" t="s">
        <v>2745</v>
      </c>
      <c r="G1606" t="s">
        <v>2743</v>
      </c>
      <c r="H1606" t="s">
        <v>78</v>
      </c>
      <c r="I1606">
        <v>45.423359050000002</v>
      </c>
      <c r="J1606">
        <v>-107.492347</v>
      </c>
      <c r="K1606" t="s">
        <v>2746</v>
      </c>
      <c r="L1606">
        <v>13319</v>
      </c>
    </row>
    <row r="1607" spans="1:114" hidden="1" x14ac:dyDescent="0.3">
      <c r="A1607">
        <v>84030005</v>
      </c>
      <c r="B1607" t="s">
        <v>78</v>
      </c>
      <c r="C1607" t="s">
        <v>96</v>
      </c>
      <c r="D1607">
        <v>840</v>
      </c>
      <c r="E1607">
        <v>30005</v>
      </c>
      <c r="F1607" t="s">
        <v>1122</v>
      </c>
      <c r="G1607" t="s">
        <v>2743</v>
      </c>
      <c r="H1607" t="s">
        <v>78</v>
      </c>
      <c r="I1607">
        <v>48.43175214</v>
      </c>
      <c r="J1607">
        <v>-108.9582723</v>
      </c>
      <c r="K1607" t="s">
        <v>2747</v>
      </c>
      <c r="L1607">
        <v>6681</v>
      </c>
    </row>
    <row r="1608" spans="1:114" hidden="1" x14ac:dyDescent="0.3">
      <c r="A1608">
        <v>84030007</v>
      </c>
      <c r="B1608" t="s">
        <v>78</v>
      </c>
      <c r="C1608" t="s">
        <v>96</v>
      </c>
      <c r="D1608">
        <v>840</v>
      </c>
      <c r="E1608">
        <v>30007</v>
      </c>
      <c r="F1608" t="s">
        <v>2748</v>
      </c>
      <c r="G1608" t="s">
        <v>2743</v>
      </c>
      <c r="H1608" t="s">
        <v>78</v>
      </c>
      <c r="I1608">
        <v>46.332775650000002</v>
      </c>
      <c r="J1608">
        <v>-111.4955813</v>
      </c>
      <c r="K1608" t="s">
        <v>2749</v>
      </c>
      <c r="L1608">
        <v>6237</v>
      </c>
    </row>
    <row r="1609" spans="1:114" hidden="1" x14ac:dyDescent="0.3">
      <c r="A1609">
        <v>84030009</v>
      </c>
      <c r="B1609" t="s">
        <v>78</v>
      </c>
      <c r="C1609" t="s">
        <v>96</v>
      </c>
      <c r="D1609">
        <v>840</v>
      </c>
      <c r="E1609">
        <v>30009</v>
      </c>
      <c r="F1609" t="s">
        <v>2750</v>
      </c>
      <c r="G1609" t="s">
        <v>2743</v>
      </c>
      <c r="H1609" t="s">
        <v>78</v>
      </c>
      <c r="I1609">
        <v>45.22850116</v>
      </c>
      <c r="J1609">
        <v>-109.02740470000001</v>
      </c>
      <c r="K1609" t="s">
        <v>2751</v>
      </c>
      <c r="L1609">
        <v>10725</v>
      </c>
    </row>
    <row r="1610" spans="1:114" hidden="1" x14ac:dyDescent="0.3">
      <c r="A1610">
        <v>84030011</v>
      </c>
      <c r="B1610" t="s">
        <v>78</v>
      </c>
      <c r="C1610" t="s">
        <v>96</v>
      </c>
      <c r="D1610">
        <v>840</v>
      </c>
      <c r="E1610">
        <v>30011</v>
      </c>
      <c r="F1610" t="s">
        <v>1830</v>
      </c>
      <c r="G1610" t="s">
        <v>2743</v>
      </c>
      <c r="H1610" t="s">
        <v>78</v>
      </c>
      <c r="I1610">
        <v>45.519796599999999</v>
      </c>
      <c r="J1610">
        <v>-104.539553599999</v>
      </c>
      <c r="K1610" t="s">
        <v>2752</v>
      </c>
      <c r="L1610">
        <v>1252</v>
      </c>
    </row>
    <row r="1611" spans="1:114" hidden="1" x14ac:dyDescent="0.3">
      <c r="A1611">
        <v>84030013</v>
      </c>
      <c r="B1611" t="s">
        <v>78</v>
      </c>
      <c r="C1611" t="s">
        <v>96</v>
      </c>
      <c r="D1611">
        <v>840</v>
      </c>
      <c r="E1611">
        <v>30013</v>
      </c>
      <c r="F1611" t="s">
        <v>2753</v>
      </c>
      <c r="G1611" t="s">
        <v>2743</v>
      </c>
      <c r="H1611" t="s">
        <v>78</v>
      </c>
      <c r="I1611">
        <v>47.307970240000003</v>
      </c>
      <c r="J1611">
        <v>-111.3467922</v>
      </c>
      <c r="K1611" t="s">
        <v>2754</v>
      </c>
      <c r="L1611">
        <v>81366</v>
      </c>
      <c r="CV1611">
        <v>1</v>
      </c>
      <c r="CW1611">
        <v>1</v>
      </c>
      <c r="CX1611">
        <v>1</v>
      </c>
      <c r="CY1611">
        <v>2</v>
      </c>
      <c r="CZ1611">
        <v>2</v>
      </c>
      <c r="DA1611">
        <v>2</v>
      </c>
      <c r="DB1611">
        <v>2</v>
      </c>
      <c r="DC1611">
        <v>2</v>
      </c>
      <c r="DD1611">
        <v>2</v>
      </c>
      <c r="DE1611">
        <v>2</v>
      </c>
      <c r="DF1611">
        <v>2</v>
      </c>
      <c r="DG1611">
        <v>2</v>
      </c>
      <c r="DH1611">
        <v>2</v>
      </c>
      <c r="DI1611">
        <v>2</v>
      </c>
      <c r="DJ1611">
        <v>2</v>
      </c>
    </row>
    <row r="1612" spans="1:114" hidden="1" x14ac:dyDescent="0.3">
      <c r="A1612">
        <v>84030015</v>
      </c>
      <c r="B1612" t="s">
        <v>78</v>
      </c>
      <c r="C1612" t="s">
        <v>96</v>
      </c>
      <c r="D1612">
        <v>840</v>
      </c>
      <c r="E1612">
        <v>30015</v>
      </c>
      <c r="F1612" t="s">
        <v>2755</v>
      </c>
      <c r="G1612" t="s">
        <v>2743</v>
      </c>
      <c r="H1612" t="s">
        <v>78</v>
      </c>
      <c r="I1612">
        <v>47.880841259999997</v>
      </c>
      <c r="J1612">
        <v>-110.43533619999999</v>
      </c>
      <c r="K1612" t="s">
        <v>2756</v>
      </c>
      <c r="L1612">
        <v>5635</v>
      </c>
    </row>
    <row r="1613" spans="1:114" hidden="1" x14ac:dyDescent="0.3">
      <c r="A1613">
        <v>84030017</v>
      </c>
      <c r="B1613" t="s">
        <v>78</v>
      </c>
      <c r="C1613" t="s">
        <v>96</v>
      </c>
      <c r="D1613">
        <v>840</v>
      </c>
      <c r="E1613">
        <v>30017</v>
      </c>
      <c r="F1613" t="s">
        <v>598</v>
      </c>
      <c r="G1613" t="s">
        <v>2743</v>
      </c>
      <c r="H1613" t="s">
        <v>78</v>
      </c>
      <c r="I1613">
        <v>46.25319932</v>
      </c>
      <c r="J1613">
        <v>-105.573752599999</v>
      </c>
      <c r="K1613" t="s">
        <v>2757</v>
      </c>
      <c r="L1613">
        <v>11402</v>
      </c>
    </row>
    <row r="1614" spans="1:114" hidden="1" x14ac:dyDescent="0.3">
      <c r="A1614">
        <v>84030019</v>
      </c>
      <c r="B1614" t="s">
        <v>78</v>
      </c>
      <c r="C1614" t="s">
        <v>96</v>
      </c>
      <c r="D1614">
        <v>840</v>
      </c>
      <c r="E1614">
        <v>30019</v>
      </c>
      <c r="F1614" t="s">
        <v>2758</v>
      </c>
      <c r="G1614" t="s">
        <v>2743</v>
      </c>
      <c r="H1614" t="s">
        <v>78</v>
      </c>
      <c r="I1614">
        <v>48.784200290000001</v>
      </c>
      <c r="J1614">
        <v>-105.547634299999</v>
      </c>
      <c r="K1614" t="s">
        <v>2759</v>
      </c>
      <c r="L1614">
        <v>1690</v>
      </c>
    </row>
    <row r="1615" spans="1:114" hidden="1" x14ac:dyDescent="0.3">
      <c r="A1615">
        <v>84030021</v>
      </c>
      <c r="B1615" t="s">
        <v>78</v>
      </c>
      <c r="C1615" t="s">
        <v>96</v>
      </c>
      <c r="D1615">
        <v>840</v>
      </c>
      <c r="E1615">
        <v>30021</v>
      </c>
      <c r="F1615" t="s">
        <v>904</v>
      </c>
      <c r="G1615" t="s">
        <v>2743</v>
      </c>
      <c r="H1615" t="s">
        <v>78</v>
      </c>
      <c r="I1615">
        <v>47.265848550000001</v>
      </c>
      <c r="J1615">
        <v>-104.8944417</v>
      </c>
      <c r="K1615" t="s">
        <v>2760</v>
      </c>
      <c r="L1615">
        <v>8613</v>
      </c>
    </row>
    <row r="1616" spans="1:114" hidden="1" x14ac:dyDescent="0.3">
      <c r="A1616">
        <v>84030023</v>
      </c>
      <c r="B1616" t="s">
        <v>78</v>
      </c>
      <c r="C1616" t="s">
        <v>96</v>
      </c>
      <c r="D1616">
        <v>840</v>
      </c>
      <c r="E1616">
        <v>30023</v>
      </c>
      <c r="F1616" t="s">
        <v>2761</v>
      </c>
      <c r="G1616" t="s">
        <v>2743</v>
      </c>
      <c r="H1616" t="s">
        <v>78</v>
      </c>
      <c r="I1616">
        <v>46.059533250000001</v>
      </c>
      <c r="J1616">
        <v>-113.073353</v>
      </c>
      <c r="K1616" t="s">
        <v>2762</v>
      </c>
      <c r="L1616">
        <v>9140</v>
      </c>
    </row>
    <row r="1617" spans="1:114" hidden="1" x14ac:dyDescent="0.3">
      <c r="A1617">
        <v>84030025</v>
      </c>
      <c r="B1617" t="s">
        <v>78</v>
      </c>
      <c r="C1617" t="s">
        <v>96</v>
      </c>
      <c r="D1617">
        <v>840</v>
      </c>
      <c r="E1617">
        <v>30025</v>
      </c>
      <c r="F1617" t="s">
        <v>2763</v>
      </c>
      <c r="G1617" t="s">
        <v>2743</v>
      </c>
      <c r="H1617" t="s">
        <v>78</v>
      </c>
      <c r="I1617">
        <v>46.334783379999998</v>
      </c>
      <c r="J1617">
        <v>-104.41835649999901</v>
      </c>
      <c r="K1617" t="s">
        <v>2764</v>
      </c>
      <c r="L1617">
        <v>2846</v>
      </c>
    </row>
    <row r="1618" spans="1:114" hidden="1" x14ac:dyDescent="0.3">
      <c r="A1618">
        <v>84030027</v>
      </c>
      <c r="B1618" t="s">
        <v>78</v>
      </c>
      <c r="C1618" t="s">
        <v>96</v>
      </c>
      <c r="D1618">
        <v>840</v>
      </c>
      <c r="E1618">
        <v>30027</v>
      </c>
      <c r="F1618" t="s">
        <v>2765</v>
      </c>
      <c r="G1618" t="s">
        <v>2743</v>
      </c>
      <c r="H1618" t="s">
        <v>78</v>
      </c>
      <c r="I1618">
        <v>47.263315839999997</v>
      </c>
      <c r="J1618">
        <v>-109.22452060000001</v>
      </c>
      <c r="K1618" t="s">
        <v>2766</v>
      </c>
      <c r="L1618">
        <v>11050</v>
      </c>
    </row>
    <row r="1619" spans="1:114" hidden="1" x14ac:dyDescent="0.3">
      <c r="A1619">
        <v>84030029</v>
      </c>
      <c r="B1619" t="s">
        <v>78</v>
      </c>
      <c r="C1619" t="s">
        <v>96</v>
      </c>
      <c r="D1619">
        <v>840</v>
      </c>
      <c r="E1619">
        <v>30029</v>
      </c>
      <c r="F1619" t="s">
        <v>2767</v>
      </c>
      <c r="G1619" t="s">
        <v>2743</v>
      </c>
      <c r="H1619" t="s">
        <v>78</v>
      </c>
      <c r="I1619">
        <v>48.295758659999997</v>
      </c>
      <c r="J1619">
        <v>-114.0520569</v>
      </c>
      <c r="K1619" t="s">
        <v>2768</v>
      </c>
      <c r="L1619">
        <v>103806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1</v>
      </c>
      <c r="CW1619">
        <v>1</v>
      </c>
      <c r="CX1619">
        <v>1</v>
      </c>
      <c r="CY1619">
        <v>1</v>
      </c>
      <c r="CZ1619">
        <v>2</v>
      </c>
      <c r="DA1619">
        <v>2</v>
      </c>
      <c r="DB1619">
        <v>2</v>
      </c>
      <c r="DC1619">
        <v>2</v>
      </c>
      <c r="DD1619">
        <v>2</v>
      </c>
      <c r="DE1619">
        <v>2</v>
      </c>
      <c r="DF1619">
        <v>2</v>
      </c>
      <c r="DG1619">
        <v>2</v>
      </c>
      <c r="DH1619">
        <v>2</v>
      </c>
      <c r="DI1619">
        <v>2</v>
      </c>
      <c r="DJ1619">
        <v>2</v>
      </c>
    </row>
    <row r="1620" spans="1:114" hidden="1" x14ac:dyDescent="0.3">
      <c r="A1620">
        <v>84030031</v>
      </c>
      <c r="B1620" t="s">
        <v>78</v>
      </c>
      <c r="C1620" t="s">
        <v>96</v>
      </c>
      <c r="D1620">
        <v>840</v>
      </c>
      <c r="E1620">
        <v>30031</v>
      </c>
      <c r="F1620" t="s">
        <v>1232</v>
      </c>
      <c r="G1620" t="s">
        <v>2743</v>
      </c>
      <c r="H1620" t="s">
        <v>78</v>
      </c>
      <c r="I1620">
        <v>45.544861060000002</v>
      </c>
      <c r="J1620">
        <v>-111.1692571</v>
      </c>
      <c r="K1620" t="s">
        <v>2769</v>
      </c>
      <c r="L1620">
        <v>114434</v>
      </c>
      <c r="DF1620">
        <v>1</v>
      </c>
      <c r="DG1620">
        <v>1</v>
      </c>
      <c r="DH1620">
        <v>1</v>
      </c>
      <c r="DI1620">
        <v>1</v>
      </c>
      <c r="DJ1620">
        <v>1</v>
      </c>
    </row>
    <row r="1621" spans="1:114" hidden="1" x14ac:dyDescent="0.3">
      <c r="A1621">
        <v>84030033</v>
      </c>
      <c r="B1621" t="s">
        <v>78</v>
      </c>
      <c r="C1621" t="s">
        <v>96</v>
      </c>
      <c r="D1621">
        <v>840</v>
      </c>
      <c r="E1621">
        <v>30033</v>
      </c>
      <c r="F1621" t="s">
        <v>616</v>
      </c>
      <c r="G1621" t="s">
        <v>2743</v>
      </c>
      <c r="H1621" t="s">
        <v>78</v>
      </c>
      <c r="I1621">
        <v>47.275459480000002</v>
      </c>
      <c r="J1621">
        <v>-107.0002351</v>
      </c>
      <c r="K1621" t="s">
        <v>2770</v>
      </c>
      <c r="L1621">
        <v>1258</v>
      </c>
    </row>
    <row r="1622" spans="1:114" hidden="1" x14ac:dyDescent="0.3">
      <c r="A1622">
        <v>84030035</v>
      </c>
      <c r="B1622" t="s">
        <v>78</v>
      </c>
      <c r="C1622" t="s">
        <v>96</v>
      </c>
      <c r="D1622">
        <v>840</v>
      </c>
      <c r="E1622">
        <v>30035</v>
      </c>
      <c r="F1622" t="s">
        <v>2771</v>
      </c>
      <c r="G1622" t="s">
        <v>2743</v>
      </c>
      <c r="H1622" t="s">
        <v>78</v>
      </c>
      <c r="I1622">
        <v>48.705135759999997</v>
      </c>
      <c r="J1622">
        <v>-112.99342350000001</v>
      </c>
      <c r="K1622" t="s">
        <v>2772</v>
      </c>
      <c r="L1622">
        <v>13753</v>
      </c>
    </row>
    <row r="1623" spans="1:114" hidden="1" x14ac:dyDescent="0.3">
      <c r="A1623">
        <v>84030037</v>
      </c>
      <c r="B1623" t="s">
        <v>78</v>
      </c>
      <c r="C1623" t="s">
        <v>96</v>
      </c>
      <c r="D1623">
        <v>840</v>
      </c>
      <c r="E1623">
        <v>30037</v>
      </c>
      <c r="F1623" t="s">
        <v>2773</v>
      </c>
      <c r="G1623" t="s">
        <v>2743</v>
      </c>
      <c r="H1623" t="s">
        <v>78</v>
      </c>
      <c r="I1623">
        <v>46.381647399999999</v>
      </c>
      <c r="J1623">
        <v>-109.1768522</v>
      </c>
      <c r="K1623" t="s">
        <v>2774</v>
      </c>
      <c r="L1623">
        <v>821</v>
      </c>
    </row>
    <row r="1624" spans="1:114" hidden="1" x14ac:dyDescent="0.3">
      <c r="A1624">
        <v>84030039</v>
      </c>
      <c r="B1624" t="s">
        <v>78</v>
      </c>
      <c r="C1624" t="s">
        <v>96</v>
      </c>
      <c r="D1624">
        <v>840</v>
      </c>
      <c r="E1624">
        <v>30039</v>
      </c>
      <c r="F1624" t="s">
        <v>2775</v>
      </c>
      <c r="G1624" t="s">
        <v>2743</v>
      </c>
      <c r="H1624" t="s">
        <v>78</v>
      </c>
      <c r="I1624">
        <v>46.406052199999998</v>
      </c>
      <c r="J1624">
        <v>-113.44141860000001</v>
      </c>
      <c r="K1624" t="s">
        <v>2776</v>
      </c>
      <c r="L1624">
        <v>3379</v>
      </c>
    </row>
    <row r="1625" spans="1:114" hidden="1" x14ac:dyDescent="0.3">
      <c r="A1625">
        <v>84030041</v>
      </c>
      <c r="B1625" t="s">
        <v>78</v>
      </c>
      <c r="C1625" t="s">
        <v>96</v>
      </c>
      <c r="D1625">
        <v>840</v>
      </c>
      <c r="E1625">
        <v>30041</v>
      </c>
      <c r="F1625" t="s">
        <v>2777</v>
      </c>
      <c r="G1625" t="s">
        <v>2743</v>
      </c>
      <c r="H1625" t="s">
        <v>78</v>
      </c>
      <c r="I1625">
        <v>48.628798269999997</v>
      </c>
      <c r="J1625">
        <v>-110.11292520000001</v>
      </c>
      <c r="K1625" t="s">
        <v>2778</v>
      </c>
      <c r="L1625">
        <v>16484</v>
      </c>
    </row>
    <row r="1626" spans="1:114" hidden="1" x14ac:dyDescent="0.3">
      <c r="A1626">
        <v>84030043</v>
      </c>
      <c r="B1626" t="s">
        <v>78</v>
      </c>
      <c r="C1626" t="s">
        <v>96</v>
      </c>
      <c r="D1626">
        <v>840</v>
      </c>
      <c r="E1626">
        <v>30043</v>
      </c>
      <c r="F1626" t="s">
        <v>170</v>
      </c>
      <c r="G1626" t="s">
        <v>2743</v>
      </c>
      <c r="H1626" t="s">
        <v>78</v>
      </c>
      <c r="I1626">
        <v>46.149070809999998</v>
      </c>
      <c r="J1626">
        <v>-112.094396</v>
      </c>
      <c r="K1626" t="s">
        <v>2779</v>
      </c>
      <c r="L1626">
        <v>12221</v>
      </c>
    </row>
    <row r="1627" spans="1:114" hidden="1" x14ac:dyDescent="0.3">
      <c r="A1627">
        <v>84030045</v>
      </c>
      <c r="B1627" t="s">
        <v>78</v>
      </c>
      <c r="C1627" t="s">
        <v>96</v>
      </c>
      <c r="D1627">
        <v>840</v>
      </c>
      <c r="E1627">
        <v>30045</v>
      </c>
      <c r="F1627" t="s">
        <v>2780</v>
      </c>
      <c r="G1627" t="s">
        <v>2743</v>
      </c>
      <c r="H1627" t="s">
        <v>78</v>
      </c>
      <c r="I1627">
        <v>47.045812759999997</v>
      </c>
      <c r="J1627">
        <v>-110.2660688</v>
      </c>
      <c r="K1627" t="s">
        <v>2781</v>
      </c>
      <c r="L1627">
        <v>2007</v>
      </c>
    </row>
    <row r="1628" spans="1:114" hidden="1" x14ac:dyDescent="0.3">
      <c r="A1628">
        <v>84030047</v>
      </c>
      <c r="B1628" t="s">
        <v>78</v>
      </c>
      <c r="C1628" t="s">
        <v>96</v>
      </c>
      <c r="D1628">
        <v>840</v>
      </c>
      <c r="E1628">
        <v>30047</v>
      </c>
      <c r="F1628" t="s">
        <v>487</v>
      </c>
      <c r="G1628" t="s">
        <v>2743</v>
      </c>
      <c r="H1628" t="s">
        <v>78</v>
      </c>
      <c r="I1628">
        <v>47.64514965</v>
      </c>
      <c r="J1628">
        <v>-114.0898013</v>
      </c>
      <c r="K1628" t="s">
        <v>2782</v>
      </c>
      <c r="L1628">
        <v>30458</v>
      </c>
    </row>
    <row r="1629" spans="1:114" hidden="1" x14ac:dyDescent="0.3">
      <c r="A1629">
        <v>84030049</v>
      </c>
      <c r="B1629" t="s">
        <v>78</v>
      </c>
      <c r="C1629" t="s">
        <v>96</v>
      </c>
      <c r="D1629">
        <v>840</v>
      </c>
      <c r="E1629">
        <v>30049</v>
      </c>
      <c r="F1629" t="s">
        <v>2783</v>
      </c>
      <c r="G1629" t="s">
        <v>2743</v>
      </c>
      <c r="H1629" t="s">
        <v>78</v>
      </c>
      <c r="I1629">
        <v>47.126100409999999</v>
      </c>
      <c r="J1629">
        <v>-112.394697999999</v>
      </c>
      <c r="K1629" t="s">
        <v>2784</v>
      </c>
      <c r="L1629">
        <v>69432</v>
      </c>
    </row>
    <row r="1630" spans="1:114" hidden="1" x14ac:dyDescent="0.3">
      <c r="A1630">
        <v>84030051</v>
      </c>
      <c r="B1630" t="s">
        <v>78</v>
      </c>
      <c r="C1630" t="s">
        <v>96</v>
      </c>
      <c r="D1630">
        <v>840</v>
      </c>
      <c r="E1630">
        <v>30051</v>
      </c>
      <c r="F1630" t="s">
        <v>780</v>
      </c>
      <c r="G1630" t="s">
        <v>2743</v>
      </c>
      <c r="H1630" t="s">
        <v>78</v>
      </c>
      <c r="I1630">
        <v>48.560843169999998</v>
      </c>
      <c r="J1630">
        <v>-111.02430699999999</v>
      </c>
      <c r="K1630" t="s">
        <v>2785</v>
      </c>
      <c r="L1630">
        <v>2337</v>
      </c>
    </row>
    <row r="1631" spans="1:114" hidden="1" x14ac:dyDescent="0.3">
      <c r="A1631">
        <v>84030053</v>
      </c>
      <c r="B1631" t="s">
        <v>78</v>
      </c>
      <c r="C1631" t="s">
        <v>96</v>
      </c>
      <c r="D1631">
        <v>840</v>
      </c>
      <c r="E1631">
        <v>30053</v>
      </c>
      <c r="F1631" t="s">
        <v>390</v>
      </c>
      <c r="G1631" t="s">
        <v>2743</v>
      </c>
      <c r="H1631" t="s">
        <v>78</v>
      </c>
      <c r="I1631">
        <v>48.542657769999998</v>
      </c>
      <c r="J1631">
        <v>-115.40461550000001</v>
      </c>
      <c r="K1631" t="s">
        <v>2786</v>
      </c>
      <c r="L1631">
        <v>19980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1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</row>
    <row r="1632" spans="1:114" hidden="1" x14ac:dyDescent="0.3">
      <c r="A1632">
        <v>84030055</v>
      </c>
      <c r="B1632" t="s">
        <v>78</v>
      </c>
      <c r="C1632" t="s">
        <v>96</v>
      </c>
      <c r="D1632">
        <v>840</v>
      </c>
      <c r="E1632">
        <v>30055</v>
      </c>
      <c r="F1632" t="s">
        <v>2787</v>
      </c>
      <c r="G1632" t="s">
        <v>2743</v>
      </c>
      <c r="H1632" t="s">
        <v>78</v>
      </c>
      <c r="I1632">
        <v>47.644694059999999</v>
      </c>
      <c r="J1632">
        <v>-105.794499399999</v>
      </c>
      <c r="K1632" t="s">
        <v>2788</v>
      </c>
      <c r="L1632">
        <v>1664</v>
      </c>
    </row>
    <row r="1633" spans="1:114" hidden="1" x14ac:dyDescent="0.3">
      <c r="A1633">
        <v>84030057</v>
      </c>
      <c r="B1633" t="s">
        <v>78</v>
      </c>
      <c r="C1633" t="s">
        <v>96</v>
      </c>
      <c r="D1633">
        <v>840</v>
      </c>
      <c r="E1633">
        <v>30057</v>
      </c>
      <c r="F1633" t="s">
        <v>186</v>
      </c>
      <c r="G1633" t="s">
        <v>2743</v>
      </c>
      <c r="H1633" t="s">
        <v>78</v>
      </c>
      <c r="I1633">
        <v>45.300800649999999</v>
      </c>
      <c r="J1633">
        <v>-111.9173017</v>
      </c>
      <c r="K1633" t="s">
        <v>2789</v>
      </c>
      <c r="L1633">
        <v>8600</v>
      </c>
      <c r="CC1633">
        <v>2</v>
      </c>
      <c r="CD1633">
        <v>2</v>
      </c>
      <c r="CE1633">
        <v>2</v>
      </c>
      <c r="CF1633">
        <v>2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1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1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1</v>
      </c>
    </row>
    <row r="1634" spans="1:114" hidden="1" x14ac:dyDescent="0.3">
      <c r="A1634">
        <v>84030059</v>
      </c>
      <c r="B1634" t="s">
        <v>78</v>
      </c>
      <c r="C1634" t="s">
        <v>96</v>
      </c>
      <c r="D1634">
        <v>840</v>
      </c>
      <c r="E1634">
        <v>30059</v>
      </c>
      <c r="F1634" t="s">
        <v>2790</v>
      </c>
      <c r="G1634" t="s">
        <v>2743</v>
      </c>
      <c r="H1634" t="s">
        <v>78</v>
      </c>
      <c r="I1634">
        <v>46.599070740000002</v>
      </c>
      <c r="J1634">
        <v>-110.8898557</v>
      </c>
      <c r="K1634" t="s">
        <v>2791</v>
      </c>
      <c r="L1634">
        <v>1862</v>
      </c>
    </row>
    <row r="1635" spans="1:114" hidden="1" x14ac:dyDescent="0.3">
      <c r="A1635">
        <v>84030061</v>
      </c>
      <c r="B1635" t="s">
        <v>78</v>
      </c>
      <c r="C1635" t="s">
        <v>96</v>
      </c>
      <c r="D1635">
        <v>840</v>
      </c>
      <c r="E1635">
        <v>30061</v>
      </c>
      <c r="F1635" t="s">
        <v>645</v>
      </c>
      <c r="G1635" t="s">
        <v>2743</v>
      </c>
      <c r="H1635" t="s">
        <v>78</v>
      </c>
      <c r="I1635">
        <v>47.152839919999998</v>
      </c>
      <c r="J1635">
        <v>-115.0015239</v>
      </c>
      <c r="K1635" t="s">
        <v>2792</v>
      </c>
      <c r="L1635">
        <v>4397</v>
      </c>
    </row>
    <row r="1636" spans="1:114" hidden="1" x14ac:dyDescent="0.3">
      <c r="A1636">
        <v>84030063</v>
      </c>
      <c r="B1636" t="s">
        <v>78</v>
      </c>
      <c r="C1636" t="s">
        <v>96</v>
      </c>
      <c r="D1636">
        <v>840</v>
      </c>
      <c r="E1636">
        <v>30063</v>
      </c>
      <c r="F1636" t="s">
        <v>2793</v>
      </c>
      <c r="G1636" t="s">
        <v>2743</v>
      </c>
      <c r="H1636" t="s">
        <v>78</v>
      </c>
      <c r="I1636">
        <v>47.037285830000002</v>
      </c>
      <c r="J1636">
        <v>-113.921350799999</v>
      </c>
      <c r="K1636" t="s">
        <v>2794</v>
      </c>
      <c r="L1636">
        <v>119600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1</v>
      </c>
      <c r="CW1636">
        <v>1</v>
      </c>
      <c r="CX1636">
        <v>1</v>
      </c>
      <c r="CY1636">
        <v>1</v>
      </c>
      <c r="CZ1636">
        <v>1</v>
      </c>
      <c r="DA1636">
        <v>1</v>
      </c>
      <c r="DB1636">
        <v>1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1</v>
      </c>
    </row>
    <row r="1637" spans="1:114" hidden="1" x14ac:dyDescent="0.3">
      <c r="A1637">
        <v>84030065</v>
      </c>
      <c r="B1637" t="s">
        <v>78</v>
      </c>
      <c r="C1637" t="s">
        <v>96</v>
      </c>
      <c r="D1637">
        <v>840</v>
      </c>
      <c r="E1637">
        <v>30065</v>
      </c>
      <c r="F1637" t="s">
        <v>2795</v>
      </c>
      <c r="G1637" t="s">
        <v>2743</v>
      </c>
      <c r="H1637" t="s">
        <v>78</v>
      </c>
      <c r="I1637">
        <v>46.49684637</v>
      </c>
      <c r="J1637">
        <v>-108.39498</v>
      </c>
      <c r="K1637" t="s">
        <v>2796</v>
      </c>
      <c r="L1637">
        <v>4633</v>
      </c>
    </row>
    <row r="1638" spans="1:114" hidden="1" x14ac:dyDescent="0.3">
      <c r="A1638">
        <v>84030067</v>
      </c>
      <c r="B1638" t="s">
        <v>78</v>
      </c>
      <c r="C1638" t="s">
        <v>96</v>
      </c>
      <c r="D1638">
        <v>840</v>
      </c>
      <c r="E1638">
        <v>30067</v>
      </c>
      <c r="F1638" t="s">
        <v>658</v>
      </c>
      <c r="G1638" t="s">
        <v>2743</v>
      </c>
      <c r="H1638" t="s">
        <v>78</v>
      </c>
      <c r="I1638">
        <v>45.489650949999998</v>
      </c>
      <c r="J1638">
        <v>-110.5264394</v>
      </c>
      <c r="K1638" t="s">
        <v>2797</v>
      </c>
      <c r="L1638">
        <v>16606</v>
      </c>
    </row>
    <row r="1639" spans="1:114" hidden="1" x14ac:dyDescent="0.3">
      <c r="A1639">
        <v>84030069</v>
      </c>
      <c r="B1639" t="s">
        <v>78</v>
      </c>
      <c r="C1639" t="s">
        <v>96</v>
      </c>
      <c r="D1639">
        <v>840</v>
      </c>
      <c r="E1639">
        <v>30069</v>
      </c>
      <c r="F1639" t="s">
        <v>2798</v>
      </c>
      <c r="G1639" t="s">
        <v>2743</v>
      </c>
      <c r="H1639" t="s">
        <v>78</v>
      </c>
      <c r="I1639">
        <v>47.118246299999903</v>
      </c>
      <c r="J1639">
        <v>-108.2508876</v>
      </c>
      <c r="K1639" t="s">
        <v>2799</v>
      </c>
      <c r="L1639">
        <v>487</v>
      </c>
    </row>
    <row r="1640" spans="1:114" hidden="1" x14ac:dyDescent="0.3">
      <c r="A1640">
        <v>84030071</v>
      </c>
      <c r="B1640" t="s">
        <v>78</v>
      </c>
      <c r="C1640" t="s">
        <v>96</v>
      </c>
      <c r="D1640">
        <v>840</v>
      </c>
      <c r="E1640">
        <v>30071</v>
      </c>
      <c r="F1640" t="s">
        <v>413</v>
      </c>
      <c r="G1640" t="s">
        <v>2743</v>
      </c>
      <c r="H1640" t="s">
        <v>78</v>
      </c>
      <c r="I1640">
        <v>48.259365770000002</v>
      </c>
      <c r="J1640">
        <v>-107.9128511</v>
      </c>
      <c r="K1640" t="s">
        <v>2800</v>
      </c>
      <c r="L1640">
        <v>3954</v>
      </c>
    </row>
    <row r="1641" spans="1:114" hidden="1" x14ac:dyDescent="0.3">
      <c r="A1641">
        <v>84030073</v>
      </c>
      <c r="B1641" t="s">
        <v>78</v>
      </c>
      <c r="C1641" t="s">
        <v>96</v>
      </c>
      <c r="D1641">
        <v>840</v>
      </c>
      <c r="E1641">
        <v>30073</v>
      </c>
      <c r="F1641" t="s">
        <v>2801</v>
      </c>
      <c r="G1641" t="s">
        <v>2743</v>
      </c>
      <c r="H1641" t="s">
        <v>78</v>
      </c>
      <c r="I1641">
        <v>48.227733880000002</v>
      </c>
      <c r="J1641">
        <v>-112.225270299999</v>
      </c>
      <c r="K1641" t="s">
        <v>2802</v>
      </c>
      <c r="L1641">
        <v>5911</v>
      </c>
    </row>
    <row r="1642" spans="1:114" hidden="1" x14ac:dyDescent="0.3">
      <c r="A1642">
        <v>84030075</v>
      </c>
      <c r="B1642" t="s">
        <v>78</v>
      </c>
      <c r="C1642" t="s">
        <v>96</v>
      </c>
      <c r="D1642">
        <v>840</v>
      </c>
      <c r="E1642">
        <v>30075</v>
      </c>
      <c r="F1642" t="s">
        <v>2803</v>
      </c>
      <c r="G1642" t="s">
        <v>2743</v>
      </c>
      <c r="H1642" t="s">
        <v>78</v>
      </c>
      <c r="I1642">
        <v>45.396177139999999</v>
      </c>
      <c r="J1642">
        <v>-105.63673799999999</v>
      </c>
      <c r="K1642" t="s">
        <v>2804</v>
      </c>
      <c r="L1642">
        <v>1682</v>
      </c>
    </row>
    <row r="1643" spans="1:114" hidden="1" x14ac:dyDescent="0.3">
      <c r="A1643">
        <v>84030077</v>
      </c>
      <c r="B1643" t="s">
        <v>78</v>
      </c>
      <c r="C1643" t="s">
        <v>96</v>
      </c>
      <c r="D1643">
        <v>840</v>
      </c>
      <c r="E1643">
        <v>30077</v>
      </c>
      <c r="F1643" t="s">
        <v>1939</v>
      </c>
      <c r="G1643" t="s">
        <v>2743</v>
      </c>
      <c r="H1643" t="s">
        <v>78</v>
      </c>
      <c r="I1643">
        <v>46.855388910000002</v>
      </c>
      <c r="J1643">
        <v>-112.9359164</v>
      </c>
      <c r="K1643" t="s">
        <v>2805</v>
      </c>
      <c r="L1643">
        <v>6890</v>
      </c>
    </row>
    <row r="1644" spans="1:114" hidden="1" x14ac:dyDescent="0.3">
      <c r="A1644">
        <v>84030079</v>
      </c>
      <c r="B1644" t="s">
        <v>78</v>
      </c>
      <c r="C1644" t="s">
        <v>96</v>
      </c>
      <c r="D1644">
        <v>840</v>
      </c>
      <c r="E1644">
        <v>30079</v>
      </c>
      <c r="F1644" t="s">
        <v>422</v>
      </c>
      <c r="G1644" t="s">
        <v>2743</v>
      </c>
      <c r="H1644" t="s">
        <v>78</v>
      </c>
      <c r="I1644">
        <v>46.860480469999999</v>
      </c>
      <c r="J1644">
        <v>-105.379384</v>
      </c>
      <c r="K1644" t="s">
        <v>2806</v>
      </c>
      <c r="L1644">
        <v>1077</v>
      </c>
    </row>
    <row r="1645" spans="1:114" hidden="1" x14ac:dyDescent="0.3">
      <c r="A1645">
        <v>84030081</v>
      </c>
      <c r="B1645" t="s">
        <v>78</v>
      </c>
      <c r="C1645" t="s">
        <v>96</v>
      </c>
      <c r="D1645">
        <v>840</v>
      </c>
      <c r="E1645">
        <v>30081</v>
      </c>
      <c r="F1645" t="s">
        <v>2807</v>
      </c>
      <c r="G1645" t="s">
        <v>2743</v>
      </c>
      <c r="H1645" t="s">
        <v>78</v>
      </c>
      <c r="I1645">
        <v>46.085208620000003</v>
      </c>
      <c r="J1645">
        <v>-114.1189164</v>
      </c>
      <c r="K1645" t="s">
        <v>2808</v>
      </c>
      <c r="L1645">
        <v>43806</v>
      </c>
    </row>
    <row r="1646" spans="1:114" hidden="1" x14ac:dyDescent="0.3">
      <c r="A1646">
        <v>84030083</v>
      </c>
      <c r="B1646" t="s">
        <v>78</v>
      </c>
      <c r="C1646" t="s">
        <v>96</v>
      </c>
      <c r="D1646">
        <v>840</v>
      </c>
      <c r="E1646">
        <v>30083</v>
      </c>
      <c r="F1646" t="s">
        <v>1307</v>
      </c>
      <c r="G1646" t="s">
        <v>2743</v>
      </c>
      <c r="H1646" t="s">
        <v>78</v>
      </c>
      <c r="I1646">
        <v>47.786680109999999</v>
      </c>
      <c r="J1646">
        <v>-104.5610786</v>
      </c>
      <c r="K1646" t="s">
        <v>2809</v>
      </c>
      <c r="L1646">
        <v>10803</v>
      </c>
    </row>
    <row r="1647" spans="1:114" hidden="1" x14ac:dyDescent="0.3">
      <c r="A1647">
        <v>84030085</v>
      </c>
      <c r="B1647" t="s">
        <v>78</v>
      </c>
      <c r="C1647" t="s">
        <v>96</v>
      </c>
      <c r="D1647">
        <v>840</v>
      </c>
      <c r="E1647">
        <v>30085</v>
      </c>
      <c r="F1647" t="s">
        <v>2810</v>
      </c>
      <c r="G1647" t="s">
        <v>2743</v>
      </c>
      <c r="H1647" t="s">
        <v>78</v>
      </c>
      <c r="I1647">
        <v>48.296074879999999</v>
      </c>
      <c r="J1647">
        <v>-105.007926799999</v>
      </c>
      <c r="K1647" t="s">
        <v>2811</v>
      </c>
      <c r="L1647">
        <v>11004</v>
      </c>
    </row>
    <row r="1648" spans="1:114" hidden="1" x14ac:dyDescent="0.3">
      <c r="A1648">
        <v>84030087</v>
      </c>
      <c r="B1648" t="s">
        <v>78</v>
      </c>
      <c r="C1648" t="s">
        <v>96</v>
      </c>
      <c r="D1648">
        <v>840</v>
      </c>
      <c r="E1648">
        <v>30087</v>
      </c>
      <c r="F1648" t="s">
        <v>2812</v>
      </c>
      <c r="G1648" t="s">
        <v>2743</v>
      </c>
      <c r="H1648" t="s">
        <v>78</v>
      </c>
      <c r="I1648">
        <v>46.233972369999996</v>
      </c>
      <c r="J1648">
        <v>-106.729287999999</v>
      </c>
      <c r="K1648" t="s">
        <v>2813</v>
      </c>
      <c r="L1648">
        <v>8937</v>
      </c>
    </row>
    <row r="1649" spans="1:114" hidden="1" x14ac:dyDescent="0.3">
      <c r="A1649">
        <v>84030089</v>
      </c>
      <c r="B1649" t="s">
        <v>78</v>
      </c>
      <c r="C1649" t="s">
        <v>96</v>
      </c>
      <c r="D1649">
        <v>840</v>
      </c>
      <c r="E1649">
        <v>30089</v>
      </c>
      <c r="F1649" t="s">
        <v>2814</v>
      </c>
      <c r="G1649" t="s">
        <v>2743</v>
      </c>
      <c r="H1649" t="s">
        <v>78</v>
      </c>
      <c r="I1649">
        <v>47.676575339999999</v>
      </c>
      <c r="J1649">
        <v>-115.1329916</v>
      </c>
      <c r="K1649" t="s">
        <v>2815</v>
      </c>
      <c r="L1649">
        <v>12113</v>
      </c>
    </row>
    <row r="1650" spans="1:114" hidden="1" x14ac:dyDescent="0.3">
      <c r="A1650">
        <v>84030091</v>
      </c>
      <c r="B1650" t="s">
        <v>78</v>
      </c>
      <c r="C1650" t="s">
        <v>96</v>
      </c>
      <c r="D1650">
        <v>840</v>
      </c>
      <c r="E1650">
        <v>30091</v>
      </c>
      <c r="F1650" t="s">
        <v>1764</v>
      </c>
      <c r="G1650" t="s">
        <v>2743</v>
      </c>
      <c r="H1650" t="s">
        <v>78</v>
      </c>
      <c r="I1650">
        <v>48.720858329999999</v>
      </c>
      <c r="J1650">
        <v>-104.503829</v>
      </c>
      <c r="K1650" t="s">
        <v>2816</v>
      </c>
      <c r="L1650">
        <v>3309</v>
      </c>
    </row>
    <row r="1651" spans="1:114" hidden="1" x14ac:dyDescent="0.3">
      <c r="A1651">
        <v>84030093</v>
      </c>
      <c r="B1651" t="s">
        <v>78</v>
      </c>
      <c r="C1651" t="s">
        <v>96</v>
      </c>
      <c r="D1651">
        <v>840</v>
      </c>
      <c r="E1651">
        <v>30093</v>
      </c>
      <c r="F1651" t="s">
        <v>2817</v>
      </c>
      <c r="G1651" t="s">
        <v>2743</v>
      </c>
      <c r="H1651" t="s">
        <v>78</v>
      </c>
      <c r="I1651">
        <v>45.900189330000003</v>
      </c>
      <c r="J1651">
        <v>-112.6620092</v>
      </c>
      <c r="K1651" t="s">
        <v>2818</v>
      </c>
      <c r="L1651">
        <v>34915</v>
      </c>
    </row>
    <row r="1652" spans="1:114" hidden="1" x14ac:dyDescent="0.3">
      <c r="A1652">
        <v>84030095</v>
      </c>
      <c r="B1652" t="s">
        <v>78</v>
      </c>
      <c r="C1652" t="s">
        <v>96</v>
      </c>
      <c r="D1652">
        <v>840</v>
      </c>
      <c r="E1652">
        <v>30095</v>
      </c>
      <c r="F1652" t="s">
        <v>2819</v>
      </c>
      <c r="G1652" t="s">
        <v>2743</v>
      </c>
      <c r="H1652" t="s">
        <v>78</v>
      </c>
      <c r="I1652">
        <v>45.670714070000002</v>
      </c>
      <c r="J1652">
        <v>-109.3950061</v>
      </c>
      <c r="K1652" t="s">
        <v>2820</v>
      </c>
      <c r="L1652">
        <v>9642</v>
      </c>
    </row>
    <row r="1653" spans="1:114" hidden="1" x14ac:dyDescent="0.3">
      <c r="A1653">
        <v>84030097</v>
      </c>
      <c r="B1653" t="s">
        <v>78</v>
      </c>
      <c r="C1653" t="s">
        <v>96</v>
      </c>
      <c r="D1653">
        <v>840</v>
      </c>
      <c r="E1653">
        <v>30097</v>
      </c>
      <c r="F1653" t="s">
        <v>2821</v>
      </c>
      <c r="G1653" t="s">
        <v>2743</v>
      </c>
      <c r="H1653" t="s">
        <v>78</v>
      </c>
      <c r="I1653">
        <v>45.813676540000003</v>
      </c>
      <c r="J1653">
        <v>-109.9425686</v>
      </c>
      <c r="K1653" t="s">
        <v>2822</v>
      </c>
      <c r="L1653">
        <v>3737</v>
      </c>
    </row>
    <row r="1654" spans="1:114" hidden="1" x14ac:dyDescent="0.3">
      <c r="A1654">
        <v>84030099</v>
      </c>
      <c r="B1654" t="s">
        <v>78</v>
      </c>
      <c r="C1654" t="s">
        <v>96</v>
      </c>
      <c r="D1654">
        <v>840</v>
      </c>
      <c r="E1654">
        <v>30099</v>
      </c>
      <c r="F1654" t="s">
        <v>1180</v>
      </c>
      <c r="G1654" t="s">
        <v>2743</v>
      </c>
      <c r="H1654" t="s">
        <v>78</v>
      </c>
      <c r="I1654">
        <v>47.837410519999999</v>
      </c>
      <c r="J1654">
        <v>-112.24106879999999</v>
      </c>
      <c r="K1654" t="s">
        <v>2823</v>
      </c>
      <c r="L1654">
        <v>6147</v>
      </c>
    </row>
    <row r="1655" spans="1:114" hidden="1" x14ac:dyDescent="0.3">
      <c r="A1655">
        <v>84030101</v>
      </c>
      <c r="B1655" t="s">
        <v>78</v>
      </c>
      <c r="C1655" t="s">
        <v>96</v>
      </c>
      <c r="D1655">
        <v>840</v>
      </c>
      <c r="E1655">
        <v>30101</v>
      </c>
      <c r="F1655" t="s">
        <v>2824</v>
      </c>
      <c r="G1655" t="s">
        <v>2743</v>
      </c>
      <c r="H1655" t="s">
        <v>78</v>
      </c>
      <c r="I1655">
        <v>48.655775509999998</v>
      </c>
      <c r="J1655">
        <v>-111.6942414</v>
      </c>
      <c r="K1655" t="s">
        <v>2825</v>
      </c>
      <c r="L1655">
        <v>4736</v>
      </c>
      <c r="CC1655">
        <v>2</v>
      </c>
      <c r="CD1655">
        <v>2</v>
      </c>
      <c r="CE1655">
        <v>3</v>
      </c>
      <c r="CF1655">
        <v>3</v>
      </c>
      <c r="CG1655">
        <v>3</v>
      </c>
      <c r="CH1655">
        <v>3</v>
      </c>
      <c r="CI1655">
        <v>3</v>
      </c>
      <c r="CJ1655">
        <v>3</v>
      </c>
      <c r="CK1655">
        <v>3</v>
      </c>
      <c r="CL1655">
        <v>3</v>
      </c>
      <c r="CM1655">
        <v>3</v>
      </c>
      <c r="CN1655">
        <v>3</v>
      </c>
      <c r="CO1655">
        <v>3</v>
      </c>
      <c r="CP1655">
        <v>3</v>
      </c>
      <c r="CQ1655">
        <v>3</v>
      </c>
      <c r="CR1655">
        <v>3</v>
      </c>
      <c r="CS1655">
        <v>3</v>
      </c>
      <c r="CT1655">
        <v>3</v>
      </c>
      <c r="CU1655">
        <v>4</v>
      </c>
      <c r="CV1655">
        <v>4</v>
      </c>
      <c r="CW1655">
        <v>4</v>
      </c>
      <c r="CX1655">
        <v>4</v>
      </c>
      <c r="CY1655">
        <v>5</v>
      </c>
      <c r="CZ1655">
        <v>6</v>
      </c>
      <c r="DA1655">
        <v>6</v>
      </c>
      <c r="DB1655">
        <v>6</v>
      </c>
      <c r="DC1655">
        <v>6</v>
      </c>
      <c r="DD1655">
        <v>6</v>
      </c>
      <c r="DE1655">
        <v>6</v>
      </c>
      <c r="DF1655">
        <v>6</v>
      </c>
      <c r="DG1655">
        <v>6</v>
      </c>
      <c r="DH1655">
        <v>6</v>
      </c>
      <c r="DI1655">
        <v>6</v>
      </c>
      <c r="DJ1655">
        <v>6</v>
      </c>
    </row>
    <row r="1656" spans="1:114" hidden="1" x14ac:dyDescent="0.3">
      <c r="A1656">
        <v>84030103</v>
      </c>
      <c r="B1656" t="s">
        <v>78</v>
      </c>
      <c r="C1656" t="s">
        <v>96</v>
      </c>
      <c r="D1656">
        <v>840</v>
      </c>
      <c r="E1656">
        <v>30103</v>
      </c>
      <c r="F1656" t="s">
        <v>2826</v>
      </c>
      <c r="G1656" t="s">
        <v>2743</v>
      </c>
      <c r="H1656" t="s">
        <v>78</v>
      </c>
      <c r="I1656">
        <v>46.209732199999998</v>
      </c>
      <c r="J1656">
        <v>-107.26665159999899</v>
      </c>
      <c r="K1656" t="s">
        <v>2827</v>
      </c>
      <c r="L1656">
        <v>696</v>
      </c>
    </row>
    <row r="1657" spans="1:114" hidden="1" x14ac:dyDescent="0.3">
      <c r="A1657">
        <v>84030105</v>
      </c>
      <c r="B1657" t="s">
        <v>78</v>
      </c>
      <c r="C1657" t="s">
        <v>96</v>
      </c>
      <c r="D1657">
        <v>840</v>
      </c>
      <c r="E1657">
        <v>30105</v>
      </c>
      <c r="F1657" t="s">
        <v>1184</v>
      </c>
      <c r="G1657" t="s">
        <v>2743</v>
      </c>
      <c r="H1657" t="s">
        <v>78</v>
      </c>
      <c r="I1657">
        <v>48.364350969999997</v>
      </c>
      <c r="J1657">
        <v>-106.66696349999999</v>
      </c>
      <c r="K1657" t="s">
        <v>2828</v>
      </c>
      <c r="L1657">
        <v>7396</v>
      </c>
    </row>
    <row r="1658" spans="1:114" hidden="1" x14ac:dyDescent="0.3">
      <c r="A1658">
        <v>84030107</v>
      </c>
      <c r="B1658" t="s">
        <v>78</v>
      </c>
      <c r="C1658" t="s">
        <v>96</v>
      </c>
      <c r="D1658">
        <v>840</v>
      </c>
      <c r="E1658">
        <v>30107</v>
      </c>
      <c r="F1658" t="s">
        <v>2829</v>
      </c>
      <c r="G1658" t="s">
        <v>2743</v>
      </c>
      <c r="H1658" t="s">
        <v>78</v>
      </c>
      <c r="I1658">
        <v>46.466524909999997</v>
      </c>
      <c r="J1658">
        <v>-109.846463599999</v>
      </c>
      <c r="K1658" t="s">
        <v>2830</v>
      </c>
      <c r="L1658">
        <v>2126</v>
      </c>
    </row>
    <row r="1659" spans="1:114" hidden="1" x14ac:dyDescent="0.3">
      <c r="A1659">
        <v>84030109</v>
      </c>
      <c r="B1659" t="s">
        <v>78</v>
      </c>
      <c r="C1659" t="s">
        <v>96</v>
      </c>
      <c r="D1659">
        <v>840</v>
      </c>
      <c r="E1659">
        <v>30109</v>
      </c>
      <c r="F1659" t="s">
        <v>2831</v>
      </c>
      <c r="G1659" t="s">
        <v>2743</v>
      </c>
      <c r="H1659" t="s">
        <v>78</v>
      </c>
      <c r="I1659">
        <v>46.959251539999997</v>
      </c>
      <c r="J1659">
        <v>-104.2510927</v>
      </c>
      <c r="K1659" t="s">
        <v>2832</v>
      </c>
      <c r="L1659">
        <v>969</v>
      </c>
    </row>
    <row r="1660" spans="1:114" hidden="1" x14ac:dyDescent="0.3">
      <c r="A1660">
        <v>84030111</v>
      </c>
      <c r="B1660" t="s">
        <v>78</v>
      </c>
      <c r="C1660" t="s">
        <v>96</v>
      </c>
      <c r="D1660">
        <v>840</v>
      </c>
      <c r="E1660">
        <v>30111</v>
      </c>
      <c r="F1660" t="s">
        <v>2833</v>
      </c>
      <c r="G1660" t="s">
        <v>2743</v>
      </c>
      <c r="H1660" t="s">
        <v>78</v>
      </c>
      <c r="I1660">
        <v>45.939559490000001</v>
      </c>
      <c r="J1660">
        <v>-108.26914859999999</v>
      </c>
      <c r="K1660" t="s">
        <v>2834</v>
      </c>
      <c r="L1660">
        <v>161300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2</v>
      </c>
      <c r="DH1660">
        <v>2</v>
      </c>
      <c r="DI1660">
        <v>2</v>
      </c>
      <c r="DJ1660">
        <v>2</v>
      </c>
    </row>
    <row r="1661" spans="1:114" hidden="1" x14ac:dyDescent="0.3">
      <c r="A1661">
        <v>84031001</v>
      </c>
      <c r="B1661" t="s">
        <v>78</v>
      </c>
      <c r="C1661" t="s">
        <v>96</v>
      </c>
      <c r="D1661">
        <v>840</v>
      </c>
      <c r="E1661">
        <v>31001</v>
      </c>
      <c r="F1661" t="s">
        <v>569</v>
      </c>
      <c r="G1661" t="s">
        <v>2835</v>
      </c>
      <c r="H1661" t="s">
        <v>78</v>
      </c>
      <c r="I1661">
        <v>40.524494199999999</v>
      </c>
      <c r="J1661">
        <v>-98.501178039999999</v>
      </c>
      <c r="K1661" t="s">
        <v>2836</v>
      </c>
      <c r="L1661">
        <v>31363</v>
      </c>
      <c r="DA1661">
        <v>2</v>
      </c>
      <c r="DB1661">
        <v>2</v>
      </c>
      <c r="DC1661">
        <v>2</v>
      </c>
      <c r="DD1661">
        <v>2</v>
      </c>
      <c r="DE1661">
        <v>2</v>
      </c>
      <c r="DF1661">
        <v>2</v>
      </c>
      <c r="DG1661">
        <v>2</v>
      </c>
      <c r="DH1661">
        <v>3</v>
      </c>
      <c r="DI1661">
        <v>3</v>
      </c>
      <c r="DJ1661">
        <v>3</v>
      </c>
    </row>
    <row r="1662" spans="1:114" hidden="1" x14ac:dyDescent="0.3">
      <c r="A1662">
        <v>84031003</v>
      </c>
      <c r="B1662" t="s">
        <v>78</v>
      </c>
      <c r="C1662" t="s">
        <v>96</v>
      </c>
      <c r="D1662">
        <v>840</v>
      </c>
      <c r="E1662">
        <v>31003</v>
      </c>
      <c r="F1662" t="s">
        <v>2837</v>
      </c>
      <c r="G1662" t="s">
        <v>2835</v>
      </c>
      <c r="H1662" t="s">
        <v>78</v>
      </c>
      <c r="I1662">
        <v>42.176955159999999</v>
      </c>
      <c r="J1662">
        <v>-98.066628299999905</v>
      </c>
      <c r="K1662" t="s">
        <v>2838</v>
      </c>
      <c r="L1662">
        <v>6298</v>
      </c>
    </row>
    <row r="1663" spans="1:114" hidden="1" x14ac:dyDescent="0.3">
      <c r="A1663">
        <v>84031005</v>
      </c>
      <c r="B1663" t="s">
        <v>78</v>
      </c>
      <c r="C1663" t="s">
        <v>96</v>
      </c>
      <c r="D1663">
        <v>840</v>
      </c>
      <c r="E1663">
        <v>31005</v>
      </c>
      <c r="F1663" t="s">
        <v>2839</v>
      </c>
      <c r="G1663" t="s">
        <v>2835</v>
      </c>
      <c r="H1663" t="s">
        <v>78</v>
      </c>
      <c r="I1663">
        <v>41.568961420000001</v>
      </c>
      <c r="J1663">
        <v>-101.6959559</v>
      </c>
      <c r="K1663" t="s">
        <v>2840</v>
      </c>
      <c r="L1663">
        <v>463</v>
      </c>
    </row>
    <row r="1664" spans="1:114" hidden="1" x14ac:dyDescent="0.3">
      <c r="A1664">
        <v>84031007</v>
      </c>
      <c r="B1664" t="s">
        <v>78</v>
      </c>
      <c r="C1664" t="s">
        <v>96</v>
      </c>
      <c r="D1664">
        <v>840</v>
      </c>
      <c r="E1664">
        <v>31007</v>
      </c>
      <c r="F1664" t="s">
        <v>2841</v>
      </c>
      <c r="G1664" t="s">
        <v>2835</v>
      </c>
      <c r="H1664" t="s">
        <v>78</v>
      </c>
      <c r="I1664">
        <v>41.546344269999999</v>
      </c>
      <c r="J1664">
        <v>-103.7114332</v>
      </c>
      <c r="K1664" t="s">
        <v>2842</v>
      </c>
      <c r="L1664">
        <v>745</v>
      </c>
    </row>
    <row r="1665" spans="1:114" hidden="1" x14ac:dyDescent="0.3">
      <c r="A1665">
        <v>84031009</v>
      </c>
      <c r="B1665" t="s">
        <v>78</v>
      </c>
      <c r="C1665" t="s">
        <v>96</v>
      </c>
      <c r="D1665">
        <v>840</v>
      </c>
      <c r="E1665">
        <v>31009</v>
      </c>
      <c r="F1665" t="s">
        <v>1122</v>
      </c>
      <c r="G1665" t="s">
        <v>2835</v>
      </c>
      <c r="H1665" t="s">
        <v>78</v>
      </c>
      <c r="I1665">
        <v>41.913117159999999</v>
      </c>
      <c r="J1665">
        <v>-99.976778449999998</v>
      </c>
      <c r="K1665" t="s">
        <v>2843</v>
      </c>
      <c r="L1665">
        <v>465</v>
      </c>
    </row>
    <row r="1666" spans="1:114" hidden="1" x14ac:dyDescent="0.3">
      <c r="A1666">
        <v>84031011</v>
      </c>
      <c r="B1666" t="s">
        <v>78</v>
      </c>
      <c r="C1666" t="s">
        <v>96</v>
      </c>
      <c r="D1666">
        <v>840</v>
      </c>
      <c r="E1666">
        <v>31011</v>
      </c>
      <c r="F1666" t="s">
        <v>330</v>
      </c>
      <c r="G1666" t="s">
        <v>2835</v>
      </c>
      <c r="H1666" t="s">
        <v>78</v>
      </c>
      <c r="I1666">
        <v>41.707594149999998</v>
      </c>
      <c r="J1666">
        <v>-98.067371829999999</v>
      </c>
      <c r="K1666" t="s">
        <v>2844</v>
      </c>
      <c r="L1666">
        <v>5192</v>
      </c>
    </row>
    <row r="1667" spans="1:114" hidden="1" x14ac:dyDescent="0.3">
      <c r="A1667">
        <v>84031013</v>
      </c>
      <c r="B1667" t="s">
        <v>78</v>
      </c>
      <c r="C1667" t="s">
        <v>96</v>
      </c>
      <c r="D1667">
        <v>840</v>
      </c>
      <c r="E1667">
        <v>31013</v>
      </c>
      <c r="F1667" t="s">
        <v>2845</v>
      </c>
      <c r="G1667" t="s">
        <v>2835</v>
      </c>
      <c r="H1667" t="s">
        <v>78</v>
      </c>
      <c r="I1667">
        <v>42.220792430000003</v>
      </c>
      <c r="J1667">
        <v>-103.0878834</v>
      </c>
      <c r="K1667" t="s">
        <v>2846</v>
      </c>
      <c r="L1667">
        <v>10783</v>
      </c>
    </row>
    <row r="1668" spans="1:114" hidden="1" x14ac:dyDescent="0.3">
      <c r="A1668">
        <v>84031015</v>
      </c>
      <c r="B1668" t="s">
        <v>78</v>
      </c>
      <c r="C1668" t="s">
        <v>96</v>
      </c>
      <c r="D1668">
        <v>840</v>
      </c>
      <c r="E1668">
        <v>31015</v>
      </c>
      <c r="F1668" t="s">
        <v>1808</v>
      </c>
      <c r="G1668" t="s">
        <v>2835</v>
      </c>
      <c r="H1668" t="s">
        <v>78</v>
      </c>
      <c r="I1668">
        <v>42.899727399999897</v>
      </c>
      <c r="J1668">
        <v>-98.76486568</v>
      </c>
      <c r="K1668" t="s">
        <v>2847</v>
      </c>
      <c r="L1668">
        <v>1919</v>
      </c>
    </row>
    <row r="1669" spans="1:114" hidden="1" x14ac:dyDescent="0.3">
      <c r="A1669">
        <v>84031017</v>
      </c>
      <c r="B1669" t="s">
        <v>78</v>
      </c>
      <c r="C1669" t="s">
        <v>96</v>
      </c>
      <c r="D1669">
        <v>840</v>
      </c>
      <c r="E1669">
        <v>31017</v>
      </c>
      <c r="F1669" t="s">
        <v>1194</v>
      </c>
      <c r="G1669" t="s">
        <v>2835</v>
      </c>
      <c r="H1669" t="s">
        <v>78</v>
      </c>
      <c r="I1669">
        <v>42.430189069999997</v>
      </c>
      <c r="J1669">
        <v>-99.929040549999996</v>
      </c>
      <c r="K1669" t="s">
        <v>2848</v>
      </c>
      <c r="L1669">
        <v>2955</v>
      </c>
    </row>
    <row r="1670" spans="1:114" hidden="1" x14ac:dyDescent="0.3">
      <c r="A1670">
        <v>84031019</v>
      </c>
      <c r="B1670" t="s">
        <v>78</v>
      </c>
      <c r="C1670" t="s">
        <v>96</v>
      </c>
      <c r="D1670">
        <v>840</v>
      </c>
      <c r="E1670">
        <v>31019</v>
      </c>
      <c r="F1670" t="s">
        <v>2849</v>
      </c>
      <c r="G1670" t="s">
        <v>2835</v>
      </c>
      <c r="H1670" t="s">
        <v>78</v>
      </c>
      <c r="I1670">
        <v>40.854869620000002</v>
      </c>
      <c r="J1670">
        <v>-99.075002960000006</v>
      </c>
      <c r="K1670" t="s">
        <v>2850</v>
      </c>
      <c r="L1670">
        <v>49659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1</v>
      </c>
    </row>
    <row r="1671" spans="1:114" hidden="1" x14ac:dyDescent="0.3">
      <c r="A1671">
        <v>84031021</v>
      </c>
      <c r="B1671" t="s">
        <v>78</v>
      </c>
      <c r="C1671" t="s">
        <v>96</v>
      </c>
      <c r="D1671">
        <v>840</v>
      </c>
      <c r="E1671">
        <v>31021</v>
      </c>
      <c r="F1671" t="s">
        <v>2851</v>
      </c>
      <c r="G1671" t="s">
        <v>2835</v>
      </c>
      <c r="H1671" t="s">
        <v>78</v>
      </c>
      <c r="I1671">
        <v>41.850567730000002</v>
      </c>
      <c r="J1671">
        <v>-96.32605633</v>
      </c>
      <c r="K1671" t="s">
        <v>2852</v>
      </c>
      <c r="L1671">
        <v>6459</v>
      </c>
    </row>
    <row r="1672" spans="1:114" hidden="1" x14ac:dyDescent="0.3">
      <c r="A1672">
        <v>84031023</v>
      </c>
      <c r="B1672" t="s">
        <v>78</v>
      </c>
      <c r="C1672" t="s">
        <v>96</v>
      </c>
      <c r="D1672">
        <v>840</v>
      </c>
      <c r="E1672">
        <v>31023</v>
      </c>
      <c r="F1672" t="s">
        <v>110</v>
      </c>
      <c r="G1672" t="s">
        <v>2835</v>
      </c>
      <c r="H1672" t="s">
        <v>78</v>
      </c>
      <c r="I1672">
        <v>41.227036920000003</v>
      </c>
      <c r="J1672">
        <v>-97.131063060000002</v>
      </c>
      <c r="K1672" t="s">
        <v>2853</v>
      </c>
      <c r="L1672">
        <v>8016</v>
      </c>
    </row>
    <row r="1673" spans="1:114" hidden="1" x14ac:dyDescent="0.3">
      <c r="A1673">
        <v>84031025</v>
      </c>
      <c r="B1673" t="s">
        <v>78</v>
      </c>
      <c r="C1673" t="s">
        <v>96</v>
      </c>
      <c r="D1673">
        <v>840</v>
      </c>
      <c r="E1673">
        <v>31025</v>
      </c>
      <c r="F1673" t="s">
        <v>1200</v>
      </c>
      <c r="G1673" t="s">
        <v>2835</v>
      </c>
      <c r="H1673" t="s">
        <v>78</v>
      </c>
      <c r="I1673">
        <v>40.908991069999999</v>
      </c>
      <c r="J1673">
        <v>-96.139712169999996</v>
      </c>
      <c r="K1673" t="s">
        <v>2854</v>
      </c>
      <c r="L1673">
        <v>26248</v>
      </c>
    </row>
    <row r="1674" spans="1:114" hidden="1" x14ac:dyDescent="0.3">
      <c r="A1674">
        <v>84031027</v>
      </c>
      <c r="B1674" t="s">
        <v>78</v>
      </c>
      <c r="C1674" t="s">
        <v>96</v>
      </c>
      <c r="D1674">
        <v>840</v>
      </c>
      <c r="E1674">
        <v>31027</v>
      </c>
      <c r="F1674" t="s">
        <v>1501</v>
      </c>
      <c r="G1674" t="s">
        <v>2835</v>
      </c>
      <c r="H1674" t="s">
        <v>78</v>
      </c>
      <c r="I1674">
        <v>42.598885099999997</v>
      </c>
      <c r="J1674">
        <v>-97.253119510000005</v>
      </c>
      <c r="K1674" t="s">
        <v>2855</v>
      </c>
      <c r="L1674">
        <v>8402</v>
      </c>
    </row>
    <row r="1675" spans="1:114" hidden="1" x14ac:dyDescent="0.3">
      <c r="A1675">
        <v>84031029</v>
      </c>
      <c r="B1675" t="s">
        <v>78</v>
      </c>
      <c r="C1675" t="s">
        <v>96</v>
      </c>
      <c r="D1675">
        <v>840</v>
      </c>
      <c r="E1675">
        <v>31029</v>
      </c>
      <c r="F1675" t="s">
        <v>1635</v>
      </c>
      <c r="G1675" t="s">
        <v>2835</v>
      </c>
      <c r="H1675" t="s">
        <v>78</v>
      </c>
      <c r="I1675">
        <v>40.523719799999903</v>
      </c>
      <c r="J1675">
        <v>-101.69780259999899</v>
      </c>
      <c r="K1675" t="s">
        <v>2856</v>
      </c>
      <c r="L1675">
        <v>3924</v>
      </c>
    </row>
    <row r="1676" spans="1:114" hidden="1" x14ac:dyDescent="0.3">
      <c r="A1676">
        <v>84031031</v>
      </c>
      <c r="B1676" t="s">
        <v>78</v>
      </c>
      <c r="C1676" t="s">
        <v>96</v>
      </c>
      <c r="D1676">
        <v>840</v>
      </c>
      <c r="E1676">
        <v>31031</v>
      </c>
      <c r="F1676" t="s">
        <v>2857</v>
      </c>
      <c r="G1676" t="s">
        <v>2835</v>
      </c>
      <c r="H1676" t="s">
        <v>78</v>
      </c>
      <c r="I1676">
        <v>42.545026210000003</v>
      </c>
      <c r="J1676">
        <v>-101.1244332</v>
      </c>
      <c r="K1676" t="s">
        <v>2858</v>
      </c>
      <c r="L1676">
        <v>5689</v>
      </c>
    </row>
    <row r="1677" spans="1:114" hidden="1" x14ac:dyDescent="0.3">
      <c r="A1677">
        <v>84031033</v>
      </c>
      <c r="B1677" t="s">
        <v>78</v>
      </c>
      <c r="C1677" t="s">
        <v>96</v>
      </c>
      <c r="D1677">
        <v>840</v>
      </c>
      <c r="E1677">
        <v>31033</v>
      </c>
      <c r="F1677" t="s">
        <v>588</v>
      </c>
      <c r="G1677" t="s">
        <v>2835</v>
      </c>
      <c r="H1677" t="s">
        <v>78</v>
      </c>
      <c r="I1677">
        <v>41.21999357</v>
      </c>
      <c r="J1677">
        <v>-102.9941693</v>
      </c>
      <c r="K1677" t="s">
        <v>2859</v>
      </c>
      <c r="L1677">
        <v>8910</v>
      </c>
    </row>
    <row r="1678" spans="1:114" hidden="1" x14ac:dyDescent="0.3">
      <c r="A1678">
        <v>84031035</v>
      </c>
      <c r="B1678" t="s">
        <v>78</v>
      </c>
      <c r="C1678" t="s">
        <v>96</v>
      </c>
      <c r="D1678">
        <v>840</v>
      </c>
      <c r="E1678">
        <v>31035</v>
      </c>
      <c r="F1678" t="s">
        <v>124</v>
      </c>
      <c r="G1678" t="s">
        <v>2835</v>
      </c>
      <c r="H1678" t="s">
        <v>78</v>
      </c>
      <c r="I1678">
        <v>40.524394409999999</v>
      </c>
      <c r="J1678">
        <v>-98.051262960000003</v>
      </c>
      <c r="K1678" t="s">
        <v>2860</v>
      </c>
      <c r="L1678">
        <v>6203</v>
      </c>
    </row>
    <row r="1679" spans="1:114" hidden="1" x14ac:dyDescent="0.3">
      <c r="A1679">
        <v>84031037</v>
      </c>
      <c r="B1679" t="s">
        <v>78</v>
      </c>
      <c r="C1679" t="s">
        <v>96</v>
      </c>
      <c r="D1679">
        <v>840</v>
      </c>
      <c r="E1679">
        <v>31037</v>
      </c>
      <c r="F1679" t="s">
        <v>2861</v>
      </c>
      <c r="G1679" t="s">
        <v>2835</v>
      </c>
      <c r="H1679" t="s">
        <v>78</v>
      </c>
      <c r="I1679">
        <v>41.574869509999999</v>
      </c>
      <c r="J1679">
        <v>-97.086854200000005</v>
      </c>
      <c r="K1679" t="s">
        <v>2862</v>
      </c>
      <c r="L1679">
        <v>10709</v>
      </c>
    </row>
    <row r="1680" spans="1:114" hidden="1" x14ac:dyDescent="0.3">
      <c r="A1680">
        <v>84031039</v>
      </c>
      <c r="B1680" t="s">
        <v>78</v>
      </c>
      <c r="C1680" t="s">
        <v>96</v>
      </c>
      <c r="D1680">
        <v>840</v>
      </c>
      <c r="E1680">
        <v>31039</v>
      </c>
      <c r="F1680" t="s">
        <v>2863</v>
      </c>
      <c r="G1680" t="s">
        <v>2835</v>
      </c>
      <c r="H1680" t="s">
        <v>78</v>
      </c>
      <c r="I1680">
        <v>41.916376239999998</v>
      </c>
      <c r="J1680">
        <v>-96.787307720000001</v>
      </c>
      <c r="K1680" t="s">
        <v>2864</v>
      </c>
      <c r="L1680">
        <v>8846</v>
      </c>
    </row>
    <row r="1681" spans="1:114" hidden="1" x14ac:dyDescent="0.3">
      <c r="A1681">
        <v>84031041</v>
      </c>
      <c r="B1681" t="s">
        <v>78</v>
      </c>
      <c r="C1681" t="s">
        <v>96</v>
      </c>
      <c r="D1681">
        <v>840</v>
      </c>
      <c r="E1681">
        <v>31041</v>
      </c>
      <c r="F1681" t="s">
        <v>598</v>
      </c>
      <c r="G1681" t="s">
        <v>2835</v>
      </c>
      <c r="H1681" t="s">
        <v>78</v>
      </c>
      <c r="I1681">
        <v>41.393745209999999</v>
      </c>
      <c r="J1681">
        <v>-99.728053689999996</v>
      </c>
      <c r="K1681" t="s">
        <v>2865</v>
      </c>
      <c r="L1681">
        <v>10777</v>
      </c>
      <c r="DA1681">
        <v>2</v>
      </c>
      <c r="DB1681">
        <v>2</v>
      </c>
      <c r="DC1681">
        <v>2</v>
      </c>
      <c r="DD1681">
        <v>2</v>
      </c>
      <c r="DE1681">
        <v>2</v>
      </c>
      <c r="DF1681">
        <v>2</v>
      </c>
      <c r="DG1681">
        <v>2</v>
      </c>
      <c r="DH1681">
        <v>3</v>
      </c>
      <c r="DI1681">
        <v>3</v>
      </c>
      <c r="DJ1681">
        <v>3</v>
      </c>
    </row>
    <row r="1682" spans="1:114" hidden="1" x14ac:dyDescent="0.3">
      <c r="A1682">
        <v>84031043</v>
      </c>
      <c r="B1682" t="s">
        <v>78</v>
      </c>
      <c r="C1682" t="s">
        <v>96</v>
      </c>
      <c r="D1682">
        <v>840</v>
      </c>
      <c r="E1682">
        <v>31043</v>
      </c>
      <c r="F1682" t="s">
        <v>2352</v>
      </c>
      <c r="G1682" t="s">
        <v>2835</v>
      </c>
      <c r="H1682" t="s">
        <v>78</v>
      </c>
      <c r="I1682">
        <v>42.390401439999998</v>
      </c>
      <c r="J1682">
        <v>-96.566564249999999</v>
      </c>
      <c r="K1682" t="s">
        <v>2866</v>
      </c>
      <c r="L1682">
        <v>20026</v>
      </c>
      <c r="DH1682">
        <v>1</v>
      </c>
      <c r="DI1682">
        <v>1</v>
      </c>
      <c r="DJ1682">
        <v>1</v>
      </c>
    </row>
    <row r="1683" spans="1:114" hidden="1" x14ac:dyDescent="0.3">
      <c r="A1683">
        <v>84031045</v>
      </c>
      <c r="B1683" t="s">
        <v>78</v>
      </c>
      <c r="C1683" t="s">
        <v>96</v>
      </c>
      <c r="D1683">
        <v>840</v>
      </c>
      <c r="E1683">
        <v>31045</v>
      </c>
      <c r="F1683" t="s">
        <v>2867</v>
      </c>
      <c r="G1683" t="s">
        <v>2835</v>
      </c>
      <c r="H1683" t="s">
        <v>78</v>
      </c>
      <c r="I1683">
        <v>42.719850360000002</v>
      </c>
      <c r="J1683">
        <v>-103.13137740000001</v>
      </c>
      <c r="K1683" t="s">
        <v>2868</v>
      </c>
      <c r="L1683">
        <v>8589</v>
      </c>
    </row>
    <row r="1684" spans="1:114" hidden="1" x14ac:dyDescent="0.3">
      <c r="A1684">
        <v>84031047</v>
      </c>
      <c r="B1684" t="s">
        <v>78</v>
      </c>
      <c r="C1684" t="s">
        <v>96</v>
      </c>
      <c r="D1684">
        <v>840</v>
      </c>
      <c r="E1684">
        <v>31047</v>
      </c>
      <c r="F1684" t="s">
        <v>904</v>
      </c>
      <c r="G1684" t="s">
        <v>2835</v>
      </c>
      <c r="H1684" t="s">
        <v>78</v>
      </c>
      <c r="I1684">
        <v>40.870282160000002</v>
      </c>
      <c r="J1684">
        <v>-99.820146099999903</v>
      </c>
      <c r="K1684" t="s">
        <v>2869</v>
      </c>
      <c r="L1684">
        <v>23595</v>
      </c>
    </row>
    <row r="1685" spans="1:114" hidden="1" x14ac:dyDescent="0.3">
      <c r="A1685">
        <v>84031049</v>
      </c>
      <c r="B1685" t="s">
        <v>78</v>
      </c>
      <c r="C1685" t="s">
        <v>96</v>
      </c>
      <c r="D1685">
        <v>840</v>
      </c>
      <c r="E1685">
        <v>31049</v>
      </c>
      <c r="F1685" t="s">
        <v>2870</v>
      </c>
      <c r="G1685" t="s">
        <v>2835</v>
      </c>
      <c r="H1685" t="s">
        <v>78</v>
      </c>
      <c r="I1685">
        <v>41.111681859999997</v>
      </c>
      <c r="J1685">
        <v>-102.333333099999</v>
      </c>
      <c r="K1685" t="s">
        <v>2871</v>
      </c>
      <c r="L1685">
        <v>1794</v>
      </c>
    </row>
    <row r="1686" spans="1:114" hidden="1" x14ac:dyDescent="0.3">
      <c r="A1686">
        <v>84031051</v>
      </c>
      <c r="B1686" t="s">
        <v>78</v>
      </c>
      <c r="C1686" t="s">
        <v>96</v>
      </c>
      <c r="D1686">
        <v>840</v>
      </c>
      <c r="E1686">
        <v>31051</v>
      </c>
      <c r="F1686" t="s">
        <v>2872</v>
      </c>
      <c r="G1686" t="s">
        <v>2835</v>
      </c>
      <c r="H1686" t="s">
        <v>78</v>
      </c>
      <c r="I1686">
        <v>42.491883629999997</v>
      </c>
      <c r="J1686">
        <v>-96.867824080000005</v>
      </c>
      <c r="K1686" t="s">
        <v>2873</v>
      </c>
      <c r="L1686">
        <v>5636</v>
      </c>
    </row>
    <row r="1687" spans="1:114" hidden="1" x14ac:dyDescent="0.3">
      <c r="A1687">
        <v>84031053</v>
      </c>
      <c r="B1687" t="s">
        <v>78</v>
      </c>
      <c r="C1687" t="s">
        <v>96</v>
      </c>
      <c r="D1687">
        <v>840</v>
      </c>
      <c r="E1687">
        <v>31053</v>
      </c>
      <c r="F1687" t="s">
        <v>909</v>
      </c>
      <c r="G1687" t="s">
        <v>2835</v>
      </c>
      <c r="H1687" t="s">
        <v>78</v>
      </c>
      <c r="I1687">
        <v>41.580717479999997</v>
      </c>
      <c r="J1687">
        <v>-96.655981789999998</v>
      </c>
      <c r="K1687" t="s">
        <v>2874</v>
      </c>
      <c r="L1687">
        <v>36565</v>
      </c>
    </row>
    <row r="1688" spans="1:114" hidden="1" x14ac:dyDescent="0.3">
      <c r="A1688">
        <v>84031055</v>
      </c>
      <c r="B1688" t="s">
        <v>78</v>
      </c>
      <c r="C1688" t="s">
        <v>96</v>
      </c>
      <c r="D1688">
        <v>840</v>
      </c>
      <c r="E1688">
        <v>31055</v>
      </c>
      <c r="F1688" t="s">
        <v>606</v>
      </c>
      <c r="G1688" t="s">
        <v>2835</v>
      </c>
      <c r="H1688" t="s">
        <v>78</v>
      </c>
      <c r="I1688">
        <v>41.295182990000001</v>
      </c>
      <c r="J1688">
        <v>-96.150853049999995</v>
      </c>
      <c r="K1688" t="s">
        <v>2875</v>
      </c>
      <c r="L1688">
        <v>571327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1</v>
      </c>
      <c r="CI1688">
        <v>3</v>
      </c>
      <c r="CJ1688">
        <v>4</v>
      </c>
      <c r="CK1688">
        <v>4</v>
      </c>
      <c r="CL1688">
        <v>5</v>
      </c>
      <c r="CM1688">
        <v>5</v>
      </c>
      <c r="CN1688">
        <v>5</v>
      </c>
      <c r="CO1688">
        <v>5</v>
      </c>
      <c r="CP1688">
        <v>5</v>
      </c>
      <c r="CQ1688">
        <v>5</v>
      </c>
      <c r="CR1688">
        <v>5</v>
      </c>
      <c r="CS1688">
        <v>5</v>
      </c>
      <c r="CT1688">
        <v>5</v>
      </c>
      <c r="CU1688">
        <v>5</v>
      </c>
      <c r="CV1688">
        <v>5</v>
      </c>
      <c r="CW1688">
        <v>8</v>
      </c>
      <c r="CX1688">
        <v>8</v>
      </c>
      <c r="CY1688">
        <v>8</v>
      </c>
      <c r="CZ1688">
        <v>8</v>
      </c>
      <c r="DA1688">
        <v>10</v>
      </c>
      <c r="DB1688">
        <v>10</v>
      </c>
      <c r="DC1688">
        <v>10</v>
      </c>
      <c r="DD1688">
        <v>10</v>
      </c>
      <c r="DE1688">
        <v>10</v>
      </c>
      <c r="DF1688">
        <v>10</v>
      </c>
      <c r="DG1688">
        <v>10</v>
      </c>
      <c r="DH1688">
        <v>14</v>
      </c>
      <c r="DI1688">
        <v>14</v>
      </c>
      <c r="DJ1688">
        <v>14</v>
      </c>
    </row>
    <row r="1689" spans="1:114" hidden="1" x14ac:dyDescent="0.3">
      <c r="A1689">
        <v>84031057</v>
      </c>
      <c r="B1689" t="s">
        <v>78</v>
      </c>
      <c r="C1689" t="s">
        <v>96</v>
      </c>
      <c r="D1689">
        <v>840</v>
      </c>
      <c r="E1689">
        <v>31057</v>
      </c>
      <c r="F1689" t="s">
        <v>2876</v>
      </c>
      <c r="G1689" t="s">
        <v>2835</v>
      </c>
      <c r="H1689" t="s">
        <v>78</v>
      </c>
      <c r="I1689">
        <v>40.176386770000001</v>
      </c>
      <c r="J1689">
        <v>-101.6876522</v>
      </c>
      <c r="K1689" t="s">
        <v>2877</v>
      </c>
      <c r="L1689">
        <v>1693</v>
      </c>
    </row>
    <row r="1690" spans="1:114" hidden="1" x14ac:dyDescent="0.3">
      <c r="A1690">
        <v>84031059</v>
      </c>
      <c r="B1690" t="s">
        <v>78</v>
      </c>
      <c r="C1690" t="s">
        <v>96</v>
      </c>
      <c r="D1690">
        <v>840</v>
      </c>
      <c r="E1690">
        <v>31059</v>
      </c>
      <c r="F1690" t="s">
        <v>2358</v>
      </c>
      <c r="G1690" t="s">
        <v>2835</v>
      </c>
      <c r="H1690" t="s">
        <v>78</v>
      </c>
      <c r="I1690">
        <v>40.52458567</v>
      </c>
      <c r="J1690">
        <v>-97.596469369999994</v>
      </c>
      <c r="K1690" t="s">
        <v>2878</v>
      </c>
      <c r="L1690">
        <v>5462</v>
      </c>
    </row>
    <row r="1691" spans="1:114" hidden="1" x14ac:dyDescent="0.3">
      <c r="A1691">
        <v>84031061</v>
      </c>
      <c r="B1691" t="s">
        <v>78</v>
      </c>
      <c r="C1691" t="s">
        <v>96</v>
      </c>
      <c r="D1691">
        <v>840</v>
      </c>
      <c r="E1691">
        <v>31061</v>
      </c>
      <c r="F1691" t="s">
        <v>156</v>
      </c>
      <c r="G1691" t="s">
        <v>2835</v>
      </c>
      <c r="H1691" t="s">
        <v>78</v>
      </c>
      <c r="I1691">
        <v>40.176363479999999</v>
      </c>
      <c r="J1691">
        <v>-98.952990729999996</v>
      </c>
      <c r="K1691" t="s">
        <v>2879</v>
      </c>
      <c r="L1691">
        <v>2979</v>
      </c>
    </row>
    <row r="1692" spans="1:114" hidden="1" x14ac:dyDescent="0.3">
      <c r="A1692">
        <v>84031063</v>
      </c>
      <c r="B1692" t="s">
        <v>78</v>
      </c>
      <c r="C1692" t="s">
        <v>96</v>
      </c>
      <c r="D1692">
        <v>840</v>
      </c>
      <c r="E1692">
        <v>31063</v>
      </c>
      <c r="F1692" t="s">
        <v>2880</v>
      </c>
      <c r="G1692" t="s">
        <v>2835</v>
      </c>
      <c r="H1692" t="s">
        <v>78</v>
      </c>
      <c r="I1692">
        <v>40.529930069999999</v>
      </c>
      <c r="J1692">
        <v>-100.3924658</v>
      </c>
      <c r="K1692" t="s">
        <v>2881</v>
      </c>
      <c r="L1692">
        <v>2627</v>
      </c>
    </row>
    <row r="1693" spans="1:114" hidden="1" x14ac:dyDescent="0.3">
      <c r="A1693">
        <v>84031065</v>
      </c>
      <c r="B1693" t="s">
        <v>78</v>
      </c>
      <c r="C1693" t="s">
        <v>96</v>
      </c>
      <c r="D1693">
        <v>840</v>
      </c>
      <c r="E1693">
        <v>31065</v>
      </c>
      <c r="F1693" t="s">
        <v>2882</v>
      </c>
      <c r="G1693" t="s">
        <v>2835</v>
      </c>
      <c r="H1693" t="s">
        <v>78</v>
      </c>
      <c r="I1693">
        <v>40.176420640000003</v>
      </c>
      <c r="J1693">
        <v>-99.912474540000005</v>
      </c>
      <c r="K1693" t="s">
        <v>2883</v>
      </c>
      <c r="L1693">
        <v>4676</v>
      </c>
    </row>
    <row r="1694" spans="1:114" hidden="1" x14ac:dyDescent="0.3">
      <c r="A1694">
        <v>84031067</v>
      </c>
      <c r="B1694" t="s">
        <v>78</v>
      </c>
      <c r="C1694" t="s">
        <v>96</v>
      </c>
      <c r="D1694">
        <v>840</v>
      </c>
      <c r="E1694">
        <v>31067</v>
      </c>
      <c r="F1694" t="s">
        <v>2884</v>
      </c>
      <c r="G1694" t="s">
        <v>2835</v>
      </c>
      <c r="H1694" t="s">
        <v>78</v>
      </c>
      <c r="I1694">
        <v>40.26186809</v>
      </c>
      <c r="J1694">
        <v>-96.689467039999997</v>
      </c>
      <c r="K1694" t="s">
        <v>2885</v>
      </c>
      <c r="L1694">
        <v>21513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1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3</v>
      </c>
      <c r="DB1694">
        <v>3</v>
      </c>
      <c r="DC1694">
        <v>3</v>
      </c>
      <c r="DD1694">
        <v>3</v>
      </c>
      <c r="DE1694">
        <v>3</v>
      </c>
      <c r="DF1694">
        <v>3</v>
      </c>
      <c r="DG1694">
        <v>3</v>
      </c>
      <c r="DH1694">
        <v>3</v>
      </c>
      <c r="DI1694">
        <v>3</v>
      </c>
      <c r="DJ1694">
        <v>3</v>
      </c>
    </row>
    <row r="1695" spans="1:114" hidden="1" x14ac:dyDescent="0.3">
      <c r="A1695">
        <v>84031069</v>
      </c>
      <c r="B1695" t="s">
        <v>78</v>
      </c>
      <c r="C1695" t="s">
        <v>96</v>
      </c>
      <c r="D1695">
        <v>840</v>
      </c>
      <c r="E1695">
        <v>31069</v>
      </c>
      <c r="F1695" t="s">
        <v>2886</v>
      </c>
      <c r="G1695" t="s">
        <v>2835</v>
      </c>
      <c r="H1695" t="s">
        <v>78</v>
      </c>
      <c r="I1695">
        <v>41.617031490000002</v>
      </c>
      <c r="J1695">
        <v>-102.33139730000001</v>
      </c>
      <c r="K1695" t="s">
        <v>2887</v>
      </c>
      <c r="L1695">
        <v>1837</v>
      </c>
    </row>
    <row r="1696" spans="1:114" hidden="1" x14ac:dyDescent="0.3">
      <c r="A1696">
        <v>84031071</v>
      </c>
      <c r="B1696" t="s">
        <v>78</v>
      </c>
      <c r="C1696" t="s">
        <v>96</v>
      </c>
      <c r="D1696">
        <v>840</v>
      </c>
      <c r="E1696">
        <v>31071</v>
      </c>
      <c r="F1696" t="s">
        <v>616</v>
      </c>
      <c r="G1696" t="s">
        <v>2835</v>
      </c>
      <c r="H1696" t="s">
        <v>78</v>
      </c>
      <c r="I1696">
        <v>41.914289549999999</v>
      </c>
      <c r="J1696">
        <v>-98.991118270000001</v>
      </c>
      <c r="K1696" t="s">
        <v>2888</v>
      </c>
      <c r="L1696">
        <v>1969</v>
      </c>
    </row>
    <row r="1697" spans="1:114" hidden="1" x14ac:dyDescent="0.3">
      <c r="A1697">
        <v>84031073</v>
      </c>
      <c r="B1697" t="s">
        <v>78</v>
      </c>
      <c r="C1697" t="s">
        <v>96</v>
      </c>
      <c r="D1697">
        <v>840</v>
      </c>
      <c r="E1697">
        <v>31073</v>
      </c>
      <c r="F1697" t="s">
        <v>2889</v>
      </c>
      <c r="G1697" t="s">
        <v>2835</v>
      </c>
      <c r="H1697" t="s">
        <v>78</v>
      </c>
      <c r="I1697">
        <v>40.51481965</v>
      </c>
      <c r="J1697">
        <v>-99.830202790000001</v>
      </c>
      <c r="K1697" t="s">
        <v>2890</v>
      </c>
      <c r="L1697">
        <v>1990</v>
      </c>
    </row>
    <row r="1698" spans="1:114" hidden="1" x14ac:dyDescent="0.3">
      <c r="A1698">
        <v>84031075</v>
      </c>
      <c r="B1698" t="s">
        <v>78</v>
      </c>
      <c r="C1698" t="s">
        <v>96</v>
      </c>
      <c r="D1698">
        <v>840</v>
      </c>
      <c r="E1698">
        <v>31075</v>
      </c>
      <c r="F1698" t="s">
        <v>369</v>
      </c>
      <c r="G1698" t="s">
        <v>2835</v>
      </c>
      <c r="H1698" t="s">
        <v>78</v>
      </c>
      <c r="I1698">
        <v>41.915285869999998</v>
      </c>
      <c r="J1698">
        <v>-101.740701</v>
      </c>
      <c r="K1698" t="s">
        <v>2891</v>
      </c>
      <c r="L1698">
        <v>623</v>
      </c>
    </row>
    <row r="1699" spans="1:114" hidden="1" x14ac:dyDescent="0.3">
      <c r="A1699">
        <v>84031077</v>
      </c>
      <c r="B1699" t="s">
        <v>78</v>
      </c>
      <c r="C1699" t="s">
        <v>96</v>
      </c>
      <c r="D1699">
        <v>840</v>
      </c>
      <c r="E1699">
        <v>31077</v>
      </c>
      <c r="F1699" t="s">
        <v>1676</v>
      </c>
      <c r="G1699" t="s">
        <v>2835</v>
      </c>
      <c r="H1699" t="s">
        <v>78</v>
      </c>
      <c r="I1699">
        <v>41.567426709999999</v>
      </c>
      <c r="J1699">
        <v>-98.521502659999996</v>
      </c>
      <c r="K1699" t="s">
        <v>2892</v>
      </c>
      <c r="L1699">
        <v>2356</v>
      </c>
    </row>
    <row r="1700" spans="1:114" hidden="1" x14ac:dyDescent="0.3">
      <c r="A1700">
        <v>84031079</v>
      </c>
      <c r="B1700" t="s">
        <v>78</v>
      </c>
      <c r="C1700" t="s">
        <v>96</v>
      </c>
      <c r="D1700">
        <v>840</v>
      </c>
      <c r="E1700">
        <v>31079</v>
      </c>
      <c r="F1700" t="s">
        <v>951</v>
      </c>
      <c r="G1700" t="s">
        <v>2835</v>
      </c>
      <c r="H1700" t="s">
        <v>78</v>
      </c>
      <c r="I1700">
        <v>40.872570789999997</v>
      </c>
      <c r="J1700">
        <v>-98.502182930000004</v>
      </c>
      <c r="K1700" t="s">
        <v>2893</v>
      </c>
      <c r="L1700">
        <v>61353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2</v>
      </c>
      <c r="CM1700">
        <v>2</v>
      </c>
      <c r="CN1700">
        <v>2</v>
      </c>
      <c r="CO1700">
        <v>4</v>
      </c>
      <c r="CP1700">
        <v>4</v>
      </c>
      <c r="CQ1700">
        <v>4</v>
      </c>
      <c r="CR1700">
        <v>4</v>
      </c>
      <c r="CS1700">
        <v>4</v>
      </c>
      <c r="CT1700">
        <v>4</v>
      </c>
      <c r="CU1700">
        <v>4</v>
      </c>
      <c r="CV1700">
        <v>4</v>
      </c>
      <c r="CW1700">
        <v>4</v>
      </c>
      <c r="CX1700">
        <v>4</v>
      </c>
      <c r="CY1700">
        <v>4</v>
      </c>
      <c r="CZ1700">
        <v>4</v>
      </c>
      <c r="DA1700">
        <v>12</v>
      </c>
      <c r="DB1700">
        <v>12</v>
      </c>
      <c r="DC1700">
        <v>12</v>
      </c>
      <c r="DD1700">
        <v>12</v>
      </c>
      <c r="DE1700">
        <v>12</v>
      </c>
      <c r="DF1700">
        <v>12</v>
      </c>
      <c r="DG1700">
        <v>12</v>
      </c>
      <c r="DH1700">
        <v>28</v>
      </c>
      <c r="DI1700">
        <v>28</v>
      </c>
      <c r="DJ1700">
        <v>28</v>
      </c>
    </row>
    <row r="1701" spans="1:114" hidden="1" x14ac:dyDescent="0.3">
      <c r="A1701">
        <v>84031081</v>
      </c>
      <c r="B1701" t="s">
        <v>78</v>
      </c>
      <c r="C1701" t="s">
        <v>96</v>
      </c>
      <c r="D1701">
        <v>840</v>
      </c>
      <c r="E1701">
        <v>31081</v>
      </c>
      <c r="F1701" t="s">
        <v>755</v>
      </c>
      <c r="G1701" t="s">
        <v>2835</v>
      </c>
      <c r="H1701" t="s">
        <v>78</v>
      </c>
      <c r="I1701">
        <v>40.873494520000001</v>
      </c>
      <c r="J1701">
        <v>-98.020991170000002</v>
      </c>
      <c r="K1701" t="s">
        <v>2894</v>
      </c>
      <c r="L1701">
        <v>9324</v>
      </c>
      <c r="DA1701">
        <v>2</v>
      </c>
      <c r="DB1701">
        <v>2</v>
      </c>
      <c r="DC1701">
        <v>2</v>
      </c>
      <c r="DD1701">
        <v>2</v>
      </c>
      <c r="DE1701">
        <v>2</v>
      </c>
      <c r="DF1701">
        <v>2</v>
      </c>
      <c r="DG1701">
        <v>2</v>
      </c>
      <c r="DH1701">
        <v>7</v>
      </c>
      <c r="DI1701">
        <v>7</v>
      </c>
      <c r="DJ1701">
        <v>7</v>
      </c>
    </row>
    <row r="1702" spans="1:114" hidden="1" x14ac:dyDescent="0.3">
      <c r="A1702">
        <v>84031083</v>
      </c>
      <c r="B1702" t="s">
        <v>78</v>
      </c>
      <c r="C1702" t="s">
        <v>96</v>
      </c>
      <c r="D1702">
        <v>840</v>
      </c>
      <c r="E1702">
        <v>31083</v>
      </c>
      <c r="F1702" t="s">
        <v>1867</v>
      </c>
      <c r="G1702" t="s">
        <v>2835</v>
      </c>
      <c r="H1702" t="s">
        <v>78</v>
      </c>
      <c r="I1702">
        <v>40.176585080000002</v>
      </c>
      <c r="J1702">
        <v>-99.404388789999999</v>
      </c>
      <c r="K1702" t="s">
        <v>2895</v>
      </c>
      <c r="L1702">
        <v>3380</v>
      </c>
    </row>
    <row r="1703" spans="1:114" hidden="1" x14ac:dyDescent="0.3">
      <c r="A1703">
        <v>84031085</v>
      </c>
      <c r="B1703" t="s">
        <v>78</v>
      </c>
      <c r="C1703" t="s">
        <v>96</v>
      </c>
      <c r="D1703">
        <v>840</v>
      </c>
      <c r="E1703">
        <v>31085</v>
      </c>
      <c r="F1703" t="s">
        <v>2896</v>
      </c>
      <c r="G1703" t="s">
        <v>2835</v>
      </c>
      <c r="H1703" t="s">
        <v>78</v>
      </c>
      <c r="I1703">
        <v>40.524519720000001</v>
      </c>
      <c r="J1703">
        <v>-101.06035679999999</v>
      </c>
      <c r="K1703" t="s">
        <v>2897</v>
      </c>
      <c r="L1703">
        <v>922</v>
      </c>
    </row>
    <row r="1704" spans="1:114" hidden="1" x14ac:dyDescent="0.3">
      <c r="A1704">
        <v>84031087</v>
      </c>
      <c r="B1704" t="s">
        <v>78</v>
      </c>
      <c r="C1704" t="s">
        <v>96</v>
      </c>
      <c r="D1704">
        <v>840</v>
      </c>
      <c r="E1704">
        <v>31087</v>
      </c>
      <c r="F1704" t="s">
        <v>2898</v>
      </c>
      <c r="G1704" t="s">
        <v>2835</v>
      </c>
      <c r="H1704" t="s">
        <v>78</v>
      </c>
      <c r="I1704">
        <v>40.176091749999998</v>
      </c>
      <c r="J1704">
        <v>-101.0416477</v>
      </c>
      <c r="K1704" t="s">
        <v>2899</v>
      </c>
      <c r="L1704">
        <v>2762</v>
      </c>
    </row>
    <row r="1705" spans="1:114" hidden="1" x14ac:dyDescent="0.3">
      <c r="A1705">
        <v>84031089</v>
      </c>
      <c r="B1705" t="s">
        <v>78</v>
      </c>
      <c r="C1705" t="s">
        <v>96</v>
      </c>
      <c r="D1705">
        <v>840</v>
      </c>
      <c r="E1705">
        <v>31089</v>
      </c>
      <c r="F1705" t="s">
        <v>2645</v>
      </c>
      <c r="G1705" t="s">
        <v>2835</v>
      </c>
      <c r="H1705" t="s">
        <v>78</v>
      </c>
      <c r="I1705">
        <v>42.455220560000001</v>
      </c>
      <c r="J1705">
        <v>-98.784025580000005</v>
      </c>
      <c r="K1705" t="s">
        <v>2900</v>
      </c>
      <c r="L1705">
        <v>10067</v>
      </c>
    </row>
    <row r="1706" spans="1:114" hidden="1" x14ac:dyDescent="0.3">
      <c r="A1706">
        <v>84031091</v>
      </c>
      <c r="B1706" t="s">
        <v>78</v>
      </c>
      <c r="C1706" t="s">
        <v>96</v>
      </c>
      <c r="D1706">
        <v>840</v>
      </c>
      <c r="E1706">
        <v>31091</v>
      </c>
      <c r="F1706" t="s">
        <v>2901</v>
      </c>
      <c r="G1706" t="s">
        <v>2835</v>
      </c>
      <c r="H1706" t="s">
        <v>78</v>
      </c>
      <c r="I1706">
        <v>41.915862429999997</v>
      </c>
      <c r="J1706">
        <v>-101.1354293</v>
      </c>
      <c r="K1706" t="s">
        <v>2902</v>
      </c>
      <c r="L1706">
        <v>682</v>
      </c>
    </row>
    <row r="1707" spans="1:114" hidden="1" x14ac:dyDescent="0.3">
      <c r="A1707">
        <v>84031093</v>
      </c>
      <c r="B1707" t="s">
        <v>78</v>
      </c>
      <c r="C1707" t="s">
        <v>96</v>
      </c>
      <c r="D1707">
        <v>840</v>
      </c>
      <c r="E1707">
        <v>31093</v>
      </c>
      <c r="F1707" t="s">
        <v>376</v>
      </c>
      <c r="G1707" t="s">
        <v>2835</v>
      </c>
      <c r="H1707" t="s">
        <v>78</v>
      </c>
      <c r="I1707">
        <v>41.220052899999999</v>
      </c>
      <c r="J1707">
        <v>-98.516649900000004</v>
      </c>
      <c r="K1707" t="s">
        <v>2903</v>
      </c>
      <c r="L1707">
        <v>6445</v>
      </c>
    </row>
    <row r="1708" spans="1:114" hidden="1" x14ac:dyDescent="0.3">
      <c r="A1708">
        <v>84031095</v>
      </c>
      <c r="B1708" t="s">
        <v>78</v>
      </c>
      <c r="C1708" t="s">
        <v>96</v>
      </c>
      <c r="D1708">
        <v>840</v>
      </c>
      <c r="E1708">
        <v>31095</v>
      </c>
      <c r="F1708" t="s">
        <v>170</v>
      </c>
      <c r="G1708" t="s">
        <v>2835</v>
      </c>
      <c r="H1708" t="s">
        <v>78</v>
      </c>
      <c r="I1708">
        <v>40.17584531</v>
      </c>
      <c r="J1708">
        <v>-97.142600999999999</v>
      </c>
      <c r="K1708" t="s">
        <v>2904</v>
      </c>
      <c r="L1708">
        <v>7046</v>
      </c>
    </row>
    <row r="1709" spans="1:114" hidden="1" x14ac:dyDescent="0.3">
      <c r="A1709">
        <v>84031097</v>
      </c>
      <c r="B1709" t="s">
        <v>78</v>
      </c>
      <c r="C1709" t="s">
        <v>96</v>
      </c>
      <c r="D1709">
        <v>840</v>
      </c>
      <c r="E1709">
        <v>31097</v>
      </c>
      <c r="F1709" t="s">
        <v>384</v>
      </c>
      <c r="G1709" t="s">
        <v>2835</v>
      </c>
      <c r="H1709" t="s">
        <v>78</v>
      </c>
      <c r="I1709">
        <v>40.392575960000002</v>
      </c>
      <c r="J1709">
        <v>-96.265227530000004</v>
      </c>
      <c r="K1709" t="s">
        <v>2905</v>
      </c>
      <c r="L1709">
        <v>5071</v>
      </c>
    </row>
    <row r="1710" spans="1:114" hidden="1" x14ac:dyDescent="0.3">
      <c r="A1710">
        <v>84031099</v>
      </c>
      <c r="B1710" t="s">
        <v>78</v>
      </c>
      <c r="C1710" t="s">
        <v>96</v>
      </c>
      <c r="D1710">
        <v>840</v>
      </c>
      <c r="E1710">
        <v>31099</v>
      </c>
      <c r="F1710" t="s">
        <v>2906</v>
      </c>
      <c r="G1710" t="s">
        <v>2835</v>
      </c>
      <c r="H1710" t="s">
        <v>78</v>
      </c>
      <c r="I1710">
        <v>40.506633139999998</v>
      </c>
      <c r="J1710">
        <v>-98.948771820000005</v>
      </c>
      <c r="K1710" t="s">
        <v>2907</v>
      </c>
      <c r="L1710">
        <v>6495</v>
      </c>
    </row>
    <row r="1711" spans="1:114" hidden="1" x14ac:dyDescent="0.3">
      <c r="A1711">
        <v>84031101</v>
      </c>
      <c r="B1711" t="s">
        <v>78</v>
      </c>
      <c r="C1711" t="s">
        <v>96</v>
      </c>
      <c r="D1711">
        <v>840</v>
      </c>
      <c r="E1711">
        <v>31101</v>
      </c>
      <c r="F1711" t="s">
        <v>2908</v>
      </c>
      <c r="G1711" t="s">
        <v>2835</v>
      </c>
      <c r="H1711" t="s">
        <v>78</v>
      </c>
      <c r="I1711">
        <v>41.199303409999999</v>
      </c>
      <c r="J1711">
        <v>-101.6620164</v>
      </c>
      <c r="K1711" t="s">
        <v>2909</v>
      </c>
      <c r="L1711">
        <v>8034</v>
      </c>
    </row>
    <row r="1712" spans="1:114" hidden="1" x14ac:dyDescent="0.3">
      <c r="A1712">
        <v>84031103</v>
      </c>
      <c r="B1712" t="s">
        <v>78</v>
      </c>
      <c r="C1712" t="s">
        <v>96</v>
      </c>
      <c r="D1712">
        <v>840</v>
      </c>
      <c r="E1712">
        <v>31103</v>
      </c>
      <c r="F1712" t="s">
        <v>2910</v>
      </c>
      <c r="G1712" t="s">
        <v>2835</v>
      </c>
      <c r="H1712" t="s">
        <v>78</v>
      </c>
      <c r="I1712">
        <v>42.879906939999998</v>
      </c>
      <c r="J1712">
        <v>-99.713437290000002</v>
      </c>
      <c r="K1712" t="s">
        <v>2911</v>
      </c>
      <c r="L1712">
        <v>806</v>
      </c>
    </row>
    <row r="1713" spans="1:114" hidden="1" x14ac:dyDescent="0.3">
      <c r="A1713">
        <v>84031105</v>
      </c>
      <c r="B1713" t="s">
        <v>78</v>
      </c>
      <c r="C1713" t="s">
        <v>96</v>
      </c>
      <c r="D1713">
        <v>840</v>
      </c>
      <c r="E1713">
        <v>31105</v>
      </c>
      <c r="F1713" t="s">
        <v>2912</v>
      </c>
      <c r="G1713" t="s">
        <v>2835</v>
      </c>
      <c r="H1713" t="s">
        <v>78</v>
      </c>
      <c r="I1713">
        <v>41.197742750000003</v>
      </c>
      <c r="J1713">
        <v>-103.7148131</v>
      </c>
      <c r="K1713" t="s">
        <v>2913</v>
      </c>
      <c r="L1713">
        <v>3632</v>
      </c>
    </row>
    <row r="1714" spans="1:114" hidden="1" x14ac:dyDescent="0.3">
      <c r="A1714">
        <v>84031107</v>
      </c>
      <c r="B1714" t="s">
        <v>78</v>
      </c>
      <c r="C1714" t="s">
        <v>96</v>
      </c>
      <c r="D1714">
        <v>840</v>
      </c>
      <c r="E1714">
        <v>31107</v>
      </c>
      <c r="F1714" t="s">
        <v>1260</v>
      </c>
      <c r="G1714" t="s">
        <v>2835</v>
      </c>
      <c r="H1714" t="s">
        <v>78</v>
      </c>
      <c r="I1714">
        <v>42.63758421</v>
      </c>
      <c r="J1714">
        <v>-97.891788360000007</v>
      </c>
      <c r="K1714" t="s">
        <v>2914</v>
      </c>
      <c r="L1714">
        <v>8332</v>
      </c>
    </row>
    <row r="1715" spans="1:114" hidden="1" x14ac:dyDescent="0.3">
      <c r="A1715">
        <v>84031109</v>
      </c>
      <c r="B1715" t="s">
        <v>78</v>
      </c>
      <c r="C1715" t="s">
        <v>96</v>
      </c>
      <c r="D1715">
        <v>840</v>
      </c>
      <c r="E1715">
        <v>31109</v>
      </c>
      <c r="F1715" t="s">
        <v>2915</v>
      </c>
      <c r="G1715" t="s">
        <v>2835</v>
      </c>
      <c r="H1715" t="s">
        <v>78</v>
      </c>
      <c r="I1715">
        <v>40.784160489999998</v>
      </c>
      <c r="J1715">
        <v>-96.687771549999994</v>
      </c>
      <c r="K1715" t="s">
        <v>2916</v>
      </c>
      <c r="L1715">
        <v>319090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1</v>
      </c>
    </row>
    <row r="1716" spans="1:114" hidden="1" x14ac:dyDescent="0.3">
      <c r="A1716">
        <v>84031111</v>
      </c>
      <c r="B1716" t="s">
        <v>78</v>
      </c>
      <c r="C1716" t="s">
        <v>96</v>
      </c>
      <c r="D1716">
        <v>840</v>
      </c>
      <c r="E1716">
        <v>31111</v>
      </c>
      <c r="F1716" t="s">
        <v>390</v>
      </c>
      <c r="G1716" t="s">
        <v>2835</v>
      </c>
      <c r="H1716" t="s">
        <v>78</v>
      </c>
      <c r="I1716">
        <v>41.046582979999997</v>
      </c>
      <c r="J1716">
        <v>-100.7475374</v>
      </c>
      <c r="K1716" t="s">
        <v>2917</v>
      </c>
      <c r="L1716">
        <v>34914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1</v>
      </c>
    </row>
    <row r="1717" spans="1:114" hidden="1" x14ac:dyDescent="0.3">
      <c r="A1717">
        <v>84031113</v>
      </c>
      <c r="B1717" t="s">
        <v>78</v>
      </c>
      <c r="C1717" t="s">
        <v>96</v>
      </c>
      <c r="D1717">
        <v>840</v>
      </c>
      <c r="E1717">
        <v>31113</v>
      </c>
      <c r="F1717" t="s">
        <v>394</v>
      </c>
      <c r="G1717" t="s">
        <v>2835</v>
      </c>
      <c r="H1717" t="s">
        <v>78</v>
      </c>
      <c r="I1717">
        <v>41.566503140000002</v>
      </c>
      <c r="J1717">
        <v>-100.4817851</v>
      </c>
      <c r="K1717" t="s">
        <v>2918</v>
      </c>
      <c r="L1717">
        <v>748</v>
      </c>
    </row>
    <row r="1718" spans="1:114" hidden="1" x14ac:dyDescent="0.3">
      <c r="A1718">
        <v>84031115</v>
      </c>
      <c r="B1718" t="s">
        <v>78</v>
      </c>
      <c r="C1718" t="s">
        <v>96</v>
      </c>
      <c r="D1718">
        <v>840</v>
      </c>
      <c r="E1718">
        <v>31115</v>
      </c>
      <c r="F1718" t="s">
        <v>2919</v>
      </c>
      <c r="G1718" t="s">
        <v>2835</v>
      </c>
      <c r="H1718" t="s">
        <v>78</v>
      </c>
      <c r="I1718">
        <v>41.913719610000001</v>
      </c>
      <c r="J1718">
        <v>-99.454404150000002</v>
      </c>
      <c r="K1718" t="s">
        <v>2920</v>
      </c>
      <c r="L1718">
        <v>664</v>
      </c>
    </row>
    <row r="1719" spans="1:114" hidden="1" x14ac:dyDescent="0.3">
      <c r="A1719">
        <v>84031117</v>
      </c>
      <c r="B1719" t="s">
        <v>78</v>
      </c>
      <c r="C1719" t="s">
        <v>96</v>
      </c>
      <c r="D1719">
        <v>840</v>
      </c>
      <c r="E1719">
        <v>31117</v>
      </c>
      <c r="F1719" t="s">
        <v>1709</v>
      </c>
      <c r="G1719" t="s">
        <v>2835</v>
      </c>
      <c r="H1719" t="s">
        <v>78</v>
      </c>
      <c r="I1719">
        <v>41.567976819999998</v>
      </c>
      <c r="J1719">
        <v>-101.0599362</v>
      </c>
      <c r="K1719" t="s">
        <v>2921</v>
      </c>
      <c r="L1719">
        <v>494</v>
      </c>
    </row>
    <row r="1720" spans="1:114" hidden="1" x14ac:dyDescent="0.3">
      <c r="A1720">
        <v>84031119</v>
      </c>
      <c r="B1720" t="s">
        <v>78</v>
      </c>
      <c r="C1720" t="s">
        <v>96</v>
      </c>
      <c r="D1720">
        <v>840</v>
      </c>
      <c r="E1720">
        <v>31119</v>
      </c>
      <c r="F1720" t="s">
        <v>186</v>
      </c>
      <c r="G1720" t="s">
        <v>2835</v>
      </c>
      <c r="H1720" t="s">
        <v>78</v>
      </c>
      <c r="I1720">
        <v>41.916760240000002</v>
      </c>
      <c r="J1720">
        <v>-97.600548099999997</v>
      </c>
      <c r="K1720" t="s">
        <v>2922</v>
      </c>
      <c r="L1720">
        <v>35099</v>
      </c>
      <c r="CJ1720">
        <v>1</v>
      </c>
      <c r="CK1720">
        <v>1</v>
      </c>
      <c r="CL1720">
        <v>1</v>
      </c>
      <c r="CM1720">
        <v>1</v>
      </c>
      <c r="CN1720">
        <v>2</v>
      </c>
      <c r="CO1720">
        <v>2</v>
      </c>
      <c r="CP1720">
        <v>2</v>
      </c>
      <c r="CQ1720">
        <v>2</v>
      </c>
      <c r="CR1720">
        <v>2</v>
      </c>
      <c r="CS1720">
        <v>2</v>
      </c>
      <c r="CT1720">
        <v>2</v>
      </c>
      <c r="CU1720">
        <v>2</v>
      </c>
      <c r="CV1720">
        <v>2</v>
      </c>
      <c r="CW1720">
        <v>2</v>
      </c>
      <c r="CX1720">
        <v>2</v>
      </c>
      <c r="CY1720">
        <v>2</v>
      </c>
      <c r="CZ1720">
        <v>2</v>
      </c>
      <c r="DA1720">
        <v>2</v>
      </c>
      <c r="DB1720">
        <v>2</v>
      </c>
      <c r="DC1720">
        <v>2</v>
      </c>
      <c r="DD1720">
        <v>2</v>
      </c>
      <c r="DE1720">
        <v>2</v>
      </c>
      <c r="DF1720">
        <v>2</v>
      </c>
      <c r="DG1720">
        <v>2</v>
      </c>
      <c r="DH1720">
        <v>3</v>
      </c>
      <c r="DI1720">
        <v>3</v>
      </c>
      <c r="DJ1720">
        <v>3</v>
      </c>
    </row>
    <row r="1721" spans="1:114" hidden="1" x14ac:dyDescent="0.3">
      <c r="A1721">
        <v>84031121</v>
      </c>
      <c r="B1721" t="s">
        <v>78</v>
      </c>
      <c r="C1721" t="s">
        <v>96</v>
      </c>
      <c r="D1721">
        <v>840</v>
      </c>
      <c r="E1721">
        <v>31121</v>
      </c>
      <c r="F1721" t="s">
        <v>2923</v>
      </c>
      <c r="G1721" t="s">
        <v>2835</v>
      </c>
      <c r="H1721" t="s">
        <v>78</v>
      </c>
      <c r="I1721">
        <v>41.16624273</v>
      </c>
      <c r="J1721">
        <v>-98.037488699999997</v>
      </c>
      <c r="K1721" t="s">
        <v>2924</v>
      </c>
      <c r="L1721">
        <v>7755</v>
      </c>
    </row>
    <row r="1722" spans="1:114" hidden="1" x14ac:dyDescent="0.3">
      <c r="A1722">
        <v>84031123</v>
      </c>
      <c r="B1722" t="s">
        <v>78</v>
      </c>
      <c r="C1722" t="s">
        <v>96</v>
      </c>
      <c r="D1722">
        <v>840</v>
      </c>
      <c r="E1722">
        <v>31123</v>
      </c>
      <c r="F1722" t="s">
        <v>2925</v>
      </c>
      <c r="G1722" t="s">
        <v>2835</v>
      </c>
      <c r="H1722" t="s">
        <v>78</v>
      </c>
      <c r="I1722">
        <v>41.717117739999999</v>
      </c>
      <c r="J1722">
        <v>-103.0061405</v>
      </c>
      <c r="K1722" t="s">
        <v>2926</v>
      </c>
      <c r="L1722">
        <v>4642</v>
      </c>
    </row>
    <row r="1723" spans="1:114" hidden="1" x14ac:dyDescent="0.3">
      <c r="A1723">
        <v>84031125</v>
      </c>
      <c r="B1723" t="s">
        <v>78</v>
      </c>
      <c r="C1723" t="s">
        <v>96</v>
      </c>
      <c r="D1723">
        <v>840</v>
      </c>
      <c r="E1723">
        <v>31125</v>
      </c>
      <c r="F1723" t="s">
        <v>2927</v>
      </c>
      <c r="G1723" t="s">
        <v>2835</v>
      </c>
      <c r="H1723" t="s">
        <v>78</v>
      </c>
      <c r="I1723">
        <v>41.397501949999999</v>
      </c>
      <c r="J1723">
        <v>-97.993272910000002</v>
      </c>
      <c r="K1723" t="s">
        <v>2928</v>
      </c>
      <c r="L1723">
        <v>3519</v>
      </c>
    </row>
    <row r="1724" spans="1:114" hidden="1" x14ac:dyDescent="0.3">
      <c r="A1724">
        <v>84031127</v>
      </c>
      <c r="B1724" t="s">
        <v>78</v>
      </c>
      <c r="C1724" t="s">
        <v>96</v>
      </c>
      <c r="D1724">
        <v>840</v>
      </c>
      <c r="E1724">
        <v>31127</v>
      </c>
      <c r="F1724" t="s">
        <v>1722</v>
      </c>
      <c r="G1724" t="s">
        <v>2835</v>
      </c>
      <c r="H1724" t="s">
        <v>78</v>
      </c>
      <c r="I1724">
        <v>40.385148469999997</v>
      </c>
      <c r="J1724">
        <v>-95.854339920000001</v>
      </c>
      <c r="K1724" t="s">
        <v>2929</v>
      </c>
      <c r="L1724">
        <v>6972</v>
      </c>
    </row>
    <row r="1725" spans="1:114" hidden="1" x14ac:dyDescent="0.3">
      <c r="A1725">
        <v>84031129</v>
      </c>
      <c r="B1725" t="s">
        <v>78</v>
      </c>
      <c r="C1725" t="s">
        <v>96</v>
      </c>
      <c r="D1725">
        <v>840</v>
      </c>
      <c r="E1725">
        <v>31129</v>
      </c>
      <c r="F1725" t="s">
        <v>2930</v>
      </c>
      <c r="G1725" t="s">
        <v>2835</v>
      </c>
      <c r="H1725" t="s">
        <v>78</v>
      </c>
      <c r="I1725">
        <v>40.176379050000001</v>
      </c>
      <c r="J1725">
        <v>-98.047439609999998</v>
      </c>
      <c r="K1725" t="s">
        <v>2931</v>
      </c>
      <c r="L1725">
        <v>4148</v>
      </c>
    </row>
    <row r="1726" spans="1:114" hidden="1" x14ac:dyDescent="0.3">
      <c r="A1726">
        <v>84031131</v>
      </c>
      <c r="B1726" t="s">
        <v>78</v>
      </c>
      <c r="C1726" t="s">
        <v>96</v>
      </c>
      <c r="D1726">
        <v>840</v>
      </c>
      <c r="E1726">
        <v>31131</v>
      </c>
      <c r="F1726" t="s">
        <v>2932</v>
      </c>
      <c r="G1726" t="s">
        <v>2835</v>
      </c>
      <c r="H1726" t="s">
        <v>78</v>
      </c>
      <c r="I1726">
        <v>40.648435560000003</v>
      </c>
      <c r="J1726">
        <v>-96.133741420000007</v>
      </c>
      <c r="K1726" t="s">
        <v>2933</v>
      </c>
      <c r="L1726">
        <v>16012</v>
      </c>
    </row>
    <row r="1727" spans="1:114" hidden="1" x14ac:dyDescent="0.3">
      <c r="A1727">
        <v>84031133</v>
      </c>
      <c r="B1727" t="s">
        <v>78</v>
      </c>
      <c r="C1727" t="s">
        <v>96</v>
      </c>
      <c r="D1727">
        <v>840</v>
      </c>
      <c r="E1727">
        <v>31133</v>
      </c>
      <c r="F1727" t="s">
        <v>1736</v>
      </c>
      <c r="G1727" t="s">
        <v>2835</v>
      </c>
      <c r="H1727" t="s">
        <v>78</v>
      </c>
      <c r="I1727">
        <v>40.131410959999997</v>
      </c>
      <c r="J1727">
        <v>-96.237054369999996</v>
      </c>
      <c r="K1727" t="s">
        <v>2934</v>
      </c>
      <c r="L1727">
        <v>2613</v>
      </c>
    </row>
    <row r="1728" spans="1:114" hidden="1" x14ac:dyDescent="0.3">
      <c r="A1728">
        <v>84031135</v>
      </c>
      <c r="B1728" t="s">
        <v>78</v>
      </c>
      <c r="C1728" t="s">
        <v>96</v>
      </c>
      <c r="D1728">
        <v>840</v>
      </c>
      <c r="E1728">
        <v>31135</v>
      </c>
      <c r="F1728" t="s">
        <v>2935</v>
      </c>
      <c r="G1728" t="s">
        <v>2835</v>
      </c>
      <c r="H1728" t="s">
        <v>78</v>
      </c>
      <c r="I1728">
        <v>40.85082525</v>
      </c>
      <c r="J1728">
        <v>-101.6502942</v>
      </c>
      <c r="K1728" t="s">
        <v>2936</v>
      </c>
      <c r="L1728">
        <v>2891</v>
      </c>
    </row>
    <row r="1729" spans="1:114" hidden="1" x14ac:dyDescent="0.3">
      <c r="A1729">
        <v>84031137</v>
      </c>
      <c r="B1729" t="s">
        <v>78</v>
      </c>
      <c r="C1729" t="s">
        <v>96</v>
      </c>
      <c r="D1729">
        <v>840</v>
      </c>
      <c r="E1729">
        <v>31137</v>
      </c>
      <c r="F1729" t="s">
        <v>2694</v>
      </c>
      <c r="G1729" t="s">
        <v>2835</v>
      </c>
      <c r="H1729" t="s">
        <v>78</v>
      </c>
      <c r="I1729">
        <v>40.511560330000002</v>
      </c>
      <c r="J1729">
        <v>-99.414616670000001</v>
      </c>
      <c r="K1729" t="s">
        <v>2937</v>
      </c>
      <c r="L1729">
        <v>9034</v>
      </c>
    </row>
    <row r="1730" spans="1:114" hidden="1" x14ac:dyDescent="0.3">
      <c r="A1730">
        <v>84031139</v>
      </c>
      <c r="B1730" t="s">
        <v>78</v>
      </c>
      <c r="C1730" t="s">
        <v>96</v>
      </c>
      <c r="D1730">
        <v>840</v>
      </c>
      <c r="E1730">
        <v>31139</v>
      </c>
      <c r="F1730" t="s">
        <v>1020</v>
      </c>
      <c r="G1730" t="s">
        <v>2835</v>
      </c>
      <c r="H1730" t="s">
        <v>78</v>
      </c>
      <c r="I1730">
        <v>42.264348529999999</v>
      </c>
      <c r="J1730">
        <v>-97.601227730000005</v>
      </c>
      <c r="K1730" t="s">
        <v>2938</v>
      </c>
      <c r="L1730">
        <v>7148</v>
      </c>
    </row>
    <row r="1731" spans="1:114" hidden="1" x14ac:dyDescent="0.3">
      <c r="A1731">
        <v>84031141</v>
      </c>
      <c r="B1731" t="s">
        <v>78</v>
      </c>
      <c r="C1731" t="s">
        <v>96</v>
      </c>
      <c r="D1731">
        <v>840</v>
      </c>
      <c r="E1731">
        <v>31141</v>
      </c>
      <c r="F1731" t="s">
        <v>2697</v>
      </c>
      <c r="G1731" t="s">
        <v>2835</v>
      </c>
      <c r="H1731" t="s">
        <v>78</v>
      </c>
      <c r="I1731">
        <v>41.572468360000002</v>
      </c>
      <c r="J1731">
        <v>-97.521443590000004</v>
      </c>
      <c r="K1731" t="s">
        <v>2939</v>
      </c>
      <c r="L1731">
        <v>33470</v>
      </c>
    </row>
    <row r="1732" spans="1:114" hidden="1" x14ac:dyDescent="0.3">
      <c r="A1732">
        <v>84031143</v>
      </c>
      <c r="B1732" t="s">
        <v>78</v>
      </c>
      <c r="C1732" t="s">
        <v>96</v>
      </c>
      <c r="D1732">
        <v>840</v>
      </c>
      <c r="E1732">
        <v>31143</v>
      </c>
      <c r="F1732" t="s">
        <v>418</v>
      </c>
      <c r="G1732" t="s">
        <v>2835</v>
      </c>
      <c r="H1732" t="s">
        <v>78</v>
      </c>
      <c r="I1732">
        <v>41.18813488</v>
      </c>
      <c r="J1732">
        <v>-97.566307120000005</v>
      </c>
      <c r="K1732" t="s">
        <v>2940</v>
      </c>
      <c r="L1732">
        <v>5213</v>
      </c>
    </row>
    <row r="1733" spans="1:114" hidden="1" x14ac:dyDescent="0.3">
      <c r="A1733">
        <v>84031145</v>
      </c>
      <c r="B1733" t="s">
        <v>78</v>
      </c>
      <c r="C1733" t="s">
        <v>96</v>
      </c>
      <c r="D1733">
        <v>840</v>
      </c>
      <c r="E1733">
        <v>31145</v>
      </c>
      <c r="F1733" t="s">
        <v>2941</v>
      </c>
      <c r="G1733" t="s">
        <v>2835</v>
      </c>
      <c r="H1733" t="s">
        <v>78</v>
      </c>
      <c r="I1733">
        <v>40.175568799999901</v>
      </c>
      <c r="J1733">
        <v>-100.47699799999999</v>
      </c>
      <c r="K1733" t="s">
        <v>2942</v>
      </c>
      <c r="L1733">
        <v>10724</v>
      </c>
    </row>
    <row r="1734" spans="1:114" hidden="1" x14ac:dyDescent="0.3">
      <c r="A1734">
        <v>84031147</v>
      </c>
      <c r="B1734" t="s">
        <v>78</v>
      </c>
      <c r="C1734" t="s">
        <v>96</v>
      </c>
      <c r="D1734">
        <v>840</v>
      </c>
      <c r="E1734">
        <v>31147</v>
      </c>
      <c r="F1734" t="s">
        <v>2943</v>
      </c>
      <c r="G1734" t="s">
        <v>2835</v>
      </c>
      <c r="H1734" t="s">
        <v>78</v>
      </c>
      <c r="I1734">
        <v>40.124741499999999</v>
      </c>
      <c r="J1734">
        <v>-95.717550360000004</v>
      </c>
      <c r="K1734" t="s">
        <v>2944</v>
      </c>
      <c r="L1734">
        <v>7865</v>
      </c>
    </row>
    <row r="1735" spans="1:114" hidden="1" x14ac:dyDescent="0.3">
      <c r="A1735">
        <v>84031149</v>
      </c>
      <c r="B1735" t="s">
        <v>78</v>
      </c>
      <c r="C1735" t="s">
        <v>96</v>
      </c>
      <c r="D1735">
        <v>840</v>
      </c>
      <c r="E1735">
        <v>31149</v>
      </c>
      <c r="F1735" t="s">
        <v>2434</v>
      </c>
      <c r="G1735" t="s">
        <v>2835</v>
      </c>
      <c r="H1735" t="s">
        <v>78</v>
      </c>
      <c r="I1735">
        <v>42.422522170000001</v>
      </c>
      <c r="J1735">
        <v>-99.448320690000003</v>
      </c>
      <c r="K1735" t="s">
        <v>2945</v>
      </c>
      <c r="L1735">
        <v>1357</v>
      </c>
    </row>
    <row r="1736" spans="1:114" hidden="1" x14ac:dyDescent="0.3">
      <c r="A1736">
        <v>84031151</v>
      </c>
      <c r="B1736" t="s">
        <v>78</v>
      </c>
      <c r="C1736" t="s">
        <v>96</v>
      </c>
      <c r="D1736">
        <v>840</v>
      </c>
      <c r="E1736">
        <v>31151</v>
      </c>
      <c r="F1736" t="s">
        <v>429</v>
      </c>
      <c r="G1736" t="s">
        <v>2835</v>
      </c>
      <c r="H1736" t="s">
        <v>78</v>
      </c>
      <c r="I1736">
        <v>40.524188649999999</v>
      </c>
      <c r="J1736">
        <v>-97.140858589999993</v>
      </c>
      <c r="K1736" t="s">
        <v>2946</v>
      </c>
      <c r="L1736">
        <v>14224</v>
      </c>
    </row>
    <row r="1737" spans="1:114" hidden="1" x14ac:dyDescent="0.3">
      <c r="A1737">
        <v>84031153</v>
      </c>
      <c r="B1737" t="s">
        <v>78</v>
      </c>
      <c r="C1737" t="s">
        <v>96</v>
      </c>
      <c r="D1737">
        <v>840</v>
      </c>
      <c r="E1737">
        <v>31153</v>
      </c>
      <c r="F1737" t="s">
        <v>2947</v>
      </c>
      <c r="G1737" t="s">
        <v>2835</v>
      </c>
      <c r="H1737" t="s">
        <v>78</v>
      </c>
      <c r="I1737">
        <v>41.113141810000002</v>
      </c>
      <c r="J1737">
        <v>-96.111564319999999</v>
      </c>
      <c r="K1737" t="s">
        <v>2948</v>
      </c>
      <c r="L1737">
        <v>187196</v>
      </c>
    </row>
    <row r="1738" spans="1:114" hidden="1" x14ac:dyDescent="0.3">
      <c r="A1738">
        <v>84031155</v>
      </c>
      <c r="B1738" t="s">
        <v>78</v>
      </c>
      <c r="C1738" t="s">
        <v>96</v>
      </c>
      <c r="D1738">
        <v>840</v>
      </c>
      <c r="E1738">
        <v>31155</v>
      </c>
      <c r="F1738" t="s">
        <v>2949</v>
      </c>
      <c r="G1738" t="s">
        <v>2835</v>
      </c>
      <c r="H1738" t="s">
        <v>78</v>
      </c>
      <c r="I1738">
        <v>41.227810299999902</v>
      </c>
      <c r="J1738">
        <v>-96.637739049999993</v>
      </c>
      <c r="K1738" t="s">
        <v>2950</v>
      </c>
      <c r="L1738">
        <v>21578</v>
      </c>
    </row>
    <row r="1739" spans="1:114" hidden="1" x14ac:dyDescent="0.3">
      <c r="A1739">
        <v>84031157</v>
      </c>
      <c r="B1739" t="s">
        <v>78</v>
      </c>
      <c r="C1739" t="s">
        <v>96</v>
      </c>
      <c r="D1739">
        <v>840</v>
      </c>
      <c r="E1739">
        <v>31157</v>
      </c>
      <c r="F1739" t="s">
        <v>2951</v>
      </c>
      <c r="G1739" t="s">
        <v>2835</v>
      </c>
      <c r="H1739" t="s">
        <v>78</v>
      </c>
      <c r="I1739">
        <v>41.850708959999999</v>
      </c>
      <c r="J1739">
        <v>-103.708098599999</v>
      </c>
      <c r="K1739" t="s">
        <v>2952</v>
      </c>
      <c r="L1739">
        <v>35618</v>
      </c>
    </row>
    <row r="1740" spans="1:114" hidden="1" x14ac:dyDescent="0.3">
      <c r="A1740">
        <v>84031159</v>
      </c>
      <c r="B1740" t="s">
        <v>78</v>
      </c>
      <c r="C1740" t="s">
        <v>96</v>
      </c>
      <c r="D1740">
        <v>840</v>
      </c>
      <c r="E1740">
        <v>31159</v>
      </c>
      <c r="F1740" t="s">
        <v>1760</v>
      </c>
      <c r="G1740" t="s">
        <v>2835</v>
      </c>
      <c r="H1740" t="s">
        <v>78</v>
      </c>
      <c r="I1740">
        <v>40.872418340000003</v>
      </c>
      <c r="J1740">
        <v>-97.139673000000002</v>
      </c>
      <c r="K1740" t="s">
        <v>2953</v>
      </c>
      <c r="L1740">
        <v>17284</v>
      </c>
      <c r="DA1740">
        <v>1</v>
      </c>
      <c r="DB1740">
        <v>1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1</v>
      </c>
    </row>
    <row r="1741" spans="1:114" hidden="1" x14ac:dyDescent="0.3">
      <c r="A1741">
        <v>84031161</v>
      </c>
      <c r="B1741" t="s">
        <v>78</v>
      </c>
      <c r="C1741" t="s">
        <v>96</v>
      </c>
      <c r="D1741">
        <v>840</v>
      </c>
      <c r="E1741">
        <v>31161</v>
      </c>
      <c r="F1741" t="s">
        <v>1764</v>
      </c>
      <c r="G1741" t="s">
        <v>2835</v>
      </c>
      <c r="H1741" t="s">
        <v>78</v>
      </c>
      <c r="I1741">
        <v>42.502844060000001</v>
      </c>
      <c r="J1741">
        <v>-102.4126613</v>
      </c>
      <c r="K1741" t="s">
        <v>2954</v>
      </c>
      <c r="L1741">
        <v>5246</v>
      </c>
    </row>
    <row r="1742" spans="1:114" hidden="1" x14ac:dyDescent="0.3">
      <c r="A1742">
        <v>84031163</v>
      </c>
      <c r="B1742" t="s">
        <v>78</v>
      </c>
      <c r="C1742" t="s">
        <v>96</v>
      </c>
      <c r="D1742">
        <v>840</v>
      </c>
      <c r="E1742">
        <v>31163</v>
      </c>
      <c r="F1742" t="s">
        <v>1766</v>
      </c>
      <c r="G1742" t="s">
        <v>2835</v>
      </c>
      <c r="H1742" t="s">
        <v>78</v>
      </c>
      <c r="I1742">
        <v>41.220459830000003</v>
      </c>
      <c r="J1742">
        <v>-98.975886419999995</v>
      </c>
      <c r="K1742" t="s">
        <v>2955</v>
      </c>
      <c r="L1742">
        <v>3001</v>
      </c>
    </row>
    <row r="1743" spans="1:114" hidden="1" x14ac:dyDescent="0.3">
      <c r="A1743">
        <v>84031165</v>
      </c>
      <c r="B1743" t="s">
        <v>78</v>
      </c>
      <c r="C1743" t="s">
        <v>96</v>
      </c>
      <c r="D1743">
        <v>840</v>
      </c>
      <c r="E1743">
        <v>31165</v>
      </c>
      <c r="F1743" t="s">
        <v>1598</v>
      </c>
      <c r="G1743" t="s">
        <v>2835</v>
      </c>
      <c r="H1743" t="s">
        <v>78</v>
      </c>
      <c r="I1743">
        <v>42.489320589999998</v>
      </c>
      <c r="J1743">
        <v>-103.75765440000001</v>
      </c>
      <c r="K1743" t="s">
        <v>2956</v>
      </c>
      <c r="L1743">
        <v>1166</v>
      </c>
    </row>
    <row r="1744" spans="1:114" hidden="1" x14ac:dyDescent="0.3">
      <c r="A1744">
        <v>84031167</v>
      </c>
      <c r="B1744" t="s">
        <v>78</v>
      </c>
      <c r="C1744" t="s">
        <v>96</v>
      </c>
      <c r="D1744">
        <v>840</v>
      </c>
      <c r="E1744">
        <v>31167</v>
      </c>
      <c r="F1744" t="s">
        <v>1772</v>
      </c>
      <c r="G1744" t="s">
        <v>2835</v>
      </c>
      <c r="H1744" t="s">
        <v>78</v>
      </c>
      <c r="I1744">
        <v>41.916983500000001</v>
      </c>
      <c r="J1744">
        <v>-97.193947080000001</v>
      </c>
      <c r="K1744" t="s">
        <v>2957</v>
      </c>
      <c r="L1744">
        <v>5920</v>
      </c>
    </row>
    <row r="1745" spans="1:114" hidden="1" x14ac:dyDescent="0.3">
      <c r="A1745">
        <v>84031169</v>
      </c>
      <c r="B1745" t="s">
        <v>78</v>
      </c>
      <c r="C1745" t="s">
        <v>96</v>
      </c>
      <c r="D1745">
        <v>840</v>
      </c>
      <c r="E1745">
        <v>31169</v>
      </c>
      <c r="F1745" t="s">
        <v>2958</v>
      </c>
      <c r="G1745" t="s">
        <v>2835</v>
      </c>
      <c r="H1745" t="s">
        <v>78</v>
      </c>
      <c r="I1745">
        <v>40.176263769999998</v>
      </c>
      <c r="J1745">
        <v>-97.595043810000007</v>
      </c>
      <c r="K1745" t="s">
        <v>2959</v>
      </c>
      <c r="L1745">
        <v>5003</v>
      </c>
    </row>
    <row r="1746" spans="1:114" hidden="1" x14ac:dyDescent="0.3">
      <c r="A1746">
        <v>84031171</v>
      </c>
      <c r="B1746" t="s">
        <v>78</v>
      </c>
      <c r="C1746" t="s">
        <v>96</v>
      </c>
      <c r="D1746">
        <v>840</v>
      </c>
      <c r="E1746">
        <v>31171</v>
      </c>
      <c r="F1746" t="s">
        <v>1058</v>
      </c>
      <c r="G1746" t="s">
        <v>2835</v>
      </c>
      <c r="H1746" t="s">
        <v>78</v>
      </c>
      <c r="I1746">
        <v>41.913589680000001</v>
      </c>
      <c r="J1746">
        <v>-100.5556632</v>
      </c>
      <c r="K1746" t="s">
        <v>2960</v>
      </c>
      <c r="L1746">
        <v>722</v>
      </c>
    </row>
    <row r="1747" spans="1:114" hidden="1" x14ac:dyDescent="0.3">
      <c r="A1747">
        <v>84031173</v>
      </c>
      <c r="B1747" t="s">
        <v>78</v>
      </c>
      <c r="C1747" t="s">
        <v>96</v>
      </c>
      <c r="D1747">
        <v>840</v>
      </c>
      <c r="E1747">
        <v>31173</v>
      </c>
      <c r="F1747" t="s">
        <v>2961</v>
      </c>
      <c r="G1747" t="s">
        <v>2835</v>
      </c>
      <c r="H1747" t="s">
        <v>78</v>
      </c>
      <c r="I1747">
        <v>42.157253560000001</v>
      </c>
      <c r="J1747">
        <v>-96.541570989999997</v>
      </c>
      <c r="K1747" t="s">
        <v>2962</v>
      </c>
      <c r="L1747">
        <v>7224</v>
      </c>
    </row>
    <row r="1748" spans="1:114" hidden="1" x14ac:dyDescent="0.3">
      <c r="A1748">
        <v>84031175</v>
      </c>
      <c r="B1748" t="s">
        <v>78</v>
      </c>
      <c r="C1748" t="s">
        <v>96</v>
      </c>
      <c r="D1748">
        <v>840</v>
      </c>
      <c r="E1748">
        <v>31175</v>
      </c>
      <c r="F1748" t="s">
        <v>1184</v>
      </c>
      <c r="G1748" t="s">
        <v>2835</v>
      </c>
      <c r="H1748" t="s">
        <v>78</v>
      </c>
      <c r="I1748">
        <v>41.567307769999999</v>
      </c>
      <c r="J1748">
        <v>-98.981977240000006</v>
      </c>
      <c r="K1748" t="s">
        <v>2963</v>
      </c>
      <c r="L1748">
        <v>4158</v>
      </c>
    </row>
    <row r="1749" spans="1:114" hidden="1" x14ac:dyDescent="0.3">
      <c r="A1749">
        <v>84031177</v>
      </c>
      <c r="B1749" t="s">
        <v>78</v>
      </c>
      <c r="C1749" t="s">
        <v>96</v>
      </c>
      <c r="D1749">
        <v>840</v>
      </c>
      <c r="E1749">
        <v>31177</v>
      </c>
      <c r="F1749" t="s">
        <v>226</v>
      </c>
      <c r="G1749" t="s">
        <v>2835</v>
      </c>
      <c r="H1749" t="s">
        <v>78</v>
      </c>
      <c r="I1749">
        <v>41.528157069999999</v>
      </c>
      <c r="J1749">
        <v>-96.220198920000001</v>
      </c>
      <c r="K1749" t="s">
        <v>2964</v>
      </c>
      <c r="L1749">
        <v>20729</v>
      </c>
      <c r="DA1749">
        <v>1</v>
      </c>
      <c r="DB1749">
        <v>1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1</v>
      </c>
    </row>
    <row r="1750" spans="1:114" hidden="1" x14ac:dyDescent="0.3">
      <c r="A1750">
        <v>84031179</v>
      </c>
      <c r="B1750" t="s">
        <v>78</v>
      </c>
      <c r="C1750" t="s">
        <v>96</v>
      </c>
      <c r="D1750">
        <v>840</v>
      </c>
      <c r="E1750">
        <v>31179</v>
      </c>
      <c r="F1750" t="s">
        <v>1084</v>
      </c>
      <c r="G1750" t="s">
        <v>2835</v>
      </c>
      <c r="H1750" t="s">
        <v>78</v>
      </c>
      <c r="I1750">
        <v>42.20934475</v>
      </c>
      <c r="J1750">
        <v>-97.119269639999999</v>
      </c>
      <c r="K1750" t="s">
        <v>2965</v>
      </c>
      <c r="L1750">
        <v>9385</v>
      </c>
    </row>
    <row r="1751" spans="1:114" hidden="1" x14ac:dyDescent="0.3">
      <c r="A1751">
        <v>84031181</v>
      </c>
      <c r="B1751" t="s">
        <v>78</v>
      </c>
      <c r="C1751" t="s">
        <v>96</v>
      </c>
      <c r="D1751">
        <v>840</v>
      </c>
      <c r="E1751">
        <v>31181</v>
      </c>
      <c r="F1751" t="s">
        <v>1086</v>
      </c>
      <c r="G1751" t="s">
        <v>2835</v>
      </c>
      <c r="H1751" t="s">
        <v>78</v>
      </c>
      <c r="I1751">
        <v>40.176426429999999</v>
      </c>
      <c r="J1751">
        <v>-98.500198510000004</v>
      </c>
      <c r="K1751" t="s">
        <v>2966</v>
      </c>
      <c r="L1751">
        <v>3487</v>
      </c>
    </row>
    <row r="1752" spans="1:114" hidden="1" x14ac:dyDescent="0.3">
      <c r="A1752">
        <v>84031183</v>
      </c>
      <c r="B1752" t="s">
        <v>78</v>
      </c>
      <c r="C1752" t="s">
        <v>96</v>
      </c>
      <c r="D1752">
        <v>840</v>
      </c>
      <c r="E1752">
        <v>31183</v>
      </c>
      <c r="F1752" t="s">
        <v>1088</v>
      </c>
      <c r="G1752" t="s">
        <v>2835</v>
      </c>
      <c r="H1752" t="s">
        <v>78</v>
      </c>
      <c r="I1752">
        <v>41.914827250000002</v>
      </c>
      <c r="J1752">
        <v>-98.527989410000004</v>
      </c>
      <c r="K1752" t="s">
        <v>2967</v>
      </c>
      <c r="L1752">
        <v>783</v>
      </c>
    </row>
    <row r="1753" spans="1:114" hidden="1" x14ac:dyDescent="0.3">
      <c r="A1753">
        <v>84031185</v>
      </c>
      <c r="B1753" t="s">
        <v>78</v>
      </c>
      <c r="C1753" t="s">
        <v>96</v>
      </c>
      <c r="D1753">
        <v>840</v>
      </c>
      <c r="E1753">
        <v>31185</v>
      </c>
      <c r="F1753" t="s">
        <v>2107</v>
      </c>
      <c r="G1753" t="s">
        <v>2835</v>
      </c>
      <c r="H1753" t="s">
        <v>78</v>
      </c>
      <c r="I1753">
        <v>40.872726180000001</v>
      </c>
      <c r="J1753">
        <v>-97.597101859999995</v>
      </c>
      <c r="K1753" t="s">
        <v>2968</v>
      </c>
      <c r="L1753">
        <v>13679</v>
      </c>
    </row>
    <row r="1754" spans="1:114" hidden="1" x14ac:dyDescent="0.3">
      <c r="A1754">
        <v>84032001</v>
      </c>
      <c r="B1754" t="s">
        <v>78</v>
      </c>
      <c r="C1754" t="s">
        <v>96</v>
      </c>
      <c r="D1754">
        <v>840</v>
      </c>
      <c r="E1754">
        <v>32001</v>
      </c>
      <c r="F1754" t="s">
        <v>2969</v>
      </c>
      <c r="G1754" t="s">
        <v>406</v>
      </c>
      <c r="H1754" t="s">
        <v>78</v>
      </c>
      <c r="I1754">
        <v>39.581057440000002</v>
      </c>
      <c r="J1754">
        <v>-118.3394607</v>
      </c>
      <c r="K1754" t="s">
        <v>2970</v>
      </c>
      <c r="L1754">
        <v>24909</v>
      </c>
      <c r="CX1754">
        <v>1</v>
      </c>
      <c r="CY1754">
        <v>1</v>
      </c>
      <c r="CZ1754">
        <v>1</v>
      </c>
      <c r="DA1754">
        <v>1</v>
      </c>
      <c r="DB1754">
        <v>1</v>
      </c>
    </row>
    <row r="1755" spans="1:114" hidden="1" x14ac:dyDescent="0.3">
      <c r="A1755">
        <v>84032003</v>
      </c>
      <c r="B1755" t="s">
        <v>78</v>
      </c>
      <c r="C1755" t="s">
        <v>96</v>
      </c>
      <c r="D1755">
        <v>840</v>
      </c>
      <c r="E1755">
        <v>32003</v>
      </c>
      <c r="F1755" t="s">
        <v>339</v>
      </c>
      <c r="G1755" t="s">
        <v>406</v>
      </c>
      <c r="H1755" t="s">
        <v>78</v>
      </c>
      <c r="I1755">
        <v>36.214588550000002</v>
      </c>
      <c r="J1755">
        <v>-115.0130241</v>
      </c>
      <c r="K1755" t="s">
        <v>2971</v>
      </c>
      <c r="L1755">
        <v>2266715</v>
      </c>
      <c r="BO1755">
        <v>1</v>
      </c>
      <c r="BP1755">
        <v>1</v>
      </c>
      <c r="BQ1755">
        <v>1</v>
      </c>
      <c r="BR1755">
        <v>1</v>
      </c>
      <c r="BS1755">
        <v>2</v>
      </c>
      <c r="BT1755">
        <v>2</v>
      </c>
      <c r="BU1755">
        <v>2</v>
      </c>
      <c r="BV1755">
        <v>4</v>
      </c>
      <c r="BW1755">
        <v>4</v>
      </c>
      <c r="BX1755">
        <v>6</v>
      </c>
      <c r="BY1755">
        <v>6</v>
      </c>
      <c r="BZ1755">
        <v>10</v>
      </c>
      <c r="CA1755">
        <v>10</v>
      </c>
      <c r="CB1755">
        <v>14</v>
      </c>
      <c r="CC1755">
        <v>14</v>
      </c>
      <c r="CD1755">
        <v>23</v>
      </c>
      <c r="CE1755">
        <v>28</v>
      </c>
      <c r="CF1755">
        <v>34</v>
      </c>
      <c r="CG1755">
        <v>39</v>
      </c>
      <c r="CH1755">
        <v>41</v>
      </c>
      <c r="CI1755">
        <v>41</v>
      </c>
      <c r="CJ1755">
        <v>41</v>
      </c>
      <c r="CK1755">
        <v>54</v>
      </c>
      <c r="CL1755">
        <v>65</v>
      </c>
      <c r="CM1755">
        <v>71</v>
      </c>
      <c r="CN1755">
        <v>75</v>
      </c>
      <c r="CO1755">
        <v>75</v>
      </c>
      <c r="CP1755">
        <v>100</v>
      </c>
      <c r="CQ1755">
        <v>101</v>
      </c>
      <c r="CR1755">
        <v>106</v>
      </c>
      <c r="CS1755">
        <v>115</v>
      </c>
      <c r="CT1755">
        <v>115</v>
      </c>
      <c r="CU1755">
        <v>124</v>
      </c>
      <c r="CV1755">
        <v>133</v>
      </c>
      <c r="CW1755">
        <v>137</v>
      </c>
      <c r="CX1755">
        <v>137</v>
      </c>
      <c r="CY1755">
        <v>141</v>
      </c>
      <c r="CZ1755">
        <v>150</v>
      </c>
      <c r="DA1755">
        <v>163</v>
      </c>
      <c r="DB1755">
        <v>168</v>
      </c>
      <c r="DC1755">
        <v>174</v>
      </c>
      <c r="DD1755">
        <v>174</v>
      </c>
      <c r="DE1755">
        <v>174</v>
      </c>
      <c r="DF1755">
        <v>186</v>
      </c>
      <c r="DG1755">
        <v>196</v>
      </c>
      <c r="DH1755">
        <v>202</v>
      </c>
      <c r="DI1755">
        <v>206</v>
      </c>
      <c r="DJ1755">
        <v>215</v>
      </c>
    </row>
    <row r="1756" spans="1:114" hidden="1" x14ac:dyDescent="0.3">
      <c r="A1756">
        <v>84032005</v>
      </c>
      <c r="B1756" t="s">
        <v>78</v>
      </c>
      <c r="C1756" t="s">
        <v>96</v>
      </c>
      <c r="D1756">
        <v>840</v>
      </c>
      <c r="E1756">
        <v>32005</v>
      </c>
      <c r="F1756" t="s">
        <v>606</v>
      </c>
      <c r="G1756" t="s">
        <v>406</v>
      </c>
      <c r="H1756" t="s">
        <v>78</v>
      </c>
      <c r="I1756">
        <v>38.912861999999997</v>
      </c>
      <c r="J1756">
        <v>-119.617133299999</v>
      </c>
      <c r="K1756" t="s">
        <v>2972</v>
      </c>
      <c r="L1756">
        <v>48905</v>
      </c>
    </row>
    <row r="1757" spans="1:114" hidden="1" x14ac:dyDescent="0.3">
      <c r="A1757">
        <v>84032007</v>
      </c>
      <c r="B1757" t="s">
        <v>78</v>
      </c>
      <c r="C1757" t="s">
        <v>96</v>
      </c>
      <c r="D1757">
        <v>840</v>
      </c>
      <c r="E1757">
        <v>32007</v>
      </c>
      <c r="F1757" t="s">
        <v>2973</v>
      </c>
      <c r="G1757" t="s">
        <v>406</v>
      </c>
      <c r="H1757" t="s">
        <v>78</v>
      </c>
      <c r="I1757">
        <v>41.145316059999999</v>
      </c>
      <c r="J1757">
        <v>-115.3577619</v>
      </c>
      <c r="K1757" t="s">
        <v>2974</v>
      </c>
      <c r="L1757">
        <v>52778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1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1</v>
      </c>
    </row>
    <row r="1758" spans="1:114" hidden="1" x14ac:dyDescent="0.3">
      <c r="A1758">
        <v>84032009</v>
      </c>
      <c r="B1758" t="s">
        <v>78</v>
      </c>
      <c r="C1758" t="s">
        <v>96</v>
      </c>
      <c r="D1758">
        <v>840</v>
      </c>
      <c r="E1758">
        <v>32009</v>
      </c>
      <c r="F1758" t="s">
        <v>2975</v>
      </c>
      <c r="G1758" t="s">
        <v>406</v>
      </c>
      <c r="H1758" t="s">
        <v>78</v>
      </c>
      <c r="I1758">
        <v>37.784366810000002</v>
      </c>
      <c r="J1758">
        <v>-117.6319999</v>
      </c>
      <c r="K1758" t="s">
        <v>2976</v>
      </c>
      <c r="L1758">
        <v>873</v>
      </c>
    </row>
    <row r="1759" spans="1:114" hidden="1" x14ac:dyDescent="0.3">
      <c r="A1759">
        <v>84032011</v>
      </c>
      <c r="B1759" t="s">
        <v>78</v>
      </c>
      <c r="C1759" t="s">
        <v>96</v>
      </c>
      <c r="D1759">
        <v>840</v>
      </c>
      <c r="E1759">
        <v>32011</v>
      </c>
      <c r="F1759" t="s">
        <v>2977</v>
      </c>
      <c r="G1759" t="s">
        <v>406</v>
      </c>
      <c r="H1759" t="s">
        <v>78</v>
      </c>
      <c r="I1759">
        <v>39.981008639999999</v>
      </c>
      <c r="J1759">
        <v>-116.26832039999999</v>
      </c>
      <c r="K1759" t="s">
        <v>2978</v>
      </c>
      <c r="L1759">
        <v>2029</v>
      </c>
    </row>
    <row r="1760" spans="1:114" hidden="1" x14ac:dyDescent="0.3">
      <c r="A1760">
        <v>84032013</v>
      </c>
      <c r="B1760" t="s">
        <v>78</v>
      </c>
      <c r="C1760" t="s">
        <v>96</v>
      </c>
      <c r="D1760">
        <v>840</v>
      </c>
      <c r="E1760">
        <v>32013</v>
      </c>
      <c r="F1760" t="s">
        <v>477</v>
      </c>
      <c r="G1760" t="s">
        <v>406</v>
      </c>
      <c r="H1760" t="s">
        <v>78</v>
      </c>
      <c r="I1760">
        <v>41.406921859999997</v>
      </c>
      <c r="J1760">
        <v>-118.1109427</v>
      </c>
      <c r="K1760" t="s">
        <v>2979</v>
      </c>
      <c r="L1760">
        <v>16831</v>
      </c>
      <c r="CR1760">
        <v>1</v>
      </c>
      <c r="CS1760">
        <v>1</v>
      </c>
      <c r="CT1760">
        <v>1</v>
      </c>
      <c r="CU1760">
        <v>1</v>
      </c>
      <c r="CV1760">
        <v>1</v>
      </c>
      <c r="CW1760">
        <v>2</v>
      </c>
      <c r="CX1760">
        <v>2</v>
      </c>
      <c r="CY1760">
        <v>2</v>
      </c>
      <c r="CZ1760">
        <v>2</v>
      </c>
      <c r="DA1760">
        <v>2</v>
      </c>
      <c r="DB1760">
        <v>2</v>
      </c>
      <c r="DC1760">
        <v>2</v>
      </c>
      <c r="DD1760">
        <v>2</v>
      </c>
      <c r="DE1760">
        <v>2</v>
      </c>
      <c r="DF1760">
        <v>2</v>
      </c>
      <c r="DG1760">
        <v>2</v>
      </c>
      <c r="DH1760">
        <v>2</v>
      </c>
      <c r="DI1760">
        <v>2</v>
      </c>
      <c r="DJ1760">
        <v>2</v>
      </c>
    </row>
    <row r="1761" spans="1:114" hidden="1" x14ac:dyDescent="0.3">
      <c r="A1761">
        <v>84032015</v>
      </c>
      <c r="B1761" t="s">
        <v>78</v>
      </c>
      <c r="C1761" t="s">
        <v>96</v>
      </c>
      <c r="D1761">
        <v>840</v>
      </c>
      <c r="E1761">
        <v>32015</v>
      </c>
      <c r="F1761" t="s">
        <v>2980</v>
      </c>
      <c r="G1761" t="s">
        <v>406</v>
      </c>
      <c r="H1761" t="s">
        <v>78</v>
      </c>
      <c r="I1761">
        <v>39.933223299999902</v>
      </c>
      <c r="J1761">
        <v>-117.039707499999</v>
      </c>
      <c r="K1761" t="s">
        <v>2981</v>
      </c>
      <c r="L1761">
        <v>5532</v>
      </c>
    </row>
    <row r="1762" spans="1:114" hidden="1" x14ac:dyDescent="0.3">
      <c r="A1762">
        <v>84032017</v>
      </c>
      <c r="B1762" t="s">
        <v>78</v>
      </c>
      <c r="C1762" t="s">
        <v>96</v>
      </c>
      <c r="D1762">
        <v>840</v>
      </c>
      <c r="E1762">
        <v>32017</v>
      </c>
      <c r="F1762" t="s">
        <v>390</v>
      </c>
      <c r="G1762" t="s">
        <v>406</v>
      </c>
      <c r="H1762" t="s">
        <v>78</v>
      </c>
      <c r="I1762">
        <v>37.642684590000002</v>
      </c>
      <c r="J1762">
        <v>-114.8790388</v>
      </c>
      <c r="K1762" t="s">
        <v>2982</v>
      </c>
      <c r="L1762">
        <v>5183</v>
      </c>
    </row>
    <row r="1763" spans="1:114" hidden="1" x14ac:dyDescent="0.3">
      <c r="A1763">
        <v>84032019</v>
      </c>
      <c r="B1763" t="s">
        <v>78</v>
      </c>
      <c r="C1763" t="s">
        <v>96</v>
      </c>
      <c r="D1763">
        <v>840</v>
      </c>
      <c r="E1763">
        <v>32019</v>
      </c>
      <c r="F1763" t="s">
        <v>1560</v>
      </c>
      <c r="G1763" t="s">
        <v>406</v>
      </c>
      <c r="H1763" t="s">
        <v>78</v>
      </c>
      <c r="I1763">
        <v>39.017779740000002</v>
      </c>
      <c r="J1763">
        <v>-119.1870479</v>
      </c>
      <c r="K1763" t="s">
        <v>2983</v>
      </c>
      <c r="L1763">
        <v>57510</v>
      </c>
    </row>
    <row r="1764" spans="1:114" hidden="1" x14ac:dyDescent="0.3">
      <c r="A1764">
        <v>84032021</v>
      </c>
      <c r="B1764" t="s">
        <v>78</v>
      </c>
      <c r="C1764" t="s">
        <v>96</v>
      </c>
      <c r="D1764">
        <v>840</v>
      </c>
      <c r="E1764">
        <v>32021</v>
      </c>
      <c r="F1764" t="s">
        <v>645</v>
      </c>
      <c r="G1764" t="s">
        <v>406</v>
      </c>
      <c r="H1764" t="s">
        <v>78</v>
      </c>
      <c r="I1764">
        <v>38.538416959999999</v>
      </c>
      <c r="J1764">
        <v>-118.43445060000001</v>
      </c>
      <c r="K1764" t="s">
        <v>2984</v>
      </c>
      <c r="L1764">
        <v>4505</v>
      </c>
    </row>
    <row r="1765" spans="1:114" hidden="1" x14ac:dyDescent="0.3">
      <c r="A1765">
        <v>84032023</v>
      </c>
      <c r="B1765" t="s">
        <v>78</v>
      </c>
      <c r="C1765" t="s">
        <v>96</v>
      </c>
      <c r="D1765">
        <v>840</v>
      </c>
      <c r="E1765">
        <v>32023</v>
      </c>
      <c r="F1765" t="s">
        <v>2985</v>
      </c>
      <c r="G1765" t="s">
        <v>406</v>
      </c>
      <c r="H1765" t="s">
        <v>78</v>
      </c>
      <c r="I1765">
        <v>38.042642559999997</v>
      </c>
      <c r="J1765">
        <v>-116.4722702</v>
      </c>
      <c r="K1765" t="s">
        <v>2986</v>
      </c>
      <c r="L1765">
        <v>46523</v>
      </c>
    </row>
    <row r="1766" spans="1:114" hidden="1" x14ac:dyDescent="0.3">
      <c r="A1766">
        <v>84032027</v>
      </c>
      <c r="B1766" t="s">
        <v>78</v>
      </c>
      <c r="C1766" t="s">
        <v>96</v>
      </c>
      <c r="D1766">
        <v>840</v>
      </c>
      <c r="E1766">
        <v>32027</v>
      </c>
      <c r="F1766" t="s">
        <v>2987</v>
      </c>
      <c r="G1766" t="s">
        <v>406</v>
      </c>
      <c r="H1766" t="s">
        <v>78</v>
      </c>
      <c r="I1766">
        <v>40.440037820000001</v>
      </c>
      <c r="J1766">
        <v>-118.400564099999</v>
      </c>
      <c r="K1766" t="s">
        <v>2988</v>
      </c>
      <c r="L1766">
        <v>6725</v>
      </c>
    </row>
    <row r="1767" spans="1:114" hidden="1" x14ac:dyDescent="0.3">
      <c r="A1767">
        <v>84032029</v>
      </c>
      <c r="B1767" t="s">
        <v>78</v>
      </c>
      <c r="C1767" t="s">
        <v>96</v>
      </c>
      <c r="D1767">
        <v>840</v>
      </c>
      <c r="E1767">
        <v>32029</v>
      </c>
      <c r="F1767" t="s">
        <v>2989</v>
      </c>
      <c r="G1767" t="s">
        <v>406</v>
      </c>
      <c r="H1767" t="s">
        <v>78</v>
      </c>
      <c r="I1767">
        <v>39.448754819999998</v>
      </c>
      <c r="J1767">
        <v>-119.5250207</v>
      </c>
      <c r="K1767" t="s">
        <v>2990</v>
      </c>
      <c r="L1767">
        <v>4123</v>
      </c>
    </row>
    <row r="1768" spans="1:114" hidden="1" x14ac:dyDescent="0.3">
      <c r="A1768">
        <v>84032031</v>
      </c>
      <c r="B1768" t="s">
        <v>78</v>
      </c>
      <c r="C1768" t="s">
        <v>96</v>
      </c>
      <c r="D1768">
        <v>840</v>
      </c>
      <c r="E1768">
        <v>32031</v>
      </c>
      <c r="F1768" t="s">
        <v>2991</v>
      </c>
      <c r="G1768" t="s">
        <v>406</v>
      </c>
      <c r="H1768" t="s">
        <v>78</v>
      </c>
      <c r="I1768">
        <v>40.665622650000003</v>
      </c>
      <c r="J1768">
        <v>-119.6631594</v>
      </c>
      <c r="K1768" t="s">
        <v>2992</v>
      </c>
      <c r="L1768">
        <v>471519</v>
      </c>
      <c r="CB1768">
        <v>1</v>
      </c>
      <c r="CC1768">
        <v>1</v>
      </c>
      <c r="CD1768">
        <v>3</v>
      </c>
      <c r="CE1768">
        <v>3</v>
      </c>
      <c r="CF1768">
        <v>4</v>
      </c>
      <c r="CG1768">
        <v>4</v>
      </c>
      <c r="CH1768">
        <v>4</v>
      </c>
      <c r="CI1768">
        <v>4</v>
      </c>
      <c r="CJ1768">
        <v>4</v>
      </c>
      <c r="CK1768">
        <v>5</v>
      </c>
      <c r="CL1768">
        <v>6</v>
      </c>
      <c r="CM1768">
        <v>8</v>
      </c>
      <c r="CN1768">
        <v>10</v>
      </c>
      <c r="CO1768">
        <v>10</v>
      </c>
      <c r="CP1768">
        <v>11</v>
      </c>
      <c r="CQ1768">
        <v>12</v>
      </c>
      <c r="CR1768">
        <v>12</v>
      </c>
      <c r="CS1768">
        <v>14</v>
      </c>
      <c r="CT1768">
        <v>14</v>
      </c>
      <c r="CU1768">
        <v>15</v>
      </c>
      <c r="CV1768">
        <v>16</v>
      </c>
      <c r="CW1768">
        <v>18</v>
      </c>
      <c r="CX1768">
        <v>18</v>
      </c>
      <c r="CY1768">
        <v>18</v>
      </c>
      <c r="CZ1768">
        <v>18</v>
      </c>
      <c r="DA1768">
        <v>22</v>
      </c>
      <c r="DB1768">
        <v>22</v>
      </c>
      <c r="DC1768">
        <v>27</v>
      </c>
      <c r="DD1768">
        <v>27</v>
      </c>
      <c r="DE1768">
        <v>27</v>
      </c>
      <c r="DF1768">
        <v>29</v>
      </c>
      <c r="DG1768">
        <v>30</v>
      </c>
      <c r="DH1768">
        <v>30</v>
      </c>
      <c r="DI1768">
        <v>33</v>
      </c>
      <c r="DJ1768">
        <v>33</v>
      </c>
    </row>
    <row r="1769" spans="1:114" hidden="1" x14ac:dyDescent="0.3">
      <c r="A1769">
        <v>84032033</v>
      </c>
      <c r="B1769" t="s">
        <v>78</v>
      </c>
      <c r="C1769" t="s">
        <v>96</v>
      </c>
      <c r="D1769">
        <v>840</v>
      </c>
      <c r="E1769">
        <v>32033</v>
      </c>
      <c r="F1769" t="s">
        <v>2993</v>
      </c>
      <c r="G1769" t="s">
        <v>406</v>
      </c>
      <c r="H1769" t="s">
        <v>78</v>
      </c>
      <c r="I1769">
        <v>39.441570409999997</v>
      </c>
      <c r="J1769">
        <v>-114.899965999999</v>
      </c>
      <c r="K1769" t="s">
        <v>2994</v>
      </c>
      <c r="L1769">
        <v>9580</v>
      </c>
    </row>
    <row r="1770" spans="1:114" hidden="1" x14ac:dyDescent="0.3">
      <c r="A1770">
        <v>84032510</v>
      </c>
      <c r="B1770" t="s">
        <v>78</v>
      </c>
      <c r="C1770" t="s">
        <v>96</v>
      </c>
      <c r="D1770">
        <v>840</v>
      </c>
      <c r="E1770">
        <v>32510</v>
      </c>
      <c r="F1770" t="s">
        <v>2995</v>
      </c>
      <c r="G1770" t="s">
        <v>406</v>
      </c>
      <c r="H1770" t="s">
        <v>78</v>
      </c>
      <c r="I1770">
        <v>39.155090450000003</v>
      </c>
      <c r="J1770">
        <v>-119.7480219</v>
      </c>
      <c r="K1770" t="s">
        <v>2996</v>
      </c>
      <c r="L1770">
        <v>55916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</row>
    <row r="1771" spans="1:114" hidden="1" x14ac:dyDescent="0.3">
      <c r="A1771">
        <v>84033001</v>
      </c>
      <c r="B1771" t="s">
        <v>78</v>
      </c>
      <c r="C1771" t="s">
        <v>96</v>
      </c>
      <c r="D1771">
        <v>840</v>
      </c>
      <c r="E1771">
        <v>33001</v>
      </c>
      <c r="F1771" t="s">
        <v>2997</v>
      </c>
      <c r="G1771" t="s">
        <v>2998</v>
      </c>
      <c r="H1771" t="s">
        <v>78</v>
      </c>
      <c r="I1771">
        <v>43.516373139999999</v>
      </c>
      <c r="J1771">
        <v>-71.416842349999996</v>
      </c>
      <c r="K1771" t="s">
        <v>2999</v>
      </c>
      <c r="L1771">
        <v>61303</v>
      </c>
    </row>
    <row r="1772" spans="1:114" hidden="1" x14ac:dyDescent="0.3">
      <c r="A1772">
        <v>84033003</v>
      </c>
      <c r="B1772" t="s">
        <v>78</v>
      </c>
      <c r="C1772" t="s">
        <v>96</v>
      </c>
      <c r="D1772">
        <v>840</v>
      </c>
      <c r="E1772">
        <v>33003</v>
      </c>
      <c r="F1772" t="s">
        <v>335</v>
      </c>
      <c r="G1772" t="s">
        <v>2998</v>
      </c>
      <c r="H1772" t="s">
        <v>78</v>
      </c>
      <c r="I1772">
        <v>43.87498583</v>
      </c>
      <c r="J1772">
        <v>-71.204302159999997</v>
      </c>
      <c r="K1772" t="s">
        <v>3000</v>
      </c>
      <c r="L1772">
        <v>48910</v>
      </c>
    </row>
    <row r="1773" spans="1:114" hidden="1" x14ac:dyDescent="0.3">
      <c r="A1773">
        <v>84033005</v>
      </c>
      <c r="B1773" t="s">
        <v>78</v>
      </c>
      <c r="C1773" t="s">
        <v>96</v>
      </c>
      <c r="D1773">
        <v>840</v>
      </c>
      <c r="E1773">
        <v>33005</v>
      </c>
      <c r="F1773" t="s">
        <v>3001</v>
      </c>
      <c r="G1773" t="s">
        <v>2998</v>
      </c>
      <c r="H1773" t="s">
        <v>78</v>
      </c>
      <c r="I1773">
        <v>42.92015988</v>
      </c>
      <c r="J1773">
        <v>-72.253110430000007</v>
      </c>
      <c r="K1773" t="s">
        <v>3002</v>
      </c>
      <c r="L1773">
        <v>76085</v>
      </c>
      <c r="DH1773">
        <v>2</v>
      </c>
      <c r="DI1773">
        <v>2</v>
      </c>
      <c r="DJ1773">
        <v>2</v>
      </c>
    </row>
    <row r="1774" spans="1:114" hidden="1" x14ac:dyDescent="0.3">
      <c r="A1774">
        <v>84033007</v>
      </c>
      <c r="B1774" t="s">
        <v>78</v>
      </c>
      <c r="C1774" t="s">
        <v>96</v>
      </c>
      <c r="D1774">
        <v>840</v>
      </c>
      <c r="E1774">
        <v>33007</v>
      </c>
      <c r="F1774" t="s">
        <v>3003</v>
      </c>
      <c r="G1774" t="s">
        <v>2998</v>
      </c>
      <c r="H1774" t="s">
        <v>78</v>
      </c>
      <c r="I1774">
        <v>44.690632649999998</v>
      </c>
      <c r="J1774">
        <v>-71.306332389999994</v>
      </c>
      <c r="K1774" t="s">
        <v>3004</v>
      </c>
      <c r="L1774">
        <v>31563</v>
      </c>
    </row>
    <row r="1775" spans="1:114" hidden="1" x14ac:dyDescent="0.3">
      <c r="A1775">
        <v>84033009</v>
      </c>
      <c r="B1775" t="s">
        <v>78</v>
      </c>
      <c r="C1775" t="s">
        <v>96</v>
      </c>
      <c r="D1775">
        <v>840</v>
      </c>
      <c r="E1775">
        <v>33009</v>
      </c>
      <c r="F1775" t="s">
        <v>3005</v>
      </c>
      <c r="G1775" t="s">
        <v>2998</v>
      </c>
      <c r="H1775" t="s">
        <v>78</v>
      </c>
      <c r="I1775">
        <v>43.937798149999999</v>
      </c>
      <c r="J1775">
        <v>-71.820571970000003</v>
      </c>
      <c r="K1775" t="s">
        <v>3006</v>
      </c>
      <c r="L1775">
        <v>89886</v>
      </c>
    </row>
    <row r="1776" spans="1:114" hidden="1" x14ac:dyDescent="0.3">
      <c r="A1776">
        <v>84033011</v>
      </c>
      <c r="B1776" t="s">
        <v>78</v>
      </c>
      <c r="C1776" t="s">
        <v>96</v>
      </c>
      <c r="D1776">
        <v>840</v>
      </c>
      <c r="E1776">
        <v>33011</v>
      </c>
      <c r="F1776" t="s">
        <v>765</v>
      </c>
      <c r="G1776" t="s">
        <v>2998</v>
      </c>
      <c r="H1776" t="s">
        <v>78</v>
      </c>
      <c r="I1776">
        <v>42.915377849999999</v>
      </c>
      <c r="J1776">
        <v>-71.720025300000003</v>
      </c>
      <c r="K1776" t="s">
        <v>3007</v>
      </c>
      <c r="L1776">
        <v>417025</v>
      </c>
      <c r="BV1776">
        <v>1</v>
      </c>
      <c r="BW1776">
        <v>1</v>
      </c>
      <c r="BX1776">
        <v>1</v>
      </c>
      <c r="BY1776">
        <v>1</v>
      </c>
      <c r="BZ1776">
        <v>1</v>
      </c>
      <c r="CA1776">
        <v>2</v>
      </c>
      <c r="CB1776">
        <v>2</v>
      </c>
      <c r="CC1776">
        <v>2</v>
      </c>
      <c r="CD1776">
        <v>2</v>
      </c>
      <c r="CE1776">
        <v>2</v>
      </c>
      <c r="CG1776">
        <v>2</v>
      </c>
      <c r="CH1776">
        <v>2</v>
      </c>
      <c r="CI1776">
        <v>2</v>
      </c>
      <c r="CJ1776">
        <v>2</v>
      </c>
      <c r="CK1776">
        <v>2</v>
      </c>
      <c r="CL1776">
        <v>2</v>
      </c>
      <c r="CM1776">
        <v>2</v>
      </c>
      <c r="CN1776">
        <v>2</v>
      </c>
      <c r="CO1776">
        <v>2</v>
      </c>
      <c r="CP1776">
        <v>2</v>
      </c>
      <c r="CQ1776">
        <v>2</v>
      </c>
      <c r="CS1776">
        <v>2</v>
      </c>
      <c r="CT1776">
        <v>2</v>
      </c>
      <c r="CU1776">
        <v>2</v>
      </c>
      <c r="CV1776">
        <v>2</v>
      </c>
      <c r="CW1776">
        <v>2</v>
      </c>
      <c r="CX1776">
        <v>2</v>
      </c>
      <c r="CY1776">
        <v>2</v>
      </c>
      <c r="CZ1776">
        <v>2</v>
      </c>
      <c r="DA1776">
        <v>2</v>
      </c>
      <c r="DB1776">
        <v>2</v>
      </c>
      <c r="DC1776">
        <v>2</v>
      </c>
      <c r="DD1776">
        <v>2</v>
      </c>
      <c r="DE1776">
        <v>2</v>
      </c>
      <c r="DF1776">
        <v>2</v>
      </c>
      <c r="DG1776">
        <v>2</v>
      </c>
      <c r="DH1776">
        <v>31</v>
      </c>
      <c r="DI1776">
        <v>31</v>
      </c>
      <c r="DJ1776">
        <v>31</v>
      </c>
    </row>
    <row r="1777" spans="1:114" hidden="1" x14ac:dyDescent="0.3">
      <c r="A1777">
        <v>84033013</v>
      </c>
      <c r="B1777" t="s">
        <v>78</v>
      </c>
      <c r="C1777" t="s">
        <v>96</v>
      </c>
      <c r="D1777">
        <v>840</v>
      </c>
      <c r="E1777">
        <v>33013</v>
      </c>
      <c r="F1777" t="s">
        <v>3008</v>
      </c>
      <c r="G1777" t="s">
        <v>2998</v>
      </c>
      <c r="H1777" t="s">
        <v>78</v>
      </c>
      <c r="I1777">
        <v>43.296629709999998</v>
      </c>
      <c r="J1777">
        <v>-71.681157299999995</v>
      </c>
      <c r="K1777" t="s">
        <v>3009</v>
      </c>
      <c r="L1777">
        <v>151391</v>
      </c>
      <c r="DH1777">
        <v>3</v>
      </c>
      <c r="DI1777">
        <v>3</v>
      </c>
      <c r="DJ1777">
        <v>3</v>
      </c>
    </row>
    <row r="1778" spans="1:114" hidden="1" x14ac:dyDescent="0.3">
      <c r="A1778">
        <v>84033015</v>
      </c>
      <c r="B1778" t="s">
        <v>78</v>
      </c>
      <c r="C1778" t="s">
        <v>96</v>
      </c>
      <c r="D1778">
        <v>840</v>
      </c>
      <c r="E1778">
        <v>33015</v>
      </c>
      <c r="F1778" t="s">
        <v>3010</v>
      </c>
      <c r="G1778" t="s">
        <v>2998</v>
      </c>
      <c r="H1778" t="s">
        <v>78</v>
      </c>
      <c r="I1778">
        <v>42.984997440000001</v>
      </c>
      <c r="J1778">
        <v>-71.12883377</v>
      </c>
      <c r="K1778" t="s">
        <v>3011</v>
      </c>
      <c r="L1778">
        <v>309769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1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16</v>
      </c>
      <c r="DI1778">
        <v>16</v>
      </c>
      <c r="DJ1778">
        <v>16</v>
      </c>
    </row>
    <row r="1779" spans="1:114" hidden="1" x14ac:dyDescent="0.3">
      <c r="A1779">
        <v>84033017</v>
      </c>
      <c r="B1779" t="s">
        <v>78</v>
      </c>
      <c r="C1779" t="s">
        <v>96</v>
      </c>
      <c r="D1779">
        <v>840</v>
      </c>
      <c r="E1779">
        <v>33017</v>
      </c>
      <c r="F1779" t="s">
        <v>3012</v>
      </c>
      <c r="G1779" t="s">
        <v>2998</v>
      </c>
      <c r="H1779" t="s">
        <v>78</v>
      </c>
      <c r="I1779">
        <v>43.291832999999997</v>
      </c>
      <c r="J1779">
        <v>-71.02336013</v>
      </c>
      <c r="K1779" t="s">
        <v>3013</v>
      </c>
      <c r="L1779">
        <v>130633</v>
      </c>
      <c r="DH1779">
        <v>7</v>
      </c>
      <c r="DI1779">
        <v>7</v>
      </c>
      <c r="DJ1779">
        <v>7</v>
      </c>
    </row>
    <row r="1780" spans="1:114" hidden="1" x14ac:dyDescent="0.3">
      <c r="A1780">
        <v>84033019</v>
      </c>
      <c r="B1780" t="s">
        <v>78</v>
      </c>
      <c r="C1780" t="s">
        <v>96</v>
      </c>
      <c r="D1780">
        <v>840</v>
      </c>
      <c r="E1780">
        <v>33019</v>
      </c>
      <c r="F1780" t="s">
        <v>1451</v>
      </c>
      <c r="G1780" t="s">
        <v>2998</v>
      </c>
      <c r="H1780" t="s">
        <v>78</v>
      </c>
      <c r="I1780">
        <v>43.360941109999999</v>
      </c>
      <c r="J1780">
        <v>-72.222031250000001</v>
      </c>
      <c r="K1780" t="s">
        <v>3014</v>
      </c>
      <c r="L1780">
        <v>43146</v>
      </c>
      <c r="DH1780">
        <v>1</v>
      </c>
      <c r="DI1780">
        <v>1</v>
      </c>
      <c r="DJ1780">
        <v>1</v>
      </c>
    </row>
    <row r="1781" spans="1:114" hidden="1" x14ac:dyDescent="0.3">
      <c r="A1781">
        <v>84034001</v>
      </c>
      <c r="B1781" t="s">
        <v>78</v>
      </c>
      <c r="C1781" t="s">
        <v>96</v>
      </c>
      <c r="D1781">
        <v>840</v>
      </c>
      <c r="E1781">
        <v>34001</v>
      </c>
      <c r="F1781" t="s">
        <v>3015</v>
      </c>
      <c r="G1781" t="s">
        <v>3016</v>
      </c>
      <c r="H1781" t="s">
        <v>78</v>
      </c>
      <c r="I1781">
        <v>39.475386929999999</v>
      </c>
      <c r="J1781">
        <v>-74.658484830000006</v>
      </c>
      <c r="K1781" t="s">
        <v>3017</v>
      </c>
      <c r="L1781">
        <v>263670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4</v>
      </c>
      <c r="CL1781">
        <v>4</v>
      </c>
      <c r="CM1781">
        <v>4</v>
      </c>
      <c r="CN1781">
        <v>6</v>
      </c>
      <c r="CO1781">
        <v>7</v>
      </c>
      <c r="CP1781">
        <v>8</v>
      </c>
      <c r="CQ1781">
        <v>8</v>
      </c>
      <c r="CR1781">
        <v>11</v>
      </c>
      <c r="CS1781">
        <v>13</v>
      </c>
      <c r="CT1781">
        <v>13</v>
      </c>
      <c r="CU1781">
        <v>17</v>
      </c>
      <c r="CV1781">
        <v>19</v>
      </c>
      <c r="CW1781">
        <v>19</v>
      </c>
      <c r="CX1781">
        <v>19</v>
      </c>
      <c r="CY1781">
        <v>19</v>
      </c>
      <c r="CZ1781">
        <v>24</v>
      </c>
      <c r="DA1781">
        <v>30</v>
      </c>
      <c r="DB1781">
        <v>29</v>
      </c>
      <c r="DC1781">
        <v>29</v>
      </c>
      <c r="DD1781">
        <v>29</v>
      </c>
      <c r="DE1781">
        <v>30</v>
      </c>
      <c r="DF1781">
        <v>35</v>
      </c>
      <c r="DG1781">
        <v>37</v>
      </c>
      <c r="DH1781">
        <v>41</v>
      </c>
      <c r="DI1781">
        <v>45</v>
      </c>
      <c r="DJ1781">
        <v>48</v>
      </c>
    </row>
    <row r="1782" spans="1:114" hidden="1" x14ac:dyDescent="0.3">
      <c r="A1782">
        <v>84034003</v>
      </c>
      <c r="B1782" t="s">
        <v>78</v>
      </c>
      <c r="C1782" t="s">
        <v>96</v>
      </c>
      <c r="D1782">
        <v>840</v>
      </c>
      <c r="E1782">
        <v>34003</v>
      </c>
      <c r="F1782" t="s">
        <v>3018</v>
      </c>
      <c r="G1782" t="s">
        <v>3016</v>
      </c>
      <c r="H1782" t="s">
        <v>78</v>
      </c>
      <c r="I1782">
        <v>40.960109170000003</v>
      </c>
      <c r="J1782">
        <v>-74.071643249999994</v>
      </c>
      <c r="K1782" t="s">
        <v>3019</v>
      </c>
      <c r="L1782">
        <v>932202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2</v>
      </c>
      <c r="BQ1782">
        <v>2</v>
      </c>
      <c r="BR1782">
        <v>2</v>
      </c>
      <c r="BS1782">
        <v>2</v>
      </c>
      <c r="BT1782">
        <v>6</v>
      </c>
      <c r="BU1782">
        <v>6</v>
      </c>
      <c r="BV1782">
        <v>6</v>
      </c>
      <c r="BW1782">
        <v>6</v>
      </c>
      <c r="BX1782">
        <v>6</v>
      </c>
      <c r="BY1782">
        <v>6</v>
      </c>
      <c r="BZ1782">
        <v>6</v>
      </c>
      <c r="CA1782">
        <v>13</v>
      </c>
      <c r="CB1782">
        <v>23</v>
      </c>
      <c r="CC1782">
        <v>23</v>
      </c>
      <c r="CD1782">
        <v>4</v>
      </c>
      <c r="CE1782">
        <v>75</v>
      </c>
      <c r="CF1782">
        <v>120</v>
      </c>
      <c r="CG1782">
        <v>132</v>
      </c>
      <c r="CH1782">
        <v>179</v>
      </c>
      <c r="CI1782">
        <v>189</v>
      </c>
      <c r="CJ1782">
        <v>200</v>
      </c>
      <c r="CK1782">
        <v>263</v>
      </c>
      <c r="CL1782">
        <v>314</v>
      </c>
      <c r="CM1782">
        <v>345</v>
      </c>
      <c r="CN1782">
        <v>390</v>
      </c>
      <c r="CO1782">
        <v>435</v>
      </c>
      <c r="CP1782">
        <v>453</v>
      </c>
      <c r="CQ1782">
        <v>482</v>
      </c>
      <c r="CR1782">
        <v>550</v>
      </c>
      <c r="CS1782">
        <v>608</v>
      </c>
      <c r="CT1782">
        <v>668</v>
      </c>
      <c r="CU1782">
        <v>714</v>
      </c>
      <c r="CV1782">
        <v>741</v>
      </c>
      <c r="CW1782">
        <v>767</v>
      </c>
      <c r="CX1782">
        <v>787</v>
      </c>
      <c r="CY1782">
        <v>787</v>
      </c>
      <c r="CZ1782">
        <v>876</v>
      </c>
      <c r="DA1782">
        <v>907</v>
      </c>
      <c r="DB1782">
        <v>934</v>
      </c>
      <c r="DC1782">
        <v>954</v>
      </c>
      <c r="DD1782">
        <v>955</v>
      </c>
      <c r="DE1782">
        <v>960</v>
      </c>
      <c r="DF1782">
        <v>1002</v>
      </c>
      <c r="DG1782">
        <v>1057</v>
      </c>
      <c r="DH1782">
        <v>1136</v>
      </c>
      <c r="DI1782">
        <v>1187</v>
      </c>
      <c r="DJ1782">
        <v>1202</v>
      </c>
    </row>
    <row r="1783" spans="1:114" hidden="1" x14ac:dyDescent="0.3">
      <c r="A1783">
        <v>84034005</v>
      </c>
      <c r="B1783" t="s">
        <v>78</v>
      </c>
      <c r="C1783" t="s">
        <v>96</v>
      </c>
      <c r="D1783">
        <v>840</v>
      </c>
      <c r="E1783">
        <v>34005</v>
      </c>
      <c r="F1783" t="s">
        <v>3020</v>
      </c>
      <c r="G1783" t="s">
        <v>3016</v>
      </c>
      <c r="H1783" t="s">
        <v>78</v>
      </c>
      <c r="I1783">
        <v>39.876811240000002</v>
      </c>
      <c r="J1783">
        <v>-74.669277679999993</v>
      </c>
      <c r="K1783" t="s">
        <v>3021</v>
      </c>
      <c r="L1783">
        <v>445349</v>
      </c>
      <c r="CB1783">
        <v>2</v>
      </c>
      <c r="CC1783">
        <v>2</v>
      </c>
      <c r="CE1783">
        <v>5</v>
      </c>
      <c r="CF1783">
        <v>8</v>
      </c>
      <c r="CG1783">
        <v>9</v>
      </c>
      <c r="CH1783">
        <v>10</v>
      </c>
      <c r="CI1783">
        <v>11</v>
      </c>
      <c r="CJ1783">
        <v>11</v>
      </c>
      <c r="CK1783">
        <v>13</v>
      </c>
      <c r="CL1783">
        <v>17</v>
      </c>
      <c r="CM1783">
        <v>21</v>
      </c>
      <c r="CN1783">
        <v>22</v>
      </c>
      <c r="CO1783">
        <v>22</v>
      </c>
      <c r="CP1783">
        <v>23</v>
      </c>
      <c r="CQ1783">
        <v>24</v>
      </c>
      <c r="CR1783">
        <v>28</v>
      </c>
      <c r="CS1783">
        <v>45</v>
      </c>
      <c r="CT1783">
        <v>52</v>
      </c>
      <c r="CU1783">
        <v>54</v>
      </c>
      <c r="CV1783">
        <v>57</v>
      </c>
      <c r="CW1783">
        <v>58</v>
      </c>
      <c r="CX1783">
        <v>61</v>
      </c>
      <c r="CY1783">
        <v>61</v>
      </c>
      <c r="CZ1783">
        <v>68</v>
      </c>
      <c r="DA1783">
        <v>76</v>
      </c>
      <c r="DB1783">
        <v>81</v>
      </c>
      <c r="DC1783">
        <v>88</v>
      </c>
      <c r="DD1783">
        <v>94</v>
      </c>
      <c r="DE1783">
        <v>98</v>
      </c>
      <c r="DF1783">
        <v>106</v>
      </c>
      <c r="DG1783">
        <v>117</v>
      </c>
      <c r="DH1783">
        <v>130</v>
      </c>
      <c r="DI1783">
        <v>144</v>
      </c>
      <c r="DJ1783">
        <v>146</v>
      </c>
    </row>
    <row r="1784" spans="1:114" hidden="1" x14ac:dyDescent="0.3">
      <c r="A1784">
        <v>84034007</v>
      </c>
      <c r="B1784" t="s">
        <v>78</v>
      </c>
      <c r="C1784" t="s">
        <v>96</v>
      </c>
      <c r="D1784">
        <v>840</v>
      </c>
      <c r="E1784">
        <v>34007</v>
      </c>
      <c r="F1784" t="s">
        <v>867</v>
      </c>
      <c r="G1784" t="s">
        <v>3016</v>
      </c>
      <c r="H1784" t="s">
        <v>78</v>
      </c>
      <c r="I1784">
        <v>39.803438180000001</v>
      </c>
      <c r="J1784">
        <v>-74.963887529999994</v>
      </c>
      <c r="K1784" t="s">
        <v>3022</v>
      </c>
      <c r="L1784">
        <v>506471</v>
      </c>
      <c r="BV1784">
        <v>1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1</v>
      </c>
      <c r="CD1784">
        <v>3</v>
      </c>
      <c r="CE1784">
        <v>3</v>
      </c>
      <c r="CF1784">
        <v>6</v>
      </c>
      <c r="CG1784">
        <v>7</v>
      </c>
      <c r="CH1784">
        <v>8</v>
      </c>
      <c r="CI1784">
        <v>8</v>
      </c>
      <c r="CJ1784">
        <v>8</v>
      </c>
      <c r="CK1784">
        <v>12</v>
      </c>
      <c r="CL1784">
        <v>22</v>
      </c>
      <c r="CM1784">
        <v>23</v>
      </c>
      <c r="CN1784">
        <v>29</v>
      </c>
      <c r="CO1784">
        <v>29</v>
      </c>
      <c r="CP1784">
        <v>32</v>
      </c>
      <c r="CQ1784">
        <v>35</v>
      </c>
      <c r="CR1784">
        <v>41</v>
      </c>
      <c r="CS1784">
        <v>49</v>
      </c>
      <c r="CT1784">
        <v>60</v>
      </c>
      <c r="CU1784">
        <v>64</v>
      </c>
      <c r="CV1784">
        <v>73</v>
      </c>
      <c r="CW1784">
        <v>74</v>
      </c>
      <c r="CX1784">
        <v>81</v>
      </c>
      <c r="CY1784">
        <v>81</v>
      </c>
      <c r="CZ1784">
        <v>94</v>
      </c>
      <c r="DA1784">
        <v>104</v>
      </c>
      <c r="DB1784">
        <v>106</v>
      </c>
      <c r="DC1784">
        <v>118</v>
      </c>
      <c r="DD1784">
        <v>121</v>
      </c>
      <c r="DE1784">
        <v>122</v>
      </c>
      <c r="DF1784">
        <v>124</v>
      </c>
      <c r="DG1784">
        <v>136</v>
      </c>
      <c r="DH1784">
        <v>147</v>
      </c>
      <c r="DI1784">
        <v>155</v>
      </c>
      <c r="DJ1784">
        <v>161</v>
      </c>
    </row>
    <row r="1785" spans="1:114" hidden="1" x14ac:dyDescent="0.3">
      <c r="A1785">
        <v>84034009</v>
      </c>
      <c r="B1785" t="s">
        <v>78</v>
      </c>
      <c r="C1785" t="s">
        <v>96</v>
      </c>
      <c r="D1785">
        <v>840</v>
      </c>
      <c r="E1785">
        <v>34009</v>
      </c>
      <c r="F1785" t="s">
        <v>3023</v>
      </c>
      <c r="G1785" t="s">
        <v>3016</v>
      </c>
      <c r="H1785" t="s">
        <v>78</v>
      </c>
      <c r="I1785">
        <v>39.150088289999999</v>
      </c>
      <c r="J1785">
        <v>-74.80170244</v>
      </c>
      <c r="K1785" t="s">
        <v>3024</v>
      </c>
      <c r="L1785">
        <v>92039</v>
      </c>
      <c r="CI1785">
        <v>2</v>
      </c>
      <c r="CJ1785">
        <v>3</v>
      </c>
      <c r="CK1785">
        <v>2</v>
      </c>
      <c r="CL1785">
        <v>3</v>
      </c>
      <c r="CM1785">
        <v>3</v>
      </c>
      <c r="CN1785">
        <v>5</v>
      </c>
      <c r="CO1785">
        <v>5</v>
      </c>
      <c r="CP1785">
        <v>9</v>
      </c>
      <c r="CQ1785">
        <v>9</v>
      </c>
      <c r="CR1785">
        <v>10</v>
      </c>
      <c r="CS1785">
        <v>10</v>
      </c>
      <c r="CT1785">
        <v>10</v>
      </c>
      <c r="CU1785">
        <v>14</v>
      </c>
      <c r="CV1785">
        <v>14</v>
      </c>
      <c r="CW1785">
        <v>14</v>
      </c>
      <c r="CX1785">
        <v>15</v>
      </c>
      <c r="CY1785">
        <v>15</v>
      </c>
      <c r="CZ1785">
        <v>16</v>
      </c>
      <c r="DA1785">
        <v>16</v>
      </c>
      <c r="DB1785">
        <v>16</v>
      </c>
      <c r="DC1785">
        <v>18</v>
      </c>
      <c r="DD1785">
        <v>18</v>
      </c>
      <c r="DE1785">
        <v>18</v>
      </c>
      <c r="DF1785">
        <v>20</v>
      </c>
      <c r="DG1785">
        <v>21</v>
      </c>
      <c r="DH1785">
        <v>22</v>
      </c>
      <c r="DI1785">
        <v>22</v>
      </c>
      <c r="DJ1785">
        <v>23</v>
      </c>
    </row>
    <row r="1786" spans="1:114" hidden="1" x14ac:dyDescent="0.3">
      <c r="A1786">
        <v>84034011</v>
      </c>
      <c r="B1786" t="s">
        <v>78</v>
      </c>
      <c r="C1786" t="s">
        <v>96</v>
      </c>
      <c r="D1786">
        <v>840</v>
      </c>
      <c r="E1786">
        <v>34011</v>
      </c>
      <c r="F1786" t="s">
        <v>1214</v>
      </c>
      <c r="G1786" t="s">
        <v>3016</v>
      </c>
      <c r="H1786" t="s">
        <v>78</v>
      </c>
      <c r="I1786">
        <v>39.371993940000003</v>
      </c>
      <c r="J1786">
        <v>-75.107125589999995</v>
      </c>
      <c r="K1786" t="s">
        <v>3025</v>
      </c>
      <c r="L1786">
        <v>149527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2</v>
      </c>
      <c r="CI1786">
        <v>2</v>
      </c>
      <c r="CJ1786">
        <v>2</v>
      </c>
      <c r="CK1786">
        <v>2</v>
      </c>
      <c r="CL1786">
        <v>2</v>
      </c>
      <c r="CM1786">
        <v>3</v>
      </c>
      <c r="CN1786">
        <v>3</v>
      </c>
      <c r="CO1786">
        <v>3</v>
      </c>
      <c r="CP1786">
        <v>3</v>
      </c>
      <c r="CQ1786">
        <v>3</v>
      </c>
      <c r="CR1786">
        <v>3</v>
      </c>
      <c r="CS1786">
        <v>3</v>
      </c>
      <c r="CT1786">
        <v>3</v>
      </c>
      <c r="CU1786">
        <v>3</v>
      </c>
      <c r="CV1786">
        <v>4</v>
      </c>
      <c r="CW1786">
        <v>4</v>
      </c>
      <c r="CX1786">
        <v>4</v>
      </c>
      <c r="CY1786">
        <v>4</v>
      </c>
      <c r="CZ1786">
        <v>5</v>
      </c>
      <c r="DA1786">
        <v>5</v>
      </c>
      <c r="DB1786">
        <v>5</v>
      </c>
      <c r="DC1786">
        <v>6</v>
      </c>
      <c r="DD1786">
        <v>6</v>
      </c>
      <c r="DE1786">
        <v>8</v>
      </c>
      <c r="DF1786">
        <v>10</v>
      </c>
      <c r="DG1786">
        <v>10</v>
      </c>
      <c r="DH1786">
        <v>12</v>
      </c>
      <c r="DI1786">
        <v>13</v>
      </c>
      <c r="DJ1786">
        <v>16</v>
      </c>
    </row>
    <row r="1787" spans="1:114" hidden="1" x14ac:dyDescent="0.3">
      <c r="A1787">
        <v>84034013</v>
      </c>
      <c r="B1787" t="s">
        <v>78</v>
      </c>
      <c r="C1787" t="s">
        <v>96</v>
      </c>
      <c r="D1787">
        <v>840</v>
      </c>
      <c r="E1787">
        <v>34013</v>
      </c>
      <c r="F1787" t="s">
        <v>2160</v>
      </c>
      <c r="G1787" t="s">
        <v>3016</v>
      </c>
      <c r="H1787" t="s">
        <v>78</v>
      </c>
      <c r="I1787">
        <v>40.786813350000003</v>
      </c>
      <c r="J1787">
        <v>-74.246579789999998</v>
      </c>
      <c r="K1787" t="s">
        <v>3026</v>
      </c>
      <c r="L1787">
        <v>798975</v>
      </c>
      <c r="BQ1787">
        <v>1</v>
      </c>
      <c r="BR1787">
        <v>1</v>
      </c>
      <c r="BS1787">
        <v>1</v>
      </c>
      <c r="BT1787">
        <v>4</v>
      </c>
      <c r="BU1787">
        <v>4</v>
      </c>
      <c r="BV1787">
        <v>4</v>
      </c>
      <c r="BW1787">
        <v>4</v>
      </c>
      <c r="BX1787">
        <v>4</v>
      </c>
      <c r="BY1787">
        <v>4</v>
      </c>
      <c r="BZ1787">
        <v>4</v>
      </c>
      <c r="CA1787">
        <v>7</v>
      </c>
      <c r="CB1787">
        <v>13</v>
      </c>
      <c r="CC1787">
        <v>13</v>
      </c>
      <c r="CD1787">
        <v>4</v>
      </c>
      <c r="CE1787">
        <v>69</v>
      </c>
      <c r="CF1787">
        <v>99</v>
      </c>
      <c r="CG1787">
        <v>118</v>
      </c>
      <c r="CH1787">
        <v>155</v>
      </c>
      <c r="CI1787">
        <v>172</v>
      </c>
      <c r="CJ1787">
        <v>186</v>
      </c>
      <c r="CK1787">
        <v>232</v>
      </c>
      <c r="CL1787">
        <v>276</v>
      </c>
      <c r="CM1787">
        <v>321</v>
      </c>
      <c r="CN1787">
        <v>352</v>
      </c>
      <c r="CO1787">
        <v>412</v>
      </c>
      <c r="CP1787">
        <v>428</v>
      </c>
      <c r="CQ1787">
        <v>433</v>
      </c>
      <c r="CR1787">
        <v>535</v>
      </c>
      <c r="CS1787">
        <v>590</v>
      </c>
      <c r="CT1787">
        <v>642</v>
      </c>
      <c r="CU1787">
        <v>684</v>
      </c>
      <c r="CV1787">
        <v>732</v>
      </c>
      <c r="CW1787">
        <v>740</v>
      </c>
      <c r="CX1787">
        <v>751</v>
      </c>
      <c r="CY1787">
        <v>751</v>
      </c>
      <c r="CZ1787">
        <v>888</v>
      </c>
      <c r="DA1787">
        <v>932</v>
      </c>
      <c r="DB1787">
        <v>975</v>
      </c>
      <c r="DC1787">
        <v>1019</v>
      </c>
      <c r="DD1787">
        <v>1023</v>
      </c>
      <c r="DE1787">
        <v>1028</v>
      </c>
      <c r="DF1787">
        <v>1090</v>
      </c>
      <c r="DG1787">
        <v>1139</v>
      </c>
      <c r="DH1787">
        <v>1186</v>
      </c>
      <c r="DI1787">
        <v>1240</v>
      </c>
      <c r="DJ1787">
        <v>1265</v>
      </c>
    </row>
    <row r="1788" spans="1:114" hidden="1" x14ac:dyDescent="0.3">
      <c r="A1788">
        <v>84034015</v>
      </c>
      <c r="B1788" t="s">
        <v>78</v>
      </c>
      <c r="C1788" t="s">
        <v>96</v>
      </c>
      <c r="D1788">
        <v>840</v>
      </c>
      <c r="E1788">
        <v>34015</v>
      </c>
      <c r="F1788" t="s">
        <v>3027</v>
      </c>
      <c r="G1788" t="s">
        <v>3016</v>
      </c>
      <c r="H1788" t="s">
        <v>78</v>
      </c>
      <c r="I1788">
        <v>39.715810670000003</v>
      </c>
      <c r="J1788">
        <v>-75.139955459999996</v>
      </c>
      <c r="K1788" t="s">
        <v>3028</v>
      </c>
      <c r="L1788">
        <v>291636</v>
      </c>
      <c r="CA1788">
        <v>1</v>
      </c>
      <c r="CB1788">
        <v>1</v>
      </c>
      <c r="CC1788">
        <v>1</v>
      </c>
      <c r="CE1788">
        <v>2</v>
      </c>
      <c r="CF1788">
        <v>2</v>
      </c>
      <c r="CG1788">
        <v>3</v>
      </c>
      <c r="CH1788">
        <v>3</v>
      </c>
      <c r="CI1788">
        <v>3</v>
      </c>
      <c r="CJ1788">
        <v>3</v>
      </c>
      <c r="CK1788">
        <v>5</v>
      </c>
      <c r="CL1788">
        <v>7</v>
      </c>
      <c r="CM1788">
        <v>8</v>
      </c>
      <c r="CN1788">
        <v>8</v>
      </c>
      <c r="CO1788">
        <v>9</v>
      </c>
      <c r="CP1788">
        <v>9</v>
      </c>
      <c r="CQ1788">
        <v>9</v>
      </c>
      <c r="CR1788">
        <v>11</v>
      </c>
      <c r="CS1788">
        <v>14</v>
      </c>
      <c r="CT1788">
        <v>18</v>
      </c>
      <c r="CU1788">
        <v>22</v>
      </c>
      <c r="CV1788">
        <v>23</v>
      </c>
      <c r="CW1788">
        <v>24</v>
      </c>
      <c r="CX1788">
        <v>25</v>
      </c>
      <c r="CY1788">
        <v>25</v>
      </c>
      <c r="CZ1788">
        <v>29</v>
      </c>
      <c r="DA1788">
        <v>30</v>
      </c>
      <c r="DB1788">
        <v>30</v>
      </c>
      <c r="DC1788">
        <v>30</v>
      </c>
      <c r="DD1788">
        <v>31</v>
      </c>
      <c r="DE1788">
        <v>33</v>
      </c>
      <c r="DF1788">
        <v>38</v>
      </c>
      <c r="DG1788">
        <v>40</v>
      </c>
      <c r="DH1788">
        <v>46</v>
      </c>
      <c r="DI1788">
        <v>48</v>
      </c>
      <c r="DJ1788">
        <v>50</v>
      </c>
    </row>
    <row r="1789" spans="1:114" hidden="1" x14ac:dyDescent="0.3">
      <c r="A1789">
        <v>84034017</v>
      </c>
      <c r="B1789" t="s">
        <v>78</v>
      </c>
      <c r="C1789" t="s">
        <v>96</v>
      </c>
      <c r="D1789">
        <v>840</v>
      </c>
      <c r="E1789">
        <v>34017</v>
      </c>
      <c r="F1789" t="s">
        <v>3029</v>
      </c>
      <c r="G1789" t="s">
        <v>3016</v>
      </c>
      <c r="H1789" t="s">
        <v>78</v>
      </c>
      <c r="I1789">
        <v>40.73766234</v>
      </c>
      <c r="J1789">
        <v>-74.075156669999998</v>
      </c>
      <c r="K1789" t="s">
        <v>3030</v>
      </c>
      <c r="L1789">
        <v>672391</v>
      </c>
      <c r="BQ1789">
        <v>1</v>
      </c>
      <c r="BR1789">
        <v>1</v>
      </c>
      <c r="BS1789">
        <v>1</v>
      </c>
      <c r="BT1789">
        <v>1</v>
      </c>
      <c r="BU1789">
        <v>1</v>
      </c>
      <c r="BV1789">
        <v>1</v>
      </c>
      <c r="BW1789">
        <v>1</v>
      </c>
      <c r="BX1789">
        <v>1</v>
      </c>
      <c r="BY1789">
        <v>1</v>
      </c>
      <c r="BZ1789">
        <v>2</v>
      </c>
      <c r="CA1789">
        <v>4</v>
      </c>
      <c r="CB1789">
        <v>6</v>
      </c>
      <c r="CC1789">
        <v>7</v>
      </c>
      <c r="CD1789">
        <v>2</v>
      </c>
      <c r="CE1789">
        <v>29</v>
      </c>
      <c r="CF1789">
        <v>44</v>
      </c>
      <c r="CG1789">
        <v>59</v>
      </c>
      <c r="CH1789">
        <v>78</v>
      </c>
      <c r="CI1789">
        <v>87</v>
      </c>
      <c r="CJ1789">
        <v>92</v>
      </c>
      <c r="CK1789">
        <v>103</v>
      </c>
      <c r="CL1789">
        <v>122</v>
      </c>
      <c r="CM1789">
        <v>132</v>
      </c>
      <c r="CN1789">
        <v>163</v>
      </c>
      <c r="CO1789">
        <v>183</v>
      </c>
      <c r="CP1789">
        <v>226</v>
      </c>
      <c r="CQ1789">
        <v>236</v>
      </c>
      <c r="CR1789">
        <v>277</v>
      </c>
      <c r="CS1789">
        <v>312</v>
      </c>
      <c r="CT1789">
        <v>365</v>
      </c>
      <c r="CU1789">
        <v>420</v>
      </c>
      <c r="CV1789">
        <v>434</v>
      </c>
      <c r="CW1789">
        <v>612</v>
      </c>
      <c r="CX1789">
        <v>612</v>
      </c>
      <c r="CY1789">
        <v>636</v>
      </c>
      <c r="CZ1789">
        <v>657</v>
      </c>
      <c r="DA1789">
        <v>666</v>
      </c>
      <c r="DB1789">
        <v>706</v>
      </c>
      <c r="DC1789">
        <v>706</v>
      </c>
      <c r="DD1789">
        <v>661</v>
      </c>
      <c r="DE1789">
        <v>673</v>
      </c>
      <c r="DF1789">
        <v>722</v>
      </c>
      <c r="DG1789">
        <v>758</v>
      </c>
      <c r="DH1789">
        <v>798</v>
      </c>
      <c r="DI1789">
        <v>819</v>
      </c>
      <c r="DJ1789">
        <v>834</v>
      </c>
    </row>
    <row r="1790" spans="1:114" hidden="1" x14ac:dyDescent="0.3">
      <c r="A1790">
        <v>84034019</v>
      </c>
      <c r="B1790" t="s">
        <v>78</v>
      </c>
      <c r="C1790" t="s">
        <v>96</v>
      </c>
      <c r="D1790">
        <v>840</v>
      </c>
      <c r="E1790">
        <v>34019</v>
      </c>
      <c r="F1790" t="s">
        <v>3031</v>
      </c>
      <c r="G1790" t="s">
        <v>3016</v>
      </c>
      <c r="H1790" t="s">
        <v>78</v>
      </c>
      <c r="I1790">
        <v>40.56335249</v>
      </c>
      <c r="J1790">
        <v>-74.912841560000004</v>
      </c>
      <c r="K1790" t="s">
        <v>3032</v>
      </c>
      <c r="L1790">
        <v>124371</v>
      </c>
      <c r="CH1790">
        <v>1</v>
      </c>
      <c r="CI1790">
        <v>2</v>
      </c>
      <c r="CJ1790">
        <v>2</v>
      </c>
      <c r="CK1790">
        <v>2</v>
      </c>
      <c r="CL1790">
        <v>2</v>
      </c>
      <c r="CM1790">
        <v>4</v>
      </c>
      <c r="CN1790">
        <v>7</v>
      </c>
      <c r="CO1790">
        <v>11</v>
      </c>
      <c r="CP1790">
        <v>11</v>
      </c>
      <c r="CQ1790">
        <v>11</v>
      </c>
      <c r="CR1790">
        <v>11</v>
      </c>
      <c r="CS1790">
        <v>14</v>
      </c>
      <c r="CT1790">
        <v>15</v>
      </c>
      <c r="CU1790">
        <v>16</v>
      </c>
      <c r="CV1790">
        <v>17</v>
      </c>
      <c r="CW1790">
        <v>18</v>
      </c>
      <c r="CX1790">
        <v>18</v>
      </c>
      <c r="CY1790">
        <v>18</v>
      </c>
      <c r="CZ1790">
        <v>21</v>
      </c>
      <c r="DA1790">
        <v>22</v>
      </c>
      <c r="DB1790">
        <v>22</v>
      </c>
      <c r="DC1790">
        <v>23</v>
      </c>
      <c r="DD1790">
        <v>23</v>
      </c>
      <c r="DE1790">
        <v>23</v>
      </c>
      <c r="DF1790">
        <v>24</v>
      </c>
      <c r="DG1790">
        <v>24</v>
      </c>
      <c r="DH1790">
        <v>29</v>
      </c>
      <c r="DI1790">
        <v>31</v>
      </c>
      <c r="DJ1790">
        <v>35</v>
      </c>
    </row>
    <row r="1791" spans="1:114" hidden="1" x14ac:dyDescent="0.3">
      <c r="A1791">
        <v>84034021</v>
      </c>
      <c r="B1791" t="s">
        <v>78</v>
      </c>
      <c r="C1791" t="s">
        <v>96</v>
      </c>
      <c r="D1791">
        <v>840</v>
      </c>
      <c r="E1791">
        <v>34021</v>
      </c>
      <c r="F1791" t="s">
        <v>1288</v>
      </c>
      <c r="G1791" t="s">
        <v>3016</v>
      </c>
      <c r="H1791" t="s">
        <v>78</v>
      </c>
      <c r="I1791">
        <v>40.280470170000001</v>
      </c>
      <c r="J1791">
        <v>-74.704796310000006</v>
      </c>
      <c r="K1791" t="s">
        <v>3033</v>
      </c>
      <c r="L1791">
        <v>367430</v>
      </c>
      <c r="CE1791">
        <v>3</v>
      </c>
      <c r="CF1791">
        <v>4</v>
      </c>
      <c r="CG1791">
        <v>5</v>
      </c>
      <c r="CH1791">
        <v>13</v>
      </c>
      <c r="CI1791">
        <v>16</v>
      </c>
      <c r="CJ1791">
        <v>19</v>
      </c>
      <c r="CK1791">
        <v>24</v>
      </c>
      <c r="CL1791">
        <v>28</v>
      </c>
      <c r="CM1791">
        <v>36</v>
      </c>
      <c r="CN1791">
        <v>39</v>
      </c>
      <c r="CO1791">
        <v>49</v>
      </c>
      <c r="CP1791">
        <v>50</v>
      </c>
      <c r="CQ1791">
        <v>53</v>
      </c>
      <c r="CR1791">
        <v>71</v>
      </c>
      <c r="CS1791">
        <v>76</v>
      </c>
      <c r="CT1791">
        <v>87</v>
      </c>
      <c r="CU1791">
        <v>101</v>
      </c>
      <c r="CV1791">
        <v>110</v>
      </c>
      <c r="CW1791">
        <v>113</v>
      </c>
      <c r="CX1791">
        <v>122</v>
      </c>
      <c r="CY1791">
        <v>122</v>
      </c>
      <c r="CZ1791">
        <v>145</v>
      </c>
      <c r="DA1791">
        <v>163</v>
      </c>
      <c r="DB1791">
        <v>178</v>
      </c>
      <c r="DC1791">
        <v>183</v>
      </c>
      <c r="DD1791">
        <v>188</v>
      </c>
      <c r="DE1791">
        <v>194</v>
      </c>
      <c r="DF1791">
        <v>212</v>
      </c>
      <c r="DG1791">
        <v>220</v>
      </c>
      <c r="DH1791">
        <v>231</v>
      </c>
      <c r="DI1791">
        <v>239</v>
      </c>
      <c r="DJ1791">
        <v>252</v>
      </c>
    </row>
    <row r="1792" spans="1:114" hidden="1" x14ac:dyDescent="0.3">
      <c r="A1792">
        <v>84034023</v>
      </c>
      <c r="B1792" t="s">
        <v>78</v>
      </c>
      <c r="C1792" t="s">
        <v>96</v>
      </c>
      <c r="D1792">
        <v>840</v>
      </c>
      <c r="E1792">
        <v>34023</v>
      </c>
      <c r="F1792" t="s">
        <v>696</v>
      </c>
      <c r="G1792" t="s">
        <v>3016</v>
      </c>
      <c r="H1792" t="s">
        <v>78</v>
      </c>
      <c r="I1792">
        <v>40.436298790000002</v>
      </c>
      <c r="J1792">
        <v>-74.414269910000002</v>
      </c>
      <c r="K1792" t="s">
        <v>3034</v>
      </c>
      <c r="L1792">
        <v>825062</v>
      </c>
      <c r="CA1792">
        <v>4</v>
      </c>
      <c r="CB1792">
        <v>12</v>
      </c>
      <c r="CC1792">
        <v>12</v>
      </c>
      <c r="CE1792">
        <v>27</v>
      </c>
      <c r="CF1792">
        <v>48</v>
      </c>
      <c r="CG1792">
        <v>56</v>
      </c>
      <c r="CH1792">
        <v>76</v>
      </c>
      <c r="CI1792">
        <v>80</v>
      </c>
      <c r="CJ1792">
        <v>87</v>
      </c>
      <c r="CK1792">
        <v>100</v>
      </c>
      <c r="CL1792">
        <v>139</v>
      </c>
      <c r="CM1792">
        <v>152</v>
      </c>
      <c r="CN1792">
        <v>168</v>
      </c>
      <c r="CO1792">
        <v>177</v>
      </c>
      <c r="CP1792">
        <v>193</v>
      </c>
      <c r="CQ1792">
        <v>204</v>
      </c>
      <c r="CR1792">
        <v>216</v>
      </c>
      <c r="CS1792">
        <v>248</v>
      </c>
      <c r="CT1792">
        <v>278</v>
      </c>
      <c r="CU1792">
        <v>309</v>
      </c>
      <c r="CV1792">
        <v>313</v>
      </c>
      <c r="CW1792">
        <v>329</v>
      </c>
      <c r="CX1792">
        <v>345</v>
      </c>
      <c r="CY1792">
        <v>345</v>
      </c>
      <c r="CZ1792">
        <v>369</v>
      </c>
      <c r="DA1792">
        <v>396</v>
      </c>
      <c r="DB1792">
        <v>413</v>
      </c>
      <c r="DC1792">
        <v>431</v>
      </c>
      <c r="DD1792">
        <v>442</v>
      </c>
      <c r="DE1792">
        <v>455</v>
      </c>
      <c r="DF1792">
        <v>515</v>
      </c>
      <c r="DG1792">
        <v>531</v>
      </c>
      <c r="DH1792">
        <v>571</v>
      </c>
      <c r="DI1792">
        <v>591</v>
      </c>
      <c r="DJ1792">
        <v>618</v>
      </c>
    </row>
    <row r="1793" spans="1:114" hidden="1" x14ac:dyDescent="0.3">
      <c r="A1793">
        <v>84034025</v>
      </c>
      <c r="B1793" t="s">
        <v>78</v>
      </c>
      <c r="C1793" t="s">
        <v>96</v>
      </c>
      <c r="D1793">
        <v>840</v>
      </c>
      <c r="E1793">
        <v>34025</v>
      </c>
      <c r="F1793" t="s">
        <v>3035</v>
      </c>
      <c r="G1793" t="s">
        <v>3016</v>
      </c>
      <c r="H1793" t="s">
        <v>78</v>
      </c>
      <c r="I1793">
        <v>40.265496990000003</v>
      </c>
      <c r="J1793">
        <v>-74.222406860000007</v>
      </c>
      <c r="K1793" t="s">
        <v>3036</v>
      </c>
      <c r="L1793">
        <v>618795</v>
      </c>
      <c r="BN1793">
        <v>1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3</v>
      </c>
      <c r="BU1793">
        <v>3</v>
      </c>
      <c r="BV1793">
        <v>3</v>
      </c>
      <c r="BW1793">
        <v>3</v>
      </c>
      <c r="BX1793">
        <v>3</v>
      </c>
      <c r="BY1793">
        <v>3</v>
      </c>
      <c r="BZ1793">
        <v>3</v>
      </c>
      <c r="CA1793">
        <v>6</v>
      </c>
      <c r="CB1793">
        <v>8</v>
      </c>
      <c r="CC1793">
        <v>8</v>
      </c>
      <c r="CD1793">
        <v>2</v>
      </c>
      <c r="CE1793">
        <v>24</v>
      </c>
      <c r="CF1793">
        <v>38</v>
      </c>
      <c r="CG1793">
        <v>48</v>
      </c>
      <c r="CH1793">
        <v>54</v>
      </c>
      <c r="CI1793">
        <v>58</v>
      </c>
      <c r="CJ1793">
        <v>62</v>
      </c>
      <c r="CK1793">
        <v>71</v>
      </c>
      <c r="CL1793">
        <v>86</v>
      </c>
      <c r="CM1793">
        <v>98</v>
      </c>
      <c r="CN1793">
        <v>107</v>
      </c>
      <c r="CO1793">
        <v>115</v>
      </c>
      <c r="CP1793">
        <v>123</v>
      </c>
      <c r="CQ1793">
        <v>127</v>
      </c>
      <c r="CR1793">
        <v>145</v>
      </c>
      <c r="CS1793">
        <v>167</v>
      </c>
      <c r="CT1793">
        <v>190</v>
      </c>
      <c r="CU1793">
        <v>206</v>
      </c>
      <c r="CV1793">
        <v>221</v>
      </c>
      <c r="CW1793">
        <v>226</v>
      </c>
      <c r="CX1793">
        <v>230</v>
      </c>
      <c r="CY1793">
        <v>230</v>
      </c>
      <c r="CZ1793">
        <v>251</v>
      </c>
      <c r="DA1793">
        <v>260</v>
      </c>
      <c r="DB1793">
        <v>273</v>
      </c>
      <c r="DC1793">
        <v>287</v>
      </c>
      <c r="DD1793">
        <v>291</v>
      </c>
      <c r="DE1793">
        <v>302</v>
      </c>
      <c r="DF1793">
        <v>305</v>
      </c>
      <c r="DG1793">
        <v>317</v>
      </c>
      <c r="DH1793">
        <v>341</v>
      </c>
      <c r="DI1793">
        <v>355</v>
      </c>
      <c r="DJ1793">
        <v>372</v>
      </c>
    </row>
    <row r="1794" spans="1:114" hidden="1" x14ac:dyDescent="0.3">
      <c r="A1794">
        <v>84034027</v>
      </c>
      <c r="B1794" t="s">
        <v>78</v>
      </c>
      <c r="C1794" t="s">
        <v>96</v>
      </c>
      <c r="D1794">
        <v>840</v>
      </c>
      <c r="E1794">
        <v>34027</v>
      </c>
      <c r="F1794" t="s">
        <v>1718</v>
      </c>
      <c r="G1794" t="s">
        <v>3016</v>
      </c>
      <c r="H1794" t="s">
        <v>78</v>
      </c>
      <c r="I1794">
        <v>40.860953129999999</v>
      </c>
      <c r="J1794">
        <v>-74.545537099999905</v>
      </c>
      <c r="K1794" t="s">
        <v>3037</v>
      </c>
      <c r="L1794">
        <v>491845</v>
      </c>
      <c r="BT1794">
        <v>1</v>
      </c>
      <c r="BU1794">
        <v>1</v>
      </c>
      <c r="BV1794">
        <v>1</v>
      </c>
      <c r="BW1794">
        <v>1</v>
      </c>
      <c r="BX1794">
        <v>1</v>
      </c>
      <c r="BY1794">
        <v>1</v>
      </c>
      <c r="BZ1794">
        <v>1</v>
      </c>
      <c r="CA1794">
        <v>3</v>
      </c>
      <c r="CB1794">
        <v>8</v>
      </c>
      <c r="CC1794">
        <v>8</v>
      </c>
      <c r="CD1794">
        <v>1</v>
      </c>
      <c r="CE1794">
        <v>25</v>
      </c>
      <c r="CF1794">
        <v>40</v>
      </c>
      <c r="CG1794">
        <v>43</v>
      </c>
      <c r="CH1794">
        <v>51</v>
      </c>
      <c r="CI1794">
        <v>55</v>
      </c>
      <c r="CJ1794">
        <v>60</v>
      </c>
      <c r="CK1794">
        <v>87</v>
      </c>
      <c r="CL1794">
        <v>102</v>
      </c>
      <c r="CM1794">
        <v>117</v>
      </c>
      <c r="CN1794">
        <v>135</v>
      </c>
      <c r="CO1794">
        <v>152</v>
      </c>
      <c r="CP1794">
        <v>162</v>
      </c>
      <c r="CQ1794">
        <v>162</v>
      </c>
      <c r="CR1794">
        <v>192</v>
      </c>
      <c r="CS1794">
        <v>212</v>
      </c>
      <c r="CT1794">
        <v>216</v>
      </c>
      <c r="CU1794">
        <v>232</v>
      </c>
      <c r="CV1794">
        <v>255</v>
      </c>
      <c r="CW1794">
        <v>257</v>
      </c>
      <c r="CX1794">
        <v>269</v>
      </c>
      <c r="CY1794">
        <v>269</v>
      </c>
      <c r="CZ1794">
        <v>309</v>
      </c>
      <c r="DA1794">
        <v>324</v>
      </c>
      <c r="DB1794">
        <v>340</v>
      </c>
      <c r="DC1794">
        <v>347</v>
      </c>
      <c r="DD1794">
        <v>351</v>
      </c>
      <c r="DE1794">
        <v>355</v>
      </c>
      <c r="DF1794">
        <v>377</v>
      </c>
      <c r="DG1794">
        <v>387</v>
      </c>
      <c r="DH1794">
        <v>413</v>
      </c>
      <c r="DI1794">
        <v>430</v>
      </c>
      <c r="DJ1794">
        <v>440</v>
      </c>
    </row>
    <row r="1795" spans="1:114" hidden="1" x14ac:dyDescent="0.3">
      <c r="A1795">
        <v>84034029</v>
      </c>
      <c r="B1795" t="s">
        <v>78</v>
      </c>
      <c r="C1795" t="s">
        <v>96</v>
      </c>
      <c r="D1795">
        <v>840</v>
      </c>
      <c r="E1795">
        <v>34029</v>
      </c>
      <c r="F1795" t="s">
        <v>3038</v>
      </c>
      <c r="G1795" t="s">
        <v>3016</v>
      </c>
      <c r="H1795" t="s">
        <v>78</v>
      </c>
      <c r="I1795">
        <v>39.889544899999997</v>
      </c>
      <c r="J1795">
        <v>-74.280892510000001</v>
      </c>
      <c r="K1795" t="s">
        <v>3039</v>
      </c>
      <c r="L1795">
        <v>607186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4</v>
      </c>
      <c r="CB1795">
        <v>6</v>
      </c>
      <c r="CC1795">
        <v>6</v>
      </c>
      <c r="CD1795">
        <v>1</v>
      </c>
      <c r="CE1795">
        <v>23</v>
      </c>
      <c r="CF1795">
        <v>38</v>
      </c>
      <c r="CG1795">
        <v>45</v>
      </c>
      <c r="CH1795">
        <v>56</v>
      </c>
      <c r="CI1795">
        <v>62</v>
      </c>
      <c r="CJ1795">
        <v>71</v>
      </c>
      <c r="CK1795">
        <v>85</v>
      </c>
      <c r="CL1795">
        <v>101</v>
      </c>
      <c r="CM1795">
        <v>119</v>
      </c>
      <c r="CN1795">
        <v>121</v>
      </c>
      <c r="CO1795">
        <v>132</v>
      </c>
      <c r="CP1795">
        <v>138</v>
      </c>
      <c r="CQ1795">
        <v>141</v>
      </c>
      <c r="CR1795">
        <v>149</v>
      </c>
      <c r="CS1795">
        <v>166</v>
      </c>
      <c r="CT1795">
        <v>185</v>
      </c>
      <c r="CU1795">
        <v>201</v>
      </c>
      <c r="CV1795">
        <v>212</v>
      </c>
      <c r="CW1795">
        <v>217</v>
      </c>
      <c r="CX1795">
        <v>222</v>
      </c>
      <c r="CY1795">
        <v>222</v>
      </c>
      <c r="CZ1795">
        <v>270</v>
      </c>
      <c r="DA1795">
        <v>286</v>
      </c>
      <c r="DB1795">
        <v>301</v>
      </c>
      <c r="DC1795">
        <v>317</v>
      </c>
      <c r="DD1795">
        <v>322</v>
      </c>
      <c r="DE1795">
        <v>330</v>
      </c>
      <c r="DF1795">
        <v>342</v>
      </c>
      <c r="DG1795">
        <v>367</v>
      </c>
      <c r="DH1795">
        <v>397</v>
      </c>
      <c r="DI1795">
        <v>420</v>
      </c>
      <c r="DJ1795">
        <v>426</v>
      </c>
    </row>
    <row r="1796" spans="1:114" hidden="1" x14ac:dyDescent="0.3">
      <c r="A1796">
        <v>84034031</v>
      </c>
      <c r="B1796" t="s">
        <v>78</v>
      </c>
      <c r="C1796" t="s">
        <v>96</v>
      </c>
      <c r="D1796">
        <v>840</v>
      </c>
      <c r="E1796">
        <v>34031</v>
      </c>
      <c r="F1796" t="s">
        <v>3040</v>
      </c>
      <c r="G1796" t="s">
        <v>3016</v>
      </c>
      <c r="H1796" t="s">
        <v>78</v>
      </c>
      <c r="I1796">
        <v>41.032386279999997</v>
      </c>
      <c r="J1796">
        <v>-74.299541439999999</v>
      </c>
      <c r="K1796" t="s">
        <v>3041</v>
      </c>
      <c r="L1796">
        <v>501826</v>
      </c>
      <c r="BZ1796">
        <v>7</v>
      </c>
      <c r="CA1796">
        <v>7</v>
      </c>
      <c r="CB1796">
        <v>10</v>
      </c>
      <c r="CC1796">
        <v>10</v>
      </c>
      <c r="CD1796">
        <v>1</v>
      </c>
      <c r="CE1796">
        <v>15</v>
      </c>
      <c r="CF1796">
        <v>22</v>
      </c>
      <c r="CG1796">
        <v>34</v>
      </c>
      <c r="CH1796">
        <v>38</v>
      </c>
      <c r="CI1796">
        <v>42</v>
      </c>
      <c r="CJ1796">
        <v>53</v>
      </c>
      <c r="CK1796">
        <v>62</v>
      </c>
      <c r="CL1796">
        <v>71</v>
      </c>
      <c r="CM1796">
        <v>82</v>
      </c>
      <c r="CN1796">
        <v>101</v>
      </c>
      <c r="CO1796">
        <v>119</v>
      </c>
      <c r="CP1796">
        <v>131</v>
      </c>
      <c r="CQ1796">
        <v>136</v>
      </c>
      <c r="CR1796">
        <v>156</v>
      </c>
      <c r="CS1796">
        <v>182</v>
      </c>
      <c r="CT1796">
        <v>211</v>
      </c>
      <c r="CU1796">
        <v>221</v>
      </c>
      <c r="CV1796">
        <v>243</v>
      </c>
      <c r="CW1796">
        <v>250</v>
      </c>
      <c r="CX1796">
        <v>263</v>
      </c>
      <c r="CY1796">
        <v>263</v>
      </c>
      <c r="CZ1796">
        <v>327</v>
      </c>
      <c r="DA1796">
        <v>350</v>
      </c>
      <c r="DB1796">
        <v>383</v>
      </c>
      <c r="DC1796">
        <v>416</v>
      </c>
      <c r="DD1796">
        <v>426</v>
      </c>
      <c r="DE1796">
        <v>438</v>
      </c>
      <c r="DF1796">
        <v>475</v>
      </c>
      <c r="DG1796">
        <v>516</v>
      </c>
      <c r="DH1796">
        <v>573</v>
      </c>
      <c r="DI1796">
        <v>599</v>
      </c>
      <c r="DJ1796">
        <v>624</v>
      </c>
    </row>
    <row r="1797" spans="1:114" hidden="1" x14ac:dyDescent="0.3">
      <c r="A1797">
        <v>84034033</v>
      </c>
      <c r="B1797" t="s">
        <v>78</v>
      </c>
      <c r="C1797" t="s">
        <v>96</v>
      </c>
      <c r="D1797">
        <v>840</v>
      </c>
      <c r="E1797">
        <v>34033</v>
      </c>
      <c r="F1797" t="s">
        <v>3042</v>
      </c>
      <c r="G1797" t="s">
        <v>3016</v>
      </c>
      <c r="H1797" t="s">
        <v>78</v>
      </c>
      <c r="I1797">
        <v>39.587196560000002</v>
      </c>
      <c r="J1797">
        <v>-75.346966299999906</v>
      </c>
      <c r="K1797" t="s">
        <v>3043</v>
      </c>
      <c r="L1797">
        <v>62385</v>
      </c>
      <c r="CE1797">
        <v>1</v>
      </c>
      <c r="CF1797">
        <v>1</v>
      </c>
      <c r="CG1797">
        <v>2</v>
      </c>
      <c r="CH1797">
        <v>2</v>
      </c>
      <c r="CI1797">
        <v>2</v>
      </c>
      <c r="CJ1797">
        <v>2</v>
      </c>
      <c r="CK1797">
        <v>3</v>
      </c>
      <c r="CL1797">
        <v>3</v>
      </c>
      <c r="CM1797">
        <v>3</v>
      </c>
      <c r="CN1797">
        <v>3</v>
      </c>
      <c r="CO1797">
        <v>3</v>
      </c>
      <c r="CP1797">
        <v>4</v>
      </c>
      <c r="CQ1797">
        <v>4</v>
      </c>
      <c r="CR1797">
        <v>4</v>
      </c>
      <c r="CS1797">
        <v>4</v>
      </c>
      <c r="CT1797">
        <v>4</v>
      </c>
      <c r="CU1797">
        <v>4</v>
      </c>
      <c r="CV1797">
        <v>4</v>
      </c>
      <c r="CW1797">
        <v>4</v>
      </c>
      <c r="CX1797">
        <v>4</v>
      </c>
      <c r="CY1797">
        <v>4</v>
      </c>
      <c r="CZ1797">
        <v>6</v>
      </c>
      <c r="DA1797">
        <v>6</v>
      </c>
      <c r="DB1797">
        <v>6</v>
      </c>
      <c r="DC1797">
        <v>6</v>
      </c>
      <c r="DD1797">
        <v>6</v>
      </c>
      <c r="DE1797">
        <v>7</v>
      </c>
      <c r="DF1797">
        <v>8</v>
      </c>
      <c r="DG1797">
        <v>9</v>
      </c>
      <c r="DH1797">
        <v>10</v>
      </c>
      <c r="DI1797">
        <v>11</v>
      </c>
      <c r="DJ1797">
        <v>12</v>
      </c>
    </row>
    <row r="1798" spans="1:114" hidden="1" x14ac:dyDescent="0.3">
      <c r="A1798">
        <v>84034035</v>
      </c>
      <c r="B1798" t="s">
        <v>78</v>
      </c>
      <c r="C1798" t="s">
        <v>96</v>
      </c>
      <c r="D1798">
        <v>840</v>
      </c>
      <c r="E1798">
        <v>34035</v>
      </c>
      <c r="F1798" t="s">
        <v>2102</v>
      </c>
      <c r="G1798" t="s">
        <v>3016</v>
      </c>
      <c r="H1798" t="s">
        <v>78</v>
      </c>
      <c r="I1798">
        <v>40.564657369999999</v>
      </c>
      <c r="J1798">
        <v>-74.616830160000006</v>
      </c>
      <c r="K1798" t="s">
        <v>3044</v>
      </c>
      <c r="L1798">
        <v>328934</v>
      </c>
      <c r="BV1798">
        <v>1</v>
      </c>
      <c r="BW1798">
        <v>1</v>
      </c>
      <c r="BX1798">
        <v>1</v>
      </c>
      <c r="BY1798">
        <v>1</v>
      </c>
      <c r="BZ1798">
        <v>1</v>
      </c>
      <c r="CA1798">
        <v>4</v>
      </c>
      <c r="CB1798">
        <v>6</v>
      </c>
      <c r="CC1798">
        <v>6</v>
      </c>
      <c r="CD1798">
        <v>1</v>
      </c>
      <c r="CE1798">
        <v>15</v>
      </c>
      <c r="CF1798">
        <v>17</v>
      </c>
      <c r="CG1798">
        <v>23</v>
      </c>
      <c r="CH1798">
        <v>24</v>
      </c>
      <c r="CI1798">
        <v>26</v>
      </c>
      <c r="CJ1798">
        <v>31</v>
      </c>
      <c r="CK1798">
        <v>40</v>
      </c>
      <c r="CL1798">
        <v>46</v>
      </c>
      <c r="CM1798">
        <v>59</v>
      </c>
      <c r="CN1798">
        <v>69</v>
      </c>
      <c r="CO1798">
        <v>78</v>
      </c>
      <c r="CP1798">
        <v>79</v>
      </c>
      <c r="CQ1798">
        <v>85</v>
      </c>
      <c r="CR1798">
        <v>91</v>
      </c>
      <c r="CS1798">
        <v>101</v>
      </c>
      <c r="CT1798">
        <v>121</v>
      </c>
      <c r="CU1798">
        <v>135</v>
      </c>
      <c r="CV1798">
        <v>146</v>
      </c>
      <c r="CW1798">
        <v>158</v>
      </c>
      <c r="CX1798">
        <v>170</v>
      </c>
      <c r="CY1798">
        <v>170</v>
      </c>
      <c r="CZ1798">
        <v>183</v>
      </c>
      <c r="DA1798">
        <v>196</v>
      </c>
      <c r="DB1798">
        <v>198</v>
      </c>
      <c r="DC1798">
        <v>219</v>
      </c>
      <c r="DD1798">
        <v>223</v>
      </c>
      <c r="DE1798">
        <v>227</v>
      </c>
      <c r="DF1798">
        <v>242</v>
      </c>
      <c r="DG1798">
        <v>252</v>
      </c>
      <c r="DH1798">
        <v>270</v>
      </c>
      <c r="DI1798">
        <v>282</v>
      </c>
      <c r="DJ1798">
        <v>289</v>
      </c>
    </row>
    <row r="1799" spans="1:114" hidden="1" x14ac:dyDescent="0.3">
      <c r="A1799">
        <v>84034037</v>
      </c>
      <c r="B1799" t="s">
        <v>78</v>
      </c>
      <c r="C1799" t="s">
        <v>96</v>
      </c>
      <c r="D1799">
        <v>840</v>
      </c>
      <c r="E1799">
        <v>34037</v>
      </c>
      <c r="F1799" t="s">
        <v>711</v>
      </c>
      <c r="G1799" t="s">
        <v>3016</v>
      </c>
      <c r="H1799" t="s">
        <v>78</v>
      </c>
      <c r="I1799">
        <v>41.138915920000002</v>
      </c>
      <c r="J1799">
        <v>-74.691182429999998</v>
      </c>
      <c r="K1799" t="s">
        <v>3045</v>
      </c>
      <c r="L1799">
        <v>140488</v>
      </c>
      <c r="CB1799">
        <v>1</v>
      </c>
      <c r="CC1799">
        <v>1</v>
      </c>
      <c r="CE1799">
        <v>6</v>
      </c>
      <c r="CF1799">
        <v>7</v>
      </c>
      <c r="CG1799">
        <v>8</v>
      </c>
      <c r="CH1799">
        <v>9</v>
      </c>
      <c r="CI1799">
        <v>9</v>
      </c>
      <c r="CJ1799">
        <v>11</v>
      </c>
      <c r="CK1799">
        <v>15</v>
      </c>
      <c r="CL1799">
        <v>21</v>
      </c>
      <c r="CM1799">
        <v>21</v>
      </c>
      <c r="CN1799">
        <v>26</v>
      </c>
      <c r="CO1799">
        <v>27</v>
      </c>
      <c r="CP1799">
        <v>35</v>
      </c>
      <c r="CQ1799">
        <v>38</v>
      </c>
      <c r="CR1799">
        <v>39</v>
      </c>
      <c r="CS1799">
        <v>41</v>
      </c>
      <c r="CT1799">
        <v>43</v>
      </c>
      <c r="CU1799">
        <v>54</v>
      </c>
      <c r="CV1799">
        <v>55</v>
      </c>
      <c r="CW1799">
        <v>62</v>
      </c>
      <c r="CX1799">
        <v>64</v>
      </c>
      <c r="CY1799">
        <v>64</v>
      </c>
      <c r="CZ1799">
        <v>76</v>
      </c>
      <c r="DA1799">
        <v>82</v>
      </c>
      <c r="DB1799">
        <v>84</v>
      </c>
      <c r="DC1799">
        <v>91</v>
      </c>
      <c r="DD1799">
        <v>92</v>
      </c>
      <c r="DE1799">
        <v>93</v>
      </c>
      <c r="DF1799">
        <v>97</v>
      </c>
      <c r="DG1799">
        <v>99</v>
      </c>
      <c r="DH1799">
        <v>103</v>
      </c>
      <c r="DI1799">
        <v>110</v>
      </c>
      <c r="DJ1799">
        <v>114</v>
      </c>
    </row>
    <row r="1800" spans="1:114" hidden="1" x14ac:dyDescent="0.3">
      <c r="A1800">
        <v>84034039</v>
      </c>
      <c r="B1800" t="s">
        <v>78</v>
      </c>
      <c r="C1800" t="s">
        <v>96</v>
      </c>
      <c r="D1800">
        <v>840</v>
      </c>
      <c r="E1800">
        <v>34039</v>
      </c>
      <c r="F1800" t="s">
        <v>443</v>
      </c>
      <c r="G1800" t="s">
        <v>3016</v>
      </c>
      <c r="H1800" t="s">
        <v>78</v>
      </c>
      <c r="I1800">
        <v>40.658354090000003</v>
      </c>
      <c r="J1800">
        <v>-74.306800920000001</v>
      </c>
      <c r="K1800" t="s">
        <v>3046</v>
      </c>
      <c r="L1800">
        <v>556341</v>
      </c>
      <c r="CB1800">
        <v>7</v>
      </c>
      <c r="CC1800">
        <v>7</v>
      </c>
      <c r="CE1800">
        <v>29</v>
      </c>
      <c r="CF1800">
        <v>34</v>
      </c>
      <c r="CG1800">
        <v>45</v>
      </c>
      <c r="CH1800">
        <v>66</v>
      </c>
      <c r="CI1800">
        <v>71</v>
      </c>
      <c r="CJ1800">
        <v>78</v>
      </c>
      <c r="CK1800">
        <v>95</v>
      </c>
      <c r="CL1800">
        <v>125</v>
      </c>
      <c r="CM1800">
        <v>145</v>
      </c>
      <c r="CN1800">
        <v>161</v>
      </c>
      <c r="CO1800">
        <v>195</v>
      </c>
      <c r="CP1800">
        <v>209</v>
      </c>
      <c r="CQ1800">
        <v>217</v>
      </c>
      <c r="CR1800">
        <v>238</v>
      </c>
      <c r="CS1800">
        <v>269</v>
      </c>
      <c r="CT1800">
        <v>301</v>
      </c>
      <c r="CU1800">
        <v>330</v>
      </c>
      <c r="CV1800">
        <v>356</v>
      </c>
      <c r="CW1800">
        <v>372</v>
      </c>
      <c r="CX1800">
        <v>387</v>
      </c>
      <c r="CY1800">
        <v>387</v>
      </c>
      <c r="CZ1800">
        <v>481</v>
      </c>
      <c r="DA1800">
        <v>515</v>
      </c>
      <c r="DB1800">
        <v>542</v>
      </c>
      <c r="DC1800">
        <v>563</v>
      </c>
      <c r="DD1800">
        <v>571</v>
      </c>
      <c r="DE1800">
        <v>583</v>
      </c>
      <c r="DF1800">
        <v>627</v>
      </c>
      <c r="DG1800">
        <v>653</v>
      </c>
      <c r="DH1800">
        <v>690</v>
      </c>
      <c r="DI1800">
        <v>714</v>
      </c>
      <c r="DJ1800">
        <v>731</v>
      </c>
    </row>
    <row r="1801" spans="1:114" hidden="1" x14ac:dyDescent="0.3">
      <c r="A1801">
        <v>84034041</v>
      </c>
      <c r="B1801" t="s">
        <v>78</v>
      </c>
      <c r="C1801" t="s">
        <v>96</v>
      </c>
      <c r="D1801">
        <v>840</v>
      </c>
      <c r="E1801">
        <v>34041</v>
      </c>
      <c r="F1801" t="s">
        <v>1081</v>
      </c>
      <c r="G1801" t="s">
        <v>3016</v>
      </c>
      <c r="H1801" t="s">
        <v>78</v>
      </c>
      <c r="I1801">
        <v>40.85951833</v>
      </c>
      <c r="J1801">
        <v>-74.99556527</v>
      </c>
      <c r="K1801" t="s">
        <v>3047</v>
      </c>
      <c r="L1801">
        <v>105267</v>
      </c>
      <c r="CB1801">
        <v>1</v>
      </c>
      <c r="CC1801">
        <v>1</v>
      </c>
      <c r="CE1801">
        <v>3</v>
      </c>
      <c r="CF1801">
        <v>3</v>
      </c>
      <c r="CG1801">
        <v>3</v>
      </c>
      <c r="CH1801">
        <v>6</v>
      </c>
      <c r="CI1801">
        <v>6</v>
      </c>
      <c r="CJ1801">
        <v>7</v>
      </c>
      <c r="CK1801">
        <v>7</v>
      </c>
      <c r="CL1801">
        <v>9</v>
      </c>
      <c r="CM1801">
        <v>9</v>
      </c>
      <c r="CN1801">
        <v>15</v>
      </c>
      <c r="CO1801">
        <v>18</v>
      </c>
      <c r="CP1801">
        <v>22</v>
      </c>
      <c r="CQ1801">
        <v>24</v>
      </c>
      <c r="CR1801">
        <v>25</v>
      </c>
      <c r="CS1801">
        <v>30</v>
      </c>
      <c r="CT1801">
        <v>33</v>
      </c>
      <c r="CU1801">
        <v>36</v>
      </c>
      <c r="CV1801">
        <v>39</v>
      </c>
      <c r="CW1801">
        <v>44</v>
      </c>
      <c r="CX1801">
        <v>47</v>
      </c>
      <c r="CY1801">
        <v>47</v>
      </c>
      <c r="CZ1801">
        <v>55</v>
      </c>
      <c r="DA1801">
        <v>60</v>
      </c>
      <c r="DB1801">
        <v>61</v>
      </c>
      <c r="DC1801">
        <v>63</v>
      </c>
      <c r="DD1801">
        <v>65</v>
      </c>
      <c r="DE1801">
        <v>67</v>
      </c>
      <c r="DF1801">
        <v>71</v>
      </c>
      <c r="DG1801">
        <v>81</v>
      </c>
      <c r="DH1801">
        <v>82</v>
      </c>
      <c r="DI1801">
        <v>83</v>
      </c>
      <c r="DJ1801">
        <v>84</v>
      </c>
    </row>
    <row r="1802" spans="1:114" hidden="1" x14ac:dyDescent="0.3">
      <c r="A1802">
        <v>84035001</v>
      </c>
      <c r="B1802" t="s">
        <v>78</v>
      </c>
      <c r="C1802" t="s">
        <v>96</v>
      </c>
      <c r="D1802">
        <v>840</v>
      </c>
      <c r="E1802">
        <v>35001</v>
      </c>
      <c r="F1802" t="s">
        <v>3048</v>
      </c>
      <c r="G1802" t="s">
        <v>3049</v>
      </c>
      <c r="H1802" t="s">
        <v>78</v>
      </c>
      <c r="I1802">
        <v>35.051636250000001</v>
      </c>
      <c r="J1802">
        <v>-106.67035540000001</v>
      </c>
      <c r="K1802" t="s">
        <v>3050</v>
      </c>
      <c r="L1802">
        <v>679121</v>
      </c>
      <c r="CB1802">
        <v>1</v>
      </c>
      <c r="CC1802">
        <v>1</v>
      </c>
      <c r="CD1802">
        <v>3</v>
      </c>
      <c r="CE1802">
        <v>4</v>
      </c>
      <c r="CF1802">
        <v>4</v>
      </c>
      <c r="CG1802">
        <v>7</v>
      </c>
      <c r="CH1802">
        <v>7</v>
      </c>
      <c r="CI1802">
        <v>7</v>
      </c>
      <c r="CJ1802">
        <v>7</v>
      </c>
      <c r="CK1802">
        <v>8</v>
      </c>
      <c r="CL1802">
        <v>8</v>
      </c>
      <c r="CM1802">
        <v>11</v>
      </c>
      <c r="CN1802">
        <v>12</v>
      </c>
      <c r="CO1802">
        <v>13</v>
      </c>
      <c r="CP1802">
        <v>16</v>
      </c>
      <c r="CQ1802">
        <v>16</v>
      </c>
      <c r="CR1802">
        <v>16</v>
      </c>
      <c r="CS1802">
        <v>17</v>
      </c>
      <c r="CT1802">
        <v>17</v>
      </c>
      <c r="CU1802">
        <v>18</v>
      </c>
      <c r="CV1802">
        <v>23</v>
      </c>
      <c r="CW1802">
        <v>24</v>
      </c>
      <c r="CX1802">
        <v>24</v>
      </c>
      <c r="CY1802">
        <v>24</v>
      </c>
      <c r="CZ1802">
        <v>29</v>
      </c>
      <c r="DA1802">
        <v>31</v>
      </c>
      <c r="DB1802">
        <v>33</v>
      </c>
      <c r="DC1802">
        <v>33</v>
      </c>
      <c r="DD1802">
        <v>33</v>
      </c>
      <c r="DE1802">
        <v>33</v>
      </c>
      <c r="DF1802">
        <v>35</v>
      </c>
      <c r="DG1802">
        <v>35</v>
      </c>
      <c r="DH1802">
        <v>35</v>
      </c>
      <c r="DI1802">
        <v>36</v>
      </c>
      <c r="DJ1802">
        <v>38</v>
      </c>
    </row>
    <row r="1803" spans="1:114" hidden="1" x14ac:dyDescent="0.3">
      <c r="A1803">
        <v>84035003</v>
      </c>
      <c r="B1803" t="s">
        <v>78</v>
      </c>
      <c r="C1803" t="s">
        <v>96</v>
      </c>
      <c r="D1803">
        <v>840</v>
      </c>
      <c r="E1803">
        <v>35003</v>
      </c>
      <c r="F1803" t="s">
        <v>3051</v>
      </c>
      <c r="G1803" t="s">
        <v>3049</v>
      </c>
      <c r="H1803" t="s">
        <v>78</v>
      </c>
      <c r="I1803">
        <v>33.915141439999999</v>
      </c>
      <c r="J1803">
        <v>-108.4046587</v>
      </c>
      <c r="K1803" t="s">
        <v>3052</v>
      </c>
      <c r="L1803">
        <v>3527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</row>
    <row r="1804" spans="1:114" hidden="1" x14ac:dyDescent="0.3">
      <c r="A1804">
        <v>84035005</v>
      </c>
      <c r="B1804" t="s">
        <v>78</v>
      </c>
      <c r="C1804" t="s">
        <v>96</v>
      </c>
      <c r="D1804">
        <v>840</v>
      </c>
      <c r="E1804">
        <v>35005</v>
      </c>
      <c r="F1804" t="s">
        <v>3053</v>
      </c>
      <c r="G1804" t="s">
        <v>3049</v>
      </c>
      <c r="H1804" t="s">
        <v>78</v>
      </c>
      <c r="I1804">
        <v>33.364060719999998</v>
      </c>
      <c r="J1804">
        <v>-104.4665365</v>
      </c>
      <c r="K1804" t="s">
        <v>3054</v>
      </c>
      <c r="L1804">
        <v>64615</v>
      </c>
      <c r="CZ1804">
        <v>1</v>
      </c>
      <c r="DA1804">
        <v>1</v>
      </c>
      <c r="DB1804">
        <v>1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1</v>
      </c>
    </row>
    <row r="1805" spans="1:114" hidden="1" x14ac:dyDescent="0.3">
      <c r="A1805">
        <v>84035006</v>
      </c>
      <c r="B1805" t="s">
        <v>78</v>
      </c>
      <c r="C1805" t="s">
        <v>96</v>
      </c>
      <c r="D1805">
        <v>840</v>
      </c>
      <c r="E1805">
        <v>35006</v>
      </c>
      <c r="F1805" t="s">
        <v>3055</v>
      </c>
      <c r="G1805" t="s">
        <v>3049</v>
      </c>
      <c r="H1805" t="s">
        <v>78</v>
      </c>
      <c r="I1805">
        <v>34.911315250000001</v>
      </c>
      <c r="J1805">
        <v>-107.998876</v>
      </c>
      <c r="K1805" t="s">
        <v>3056</v>
      </c>
      <c r="L1805">
        <v>26675</v>
      </c>
      <c r="CP1805">
        <v>1</v>
      </c>
      <c r="CQ1805">
        <v>1</v>
      </c>
      <c r="CR1805">
        <v>1</v>
      </c>
      <c r="CS1805">
        <v>1</v>
      </c>
      <c r="CT1805">
        <v>1</v>
      </c>
      <c r="CU1805">
        <v>2</v>
      </c>
      <c r="CV1805">
        <v>2</v>
      </c>
      <c r="CW1805">
        <v>2</v>
      </c>
      <c r="CX1805">
        <v>2</v>
      </c>
      <c r="CY1805">
        <v>2</v>
      </c>
      <c r="CZ1805">
        <v>2</v>
      </c>
      <c r="DA1805">
        <v>2</v>
      </c>
      <c r="DB1805">
        <v>2</v>
      </c>
      <c r="DC1805">
        <v>2</v>
      </c>
      <c r="DD1805">
        <v>2</v>
      </c>
      <c r="DE1805">
        <v>2</v>
      </c>
      <c r="DF1805">
        <v>2</v>
      </c>
      <c r="DG1805">
        <v>3</v>
      </c>
      <c r="DH1805">
        <v>3</v>
      </c>
      <c r="DI1805">
        <v>3</v>
      </c>
      <c r="DJ1805">
        <v>3</v>
      </c>
    </row>
    <row r="1806" spans="1:114" hidden="1" x14ac:dyDescent="0.3">
      <c r="A1806">
        <v>84035007</v>
      </c>
      <c r="B1806" t="s">
        <v>78</v>
      </c>
      <c r="C1806" t="s">
        <v>96</v>
      </c>
      <c r="D1806">
        <v>840</v>
      </c>
      <c r="E1806">
        <v>35007</v>
      </c>
      <c r="F1806" t="s">
        <v>2861</v>
      </c>
      <c r="G1806" t="s">
        <v>3049</v>
      </c>
      <c r="H1806" t="s">
        <v>78</v>
      </c>
      <c r="I1806">
        <v>36.605697020000001</v>
      </c>
      <c r="J1806">
        <v>-104.6472674</v>
      </c>
      <c r="K1806" t="s">
        <v>3057</v>
      </c>
      <c r="L1806">
        <v>11941</v>
      </c>
    </row>
    <row r="1807" spans="1:114" hidden="1" x14ac:dyDescent="0.3">
      <c r="A1807">
        <v>84035009</v>
      </c>
      <c r="B1807" t="s">
        <v>78</v>
      </c>
      <c r="C1807" t="s">
        <v>96</v>
      </c>
      <c r="D1807">
        <v>840</v>
      </c>
      <c r="E1807">
        <v>35009</v>
      </c>
      <c r="F1807" t="s">
        <v>3058</v>
      </c>
      <c r="G1807" t="s">
        <v>3049</v>
      </c>
      <c r="H1807" t="s">
        <v>78</v>
      </c>
      <c r="I1807">
        <v>34.574210770000001</v>
      </c>
      <c r="J1807">
        <v>-103.34688759999899</v>
      </c>
      <c r="K1807" t="s">
        <v>3059</v>
      </c>
      <c r="L1807">
        <v>48954</v>
      </c>
    </row>
    <row r="1808" spans="1:114" hidden="1" x14ac:dyDescent="0.3">
      <c r="A1808">
        <v>84035011</v>
      </c>
      <c r="B1808" t="s">
        <v>78</v>
      </c>
      <c r="C1808" t="s">
        <v>96</v>
      </c>
      <c r="D1808">
        <v>840</v>
      </c>
      <c r="E1808">
        <v>35011</v>
      </c>
      <c r="F1808" t="s">
        <v>3060</v>
      </c>
      <c r="G1808" t="s">
        <v>3049</v>
      </c>
      <c r="H1808" t="s">
        <v>78</v>
      </c>
      <c r="I1808">
        <v>34.342745290000003</v>
      </c>
      <c r="J1808">
        <v>-104.4117842</v>
      </c>
      <c r="K1808" t="s">
        <v>3061</v>
      </c>
      <c r="L1808">
        <v>1748</v>
      </c>
    </row>
    <row r="1809" spans="1:114" hidden="1" x14ac:dyDescent="0.3">
      <c r="A1809">
        <v>84035013</v>
      </c>
      <c r="B1809" t="s">
        <v>78</v>
      </c>
      <c r="C1809" t="s">
        <v>96</v>
      </c>
      <c r="D1809">
        <v>840</v>
      </c>
      <c r="E1809">
        <v>35013</v>
      </c>
      <c r="F1809" t="s">
        <v>3062</v>
      </c>
      <c r="G1809" t="s">
        <v>3049</v>
      </c>
      <c r="H1809" t="s">
        <v>78</v>
      </c>
      <c r="I1809">
        <v>32.352757709999999</v>
      </c>
      <c r="J1809">
        <v>-106.8329387</v>
      </c>
      <c r="K1809" t="s">
        <v>3063</v>
      </c>
      <c r="L1809">
        <v>218195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2</v>
      </c>
    </row>
    <row r="1810" spans="1:114" hidden="1" x14ac:dyDescent="0.3">
      <c r="A1810">
        <v>84035015</v>
      </c>
      <c r="B1810" t="s">
        <v>78</v>
      </c>
      <c r="C1810" t="s">
        <v>96</v>
      </c>
      <c r="D1810">
        <v>840</v>
      </c>
      <c r="E1810">
        <v>35015</v>
      </c>
      <c r="F1810" t="s">
        <v>3064</v>
      </c>
      <c r="G1810" t="s">
        <v>3049</v>
      </c>
      <c r="H1810" t="s">
        <v>78</v>
      </c>
      <c r="I1810">
        <v>32.471674559999997</v>
      </c>
      <c r="J1810">
        <v>-104.3053527</v>
      </c>
      <c r="K1810" t="s">
        <v>3065</v>
      </c>
      <c r="L1810">
        <v>58460</v>
      </c>
      <c r="BX1810">
        <v>1</v>
      </c>
      <c r="BY1810">
        <v>1</v>
      </c>
      <c r="BZ1810">
        <v>1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1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1</v>
      </c>
    </row>
    <row r="1811" spans="1:114" hidden="1" x14ac:dyDescent="0.3">
      <c r="A1811">
        <v>84035017</v>
      </c>
      <c r="B1811" t="s">
        <v>78</v>
      </c>
      <c r="C1811" t="s">
        <v>96</v>
      </c>
      <c r="D1811">
        <v>840</v>
      </c>
      <c r="E1811">
        <v>35017</v>
      </c>
      <c r="F1811" t="s">
        <v>369</v>
      </c>
      <c r="G1811" t="s">
        <v>3049</v>
      </c>
      <c r="H1811" t="s">
        <v>78</v>
      </c>
      <c r="I1811">
        <v>32.739112810000002</v>
      </c>
      <c r="J1811">
        <v>-108.3827845</v>
      </c>
      <c r="K1811" t="s">
        <v>3066</v>
      </c>
      <c r="L1811">
        <v>26998</v>
      </c>
    </row>
    <row r="1812" spans="1:114" hidden="1" x14ac:dyDescent="0.3">
      <c r="A1812">
        <v>84035019</v>
      </c>
      <c r="B1812" t="s">
        <v>78</v>
      </c>
      <c r="C1812" t="s">
        <v>96</v>
      </c>
      <c r="D1812">
        <v>840</v>
      </c>
      <c r="E1812">
        <v>35019</v>
      </c>
      <c r="F1812" t="s">
        <v>3067</v>
      </c>
      <c r="G1812" t="s">
        <v>3049</v>
      </c>
      <c r="H1812" t="s">
        <v>78</v>
      </c>
      <c r="I1812">
        <v>34.863192959999999</v>
      </c>
      <c r="J1812">
        <v>-104.79066899999999</v>
      </c>
      <c r="K1812" t="s">
        <v>3068</v>
      </c>
      <c r="L1812">
        <v>4300</v>
      </c>
    </row>
    <row r="1813" spans="1:114" hidden="1" x14ac:dyDescent="0.3">
      <c r="A1813">
        <v>84035021</v>
      </c>
      <c r="B1813" t="s">
        <v>78</v>
      </c>
      <c r="C1813" t="s">
        <v>96</v>
      </c>
      <c r="D1813">
        <v>840</v>
      </c>
      <c r="E1813">
        <v>35021</v>
      </c>
      <c r="F1813" t="s">
        <v>3069</v>
      </c>
      <c r="G1813" t="s">
        <v>3049</v>
      </c>
      <c r="H1813" t="s">
        <v>78</v>
      </c>
      <c r="I1813">
        <v>35.857515550000002</v>
      </c>
      <c r="J1813">
        <v>-103.822093799999</v>
      </c>
      <c r="K1813" t="s">
        <v>3070</v>
      </c>
      <c r="L1813">
        <v>625</v>
      </c>
    </row>
    <row r="1814" spans="1:114" hidden="1" x14ac:dyDescent="0.3">
      <c r="A1814">
        <v>84035023</v>
      </c>
      <c r="B1814" t="s">
        <v>78</v>
      </c>
      <c r="C1814" t="s">
        <v>96</v>
      </c>
      <c r="D1814">
        <v>840</v>
      </c>
      <c r="E1814">
        <v>35023</v>
      </c>
      <c r="F1814" t="s">
        <v>3071</v>
      </c>
      <c r="G1814" t="s">
        <v>3049</v>
      </c>
      <c r="H1814" t="s">
        <v>78</v>
      </c>
      <c r="I1814">
        <v>31.91383467</v>
      </c>
      <c r="J1814">
        <v>-108.7151824</v>
      </c>
      <c r="K1814" t="s">
        <v>3072</v>
      </c>
      <c r="L1814">
        <v>4198</v>
      </c>
    </row>
    <row r="1815" spans="1:114" hidden="1" x14ac:dyDescent="0.3">
      <c r="A1815">
        <v>84035025</v>
      </c>
      <c r="B1815" t="s">
        <v>78</v>
      </c>
      <c r="C1815" t="s">
        <v>96</v>
      </c>
      <c r="D1815">
        <v>840</v>
      </c>
      <c r="E1815">
        <v>35025</v>
      </c>
      <c r="F1815" t="s">
        <v>3073</v>
      </c>
      <c r="G1815" t="s">
        <v>3049</v>
      </c>
      <c r="H1815" t="s">
        <v>78</v>
      </c>
      <c r="I1815">
        <v>32.79215361</v>
      </c>
      <c r="J1815">
        <v>-103.4123733</v>
      </c>
      <c r="K1815" t="s">
        <v>3074</v>
      </c>
      <c r="L1815">
        <v>71070</v>
      </c>
    </row>
    <row r="1816" spans="1:114" hidden="1" x14ac:dyDescent="0.3">
      <c r="A1816">
        <v>84035027</v>
      </c>
      <c r="B1816" t="s">
        <v>78</v>
      </c>
      <c r="C1816" t="s">
        <v>96</v>
      </c>
      <c r="D1816">
        <v>840</v>
      </c>
      <c r="E1816">
        <v>35027</v>
      </c>
      <c r="F1816" t="s">
        <v>390</v>
      </c>
      <c r="G1816" t="s">
        <v>3049</v>
      </c>
      <c r="H1816" t="s">
        <v>78</v>
      </c>
      <c r="I1816">
        <v>33.745260790000003</v>
      </c>
      <c r="J1816">
        <v>-105.4586166</v>
      </c>
      <c r="K1816" t="s">
        <v>3075</v>
      </c>
      <c r="L1816">
        <v>19572</v>
      </c>
    </row>
    <row r="1817" spans="1:114" hidden="1" x14ac:dyDescent="0.3">
      <c r="A1817">
        <v>84035028</v>
      </c>
      <c r="B1817" t="s">
        <v>78</v>
      </c>
      <c r="C1817" t="s">
        <v>96</v>
      </c>
      <c r="D1817">
        <v>840</v>
      </c>
      <c r="E1817">
        <v>35028</v>
      </c>
      <c r="F1817" t="s">
        <v>3076</v>
      </c>
      <c r="G1817" t="s">
        <v>3049</v>
      </c>
      <c r="H1817" t="s">
        <v>78</v>
      </c>
      <c r="I1817">
        <v>35.866313859999998</v>
      </c>
      <c r="J1817">
        <v>-106.31349849999999</v>
      </c>
      <c r="K1817" t="s">
        <v>3077</v>
      </c>
      <c r="L1817">
        <v>19369</v>
      </c>
    </row>
    <row r="1818" spans="1:114" hidden="1" x14ac:dyDescent="0.3">
      <c r="A1818">
        <v>84035029</v>
      </c>
      <c r="B1818" t="s">
        <v>78</v>
      </c>
      <c r="C1818" t="s">
        <v>96</v>
      </c>
      <c r="D1818">
        <v>840</v>
      </c>
      <c r="E1818">
        <v>35029</v>
      </c>
      <c r="F1818" t="s">
        <v>3078</v>
      </c>
      <c r="G1818" t="s">
        <v>3049</v>
      </c>
      <c r="H1818" t="s">
        <v>78</v>
      </c>
      <c r="I1818">
        <v>32.181793409999997</v>
      </c>
      <c r="J1818">
        <v>-107.750882599999</v>
      </c>
      <c r="K1818" t="s">
        <v>3079</v>
      </c>
      <c r="L1818">
        <v>23709</v>
      </c>
      <c r="DH1818">
        <v>1</v>
      </c>
      <c r="DI1818">
        <v>1</v>
      </c>
      <c r="DJ1818">
        <v>1</v>
      </c>
    </row>
    <row r="1819" spans="1:114" hidden="1" x14ac:dyDescent="0.3">
      <c r="A1819">
        <v>84035031</v>
      </c>
      <c r="B1819" t="s">
        <v>78</v>
      </c>
      <c r="C1819" t="s">
        <v>96</v>
      </c>
      <c r="D1819">
        <v>840</v>
      </c>
      <c r="E1819">
        <v>35031</v>
      </c>
      <c r="F1819" t="s">
        <v>3080</v>
      </c>
      <c r="G1819" t="s">
        <v>3049</v>
      </c>
      <c r="H1819" t="s">
        <v>78</v>
      </c>
      <c r="I1819">
        <v>35.580077199999998</v>
      </c>
      <c r="J1819">
        <v>-108.26224499999999</v>
      </c>
      <c r="K1819" t="s">
        <v>3081</v>
      </c>
      <c r="L1819">
        <v>71367</v>
      </c>
      <c r="CH1819">
        <v>1</v>
      </c>
      <c r="CI1819">
        <v>2</v>
      </c>
      <c r="CJ1819">
        <v>2</v>
      </c>
      <c r="CK1819">
        <v>2</v>
      </c>
      <c r="CL1819">
        <v>2</v>
      </c>
      <c r="CM1819">
        <v>2</v>
      </c>
      <c r="CN1819">
        <v>2</v>
      </c>
      <c r="CO1819">
        <v>2</v>
      </c>
      <c r="CP1819">
        <v>2</v>
      </c>
      <c r="CQ1819">
        <v>2</v>
      </c>
      <c r="CR1819">
        <v>2</v>
      </c>
      <c r="CS1819">
        <v>2</v>
      </c>
      <c r="CT1819">
        <v>2</v>
      </c>
      <c r="CU1819">
        <v>4</v>
      </c>
      <c r="CV1819">
        <v>5</v>
      </c>
      <c r="CW1819">
        <v>5</v>
      </c>
      <c r="CX1819">
        <v>5</v>
      </c>
      <c r="CY1819">
        <v>5</v>
      </c>
      <c r="CZ1819">
        <v>7</v>
      </c>
      <c r="DA1819">
        <v>8</v>
      </c>
      <c r="DB1819">
        <v>9</v>
      </c>
      <c r="DC1819">
        <v>9</v>
      </c>
      <c r="DD1819">
        <v>12</v>
      </c>
      <c r="DE1819">
        <v>12</v>
      </c>
      <c r="DF1819">
        <v>15</v>
      </c>
      <c r="DG1819">
        <v>16</v>
      </c>
      <c r="DH1819">
        <v>19</v>
      </c>
      <c r="DI1819">
        <v>20</v>
      </c>
      <c r="DJ1819">
        <v>20</v>
      </c>
    </row>
    <row r="1820" spans="1:114" hidden="1" x14ac:dyDescent="0.3">
      <c r="A1820">
        <v>84035033</v>
      </c>
      <c r="B1820" t="s">
        <v>78</v>
      </c>
      <c r="C1820" t="s">
        <v>96</v>
      </c>
      <c r="D1820">
        <v>840</v>
      </c>
      <c r="E1820">
        <v>35033</v>
      </c>
      <c r="F1820" t="s">
        <v>3082</v>
      </c>
      <c r="G1820" t="s">
        <v>3049</v>
      </c>
      <c r="H1820" t="s">
        <v>78</v>
      </c>
      <c r="I1820">
        <v>36.010951009999999</v>
      </c>
      <c r="J1820">
        <v>-104.94977160000001</v>
      </c>
      <c r="K1820" t="s">
        <v>3083</v>
      </c>
      <c r="L1820">
        <v>4521</v>
      </c>
    </row>
    <row r="1821" spans="1:114" hidden="1" x14ac:dyDescent="0.3">
      <c r="A1821">
        <v>84035035</v>
      </c>
      <c r="B1821" t="s">
        <v>78</v>
      </c>
      <c r="C1821" t="s">
        <v>96</v>
      </c>
      <c r="D1821">
        <v>840</v>
      </c>
      <c r="E1821">
        <v>35035</v>
      </c>
      <c r="F1821" t="s">
        <v>654</v>
      </c>
      <c r="G1821" t="s">
        <v>3049</v>
      </c>
      <c r="H1821" t="s">
        <v>78</v>
      </c>
      <c r="I1821">
        <v>32.613484059999998</v>
      </c>
      <c r="J1821">
        <v>-105.7417604</v>
      </c>
      <c r="K1821" t="s">
        <v>3084</v>
      </c>
      <c r="L1821">
        <v>67490</v>
      </c>
    </row>
    <row r="1822" spans="1:114" hidden="1" x14ac:dyDescent="0.3">
      <c r="A1822">
        <v>84035037</v>
      </c>
      <c r="B1822" t="s">
        <v>78</v>
      </c>
      <c r="C1822" t="s">
        <v>96</v>
      </c>
      <c r="D1822">
        <v>840</v>
      </c>
      <c r="E1822">
        <v>35037</v>
      </c>
      <c r="F1822" t="s">
        <v>3085</v>
      </c>
      <c r="G1822" t="s">
        <v>3049</v>
      </c>
      <c r="H1822" t="s">
        <v>78</v>
      </c>
      <c r="I1822">
        <v>35.104033319999999</v>
      </c>
      <c r="J1822">
        <v>-103.54817269999999</v>
      </c>
      <c r="K1822" t="s">
        <v>3086</v>
      </c>
      <c r="L1822">
        <v>8253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1</v>
      </c>
    </row>
    <row r="1823" spans="1:114" hidden="1" x14ac:dyDescent="0.3">
      <c r="A1823">
        <v>84035039</v>
      </c>
      <c r="B1823" t="s">
        <v>78</v>
      </c>
      <c r="C1823" t="s">
        <v>96</v>
      </c>
      <c r="D1823">
        <v>840</v>
      </c>
      <c r="E1823">
        <v>35039</v>
      </c>
      <c r="F1823" t="s">
        <v>3087</v>
      </c>
      <c r="G1823" t="s">
        <v>3049</v>
      </c>
      <c r="H1823" t="s">
        <v>78</v>
      </c>
      <c r="I1823">
        <v>36.510721369999999</v>
      </c>
      <c r="J1823">
        <v>-106.69316739999999</v>
      </c>
      <c r="K1823" t="s">
        <v>3088</v>
      </c>
      <c r="L1823">
        <v>38921</v>
      </c>
    </row>
    <row r="1824" spans="1:114" hidden="1" x14ac:dyDescent="0.3">
      <c r="A1824">
        <v>84035041</v>
      </c>
      <c r="B1824" t="s">
        <v>78</v>
      </c>
      <c r="C1824" t="s">
        <v>96</v>
      </c>
      <c r="D1824">
        <v>840</v>
      </c>
      <c r="E1824">
        <v>35041</v>
      </c>
      <c r="F1824" t="s">
        <v>2810</v>
      </c>
      <c r="G1824" t="s">
        <v>3049</v>
      </c>
      <c r="H1824" t="s">
        <v>78</v>
      </c>
      <c r="I1824">
        <v>34.02097406</v>
      </c>
      <c r="J1824">
        <v>-103.4799493</v>
      </c>
      <c r="K1824" t="s">
        <v>3089</v>
      </c>
      <c r="L1824">
        <v>18500</v>
      </c>
    </row>
    <row r="1825" spans="1:114" hidden="1" x14ac:dyDescent="0.3">
      <c r="A1825">
        <v>84035043</v>
      </c>
      <c r="B1825" t="s">
        <v>78</v>
      </c>
      <c r="C1825" t="s">
        <v>96</v>
      </c>
      <c r="D1825">
        <v>840</v>
      </c>
      <c r="E1825">
        <v>35043</v>
      </c>
      <c r="F1825" t="s">
        <v>3090</v>
      </c>
      <c r="G1825" t="s">
        <v>3049</v>
      </c>
      <c r="H1825" t="s">
        <v>78</v>
      </c>
      <c r="I1825">
        <v>35.688624009999998</v>
      </c>
      <c r="J1825">
        <v>-106.8687803</v>
      </c>
      <c r="K1825" t="s">
        <v>3091</v>
      </c>
      <c r="L1825">
        <v>146748</v>
      </c>
      <c r="CF1825">
        <v>1</v>
      </c>
      <c r="CG1825">
        <v>2</v>
      </c>
      <c r="CH1825">
        <v>2</v>
      </c>
      <c r="CI1825">
        <v>2</v>
      </c>
      <c r="CJ1825">
        <v>2</v>
      </c>
      <c r="CK1825">
        <v>2</v>
      </c>
      <c r="CL1825">
        <v>2</v>
      </c>
      <c r="CM1825">
        <v>2</v>
      </c>
      <c r="CN1825">
        <v>2</v>
      </c>
      <c r="CO1825">
        <v>3</v>
      </c>
      <c r="CP1825">
        <v>3</v>
      </c>
      <c r="CQ1825">
        <v>3</v>
      </c>
      <c r="CR1825">
        <v>3</v>
      </c>
      <c r="CS1825">
        <v>4</v>
      </c>
      <c r="CT1825">
        <v>4</v>
      </c>
      <c r="CU1825">
        <v>5</v>
      </c>
      <c r="CV1825">
        <v>6</v>
      </c>
      <c r="CW1825">
        <v>6</v>
      </c>
      <c r="CX1825">
        <v>6</v>
      </c>
      <c r="CY1825">
        <v>6</v>
      </c>
      <c r="CZ1825">
        <v>6</v>
      </c>
      <c r="DA1825">
        <v>8</v>
      </c>
      <c r="DB1825">
        <v>8</v>
      </c>
      <c r="DC1825">
        <v>10</v>
      </c>
      <c r="DD1825">
        <v>11</v>
      </c>
      <c r="DE1825">
        <v>11</v>
      </c>
      <c r="DF1825">
        <v>11</v>
      </c>
      <c r="DG1825">
        <v>13</v>
      </c>
      <c r="DH1825">
        <v>13</v>
      </c>
      <c r="DI1825">
        <v>15</v>
      </c>
      <c r="DJ1825">
        <v>17</v>
      </c>
    </row>
    <row r="1826" spans="1:114" hidden="1" x14ac:dyDescent="0.3">
      <c r="A1826">
        <v>84035045</v>
      </c>
      <c r="B1826" t="s">
        <v>78</v>
      </c>
      <c r="C1826" t="s">
        <v>96</v>
      </c>
      <c r="D1826">
        <v>840</v>
      </c>
      <c r="E1826">
        <v>35045</v>
      </c>
      <c r="F1826" t="s">
        <v>675</v>
      </c>
      <c r="G1826" t="s">
        <v>3049</v>
      </c>
      <c r="H1826" t="s">
        <v>78</v>
      </c>
      <c r="I1826">
        <v>36.508383180000003</v>
      </c>
      <c r="J1826">
        <v>-108.320437</v>
      </c>
      <c r="K1826" t="s">
        <v>3092</v>
      </c>
      <c r="L1826">
        <v>123958</v>
      </c>
      <c r="CP1826">
        <v>2</v>
      </c>
      <c r="CQ1826">
        <v>2</v>
      </c>
      <c r="CR1826">
        <v>7</v>
      </c>
      <c r="CS1826">
        <v>10</v>
      </c>
      <c r="CT1826">
        <v>10</v>
      </c>
      <c r="CU1826">
        <v>13</v>
      </c>
      <c r="CV1826">
        <v>14</v>
      </c>
      <c r="CW1826">
        <v>15</v>
      </c>
      <c r="CX1826">
        <v>17</v>
      </c>
      <c r="CY1826">
        <v>17</v>
      </c>
      <c r="CZ1826">
        <v>22</v>
      </c>
      <c r="DA1826">
        <v>24</v>
      </c>
      <c r="DB1826">
        <v>27</v>
      </c>
      <c r="DC1826">
        <v>33</v>
      </c>
      <c r="DD1826">
        <v>35</v>
      </c>
      <c r="DE1826">
        <v>35</v>
      </c>
      <c r="DF1826">
        <v>36</v>
      </c>
      <c r="DG1826">
        <v>38</v>
      </c>
      <c r="DH1826">
        <v>45</v>
      </c>
      <c r="DI1826">
        <v>49</v>
      </c>
      <c r="DJ1826">
        <v>51</v>
      </c>
    </row>
    <row r="1827" spans="1:114" hidden="1" x14ac:dyDescent="0.3">
      <c r="A1827">
        <v>84035047</v>
      </c>
      <c r="B1827" t="s">
        <v>78</v>
      </c>
      <c r="C1827" t="s">
        <v>96</v>
      </c>
      <c r="D1827">
        <v>840</v>
      </c>
      <c r="E1827">
        <v>35047</v>
      </c>
      <c r="F1827" t="s">
        <v>677</v>
      </c>
      <c r="G1827" t="s">
        <v>3049</v>
      </c>
      <c r="H1827" t="s">
        <v>78</v>
      </c>
      <c r="I1827">
        <v>35.480148069999998</v>
      </c>
      <c r="J1827">
        <v>-104.8163562</v>
      </c>
      <c r="K1827" t="s">
        <v>3093</v>
      </c>
      <c r="L1827">
        <v>27277</v>
      </c>
    </row>
    <row r="1828" spans="1:114" hidden="1" x14ac:dyDescent="0.3">
      <c r="A1828">
        <v>84035049</v>
      </c>
      <c r="B1828" t="s">
        <v>78</v>
      </c>
      <c r="C1828" t="s">
        <v>96</v>
      </c>
      <c r="D1828">
        <v>840</v>
      </c>
      <c r="E1828">
        <v>35049</v>
      </c>
      <c r="F1828" t="s">
        <v>3094</v>
      </c>
      <c r="G1828" t="s">
        <v>3049</v>
      </c>
      <c r="H1828" t="s">
        <v>78</v>
      </c>
      <c r="I1828">
        <v>35.507089729999997</v>
      </c>
      <c r="J1828">
        <v>-105.9774716</v>
      </c>
      <c r="K1828" t="s">
        <v>3095</v>
      </c>
      <c r="L1828">
        <v>150358</v>
      </c>
    </row>
    <row r="1829" spans="1:114" hidden="1" x14ac:dyDescent="0.3">
      <c r="A1829">
        <v>84035051</v>
      </c>
      <c r="B1829" t="s">
        <v>78</v>
      </c>
      <c r="C1829" t="s">
        <v>96</v>
      </c>
      <c r="D1829">
        <v>840</v>
      </c>
      <c r="E1829">
        <v>35051</v>
      </c>
      <c r="F1829" t="s">
        <v>543</v>
      </c>
      <c r="G1829" t="s">
        <v>3049</v>
      </c>
      <c r="H1829" t="s">
        <v>78</v>
      </c>
      <c r="I1829">
        <v>33.13028233</v>
      </c>
      <c r="J1829">
        <v>-107.19258929999999</v>
      </c>
      <c r="K1829" t="s">
        <v>3096</v>
      </c>
      <c r="L1829">
        <v>10791</v>
      </c>
    </row>
    <row r="1830" spans="1:114" hidden="1" x14ac:dyDescent="0.3">
      <c r="A1830">
        <v>84035053</v>
      </c>
      <c r="B1830" t="s">
        <v>78</v>
      </c>
      <c r="C1830" t="s">
        <v>96</v>
      </c>
      <c r="D1830">
        <v>840</v>
      </c>
      <c r="E1830">
        <v>35053</v>
      </c>
      <c r="F1830" t="s">
        <v>3097</v>
      </c>
      <c r="G1830" t="s">
        <v>3049</v>
      </c>
      <c r="H1830" t="s">
        <v>78</v>
      </c>
      <c r="I1830">
        <v>34.007154939999999</v>
      </c>
      <c r="J1830">
        <v>-106.9298354</v>
      </c>
      <c r="K1830" t="s">
        <v>3098</v>
      </c>
      <c r="L1830">
        <v>16637</v>
      </c>
      <c r="CV1830">
        <v>1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1</v>
      </c>
      <c r="DC1830">
        <v>1</v>
      </c>
      <c r="DD1830">
        <v>1</v>
      </c>
      <c r="DE1830">
        <v>1</v>
      </c>
      <c r="DF1830">
        <v>1</v>
      </c>
      <c r="DG1830">
        <v>2</v>
      </c>
      <c r="DH1830">
        <v>2</v>
      </c>
      <c r="DI1830">
        <v>2</v>
      </c>
      <c r="DJ1830">
        <v>2</v>
      </c>
    </row>
    <row r="1831" spans="1:114" hidden="1" x14ac:dyDescent="0.3">
      <c r="A1831">
        <v>84035055</v>
      </c>
      <c r="B1831" t="s">
        <v>78</v>
      </c>
      <c r="C1831" t="s">
        <v>96</v>
      </c>
      <c r="D1831">
        <v>840</v>
      </c>
      <c r="E1831">
        <v>35055</v>
      </c>
      <c r="F1831" t="s">
        <v>3099</v>
      </c>
      <c r="G1831" t="s">
        <v>3049</v>
      </c>
      <c r="H1831" t="s">
        <v>78</v>
      </c>
      <c r="I1831">
        <v>36.58006022</v>
      </c>
      <c r="J1831">
        <v>-105.631019799999</v>
      </c>
      <c r="K1831" t="s">
        <v>3100</v>
      </c>
      <c r="L1831">
        <v>32723</v>
      </c>
    </row>
    <row r="1832" spans="1:114" hidden="1" x14ac:dyDescent="0.3">
      <c r="A1832">
        <v>84035057</v>
      </c>
      <c r="B1832" t="s">
        <v>78</v>
      </c>
      <c r="C1832" t="s">
        <v>96</v>
      </c>
      <c r="D1832">
        <v>840</v>
      </c>
      <c r="E1832">
        <v>35057</v>
      </c>
      <c r="F1832" t="s">
        <v>3101</v>
      </c>
      <c r="G1832" t="s">
        <v>3049</v>
      </c>
      <c r="H1832" t="s">
        <v>78</v>
      </c>
      <c r="I1832">
        <v>34.640483750000001</v>
      </c>
      <c r="J1832">
        <v>-105.8508949</v>
      </c>
      <c r="K1832" t="s">
        <v>3102</v>
      </c>
      <c r="L1832">
        <v>15461</v>
      </c>
    </row>
    <row r="1833" spans="1:114" hidden="1" x14ac:dyDescent="0.3">
      <c r="A1833">
        <v>84035059</v>
      </c>
      <c r="B1833" t="s">
        <v>78</v>
      </c>
      <c r="C1833" t="s">
        <v>96</v>
      </c>
      <c r="D1833">
        <v>840</v>
      </c>
      <c r="E1833">
        <v>35059</v>
      </c>
      <c r="F1833" t="s">
        <v>443</v>
      </c>
      <c r="G1833" t="s">
        <v>3049</v>
      </c>
      <c r="H1833" t="s">
        <v>78</v>
      </c>
      <c r="I1833">
        <v>36.481264039999999</v>
      </c>
      <c r="J1833">
        <v>-103.4709624</v>
      </c>
      <c r="K1833" t="s">
        <v>3103</v>
      </c>
      <c r="L1833">
        <v>4059</v>
      </c>
    </row>
    <row r="1834" spans="1:114" hidden="1" x14ac:dyDescent="0.3">
      <c r="A1834">
        <v>84035061</v>
      </c>
      <c r="B1834" t="s">
        <v>78</v>
      </c>
      <c r="C1834" t="s">
        <v>96</v>
      </c>
      <c r="D1834">
        <v>840</v>
      </c>
      <c r="E1834">
        <v>35061</v>
      </c>
      <c r="F1834" t="s">
        <v>3104</v>
      </c>
      <c r="G1834" t="s">
        <v>3049</v>
      </c>
      <c r="H1834" t="s">
        <v>78</v>
      </c>
      <c r="I1834">
        <v>34.716698340000001</v>
      </c>
      <c r="J1834">
        <v>-106.81037329999999</v>
      </c>
      <c r="K1834" t="s">
        <v>3105</v>
      </c>
      <c r="L1834">
        <v>76688</v>
      </c>
    </row>
    <row r="1835" spans="1:114" hidden="1" x14ac:dyDescent="0.3">
      <c r="A1835">
        <v>84036001</v>
      </c>
      <c r="B1835" t="s">
        <v>78</v>
      </c>
      <c r="C1835" t="s">
        <v>96</v>
      </c>
      <c r="D1835">
        <v>840</v>
      </c>
      <c r="E1835">
        <v>36001</v>
      </c>
      <c r="F1835" t="s">
        <v>3106</v>
      </c>
      <c r="G1835" t="s">
        <v>3107</v>
      </c>
      <c r="H1835" t="s">
        <v>78</v>
      </c>
      <c r="I1835">
        <v>42.600603059999997</v>
      </c>
      <c r="J1835">
        <v>-73.977239159999996</v>
      </c>
      <c r="K1835" t="s">
        <v>3108</v>
      </c>
      <c r="L1835">
        <v>305506</v>
      </c>
      <c r="CB1835">
        <v>1</v>
      </c>
      <c r="CC1835">
        <v>1</v>
      </c>
      <c r="CD1835">
        <v>1</v>
      </c>
      <c r="CE1835">
        <v>1</v>
      </c>
      <c r="CF1835">
        <v>2</v>
      </c>
      <c r="CG1835">
        <v>2</v>
      </c>
      <c r="CH1835">
        <v>6</v>
      </c>
      <c r="CI1835">
        <v>8</v>
      </c>
      <c r="CJ1835">
        <v>8</v>
      </c>
      <c r="CK1835">
        <v>8</v>
      </c>
      <c r="CL1835">
        <v>9</v>
      </c>
      <c r="CM1835">
        <v>11</v>
      </c>
      <c r="CN1835">
        <v>11</v>
      </c>
      <c r="CO1835">
        <v>12</v>
      </c>
      <c r="CP1835">
        <v>12</v>
      </c>
      <c r="CQ1835">
        <v>14</v>
      </c>
      <c r="CR1835">
        <v>16</v>
      </c>
      <c r="CS1835">
        <v>20</v>
      </c>
      <c r="CT1835">
        <v>20</v>
      </c>
      <c r="CU1835">
        <v>20</v>
      </c>
      <c r="CV1835">
        <v>20</v>
      </c>
      <c r="CW1835">
        <v>20</v>
      </c>
      <c r="CX1835">
        <v>22</v>
      </c>
      <c r="CY1835">
        <v>23</v>
      </c>
      <c r="CZ1835">
        <v>23</v>
      </c>
      <c r="DA1835">
        <v>30</v>
      </c>
      <c r="DB1835">
        <v>31</v>
      </c>
      <c r="DC1835">
        <v>31</v>
      </c>
      <c r="DD1835">
        <v>32</v>
      </c>
      <c r="DE1835">
        <v>36</v>
      </c>
      <c r="DF1835">
        <v>36</v>
      </c>
      <c r="DG1835">
        <v>36</v>
      </c>
      <c r="DH1835">
        <v>41</v>
      </c>
      <c r="DI1835">
        <v>44</v>
      </c>
      <c r="DJ1835">
        <v>44</v>
      </c>
    </row>
    <row r="1836" spans="1:114" hidden="1" x14ac:dyDescent="0.3">
      <c r="A1836">
        <v>84036003</v>
      </c>
      <c r="B1836" t="s">
        <v>78</v>
      </c>
      <c r="C1836" t="s">
        <v>96</v>
      </c>
      <c r="D1836">
        <v>840</v>
      </c>
      <c r="E1836">
        <v>36003</v>
      </c>
      <c r="F1836" t="s">
        <v>2109</v>
      </c>
      <c r="G1836" t="s">
        <v>3107</v>
      </c>
      <c r="H1836" t="s">
        <v>78</v>
      </c>
      <c r="I1836">
        <v>42.257484060000003</v>
      </c>
      <c r="J1836">
        <v>-78.027504660000005</v>
      </c>
      <c r="K1836" t="s">
        <v>3109</v>
      </c>
      <c r="L1836">
        <v>46091</v>
      </c>
      <c r="CD1836">
        <v>1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1</v>
      </c>
      <c r="CV1836">
        <v>1</v>
      </c>
      <c r="CW1836">
        <v>2</v>
      </c>
      <c r="CX1836">
        <v>2</v>
      </c>
      <c r="CY1836">
        <v>2</v>
      </c>
      <c r="CZ1836">
        <v>2</v>
      </c>
      <c r="DA1836">
        <v>2</v>
      </c>
      <c r="DB1836">
        <v>2</v>
      </c>
      <c r="DC1836">
        <v>2</v>
      </c>
      <c r="DD1836">
        <v>2</v>
      </c>
      <c r="DE1836">
        <v>2</v>
      </c>
      <c r="DF1836">
        <v>2</v>
      </c>
      <c r="DG1836">
        <v>2</v>
      </c>
      <c r="DH1836">
        <v>2</v>
      </c>
      <c r="DI1836">
        <v>2</v>
      </c>
      <c r="DJ1836">
        <v>2</v>
      </c>
    </row>
    <row r="1837" spans="1:114" hidden="1" x14ac:dyDescent="0.3">
      <c r="A1837">
        <v>84036005</v>
      </c>
      <c r="B1837" t="s">
        <v>78</v>
      </c>
      <c r="C1837" t="s">
        <v>96</v>
      </c>
      <c r="D1837">
        <v>840</v>
      </c>
      <c r="E1837">
        <v>36005</v>
      </c>
      <c r="F1837" t="s">
        <v>3110</v>
      </c>
      <c r="G1837" t="s">
        <v>3107</v>
      </c>
      <c r="H1837" t="s">
        <v>78</v>
      </c>
      <c r="I1837">
        <v>40.852093009999997</v>
      </c>
      <c r="J1837">
        <v>-73.862827550000006</v>
      </c>
      <c r="K1837" t="s">
        <v>3111</v>
      </c>
      <c r="L1837">
        <v>1418207</v>
      </c>
    </row>
    <row r="1838" spans="1:114" hidden="1" x14ac:dyDescent="0.3">
      <c r="A1838">
        <v>84036007</v>
      </c>
      <c r="B1838" t="s">
        <v>78</v>
      </c>
      <c r="C1838" t="s">
        <v>96</v>
      </c>
      <c r="D1838">
        <v>840</v>
      </c>
      <c r="E1838">
        <v>36007</v>
      </c>
      <c r="F1838" t="s">
        <v>3112</v>
      </c>
      <c r="G1838" t="s">
        <v>3107</v>
      </c>
      <c r="H1838" t="s">
        <v>78</v>
      </c>
      <c r="I1838">
        <v>42.159031579999997</v>
      </c>
      <c r="J1838">
        <v>-75.81326086</v>
      </c>
      <c r="K1838" t="s">
        <v>3113</v>
      </c>
      <c r="L1838">
        <v>190488</v>
      </c>
      <c r="BU1838">
        <v>1</v>
      </c>
      <c r="BV1838">
        <v>1</v>
      </c>
      <c r="BW1838">
        <v>1</v>
      </c>
      <c r="BX1838">
        <v>2</v>
      </c>
      <c r="BY1838">
        <v>2</v>
      </c>
      <c r="BZ1838">
        <v>2</v>
      </c>
      <c r="CA1838">
        <v>3</v>
      </c>
      <c r="CB1838">
        <v>3</v>
      </c>
      <c r="CC1838">
        <v>3</v>
      </c>
      <c r="CD1838">
        <v>3</v>
      </c>
      <c r="CE1838">
        <v>3</v>
      </c>
      <c r="CF1838">
        <v>4</v>
      </c>
      <c r="CG1838">
        <v>4</v>
      </c>
      <c r="CH1838">
        <v>4</v>
      </c>
      <c r="CI1838">
        <v>5</v>
      </c>
      <c r="CJ1838">
        <v>5</v>
      </c>
      <c r="CK1838">
        <v>6</v>
      </c>
      <c r="CL1838">
        <v>6</v>
      </c>
      <c r="CM1838">
        <v>6</v>
      </c>
      <c r="CN1838">
        <v>6</v>
      </c>
      <c r="CO1838">
        <v>6</v>
      </c>
      <c r="CP1838">
        <v>6</v>
      </c>
      <c r="CQ1838">
        <v>8</v>
      </c>
      <c r="CR1838">
        <v>8</v>
      </c>
      <c r="CS1838">
        <v>8</v>
      </c>
      <c r="CT1838">
        <v>8</v>
      </c>
      <c r="CU1838">
        <v>8</v>
      </c>
      <c r="CV1838">
        <v>9</v>
      </c>
      <c r="CW1838">
        <v>10</v>
      </c>
      <c r="CX1838">
        <v>10</v>
      </c>
      <c r="CY1838">
        <v>11</v>
      </c>
      <c r="CZ1838">
        <v>11</v>
      </c>
      <c r="DA1838">
        <v>15</v>
      </c>
      <c r="DB1838">
        <v>17</v>
      </c>
      <c r="DC1838">
        <v>17</v>
      </c>
      <c r="DD1838">
        <v>17</v>
      </c>
      <c r="DE1838">
        <v>19</v>
      </c>
      <c r="DF1838">
        <v>19</v>
      </c>
      <c r="DG1838">
        <v>21</v>
      </c>
      <c r="DH1838">
        <v>22</v>
      </c>
      <c r="DI1838">
        <v>22</v>
      </c>
      <c r="DJ1838">
        <v>22</v>
      </c>
    </row>
    <row r="1839" spans="1:114" hidden="1" x14ac:dyDescent="0.3">
      <c r="A1839">
        <v>84036009</v>
      </c>
      <c r="B1839" t="s">
        <v>78</v>
      </c>
      <c r="C1839" t="s">
        <v>96</v>
      </c>
      <c r="D1839">
        <v>840</v>
      </c>
      <c r="E1839">
        <v>36009</v>
      </c>
      <c r="F1839" t="s">
        <v>3114</v>
      </c>
      <c r="G1839" t="s">
        <v>3107</v>
      </c>
      <c r="H1839" t="s">
        <v>78</v>
      </c>
      <c r="I1839">
        <v>42.247782409999999</v>
      </c>
      <c r="J1839">
        <v>-78.679230959999998</v>
      </c>
      <c r="K1839" t="s">
        <v>3115</v>
      </c>
      <c r="L1839">
        <v>76117</v>
      </c>
    </row>
    <row r="1840" spans="1:114" hidden="1" x14ac:dyDescent="0.3">
      <c r="A1840">
        <v>84036011</v>
      </c>
      <c r="B1840" t="s">
        <v>78</v>
      </c>
      <c r="C1840" t="s">
        <v>96</v>
      </c>
      <c r="D1840">
        <v>840</v>
      </c>
      <c r="E1840">
        <v>36011</v>
      </c>
      <c r="F1840" t="s">
        <v>3116</v>
      </c>
      <c r="G1840" t="s">
        <v>3107</v>
      </c>
      <c r="H1840" t="s">
        <v>78</v>
      </c>
      <c r="I1840">
        <v>42.912617140000002</v>
      </c>
      <c r="J1840">
        <v>-76.557315919999994</v>
      </c>
      <c r="K1840" t="s">
        <v>3117</v>
      </c>
      <c r="L1840">
        <v>76576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1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1</v>
      </c>
    </row>
    <row r="1841" spans="1:114" hidden="1" x14ac:dyDescent="0.3">
      <c r="A1841">
        <v>84036013</v>
      </c>
      <c r="B1841" t="s">
        <v>78</v>
      </c>
      <c r="C1841" t="s">
        <v>96</v>
      </c>
      <c r="D1841">
        <v>840</v>
      </c>
      <c r="E1841">
        <v>36013</v>
      </c>
      <c r="F1841" t="s">
        <v>1637</v>
      </c>
      <c r="G1841" t="s">
        <v>3107</v>
      </c>
      <c r="H1841" t="s">
        <v>78</v>
      </c>
      <c r="I1841">
        <v>42.227692099999999</v>
      </c>
      <c r="J1841">
        <v>-79.366917630000003</v>
      </c>
      <c r="K1841" t="s">
        <v>3118</v>
      </c>
      <c r="L1841">
        <v>126903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2</v>
      </c>
      <c r="CK1841">
        <v>2</v>
      </c>
      <c r="CL1841">
        <v>2</v>
      </c>
      <c r="CM1841">
        <v>2</v>
      </c>
      <c r="CN1841">
        <v>2</v>
      </c>
      <c r="CO1841">
        <v>3</v>
      </c>
      <c r="CP1841">
        <v>3</v>
      </c>
      <c r="CQ1841">
        <v>3</v>
      </c>
      <c r="CR1841">
        <v>3</v>
      </c>
      <c r="CS1841">
        <v>3</v>
      </c>
      <c r="CT1841">
        <v>3</v>
      </c>
      <c r="CU1841">
        <v>3</v>
      </c>
      <c r="CV1841">
        <v>3</v>
      </c>
      <c r="CW1841">
        <v>3</v>
      </c>
      <c r="CX1841">
        <v>3</v>
      </c>
      <c r="CY1841">
        <v>3</v>
      </c>
      <c r="CZ1841">
        <v>3</v>
      </c>
      <c r="DA1841">
        <v>3</v>
      </c>
      <c r="DB1841">
        <v>3</v>
      </c>
      <c r="DC1841">
        <v>3</v>
      </c>
      <c r="DD1841">
        <v>3</v>
      </c>
      <c r="DE1841">
        <v>3</v>
      </c>
      <c r="DF1841">
        <v>3</v>
      </c>
      <c r="DG1841">
        <v>3</v>
      </c>
      <c r="DH1841">
        <v>3</v>
      </c>
      <c r="DI1841">
        <v>3</v>
      </c>
      <c r="DJ1841">
        <v>3</v>
      </c>
    </row>
    <row r="1842" spans="1:114" hidden="1" x14ac:dyDescent="0.3">
      <c r="A1842">
        <v>84036015</v>
      </c>
      <c r="B1842" t="s">
        <v>78</v>
      </c>
      <c r="C1842" t="s">
        <v>96</v>
      </c>
      <c r="D1842">
        <v>840</v>
      </c>
      <c r="E1842">
        <v>36015</v>
      </c>
      <c r="F1842" t="s">
        <v>3119</v>
      </c>
      <c r="G1842" t="s">
        <v>3107</v>
      </c>
      <c r="H1842" t="s">
        <v>78</v>
      </c>
      <c r="I1842">
        <v>42.138910559999999</v>
      </c>
      <c r="J1842">
        <v>-76.763880499999999</v>
      </c>
      <c r="K1842" t="s">
        <v>3120</v>
      </c>
      <c r="L1842">
        <v>83456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1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1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1</v>
      </c>
    </row>
    <row r="1843" spans="1:114" hidden="1" x14ac:dyDescent="0.3">
      <c r="A1843">
        <v>84036017</v>
      </c>
      <c r="B1843" t="s">
        <v>78</v>
      </c>
      <c r="C1843" t="s">
        <v>96</v>
      </c>
      <c r="D1843">
        <v>840</v>
      </c>
      <c r="E1843">
        <v>36017</v>
      </c>
      <c r="F1843" t="s">
        <v>3121</v>
      </c>
      <c r="G1843" t="s">
        <v>3107</v>
      </c>
      <c r="H1843" t="s">
        <v>78</v>
      </c>
      <c r="I1843">
        <v>42.494300410000001</v>
      </c>
      <c r="J1843">
        <v>-75.608875530000006</v>
      </c>
      <c r="K1843" t="s">
        <v>3122</v>
      </c>
      <c r="L1843">
        <v>47207</v>
      </c>
    </row>
    <row r="1844" spans="1:114" hidden="1" x14ac:dyDescent="0.3">
      <c r="A1844">
        <v>84036019</v>
      </c>
      <c r="B1844" t="s">
        <v>78</v>
      </c>
      <c r="C1844" t="s">
        <v>96</v>
      </c>
      <c r="D1844">
        <v>840</v>
      </c>
      <c r="E1844">
        <v>36019</v>
      </c>
      <c r="F1844" t="s">
        <v>1208</v>
      </c>
      <c r="G1844" t="s">
        <v>3107</v>
      </c>
      <c r="H1844" t="s">
        <v>78</v>
      </c>
      <c r="I1844">
        <v>44.745309050000003</v>
      </c>
      <c r="J1844">
        <v>-73.678753520000001</v>
      </c>
      <c r="K1844" t="s">
        <v>3123</v>
      </c>
      <c r="L1844">
        <v>80485</v>
      </c>
      <c r="CO1844">
        <v>2</v>
      </c>
      <c r="CP1844">
        <v>2</v>
      </c>
      <c r="CQ1844">
        <v>3</v>
      </c>
      <c r="CR1844">
        <v>3</v>
      </c>
      <c r="CS1844">
        <v>3</v>
      </c>
      <c r="CT1844">
        <v>3</v>
      </c>
      <c r="CU1844">
        <v>3</v>
      </c>
      <c r="CV1844">
        <v>3</v>
      </c>
      <c r="CW1844">
        <v>3</v>
      </c>
      <c r="CX1844">
        <v>3</v>
      </c>
      <c r="CY1844">
        <v>3</v>
      </c>
      <c r="CZ1844">
        <v>3</v>
      </c>
      <c r="DA1844">
        <v>4</v>
      </c>
      <c r="DB1844">
        <v>4</v>
      </c>
      <c r="DC1844">
        <v>4</v>
      </c>
      <c r="DD1844">
        <v>4</v>
      </c>
      <c r="DE1844">
        <v>4</v>
      </c>
      <c r="DF1844">
        <v>4</v>
      </c>
      <c r="DG1844">
        <v>4</v>
      </c>
      <c r="DH1844">
        <v>4</v>
      </c>
      <c r="DI1844">
        <v>4</v>
      </c>
      <c r="DJ1844">
        <v>4</v>
      </c>
    </row>
    <row r="1845" spans="1:114" hidden="1" x14ac:dyDescent="0.3">
      <c r="A1845">
        <v>84036021</v>
      </c>
      <c r="B1845" t="s">
        <v>78</v>
      </c>
      <c r="C1845" t="s">
        <v>96</v>
      </c>
      <c r="D1845">
        <v>840</v>
      </c>
      <c r="E1845">
        <v>36021</v>
      </c>
      <c r="F1845" t="s">
        <v>345</v>
      </c>
      <c r="G1845" t="s">
        <v>3107</v>
      </c>
      <c r="H1845" t="s">
        <v>78</v>
      </c>
      <c r="I1845">
        <v>42.248193479999998</v>
      </c>
      <c r="J1845">
        <v>-73.630890949999994</v>
      </c>
      <c r="K1845" t="s">
        <v>3124</v>
      </c>
      <c r="L1845">
        <v>59461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2</v>
      </c>
      <c r="CH1845">
        <v>2</v>
      </c>
      <c r="CI1845">
        <v>3</v>
      </c>
      <c r="CJ1845">
        <v>3</v>
      </c>
      <c r="CK1845">
        <v>4</v>
      </c>
      <c r="CL1845">
        <v>4</v>
      </c>
      <c r="CM1845">
        <v>5</v>
      </c>
      <c r="CN1845">
        <v>5</v>
      </c>
      <c r="CO1845">
        <v>7</v>
      </c>
      <c r="CP1845">
        <v>7</v>
      </c>
      <c r="CQ1845">
        <v>9</v>
      </c>
      <c r="CR1845">
        <v>9</v>
      </c>
      <c r="CS1845">
        <v>10</v>
      </c>
      <c r="CT1845">
        <v>10</v>
      </c>
      <c r="CU1845">
        <v>10</v>
      </c>
      <c r="CV1845">
        <v>10</v>
      </c>
      <c r="CW1845">
        <v>11</v>
      </c>
      <c r="CX1845">
        <v>11</v>
      </c>
      <c r="CY1845">
        <v>12</v>
      </c>
      <c r="CZ1845">
        <v>12</v>
      </c>
      <c r="DA1845">
        <v>13</v>
      </c>
      <c r="DB1845">
        <v>13</v>
      </c>
      <c r="DC1845">
        <v>13</v>
      </c>
      <c r="DD1845">
        <v>13</v>
      </c>
      <c r="DE1845">
        <v>13</v>
      </c>
      <c r="DF1845">
        <v>13</v>
      </c>
      <c r="DG1845">
        <v>13</v>
      </c>
      <c r="DH1845">
        <v>13</v>
      </c>
      <c r="DI1845">
        <v>13</v>
      </c>
      <c r="DJ1845">
        <v>13</v>
      </c>
    </row>
    <row r="1846" spans="1:114" hidden="1" x14ac:dyDescent="0.3">
      <c r="A1846">
        <v>84036023</v>
      </c>
      <c r="B1846" t="s">
        <v>78</v>
      </c>
      <c r="C1846" t="s">
        <v>96</v>
      </c>
      <c r="D1846">
        <v>840</v>
      </c>
      <c r="E1846">
        <v>36023</v>
      </c>
      <c r="F1846" t="s">
        <v>3125</v>
      </c>
      <c r="G1846" t="s">
        <v>3107</v>
      </c>
      <c r="H1846" t="s">
        <v>78</v>
      </c>
      <c r="I1846">
        <v>42.59509207</v>
      </c>
      <c r="J1846">
        <v>-76.070489309999999</v>
      </c>
      <c r="K1846" t="s">
        <v>3126</v>
      </c>
      <c r="L1846">
        <v>47581</v>
      </c>
    </row>
    <row r="1847" spans="1:114" hidden="1" x14ac:dyDescent="0.3">
      <c r="A1847">
        <v>84036025</v>
      </c>
      <c r="B1847" t="s">
        <v>78</v>
      </c>
      <c r="C1847" t="s">
        <v>96</v>
      </c>
      <c r="D1847">
        <v>840</v>
      </c>
      <c r="E1847">
        <v>36025</v>
      </c>
      <c r="F1847" t="s">
        <v>707</v>
      </c>
      <c r="G1847" t="s">
        <v>3107</v>
      </c>
      <c r="H1847" t="s">
        <v>78</v>
      </c>
      <c r="I1847">
        <v>42.198376230000001</v>
      </c>
      <c r="J1847">
        <v>-74.967093059999996</v>
      </c>
      <c r="K1847" t="s">
        <v>3127</v>
      </c>
      <c r="L1847">
        <v>44135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2</v>
      </c>
      <c r="CN1847">
        <v>2</v>
      </c>
      <c r="CO1847">
        <v>2</v>
      </c>
      <c r="CP1847">
        <v>3</v>
      </c>
      <c r="CQ1847">
        <v>3</v>
      </c>
      <c r="CR1847">
        <v>3</v>
      </c>
      <c r="CS1847">
        <v>3</v>
      </c>
      <c r="CT1847">
        <v>3</v>
      </c>
      <c r="CU1847">
        <v>3</v>
      </c>
      <c r="CV1847">
        <v>4</v>
      </c>
      <c r="CW1847">
        <v>4</v>
      </c>
      <c r="CX1847">
        <v>4</v>
      </c>
      <c r="CY1847">
        <v>4</v>
      </c>
      <c r="CZ1847">
        <v>4</v>
      </c>
      <c r="DA1847">
        <v>4</v>
      </c>
      <c r="DB1847">
        <v>4</v>
      </c>
      <c r="DC1847">
        <v>4</v>
      </c>
      <c r="DD1847">
        <v>4</v>
      </c>
      <c r="DE1847">
        <v>4</v>
      </c>
      <c r="DF1847">
        <v>4</v>
      </c>
      <c r="DG1847">
        <v>4</v>
      </c>
      <c r="DH1847">
        <v>4</v>
      </c>
      <c r="DI1847">
        <v>4</v>
      </c>
      <c r="DJ1847">
        <v>4</v>
      </c>
    </row>
    <row r="1848" spans="1:114" hidden="1" x14ac:dyDescent="0.3">
      <c r="A1848">
        <v>84036027</v>
      </c>
      <c r="B1848" t="s">
        <v>78</v>
      </c>
      <c r="C1848" t="s">
        <v>96</v>
      </c>
      <c r="D1848">
        <v>840</v>
      </c>
      <c r="E1848">
        <v>36027</v>
      </c>
      <c r="F1848" t="s">
        <v>3128</v>
      </c>
      <c r="G1848" t="s">
        <v>3107</v>
      </c>
      <c r="H1848" t="s">
        <v>78</v>
      </c>
      <c r="I1848">
        <v>41.764860599999999</v>
      </c>
      <c r="J1848">
        <v>-73.743566790000003</v>
      </c>
      <c r="K1848" t="s">
        <v>3129</v>
      </c>
      <c r="L1848">
        <v>294218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2</v>
      </c>
      <c r="CB1848">
        <v>2</v>
      </c>
      <c r="CC1848">
        <v>2</v>
      </c>
      <c r="CD1848">
        <v>3</v>
      </c>
      <c r="CE1848">
        <v>4</v>
      </c>
      <c r="CF1848">
        <v>5</v>
      </c>
      <c r="CG1848">
        <v>5</v>
      </c>
      <c r="CH1848">
        <v>5</v>
      </c>
      <c r="CI1848">
        <v>8</v>
      </c>
      <c r="CJ1848">
        <v>9</v>
      </c>
      <c r="CK1848">
        <v>9</v>
      </c>
      <c r="CL1848">
        <v>10</v>
      </c>
      <c r="CM1848">
        <v>10</v>
      </c>
      <c r="CN1848">
        <v>10</v>
      </c>
      <c r="CO1848">
        <v>11</v>
      </c>
      <c r="CP1848">
        <v>12</v>
      </c>
      <c r="CQ1848">
        <v>13</v>
      </c>
      <c r="CR1848">
        <v>17</v>
      </c>
      <c r="CS1848">
        <v>18</v>
      </c>
      <c r="CT1848">
        <v>19</v>
      </c>
      <c r="CU1848">
        <v>19</v>
      </c>
      <c r="CV1848">
        <v>26</v>
      </c>
      <c r="CW1848">
        <v>28</v>
      </c>
      <c r="CX1848">
        <v>28</v>
      </c>
      <c r="CY1848">
        <v>28</v>
      </c>
      <c r="CZ1848">
        <v>28</v>
      </c>
      <c r="DA1848">
        <v>35</v>
      </c>
      <c r="DB1848">
        <v>35</v>
      </c>
      <c r="DC1848">
        <v>35</v>
      </c>
      <c r="DD1848">
        <v>35</v>
      </c>
      <c r="DE1848">
        <v>36</v>
      </c>
      <c r="DF1848">
        <v>36</v>
      </c>
      <c r="DG1848">
        <v>36</v>
      </c>
      <c r="DH1848">
        <v>37</v>
      </c>
      <c r="DI1848">
        <v>37</v>
      </c>
      <c r="DJ1848">
        <v>37</v>
      </c>
    </row>
    <row r="1849" spans="1:114" hidden="1" x14ac:dyDescent="0.3">
      <c r="A1849">
        <v>84036029</v>
      </c>
      <c r="B1849" t="s">
        <v>78</v>
      </c>
      <c r="C1849" t="s">
        <v>96</v>
      </c>
      <c r="D1849">
        <v>840</v>
      </c>
      <c r="E1849">
        <v>36029</v>
      </c>
      <c r="F1849" t="s">
        <v>3130</v>
      </c>
      <c r="G1849" t="s">
        <v>3107</v>
      </c>
      <c r="H1849" t="s">
        <v>78</v>
      </c>
      <c r="I1849">
        <v>42.762490239999998</v>
      </c>
      <c r="J1849">
        <v>-78.730636520000004</v>
      </c>
      <c r="K1849" t="s">
        <v>3131</v>
      </c>
      <c r="L1849">
        <v>918702</v>
      </c>
      <c r="BX1849">
        <v>1</v>
      </c>
      <c r="BY1849">
        <v>2</v>
      </c>
      <c r="BZ1849">
        <v>5</v>
      </c>
      <c r="CA1849">
        <v>6</v>
      </c>
      <c r="CB1849">
        <v>7</v>
      </c>
      <c r="CC1849">
        <v>7</v>
      </c>
      <c r="CD1849">
        <v>8</v>
      </c>
      <c r="CE1849">
        <v>11</v>
      </c>
      <c r="CF1849">
        <v>12</v>
      </c>
      <c r="CG1849">
        <v>19</v>
      </c>
      <c r="CH1849">
        <v>22</v>
      </c>
      <c r="CI1849">
        <v>27</v>
      </c>
      <c r="CJ1849">
        <v>30</v>
      </c>
      <c r="CK1849">
        <v>39</v>
      </c>
      <c r="CL1849">
        <v>45</v>
      </c>
      <c r="CM1849">
        <v>51</v>
      </c>
      <c r="CN1849">
        <v>53</v>
      </c>
      <c r="CO1849">
        <v>53</v>
      </c>
      <c r="CP1849">
        <v>57</v>
      </c>
      <c r="CQ1849">
        <v>66</v>
      </c>
      <c r="CR1849">
        <v>73</v>
      </c>
      <c r="CS1849">
        <v>101</v>
      </c>
      <c r="CT1849">
        <v>107</v>
      </c>
      <c r="CU1849">
        <v>107</v>
      </c>
      <c r="CV1849">
        <v>115</v>
      </c>
      <c r="CW1849">
        <v>135</v>
      </c>
      <c r="CX1849">
        <v>135</v>
      </c>
      <c r="CY1849">
        <v>162</v>
      </c>
      <c r="CZ1849">
        <v>162</v>
      </c>
      <c r="DA1849">
        <v>188</v>
      </c>
      <c r="DB1849">
        <v>198</v>
      </c>
      <c r="DC1849">
        <v>198</v>
      </c>
      <c r="DD1849">
        <v>207</v>
      </c>
      <c r="DE1849">
        <v>207</v>
      </c>
      <c r="DF1849">
        <v>207</v>
      </c>
      <c r="DG1849">
        <v>247</v>
      </c>
      <c r="DH1849">
        <v>266</v>
      </c>
      <c r="DI1849">
        <v>266</v>
      </c>
      <c r="DJ1849">
        <v>266</v>
      </c>
    </row>
    <row r="1850" spans="1:114" hidden="1" x14ac:dyDescent="0.3">
      <c r="A1850">
        <v>84036031</v>
      </c>
      <c r="B1850" t="s">
        <v>78</v>
      </c>
      <c r="C1850" t="s">
        <v>96</v>
      </c>
      <c r="D1850">
        <v>840</v>
      </c>
      <c r="E1850">
        <v>36031</v>
      </c>
      <c r="F1850" t="s">
        <v>2160</v>
      </c>
      <c r="G1850" t="s">
        <v>3107</v>
      </c>
      <c r="H1850" t="s">
        <v>78</v>
      </c>
      <c r="I1850">
        <v>44.116307650000003</v>
      </c>
      <c r="J1850">
        <v>-73.772978420000001</v>
      </c>
      <c r="K1850" t="s">
        <v>3132</v>
      </c>
      <c r="L1850">
        <v>36885</v>
      </c>
    </row>
    <row r="1851" spans="1:114" hidden="1" x14ac:dyDescent="0.3">
      <c r="A1851">
        <v>84036033</v>
      </c>
      <c r="B1851" t="s">
        <v>78</v>
      </c>
      <c r="C1851" t="s">
        <v>96</v>
      </c>
      <c r="D1851">
        <v>840</v>
      </c>
      <c r="E1851">
        <v>36033</v>
      </c>
      <c r="F1851" t="s">
        <v>156</v>
      </c>
      <c r="G1851" t="s">
        <v>3107</v>
      </c>
      <c r="H1851" t="s">
        <v>78</v>
      </c>
      <c r="I1851">
        <v>44.590408910000001</v>
      </c>
      <c r="J1851">
        <v>-74.299260320000002</v>
      </c>
      <c r="K1851" t="s">
        <v>3133</v>
      </c>
      <c r="L1851">
        <v>50022</v>
      </c>
    </row>
    <row r="1852" spans="1:114" hidden="1" x14ac:dyDescent="0.3">
      <c r="A1852">
        <v>84036035</v>
      </c>
      <c r="B1852" t="s">
        <v>78</v>
      </c>
      <c r="C1852" t="s">
        <v>96</v>
      </c>
      <c r="D1852">
        <v>840</v>
      </c>
      <c r="E1852">
        <v>36035</v>
      </c>
      <c r="F1852" t="s">
        <v>365</v>
      </c>
      <c r="G1852" t="s">
        <v>3107</v>
      </c>
      <c r="H1852" t="s">
        <v>78</v>
      </c>
      <c r="I1852">
        <v>43.113639069999998</v>
      </c>
      <c r="J1852">
        <v>-74.417988039999997</v>
      </c>
      <c r="K1852" t="s">
        <v>3134</v>
      </c>
      <c r="L1852">
        <v>53383</v>
      </c>
    </row>
    <row r="1853" spans="1:114" hidden="1" x14ac:dyDescent="0.3">
      <c r="A1853">
        <v>84036037</v>
      </c>
      <c r="B1853" t="s">
        <v>78</v>
      </c>
      <c r="C1853" t="s">
        <v>96</v>
      </c>
      <c r="D1853">
        <v>840</v>
      </c>
      <c r="E1853">
        <v>36037</v>
      </c>
      <c r="F1853" t="s">
        <v>2216</v>
      </c>
      <c r="G1853" t="s">
        <v>3107</v>
      </c>
      <c r="H1853" t="s">
        <v>78</v>
      </c>
      <c r="I1853">
        <v>43.002260100000001</v>
      </c>
      <c r="J1853">
        <v>-78.191351929999996</v>
      </c>
      <c r="K1853" t="s">
        <v>3135</v>
      </c>
      <c r="L1853">
        <v>57280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2</v>
      </c>
      <c r="CT1853">
        <v>2</v>
      </c>
      <c r="CU1853">
        <v>2</v>
      </c>
      <c r="CV1853">
        <v>2</v>
      </c>
      <c r="CW1853">
        <v>2</v>
      </c>
      <c r="CX1853">
        <v>2</v>
      </c>
      <c r="CY1853">
        <v>2</v>
      </c>
      <c r="CZ1853">
        <v>2</v>
      </c>
      <c r="DA1853">
        <v>3</v>
      </c>
      <c r="DB1853">
        <v>3</v>
      </c>
      <c r="DC1853">
        <v>3</v>
      </c>
      <c r="DD1853">
        <v>3</v>
      </c>
      <c r="DE1853">
        <v>3</v>
      </c>
      <c r="DF1853">
        <v>3</v>
      </c>
      <c r="DG1853">
        <v>3</v>
      </c>
      <c r="DH1853">
        <v>3</v>
      </c>
      <c r="DI1853">
        <v>3</v>
      </c>
      <c r="DJ1853">
        <v>3</v>
      </c>
    </row>
    <row r="1854" spans="1:114" hidden="1" x14ac:dyDescent="0.3">
      <c r="A1854">
        <v>84036039</v>
      </c>
      <c r="B1854" t="s">
        <v>78</v>
      </c>
      <c r="C1854" t="s">
        <v>96</v>
      </c>
      <c r="D1854">
        <v>840</v>
      </c>
      <c r="E1854">
        <v>36039</v>
      </c>
      <c r="F1854" t="s">
        <v>160</v>
      </c>
      <c r="G1854" t="s">
        <v>3107</v>
      </c>
      <c r="H1854" t="s">
        <v>78</v>
      </c>
      <c r="I1854">
        <v>42.275796999999997</v>
      </c>
      <c r="J1854">
        <v>-74.123848839999994</v>
      </c>
      <c r="K1854" t="s">
        <v>3136</v>
      </c>
      <c r="L1854">
        <v>47188</v>
      </c>
      <c r="DB1854">
        <v>5</v>
      </c>
      <c r="DC1854">
        <v>5</v>
      </c>
      <c r="DD1854">
        <v>5</v>
      </c>
      <c r="DE1854">
        <v>5</v>
      </c>
      <c r="DF1854">
        <v>5</v>
      </c>
      <c r="DG1854">
        <v>5</v>
      </c>
      <c r="DH1854">
        <v>5</v>
      </c>
      <c r="DI1854">
        <v>5</v>
      </c>
      <c r="DJ1854">
        <v>5</v>
      </c>
    </row>
    <row r="1855" spans="1:114" hidden="1" x14ac:dyDescent="0.3">
      <c r="A1855">
        <v>84036041</v>
      </c>
      <c r="B1855" t="s">
        <v>78</v>
      </c>
      <c r="C1855" t="s">
        <v>96</v>
      </c>
      <c r="D1855">
        <v>840</v>
      </c>
      <c r="E1855">
        <v>36041</v>
      </c>
      <c r="F1855" t="s">
        <v>755</v>
      </c>
      <c r="G1855" t="s">
        <v>3107</v>
      </c>
      <c r="H1855" t="s">
        <v>78</v>
      </c>
      <c r="I1855">
        <v>43.661466470000001</v>
      </c>
      <c r="J1855">
        <v>-74.497219569999999</v>
      </c>
      <c r="K1855" t="s">
        <v>3137</v>
      </c>
      <c r="L1855">
        <v>4416</v>
      </c>
    </row>
    <row r="1856" spans="1:114" hidden="1" x14ac:dyDescent="0.3">
      <c r="A1856">
        <v>84036043</v>
      </c>
      <c r="B1856" t="s">
        <v>78</v>
      </c>
      <c r="C1856" t="s">
        <v>96</v>
      </c>
      <c r="D1856">
        <v>840</v>
      </c>
      <c r="E1856">
        <v>36043</v>
      </c>
      <c r="F1856" t="s">
        <v>3138</v>
      </c>
      <c r="G1856" t="s">
        <v>3107</v>
      </c>
      <c r="H1856" t="s">
        <v>78</v>
      </c>
      <c r="I1856">
        <v>43.420342460000001</v>
      </c>
      <c r="J1856">
        <v>-74.961453070000005</v>
      </c>
      <c r="K1856" t="s">
        <v>3139</v>
      </c>
      <c r="L1856">
        <v>61319</v>
      </c>
      <c r="CA1856">
        <v>1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3</v>
      </c>
      <c r="CI1856">
        <v>3</v>
      </c>
      <c r="CJ1856">
        <v>3</v>
      </c>
      <c r="CK1856">
        <v>3</v>
      </c>
      <c r="CL1856">
        <v>3</v>
      </c>
      <c r="CM1856">
        <v>3</v>
      </c>
      <c r="CN1856">
        <v>3</v>
      </c>
      <c r="CO1856">
        <v>3</v>
      </c>
      <c r="CP1856">
        <v>3</v>
      </c>
      <c r="CQ1856">
        <v>3</v>
      </c>
      <c r="CR1856">
        <v>3</v>
      </c>
      <c r="CS1856">
        <v>3</v>
      </c>
      <c r="CT1856">
        <v>3</v>
      </c>
      <c r="CU1856">
        <v>3</v>
      </c>
      <c r="CV1856">
        <v>3</v>
      </c>
      <c r="CW1856">
        <v>3</v>
      </c>
      <c r="CX1856">
        <v>3</v>
      </c>
      <c r="CY1856">
        <v>3</v>
      </c>
      <c r="CZ1856">
        <v>3</v>
      </c>
      <c r="DA1856">
        <v>3</v>
      </c>
      <c r="DB1856">
        <v>3</v>
      </c>
      <c r="DC1856">
        <v>3</v>
      </c>
      <c r="DD1856">
        <v>3</v>
      </c>
      <c r="DE1856">
        <v>3</v>
      </c>
      <c r="DF1856">
        <v>3</v>
      </c>
      <c r="DG1856">
        <v>3</v>
      </c>
      <c r="DH1856">
        <v>3</v>
      </c>
      <c r="DI1856">
        <v>3</v>
      </c>
      <c r="DJ1856">
        <v>3</v>
      </c>
    </row>
    <row r="1857" spans="1:114" hidden="1" x14ac:dyDescent="0.3">
      <c r="A1857">
        <v>84036045</v>
      </c>
      <c r="B1857" t="s">
        <v>78</v>
      </c>
      <c r="C1857" t="s">
        <v>96</v>
      </c>
      <c r="D1857">
        <v>840</v>
      </c>
      <c r="E1857">
        <v>36045</v>
      </c>
      <c r="F1857" t="s">
        <v>170</v>
      </c>
      <c r="G1857" t="s">
        <v>3107</v>
      </c>
      <c r="H1857" t="s">
        <v>78</v>
      </c>
      <c r="I1857">
        <v>44.042009589999999</v>
      </c>
      <c r="J1857">
        <v>-75.946534569999997</v>
      </c>
      <c r="K1857" t="s">
        <v>3140</v>
      </c>
      <c r="L1857">
        <v>109834</v>
      </c>
    </row>
    <row r="1858" spans="1:114" hidden="1" x14ac:dyDescent="0.3">
      <c r="A1858">
        <v>84036047</v>
      </c>
      <c r="B1858" t="s">
        <v>78</v>
      </c>
      <c r="C1858" t="s">
        <v>96</v>
      </c>
      <c r="D1858">
        <v>840</v>
      </c>
      <c r="E1858">
        <v>36047</v>
      </c>
      <c r="F1858" t="s">
        <v>485</v>
      </c>
      <c r="G1858" t="s">
        <v>3107</v>
      </c>
      <c r="H1858" t="s">
        <v>78</v>
      </c>
      <c r="I1858">
        <v>40.636182499999997</v>
      </c>
      <c r="J1858">
        <v>-73.949355519999997</v>
      </c>
      <c r="K1858" t="s">
        <v>3141</v>
      </c>
      <c r="L1858">
        <v>2559903</v>
      </c>
    </row>
    <row r="1859" spans="1:114" hidden="1" x14ac:dyDescent="0.3">
      <c r="A1859">
        <v>84036049</v>
      </c>
      <c r="B1859" t="s">
        <v>78</v>
      </c>
      <c r="C1859" t="s">
        <v>96</v>
      </c>
      <c r="D1859">
        <v>840</v>
      </c>
      <c r="E1859">
        <v>36049</v>
      </c>
      <c r="F1859" t="s">
        <v>1162</v>
      </c>
      <c r="G1859" t="s">
        <v>3107</v>
      </c>
      <c r="H1859" t="s">
        <v>78</v>
      </c>
      <c r="I1859">
        <v>43.784415699999997</v>
      </c>
      <c r="J1859">
        <v>-75.449039920000004</v>
      </c>
      <c r="K1859" t="s">
        <v>3142</v>
      </c>
      <c r="L1859">
        <v>26296</v>
      </c>
    </row>
    <row r="1860" spans="1:114" hidden="1" x14ac:dyDescent="0.3">
      <c r="A1860">
        <v>84036051</v>
      </c>
      <c r="B1860" t="s">
        <v>78</v>
      </c>
      <c r="C1860" t="s">
        <v>96</v>
      </c>
      <c r="D1860">
        <v>840</v>
      </c>
      <c r="E1860">
        <v>36051</v>
      </c>
      <c r="F1860" t="s">
        <v>1267</v>
      </c>
      <c r="G1860" t="s">
        <v>3107</v>
      </c>
      <c r="H1860" t="s">
        <v>78</v>
      </c>
      <c r="I1860">
        <v>42.725962750000001</v>
      </c>
      <c r="J1860">
        <v>-77.779661579999996</v>
      </c>
      <c r="K1860" t="s">
        <v>3143</v>
      </c>
      <c r="L1860">
        <v>62914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2</v>
      </c>
      <c r="CL1860">
        <v>2</v>
      </c>
      <c r="CM1860">
        <v>2</v>
      </c>
      <c r="CN1860">
        <v>2</v>
      </c>
      <c r="CO1860">
        <v>2</v>
      </c>
      <c r="CP1860">
        <v>2</v>
      </c>
      <c r="CQ1860">
        <v>3</v>
      </c>
      <c r="CR1860">
        <v>3</v>
      </c>
      <c r="CS1860">
        <v>3</v>
      </c>
      <c r="CT1860">
        <v>3</v>
      </c>
      <c r="CU1860">
        <v>3</v>
      </c>
      <c r="CV1860">
        <v>3</v>
      </c>
      <c r="CW1860">
        <v>3</v>
      </c>
      <c r="CX1860">
        <v>3</v>
      </c>
      <c r="CY1860">
        <v>4</v>
      </c>
      <c r="CZ1860">
        <v>4</v>
      </c>
      <c r="DA1860">
        <v>5</v>
      </c>
      <c r="DB1860">
        <v>5</v>
      </c>
      <c r="DC1860">
        <v>5</v>
      </c>
      <c r="DD1860">
        <v>5</v>
      </c>
      <c r="DE1860">
        <v>5</v>
      </c>
      <c r="DF1860">
        <v>5</v>
      </c>
      <c r="DG1860">
        <v>5</v>
      </c>
      <c r="DH1860">
        <v>5</v>
      </c>
      <c r="DI1860">
        <v>5</v>
      </c>
      <c r="DJ1860">
        <v>5</v>
      </c>
    </row>
    <row r="1861" spans="1:114" hidden="1" x14ac:dyDescent="0.3">
      <c r="A1861">
        <v>84036053</v>
      </c>
      <c r="B1861" t="s">
        <v>78</v>
      </c>
      <c r="C1861" t="s">
        <v>96</v>
      </c>
      <c r="D1861">
        <v>840</v>
      </c>
      <c r="E1861">
        <v>36053</v>
      </c>
      <c r="F1861" t="s">
        <v>186</v>
      </c>
      <c r="G1861" t="s">
        <v>3107</v>
      </c>
      <c r="H1861" t="s">
        <v>78</v>
      </c>
      <c r="I1861">
        <v>42.916539049999997</v>
      </c>
      <c r="J1861">
        <v>-75.672666390000003</v>
      </c>
      <c r="K1861" t="s">
        <v>3144</v>
      </c>
      <c r="L1861">
        <v>70941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2</v>
      </c>
      <c r="CF1861">
        <v>2</v>
      </c>
      <c r="CG1861">
        <v>2</v>
      </c>
      <c r="CH1861">
        <v>2</v>
      </c>
      <c r="CI1861">
        <v>2</v>
      </c>
      <c r="CJ1861">
        <v>2</v>
      </c>
      <c r="CK1861">
        <v>2</v>
      </c>
      <c r="CL1861">
        <v>3</v>
      </c>
      <c r="CM1861">
        <v>3</v>
      </c>
      <c r="CN1861">
        <v>3</v>
      </c>
      <c r="CO1861">
        <v>3</v>
      </c>
      <c r="CP1861">
        <v>3</v>
      </c>
      <c r="CQ1861">
        <v>3</v>
      </c>
      <c r="CR1861">
        <v>3</v>
      </c>
      <c r="CS1861">
        <v>3</v>
      </c>
      <c r="CT1861">
        <v>3</v>
      </c>
      <c r="CU1861">
        <v>3</v>
      </c>
      <c r="CV1861">
        <v>5</v>
      </c>
      <c r="CW1861">
        <v>5</v>
      </c>
      <c r="CX1861">
        <v>5</v>
      </c>
      <c r="CY1861">
        <v>5</v>
      </c>
      <c r="CZ1861">
        <v>5</v>
      </c>
      <c r="DA1861">
        <v>5</v>
      </c>
      <c r="DB1861">
        <v>5</v>
      </c>
      <c r="DC1861">
        <v>5</v>
      </c>
      <c r="DD1861">
        <v>5</v>
      </c>
      <c r="DE1861">
        <v>5</v>
      </c>
      <c r="DF1861">
        <v>5</v>
      </c>
      <c r="DG1861">
        <v>5</v>
      </c>
      <c r="DH1861">
        <v>5</v>
      </c>
      <c r="DI1861">
        <v>5</v>
      </c>
      <c r="DJ1861">
        <v>5</v>
      </c>
    </row>
    <row r="1862" spans="1:114" hidden="1" x14ac:dyDescent="0.3">
      <c r="A1862">
        <v>84036055</v>
      </c>
      <c r="B1862" t="s">
        <v>78</v>
      </c>
      <c r="C1862" t="s">
        <v>96</v>
      </c>
      <c r="D1862">
        <v>840</v>
      </c>
      <c r="E1862">
        <v>36055</v>
      </c>
      <c r="F1862" t="s">
        <v>196</v>
      </c>
      <c r="G1862" t="s">
        <v>3107</v>
      </c>
      <c r="H1862" t="s">
        <v>78</v>
      </c>
      <c r="I1862">
        <v>43.146388950000002</v>
      </c>
      <c r="J1862">
        <v>-77.693229419999994</v>
      </c>
      <c r="K1862" t="s">
        <v>3145</v>
      </c>
      <c r="L1862">
        <v>741770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2</v>
      </c>
      <c r="BW1862">
        <v>3</v>
      </c>
      <c r="BX1862">
        <v>3</v>
      </c>
      <c r="BY1862">
        <v>4</v>
      </c>
      <c r="BZ1862">
        <v>4</v>
      </c>
      <c r="CA1862">
        <v>5</v>
      </c>
      <c r="CB1862">
        <v>5</v>
      </c>
      <c r="CC1862">
        <v>6</v>
      </c>
      <c r="CD1862">
        <v>8</v>
      </c>
      <c r="CE1862">
        <v>9</v>
      </c>
      <c r="CF1862">
        <v>9</v>
      </c>
      <c r="CG1862">
        <v>10</v>
      </c>
      <c r="CH1862">
        <v>14</v>
      </c>
      <c r="CI1862">
        <v>19</v>
      </c>
      <c r="CJ1862">
        <v>26</v>
      </c>
      <c r="CK1862">
        <v>31</v>
      </c>
      <c r="CL1862">
        <v>34</v>
      </c>
      <c r="CM1862">
        <v>40</v>
      </c>
      <c r="CN1862">
        <v>40</v>
      </c>
      <c r="CO1862">
        <v>40</v>
      </c>
      <c r="CP1862">
        <v>40</v>
      </c>
      <c r="CQ1862">
        <v>50</v>
      </c>
      <c r="CR1862">
        <v>56</v>
      </c>
      <c r="CS1862">
        <v>56</v>
      </c>
      <c r="CT1862">
        <v>62</v>
      </c>
      <c r="CU1862">
        <v>62</v>
      </c>
      <c r="CV1862">
        <v>62</v>
      </c>
      <c r="CW1862">
        <v>68</v>
      </c>
      <c r="CX1862">
        <v>71</v>
      </c>
      <c r="CY1862">
        <v>81</v>
      </c>
      <c r="CZ1862">
        <v>81</v>
      </c>
      <c r="DA1862">
        <v>91</v>
      </c>
      <c r="DB1862">
        <v>96</v>
      </c>
      <c r="DC1862">
        <v>96</v>
      </c>
      <c r="DD1862">
        <v>106</v>
      </c>
      <c r="DE1862">
        <v>108</v>
      </c>
      <c r="DF1862">
        <v>108</v>
      </c>
      <c r="DG1862">
        <v>113</v>
      </c>
      <c r="DH1862">
        <v>115</v>
      </c>
      <c r="DI1862">
        <v>121</v>
      </c>
      <c r="DJ1862">
        <v>121</v>
      </c>
    </row>
    <row r="1863" spans="1:114" hidden="1" x14ac:dyDescent="0.3">
      <c r="A1863">
        <v>84036057</v>
      </c>
      <c r="B1863" t="s">
        <v>78</v>
      </c>
      <c r="C1863" t="s">
        <v>96</v>
      </c>
      <c r="D1863">
        <v>840</v>
      </c>
      <c r="E1863">
        <v>36057</v>
      </c>
      <c r="F1863" t="s">
        <v>198</v>
      </c>
      <c r="G1863" t="s">
        <v>3107</v>
      </c>
      <c r="H1863" t="s">
        <v>78</v>
      </c>
      <c r="I1863">
        <v>42.901234940000002</v>
      </c>
      <c r="J1863">
        <v>-74.440116320000001</v>
      </c>
      <c r="K1863" t="s">
        <v>3146</v>
      </c>
      <c r="L1863">
        <v>49221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>
        <v>1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1</v>
      </c>
    </row>
    <row r="1864" spans="1:114" hidden="1" x14ac:dyDescent="0.3">
      <c r="A1864">
        <v>84036059</v>
      </c>
      <c r="B1864" t="s">
        <v>78</v>
      </c>
      <c r="C1864" t="s">
        <v>96</v>
      </c>
      <c r="D1864">
        <v>840</v>
      </c>
      <c r="E1864">
        <v>36059</v>
      </c>
      <c r="F1864" t="s">
        <v>791</v>
      </c>
      <c r="G1864" t="s">
        <v>3107</v>
      </c>
      <c r="H1864" t="s">
        <v>78</v>
      </c>
      <c r="I1864">
        <v>40.740665219999997</v>
      </c>
      <c r="J1864">
        <v>-73.589418730000006</v>
      </c>
      <c r="K1864" t="s">
        <v>3147</v>
      </c>
      <c r="L1864">
        <v>1356924</v>
      </c>
      <c r="BP1864">
        <v>1</v>
      </c>
      <c r="BQ1864">
        <v>1</v>
      </c>
      <c r="BR1864">
        <v>3</v>
      </c>
      <c r="BS1864">
        <v>4</v>
      </c>
      <c r="BT1864">
        <v>4</v>
      </c>
      <c r="BU1864">
        <v>4</v>
      </c>
      <c r="BV1864">
        <v>4</v>
      </c>
      <c r="BW1864">
        <v>9</v>
      </c>
      <c r="BX1864">
        <v>17</v>
      </c>
      <c r="BY1864">
        <v>17</v>
      </c>
      <c r="BZ1864">
        <v>19</v>
      </c>
      <c r="CA1864">
        <v>27</v>
      </c>
      <c r="CB1864">
        <v>39</v>
      </c>
      <c r="CC1864">
        <v>39</v>
      </c>
      <c r="CD1864">
        <v>48</v>
      </c>
      <c r="CE1864">
        <v>76</v>
      </c>
      <c r="CF1864">
        <v>76</v>
      </c>
      <c r="CG1864">
        <v>95</v>
      </c>
      <c r="CH1864">
        <v>95</v>
      </c>
      <c r="CI1864">
        <v>162</v>
      </c>
      <c r="CJ1864">
        <v>162</v>
      </c>
      <c r="CK1864">
        <v>500</v>
      </c>
      <c r="CL1864">
        <v>500</v>
      </c>
      <c r="CM1864">
        <v>633</v>
      </c>
      <c r="CN1864">
        <v>723</v>
      </c>
      <c r="CO1864">
        <v>792</v>
      </c>
      <c r="CP1864">
        <v>846</v>
      </c>
      <c r="CQ1864">
        <v>910</v>
      </c>
      <c r="CR1864">
        <v>1001</v>
      </c>
      <c r="CS1864">
        <v>1057</v>
      </c>
      <c r="CT1864">
        <v>1109</v>
      </c>
      <c r="CU1864">
        <v>1109</v>
      </c>
      <c r="CV1864">
        <v>1109</v>
      </c>
      <c r="CW1864">
        <v>1109</v>
      </c>
      <c r="CX1864">
        <v>1329</v>
      </c>
      <c r="CY1864">
        <v>1390</v>
      </c>
      <c r="CZ1864">
        <v>1431</v>
      </c>
      <c r="DA1864">
        <v>1471</v>
      </c>
      <c r="DB1864">
        <v>1518</v>
      </c>
      <c r="DC1864">
        <v>1558</v>
      </c>
      <c r="DD1864">
        <v>1587</v>
      </c>
      <c r="DE1864">
        <v>1620</v>
      </c>
      <c r="DF1864">
        <v>1647</v>
      </c>
      <c r="DG1864">
        <v>1678</v>
      </c>
      <c r="DH1864">
        <v>1700</v>
      </c>
      <c r="DI1864">
        <v>1720</v>
      </c>
      <c r="DJ1864">
        <v>1745</v>
      </c>
    </row>
    <row r="1865" spans="1:114" hidden="1" x14ac:dyDescent="0.3">
      <c r="A1865">
        <v>84036061</v>
      </c>
      <c r="B1865" t="s">
        <v>78</v>
      </c>
      <c r="C1865" t="s">
        <v>96</v>
      </c>
      <c r="D1865">
        <v>840</v>
      </c>
      <c r="E1865">
        <v>36061</v>
      </c>
      <c r="F1865" t="s">
        <v>3107</v>
      </c>
      <c r="G1865" t="s">
        <v>3107</v>
      </c>
      <c r="H1865" t="s">
        <v>78</v>
      </c>
      <c r="I1865">
        <v>40.767272599999998</v>
      </c>
      <c r="J1865">
        <v>-73.971526370000007</v>
      </c>
      <c r="K1865" t="s">
        <v>3148</v>
      </c>
      <c r="L1865">
        <v>5803210</v>
      </c>
      <c r="BK1865">
        <v>1</v>
      </c>
      <c r="BL1865">
        <v>2</v>
      </c>
      <c r="BM1865">
        <v>5</v>
      </c>
      <c r="BN1865">
        <v>11</v>
      </c>
      <c r="BO1865">
        <v>21</v>
      </c>
      <c r="BP1865">
        <v>32</v>
      </c>
      <c r="BQ1865">
        <v>57</v>
      </c>
      <c r="BR1865">
        <v>84</v>
      </c>
      <c r="BS1865">
        <v>134</v>
      </c>
      <c r="BT1865">
        <v>180</v>
      </c>
      <c r="BU1865">
        <v>232</v>
      </c>
      <c r="BV1865">
        <v>328</v>
      </c>
      <c r="BW1865">
        <v>433</v>
      </c>
      <c r="BX1865">
        <v>573</v>
      </c>
      <c r="BY1865">
        <v>798</v>
      </c>
      <c r="BZ1865">
        <v>1050</v>
      </c>
      <c r="CA1865">
        <v>1377</v>
      </c>
      <c r="CB1865">
        <v>1729</v>
      </c>
      <c r="CC1865">
        <v>2128</v>
      </c>
      <c r="CD1865">
        <v>2589</v>
      </c>
      <c r="CE1865">
        <v>3115</v>
      </c>
      <c r="CF1865">
        <v>3754</v>
      </c>
      <c r="CG1865">
        <v>4399</v>
      </c>
      <c r="CH1865">
        <v>5077</v>
      </c>
      <c r="CI1865">
        <v>5804</v>
      </c>
      <c r="CJ1865">
        <v>6596</v>
      </c>
      <c r="CK1865">
        <v>7406</v>
      </c>
      <c r="CL1865">
        <v>8137</v>
      </c>
      <c r="CM1865">
        <v>8861</v>
      </c>
      <c r="CN1865">
        <v>9558</v>
      </c>
      <c r="CO1865">
        <v>10238</v>
      </c>
      <c r="CP1865">
        <v>10955</v>
      </c>
      <c r="CQ1865">
        <v>11681</v>
      </c>
      <c r="CR1865">
        <v>12324</v>
      </c>
      <c r="CS1865">
        <v>12851</v>
      </c>
      <c r="CT1865">
        <v>13374</v>
      </c>
      <c r="CU1865">
        <v>13826</v>
      </c>
      <c r="CV1865">
        <v>14291</v>
      </c>
      <c r="CW1865">
        <v>14735</v>
      </c>
      <c r="CX1865">
        <v>15169</v>
      </c>
      <c r="CY1865">
        <v>15529</v>
      </c>
      <c r="CZ1865">
        <v>15864</v>
      </c>
      <c r="DA1865">
        <v>16158</v>
      </c>
      <c r="DB1865">
        <v>16190</v>
      </c>
      <c r="DC1865">
        <v>17126</v>
      </c>
      <c r="DD1865">
        <v>17280</v>
      </c>
      <c r="DE1865">
        <v>17515</v>
      </c>
      <c r="DF1865">
        <v>17682</v>
      </c>
      <c r="DG1865">
        <v>18076</v>
      </c>
      <c r="DH1865">
        <v>18069</v>
      </c>
      <c r="DI1865">
        <v>18399</v>
      </c>
      <c r="DJ1865">
        <v>18491</v>
      </c>
    </row>
    <row r="1866" spans="1:114" hidden="1" x14ac:dyDescent="0.3">
      <c r="A1866">
        <v>84036063</v>
      </c>
      <c r="B1866" t="s">
        <v>78</v>
      </c>
      <c r="C1866" t="s">
        <v>96</v>
      </c>
      <c r="D1866">
        <v>840</v>
      </c>
      <c r="E1866">
        <v>36063</v>
      </c>
      <c r="F1866" t="s">
        <v>3149</v>
      </c>
      <c r="G1866" t="s">
        <v>3107</v>
      </c>
      <c r="H1866" t="s">
        <v>78</v>
      </c>
      <c r="I1866">
        <v>43.198980419999998</v>
      </c>
      <c r="J1866">
        <v>-78.747774120000003</v>
      </c>
      <c r="K1866" t="s">
        <v>3150</v>
      </c>
      <c r="L1866">
        <v>209281</v>
      </c>
      <c r="CK1866">
        <v>1</v>
      </c>
      <c r="CL1866">
        <v>1</v>
      </c>
      <c r="CM1866">
        <v>4</v>
      </c>
      <c r="CN1866">
        <v>4</v>
      </c>
      <c r="CO1866">
        <v>4</v>
      </c>
      <c r="CP1866">
        <v>4</v>
      </c>
      <c r="CQ1866">
        <v>5</v>
      </c>
      <c r="CR1866">
        <v>5</v>
      </c>
      <c r="CS1866">
        <v>9</v>
      </c>
      <c r="CT1866">
        <v>9</v>
      </c>
      <c r="CU1866">
        <v>9</v>
      </c>
      <c r="CV1866">
        <v>9</v>
      </c>
      <c r="CW1866">
        <v>9</v>
      </c>
      <c r="CX1866">
        <v>15</v>
      </c>
      <c r="CY1866">
        <v>16</v>
      </c>
      <c r="CZ1866">
        <v>16</v>
      </c>
      <c r="DA1866">
        <v>18</v>
      </c>
      <c r="DB1866">
        <v>21</v>
      </c>
      <c r="DC1866">
        <v>21</v>
      </c>
      <c r="DD1866">
        <v>21</v>
      </c>
      <c r="DE1866">
        <v>21</v>
      </c>
      <c r="DF1866">
        <v>21</v>
      </c>
      <c r="DG1866">
        <v>21</v>
      </c>
      <c r="DH1866">
        <v>21</v>
      </c>
      <c r="DI1866">
        <v>25</v>
      </c>
      <c r="DJ1866">
        <v>25</v>
      </c>
    </row>
    <row r="1867" spans="1:114" hidden="1" x14ac:dyDescent="0.3">
      <c r="A1867">
        <v>84036065</v>
      </c>
      <c r="B1867" t="s">
        <v>78</v>
      </c>
      <c r="C1867" t="s">
        <v>96</v>
      </c>
      <c r="D1867">
        <v>840</v>
      </c>
      <c r="E1867">
        <v>36065</v>
      </c>
      <c r="F1867" t="s">
        <v>1170</v>
      </c>
      <c r="G1867" t="s">
        <v>3107</v>
      </c>
      <c r="H1867" t="s">
        <v>78</v>
      </c>
      <c r="I1867">
        <v>43.243753820000002</v>
      </c>
      <c r="J1867">
        <v>-75.437103919999998</v>
      </c>
      <c r="K1867" t="s">
        <v>3151</v>
      </c>
      <c r="L1867">
        <v>228671</v>
      </c>
      <c r="CE1867">
        <v>1</v>
      </c>
      <c r="CF1867">
        <v>1</v>
      </c>
      <c r="CG1867">
        <v>1</v>
      </c>
      <c r="CH1867">
        <v>1</v>
      </c>
      <c r="CI1867">
        <v>2</v>
      </c>
      <c r="CJ1867">
        <v>2</v>
      </c>
      <c r="CK1867">
        <v>2</v>
      </c>
      <c r="CL1867">
        <v>2</v>
      </c>
      <c r="CM1867">
        <v>3</v>
      </c>
      <c r="CN1867">
        <v>3</v>
      </c>
      <c r="CO1867">
        <v>3</v>
      </c>
      <c r="CP1867">
        <v>3</v>
      </c>
      <c r="CQ1867">
        <v>3</v>
      </c>
      <c r="CR1867">
        <v>4</v>
      </c>
      <c r="CS1867">
        <v>4</v>
      </c>
      <c r="CT1867">
        <v>6</v>
      </c>
      <c r="CU1867">
        <v>6</v>
      </c>
      <c r="CV1867">
        <v>6</v>
      </c>
      <c r="CW1867">
        <v>7</v>
      </c>
      <c r="CX1867">
        <v>7</v>
      </c>
      <c r="CY1867">
        <v>8</v>
      </c>
      <c r="CZ1867">
        <v>8</v>
      </c>
      <c r="DA1867">
        <v>11</v>
      </c>
      <c r="DB1867">
        <v>11</v>
      </c>
      <c r="DC1867">
        <v>11</v>
      </c>
      <c r="DD1867">
        <v>14</v>
      </c>
      <c r="DE1867">
        <v>15</v>
      </c>
      <c r="DF1867">
        <v>15</v>
      </c>
      <c r="DG1867">
        <v>15</v>
      </c>
      <c r="DH1867">
        <v>15</v>
      </c>
      <c r="DI1867">
        <v>17</v>
      </c>
      <c r="DJ1867">
        <v>17</v>
      </c>
    </row>
    <row r="1868" spans="1:114" hidden="1" x14ac:dyDescent="0.3">
      <c r="A1868">
        <v>84036067</v>
      </c>
      <c r="B1868" t="s">
        <v>78</v>
      </c>
      <c r="C1868" t="s">
        <v>96</v>
      </c>
      <c r="D1868">
        <v>840</v>
      </c>
      <c r="E1868">
        <v>36067</v>
      </c>
      <c r="F1868" t="s">
        <v>3152</v>
      </c>
      <c r="G1868" t="s">
        <v>3107</v>
      </c>
      <c r="H1868" t="s">
        <v>78</v>
      </c>
      <c r="I1868">
        <v>43.004919229999999</v>
      </c>
      <c r="J1868">
        <v>-76.199711550000004</v>
      </c>
      <c r="K1868" t="s">
        <v>3153</v>
      </c>
      <c r="L1868">
        <v>460528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2</v>
      </c>
      <c r="CG1868">
        <v>3</v>
      </c>
      <c r="CH1868">
        <v>4</v>
      </c>
      <c r="CI1868">
        <v>5</v>
      </c>
      <c r="CJ1868">
        <v>5</v>
      </c>
      <c r="CK1868">
        <v>6</v>
      </c>
      <c r="CL1868">
        <v>6</v>
      </c>
      <c r="CM1868">
        <v>7</v>
      </c>
      <c r="CN1868">
        <v>8</v>
      </c>
      <c r="CO1868">
        <v>8</v>
      </c>
      <c r="CP1868">
        <v>9</v>
      </c>
      <c r="CQ1868">
        <v>11</v>
      </c>
      <c r="CR1868">
        <v>11</v>
      </c>
      <c r="CS1868">
        <v>12</v>
      </c>
      <c r="CT1868">
        <v>17</v>
      </c>
      <c r="CU1868">
        <v>17</v>
      </c>
      <c r="CV1868">
        <v>17</v>
      </c>
      <c r="CW1868">
        <v>19</v>
      </c>
      <c r="CX1868">
        <v>21</v>
      </c>
      <c r="CY1868">
        <v>21</v>
      </c>
      <c r="CZ1868">
        <v>22</v>
      </c>
      <c r="DA1868">
        <v>23</v>
      </c>
      <c r="DB1868">
        <v>25</v>
      </c>
      <c r="DC1868">
        <v>25</v>
      </c>
      <c r="DD1868">
        <v>25</v>
      </c>
      <c r="DE1868">
        <v>26</v>
      </c>
      <c r="DF1868">
        <v>26</v>
      </c>
      <c r="DG1868">
        <v>30</v>
      </c>
      <c r="DH1868">
        <v>30</v>
      </c>
      <c r="DI1868">
        <v>34</v>
      </c>
      <c r="DJ1868">
        <v>34</v>
      </c>
    </row>
    <row r="1869" spans="1:114" hidden="1" x14ac:dyDescent="0.3">
      <c r="A1869">
        <v>84036069</v>
      </c>
      <c r="B1869" t="s">
        <v>78</v>
      </c>
      <c r="C1869" t="s">
        <v>96</v>
      </c>
      <c r="D1869">
        <v>840</v>
      </c>
      <c r="E1869">
        <v>36069</v>
      </c>
      <c r="F1869" t="s">
        <v>3154</v>
      </c>
      <c r="G1869" t="s">
        <v>3107</v>
      </c>
      <c r="H1869" t="s">
        <v>78</v>
      </c>
      <c r="I1869">
        <v>42.851457279999998</v>
      </c>
      <c r="J1869">
        <v>-77.308744250000004</v>
      </c>
      <c r="K1869" t="s">
        <v>3155</v>
      </c>
      <c r="L1869">
        <v>109777</v>
      </c>
      <c r="DB1869">
        <v>9</v>
      </c>
      <c r="DC1869">
        <v>9</v>
      </c>
      <c r="DD1869">
        <v>9</v>
      </c>
      <c r="DE1869">
        <v>9</v>
      </c>
      <c r="DF1869">
        <v>9</v>
      </c>
      <c r="DG1869">
        <v>9</v>
      </c>
      <c r="DH1869">
        <v>9</v>
      </c>
      <c r="DI1869">
        <v>9</v>
      </c>
      <c r="DJ1869">
        <v>9</v>
      </c>
    </row>
    <row r="1870" spans="1:114" hidden="1" x14ac:dyDescent="0.3">
      <c r="A1870">
        <v>84036071</v>
      </c>
      <c r="B1870" t="s">
        <v>78</v>
      </c>
      <c r="C1870" t="s">
        <v>96</v>
      </c>
      <c r="D1870">
        <v>840</v>
      </c>
      <c r="E1870">
        <v>36071</v>
      </c>
      <c r="F1870" t="s">
        <v>512</v>
      </c>
      <c r="G1870" t="s">
        <v>3107</v>
      </c>
      <c r="H1870" t="s">
        <v>78</v>
      </c>
      <c r="I1870">
        <v>41.403374679999999</v>
      </c>
      <c r="J1870">
        <v>-74.30240757</v>
      </c>
      <c r="K1870" t="s">
        <v>3156</v>
      </c>
      <c r="L1870">
        <v>384940</v>
      </c>
      <c r="BX1870">
        <v>1</v>
      </c>
      <c r="BY1870">
        <v>1</v>
      </c>
      <c r="BZ1870">
        <v>1</v>
      </c>
      <c r="CA1870">
        <v>4</v>
      </c>
      <c r="CB1870">
        <v>5</v>
      </c>
      <c r="CC1870">
        <v>5</v>
      </c>
      <c r="CD1870">
        <v>5</v>
      </c>
      <c r="CE1870">
        <v>19</v>
      </c>
      <c r="CF1870">
        <v>19</v>
      </c>
      <c r="CG1870">
        <v>30</v>
      </c>
      <c r="CH1870">
        <v>40</v>
      </c>
      <c r="CI1870">
        <v>53</v>
      </c>
      <c r="CJ1870">
        <v>76</v>
      </c>
      <c r="CK1870">
        <v>93</v>
      </c>
      <c r="CL1870">
        <v>107</v>
      </c>
      <c r="CM1870">
        <v>115</v>
      </c>
      <c r="CN1870">
        <v>115</v>
      </c>
      <c r="CO1870">
        <v>132</v>
      </c>
      <c r="CP1870">
        <v>145</v>
      </c>
      <c r="CQ1870">
        <v>171</v>
      </c>
      <c r="CR1870">
        <v>178</v>
      </c>
      <c r="CS1870">
        <v>178</v>
      </c>
      <c r="CT1870">
        <v>204</v>
      </c>
      <c r="CU1870">
        <v>204</v>
      </c>
      <c r="CV1870">
        <v>211</v>
      </c>
      <c r="CW1870">
        <v>211</v>
      </c>
      <c r="CX1870">
        <v>211</v>
      </c>
      <c r="CY1870">
        <v>231</v>
      </c>
      <c r="CZ1870">
        <v>244</v>
      </c>
      <c r="DA1870">
        <v>268</v>
      </c>
      <c r="DB1870">
        <v>274</v>
      </c>
      <c r="DC1870">
        <v>274</v>
      </c>
      <c r="DD1870">
        <v>274</v>
      </c>
      <c r="DE1870">
        <v>299</v>
      </c>
      <c r="DF1870">
        <v>299</v>
      </c>
      <c r="DG1870">
        <v>311</v>
      </c>
      <c r="DH1870">
        <v>320</v>
      </c>
      <c r="DI1870">
        <v>329</v>
      </c>
      <c r="DJ1870">
        <v>329</v>
      </c>
    </row>
    <row r="1871" spans="1:114" hidden="1" x14ac:dyDescent="0.3">
      <c r="A1871">
        <v>84036073</v>
      </c>
      <c r="B1871" t="s">
        <v>78</v>
      </c>
      <c r="C1871" t="s">
        <v>96</v>
      </c>
      <c r="D1871">
        <v>840</v>
      </c>
      <c r="E1871">
        <v>36073</v>
      </c>
      <c r="F1871" t="s">
        <v>2030</v>
      </c>
      <c r="G1871" t="s">
        <v>3107</v>
      </c>
      <c r="H1871" t="s">
        <v>78</v>
      </c>
      <c r="I1871">
        <v>43.251697700000001</v>
      </c>
      <c r="J1871">
        <v>-78.232006600000005</v>
      </c>
      <c r="K1871" t="s">
        <v>3157</v>
      </c>
      <c r="L1871">
        <v>40352</v>
      </c>
      <c r="CT1871">
        <v>1</v>
      </c>
      <c r="CU1871">
        <v>1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5</v>
      </c>
      <c r="DB1871">
        <v>7</v>
      </c>
      <c r="DC1871">
        <v>7</v>
      </c>
      <c r="DD1871">
        <v>7</v>
      </c>
      <c r="DE1871">
        <v>9</v>
      </c>
      <c r="DF1871">
        <v>9</v>
      </c>
      <c r="DG1871">
        <v>9</v>
      </c>
      <c r="DH1871">
        <v>9</v>
      </c>
      <c r="DI1871">
        <v>13</v>
      </c>
      <c r="DJ1871">
        <v>13</v>
      </c>
    </row>
    <row r="1872" spans="1:114" hidden="1" x14ac:dyDescent="0.3">
      <c r="A1872">
        <v>84036075</v>
      </c>
      <c r="B1872" t="s">
        <v>78</v>
      </c>
      <c r="C1872" t="s">
        <v>96</v>
      </c>
      <c r="D1872">
        <v>840</v>
      </c>
      <c r="E1872">
        <v>36075</v>
      </c>
      <c r="F1872" t="s">
        <v>3158</v>
      </c>
      <c r="G1872" t="s">
        <v>3107</v>
      </c>
      <c r="H1872" t="s">
        <v>78</v>
      </c>
      <c r="I1872">
        <v>43.427788939999999</v>
      </c>
      <c r="J1872">
        <v>-76.146351940000002</v>
      </c>
      <c r="K1872" t="s">
        <v>3159</v>
      </c>
      <c r="L1872">
        <v>117124</v>
      </c>
      <c r="CK1872">
        <v>2</v>
      </c>
      <c r="CL1872">
        <v>2</v>
      </c>
      <c r="CM1872">
        <v>2</v>
      </c>
      <c r="CN1872">
        <v>2</v>
      </c>
      <c r="CO1872">
        <v>2</v>
      </c>
      <c r="CP1872">
        <v>2</v>
      </c>
      <c r="CQ1872">
        <v>2</v>
      </c>
      <c r="CR1872">
        <v>2</v>
      </c>
      <c r="CS1872">
        <v>2</v>
      </c>
      <c r="CT1872">
        <v>2</v>
      </c>
      <c r="CU1872">
        <v>2</v>
      </c>
      <c r="CV1872">
        <v>2</v>
      </c>
      <c r="CW1872">
        <v>2</v>
      </c>
      <c r="CX1872">
        <v>2</v>
      </c>
      <c r="CY1872">
        <v>2</v>
      </c>
      <c r="CZ1872">
        <v>2</v>
      </c>
      <c r="DA1872">
        <v>2</v>
      </c>
      <c r="DB1872">
        <v>2</v>
      </c>
      <c r="DC1872">
        <v>2</v>
      </c>
      <c r="DD1872">
        <v>2</v>
      </c>
      <c r="DE1872">
        <v>3</v>
      </c>
      <c r="DF1872">
        <v>3</v>
      </c>
      <c r="DG1872">
        <v>3</v>
      </c>
      <c r="DH1872">
        <v>3</v>
      </c>
      <c r="DI1872">
        <v>3</v>
      </c>
      <c r="DJ1872">
        <v>3</v>
      </c>
    </row>
    <row r="1873" spans="1:114" hidden="1" x14ac:dyDescent="0.3">
      <c r="A1873">
        <v>84036077</v>
      </c>
      <c r="B1873" t="s">
        <v>78</v>
      </c>
      <c r="C1873" t="s">
        <v>96</v>
      </c>
      <c r="D1873">
        <v>840</v>
      </c>
      <c r="E1873">
        <v>36077</v>
      </c>
      <c r="F1873" t="s">
        <v>2297</v>
      </c>
      <c r="G1873" t="s">
        <v>3107</v>
      </c>
      <c r="H1873" t="s">
        <v>78</v>
      </c>
      <c r="I1873">
        <v>42.634925789999997</v>
      </c>
      <c r="J1873">
        <v>-75.031514020000003</v>
      </c>
      <c r="K1873" t="s">
        <v>3160</v>
      </c>
      <c r="L1873">
        <v>59493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2</v>
      </c>
      <c r="CS1873">
        <v>3</v>
      </c>
      <c r="CT1873">
        <v>3</v>
      </c>
      <c r="CU1873">
        <v>3</v>
      </c>
      <c r="CV1873">
        <v>4</v>
      </c>
      <c r="CW1873">
        <v>4</v>
      </c>
      <c r="CX1873">
        <v>4</v>
      </c>
      <c r="CY1873">
        <v>4</v>
      </c>
      <c r="CZ1873">
        <v>4</v>
      </c>
      <c r="DA1873">
        <v>4</v>
      </c>
      <c r="DB1873">
        <v>4</v>
      </c>
      <c r="DC1873">
        <v>4</v>
      </c>
      <c r="DD1873">
        <v>4</v>
      </c>
      <c r="DE1873">
        <v>4</v>
      </c>
      <c r="DF1873">
        <v>4</v>
      </c>
      <c r="DG1873">
        <v>4</v>
      </c>
      <c r="DH1873">
        <v>4</v>
      </c>
      <c r="DI1873">
        <v>4</v>
      </c>
      <c r="DJ1873">
        <v>4</v>
      </c>
    </row>
    <row r="1874" spans="1:114" hidden="1" x14ac:dyDescent="0.3">
      <c r="A1874">
        <v>84036079</v>
      </c>
      <c r="B1874" t="s">
        <v>78</v>
      </c>
      <c r="C1874" t="s">
        <v>96</v>
      </c>
      <c r="D1874">
        <v>840</v>
      </c>
      <c r="E1874">
        <v>36079</v>
      </c>
      <c r="F1874" t="s">
        <v>807</v>
      </c>
      <c r="G1874" t="s">
        <v>3107</v>
      </c>
      <c r="H1874" t="s">
        <v>78</v>
      </c>
      <c r="I1874">
        <v>41.426300929999996</v>
      </c>
      <c r="J1874">
        <v>-73.749655320000002</v>
      </c>
      <c r="K1874" t="s">
        <v>3161</v>
      </c>
      <c r="L1874">
        <v>98320</v>
      </c>
      <c r="CG1874">
        <v>7</v>
      </c>
      <c r="CH1874">
        <v>7</v>
      </c>
      <c r="CI1874">
        <v>7</v>
      </c>
      <c r="CJ1874">
        <v>7</v>
      </c>
      <c r="CK1874">
        <v>7</v>
      </c>
      <c r="CL1874">
        <v>7</v>
      </c>
      <c r="CM1874">
        <v>7</v>
      </c>
      <c r="CN1874">
        <v>7</v>
      </c>
      <c r="CO1874">
        <v>7</v>
      </c>
      <c r="CP1874">
        <v>7</v>
      </c>
      <c r="CQ1874">
        <v>7</v>
      </c>
      <c r="CR1874">
        <v>7</v>
      </c>
      <c r="CS1874">
        <v>7</v>
      </c>
      <c r="CT1874">
        <v>7</v>
      </c>
      <c r="CU1874">
        <v>7</v>
      </c>
      <c r="CV1874">
        <v>7</v>
      </c>
      <c r="CW1874">
        <v>7</v>
      </c>
      <c r="CX1874">
        <v>7</v>
      </c>
      <c r="CY1874">
        <v>7</v>
      </c>
      <c r="CZ1874">
        <v>7</v>
      </c>
      <c r="DA1874">
        <v>7</v>
      </c>
      <c r="DB1874">
        <v>7</v>
      </c>
      <c r="DC1874">
        <v>7</v>
      </c>
      <c r="DD1874">
        <v>7</v>
      </c>
      <c r="DE1874">
        <v>7</v>
      </c>
      <c r="DF1874">
        <v>7</v>
      </c>
      <c r="DG1874">
        <v>7</v>
      </c>
      <c r="DH1874">
        <v>7</v>
      </c>
      <c r="DI1874">
        <v>7</v>
      </c>
      <c r="DJ1874">
        <v>7</v>
      </c>
    </row>
    <row r="1875" spans="1:114" hidden="1" x14ac:dyDescent="0.3">
      <c r="A1875">
        <v>84036081</v>
      </c>
      <c r="B1875" t="s">
        <v>78</v>
      </c>
      <c r="C1875" t="s">
        <v>96</v>
      </c>
      <c r="D1875">
        <v>840</v>
      </c>
      <c r="E1875">
        <v>36081</v>
      </c>
      <c r="F1875" t="s">
        <v>3162</v>
      </c>
      <c r="G1875" t="s">
        <v>3107</v>
      </c>
      <c r="H1875" t="s">
        <v>78</v>
      </c>
      <c r="I1875">
        <v>40.710881239999999</v>
      </c>
      <c r="J1875">
        <v>-73.816847120000006</v>
      </c>
      <c r="K1875" t="s">
        <v>3163</v>
      </c>
      <c r="L1875">
        <v>2253858</v>
      </c>
    </row>
    <row r="1876" spans="1:114" hidden="1" x14ac:dyDescent="0.3">
      <c r="A1876">
        <v>84036083</v>
      </c>
      <c r="B1876" t="s">
        <v>78</v>
      </c>
      <c r="C1876" t="s">
        <v>96</v>
      </c>
      <c r="D1876">
        <v>840</v>
      </c>
      <c r="E1876">
        <v>36083</v>
      </c>
      <c r="F1876" t="s">
        <v>3164</v>
      </c>
      <c r="G1876" t="s">
        <v>3107</v>
      </c>
      <c r="H1876" t="s">
        <v>78</v>
      </c>
      <c r="I1876">
        <v>42.713481360000003</v>
      </c>
      <c r="J1876">
        <v>-73.510898740000002</v>
      </c>
      <c r="K1876" t="s">
        <v>3165</v>
      </c>
      <c r="L1876">
        <v>158714</v>
      </c>
      <c r="CI1876">
        <v>1</v>
      </c>
      <c r="CJ1876">
        <v>2</v>
      </c>
      <c r="CK1876">
        <v>3</v>
      </c>
      <c r="CL1876">
        <v>3</v>
      </c>
      <c r="CM1876">
        <v>5</v>
      </c>
      <c r="CN1876">
        <v>5</v>
      </c>
      <c r="CO1876">
        <v>5</v>
      </c>
      <c r="CP1876">
        <v>5</v>
      </c>
      <c r="CQ1876">
        <v>6</v>
      </c>
      <c r="CR1876">
        <v>6</v>
      </c>
      <c r="CS1876">
        <v>6</v>
      </c>
      <c r="CT1876">
        <v>6</v>
      </c>
      <c r="CU1876">
        <v>6</v>
      </c>
      <c r="CV1876">
        <v>6</v>
      </c>
      <c r="CW1876">
        <v>6</v>
      </c>
      <c r="CX1876">
        <v>6</v>
      </c>
      <c r="CY1876">
        <v>6</v>
      </c>
      <c r="CZ1876">
        <v>9</v>
      </c>
      <c r="DA1876">
        <v>10</v>
      </c>
      <c r="DB1876">
        <v>11</v>
      </c>
      <c r="DC1876">
        <v>11</v>
      </c>
      <c r="DD1876">
        <v>11</v>
      </c>
      <c r="DE1876">
        <v>11</v>
      </c>
      <c r="DF1876">
        <v>11</v>
      </c>
      <c r="DG1876">
        <v>11</v>
      </c>
      <c r="DH1876">
        <v>11</v>
      </c>
      <c r="DI1876">
        <v>11</v>
      </c>
      <c r="DJ1876">
        <v>11</v>
      </c>
    </row>
    <row r="1877" spans="1:114" hidden="1" x14ac:dyDescent="0.3">
      <c r="A1877">
        <v>84036085</v>
      </c>
      <c r="B1877" t="s">
        <v>78</v>
      </c>
      <c r="C1877" t="s">
        <v>96</v>
      </c>
      <c r="D1877">
        <v>840</v>
      </c>
      <c r="E1877">
        <v>36085</v>
      </c>
      <c r="F1877" t="s">
        <v>1031</v>
      </c>
      <c r="G1877" t="s">
        <v>3107</v>
      </c>
      <c r="H1877" t="s">
        <v>78</v>
      </c>
      <c r="I1877">
        <v>40.585821549999999</v>
      </c>
      <c r="J1877">
        <v>-74.148085980000005</v>
      </c>
      <c r="K1877" t="s">
        <v>3166</v>
      </c>
      <c r="L1877">
        <v>476143</v>
      </c>
    </row>
    <row r="1878" spans="1:114" hidden="1" x14ac:dyDescent="0.3">
      <c r="A1878">
        <v>84036087</v>
      </c>
      <c r="B1878" t="s">
        <v>78</v>
      </c>
      <c r="C1878" t="s">
        <v>96</v>
      </c>
      <c r="D1878">
        <v>840</v>
      </c>
      <c r="E1878">
        <v>36087</v>
      </c>
      <c r="F1878" t="s">
        <v>3167</v>
      </c>
      <c r="G1878" t="s">
        <v>3107</v>
      </c>
      <c r="H1878" t="s">
        <v>78</v>
      </c>
      <c r="I1878">
        <v>41.15027894</v>
      </c>
      <c r="J1878">
        <v>-74.025604979999997</v>
      </c>
      <c r="K1878" t="s">
        <v>3168</v>
      </c>
      <c r="L1878">
        <v>325789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5</v>
      </c>
      <c r="BX1878">
        <v>5</v>
      </c>
      <c r="BY1878">
        <v>5</v>
      </c>
      <c r="BZ1878">
        <v>7</v>
      </c>
      <c r="CA1878">
        <v>8</v>
      </c>
      <c r="CB1878">
        <v>8</v>
      </c>
      <c r="CC1878">
        <v>8</v>
      </c>
      <c r="CD1878">
        <v>8</v>
      </c>
      <c r="CE1878">
        <v>18</v>
      </c>
      <c r="CF1878">
        <v>18</v>
      </c>
      <c r="CG1878">
        <v>42</v>
      </c>
      <c r="CH1878">
        <v>69</v>
      </c>
      <c r="CI1878">
        <v>69</v>
      </c>
      <c r="CJ1878">
        <v>119</v>
      </c>
      <c r="CK1878">
        <v>135</v>
      </c>
      <c r="CL1878">
        <v>154</v>
      </c>
      <c r="CM1878">
        <v>172</v>
      </c>
      <c r="CN1878">
        <v>200</v>
      </c>
      <c r="CO1878">
        <v>200</v>
      </c>
      <c r="CP1878">
        <v>200</v>
      </c>
      <c r="CQ1878">
        <v>241</v>
      </c>
      <c r="CR1878">
        <v>263</v>
      </c>
      <c r="CS1878">
        <v>298</v>
      </c>
      <c r="CT1878">
        <v>319</v>
      </c>
      <c r="CU1878">
        <v>319</v>
      </c>
      <c r="CV1878">
        <v>334</v>
      </c>
      <c r="CW1878">
        <v>334</v>
      </c>
      <c r="CX1878">
        <v>334</v>
      </c>
      <c r="CY1878">
        <v>401</v>
      </c>
      <c r="CZ1878">
        <v>401</v>
      </c>
      <c r="DA1878">
        <v>436</v>
      </c>
      <c r="DB1878">
        <v>453</v>
      </c>
      <c r="DC1878">
        <v>453</v>
      </c>
      <c r="DD1878">
        <v>453</v>
      </c>
      <c r="DE1878">
        <v>481</v>
      </c>
      <c r="DF1878">
        <v>481</v>
      </c>
      <c r="DG1878">
        <v>500</v>
      </c>
      <c r="DH1878">
        <v>511</v>
      </c>
      <c r="DI1878">
        <v>519</v>
      </c>
      <c r="DJ1878">
        <v>519</v>
      </c>
    </row>
    <row r="1879" spans="1:114" hidden="1" x14ac:dyDescent="0.3">
      <c r="A1879">
        <v>84036089</v>
      </c>
      <c r="B1879" t="s">
        <v>78</v>
      </c>
      <c r="C1879" t="s">
        <v>96</v>
      </c>
      <c r="D1879">
        <v>840</v>
      </c>
      <c r="E1879">
        <v>36089</v>
      </c>
      <c r="F1879" t="s">
        <v>3169</v>
      </c>
      <c r="G1879" t="s">
        <v>3107</v>
      </c>
      <c r="H1879" t="s">
        <v>78</v>
      </c>
      <c r="I1879">
        <v>44.497617900000002</v>
      </c>
      <c r="J1879">
        <v>-75.065500389999997</v>
      </c>
      <c r="K1879" t="s">
        <v>3170</v>
      </c>
      <c r="L1879">
        <v>107740</v>
      </c>
    </row>
    <row r="1880" spans="1:114" hidden="1" x14ac:dyDescent="0.3">
      <c r="A1880">
        <v>84036091</v>
      </c>
      <c r="B1880" t="s">
        <v>78</v>
      </c>
      <c r="C1880" t="s">
        <v>96</v>
      </c>
      <c r="D1880">
        <v>840</v>
      </c>
      <c r="E1880">
        <v>36091</v>
      </c>
      <c r="F1880" t="s">
        <v>3171</v>
      </c>
      <c r="G1880" t="s">
        <v>3107</v>
      </c>
      <c r="H1880" t="s">
        <v>78</v>
      </c>
      <c r="I1880">
        <v>43.109041619999999</v>
      </c>
      <c r="J1880">
        <v>-73.866538950000006</v>
      </c>
      <c r="K1880" t="s">
        <v>3172</v>
      </c>
      <c r="L1880">
        <v>229863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4</v>
      </c>
      <c r="CK1880">
        <v>4</v>
      </c>
      <c r="CL1880">
        <v>4</v>
      </c>
      <c r="CM1880">
        <v>4</v>
      </c>
      <c r="CN1880">
        <v>4</v>
      </c>
      <c r="CO1880">
        <v>4</v>
      </c>
      <c r="CP1880">
        <v>4</v>
      </c>
      <c r="CQ1880">
        <v>4</v>
      </c>
      <c r="CR1880">
        <v>4</v>
      </c>
      <c r="CS1880">
        <v>4</v>
      </c>
      <c r="CT1880">
        <v>4</v>
      </c>
      <c r="CU1880">
        <v>4</v>
      </c>
      <c r="CV1880">
        <v>7</v>
      </c>
      <c r="CW1880">
        <v>7</v>
      </c>
      <c r="CX1880">
        <v>7</v>
      </c>
      <c r="CY1880">
        <v>7</v>
      </c>
      <c r="CZ1880">
        <v>7</v>
      </c>
      <c r="DA1880">
        <v>7</v>
      </c>
      <c r="DB1880">
        <v>11</v>
      </c>
      <c r="DC1880">
        <v>11</v>
      </c>
      <c r="DD1880">
        <v>11</v>
      </c>
      <c r="DE1880">
        <v>11</v>
      </c>
      <c r="DF1880">
        <v>11</v>
      </c>
      <c r="DG1880">
        <v>11</v>
      </c>
      <c r="DH1880">
        <v>11</v>
      </c>
      <c r="DI1880">
        <v>11</v>
      </c>
      <c r="DJ1880">
        <v>11</v>
      </c>
    </row>
    <row r="1881" spans="1:114" hidden="1" x14ac:dyDescent="0.3">
      <c r="A1881">
        <v>84036093</v>
      </c>
      <c r="B1881" t="s">
        <v>78</v>
      </c>
      <c r="C1881" t="s">
        <v>96</v>
      </c>
      <c r="D1881">
        <v>840</v>
      </c>
      <c r="E1881">
        <v>36093</v>
      </c>
      <c r="F1881" t="s">
        <v>3173</v>
      </c>
      <c r="G1881" t="s">
        <v>3107</v>
      </c>
      <c r="H1881" t="s">
        <v>78</v>
      </c>
      <c r="I1881">
        <v>42.816687770000001</v>
      </c>
      <c r="J1881">
        <v>-74.052782910000005</v>
      </c>
      <c r="K1881" t="s">
        <v>3174</v>
      </c>
      <c r="L1881">
        <v>155299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5</v>
      </c>
      <c r="CH1881">
        <v>5</v>
      </c>
      <c r="CI1881">
        <v>7</v>
      </c>
      <c r="CJ1881">
        <v>7</v>
      </c>
      <c r="CK1881">
        <v>7</v>
      </c>
      <c r="CL1881">
        <v>7</v>
      </c>
      <c r="CM1881">
        <v>7</v>
      </c>
      <c r="CN1881">
        <v>7</v>
      </c>
      <c r="CO1881">
        <v>7</v>
      </c>
      <c r="CP1881">
        <v>7</v>
      </c>
      <c r="CQ1881">
        <v>8</v>
      </c>
      <c r="CR1881">
        <v>8</v>
      </c>
      <c r="CS1881">
        <v>8</v>
      </c>
      <c r="CT1881">
        <v>8</v>
      </c>
      <c r="CU1881">
        <v>8</v>
      </c>
      <c r="CV1881">
        <v>14</v>
      </c>
      <c r="CW1881">
        <v>14</v>
      </c>
      <c r="CX1881">
        <v>14</v>
      </c>
      <c r="CY1881">
        <v>14</v>
      </c>
      <c r="CZ1881">
        <v>14</v>
      </c>
      <c r="DA1881">
        <v>15</v>
      </c>
      <c r="DB1881">
        <v>15</v>
      </c>
      <c r="DC1881">
        <v>15</v>
      </c>
      <c r="DD1881">
        <v>15</v>
      </c>
      <c r="DE1881">
        <v>22</v>
      </c>
      <c r="DF1881">
        <v>22</v>
      </c>
      <c r="DG1881">
        <v>22</v>
      </c>
      <c r="DH1881">
        <v>22</v>
      </c>
      <c r="DI1881">
        <v>27</v>
      </c>
      <c r="DJ1881">
        <v>27</v>
      </c>
    </row>
    <row r="1882" spans="1:114" hidden="1" x14ac:dyDescent="0.3">
      <c r="A1882">
        <v>84036095</v>
      </c>
      <c r="B1882" t="s">
        <v>78</v>
      </c>
      <c r="C1882" t="s">
        <v>96</v>
      </c>
      <c r="D1882">
        <v>840</v>
      </c>
      <c r="E1882">
        <v>36095</v>
      </c>
      <c r="F1882" t="s">
        <v>3175</v>
      </c>
      <c r="G1882" t="s">
        <v>3107</v>
      </c>
      <c r="H1882" t="s">
        <v>78</v>
      </c>
      <c r="I1882">
        <v>42.588317420000003</v>
      </c>
      <c r="J1882">
        <v>-74.443390299999905</v>
      </c>
      <c r="K1882" t="s">
        <v>3176</v>
      </c>
      <c r="L1882">
        <v>30999</v>
      </c>
    </row>
    <row r="1883" spans="1:114" hidden="1" x14ac:dyDescent="0.3">
      <c r="A1883">
        <v>84036097</v>
      </c>
      <c r="B1883" t="s">
        <v>78</v>
      </c>
      <c r="C1883" t="s">
        <v>96</v>
      </c>
      <c r="D1883">
        <v>840</v>
      </c>
      <c r="E1883">
        <v>36097</v>
      </c>
      <c r="F1883" t="s">
        <v>1315</v>
      </c>
      <c r="G1883" t="s">
        <v>3107</v>
      </c>
      <c r="H1883" t="s">
        <v>78</v>
      </c>
      <c r="I1883">
        <v>42.39184015</v>
      </c>
      <c r="J1883">
        <v>-76.877329900000007</v>
      </c>
      <c r="K1883" t="s">
        <v>3177</v>
      </c>
      <c r="L1883">
        <v>17807</v>
      </c>
    </row>
    <row r="1884" spans="1:114" hidden="1" x14ac:dyDescent="0.3">
      <c r="A1884">
        <v>84036099</v>
      </c>
      <c r="B1884" t="s">
        <v>78</v>
      </c>
      <c r="C1884" t="s">
        <v>96</v>
      </c>
      <c r="D1884">
        <v>840</v>
      </c>
      <c r="E1884">
        <v>36099</v>
      </c>
      <c r="F1884" t="s">
        <v>3178</v>
      </c>
      <c r="G1884" t="s">
        <v>3107</v>
      </c>
      <c r="H1884" t="s">
        <v>78</v>
      </c>
      <c r="I1884">
        <v>42.780810070000001</v>
      </c>
      <c r="J1884">
        <v>-76.824970640000004</v>
      </c>
      <c r="K1884" t="s">
        <v>3179</v>
      </c>
      <c r="L1884">
        <v>34016</v>
      </c>
    </row>
    <row r="1885" spans="1:114" hidden="1" x14ac:dyDescent="0.3">
      <c r="A1885">
        <v>84036101</v>
      </c>
      <c r="B1885" t="s">
        <v>78</v>
      </c>
      <c r="C1885" t="s">
        <v>96</v>
      </c>
      <c r="D1885">
        <v>840</v>
      </c>
      <c r="E1885">
        <v>36101</v>
      </c>
      <c r="F1885" t="s">
        <v>1449</v>
      </c>
      <c r="G1885" t="s">
        <v>3107</v>
      </c>
      <c r="H1885" t="s">
        <v>78</v>
      </c>
      <c r="I1885">
        <v>42.2689144</v>
      </c>
      <c r="J1885">
        <v>-77.382992400000006</v>
      </c>
      <c r="K1885" t="s">
        <v>3180</v>
      </c>
      <c r="L1885">
        <v>95379</v>
      </c>
      <c r="CI1885">
        <v>1</v>
      </c>
      <c r="CJ1885">
        <v>4</v>
      </c>
      <c r="CK1885">
        <v>5</v>
      </c>
      <c r="CL1885">
        <v>6</v>
      </c>
      <c r="CM1885">
        <v>6</v>
      </c>
      <c r="CN1885">
        <v>6</v>
      </c>
      <c r="CO1885">
        <v>6</v>
      </c>
      <c r="CP1885">
        <v>10</v>
      </c>
      <c r="CQ1885">
        <v>11</v>
      </c>
      <c r="CR1885">
        <v>16</v>
      </c>
      <c r="CS1885">
        <v>16</v>
      </c>
      <c r="CT1885">
        <v>18</v>
      </c>
      <c r="CU1885">
        <v>18</v>
      </c>
      <c r="CV1885">
        <v>21</v>
      </c>
      <c r="CW1885">
        <v>23</v>
      </c>
      <c r="CX1885">
        <v>27</v>
      </c>
      <c r="CY1885">
        <v>27</v>
      </c>
      <c r="CZ1885">
        <v>27</v>
      </c>
      <c r="DA1885">
        <v>33</v>
      </c>
      <c r="DB1885">
        <v>33</v>
      </c>
      <c r="DC1885">
        <v>33</v>
      </c>
      <c r="DD1885">
        <v>33</v>
      </c>
      <c r="DE1885">
        <v>35</v>
      </c>
      <c r="DF1885">
        <v>35</v>
      </c>
      <c r="DG1885">
        <v>35</v>
      </c>
      <c r="DH1885">
        <v>35</v>
      </c>
      <c r="DI1885">
        <v>37</v>
      </c>
      <c r="DJ1885">
        <v>37</v>
      </c>
    </row>
    <row r="1886" spans="1:114" hidden="1" x14ac:dyDescent="0.3">
      <c r="A1886">
        <v>84036103</v>
      </c>
      <c r="B1886" t="s">
        <v>78</v>
      </c>
      <c r="C1886" t="s">
        <v>96</v>
      </c>
      <c r="D1886">
        <v>840</v>
      </c>
      <c r="E1886">
        <v>36103</v>
      </c>
      <c r="F1886" t="s">
        <v>2173</v>
      </c>
      <c r="G1886" t="s">
        <v>3107</v>
      </c>
      <c r="H1886" t="s">
        <v>78</v>
      </c>
      <c r="I1886">
        <v>40.883201190000001</v>
      </c>
      <c r="J1886">
        <v>-72.801217199999996</v>
      </c>
      <c r="K1886" t="s">
        <v>3181</v>
      </c>
      <c r="L1886">
        <v>1476601</v>
      </c>
      <c r="BO1886">
        <v>2</v>
      </c>
      <c r="BP1886">
        <v>3</v>
      </c>
      <c r="BQ1886">
        <v>3</v>
      </c>
      <c r="BR1886">
        <v>3</v>
      </c>
      <c r="BS1886">
        <v>7</v>
      </c>
      <c r="BT1886">
        <v>9</v>
      </c>
      <c r="BU1886">
        <v>9</v>
      </c>
      <c r="BV1886">
        <v>13</v>
      </c>
      <c r="BW1886">
        <v>17</v>
      </c>
      <c r="BX1886">
        <v>20</v>
      </c>
      <c r="BY1886">
        <v>22</v>
      </c>
      <c r="BZ1886">
        <v>30</v>
      </c>
      <c r="CA1886">
        <v>30</v>
      </c>
      <c r="CB1886">
        <v>40</v>
      </c>
      <c r="CC1886">
        <v>40</v>
      </c>
      <c r="CD1886">
        <v>44</v>
      </c>
      <c r="CE1886">
        <v>53</v>
      </c>
      <c r="CF1886">
        <v>69</v>
      </c>
      <c r="CG1886">
        <v>84</v>
      </c>
      <c r="CH1886">
        <v>124</v>
      </c>
      <c r="CI1886">
        <v>175</v>
      </c>
      <c r="CJ1886">
        <v>199</v>
      </c>
      <c r="CK1886">
        <v>263</v>
      </c>
      <c r="CL1886">
        <v>323</v>
      </c>
      <c r="CM1886">
        <v>362</v>
      </c>
      <c r="CN1886">
        <v>414</v>
      </c>
      <c r="CO1886">
        <v>458</v>
      </c>
      <c r="CP1886">
        <v>518</v>
      </c>
      <c r="CQ1886">
        <v>568</v>
      </c>
      <c r="CR1886">
        <v>608</v>
      </c>
      <c r="CS1886">
        <v>653</v>
      </c>
      <c r="CT1886">
        <v>693</v>
      </c>
      <c r="CU1886">
        <v>693</v>
      </c>
      <c r="CV1886">
        <v>693</v>
      </c>
      <c r="CW1886">
        <v>693</v>
      </c>
      <c r="CX1886">
        <v>859</v>
      </c>
      <c r="CY1886">
        <v>888</v>
      </c>
      <c r="CZ1886">
        <v>926</v>
      </c>
      <c r="DA1886">
        <v>959</v>
      </c>
      <c r="DB1886">
        <v>993</v>
      </c>
      <c r="DC1886">
        <v>1042</v>
      </c>
      <c r="DD1886">
        <v>1070</v>
      </c>
      <c r="DE1886">
        <v>1102</v>
      </c>
      <c r="DF1886">
        <v>1131</v>
      </c>
      <c r="DG1886">
        <v>1155</v>
      </c>
      <c r="DH1886">
        <v>1177</v>
      </c>
      <c r="DI1886">
        <v>1203</v>
      </c>
      <c r="DJ1886">
        <v>1227</v>
      </c>
    </row>
    <row r="1887" spans="1:114" hidden="1" x14ac:dyDescent="0.3">
      <c r="A1887">
        <v>84036105</v>
      </c>
      <c r="B1887" t="s">
        <v>78</v>
      </c>
      <c r="C1887" t="s">
        <v>96</v>
      </c>
      <c r="D1887">
        <v>840</v>
      </c>
      <c r="E1887">
        <v>36105</v>
      </c>
      <c r="F1887" t="s">
        <v>1451</v>
      </c>
      <c r="G1887" t="s">
        <v>3107</v>
      </c>
      <c r="H1887" t="s">
        <v>78</v>
      </c>
      <c r="I1887">
        <v>41.715794930000001</v>
      </c>
      <c r="J1887">
        <v>-74.763945590000006</v>
      </c>
      <c r="K1887" t="s">
        <v>3182</v>
      </c>
      <c r="L1887">
        <v>75432</v>
      </c>
      <c r="CD1887">
        <v>1</v>
      </c>
      <c r="CE1887">
        <v>1</v>
      </c>
      <c r="CF1887">
        <v>4</v>
      </c>
      <c r="CG1887">
        <v>5</v>
      </c>
      <c r="CH1887">
        <v>5</v>
      </c>
      <c r="CI1887">
        <v>5</v>
      </c>
      <c r="CJ1887">
        <v>6</v>
      </c>
      <c r="CK1887">
        <v>7</v>
      </c>
      <c r="CL1887">
        <v>7</v>
      </c>
      <c r="CM1887">
        <v>7</v>
      </c>
      <c r="CN1887">
        <v>7</v>
      </c>
      <c r="CO1887">
        <v>7</v>
      </c>
      <c r="CP1887">
        <v>7</v>
      </c>
      <c r="CQ1887">
        <v>8</v>
      </c>
      <c r="CR1887">
        <v>9</v>
      </c>
      <c r="CS1887">
        <v>10</v>
      </c>
      <c r="CT1887">
        <v>11</v>
      </c>
      <c r="CU1887">
        <v>11</v>
      </c>
      <c r="CV1887">
        <v>11</v>
      </c>
      <c r="CW1887">
        <v>11</v>
      </c>
      <c r="CX1887">
        <v>13</v>
      </c>
      <c r="CY1887">
        <v>14</v>
      </c>
      <c r="CZ1887">
        <v>14</v>
      </c>
      <c r="DA1887">
        <v>17</v>
      </c>
      <c r="DB1887">
        <v>17</v>
      </c>
      <c r="DC1887">
        <v>17</v>
      </c>
      <c r="DD1887">
        <v>17</v>
      </c>
      <c r="DE1887">
        <v>21</v>
      </c>
      <c r="DF1887">
        <v>21</v>
      </c>
      <c r="DG1887">
        <v>22</v>
      </c>
      <c r="DH1887">
        <v>22</v>
      </c>
      <c r="DI1887">
        <v>22</v>
      </c>
      <c r="DJ1887">
        <v>22</v>
      </c>
    </row>
    <row r="1888" spans="1:114" hidden="1" x14ac:dyDescent="0.3">
      <c r="A1888">
        <v>84036107</v>
      </c>
      <c r="B1888" t="s">
        <v>78</v>
      </c>
      <c r="C1888" t="s">
        <v>96</v>
      </c>
      <c r="D1888">
        <v>840</v>
      </c>
      <c r="E1888">
        <v>36107</v>
      </c>
      <c r="F1888" t="s">
        <v>3183</v>
      </c>
      <c r="G1888" t="s">
        <v>3107</v>
      </c>
      <c r="H1888" t="s">
        <v>78</v>
      </c>
      <c r="I1888">
        <v>42.168528369999997</v>
      </c>
      <c r="J1888">
        <v>-76.308358119999994</v>
      </c>
      <c r="K1888" t="s">
        <v>3184</v>
      </c>
      <c r="L1888">
        <v>48203</v>
      </c>
      <c r="DA1888">
        <v>4</v>
      </c>
      <c r="DB1888">
        <v>5</v>
      </c>
      <c r="DC1888">
        <v>5</v>
      </c>
      <c r="DD1888">
        <v>5</v>
      </c>
      <c r="DE1888">
        <v>6</v>
      </c>
      <c r="DF1888">
        <v>6</v>
      </c>
      <c r="DG1888">
        <v>10</v>
      </c>
      <c r="DH1888">
        <v>10</v>
      </c>
      <c r="DI1888">
        <v>10</v>
      </c>
      <c r="DJ1888">
        <v>10</v>
      </c>
    </row>
    <row r="1889" spans="1:114" hidden="1" x14ac:dyDescent="0.3">
      <c r="A1889">
        <v>84036109</v>
      </c>
      <c r="B1889" t="s">
        <v>78</v>
      </c>
      <c r="C1889" t="s">
        <v>96</v>
      </c>
      <c r="D1889">
        <v>840</v>
      </c>
      <c r="E1889">
        <v>36109</v>
      </c>
      <c r="F1889" t="s">
        <v>3185</v>
      </c>
      <c r="G1889" t="s">
        <v>3107</v>
      </c>
      <c r="H1889" t="s">
        <v>78</v>
      </c>
      <c r="I1889">
        <v>42.449457649999999</v>
      </c>
      <c r="J1889">
        <v>-76.472298429999995</v>
      </c>
      <c r="K1889" t="s">
        <v>3186</v>
      </c>
      <c r="L1889">
        <v>102180</v>
      </c>
    </row>
    <row r="1890" spans="1:114" hidden="1" x14ac:dyDescent="0.3">
      <c r="A1890">
        <v>84036111</v>
      </c>
      <c r="B1890" t="s">
        <v>78</v>
      </c>
      <c r="C1890" t="s">
        <v>96</v>
      </c>
      <c r="D1890">
        <v>840</v>
      </c>
      <c r="E1890">
        <v>36111</v>
      </c>
      <c r="F1890" t="s">
        <v>3187</v>
      </c>
      <c r="G1890" t="s">
        <v>3107</v>
      </c>
      <c r="H1890" t="s">
        <v>78</v>
      </c>
      <c r="I1890">
        <v>41.890278809999998</v>
      </c>
      <c r="J1890">
        <v>-74.262521039999996</v>
      </c>
      <c r="K1890" t="s">
        <v>3188</v>
      </c>
      <c r="L1890">
        <v>177573</v>
      </c>
      <c r="CE1890">
        <v>3</v>
      </c>
      <c r="CF1890">
        <v>3</v>
      </c>
      <c r="CG1890">
        <v>3</v>
      </c>
      <c r="CH1890">
        <v>4</v>
      </c>
      <c r="CI1890">
        <v>4</v>
      </c>
      <c r="CJ1890">
        <v>4</v>
      </c>
      <c r="CK1890">
        <v>5</v>
      </c>
      <c r="CL1890">
        <v>7</v>
      </c>
      <c r="CM1890">
        <v>8</v>
      </c>
      <c r="CN1890">
        <v>8</v>
      </c>
      <c r="CO1890">
        <v>8</v>
      </c>
      <c r="CP1890">
        <v>11</v>
      </c>
      <c r="CQ1890">
        <v>11</v>
      </c>
      <c r="CR1890">
        <v>13</v>
      </c>
      <c r="CS1890">
        <v>13</v>
      </c>
      <c r="CT1890">
        <v>15</v>
      </c>
      <c r="CU1890">
        <v>15</v>
      </c>
      <c r="CV1890">
        <v>16</v>
      </c>
      <c r="CW1890">
        <v>16</v>
      </c>
      <c r="CX1890">
        <v>16</v>
      </c>
      <c r="CY1890">
        <v>17</v>
      </c>
      <c r="CZ1890">
        <v>17</v>
      </c>
      <c r="DA1890">
        <v>21</v>
      </c>
      <c r="DB1890">
        <v>23</v>
      </c>
      <c r="DC1890">
        <v>23</v>
      </c>
      <c r="DD1890">
        <v>23</v>
      </c>
      <c r="DE1890">
        <v>24</v>
      </c>
      <c r="DF1890">
        <v>24</v>
      </c>
      <c r="DG1890">
        <v>30</v>
      </c>
      <c r="DH1890">
        <v>30</v>
      </c>
      <c r="DI1890">
        <v>37</v>
      </c>
      <c r="DJ1890">
        <v>37</v>
      </c>
    </row>
    <row r="1891" spans="1:114" hidden="1" x14ac:dyDescent="0.3">
      <c r="A1891">
        <v>84036113</v>
      </c>
      <c r="B1891" t="s">
        <v>78</v>
      </c>
      <c r="C1891" t="s">
        <v>96</v>
      </c>
      <c r="D1891">
        <v>840</v>
      </c>
      <c r="E1891">
        <v>36113</v>
      </c>
      <c r="F1891" t="s">
        <v>1081</v>
      </c>
      <c r="G1891" t="s">
        <v>3107</v>
      </c>
      <c r="H1891" t="s">
        <v>78</v>
      </c>
      <c r="I1891">
        <v>43.561730259999997</v>
      </c>
      <c r="J1891">
        <v>-73.843369899999999</v>
      </c>
      <c r="K1891" t="s">
        <v>3189</v>
      </c>
      <c r="L1891">
        <v>63944</v>
      </c>
    </row>
    <row r="1892" spans="1:114" hidden="1" x14ac:dyDescent="0.3">
      <c r="A1892">
        <v>84036115</v>
      </c>
      <c r="B1892" t="s">
        <v>78</v>
      </c>
      <c r="C1892" t="s">
        <v>96</v>
      </c>
      <c r="D1892">
        <v>840</v>
      </c>
      <c r="E1892">
        <v>36115</v>
      </c>
      <c r="F1892" t="s">
        <v>226</v>
      </c>
      <c r="G1892" t="s">
        <v>3107</v>
      </c>
      <c r="H1892" t="s">
        <v>78</v>
      </c>
      <c r="I1892">
        <v>43.311537940000001</v>
      </c>
      <c r="J1892">
        <v>-73.430434480000002</v>
      </c>
      <c r="K1892" t="s">
        <v>3190</v>
      </c>
      <c r="L1892">
        <v>61204</v>
      </c>
      <c r="CI1892">
        <v>1</v>
      </c>
      <c r="CJ1892">
        <v>1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2</v>
      </c>
      <c r="CT1892">
        <v>2</v>
      </c>
      <c r="CU1892">
        <v>2</v>
      </c>
      <c r="CV1892">
        <v>2</v>
      </c>
      <c r="CW1892">
        <v>2</v>
      </c>
      <c r="CX1892">
        <v>2</v>
      </c>
      <c r="CY1892">
        <v>2</v>
      </c>
      <c r="CZ1892">
        <v>2</v>
      </c>
      <c r="DA1892">
        <v>2</v>
      </c>
      <c r="DB1892">
        <v>2</v>
      </c>
      <c r="DC1892">
        <v>2</v>
      </c>
      <c r="DD1892">
        <v>2</v>
      </c>
      <c r="DE1892">
        <v>2</v>
      </c>
      <c r="DF1892">
        <v>2</v>
      </c>
      <c r="DG1892">
        <v>2</v>
      </c>
      <c r="DH1892">
        <v>2</v>
      </c>
      <c r="DI1892">
        <v>6</v>
      </c>
      <c r="DJ1892">
        <v>6</v>
      </c>
    </row>
    <row r="1893" spans="1:114" hidden="1" x14ac:dyDescent="0.3">
      <c r="A1893">
        <v>84036117</v>
      </c>
      <c r="B1893" t="s">
        <v>78</v>
      </c>
      <c r="C1893" t="s">
        <v>96</v>
      </c>
      <c r="D1893">
        <v>840</v>
      </c>
      <c r="E1893">
        <v>36117</v>
      </c>
      <c r="F1893" t="s">
        <v>1084</v>
      </c>
      <c r="G1893" t="s">
        <v>3107</v>
      </c>
      <c r="H1893" t="s">
        <v>78</v>
      </c>
      <c r="I1893">
        <v>43.15494365</v>
      </c>
      <c r="J1893">
        <v>-77.029765280000007</v>
      </c>
      <c r="K1893" t="s">
        <v>3191</v>
      </c>
      <c r="L1893">
        <v>89918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1</v>
      </c>
    </row>
    <row r="1894" spans="1:114" hidden="1" x14ac:dyDescent="0.3">
      <c r="A1894">
        <v>84036119</v>
      </c>
      <c r="B1894" t="s">
        <v>78</v>
      </c>
      <c r="C1894" t="s">
        <v>96</v>
      </c>
      <c r="D1894">
        <v>840</v>
      </c>
      <c r="E1894">
        <v>36119</v>
      </c>
      <c r="F1894" t="s">
        <v>3192</v>
      </c>
      <c r="G1894" t="s">
        <v>3107</v>
      </c>
      <c r="H1894" t="s">
        <v>78</v>
      </c>
      <c r="I1894">
        <v>41.162783760000003</v>
      </c>
      <c r="J1894">
        <v>-73.75741653</v>
      </c>
      <c r="K1894" t="s">
        <v>3193</v>
      </c>
      <c r="L1894">
        <v>967506</v>
      </c>
      <c r="BW1894">
        <v>1</v>
      </c>
      <c r="BX1894">
        <v>1</v>
      </c>
      <c r="BY1894">
        <v>1</v>
      </c>
      <c r="BZ1894">
        <v>1</v>
      </c>
      <c r="CA1894">
        <v>10</v>
      </c>
      <c r="CB1894">
        <v>10</v>
      </c>
      <c r="CC1894">
        <v>10</v>
      </c>
      <c r="CD1894">
        <v>10</v>
      </c>
      <c r="CE1894">
        <v>25</v>
      </c>
      <c r="CF1894">
        <v>64</v>
      </c>
      <c r="CG1894">
        <v>67</v>
      </c>
      <c r="CH1894">
        <v>67</v>
      </c>
      <c r="CI1894">
        <v>67</v>
      </c>
      <c r="CJ1894">
        <v>211</v>
      </c>
      <c r="CK1894">
        <v>211</v>
      </c>
      <c r="CL1894">
        <v>283</v>
      </c>
      <c r="CM1894">
        <v>359</v>
      </c>
      <c r="CN1894">
        <v>389</v>
      </c>
      <c r="CO1894">
        <v>461</v>
      </c>
      <c r="CP1894">
        <v>511</v>
      </c>
      <c r="CQ1894">
        <v>557</v>
      </c>
      <c r="CR1894">
        <v>596</v>
      </c>
      <c r="CS1894">
        <v>640</v>
      </c>
      <c r="CT1894">
        <v>668</v>
      </c>
      <c r="CU1894">
        <v>668</v>
      </c>
      <c r="CV1894">
        <v>668</v>
      </c>
      <c r="CW1894">
        <v>668</v>
      </c>
      <c r="CX1894">
        <v>776</v>
      </c>
      <c r="CY1894">
        <v>809</v>
      </c>
      <c r="CZ1894">
        <v>838</v>
      </c>
      <c r="DA1894">
        <v>863</v>
      </c>
      <c r="DB1894">
        <v>891</v>
      </c>
      <c r="DC1894">
        <v>920</v>
      </c>
      <c r="DD1894">
        <v>946</v>
      </c>
      <c r="DE1894">
        <v>962</v>
      </c>
      <c r="DF1894">
        <v>983</v>
      </c>
      <c r="DG1894">
        <v>1006</v>
      </c>
      <c r="DH1894">
        <v>1031</v>
      </c>
      <c r="DI1894">
        <v>1049</v>
      </c>
      <c r="DJ1894">
        <v>1067</v>
      </c>
    </row>
    <row r="1895" spans="1:114" hidden="1" x14ac:dyDescent="0.3">
      <c r="A1895">
        <v>84036121</v>
      </c>
      <c r="B1895" t="s">
        <v>78</v>
      </c>
      <c r="C1895" t="s">
        <v>96</v>
      </c>
      <c r="D1895">
        <v>840</v>
      </c>
      <c r="E1895">
        <v>36121</v>
      </c>
      <c r="F1895" t="s">
        <v>3194</v>
      </c>
      <c r="G1895" t="s">
        <v>3107</v>
      </c>
      <c r="H1895" t="s">
        <v>78</v>
      </c>
      <c r="I1895">
        <v>42.701451089999999</v>
      </c>
      <c r="J1895">
        <v>-78.221995789999994</v>
      </c>
      <c r="K1895" t="s">
        <v>3195</v>
      </c>
      <c r="L1895">
        <v>39859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1</v>
      </c>
      <c r="CS1895">
        <v>3</v>
      </c>
      <c r="CT1895">
        <v>3</v>
      </c>
      <c r="CU1895">
        <v>3</v>
      </c>
      <c r="CV1895">
        <v>3</v>
      </c>
      <c r="CW1895">
        <v>3</v>
      </c>
      <c r="CX1895">
        <v>3</v>
      </c>
      <c r="CY1895">
        <v>3</v>
      </c>
      <c r="CZ1895">
        <v>3</v>
      </c>
      <c r="DA1895">
        <v>4</v>
      </c>
      <c r="DB1895">
        <v>5</v>
      </c>
      <c r="DC1895">
        <v>5</v>
      </c>
      <c r="DD1895">
        <v>5</v>
      </c>
      <c r="DE1895">
        <v>5</v>
      </c>
      <c r="DF1895">
        <v>5</v>
      </c>
      <c r="DG1895">
        <v>5</v>
      </c>
      <c r="DH1895">
        <v>5</v>
      </c>
      <c r="DI1895">
        <v>5</v>
      </c>
      <c r="DJ1895">
        <v>5</v>
      </c>
    </row>
    <row r="1896" spans="1:114" hidden="1" x14ac:dyDescent="0.3">
      <c r="A1896">
        <v>84036123</v>
      </c>
      <c r="B1896" t="s">
        <v>78</v>
      </c>
      <c r="C1896" t="s">
        <v>96</v>
      </c>
      <c r="D1896">
        <v>840</v>
      </c>
      <c r="E1896">
        <v>36123</v>
      </c>
      <c r="F1896" t="s">
        <v>3196</v>
      </c>
      <c r="G1896" t="s">
        <v>3107</v>
      </c>
      <c r="H1896" t="s">
        <v>78</v>
      </c>
      <c r="I1896">
        <v>42.635054840000002</v>
      </c>
      <c r="J1896">
        <v>-77.10369919</v>
      </c>
      <c r="K1896" t="s">
        <v>3197</v>
      </c>
      <c r="L1896">
        <v>24913</v>
      </c>
      <c r="DA1896">
        <v>1</v>
      </c>
      <c r="DB1896">
        <v>1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1</v>
      </c>
    </row>
    <row r="1897" spans="1:114" hidden="1" x14ac:dyDescent="0.3">
      <c r="A1897">
        <v>84037001</v>
      </c>
      <c r="B1897" t="s">
        <v>78</v>
      </c>
      <c r="C1897" t="s">
        <v>96</v>
      </c>
      <c r="D1897">
        <v>840</v>
      </c>
      <c r="E1897">
        <v>37001</v>
      </c>
      <c r="F1897" t="s">
        <v>3198</v>
      </c>
      <c r="G1897" t="s">
        <v>3199</v>
      </c>
      <c r="H1897" t="s">
        <v>78</v>
      </c>
      <c r="I1897">
        <v>36.0434701</v>
      </c>
      <c r="J1897">
        <v>-79.399761369999993</v>
      </c>
      <c r="K1897" t="s">
        <v>3200</v>
      </c>
      <c r="L1897">
        <v>169509</v>
      </c>
      <c r="DB1897">
        <v>1</v>
      </c>
      <c r="DC1897">
        <v>1</v>
      </c>
      <c r="DD1897">
        <v>1</v>
      </c>
      <c r="DE1897">
        <v>1</v>
      </c>
      <c r="DF1897">
        <v>1</v>
      </c>
      <c r="DG1897">
        <v>1</v>
      </c>
      <c r="DH1897">
        <v>1</v>
      </c>
      <c r="DI1897">
        <v>1</v>
      </c>
      <c r="DJ1897">
        <v>2</v>
      </c>
    </row>
    <row r="1898" spans="1:114" hidden="1" x14ac:dyDescent="0.3">
      <c r="A1898">
        <v>84037003</v>
      </c>
      <c r="B1898" t="s">
        <v>78</v>
      </c>
      <c r="C1898" t="s">
        <v>96</v>
      </c>
      <c r="D1898">
        <v>840</v>
      </c>
      <c r="E1898">
        <v>37003</v>
      </c>
      <c r="F1898" t="s">
        <v>1189</v>
      </c>
      <c r="G1898" t="s">
        <v>3199</v>
      </c>
      <c r="H1898" t="s">
        <v>78</v>
      </c>
      <c r="I1898">
        <v>35.922379599999999</v>
      </c>
      <c r="J1898">
        <v>-81.177519480000001</v>
      </c>
      <c r="K1898" t="s">
        <v>3201</v>
      </c>
      <c r="L1898">
        <v>37497</v>
      </c>
    </row>
    <row r="1899" spans="1:114" hidden="1" x14ac:dyDescent="0.3">
      <c r="A1899">
        <v>84037005</v>
      </c>
      <c r="B1899" t="s">
        <v>78</v>
      </c>
      <c r="C1899" t="s">
        <v>96</v>
      </c>
      <c r="D1899">
        <v>840</v>
      </c>
      <c r="E1899">
        <v>37005</v>
      </c>
      <c r="F1899" t="s">
        <v>3202</v>
      </c>
      <c r="G1899" t="s">
        <v>3199</v>
      </c>
      <c r="H1899" t="s">
        <v>78</v>
      </c>
      <c r="I1899">
        <v>36.493608620000003</v>
      </c>
      <c r="J1899">
        <v>-81.128570409999995</v>
      </c>
      <c r="K1899" t="s">
        <v>3203</v>
      </c>
      <c r="L1899">
        <v>11137</v>
      </c>
    </row>
    <row r="1900" spans="1:114" hidden="1" x14ac:dyDescent="0.3">
      <c r="A1900">
        <v>84037007</v>
      </c>
      <c r="B1900" t="s">
        <v>78</v>
      </c>
      <c r="C1900" t="s">
        <v>96</v>
      </c>
      <c r="D1900">
        <v>840</v>
      </c>
      <c r="E1900">
        <v>37007</v>
      </c>
      <c r="F1900" t="s">
        <v>3204</v>
      </c>
      <c r="G1900" t="s">
        <v>3199</v>
      </c>
      <c r="H1900" t="s">
        <v>78</v>
      </c>
      <c r="I1900">
        <v>34.97403241</v>
      </c>
      <c r="J1900">
        <v>-80.099532789999998</v>
      </c>
      <c r="K1900" t="s">
        <v>3205</v>
      </c>
      <c r="L1900">
        <v>24446</v>
      </c>
    </row>
    <row r="1901" spans="1:114" hidden="1" x14ac:dyDescent="0.3">
      <c r="A1901">
        <v>84037009</v>
      </c>
      <c r="B1901" t="s">
        <v>78</v>
      </c>
      <c r="C1901" t="s">
        <v>96</v>
      </c>
      <c r="D1901">
        <v>840</v>
      </c>
      <c r="E1901">
        <v>37009</v>
      </c>
      <c r="F1901" t="s">
        <v>3206</v>
      </c>
      <c r="G1901" t="s">
        <v>3199</v>
      </c>
      <c r="H1901" t="s">
        <v>78</v>
      </c>
      <c r="I1901">
        <v>36.432962070000002</v>
      </c>
      <c r="J1901">
        <v>-81.498627290000002</v>
      </c>
      <c r="K1901" t="s">
        <v>3207</v>
      </c>
      <c r="L1901">
        <v>27203</v>
      </c>
    </row>
    <row r="1902" spans="1:114" hidden="1" x14ac:dyDescent="0.3">
      <c r="A1902">
        <v>84037011</v>
      </c>
      <c r="B1902" t="s">
        <v>78</v>
      </c>
      <c r="C1902" t="s">
        <v>96</v>
      </c>
      <c r="D1902">
        <v>840</v>
      </c>
      <c r="E1902">
        <v>37011</v>
      </c>
      <c r="F1902" t="s">
        <v>3208</v>
      </c>
      <c r="G1902" t="s">
        <v>3199</v>
      </c>
      <c r="H1902" t="s">
        <v>78</v>
      </c>
      <c r="I1902">
        <v>36.075697959999999</v>
      </c>
      <c r="J1902">
        <v>-81.923084829999993</v>
      </c>
      <c r="K1902" t="s">
        <v>3209</v>
      </c>
      <c r="L1902">
        <v>17557</v>
      </c>
    </row>
    <row r="1903" spans="1:114" hidden="1" x14ac:dyDescent="0.3">
      <c r="A1903">
        <v>84037013</v>
      </c>
      <c r="B1903" t="s">
        <v>78</v>
      </c>
      <c r="C1903" t="s">
        <v>96</v>
      </c>
      <c r="D1903">
        <v>840</v>
      </c>
      <c r="E1903">
        <v>37013</v>
      </c>
      <c r="F1903" t="s">
        <v>3210</v>
      </c>
      <c r="G1903" t="s">
        <v>3199</v>
      </c>
      <c r="H1903" t="s">
        <v>78</v>
      </c>
      <c r="I1903">
        <v>35.485319429999997</v>
      </c>
      <c r="J1903">
        <v>-76.843258090000006</v>
      </c>
      <c r="K1903" t="s">
        <v>3211</v>
      </c>
      <c r="L1903">
        <v>46994</v>
      </c>
    </row>
    <row r="1904" spans="1:114" hidden="1" x14ac:dyDescent="0.3">
      <c r="A1904">
        <v>84037015</v>
      </c>
      <c r="B1904" t="s">
        <v>78</v>
      </c>
      <c r="C1904" t="s">
        <v>96</v>
      </c>
      <c r="D1904">
        <v>840</v>
      </c>
      <c r="E1904">
        <v>37015</v>
      </c>
      <c r="F1904" t="s">
        <v>3212</v>
      </c>
      <c r="G1904" t="s">
        <v>3199</v>
      </c>
      <c r="H1904" t="s">
        <v>78</v>
      </c>
      <c r="I1904">
        <v>36.068847300000002</v>
      </c>
      <c r="J1904">
        <v>-76.965459429999996</v>
      </c>
      <c r="K1904" t="s">
        <v>3213</v>
      </c>
      <c r="L1904">
        <v>18947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1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1</v>
      </c>
      <c r="DC1904">
        <v>1</v>
      </c>
      <c r="DD1904">
        <v>2</v>
      </c>
      <c r="DE1904">
        <v>2</v>
      </c>
      <c r="DF1904">
        <v>2</v>
      </c>
      <c r="DG1904">
        <v>2</v>
      </c>
      <c r="DH1904">
        <v>2</v>
      </c>
      <c r="DI1904">
        <v>2</v>
      </c>
      <c r="DJ1904">
        <v>2</v>
      </c>
    </row>
    <row r="1905" spans="1:114" hidden="1" x14ac:dyDescent="0.3">
      <c r="A1905">
        <v>84037017</v>
      </c>
      <c r="B1905" t="s">
        <v>78</v>
      </c>
      <c r="C1905" t="s">
        <v>96</v>
      </c>
      <c r="D1905">
        <v>840</v>
      </c>
      <c r="E1905">
        <v>37017</v>
      </c>
      <c r="F1905" t="s">
        <v>3214</v>
      </c>
      <c r="G1905" t="s">
        <v>3199</v>
      </c>
      <c r="H1905" t="s">
        <v>78</v>
      </c>
      <c r="I1905">
        <v>34.612962430000003</v>
      </c>
      <c r="J1905">
        <v>-78.561800590000004</v>
      </c>
      <c r="K1905" t="s">
        <v>3215</v>
      </c>
      <c r="L1905">
        <v>32722</v>
      </c>
    </row>
    <row r="1906" spans="1:114" hidden="1" x14ac:dyDescent="0.3">
      <c r="A1906">
        <v>84037019</v>
      </c>
      <c r="B1906" t="s">
        <v>78</v>
      </c>
      <c r="C1906" t="s">
        <v>96</v>
      </c>
      <c r="D1906">
        <v>840</v>
      </c>
      <c r="E1906">
        <v>37019</v>
      </c>
      <c r="F1906" t="s">
        <v>3216</v>
      </c>
      <c r="G1906" t="s">
        <v>3199</v>
      </c>
      <c r="H1906" t="s">
        <v>78</v>
      </c>
      <c r="I1906">
        <v>34.070565000000002</v>
      </c>
      <c r="J1906">
        <v>-78.228142039999994</v>
      </c>
      <c r="K1906" t="s">
        <v>3217</v>
      </c>
      <c r="L1906">
        <v>142820</v>
      </c>
      <c r="CH1906">
        <v>1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1</v>
      </c>
      <c r="CT1906">
        <v>2</v>
      </c>
      <c r="CU1906">
        <v>2</v>
      </c>
      <c r="CV1906">
        <v>2</v>
      </c>
      <c r="CW1906">
        <v>2</v>
      </c>
      <c r="CX1906">
        <v>2</v>
      </c>
      <c r="CY1906">
        <v>2</v>
      </c>
      <c r="CZ1906">
        <v>2</v>
      </c>
      <c r="DA1906">
        <v>2</v>
      </c>
      <c r="DB1906">
        <v>2</v>
      </c>
      <c r="DC1906">
        <v>2</v>
      </c>
      <c r="DD1906">
        <v>2</v>
      </c>
      <c r="DE1906">
        <v>2</v>
      </c>
      <c r="DF1906">
        <v>2</v>
      </c>
      <c r="DG1906">
        <v>2</v>
      </c>
      <c r="DH1906">
        <v>2</v>
      </c>
      <c r="DI1906">
        <v>2</v>
      </c>
      <c r="DJ1906">
        <v>2</v>
      </c>
    </row>
    <row r="1907" spans="1:114" hidden="1" x14ac:dyDescent="0.3">
      <c r="A1907">
        <v>84037021</v>
      </c>
      <c r="B1907" t="s">
        <v>78</v>
      </c>
      <c r="C1907" t="s">
        <v>96</v>
      </c>
      <c r="D1907">
        <v>840</v>
      </c>
      <c r="E1907">
        <v>37021</v>
      </c>
      <c r="F1907" t="s">
        <v>3218</v>
      </c>
      <c r="G1907" t="s">
        <v>3199</v>
      </c>
      <c r="H1907" t="s">
        <v>78</v>
      </c>
      <c r="I1907">
        <v>35.611133930000001</v>
      </c>
      <c r="J1907">
        <v>-82.533050000000003</v>
      </c>
      <c r="K1907" t="s">
        <v>3219</v>
      </c>
      <c r="L1907">
        <v>261191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2</v>
      </c>
      <c r="CO1907">
        <v>2</v>
      </c>
      <c r="CP1907">
        <v>2</v>
      </c>
      <c r="CQ1907">
        <v>2</v>
      </c>
      <c r="CR1907">
        <v>3</v>
      </c>
      <c r="CS1907">
        <v>3</v>
      </c>
      <c r="CT1907">
        <v>3</v>
      </c>
      <c r="CU1907">
        <v>3</v>
      </c>
      <c r="CV1907">
        <v>3</v>
      </c>
      <c r="CW1907">
        <v>3</v>
      </c>
      <c r="CX1907">
        <v>3</v>
      </c>
      <c r="CY1907">
        <v>3</v>
      </c>
      <c r="CZ1907">
        <v>3</v>
      </c>
      <c r="DA1907">
        <v>3</v>
      </c>
      <c r="DB1907">
        <v>3</v>
      </c>
      <c r="DC1907">
        <v>3</v>
      </c>
      <c r="DD1907">
        <v>3</v>
      </c>
      <c r="DE1907">
        <v>3</v>
      </c>
      <c r="DF1907">
        <v>4</v>
      </c>
      <c r="DG1907">
        <v>5</v>
      </c>
      <c r="DH1907">
        <v>5</v>
      </c>
      <c r="DI1907">
        <v>5</v>
      </c>
      <c r="DJ1907">
        <v>5</v>
      </c>
    </row>
    <row r="1908" spans="1:114" hidden="1" x14ac:dyDescent="0.3">
      <c r="A1908">
        <v>84037023</v>
      </c>
      <c r="B1908" t="s">
        <v>78</v>
      </c>
      <c r="C1908" t="s">
        <v>96</v>
      </c>
      <c r="D1908">
        <v>840</v>
      </c>
      <c r="E1908">
        <v>37023</v>
      </c>
      <c r="F1908" t="s">
        <v>862</v>
      </c>
      <c r="G1908" t="s">
        <v>3199</v>
      </c>
      <c r="H1908" t="s">
        <v>78</v>
      </c>
      <c r="I1908">
        <v>35.749896370000002</v>
      </c>
      <c r="J1908">
        <v>-81.707557350000002</v>
      </c>
      <c r="K1908" t="s">
        <v>3220</v>
      </c>
      <c r="L1908">
        <v>90485</v>
      </c>
      <c r="CH1908">
        <v>1</v>
      </c>
      <c r="CI1908">
        <v>1</v>
      </c>
      <c r="CJ1908">
        <v>1</v>
      </c>
      <c r="CK1908">
        <v>2</v>
      </c>
      <c r="CL1908">
        <v>2</v>
      </c>
      <c r="CM1908">
        <v>2</v>
      </c>
      <c r="CN1908">
        <v>2</v>
      </c>
      <c r="CO1908">
        <v>2</v>
      </c>
      <c r="CP1908">
        <v>2</v>
      </c>
      <c r="CQ1908">
        <v>3</v>
      </c>
      <c r="CR1908">
        <v>3</v>
      </c>
      <c r="CS1908">
        <v>5</v>
      </c>
      <c r="CT1908">
        <v>5</v>
      </c>
      <c r="CU1908">
        <v>5</v>
      </c>
      <c r="CV1908">
        <v>5</v>
      </c>
      <c r="CW1908">
        <v>6</v>
      </c>
      <c r="CX1908">
        <v>6</v>
      </c>
      <c r="CY1908">
        <v>8</v>
      </c>
      <c r="CZ1908">
        <v>8</v>
      </c>
      <c r="DA1908">
        <v>8</v>
      </c>
      <c r="DB1908">
        <v>8</v>
      </c>
      <c r="DC1908">
        <v>8</v>
      </c>
      <c r="DD1908">
        <v>8</v>
      </c>
      <c r="DE1908">
        <v>8</v>
      </c>
      <c r="DF1908">
        <v>8</v>
      </c>
      <c r="DG1908">
        <v>8</v>
      </c>
      <c r="DH1908">
        <v>8</v>
      </c>
      <c r="DI1908">
        <v>8</v>
      </c>
      <c r="DJ1908">
        <v>9</v>
      </c>
    </row>
    <row r="1909" spans="1:114" hidden="1" x14ac:dyDescent="0.3">
      <c r="A1909">
        <v>84037025</v>
      </c>
      <c r="B1909" t="s">
        <v>78</v>
      </c>
      <c r="C1909" t="s">
        <v>96</v>
      </c>
      <c r="D1909">
        <v>840</v>
      </c>
      <c r="E1909">
        <v>37025</v>
      </c>
      <c r="F1909" t="s">
        <v>3221</v>
      </c>
      <c r="G1909" t="s">
        <v>3199</v>
      </c>
      <c r="H1909" t="s">
        <v>78</v>
      </c>
      <c r="I1909">
        <v>35.387779899999998</v>
      </c>
      <c r="J1909">
        <v>-80.552671680000003</v>
      </c>
      <c r="K1909" t="s">
        <v>3222</v>
      </c>
      <c r="L1909">
        <v>216453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3</v>
      </c>
      <c r="CS1909">
        <v>3</v>
      </c>
      <c r="CT1909">
        <v>3</v>
      </c>
      <c r="CU1909">
        <v>4</v>
      </c>
      <c r="CV1909">
        <v>4</v>
      </c>
      <c r="CW1909">
        <v>4</v>
      </c>
      <c r="CX1909">
        <v>7</v>
      </c>
      <c r="CY1909">
        <v>7</v>
      </c>
      <c r="CZ1909">
        <v>7</v>
      </c>
      <c r="DA1909">
        <v>7</v>
      </c>
      <c r="DB1909">
        <v>8</v>
      </c>
      <c r="DC1909">
        <v>8</v>
      </c>
      <c r="DD1909">
        <v>8</v>
      </c>
      <c r="DE1909">
        <v>9</v>
      </c>
      <c r="DF1909">
        <v>10</v>
      </c>
      <c r="DG1909">
        <v>10</v>
      </c>
      <c r="DH1909">
        <v>11</v>
      </c>
      <c r="DI1909">
        <v>11</v>
      </c>
      <c r="DJ1909">
        <v>12</v>
      </c>
    </row>
    <row r="1910" spans="1:114" hidden="1" x14ac:dyDescent="0.3">
      <c r="A1910">
        <v>84037027</v>
      </c>
      <c r="B1910" t="s">
        <v>78</v>
      </c>
      <c r="C1910" t="s">
        <v>96</v>
      </c>
      <c r="D1910">
        <v>840</v>
      </c>
      <c r="E1910">
        <v>37027</v>
      </c>
      <c r="F1910" t="s">
        <v>1821</v>
      </c>
      <c r="G1910" t="s">
        <v>3199</v>
      </c>
      <c r="H1910" t="s">
        <v>78</v>
      </c>
      <c r="I1910">
        <v>35.952049770000002</v>
      </c>
      <c r="J1910">
        <v>-81.547995220000004</v>
      </c>
      <c r="K1910" t="s">
        <v>3223</v>
      </c>
      <c r="L1910">
        <v>82178</v>
      </c>
    </row>
    <row r="1911" spans="1:114" hidden="1" x14ac:dyDescent="0.3">
      <c r="A1911">
        <v>84037029</v>
      </c>
      <c r="B1911" t="s">
        <v>78</v>
      </c>
      <c r="C1911" t="s">
        <v>96</v>
      </c>
      <c r="D1911">
        <v>840</v>
      </c>
      <c r="E1911">
        <v>37029</v>
      </c>
      <c r="F1911" t="s">
        <v>867</v>
      </c>
      <c r="G1911" t="s">
        <v>3199</v>
      </c>
      <c r="H1911" t="s">
        <v>78</v>
      </c>
      <c r="I1911">
        <v>36.338049390000002</v>
      </c>
      <c r="J1911">
        <v>-76.155683960000005</v>
      </c>
      <c r="K1911" t="s">
        <v>3224</v>
      </c>
      <c r="L1911">
        <v>10867</v>
      </c>
    </row>
    <row r="1912" spans="1:114" hidden="1" x14ac:dyDescent="0.3">
      <c r="A1912">
        <v>84037031</v>
      </c>
      <c r="B1912" t="s">
        <v>78</v>
      </c>
      <c r="C1912" t="s">
        <v>96</v>
      </c>
      <c r="D1912">
        <v>840</v>
      </c>
      <c r="E1912">
        <v>37031</v>
      </c>
      <c r="F1912" t="s">
        <v>3225</v>
      </c>
      <c r="G1912" t="s">
        <v>3199</v>
      </c>
      <c r="H1912" t="s">
        <v>78</v>
      </c>
      <c r="I1912">
        <v>34.893294099999999</v>
      </c>
      <c r="J1912">
        <v>-76.541201349999994</v>
      </c>
      <c r="K1912" t="s">
        <v>3226</v>
      </c>
      <c r="L1912">
        <v>69473</v>
      </c>
      <c r="CD1912">
        <v>1</v>
      </c>
      <c r="CE1912">
        <v>1</v>
      </c>
      <c r="CJ1912">
        <v>1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</v>
      </c>
      <c r="CU1912">
        <v>1</v>
      </c>
      <c r="CV1912">
        <v>2</v>
      </c>
      <c r="CW1912">
        <v>2</v>
      </c>
      <c r="CX1912">
        <v>2</v>
      </c>
      <c r="CY1912">
        <v>2</v>
      </c>
      <c r="CZ1912">
        <v>3</v>
      </c>
      <c r="DA1912">
        <v>3</v>
      </c>
      <c r="DB1912">
        <v>3</v>
      </c>
      <c r="DC1912">
        <v>3</v>
      </c>
      <c r="DD1912">
        <v>3</v>
      </c>
      <c r="DE1912">
        <v>3</v>
      </c>
      <c r="DF1912">
        <v>3</v>
      </c>
      <c r="DG1912">
        <v>3</v>
      </c>
      <c r="DH1912">
        <v>3</v>
      </c>
      <c r="DI1912">
        <v>3</v>
      </c>
      <c r="DJ1912">
        <v>3</v>
      </c>
    </row>
    <row r="1913" spans="1:114" hidden="1" x14ac:dyDescent="0.3">
      <c r="A1913">
        <v>84037033</v>
      </c>
      <c r="B1913" t="s">
        <v>78</v>
      </c>
      <c r="C1913" t="s">
        <v>96</v>
      </c>
      <c r="D1913">
        <v>840</v>
      </c>
      <c r="E1913">
        <v>37033</v>
      </c>
      <c r="F1913" t="s">
        <v>3227</v>
      </c>
      <c r="G1913" t="s">
        <v>3199</v>
      </c>
      <c r="H1913" t="s">
        <v>78</v>
      </c>
      <c r="I1913">
        <v>36.393126649999999</v>
      </c>
      <c r="J1913">
        <v>-79.333532809999994</v>
      </c>
      <c r="K1913" t="s">
        <v>3228</v>
      </c>
      <c r="L1913">
        <v>22604</v>
      </c>
    </row>
    <row r="1914" spans="1:114" hidden="1" x14ac:dyDescent="0.3">
      <c r="A1914">
        <v>84037035</v>
      </c>
      <c r="B1914" t="s">
        <v>78</v>
      </c>
      <c r="C1914" t="s">
        <v>96</v>
      </c>
      <c r="D1914">
        <v>840</v>
      </c>
      <c r="E1914">
        <v>37035</v>
      </c>
      <c r="F1914" t="s">
        <v>3229</v>
      </c>
      <c r="G1914" t="s">
        <v>3199</v>
      </c>
      <c r="H1914" t="s">
        <v>78</v>
      </c>
      <c r="I1914">
        <v>35.662111289999999</v>
      </c>
      <c r="J1914">
        <v>-81.213261700000004</v>
      </c>
      <c r="K1914" t="s">
        <v>3230</v>
      </c>
      <c r="L1914">
        <v>159551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1</v>
      </c>
      <c r="CU1914">
        <v>1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1</v>
      </c>
      <c r="DH1914">
        <v>1</v>
      </c>
      <c r="DI1914">
        <v>1</v>
      </c>
      <c r="DJ1914">
        <v>1</v>
      </c>
    </row>
    <row r="1915" spans="1:114" hidden="1" x14ac:dyDescent="0.3">
      <c r="A1915">
        <v>84037037</v>
      </c>
      <c r="B1915" t="s">
        <v>78</v>
      </c>
      <c r="C1915" t="s">
        <v>96</v>
      </c>
      <c r="D1915">
        <v>840</v>
      </c>
      <c r="E1915">
        <v>37037</v>
      </c>
      <c r="F1915" t="s">
        <v>876</v>
      </c>
      <c r="G1915" t="s">
        <v>3199</v>
      </c>
      <c r="H1915" t="s">
        <v>78</v>
      </c>
      <c r="I1915">
        <v>35.703944159999999</v>
      </c>
      <c r="J1915">
        <v>-79.255414920000007</v>
      </c>
      <c r="K1915" t="s">
        <v>3231</v>
      </c>
      <c r="L1915">
        <v>74470</v>
      </c>
      <c r="CS1915">
        <v>1</v>
      </c>
      <c r="CT1915">
        <v>1</v>
      </c>
      <c r="CU1915">
        <v>1</v>
      </c>
      <c r="CV1915">
        <v>1</v>
      </c>
      <c r="CW1915">
        <v>1</v>
      </c>
      <c r="CX1915">
        <v>1</v>
      </c>
      <c r="CY1915">
        <v>1</v>
      </c>
      <c r="CZ1915">
        <v>6</v>
      </c>
      <c r="DA1915">
        <v>6</v>
      </c>
      <c r="DB1915">
        <v>6</v>
      </c>
      <c r="DC1915">
        <v>6</v>
      </c>
      <c r="DD1915">
        <v>6</v>
      </c>
      <c r="DE1915">
        <v>6</v>
      </c>
      <c r="DF1915">
        <v>6</v>
      </c>
      <c r="DG1915">
        <v>6</v>
      </c>
      <c r="DH1915">
        <v>8</v>
      </c>
      <c r="DI1915">
        <v>9</v>
      </c>
      <c r="DJ1915">
        <v>9</v>
      </c>
    </row>
    <row r="1916" spans="1:114" hidden="1" x14ac:dyDescent="0.3">
      <c r="A1916">
        <v>84037039</v>
      </c>
      <c r="B1916" t="s">
        <v>78</v>
      </c>
      <c r="C1916" t="s">
        <v>96</v>
      </c>
      <c r="D1916">
        <v>840</v>
      </c>
      <c r="E1916">
        <v>37039</v>
      </c>
      <c r="F1916" t="s">
        <v>116</v>
      </c>
      <c r="G1916" t="s">
        <v>3199</v>
      </c>
      <c r="H1916" t="s">
        <v>78</v>
      </c>
      <c r="I1916">
        <v>35.134926299999997</v>
      </c>
      <c r="J1916">
        <v>-84.059708639999997</v>
      </c>
      <c r="K1916" t="s">
        <v>3232</v>
      </c>
      <c r="L1916">
        <v>28612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1</v>
      </c>
      <c r="DC1916">
        <v>1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1</v>
      </c>
    </row>
    <row r="1917" spans="1:114" hidden="1" x14ac:dyDescent="0.3">
      <c r="A1917">
        <v>84037041</v>
      </c>
      <c r="B1917" t="s">
        <v>78</v>
      </c>
      <c r="C1917" t="s">
        <v>96</v>
      </c>
      <c r="D1917">
        <v>840</v>
      </c>
      <c r="E1917">
        <v>37041</v>
      </c>
      <c r="F1917" t="s">
        <v>3233</v>
      </c>
      <c r="G1917" t="s">
        <v>3199</v>
      </c>
      <c r="H1917" t="s">
        <v>78</v>
      </c>
      <c r="I1917">
        <v>36.129080770000002</v>
      </c>
      <c r="J1917">
        <v>-76.601183849999998</v>
      </c>
      <c r="K1917" t="s">
        <v>3234</v>
      </c>
      <c r="L1917">
        <v>13943</v>
      </c>
    </row>
    <row r="1918" spans="1:114" hidden="1" x14ac:dyDescent="0.3">
      <c r="A1918">
        <v>84037043</v>
      </c>
      <c r="B1918" t="s">
        <v>78</v>
      </c>
      <c r="C1918" t="s">
        <v>96</v>
      </c>
      <c r="D1918">
        <v>840</v>
      </c>
      <c r="E1918">
        <v>37043</v>
      </c>
      <c r="F1918" t="s">
        <v>124</v>
      </c>
      <c r="G1918" t="s">
        <v>3199</v>
      </c>
      <c r="H1918" t="s">
        <v>78</v>
      </c>
      <c r="I1918">
        <v>35.057042750000001</v>
      </c>
      <c r="J1918">
        <v>-83.743536329999998</v>
      </c>
      <c r="K1918" t="s">
        <v>3235</v>
      </c>
      <c r="L1918">
        <v>11231</v>
      </c>
    </row>
    <row r="1919" spans="1:114" hidden="1" x14ac:dyDescent="0.3">
      <c r="A1919">
        <v>84037045</v>
      </c>
      <c r="B1919" t="s">
        <v>78</v>
      </c>
      <c r="C1919" t="s">
        <v>96</v>
      </c>
      <c r="D1919">
        <v>840</v>
      </c>
      <c r="E1919">
        <v>37045</v>
      </c>
      <c r="F1919" t="s">
        <v>343</v>
      </c>
      <c r="G1919" t="s">
        <v>3199</v>
      </c>
      <c r="H1919" t="s">
        <v>78</v>
      </c>
      <c r="I1919">
        <v>35.335533640000001</v>
      </c>
      <c r="J1919">
        <v>-81.552044859999995</v>
      </c>
      <c r="K1919" t="s">
        <v>3236</v>
      </c>
      <c r="L1919">
        <v>97947</v>
      </c>
      <c r="CS1919">
        <v>1</v>
      </c>
      <c r="CT1919">
        <v>1</v>
      </c>
      <c r="CU1919">
        <v>1</v>
      </c>
      <c r="CV1919">
        <v>2</v>
      </c>
      <c r="CW1919">
        <v>2</v>
      </c>
      <c r="CX1919">
        <v>2</v>
      </c>
      <c r="CY1919">
        <v>2</v>
      </c>
      <c r="CZ1919">
        <v>2</v>
      </c>
      <c r="DA1919">
        <v>2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2</v>
      </c>
      <c r="DH1919">
        <v>2</v>
      </c>
      <c r="DI1919">
        <v>2</v>
      </c>
      <c r="DJ1919">
        <v>2</v>
      </c>
    </row>
    <row r="1920" spans="1:114" hidden="1" x14ac:dyDescent="0.3">
      <c r="A1920">
        <v>84037047</v>
      </c>
      <c r="B1920" t="s">
        <v>78</v>
      </c>
      <c r="C1920" t="s">
        <v>96</v>
      </c>
      <c r="D1920">
        <v>840</v>
      </c>
      <c r="E1920">
        <v>37047</v>
      </c>
      <c r="F1920" t="s">
        <v>3237</v>
      </c>
      <c r="G1920" t="s">
        <v>3199</v>
      </c>
      <c r="H1920" t="s">
        <v>78</v>
      </c>
      <c r="I1920">
        <v>34.267440839999999</v>
      </c>
      <c r="J1920">
        <v>-78.65801424</v>
      </c>
      <c r="K1920" t="s">
        <v>3238</v>
      </c>
      <c r="L1920">
        <v>55508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2</v>
      </c>
      <c r="CV1920">
        <v>2</v>
      </c>
      <c r="CW1920">
        <v>3</v>
      </c>
      <c r="CX1920">
        <v>3</v>
      </c>
      <c r="CY1920">
        <v>3</v>
      </c>
      <c r="CZ1920">
        <v>5</v>
      </c>
      <c r="DA1920">
        <v>5</v>
      </c>
      <c r="DB1920">
        <v>5</v>
      </c>
      <c r="DC1920">
        <v>5</v>
      </c>
      <c r="DD1920">
        <v>7</v>
      </c>
      <c r="DE1920">
        <v>8</v>
      </c>
      <c r="DF1920">
        <v>8</v>
      </c>
      <c r="DG1920">
        <v>8</v>
      </c>
      <c r="DH1920">
        <v>10</v>
      </c>
      <c r="DI1920">
        <v>10</v>
      </c>
      <c r="DJ1920">
        <v>10</v>
      </c>
    </row>
    <row r="1921" spans="1:114" hidden="1" x14ac:dyDescent="0.3">
      <c r="A1921">
        <v>84037049</v>
      </c>
      <c r="B1921" t="s">
        <v>78</v>
      </c>
      <c r="C1921" t="s">
        <v>96</v>
      </c>
      <c r="D1921">
        <v>840</v>
      </c>
      <c r="E1921">
        <v>37049</v>
      </c>
      <c r="F1921" t="s">
        <v>3239</v>
      </c>
      <c r="G1921" t="s">
        <v>3199</v>
      </c>
      <c r="H1921" t="s">
        <v>78</v>
      </c>
      <c r="I1921">
        <v>35.118333640000003</v>
      </c>
      <c r="J1921">
        <v>-77.08398081</v>
      </c>
      <c r="K1921" t="s">
        <v>3240</v>
      </c>
      <c r="L1921">
        <v>102139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2</v>
      </c>
      <c r="CW1921">
        <v>2</v>
      </c>
      <c r="CX1921">
        <v>3</v>
      </c>
      <c r="CY1921">
        <v>3</v>
      </c>
      <c r="CZ1921">
        <v>4</v>
      </c>
      <c r="DA1921">
        <v>4</v>
      </c>
      <c r="DB1921">
        <v>4</v>
      </c>
      <c r="DC1921">
        <v>4</v>
      </c>
      <c r="DD1921">
        <v>4</v>
      </c>
      <c r="DE1921">
        <v>4</v>
      </c>
      <c r="DF1921">
        <v>4</v>
      </c>
      <c r="DG1921">
        <v>4</v>
      </c>
      <c r="DH1921">
        <v>4</v>
      </c>
      <c r="DI1921">
        <v>4</v>
      </c>
      <c r="DJ1921">
        <v>4</v>
      </c>
    </row>
    <row r="1922" spans="1:114" hidden="1" x14ac:dyDescent="0.3">
      <c r="A1922">
        <v>84037051</v>
      </c>
      <c r="B1922" t="s">
        <v>78</v>
      </c>
      <c r="C1922" t="s">
        <v>96</v>
      </c>
      <c r="D1922">
        <v>840</v>
      </c>
      <c r="E1922">
        <v>37051</v>
      </c>
      <c r="F1922" t="s">
        <v>1214</v>
      </c>
      <c r="G1922" t="s">
        <v>3199</v>
      </c>
      <c r="H1922" t="s">
        <v>78</v>
      </c>
      <c r="I1922">
        <v>35.047621329999998</v>
      </c>
      <c r="J1922">
        <v>-78.826231649999997</v>
      </c>
      <c r="K1922" t="s">
        <v>3241</v>
      </c>
      <c r="L1922">
        <v>335509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2</v>
      </c>
      <c r="CS1922">
        <v>2</v>
      </c>
      <c r="CT1922">
        <v>3</v>
      </c>
      <c r="CU1922">
        <v>6</v>
      </c>
      <c r="CV1922">
        <v>6</v>
      </c>
      <c r="CW1922">
        <v>6</v>
      </c>
      <c r="CX1922">
        <v>6</v>
      </c>
      <c r="CY1922">
        <v>6</v>
      </c>
      <c r="CZ1922">
        <v>6</v>
      </c>
      <c r="DA1922">
        <v>6</v>
      </c>
      <c r="DB1922">
        <v>6</v>
      </c>
      <c r="DC1922">
        <v>6</v>
      </c>
      <c r="DD1922">
        <v>6</v>
      </c>
      <c r="DE1922">
        <v>6</v>
      </c>
      <c r="DF1922">
        <v>8</v>
      </c>
      <c r="DG1922">
        <v>8</v>
      </c>
      <c r="DH1922">
        <v>8</v>
      </c>
      <c r="DI1922">
        <v>8</v>
      </c>
      <c r="DJ1922">
        <v>8</v>
      </c>
    </row>
    <row r="1923" spans="1:114" hidden="1" x14ac:dyDescent="0.3">
      <c r="A1923">
        <v>84037053</v>
      </c>
      <c r="B1923" t="s">
        <v>78</v>
      </c>
      <c r="C1923" t="s">
        <v>96</v>
      </c>
      <c r="D1923">
        <v>840</v>
      </c>
      <c r="E1923">
        <v>37053</v>
      </c>
      <c r="F1923" t="s">
        <v>3242</v>
      </c>
      <c r="G1923" t="s">
        <v>3199</v>
      </c>
      <c r="H1923" t="s">
        <v>78</v>
      </c>
      <c r="I1923">
        <v>36.361236640000001</v>
      </c>
      <c r="J1923">
        <v>-75.958764009999996</v>
      </c>
      <c r="K1923" t="s">
        <v>3243</v>
      </c>
      <c r="L1923">
        <v>27763</v>
      </c>
    </row>
    <row r="1924" spans="1:114" hidden="1" x14ac:dyDescent="0.3">
      <c r="A1924">
        <v>84037055</v>
      </c>
      <c r="B1924" t="s">
        <v>78</v>
      </c>
      <c r="C1924" t="s">
        <v>96</v>
      </c>
      <c r="D1924">
        <v>840</v>
      </c>
      <c r="E1924">
        <v>37055</v>
      </c>
      <c r="F1924" t="s">
        <v>3244</v>
      </c>
      <c r="G1924" t="s">
        <v>3199</v>
      </c>
      <c r="H1924" t="s">
        <v>78</v>
      </c>
      <c r="I1924">
        <v>35.665206910000002</v>
      </c>
      <c r="J1924">
        <v>-75.717673340000005</v>
      </c>
      <c r="K1924" t="s">
        <v>3245</v>
      </c>
      <c r="L1924">
        <v>37009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</row>
    <row r="1925" spans="1:114" hidden="1" x14ac:dyDescent="0.3">
      <c r="A1925">
        <v>84037057</v>
      </c>
      <c r="B1925" t="s">
        <v>78</v>
      </c>
      <c r="C1925" t="s">
        <v>96</v>
      </c>
      <c r="D1925">
        <v>840</v>
      </c>
      <c r="E1925">
        <v>37057</v>
      </c>
      <c r="F1925" t="s">
        <v>3246</v>
      </c>
      <c r="G1925" t="s">
        <v>3199</v>
      </c>
      <c r="H1925" t="s">
        <v>78</v>
      </c>
      <c r="I1925">
        <v>35.79115496</v>
      </c>
      <c r="J1925">
        <v>-80.212565720000001</v>
      </c>
      <c r="K1925" t="s">
        <v>3247</v>
      </c>
      <c r="L1925">
        <v>167609</v>
      </c>
      <c r="CJ1925">
        <v>1</v>
      </c>
      <c r="CK1925">
        <v>1</v>
      </c>
      <c r="CL1925">
        <v>1</v>
      </c>
      <c r="CM1925">
        <v>2</v>
      </c>
      <c r="CN1925">
        <v>2</v>
      </c>
      <c r="CO1925">
        <v>2</v>
      </c>
      <c r="CP1925">
        <v>2</v>
      </c>
      <c r="CQ1925">
        <v>2</v>
      </c>
      <c r="CR1925">
        <v>2</v>
      </c>
      <c r="CS1925">
        <v>2</v>
      </c>
      <c r="CT1925">
        <v>2</v>
      </c>
      <c r="CU1925">
        <v>2</v>
      </c>
      <c r="CV1925">
        <v>2</v>
      </c>
      <c r="CW1925">
        <v>2</v>
      </c>
      <c r="CX1925">
        <v>2</v>
      </c>
      <c r="CY1925">
        <v>2</v>
      </c>
      <c r="CZ1925">
        <v>2</v>
      </c>
      <c r="DA1925">
        <v>2</v>
      </c>
      <c r="DB1925">
        <v>4</v>
      </c>
      <c r="DC1925">
        <v>4</v>
      </c>
      <c r="DD1925">
        <v>4</v>
      </c>
      <c r="DE1925">
        <v>4</v>
      </c>
      <c r="DF1925">
        <v>5</v>
      </c>
      <c r="DG1925">
        <v>8</v>
      </c>
      <c r="DH1925">
        <v>8</v>
      </c>
      <c r="DI1925">
        <v>8</v>
      </c>
      <c r="DJ1925">
        <v>8</v>
      </c>
    </row>
    <row r="1926" spans="1:114" hidden="1" x14ac:dyDescent="0.3">
      <c r="A1926">
        <v>84037059</v>
      </c>
      <c r="B1926" t="s">
        <v>78</v>
      </c>
      <c r="C1926" t="s">
        <v>96</v>
      </c>
      <c r="D1926">
        <v>840</v>
      </c>
      <c r="E1926">
        <v>37059</v>
      </c>
      <c r="F1926" t="s">
        <v>3248</v>
      </c>
      <c r="G1926" t="s">
        <v>3199</v>
      </c>
      <c r="H1926" t="s">
        <v>78</v>
      </c>
      <c r="I1926">
        <v>35.930999270000001</v>
      </c>
      <c r="J1926">
        <v>-80.54496571</v>
      </c>
      <c r="K1926" t="s">
        <v>3249</v>
      </c>
      <c r="L1926">
        <v>42846</v>
      </c>
      <c r="CF1926">
        <v>1</v>
      </c>
      <c r="CG1926">
        <v>2</v>
      </c>
      <c r="CH1926">
        <v>2</v>
      </c>
      <c r="CI1926">
        <v>2</v>
      </c>
      <c r="CJ1926">
        <v>2</v>
      </c>
      <c r="CK1926">
        <v>2</v>
      </c>
      <c r="CL1926">
        <v>2</v>
      </c>
      <c r="CM1926">
        <v>2</v>
      </c>
      <c r="CN1926">
        <v>2</v>
      </c>
      <c r="CO1926">
        <v>2</v>
      </c>
      <c r="CP1926">
        <v>2</v>
      </c>
      <c r="CQ1926">
        <v>2</v>
      </c>
      <c r="CR1926">
        <v>2</v>
      </c>
      <c r="CS1926">
        <v>2</v>
      </c>
      <c r="CT1926">
        <v>2</v>
      </c>
      <c r="CU1926">
        <v>2</v>
      </c>
      <c r="CV1926">
        <v>2</v>
      </c>
      <c r="CW1926">
        <v>2</v>
      </c>
      <c r="CX1926">
        <v>2</v>
      </c>
      <c r="CY1926">
        <v>2</v>
      </c>
      <c r="CZ1926">
        <v>2</v>
      </c>
      <c r="DA1926">
        <v>2</v>
      </c>
      <c r="DB1926">
        <v>2</v>
      </c>
      <c r="DC1926">
        <v>2</v>
      </c>
      <c r="DD1926">
        <v>2</v>
      </c>
      <c r="DE1926">
        <v>2</v>
      </c>
      <c r="DF1926">
        <v>2</v>
      </c>
      <c r="DG1926">
        <v>2</v>
      </c>
      <c r="DH1926">
        <v>2</v>
      </c>
      <c r="DI1926">
        <v>2</v>
      </c>
      <c r="DJ1926">
        <v>2</v>
      </c>
    </row>
    <row r="1927" spans="1:114" hidden="1" x14ac:dyDescent="0.3">
      <c r="A1927">
        <v>84037061</v>
      </c>
      <c r="B1927" t="s">
        <v>78</v>
      </c>
      <c r="C1927" t="s">
        <v>96</v>
      </c>
      <c r="D1927">
        <v>840</v>
      </c>
      <c r="E1927">
        <v>37061</v>
      </c>
      <c r="F1927" t="s">
        <v>3250</v>
      </c>
      <c r="G1927" t="s">
        <v>3199</v>
      </c>
      <c r="H1927" t="s">
        <v>78</v>
      </c>
      <c r="I1927">
        <v>34.934498050000002</v>
      </c>
      <c r="J1927">
        <v>-77.931405290000001</v>
      </c>
      <c r="K1927" t="s">
        <v>3251</v>
      </c>
      <c r="L1927">
        <v>58741</v>
      </c>
    </row>
    <row r="1928" spans="1:114" hidden="1" x14ac:dyDescent="0.3">
      <c r="A1928">
        <v>84037063</v>
      </c>
      <c r="B1928" t="s">
        <v>78</v>
      </c>
      <c r="C1928" t="s">
        <v>96</v>
      </c>
      <c r="D1928">
        <v>840</v>
      </c>
      <c r="E1928">
        <v>37063</v>
      </c>
      <c r="F1928" t="s">
        <v>3252</v>
      </c>
      <c r="G1928" t="s">
        <v>3199</v>
      </c>
      <c r="H1928" t="s">
        <v>78</v>
      </c>
      <c r="I1928">
        <v>36.036384920000003</v>
      </c>
      <c r="J1928">
        <v>-78.876083309999999</v>
      </c>
      <c r="K1928" t="s">
        <v>3253</v>
      </c>
      <c r="L1928">
        <v>321488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2</v>
      </c>
      <c r="CT1928">
        <v>2</v>
      </c>
      <c r="CU1928">
        <v>4</v>
      </c>
      <c r="CV1928">
        <v>4</v>
      </c>
      <c r="CW1928">
        <v>5</v>
      </c>
      <c r="CX1928">
        <v>5</v>
      </c>
      <c r="CY1928">
        <v>6</v>
      </c>
      <c r="CZ1928">
        <v>6</v>
      </c>
      <c r="DA1928">
        <v>9</v>
      </c>
      <c r="DB1928">
        <v>9</v>
      </c>
      <c r="DC1928">
        <v>11</v>
      </c>
      <c r="DD1928">
        <v>15</v>
      </c>
      <c r="DE1928">
        <v>15</v>
      </c>
      <c r="DF1928">
        <v>17</v>
      </c>
      <c r="DG1928">
        <v>20</v>
      </c>
      <c r="DH1928">
        <v>21</v>
      </c>
      <c r="DI1928">
        <v>23</v>
      </c>
      <c r="DJ1928">
        <v>23</v>
      </c>
    </row>
    <row r="1929" spans="1:114" hidden="1" x14ac:dyDescent="0.3">
      <c r="A1929">
        <v>84037065</v>
      </c>
      <c r="B1929" t="s">
        <v>78</v>
      </c>
      <c r="C1929" t="s">
        <v>96</v>
      </c>
      <c r="D1929">
        <v>840</v>
      </c>
      <c r="E1929">
        <v>37065</v>
      </c>
      <c r="F1929" t="s">
        <v>3254</v>
      </c>
      <c r="G1929" t="s">
        <v>3199</v>
      </c>
      <c r="H1929" t="s">
        <v>78</v>
      </c>
      <c r="I1929">
        <v>35.912306389999998</v>
      </c>
      <c r="J1929">
        <v>-77.594368919999994</v>
      </c>
      <c r="K1929" t="s">
        <v>3255</v>
      </c>
      <c r="L1929">
        <v>51472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1</v>
      </c>
      <c r="CT1929">
        <v>1</v>
      </c>
      <c r="CU1929">
        <v>1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1</v>
      </c>
      <c r="DC1929">
        <v>1</v>
      </c>
      <c r="DD1929">
        <v>1</v>
      </c>
      <c r="DE1929">
        <v>3</v>
      </c>
      <c r="DF1929">
        <v>3</v>
      </c>
      <c r="DG1929">
        <v>4</v>
      </c>
      <c r="DH1929">
        <v>4</v>
      </c>
      <c r="DI1929">
        <v>4</v>
      </c>
      <c r="DJ1929">
        <v>5</v>
      </c>
    </row>
    <row r="1930" spans="1:114" hidden="1" x14ac:dyDescent="0.3">
      <c r="A1930">
        <v>84037067</v>
      </c>
      <c r="B1930" t="s">
        <v>78</v>
      </c>
      <c r="C1930" t="s">
        <v>96</v>
      </c>
      <c r="D1930">
        <v>840</v>
      </c>
      <c r="E1930">
        <v>37067</v>
      </c>
      <c r="F1930" t="s">
        <v>932</v>
      </c>
      <c r="G1930" t="s">
        <v>3199</v>
      </c>
      <c r="H1930" t="s">
        <v>78</v>
      </c>
      <c r="I1930">
        <v>36.128598609999997</v>
      </c>
      <c r="J1930">
        <v>-80.254590519999994</v>
      </c>
      <c r="K1930" t="s">
        <v>3256</v>
      </c>
      <c r="L1930">
        <v>382295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2</v>
      </c>
      <c r="CJ1930">
        <v>2</v>
      </c>
      <c r="CK1930">
        <v>2</v>
      </c>
      <c r="CL1930">
        <v>2</v>
      </c>
      <c r="CM1930">
        <v>3</v>
      </c>
      <c r="CN1930">
        <v>3</v>
      </c>
      <c r="CO1930">
        <v>4</v>
      </c>
      <c r="CP1930">
        <v>4</v>
      </c>
      <c r="CQ1930">
        <v>4</v>
      </c>
      <c r="CR1930">
        <v>4</v>
      </c>
      <c r="CS1930">
        <v>4</v>
      </c>
      <c r="CT1930">
        <v>5</v>
      </c>
      <c r="CU1930">
        <v>5</v>
      </c>
      <c r="CV1930">
        <v>5</v>
      </c>
      <c r="CW1930">
        <v>5</v>
      </c>
      <c r="CX1930">
        <v>5</v>
      </c>
      <c r="CY1930">
        <v>5</v>
      </c>
      <c r="CZ1930">
        <v>5</v>
      </c>
      <c r="DA1930">
        <v>5</v>
      </c>
      <c r="DB1930">
        <v>5</v>
      </c>
      <c r="DC1930">
        <v>5</v>
      </c>
      <c r="DD1930">
        <v>5</v>
      </c>
      <c r="DE1930">
        <v>5</v>
      </c>
      <c r="DF1930">
        <v>5</v>
      </c>
      <c r="DG1930">
        <v>5</v>
      </c>
      <c r="DH1930">
        <v>5</v>
      </c>
      <c r="DI1930">
        <v>5</v>
      </c>
      <c r="DJ1930">
        <v>5</v>
      </c>
    </row>
    <row r="1931" spans="1:114" hidden="1" x14ac:dyDescent="0.3">
      <c r="A1931">
        <v>84037069</v>
      </c>
      <c r="B1931" t="s">
        <v>78</v>
      </c>
      <c r="C1931" t="s">
        <v>96</v>
      </c>
      <c r="D1931">
        <v>840</v>
      </c>
      <c r="E1931">
        <v>37069</v>
      </c>
      <c r="F1931" t="s">
        <v>156</v>
      </c>
      <c r="G1931" t="s">
        <v>3199</v>
      </c>
      <c r="H1931" t="s">
        <v>78</v>
      </c>
      <c r="I1931">
        <v>36.081519</v>
      </c>
      <c r="J1931">
        <v>-78.287088839999996</v>
      </c>
      <c r="K1931" t="s">
        <v>3257</v>
      </c>
      <c r="L1931">
        <v>69685</v>
      </c>
      <c r="CL1931">
        <v>1</v>
      </c>
      <c r="CM1931">
        <v>1</v>
      </c>
      <c r="CN1931">
        <v>1</v>
      </c>
      <c r="CR1931">
        <v>2</v>
      </c>
      <c r="CS1931">
        <v>3</v>
      </c>
      <c r="CT1931">
        <v>5</v>
      </c>
      <c r="CU1931">
        <v>6</v>
      </c>
      <c r="CV1931">
        <v>7</v>
      </c>
      <c r="CW1931">
        <v>8</v>
      </c>
      <c r="CX1931">
        <v>8</v>
      </c>
      <c r="CY1931">
        <v>11</v>
      </c>
      <c r="CZ1931">
        <v>13</v>
      </c>
      <c r="DA1931">
        <v>13</v>
      </c>
      <c r="DB1931">
        <v>14</v>
      </c>
      <c r="DC1931">
        <v>14</v>
      </c>
      <c r="DD1931">
        <v>14</v>
      </c>
      <c r="DE1931">
        <v>14</v>
      </c>
      <c r="DF1931">
        <v>18</v>
      </c>
      <c r="DG1931">
        <v>22</v>
      </c>
      <c r="DH1931">
        <v>22</v>
      </c>
      <c r="DI1931">
        <v>22</v>
      </c>
      <c r="DJ1931">
        <v>22</v>
      </c>
    </row>
    <row r="1932" spans="1:114" hidden="1" x14ac:dyDescent="0.3">
      <c r="A1932">
        <v>84037071</v>
      </c>
      <c r="B1932" t="s">
        <v>78</v>
      </c>
      <c r="C1932" t="s">
        <v>96</v>
      </c>
      <c r="D1932">
        <v>840</v>
      </c>
      <c r="E1932">
        <v>37071</v>
      </c>
      <c r="F1932" t="s">
        <v>3258</v>
      </c>
      <c r="G1932" t="s">
        <v>3199</v>
      </c>
      <c r="H1932" t="s">
        <v>78</v>
      </c>
      <c r="I1932">
        <v>35.293735589999997</v>
      </c>
      <c r="J1932">
        <v>-81.174770449999997</v>
      </c>
      <c r="K1932" t="s">
        <v>3259</v>
      </c>
      <c r="L1932">
        <v>224529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2</v>
      </c>
      <c r="CL1932">
        <v>3</v>
      </c>
      <c r="CM1932">
        <v>3</v>
      </c>
      <c r="CN1932">
        <v>3</v>
      </c>
      <c r="CO1932">
        <v>3</v>
      </c>
      <c r="CP1932">
        <v>3</v>
      </c>
      <c r="CQ1932">
        <v>3</v>
      </c>
      <c r="CR1932">
        <v>3</v>
      </c>
      <c r="CS1932">
        <v>3</v>
      </c>
      <c r="CT1932">
        <v>3</v>
      </c>
      <c r="CU1932">
        <v>3</v>
      </c>
      <c r="CV1932">
        <v>3</v>
      </c>
      <c r="CW1932">
        <v>3</v>
      </c>
      <c r="CX1932">
        <v>3</v>
      </c>
      <c r="CY1932">
        <v>3</v>
      </c>
      <c r="CZ1932">
        <v>3</v>
      </c>
      <c r="DA1932">
        <v>3</v>
      </c>
      <c r="DB1932">
        <v>3</v>
      </c>
      <c r="DC1932">
        <v>3</v>
      </c>
      <c r="DD1932">
        <v>3</v>
      </c>
      <c r="DE1932">
        <v>3</v>
      </c>
      <c r="DF1932">
        <v>3</v>
      </c>
      <c r="DG1932">
        <v>3</v>
      </c>
      <c r="DH1932">
        <v>3</v>
      </c>
      <c r="DI1932">
        <v>3</v>
      </c>
      <c r="DJ1932">
        <v>3</v>
      </c>
    </row>
    <row r="1933" spans="1:114" hidden="1" x14ac:dyDescent="0.3">
      <c r="A1933">
        <v>84037073</v>
      </c>
      <c r="B1933" t="s">
        <v>78</v>
      </c>
      <c r="C1933" t="s">
        <v>96</v>
      </c>
      <c r="D1933">
        <v>840</v>
      </c>
      <c r="E1933">
        <v>37073</v>
      </c>
      <c r="F1933" t="s">
        <v>3260</v>
      </c>
      <c r="G1933" t="s">
        <v>3199</v>
      </c>
      <c r="H1933" t="s">
        <v>78</v>
      </c>
      <c r="I1933">
        <v>36.446675470000002</v>
      </c>
      <c r="J1933">
        <v>-76.697497010000006</v>
      </c>
      <c r="K1933" t="s">
        <v>3261</v>
      </c>
      <c r="L1933">
        <v>11562</v>
      </c>
    </row>
    <row r="1934" spans="1:114" hidden="1" x14ac:dyDescent="0.3">
      <c r="A1934">
        <v>84037075</v>
      </c>
      <c r="B1934" t="s">
        <v>78</v>
      </c>
      <c r="C1934" t="s">
        <v>96</v>
      </c>
      <c r="D1934">
        <v>840</v>
      </c>
      <c r="E1934">
        <v>37075</v>
      </c>
      <c r="F1934" t="s">
        <v>300</v>
      </c>
      <c r="G1934" t="s">
        <v>3199</v>
      </c>
      <c r="H1934" t="s">
        <v>78</v>
      </c>
      <c r="I1934">
        <v>35.350692500000001</v>
      </c>
      <c r="J1934">
        <v>-83.833692670000005</v>
      </c>
      <c r="K1934" t="s">
        <v>3262</v>
      </c>
      <c r="L1934">
        <v>8441</v>
      </c>
    </row>
    <row r="1935" spans="1:114" hidden="1" x14ac:dyDescent="0.3">
      <c r="A1935">
        <v>84037077</v>
      </c>
      <c r="B1935" t="s">
        <v>78</v>
      </c>
      <c r="C1935" t="s">
        <v>96</v>
      </c>
      <c r="D1935">
        <v>840</v>
      </c>
      <c r="E1935">
        <v>37077</v>
      </c>
      <c r="F1935" t="s">
        <v>3263</v>
      </c>
      <c r="G1935" t="s">
        <v>3199</v>
      </c>
      <c r="H1935" t="s">
        <v>78</v>
      </c>
      <c r="I1935">
        <v>36.303374509999998</v>
      </c>
      <c r="J1935">
        <v>-78.65184241</v>
      </c>
      <c r="K1935" t="s">
        <v>3264</v>
      </c>
      <c r="L1935">
        <v>60443</v>
      </c>
      <c r="CQ1935">
        <v>1</v>
      </c>
      <c r="CR1935">
        <v>1</v>
      </c>
      <c r="CS1935">
        <v>1</v>
      </c>
      <c r="CT1935">
        <v>1</v>
      </c>
      <c r="CU1935">
        <v>4</v>
      </c>
      <c r="CV1935">
        <v>5</v>
      </c>
      <c r="CW1935">
        <v>5</v>
      </c>
      <c r="CX1935">
        <v>5</v>
      </c>
      <c r="CY1935">
        <v>5</v>
      </c>
      <c r="CZ1935">
        <v>5</v>
      </c>
      <c r="DA1935">
        <v>5</v>
      </c>
      <c r="DB1935">
        <v>5</v>
      </c>
      <c r="DC1935">
        <v>5</v>
      </c>
      <c r="DD1935">
        <v>5</v>
      </c>
      <c r="DE1935">
        <v>5</v>
      </c>
      <c r="DF1935">
        <v>5</v>
      </c>
      <c r="DG1935">
        <v>5</v>
      </c>
      <c r="DH1935">
        <v>5</v>
      </c>
      <c r="DI1935">
        <v>6</v>
      </c>
      <c r="DJ1935">
        <v>6</v>
      </c>
    </row>
    <row r="1936" spans="1:114" hidden="1" x14ac:dyDescent="0.3">
      <c r="A1936">
        <v>84037079</v>
      </c>
      <c r="B1936" t="s">
        <v>78</v>
      </c>
      <c r="C1936" t="s">
        <v>96</v>
      </c>
      <c r="D1936">
        <v>840</v>
      </c>
      <c r="E1936">
        <v>37079</v>
      </c>
      <c r="F1936" t="s">
        <v>160</v>
      </c>
      <c r="G1936" t="s">
        <v>3199</v>
      </c>
      <c r="H1936" t="s">
        <v>78</v>
      </c>
      <c r="I1936">
        <v>35.485441729999998</v>
      </c>
      <c r="J1936">
        <v>-77.675780869999997</v>
      </c>
      <c r="K1936" t="s">
        <v>3265</v>
      </c>
      <c r="L1936">
        <v>21069</v>
      </c>
    </row>
    <row r="1937" spans="1:114" hidden="1" x14ac:dyDescent="0.3">
      <c r="A1937">
        <v>84037081</v>
      </c>
      <c r="B1937" t="s">
        <v>78</v>
      </c>
      <c r="C1937" t="s">
        <v>96</v>
      </c>
      <c r="D1937">
        <v>840</v>
      </c>
      <c r="E1937">
        <v>37081</v>
      </c>
      <c r="F1937" t="s">
        <v>3266</v>
      </c>
      <c r="G1937" t="s">
        <v>3199</v>
      </c>
      <c r="H1937" t="s">
        <v>78</v>
      </c>
      <c r="I1937">
        <v>36.07959451</v>
      </c>
      <c r="J1937">
        <v>-79.788249480000005</v>
      </c>
      <c r="K1937" t="s">
        <v>3267</v>
      </c>
      <c r="L1937">
        <v>537174</v>
      </c>
      <c r="CD1937">
        <v>1</v>
      </c>
      <c r="CE1937">
        <v>1</v>
      </c>
      <c r="CF1937">
        <v>3</v>
      </c>
      <c r="CG1937">
        <v>4</v>
      </c>
      <c r="CH1937">
        <v>5</v>
      </c>
      <c r="CI1937">
        <v>5</v>
      </c>
      <c r="CJ1937">
        <v>5</v>
      </c>
      <c r="CK1937">
        <v>5</v>
      </c>
      <c r="CL1937">
        <v>8</v>
      </c>
      <c r="CM1937">
        <v>8</v>
      </c>
      <c r="CN1937">
        <v>9</v>
      </c>
      <c r="CO1937">
        <v>9</v>
      </c>
      <c r="CP1937">
        <v>9</v>
      </c>
      <c r="CQ1937">
        <v>10</v>
      </c>
      <c r="CR1937">
        <v>10</v>
      </c>
      <c r="CS1937">
        <v>10</v>
      </c>
      <c r="CT1937">
        <v>11</v>
      </c>
      <c r="CU1937">
        <v>12</v>
      </c>
      <c r="CV1937">
        <v>13</v>
      </c>
      <c r="CW1937">
        <v>13</v>
      </c>
      <c r="CX1937">
        <v>13</v>
      </c>
      <c r="CY1937">
        <v>15</v>
      </c>
      <c r="CZ1937">
        <v>16</v>
      </c>
      <c r="DA1937">
        <v>16</v>
      </c>
      <c r="DB1937">
        <v>19</v>
      </c>
      <c r="DC1937">
        <v>19</v>
      </c>
      <c r="DD1937">
        <v>22</v>
      </c>
      <c r="DE1937">
        <v>21</v>
      </c>
      <c r="DF1937">
        <v>23</v>
      </c>
      <c r="DG1937">
        <v>23</v>
      </c>
      <c r="DH1937">
        <v>28</v>
      </c>
      <c r="DI1937">
        <v>30</v>
      </c>
      <c r="DJ1937">
        <v>31</v>
      </c>
    </row>
    <row r="1938" spans="1:114" hidden="1" x14ac:dyDescent="0.3">
      <c r="A1938">
        <v>84037083</v>
      </c>
      <c r="B1938" t="s">
        <v>78</v>
      </c>
      <c r="C1938" t="s">
        <v>96</v>
      </c>
      <c r="D1938">
        <v>840</v>
      </c>
      <c r="E1938">
        <v>37083</v>
      </c>
      <c r="F1938" t="s">
        <v>3268</v>
      </c>
      <c r="G1938" t="s">
        <v>3199</v>
      </c>
      <c r="H1938" t="s">
        <v>78</v>
      </c>
      <c r="I1938">
        <v>36.256692719999997</v>
      </c>
      <c r="J1938">
        <v>-77.655610899999999</v>
      </c>
      <c r="K1938" t="s">
        <v>3269</v>
      </c>
      <c r="L1938">
        <v>50010</v>
      </c>
      <c r="CR1938">
        <v>1</v>
      </c>
      <c r="CS1938">
        <v>1</v>
      </c>
      <c r="CT1938">
        <v>1</v>
      </c>
      <c r="CU1938">
        <v>1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1</v>
      </c>
      <c r="DB1938">
        <v>1</v>
      </c>
      <c r="DC1938">
        <v>1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1</v>
      </c>
    </row>
    <row r="1939" spans="1:114" hidden="1" x14ac:dyDescent="0.3">
      <c r="A1939">
        <v>84037085</v>
      </c>
      <c r="B1939" t="s">
        <v>78</v>
      </c>
      <c r="C1939" t="s">
        <v>96</v>
      </c>
      <c r="D1939">
        <v>840</v>
      </c>
      <c r="E1939">
        <v>37085</v>
      </c>
      <c r="F1939" t="s">
        <v>3270</v>
      </c>
      <c r="G1939" t="s">
        <v>3199</v>
      </c>
      <c r="H1939" t="s">
        <v>78</v>
      </c>
      <c r="I1939">
        <v>35.367318529999999</v>
      </c>
      <c r="J1939">
        <v>-78.872435710000005</v>
      </c>
      <c r="K1939" t="s">
        <v>3271</v>
      </c>
      <c r="L1939">
        <v>135976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2</v>
      </c>
      <c r="CJ1939">
        <v>2</v>
      </c>
      <c r="CK1939">
        <v>2</v>
      </c>
      <c r="CL1939">
        <v>2</v>
      </c>
      <c r="CM1939">
        <v>2</v>
      </c>
      <c r="CN1939">
        <v>2</v>
      </c>
      <c r="CO1939">
        <v>2</v>
      </c>
      <c r="CP1939">
        <v>2</v>
      </c>
      <c r="CQ1939">
        <v>2</v>
      </c>
      <c r="CR1939">
        <v>2</v>
      </c>
      <c r="CS1939">
        <v>2</v>
      </c>
      <c r="CT1939">
        <v>2</v>
      </c>
      <c r="CU1939">
        <v>3</v>
      </c>
      <c r="CV1939">
        <v>3</v>
      </c>
      <c r="CW1939">
        <v>3</v>
      </c>
      <c r="CX1939">
        <v>3</v>
      </c>
      <c r="CY1939">
        <v>5</v>
      </c>
      <c r="CZ1939">
        <v>5</v>
      </c>
      <c r="DA1939">
        <v>5</v>
      </c>
      <c r="DB1939">
        <v>5</v>
      </c>
      <c r="DC1939">
        <v>5</v>
      </c>
      <c r="DD1939">
        <v>5</v>
      </c>
      <c r="DE1939">
        <v>5</v>
      </c>
      <c r="DF1939">
        <v>7</v>
      </c>
      <c r="DG1939">
        <v>7</v>
      </c>
      <c r="DH1939">
        <v>7</v>
      </c>
      <c r="DI1939">
        <v>7</v>
      </c>
      <c r="DJ1939">
        <v>8</v>
      </c>
    </row>
    <row r="1940" spans="1:114" hidden="1" x14ac:dyDescent="0.3">
      <c r="A1940">
        <v>84037087</v>
      </c>
      <c r="B1940" t="s">
        <v>78</v>
      </c>
      <c r="C1940" t="s">
        <v>96</v>
      </c>
      <c r="D1940">
        <v>840</v>
      </c>
      <c r="E1940">
        <v>37087</v>
      </c>
      <c r="F1940" t="s">
        <v>3272</v>
      </c>
      <c r="G1940" t="s">
        <v>3199</v>
      </c>
      <c r="H1940" t="s">
        <v>78</v>
      </c>
      <c r="I1940">
        <v>35.552690630000001</v>
      </c>
      <c r="J1940">
        <v>-82.981964860000005</v>
      </c>
      <c r="K1940" t="s">
        <v>3273</v>
      </c>
      <c r="L1940">
        <v>62317</v>
      </c>
    </row>
    <row r="1941" spans="1:114" hidden="1" x14ac:dyDescent="0.3">
      <c r="A1941">
        <v>84037089</v>
      </c>
      <c r="B1941" t="s">
        <v>78</v>
      </c>
      <c r="C1941" t="s">
        <v>96</v>
      </c>
      <c r="D1941">
        <v>840</v>
      </c>
      <c r="E1941">
        <v>37089</v>
      </c>
      <c r="F1941" t="s">
        <v>1241</v>
      </c>
      <c r="G1941" t="s">
        <v>3199</v>
      </c>
      <c r="H1941" t="s">
        <v>78</v>
      </c>
      <c r="I1941">
        <v>35.337889269999998</v>
      </c>
      <c r="J1941">
        <v>-82.476678199999995</v>
      </c>
      <c r="K1941" t="s">
        <v>3274</v>
      </c>
      <c r="L1941">
        <v>117417</v>
      </c>
      <c r="CG1941">
        <v>1</v>
      </c>
      <c r="CH1941">
        <v>1</v>
      </c>
      <c r="CI1941">
        <v>1</v>
      </c>
      <c r="CJ1941">
        <v>2</v>
      </c>
      <c r="CK1941">
        <v>3</v>
      </c>
      <c r="CL1941">
        <v>3</v>
      </c>
      <c r="CM1941">
        <v>3</v>
      </c>
      <c r="CN1941">
        <v>4</v>
      </c>
      <c r="CO1941">
        <v>5</v>
      </c>
      <c r="CP1941">
        <v>5</v>
      </c>
      <c r="CQ1941">
        <v>5</v>
      </c>
      <c r="CR1941">
        <v>6</v>
      </c>
      <c r="CS1941">
        <v>7</v>
      </c>
      <c r="CT1941">
        <v>8</v>
      </c>
      <c r="CU1941">
        <v>11</v>
      </c>
      <c r="CV1941">
        <v>11</v>
      </c>
      <c r="CW1941">
        <v>11</v>
      </c>
      <c r="CX1941">
        <v>11</v>
      </c>
      <c r="CY1941">
        <v>13</v>
      </c>
      <c r="CZ1941">
        <v>13</v>
      </c>
      <c r="DA1941">
        <v>14</v>
      </c>
      <c r="DB1941">
        <v>14</v>
      </c>
      <c r="DC1941">
        <v>14</v>
      </c>
      <c r="DD1941">
        <v>14</v>
      </c>
      <c r="DE1941">
        <v>14</v>
      </c>
      <c r="DF1941">
        <v>16</v>
      </c>
      <c r="DG1941">
        <v>18</v>
      </c>
      <c r="DH1941">
        <v>20</v>
      </c>
      <c r="DI1941">
        <v>21</v>
      </c>
      <c r="DJ1941">
        <v>21</v>
      </c>
    </row>
    <row r="1942" spans="1:114" hidden="1" x14ac:dyDescent="0.3">
      <c r="A1942">
        <v>84037091</v>
      </c>
      <c r="B1942" t="s">
        <v>78</v>
      </c>
      <c r="C1942" t="s">
        <v>96</v>
      </c>
      <c r="D1942">
        <v>840</v>
      </c>
      <c r="E1942">
        <v>37091</v>
      </c>
      <c r="F1942" t="s">
        <v>3275</v>
      </c>
      <c r="G1942" t="s">
        <v>3199</v>
      </c>
      <c r="H1942" t="s">
        <v>78</v>
      </c>
      <c r="I1942">
        <v>36.360775500000003</v>
      </c>
      <c r="J1942">
        <v>-76.981041340000004</v>
      </c>
      <c r="K1942" t="s">
        <v>3276</v>
      </c>
      <c r="L1942">
        <v>23677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1</v>
      </c>
    </row>
    <row r="1943" spans="1:114" hidden="1" x14ac:dyDescent="0.3">
      <c r="A1943">
        <v>84037093</v>
      </c>
      <c r="B1943" t="s">
        <v>78</v>
      </c>
      <c r="C1943" t="s">
        <v>96</v>
      </c>
      <c r="D1943">
        <v>840</v>
      </c>
      <c r="E1943">
        <v>37093</v>
      </c>
      <c r="F1943" t="s">
        <v>3277</v>
      </c>
      <c r="G1943" t="s">
        <v>3199</v>
      </c>
      <c r="H1943" t="s">
        <v>78</v>
      </c>
      <c r="I1943">
        <v>35.018883029999998</v>
      </c>
      <c r="J1943">
        <v>-79.236516739999999</v>
      </c>
      <c r="K1943" t="s">
        <v>3278</v>
      </c>
      <c r="L1943">
        <v>55234</v>
      </c>
    </row>
    <row r="1944" spans="1:114" hidden="1" x14ac:dyDescent="0.3">
      <c r="A1944">
        <v>84037095</v>
      </c>
      <c r="B1944" t="s">
        <v>78</v>
      </c>
      <c r="C1944" t="s">
        <v>96</v>
      </c>
      <c r="D1944">
        <v>840</v>
      </c>
      <c r="E1944">
        <v>37095</v>
      </c>
      <c r="F1944" t="s">
        <v>3279</v>
      </c>
      <c r="G1944" t="s">
        <v>3199</v>
      </c>
      <c r="H1944" t="s">
        <v>78</v>
      </c>
      <c r="I1944">
        <v>35.420176740000002</v>
      </c>
      <c r="J1944">
        <v>-76.151805420000002</v>
      </c>
      <c r="K1944" t="s">
        <v>3280</v>
      </c>
      <c r="L1944">
        <v>4937</v>
      </c>
    </row>
    <row r="1945" spans="1:114" hidden="1" x14ac:dyDescent="0.3">
      <c r="A1945">
        <v>84037097</v>
      </c>
      <c r="B1945" t="s">
        <v>78</v>
      </c>
      <c r="C1945" t="s">
        <v>96</v>
      </c>
      <c r="D1945">
        <v>840</v>
      </c>
      <c r="E1945">
        <v>37097</v>
      </c>
      <c r="F1945" t="s">
        <v>3281</v>
      </c>
      <c r="G1945" t="s">
        <v>3199</v>
      </c>
      <c r="H1945" t="s">
        <v>78</v>
      </c>
      <c r="I1945">
        <v>35.809505110000003</v>
      </c>
      <c r="J1945">
        <v>-80.874312799999998</v>
      </c>
      <c r="K1945" t="s">
        <v>3282</v>
      </c>
      <c r="L1945">
        <v>181806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2</v>
      </c>
      <c r="CS1945">
        <v>2</v>
      </c>
      <c r="CT1945">
        <v>3</v>
      </c>
      <c r="CU1945">
        <v>3</v>
      </c>
      <c r="CV1945">
        <v>3</v>
      </c>
      <c r="CW1945">
        <v>3</v>
      </c>
      <c r="CX1945">
        <v>3</v>
      </c>
      <c r="CY1945">
        <v>3</v>
      </c>
      <c r="CZ1945">
        <v>3</v>
      </c>
      <c r="DA1945">
        <v>3</v>
      </c>
      <c r="DB1945">
        <v>4</v>
      </c>
      <c r="DC1945">
        <v>4</v>
      </c>
      <c r="DD1945">
        <v>5</v>
      </c>
      <c r="DE1945">
        <v>6</v>
      </c>
      <c r="DF1945">
        <v>6</v>
      </c>
      <c r="DG1945">
        <v>6</v>
      </c>
      <c r="DH1945">
        <v>6</v>
      </c>
      <c r="DI1945">
        <v>6</v>
      </c>
      <c r="DJ1945">
        <v>6</v>
      </c>
    </row>
    <row r="1946" spans="1:114" hidden="1" x14ac:dyDescent="0.3">
      <c r="A1946">
        <v>84037099</v>
      </c>
      <c r="B1946" t="s">
        <v>78</v>
      </c>
      <c r="C1946" t="s">
        <v>96</v>
      </c>
      <c r="D1946">
        <v>840</v>
      </c>
      <c r="E1946">
        <v>37099</v>
      </c>
      <c r="F1946" t="s">
        <v>168</v>
      </c>
      <c r="G1946" t="s">
        <v>3199</v>
      </c>
      <c r="H1946" t="s">
        <v>78</v>
      </c>
      <c r="I1946">
        <v>35.288142729999997</v>
      </c>
      <c r="J1946">
        <v>-83.140933849999996</v>
      </c>
      <c r="K1946" t="s">
        <v>3283</v>
      </c>
      <c r="L1946">
        <v>43938</v>
      </c>
    </row>
    <row r="1947" spans="1:114" hidden="1" x14ac:dyDescent="0.3">
      <c r="A1947">
        <v>84037101</v>
      </c>
      <c r="B1947" t="s">
        <v>78</v>
      </c>
      <c r="C1947" t="s">
        <v>96</v>
      </c>
      <c r="D1947">
        <v>840</v>
      </c>
      <c r="E1947">
        <v>37101</v>
      </c>
      <c r="F1947" t="s">
        <v>3284</v>
      </c>
      <c r="G1947" t="s">
        <v>3199</v>
      </c>
      <c r="H1947" t="s">
        <v>78</v>
      </c>
      <c r="I1947">
        <v>35.51745004</v>
      </c>
      <c r="J1947">
        <v>-78.366227170000002</v>
      </c>
      <c r="K1947" t="s">
        <v>3285</v>
      </c>
      <c r="L1947">
        <v>209339</v>
      </c>
      <c r="BZ1947">
        <v>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2</v>
      </c>
      <c r="CH1947">
        <v>3</v>
      </c>
      <c r="CI1947">
        <v>3</v>
      </c>
      <c r="CJ1947">
        <v>3</v>
      </c>
      <c r="CK1947">
        <v>3</v>
      </c>
      <c r="CL1947">
        <v>4</v>
      </c>
      <c r="CM1947">
        <v>5</v>
      </c>
      <c r="CN1947">
        <v>5</v>
      </c>
      <c r="CO1947">
        <v>5</v>
      </c>
      <c r="CP1947">
        <v>5</v>
      </c>
      <c r="CQ1947">
        <v>5</v>
      </c>
      <c r="CR1947">
        <v>4</v>
      </c>
      <c r="CS1947">
        <v>8</v>
      </c>
      <c r="CT1947">
        <v>9</v>
      </c>
      <c r="CU1947">
        <v>9</v>
      </c>
      <c r="CV1947">
        <v>9</v>
      </c>
      <c r="CW1947">
        <v>9</v>
      </c>
      <c r="CX1947">
        <v>9</v>
      </c>
      <c r="CY1947">
        <v>10</v>
      </c>
      <c r="CZ1947">
        <v>10</v>
      </c>
      <c r="DA1947">
        <v>11</v>
      </c>
      <c r="DB1947">
        <v>11</v>
      </c>
      <c r="DC1947">
        <v>11</v>
      </c>
      <c r="DD1947">
        <v>11</v>
      </c>
      <c r="DE1947">
        <v>13</v>
      </c>
      <c r="DF1947">
        <v>13</v>
      </c>
      <c r="DG1947">
        <v>13</v>
      </c>
      <c r="DH1947">
        <v>13</v>
      </c>
      <c r="DI1947">
        <v>13</v>
      </c>
      <c r="DJ1947">
        <v>15</v>
      </c>
    </row>
    <row r="1948" spans="1:114" hidden="1" x14ac:dyDescent="0.3">
      <c r="A1948">
        <v>84037103</v>
      </c>
      <c r="B1948" t="s">
        <v>78</v>
      </c>
      <c r="C1948" t="s">
        <v>96</v>
      </c>
      <c r="D1948">
        <v>840</v>
      </c>
      <c r="E1948">
        <v>37103</v>
      </c>
      <c r="F1948" t="s">
        <v>976</v>
      </c>
      <c r="G1948" t="s">
        <v>3199</v>
      </c>
      <c r="H1948" t="s">
        <v>78</v>
      </c>
      <c r="I1948">
        <v>35.022546060000003</v>
      </c>
      <c r="J1948">
        <v>-77.358707910000007</v>
      </c>
      <c r="K1948" t="s">
        <v>3286</v>
      </c>
      <c r="L1948">
        <v>9419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1</v>
      </c>
      <c r="CV1948">
        <v>1</v>
      </c>
      <c r="CW1948">
        <v>1</v>
      </c>
      <c r="CX1948">
        <v>1</v>
      </c>
      <c r="CY1948">
        <v>1</v>
      </c>
      <c r="CZ1948">
        <v>2</v>
      </c>
      <c r="DA1948">
        <v>2</v>
      </c>
      <c r="DB1948">
        <v>2</v>
      </c>
      <c r="DC1948">
        <v>2</v>
      </c>
      <c r="DD1948">
        <v>2</v>
      </c>
      <c r="DE1948">
        <v>2</v>
      </c>
      <c r="DF1948">
        <v>2</v>
      </c>
      <c r="DG1948">
        <v>2</v>
      </c>
      <c r="DH1948">
        <v>2</v>
      </c>
      <c r="DI1948">
        <v>2</v>
      </c>
      <c r="DJ1948">
        <v>2</v>
      </c>
    </row>
    <row r="1949" spans="1:114" hidden="1" x14ac:dyDescent="0.3">
      <c r="A1949">
        <v>84037105</v>
      </c>
      <c r="B1949" t="s">
        <v>78</v>
      </c>
      <c r="C1949" t="s">
        <v>96</v>
      </c>
      <c r="D1949">
        <v>840</v>
      </c>
      <c r="E1949">
        <v>37105</v>
      </c>
      <c r="F1949" t="s">
        <v>178</v>
      </c>
      <c r="G1949" t="s">
        <v>3199</v>
      </c>
      <c r="H1949" t="s">
        <v>78</v>
      </c>
      <c r="I1949">
        <v>35.476231470000002</v>
      </c>
      <c r="J1949">
        <v>-79.175693620000004</v>
      </c>
      <c r="K1949" t="s">
        <v>3287</v>
      </c>
      <c r="L1949">
        <v>61779</v>
      </c>
    </row>
    <row r="1950" spans="1:114" hidden="1" x14ac:dyDescent="0.3">
      <c r="A1950">
        <v>84037107</v>
      </c>
      <c r="B1950" t="s">
        <v>78</v>
      </c>
      <c r="C1950" t="s">
        <v>96</v>
      </c>
      <c r="D1950">
        <v>840</v>
      </c>
      <c r="E1950">
        <v>37107</v>
      </c>
      <c r="F1950" t="s">
        <v>3288</v>
      </c>
      <c r="G1950" t="s">
        <v>3199</v>
      </c>
      <c r="H1950" t="s">
        <v>78</v>
      </c>
      <c r="I1950">
        <v>35.240325899999903</v>
      </c>
      <c r="J1950">
        <v>-77.642456150000001</v>
      </c>
      <c r="K1950" t="s">
        <v>3289</v>
      </c>
      <c r="L1950">
        <v>55949</v>
      </c>
      <c r="CU1950">
        <v>1</v>
      </c>
      <c r="CV1950">
        <v>1</v>
      </c>
      <c r="CW1950">
        <v>1</v>
      </c>
      <c r="CX1950">
        <v>1</v>
      </c>
      <c r="CY1950">
        <v>1</v>
      </c>
      <c r="CZ1950">
        <v>1</v>
      </c>
      <c r="DA1950">
        <v>1</v>
      </c>
      <c r="DB1950">
        <v>2</v>
      </c>
      <c r="DC1950">
        <v>2</v>
      </c>
      <c r="DD1950">
        <v>3</v>
      </c>
      <c r="DE1950">
        <v>3</v>
      </c>
      <c r="DF1950">
        <v>4</v>
      </c>
      <c r="DG1950">
        <v>4</v>
      </c>
      <c r="DH1950">
        <v>4</v>
      </c>
      <c r="DI1950">
        <v>4</v>
      </c>
      <c r="DJ1950">
        <v>4</v>
      </c>
    </row>
    <row r="1951" spans="1:114" hidden="1" x14ac:dyDescent="0.3">
      <c r="A1951">
        <v>84037109</v>
      </c>
      <c r="B1951" t="s">
        <v>78</v>
      </c>
      <c r="C1951" t="s">
        <v>96</v>
      </c>
      <c r="D1951">
        <v>840</v>
      </c>
      <c r="E1951">
        <v>37109</v>
      </c>
      <c r="F1951" t="s">
        <v>390</v>
      </c>
      <c r="G1951" t="s">
        <v>3199</v>
      </c>
      <c r="H1951" t="s">
        <v>78</v>
      </c>
      <c r="I1951">
        <v>35.48508185</v>
      </c>
      <c r="J1951">
        <v>-81.217403169999997</v>
      </c>
      <c r="K1951" t="s">
        <v>3290</v>
      </c>
      <c r="L1951">
        <v>86111</v>
      </c>
    </row>
    <row r="1952" spans="1:114" hidden="1" x14ac:dyDescent="0.3">
      <c r="A1952">
        <v>84037111</v>
      </c>
      <c r="B1952" t="s">
        <v>78</v>
      </c>
      <c r="C1952" t="s">
        <v>96</v>
      </c>
      <c r="D1952">
        <v>840</v>
      </c>
      <c r="E1952">
        <v>37111</v>
      </c>
      <c r="F1952" t="s">
        <v>3291</v>
      </c>
      <c r="G1952" t="s">
        <v>3199</v>
      </c>
      <c r="H1952" t="s">
        <v>78</v>
      </c>
      <c r="I1952">
        <v>35.67736232</v>
      </c>
      <c r="J1952">
        <v>-82.048242500000001</v>
      </c>
      <c r="K1952" t="s">
        <v>3292</v>
      </c>
      <c r="L1952">
        <v>45756</v>
      </c>
      <c r="DA1952">
        <v>1</v>
      </c>
      <c r="DB1952">
        <v>1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1</v>
      </c>
      <c r="DI1952">
        <v>1</v>
      </c>
      <c r="DJ1952">
        <v>1</v>
      </c>
    </row>
    <row r="1953" spans="1:114" hidden="1" x14ac:dyDescent="0.3">
      <c r="A1953">
        <v>84037113</v>
      </c>
      <c r="B1953" t="s">
        <v>78</v>
      </c>
      <c r="C1953" t="s">
        <v>96</v>
      </c>
      <c r="D1953">
        <v>840</v>
      </c>
      <c r="E1953">
        <v>37113</v>
      </c>
      <c r="F1953" t="s">
        <v>184</v>
      </c>
      <c r="G1953" t="s">
        <v>3199</v>
      </c>
      <c r="H1953" t="s">
        <v>78</v>
      </c>
      <c r="I1953">
        <v>35.148678429999997</v>
      </c>
      <c r="J1953">
        <v>-83.416966169999995</v>
      </c>
      <c r="K1953" t="s">
        <v>3293</v>
      </c>
      <c r="L1953">
        <v>35858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1</v>
      </c>
      <c r="DB1953">
        <v>1</v>
      </c>
      <c r="DC1953">
        <v>1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1</v>
      </c>
    </row>
    <row r="1954" spans="1:114" hidden="1" x14ac:dyDescent="0.3">
      <c r="A1954">
        <v>84037115</v>
      </c>
      <c r="B1954" t="s">
        <v>78</v>
      </c>
      <c r="C1954" t="s">
        <v>96</v>
      </c>
      <c r="D1954">
        <v>840</v>
      </c>
      <c r="E1954">
        <v>37115</v>
      </c>
      <c r="F1954" t="s">
        <v>186</v>
      </c>
      <c r="G1954" t="s">
        <v>3199</v>
      </c>
      <c r="H1954" t="s">
        <v>78</v>
      </c>
      <c r="I1954">
        <v>35.854027219999999</v>
      </c>
      <c r="J1954">
        <v>-82.713464180000003</v>
      </c>
      <c r="K1954" t="s">
        <v>3294</v>
      </c>
      <c r="L1954">
        <v>21755</v>
      </c>
    </row>
    <row r="1955" spans="1:114" hidden="1" x14ac:dyDescent="0.3">
      <c r="A1955">
        <v>84037117</v>
      </c>
      <c r="B1955" t="s">
        <v>78</v>
      </c>
      <c r="C1955" t="s">
        <v>96</v>
      </c>
      <c r="D1955">
        <v>840</v>
      </c>
      <c r="E1955">
        <v>37117</v>
      </c>
      <c r="F1955" t="s">
        <v>786</v>
      </c>
      <c r="G1955" t="s">
        <v>3199</v>
      </c>
      <c r="H1955" t="s">
        <v>78</v>
      </c>
      <c r="I1955">
        <v>35.843267339999997</v>
      </c>
      <c r="J1955">
        <v>-77.108602509999997</v>
      </c>
      <c r="K1955" t="s">
        <v>3295</v>
      </c>
      <c r="L1955">
        <v>22440</v>
      </c>
    </row>
    <row r="1956" spans="1:114" hidden="1" x14ac:dyDescent="0.3">
      <c r="A1956">
        <v>84037119</v>
      </c>
      <c r="B1956" t="s">
        <v>78</v>
      </c>
      <c r="C1956" t="s">
        <v>96</v>
      </c>
      <c r="D1956">
        <v>840</v>
      </c>
      <c r="E1956">
        <v>37119</v>
      </c>
      <c r="F1956" t="s">
        <v>3296</v>
      </c>
      <c r="G1956" t="s">
        <v>3199</v>
      </c>
      <c r="H1956" t="s">
        <v>78</v>
      </c>
      <c r="I1956">
        <v>35.24469268</v>
      </c>
      <c r="J1956">
        <v>-80.831767099999993</v>
      </c>
      <c r="K1956" t="s">
        <v>3297</v>
      </c>
      <c r="L1956">
        <v>1110356</v>
      </c>
      <c r="CB1956">
        <v>1</v>
      </c>
      <c r="CC1956">
        <v>1</v>
      </c>
      <c r="CD1956">
        <v>1</v>
      </c>
      <c r="CE1956">
        <v>1</v>
      </c>
      <c r="CF1956">
        <v>3</v>
      </c>
      <c r="CG1956">
        <v>3</v>
      </c>
      <c r="CH1956">
        <v>4</v>
      </c>
      <c r="CI1956">
        <v>4</v>
      </c>
      <c r="CJ1956">
        <v>7</v>
      </c>
      <c r="CK1956">
        <v>7</v>
      </c>
      <c r="CL1956">
        <v>10</v>
      </c>
      <c r="CM1956">
        <v>10</v>
      </c>
      <c r="CN1956">
        <v>10</v>
      </c>
      <c r="CO1956">
        <v>12</v>
      </c>
      <c r="CP1956">
        <v>12</v>
      </c>
      <c r="CQ1956">
        <v>12</v>
      </c>
      <c r="CR1956">
        <v>15</v>
      </c>
      <c r="CS1956">
        <v>16</v>
      </c>
      <c r="CT1956">
        <v>21</v>
      </c>
      <c r="CU1956">
        <v>24</v>
      </c>
      <c r="CV1956">
        <v>24</v>
      </c>
      <c r="CW1956">
        <v>29</v>
      </c>
      <c r="CX1956">
        <v>36</v>
      </c>
      <c r="CY1956">
        <v>36</v>
      </c>
      <c r="CZ1956">
        <v>36</v>
      </c>
      <c r="DA1956">
        <v>37</v>
      </c>
      <c r="DB1956">
        <v>37</v>
      </c>
      <c r="DC1956">
        <v>41</v>
      </c>
      <c r="DD1956">
        <v>41</v>
      </c>
      <c r="DE1956">
        <v>43</v>
      </c>
      <c r="DF1956">
        <v>43</v>
      </c>
      <c r="DG1956">
        <v>43</v>
      </c>
      <c r="DH1956">
        <v>47</v>
      </c>
      <c r="DI1956">
        <v>49</v>
      </c>
      <c r="DJ1956">
        <v>49</v>
      </c>
    </row>
    <row r="1957" spans="1:114" hidden="1" x14ac:dyDescent="0.3">
      <c r="A1957">
        <v>84037121</v>
      </c>
      <c r="B1957" t="s">
        <v>78</v>
      </c>
      <c r="C1957" t="s">
        <v>96</v>
      </c>
      <c r="D1957">
        <v>840</v>
      </c>
      <c r="E1957">
        <v>37121</v>
      </c>
      <c r="F1957" t="s">
        <v>1001</v>
      </c>
      <c r="G1957" t="s">
        <v>3199</v>
      </c>
      <c r="H1957" t="s">
        <v>78</v>
      </c>
      <c r="I1957">
        <v>36.01059309</v>
      </c>
      <c r="J1957">
        <v>-82.158244199999999</v>
      </c>
      <c r="K1957" t="s">
        <v>3298</v>
      </c>
      <c r="L1957">
        <v>14964</v>
      </c>
    </row>
    <row r="1958" spans="1:114" hidden="1" x14ac:dyDescent="0.3">
      <c r="A1958">
        <v>84037123</v>
      </c>
      <c r="B1958" t="s">
        <v>78</v>
      </c>
      <c r="C1958" t="s">
        <v>96</v>
      </c>
      <c r="D1958">
        <v>840</v>
      </c>
      <c r="E1958">
        <v>37123</v>
      </c>
      <c r="F1958" t="s">
        <v>198</v>
      </c>
      <c r="G1958" t="s">
        <v>3199</v>
      </c>
      <c r="H1958" t="s">
        <v>78</v>
      </c>
      <c r="I1958">
        <v>35.331551439999998</v>
      </c>
      <c r="J1958">
        <v>-79.904166570000001</v>
      </c>
      <c r="K1958" t="s">
        <v>3299</v>
      </c>
      <c r="L1958">
        <v>27173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1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1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2</v>
      </c>
      <c r="DI1958">
        <v>2</v>
      </c>
      <c r="DJ1958">
        <v>2</v>
      </c>
    </row>
    <row r="1959" spans="1:114" hidden="1" x14ac:dyDescent="0.3">
      <c r="A1959">
        <v>84037125</v>
      </c>
      <c r="B1959" t="s">
        <v>78</v>
      </c>
      <c r="C1959" t="s">
        <v>96</v>
      </c>
      <c r="D1959">
        <v>840</v>
      </c>
      <c r="E1959">
        <v>37125</v>
      </c>
      <c r="F1959" t="s">
        <v>3300</v>
      </c>
      <c r="G1959" t="s">
        <v>3199</v>
      </c>
      <c r="H1959" t="s">
        <v>78</v>
      </c>
      <c r="I1959">
        <v>35.308852569999999</v>
      </c>
      <c r="J1959">
        <v>-79.484741779999993</v>
      </c>
      <c r="K1959" t="s">
        <v>3301</v>
      </c>
      <c r="L1959">
        <v>100880</v>
      </c>
      <c r="CI1959">
        <v>1</v>
      </c>
      <c r="CJ1959">
        <v>2</v>
      </c>
      <c r="CK1959">
        <v>2</v>
      </c>
      <c r="CL1959">
        <v>2</v>
      </c>
      <c r="CM1959">
        <v>2</v>
      </c>
      <c r="CN1959">
        <v>2</v>
      </c>
      <c r="CO1959">
        <v>2</v>
      </c>
      <c r="CP1959">
        <v>2</v>
      </c>
      <c r="CQ1959">
        <v>2</v>
      </c>
      <c r="CR1959">
        <v>2</v>
      </c>
      <c r="CS1959">
        <v>3</v>
      </c>
      <c r="CT1959">
        <v>4</v>
      </c>
      <c r="CU1959">
        <v>4</v>
      </c>
      <c r="CV1959">
        <v>4</v>
      </c>
      <c r="CW1959">
        <v>4</v>
      </c>
      <c r="CX1959">
        <v>4</v>
      </c>
      <c r="CY1959">
        <v>6</v>
      </c>
      <c r="CZ1959">
        <v>6</v>
      </c>
      <c r="DA1959">
        <v>6</v>
      </c>
      <c r="DB1959">
        <v>6</v>
      </c>
      <c r="DC1959">
        <v>6</v>
      </c>
      <c r="DD1959">
        <v>6</v>
      </c>
      <c r="DE1959">
        <v>6</v>
      </c>
      <c r="DF1959">
        <v>6</v>
      </c>
      <c r="DG1959">
        <v>6</v>
      </c>
      <c r="DH1959">
        <v>6</v>
      </c>
      <c r="DI1959">
        <v>6</v>
      </c>
      <c r="DJ1959">
        <v>6</v>
      </c>
    </row>
    <row r="1960" spans="1:114" hidden="1" x14ac:dyDescent="0.3">
      <c r="A1960">
        <v>84037127</v>
      </c>
      <c r="B1960" t="s">
        <v>78</v>
      </c>
      <c r="C1960" t="s">
        <v>96</v>
      </c>
      <c r="D1960">
        <v>840</v>
      </c>
      <c r="E1960">
        <v>37127</v>
      </c>
      <c r="F1960" t="s">
        <v>3302</v>
      </c>
      <c r="G1960" t="s">
        <v>3199</v>
      </c>
      <c r="H1960" t="s">
        <v>78</v>
      </c>
      <c r="I1960">
        <v>35.965756339999999</v>
      </c>
      <c r="J1960">
        <v>-77.984225080000002</v>
      </c>
      <c r="K1960" t="s">
        <v>3303</v>
      </c>
      <c r="L1960">
        <v>94298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1</v>
      </c>
      <c r="CU1960">
        <v>1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1</v>
      </c>
      <c r="DC1960">
        <v>1</v>
      </c>
      <c r="DD1960">
        <v>1</v>
      </c>
      <c r="DE1960">
        <v>2</v>
      </c>
      <c r="DF1960">
        <v>3</v>
      </c>
      <c r="DG1960">
        <v>3</v>
      </c>
      <c r="DH1960">
        <v>3</v>
      </c>
      <c r="DI1960">
        <v>3</v>
      </c>
      <c r="DJ1960">
        <v>3</v>
      </c>
    </row>
    <row r="1961" spans="1:114" hidden="1" x14ac:dyDescent="0.3">
      <c r="A1961">
        <v>84037129</v>
      </c>
      <c r="B1961" t="s">
        <v>78</v>
      </c>
      <c r="C1961" t="s">
        <v>96</v>
      </c>
      <c r="D1961">
        <v>840</v>
      </c>
      <c r="E1961">
        <v>37129</v>
      </c>
      <c r="F1961" t="s">
        <v>3304</v>
      </c>
      <c r="G1961" t="s">
        <v>3199</v>
      </c>
      <c r="H1961" t="s">
        <v>78</v>
      </c>
      <c r="I1961">
        <v>34.257582820000003</v>
      </c>
      <c r="J1961">
        <v>-77.870756259999993</v>
      </c>
      <c r="K1961" t="s">
        <v>3305</v>
      </c>
      <c r="L1961">
        <v>234473</v>
      </c>
      <c r="CQ1961">
        <v>1</v>
      </c>
      <c r="CR1961">
        <v>1</v>
      </c>
      <c r="CS1961">
        <v>1</v>
      </c>
      <c r="CT1961">
        <v>1</v>
      </c>
      <c r="CU1961">
        <v>1</v>
      </c>
      <c r="CV1961">
        <v>1</v>
      </c>
      <c r="CW1961">
        <v>1</v>
      </c>
      <c r="CX1961">
        <v>1</v>
      </c>
      <c r="CY1961">
        <v>3</v>
      </c>
      <c r="CZ1961">
        <v>3</v>
      </c>
      <c r="DA1961">
        <v>3</v>
      </c>
      <c r="DB1961">
        <v>3</v>
      </c>
      <c r="DC1961">
        <v>3</v>
      </c>
      <c r="DD1961">
        <v>3</v>
      </c>
      <c r="DE1961">
        <v>3</v>
      </c>
      <c r="DF1961">
        <v>3</v>
      </c>
      <c r="DG1961">
        <v>3</v>
      </c>
      <c r="DH1961">
        <v>3</v>
      </c>
      <c r="DI1961">
        <v>3</v>
      </c>
      <c r="DJ1961">
        <v>3</v>
      </c>
    </row>
    <row r="1962" spans="1:114" hidden="1" x14ac:dyDescent="0.3">
      <c r="A1962">
        <v>84037131</v>
      </c>
      <c r="B1962" t="s">
        <v>78</v>
      </c>
      <c r="C1962" t="s">
        <v>96</v>
      </c>
      <c r="D1962">
        <v>840</v>
      </c>
      <c r="E1962">
        <v>37131</v>
      </c>
      <c r="F1962" t="s">
        <v>3306</v>
      </c>
      <c r="G1962" t="s">
        <v>3199</v>
      </c>
      <c r="H1962" t="s">
        <v>78</v>
      </c>
      <c r="I1962">
        <v>36.41736238</v>
      </c>
      <c r="J1962">
        <v>-77.397694430000001</v>
      </c>
      <c r="K1962" t="s">
        <v>3307</v>
      </c>
      <c r="L1962">
        <v>19483</v>
      </c>
      <c r="CD1962">
        <v>1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1</v>
      </c>
      <c r="CW1962">
        <v>2</v>
      </c>
      <c r="CX1962">
        <v>2</v>
      </c>
      <c r="CY1962">
        <v>2</v>
      </c>
      <c r="CZ1962">
        <v>2</v>
      </c>
      <c r="DA1962">
        <v>2</v>
      </c>
      <c r="DB1962">
        <v>3</v>
      </c>
      <c r="DC1962">
        <v>3</v>
      </c>
      <c r="DD1962">
        <v>3</v>
      </c>
      <c r="DE1962">
        <v>4</v>
      </c>
      <c r="DF1962">
        <v>4</v>
      </c>
      <c r="DG1962">
        <v>5</v>
      </c>
      <c r="DH1962">
        <v>5</v>
      </c>
      <c r="DI1962">
        <v>5</v>
      </c>
      <c r="DJ1962">
        <v>5</v>
      </c>
    </row>
    <row r="1963" spans="1:114" hidden="1" x14ac:dyDescent="0.3">
      <c r="A1963">
        <v>84037133</v>
      </c>
      <c r="B1963" t="s">
        <v>78</v>
      </c>
      <c r="C1963" t="s">
        <v>96</v>
      </c>
      <c r="D1963">
        <v>840</v>
      </c>
      <c r="E1963">
        <v>37133</v>
      </c>
      <c r="F1963" t="s">
        <v>3308</v>
      </c>
      <c r="G1963" t="s">
        <v>3199</v>
      </c>
      <c r="H1963" t="s">
        <v>78</v>
      </c>
      <c r="I1963">
        <v>34.726073659999997</v>
      </c>
      <c r="J1963">
        <v>-77.429081789999998</v>
      </c>
      <c r="K1963" t="s">
        <v>3309</v>
      </c>
      <c r="L1963">
        <v>197938</v>
      </c>
      <c r="CD1963">
        <v>1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1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1</v>
      </c>
    </row>
    <row r="1964" spans="1:114" hidden="1" x14ac:dyDescent="0.3">
      <c r="A1964">
        <v>84037135</v>
      </c>
      <c r="B1964" t="s">
        <v>78</v>
      </c>
      <c r="C1964" t="s">
        <v>96</v>
      </c>
      <c r="D1964">
        <v>840</v>
      </c>
      <c r="E1964">
        <v>37135</v>
      </c>
      <c r="F1964" t="s">
        <v>512</v>
      </c>
      <c r="G1964" t="s">
        <v>3199</v>
      </c>
      <c r="H1964" t="s">
        <v>78</v>
      </c>
      <c r="I1964">
        <v>36.060929469999998</v>
      </c>
      <c r="J1964">
        <v>-79.121679349999994</v>
      </c>
      <c r="K1964" t="s">
        <v>3310</v>
      </c>
      <c r="L1964">
        <v>148476</v>
      </c>
      <c r="CN1964">
        <v>1</v>
      </c>
      <c r="CO1964">
        <v>2</v>
      </c>
      <c r="CP1964">
        <v>2</v>
      </c>
      <c r="CQ1964">
        <v>2</v>
      </c>
      <c r="CR1964">
        <v>2</v>
      </c>
      <c r="CS1964">
        <v>2</v>
      </c>
      <c r="CT1964">
        <v>2</v>
      </c>
      <c r="CU1964">
        <v>3</v>
      </c>
      <c r="CV1964">
        <v>3</v>
      </c>
      <c r="CW1964">
        <v>3</v>
      </c>
      <c r="CX1964">
        <v>3</v>
      </c>
      <c r="CY1964">
        <v>3</v>
      </c>
      <c r="CZ1964">
        <v>7</v>
      </c>
      <c r="DA1964">
        <v>8</v>
      </c>
      <c r="DB1964">
        <v>8</v>
      </c>
      <c r="DC1964">
        <v>10</v>
      </c>
      <c r="DD1964">
        <v>13</v>
      </c>
      <c r="DE1964">
        <v>13</v>
      </c>
      <c r="DF1964">
        <v>14</v>
      </c>
      <c r="DG1964">
        <v>15</v>
      </c>
      <c r="DH1964">
        <v>16</v>
      </c>
      <c r="DI1964">
        <v>17</v>
      </c>
      <c r="DJ1964">
        <v>18</v>
      </c>
    </row>
    <row r="1965" spans="1:114" hidden="1" x14ac:dyDescent="0.3">
      <c r="A1965">
        <v>84037137</v>
      </c>
      <c r="B1965" t="s">
        <v>78</v>
      </c>
      <c r="C1965" t="s">
        <v>96</v>
      </c>
      <c r="D1965">
        <v>840</v>
      </c>
      <c r="E1965">
        <v>37137</v>
      </c>
      <c r="F1965" t="s">
        <v>3311</v>
      </c>
      <c r="G1965" t="s">
        <v>3199</v>
      </c>
      <c r="H1965" t="s">
        <v>78</v>
      </c>
      <c r="I1965">
        <v>35.152533149999996</v>
      </c>
      <c r="J1965">
        <v>-76.665598230000001</v>
      </c>
      <c r="K1965" t="s">
        <v>3312</v>
      </c>
      <c r="L1965">
        <v>12726</v>
      </c>
    </row>
    <row r="1966" spans="1:114" hidden="1" x14ac:dyDescent="0.3">
      <c r="A1966">
        <v>84037139</v>
      </c>
      <c r="B1966" t="s">
        <v>78</v>
      </c>
      <c r="C1966" t="s">
        <v>96</v>
      </c>
      <c r="D1966">
        <v>840</v>
      </c>
      <c r="E1966">
        <v>37139</v>
      </c>
      <c r="F1966" t="s">
        <v>3313</v>
      </c>
      <c r="G1966" t="s">
        <v>3199</v>
      </c>
      <c r="H1966" t="s">
        <v>78</v>
      </c>
      <c r="I1966">
        <v>36.267237979999997</v>
      </c>
      <c r="J1966">
        <v>-76.251347780000003</v>
      </c>
      <c r="K1966" t="s">
        <v>3314</v>
      </c>
      <c r="L1966">
        <v>39824</v>
      </c>
      <c r="CY1966">
        <v>1</v>
      </c>
      <c r="CZ1966">
        <v>1</v>
      </c>
      <c r="DA1966">
        <v>1</v>
      </c>
      <c r="DB1966">
        <v>1</v>
      </c>
      <c r="DC1966">
        <v>1</v>
      </c>
      <c r="DD1966">
        <v>1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1</v>
      </c>
    </row>
    <row r="1967" spans="1:114" hidden="1" x14ac:dyDescent="0.3">
      <c r="A1967">
        <v>84037141</v>
      </c>
      <c r="B1967" t="s">
        <v>78</v>
      </c>
      <c r="C1967" t="s">
        <v>96</v>
      </c>
      <c r="D1967">
        <v>840</v>
      </c>
      <c r="E1967">
        <v>37141</v>
      </c>
      <c r="F1967" t="s">
        <v>3315</v>
      </c>
      <c r="G1967" t="s">
        <v>3199</v>
      </c>
      <c r="H1967" t="s">
        <v>78</v>
      </c>
      <c r="I1967">
        <v>34.522656240000003</v>
      </c>
      <c r="J1967">
        <v>-77.903521330000004</v>
      </c>
      <c r="K1967" t="s">
        <v>3316</v>
      </c>
      <c r="L1967">
        <v>63060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1</v>
      </c>
    </row>
    <row r="1968" spans="1:114" hidden="1" x14ac:dyDescent="0.3">
      <c r="A1968">
        <v>84037143</v>
      </c>
      <c r="B1968" t="s">
        <v>78</v>
      </c>
      <c r="C1968" t="s">
        <v>96</v>
      </c>
      <c r="D1968">
        <v>840</v>
      </c>
      <c r="E1968">
        <v>37143</v>
      </c>
      <c r="F1968" t="s">
        <v>3317</v>
      </c>
      <c r="G1968" t="s">
        <v>3199</v>
      </c>
      <c r="H1968" t="s">
        <v>78</v>
      </c>
      <c r="I1968">
        <v>36.178474530000003</v>
      </c>
      <c r="J1968">
        <v>-76.406031429999999</v>
      </c>
      <c r="K1968" t="s">
        <v>3318</v>
      </c>
      <c r="L1968">
        <v>13463</v>
      </c>
    </row>
    <row r="1969" spans="1:114" hidden="1" x14ac:dyDescent="0.3">
      <c r="A1969">
        <v>84037145</v>
      </c>
      <c r="B1969" t="s">
        <v>78</v>
      </c>
      <c r="C1969" t="s">
        <v>96</v>
      </c>
      <c r="D1969">
        <v>840</v>
      </c>
      <c r="E1969">
        <v>37145</v>
      </c>
      <c r="F1969" t="s">
        <v>3319</v>
      </c>
      <c r="G1969" t="s">
        <v>3199</v>
      </c>
      <c r="H1969" t="s">
        <v>78</v>
      </c>
      <c r="I1969">
        <v>36.389890319999999</v>
      </c>
      <c r="J1969">
        <v>-78.972173580000003</v>
      </c>
      <c r="K1969" t="s">
        <v>3320</v>
      </c>
      <c r="L1969">
        <v>39490</v>
      </c>
    </row>
    <row r="1970" spans="1:114" hidden="1" x14ac:dyDescent="0.3">
      <c r="A1970">
        <v>84037147</v>
      </c>
      <c r="B1970" t="s">
        <v>78</v>
      </c>
      <c r="C1970" t="s">
        <v>96</v>
      </c>
      <c r="D1970">
        <v>840</v>
      </c>
      <c r="E1970">
        <v>37147</v>
      </c>
      <c r="F1970" t="s">
        <v>3321</v>
      </c>
      <c r="G1970" t="s">
        <v>3199</v>
      </c>
      <c r="H1970" t="s">
        <v>78</v>
      </c>
      <c r="I1970">
        <v>35.595354260000001</v>
      </c>
      <c r="J1970">
        <v>-77.373531779999993</v>
      </c>
      <c r="K1970" t="s">
        <v>3322</v>
      </c>
      <c r="L1970">
        <v>180742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1</v>
      </c>
      <c r="CU1970">
        <v>1</v>
      </c>
      <c r="CV1970">
        <v>1</v>
      </c>
      <c r="CW1970">
        <v>1</v>
      </c>
      <c r="CX1970">
        <v>1</v>
      </c>
      <c r="CY1970">
        <v>2</v>
      </c>
      <c r="CZ1970">
        <v>2</v>
      </c>
      <c r="DA1970">
        <v>2</v>
      </c>
      <c r="DB1970">
        <v>2</v>
      </c>
      <c r="DC1970">
        <v>2</v>
      </c>
      <c r="DD1970">
        <v>2</v>
      </c>
      <c r="DE1970">
        <v>2</v>
      </c>
      <c r="DF1970">
        <v>2</v>
      </c>
      <c r="DG1970">
        <v>2</v>
      </c>
      <c r="DH1970">
        <v>2</v>
      </c>
      <c r="DI1970">
        <v>2</v>
      </c>
      <c r="DJ1970">
        <v>2</v>
      </c>
    </row>
    <row r="1971" spans="1:114" hidden="1" x14ac:dyDescent="0.3">
      <c r="A1971">
        <v>84037149</v>
      </c>
      <c r="B1971" t="s">
        <v>78</v>
      </c>
      <c r="C1971" t="s">
        <v>96</v>
      </c>
      <c r="D1971">
        <v>840</v>
      </c>
      <c r="E1971">
        <v>37149</v>
      </c>
      <c r="F1971" t="s">
        <v>418</v>
      </c>
      <c r="G1971" t="s">
        <v>3199</v>
      </c>
      <c r="H1971" t="s">
        <v>78</v>
      </c>
      <c r="I1971">
        <v>35.278206150000003</v>
      </c>
      <c r="J1971">
        <v>-82.168123539999996</v>
      </c>
      <c r="K1971" t="s">
        <v>3323</v>
      </c>
      <c r="L1971">
        <v>20724</v>
      </c>
    </row>
    <row r="1972" spans="1:114" hidden="1" x14ac:dyDescent="0.3">
      <c r="A1972">
        <v>84037151</v>
      </c>
      <c r="B1972" t="s">
        <v>78</v>
      </c>
      <c r="C1972" t="s">
        <v>96</v>
      </c>
      <c r="D1972">
        <v>840</v>
      </c>
      <c r="E1972">
        <v>37151</v>
      </c>
      <c r="F1972" t="s">
        <v>208</v>
      </c>
      <c r="G1972" t="s">
        <v>3199</v>
      </c>
      <c r="H1972" t="s">
        <v>78</v>
      </c>
      <c r="I1972">
        <v>35.71015088</v>
      </c>
      <c r="J1972">
        <v>-79.805703390000005</v>
      </c>
      <c r="K1972" t="s">
        <v>3324</v>
      </c>
      <c r="L1972">
        <v>143667</v>
      </c>
      <c r="CG1972">
        <v>1</v>
      </c>
      <c r="CH1972">
        <v>1</v>
      </c>
      <c r="CI1972">
        <v>1</v>
      </c>
      <c r="CJ1972">
        <v>1</v>
      </c>
      <c r="CK1972">
        <v>1</v>
      </c>
      <c r="CL1972">
        <v>2</v>
      </c>
      <c r="CM1972">
        <v>2</v>
      </c>
      <c r="CN1972">
        <v>2</v>
      </c>
      <c r="CO1972">
        <v>2</v>
      </c>
      <c r="CP1972">
        <v>2</v>
      </c>
      <c r="CQ1972">
        <v>2</v>
      </c>
      <c r="CR1972">
        <v>2</v>
      </c>
      <c r="CS1972">
        <v>2</v>
      </c>
      <c r="CT1972">
        <v>2</v>
      </c>
      <c r="CU1972">
        <v>2</v>
      </c>
      <c r="CV1972">
        <v>2</v>
      </c>
      <c r="CW1972">
        <v>2</v>
      </c>
      <c r="CX1972">
        <v>2</v>
      </c>
      <c r="CY1972">
        <v>2</v>
      </c>
      <c r="CZ1972">
        <v>2</v>
      </c>
      <c r="DA1972">
        <v>2</v>
      </c>
      <c r="DB1972">
        <v>2</v>
      </c>
      <c r="DC1972">
        <v>2</v>
      </c>
      <c r="DD1972">
        <v>3</v>
      </c>
      <c r="DE1972">
        <v>3</v>
      </c>
      <c r="DF1972">
        <v>3</v>
      </c>
      <c r="DG1972">
        <v>3</v>
      </c>
      <c r="DH1972">
        <v>3</v>
      </c>
      <c r="DI1972">
        <v>3</v>
      </c>
      <c r="DJ1972">
        <v>3</v>
      </c>
    </row>
    <row r="1973" spans="1:114" hidden="1" x14ac:dyDescent="0.3">
      <c r="A1973">
        <v>84037153</v>
      </c>
      <c r="B1973" t="s">
        <v>78</v>
      </c>
      <c r="C1973" t="s">
        <v>96</v>
      </c>
      <c r="D1973">
        <v>840</v>
      </c>
      <c r="E1973">
        <v>37153</v>
      </c>
      <c r="F1973" t="s">
        <v>1031</v>
      </c>
      <c r="G1973" t="s">
        <v>3199</v>
      </c>
      <c r="H1973" t="s">
        <v>78</v>
      </c>
      <c r="I1973">
        <v>35.00417719</v>
      </c>
      <c r="J1973">
        <v>-79.744910090000005</v>
      </c>
      <c r="K1973" t="s">
        <v>3325</v>
      </c>
      <c r="L1973">
        <v>44829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2</v>
      </c>
      <c r="CV1973">
        <v>2</v>
      </c>
      <c r="CW1973">
        <v>2</v>
      </c>
      <c r="CX1973">
        <v>2</v>
      </c>
      <c r="CY1973">
        <v>2</v>
      </c>
      <c r="CZ1973">
        <v>2</v>
      </c>
      <c r="DA1973">
        <v>2</v>
      </c>
      <c r="DB1973">
        <v>2</v>
      </c>
      <c r="DC1973">
        <v>2</v>
      </c>
      <c r="DD1973">
        <v>2</v>
      </c>
      <c r="DE1973">
        <v>2</v>
      </c>
      <c r="DF1973">
        <v>2</v>
      </c>
      <c r="DG1973">
        <v>2</v>
      </c>
      <c r="DH1973">
        <v>2</v>
      </c>
      <c r="DI1973">
        <v>2</v>
      </c>
      <c r="DJ1973">
        <v>2</v>
      </c>
    </row>
    <row r="1974" spans="1:114" hidden="1" x14ac:dyDescent="0.3">
      <c r="A1974">
        <v>84037155</v>
      </c>
      <c r="B1974" t="s">
        <v>78</v>
      </c>
      <c r="C1974" t="s">
        <v>96</v>
      </c>
      <c r="D1974">
        <v>840</v>
      </c>
      <c r="E1974">
        <v>37155</v>
      </c>
      <c r="F1974" t="s">
        <v>3326</v>
      </c>
      <c r="G1974" t="s">
        <v>3199</v>
      </c>
      <c r="H1974" t="s">
        <v>78</v>
      </c>
      <c r="I1974">
        <v>34.642444959999999</v>
      </c>
      <c r="J1974">
        <v>-79.102505299999905</v>
      </c>
      <c r="K1974" t="s">
        <v>3327</v>
      </c>
      <c r="L1974">
        <v>130625</v>
      </c>
      <c r="CV1974">
        <v>2</v>
      </c>
      <c r="CW1974">
        <v>2</v>
      </c>
      <c r="CX1974">
        <v>2</v>
      </c>
      <c r="CY1974">
        <v>2</v>
      </c>
      <c r="CZ1974">
        <v>2</v>
      </c>
      <c r="DA1974">
        <v>3</v>
      </c>
      <c r="DB1974">
        <v>3</v>
      </c>
      <c r="DC1974">
        <v>3</v>
      </c>
      <c r="DD1974">
        <v>3</v>
      </c>
      <c r="DE1974">
        <v>3</v>
      </c>
      <c r="DF1974">
        <v>3</v>
      </c>
      <c r="DG1974">
        <v>3</v>
      </c>
      <c r="DH1974">
        <v>3</v>
      </c>
      <c r="DI1974">
        <v>3</v>
      </c>
      <c r="DJ1974">
        <v>3</v>
      </c>
    </row>
    <row r="1975" spans="1:114" hidden="1" x14ac:dyDescent="0.3">
      <c r="A1975">
        <v>84037157</v>
      </c>
      <c r="B1975" t="s">
        <v>78</v>
      </c>
      <c r="C1975" t="s">
        <v>96</v>
      </c>
      <c r="D1975">
        <v>840</v>
      </c>
      <c r="E1975">
        <v>37157</v>
      </c>
      <c r="F1975" t="s">
        <v>3010</v>
      </c>
      <c r="G1975" t="s">
        <v>3199</v>
      </c>
      <c r="H1975" t="s">
        <v>78</v>
      </c>
      <c r="I1975">
        <v>36.39593137</v>
      </c>
      <c r="J1975">
        <v>-79.775048409999997</v>
      </c>
      <c r="K1975" t="s">
        <v>3328</v>
      </c>
      <c r="L1975">
        <v>91010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  <c r="CL1975">
        <v>1</v>
      </c>
      <c r="CM1975">
        <v>2</v>
      </c>
      <c r="CN1975">
        <v>2</v>
      </c>
      <c r="CO1975">
        <v>2</v>
      </c>
      <c r="CP1975">
        <v>2</v>
      </c>
      <c r="CQ1975">
        <v>2</v>
      </c>
      <c r="CR1975">
        <v>2</v>
      </c>
      <c r="CS1975">
        <v>2</v>
      </c>
      <c r="CT1975">
        <v>2</v>
      </c>
      <c r="CU1975">
        <v>2</v>
      </c>
      <c r="CV1975">
        <v>2</v>
      </c>
      <c r="CW1975">
        <v>2</v>
      </c>
      <c r="CX1975">
        <v>2</v>
      </c>
      <c r="CY1975">
        <v>2</v>
      </c>
      <c r="CZ1975">
        <v>2</v>
      </c>
      <c r="DA1975">
        <v>2</v>
      </c>
      <c r="DB1975">
        <v>2</v>
      </c>
      <c r="DC1975">
        <v>2</v>
      </c>
      <c r="DD1975">
        <v>2</v>
      </c>
      <c r="DE1975">
        <v>2</v>
      </c>
      <c r="DF1975">
        <v>2</v>
      </c>
      <c r="DG1975">
        <v>2</v>
      </c>
      <c r="DH1975">
        <v>2</v>
      </c>
      <c r="DI1975">
        <v>2</v>
      </c>
      <c r="DJ1975">
        <v>2</v>
      </c>
    </row>
    <row r="1976" spans="1:114" hidden="1" x14ac:dyDescent="0.3">
      <c r="A1976">
        <v>84037159</v>
      </c>
      <c r="B1976" t="s">
        <v>78</v>
      </c>
      <c r="C1976" t="s">
        <v>96</v>
      </c>
      <c r="D1976">
        <v>840</v>
      </c>
      <c r="E1976">
        <v>37159</v>
      </c>
      <c r="F1976" t="s">
        <v>1946</v>
      </c>
      <c r="G1976" t="s">
        <v>3199</v>
      </c>
      <c r="H1976" t="s">
        <v>78</v>
      </c>
      <c r="I1976">
        <v>35.640039160000001</v>
      </c>
      <c r="J1976">
        <v>-80.524466279999999</v>
      </c>
      <c r="K1976" t="s">
        <v>3329</v>
      </c>
      <c r="L1976">
        <v>142088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1</v>
      </c>
      <c r="CI1976">
        <v>1</v>
      </c>
      <c r="CJ1976">
        <v>1</v>
      </c>
      <c r="CK1976">
        <v>1</v>
      </c>
      <c r="CL1976">
        <v>2</v>
      </c>
      <c r="CM1976">
        <v>2</v>
      </c>
      <c r="CN1976">
        <v>2</v>
      </c>
      <c r="CO1976">
        <v>2</v>
      </c>
      <c r="CP1976">
        <v>2</v>
      </c>
      <c r="CQ1976">
        <v>3</v>
      </c>
      <c r="CR1976">
        <v>3</v>
      </c>
      <c r="CS1976">
        <v>7</v>
      </c>
      <c r="CT1976">
        <v>8</v>
      </c>
      <c r="CU1976">
        <v>12</v>
      </c>
      <c r="CV1976">
        <v>12</v>
      </c>
      <c r="CW1976">
        <v>12</v>
      </c>
      <c r="CX1976">
        <v>12</v>
      </c>
      <c r="CY1976">
        <v>15</v>
      </c>
      <c r="CZ1976">
        <v>17</v>
      </c>
      <c r="DA1976">
        <v>20</v>
      </c>
      <c r="DB1976">
        <v>20</v>
      </c>
      <c r="DC1976">
        <v>20</v>
      </c>
      <c r="DD1976">
        <v>20</v>
      </c>
      <c r="DE1976">
        <v>21</v>
      </c>
      <c r="DF1976">
        <v>21</v>
      </c>
      <c r="DG1976">
        <v>22</v>
      </c>
      <c r="DH1976">
        <v>22</v>
      </c>
      <c r="DI1976">
        <v>22</v>
      </c>
      <c r="DJ1976">
        <v>24</v>
      </c>
    </row>
    <row r="1977" spans="1:114" hidden="1" x14ac:dyDescent="0.3">
      <c r="A1977">
        <v>84037161</v>
      </c>
      <c r="B1977" t="s">
        <v>78</v>
      </c>
      <c r="C1977" t="s">
        <v>96</v>
      </c>
      <c r="D1977">
        <v>840</v>
      </c>
      <c r="E1977">
        <v>37161</v>
      </c>
      <c r="F1977" t="s">
        <v>3330</v>
      </c>
      <c r="G1977" t="s">
        <v>3199</v>
      </c>
      <c r="H1977" t="s">
        <v>78</v>
      </c>
      <c r="I1977">
        <v>35.401141780000003</v>
      </c>
      <c r="J1977">
        <v>-81.921120990000006</v>
      </c>
      <c r="K1977" t="s">
        <v>3331</v>
      </c>
      <c r="L1977">
        <v>67029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2</v>
      </c>
      <c r="CS1977">
        <v>2</v>
      </c>
      <c r="CT1977">
        <v>2</v>
      </c>
      <c r="CU1977">
        <v>2</v>
      </c>
      <c r="CV1977">
        <v>2</v>
      </c>
      <c r="CW1977">
        <v>4</v>
      </c>
      <c r="CX1977">
        <v>4</v>
      </c>
      <c r="CY1977">
        <v>4</v>
      </c>
      <c r="CZ1977">
        <v>4</v>
      </c>
      <c r="DA1977">
        <v>5</v>
      </c>
      <c r="DB1977">
        <v>5</v>
      </c>
      <c r="DC1977">
        <v>5</v>
      </c>
      <c r="DD1977">
        <v>6</v>
      </c>
      <c r="DE1977">
        <v>6</v>
      </c>
      <c r="DF1977">
        <v>6</v>
      </c>
      <c r="DG1977">
        <v>6</v>
      </c>
      <c r="DH1977">
        <v>6</v>
      </c>
      <c r="DI1977">
        <v>6</v>
      </c>
      <c r="DJ1977">
        <v>6</v>
      </c>
    </row>
    <row r="1978" spans="1:114" hidden="1" x14ac:dyDescent="0.3">
      <c r="A1978">
        <v>84037163</v>
      </c>
      <c r="B1978" t="s">
        <v>78</v>
      </c>
      <c r="C1978" t="s">
        <v>96</v>
      </c>
      <c r="D1978">
        <v>840</v>
      </c>
      <c r="E1978">
        <v>37163</v>
      </c>
      <c r="F1978" t="s">
        <v>3332</v>
      </c>
      <c r="G1978" t="s">
        <v>3199</v>
      </c>
      <c r="H1978" t="s">
        <v>78</v>
      </c>
      <c r="I1978">
        <v>34.988203679999998</v>
      </c>
      <c r="J1978">
        <v>-78.369140610000002</v>
      </c>
      <c r="K1978" t="s">
        <v>3333</v>
      </c>
      <c r="L1978">
        <v>63531</v>
      </c>
    </row>
    <row r="1979" spans="1:114" hidden="1" x14ac:dyDescent="0.3">
      <c r="A1979">
        <v>84037165</v>
      </c>
      <c r="B1979" t="s">
        <v>78</v>
      </c>
      <c r="C1979" t="s">
        <v>96</v>
      </c>
      <c r="D1979">
        <v>840</v>
      </c>
      <c r="E1979">
        <v>37165</v>
      </c>
      <c r="F1979" t="s">
        <v>2719</v>
      </c>
      <c r="G1979" t="s">
        <v>3199</v>
      </c>
      <c r="H1979" t="s">
        <v>78</v>
      </c>
      <c r="I1979">
        <v>34.838629900000001</v>
      </c>
      <c r="J1979">
        <v>-79.475797799999995</v>
      </c>
      <c r="K1979" t="s">
        <v>3334</v>
      </c>
      <c r="L1979">
        <v>34823</v>
      </c>
    </row>
    <row r="1980" spans="1:114" hidden="1" x14ac:dyDescent="0.3">
      <c r="A1980">
        <v>84037167</v>
      </c>
      <c r="B1980" t="s">
        <v>78</v>
      </c>
      <c r="C1980" t="s">
        <v>96</v>
      </c>
      <c r="D1980">
        <v>840</v>
      </c>
      <c r="E1980">
        <v>37167</v>
      </c>
      <c r="F1980" t="s">
        <v>3335</v>
      </c>
      <c r="G1980" t="s">
        <v>3199</v>
      </c>
      <c r="H1980" t="s">
        <v>78</v>
      </c>
      <c r="I1980">
        <v>35.31647813</v>
      </c>
      <c r="J1980">
        <v>-80.250932210000002</v>
      </c>
      <c r="K1980" t="s">
        <v>3336</v>
      </c>
      <c r="L1980">
        <v>62806</v>
      </c>
      <c r="CM1980">
        <v>1</v>
      </c>
      <c r="CN1980">
        <v>1</v>
      </c>
      <c r="CO1980">
        <v>1</v>
      </c>
      <c r="CP1980">
        <v>1</v>
      </c>
      <c r="CQ1980">
        <v>1</v>
      </c>
      <c r="CR1980">
        <v>2</v>
      </c>
      <c r="CS1980">
        <v>2</v>
      </c>
      <c r="CT1980">
        <v>2</v>
      </c>
      <c r="CU1980">
        <v>2</v>
      </c>
      <c r="CV1980">
        <v>2</v>
      </c>
      <c r="CW1980">
        <v>3</v>
      </c>
      <c r="CX1980">
        <v>3</v>
      </c>
      <c r="CY1980">
        <v>3</v>
      </c>
      <c r="CZ1980">
        <v>4</v>
      </c>
      <c r="DA1980">
        <v>4</v>
      </c>
      <c r="DB1980">
        <v>4</v>
      </c>
      <c r="DC1980">
        <v>4</v>
      </c>
      <c r="DD1980">
        <v>4</v>
      </c>
      <c r="DE1980">
        <v>4</v>
      </c>
      <c r="DF1980">
        <v>4</v>
      </c>
      <c r="DG1980">
        <v>4</v>
      </c>
      <c r="DH1980">
        <v>4</v>
      </c>
      <c r="DI1980">
        <v>4</v>
      </c>
      <c r="DJ1980">
        <v>4</v>
      </c>
    </row>
    <row r="1981" spans="1:114" hidden="1" x14ac:dyDescent="0.3">
      <c r="A1981">
        <v>84037169</v>
      </c>
      <c r="B1981" t="s">
        <v>78</v>
      </c>
      <c r="C1981" t="s">
        <v>96</v>
      </c>
      <c r="D1981">
        <v>840</v>
      </c>
      <c r="E1981">
        <v>37169</v>
      </c>
      <c r="F1981" t="s">
        <v>3337</v>
      </c>
      <c r="G1981" t="s">
        <v>3199</v>
      </c>
      <c r="H1981" t="s">
        <v>78</v>
      </c>
      <c r="I1981">
        <v>36.401797500000001</v>
      </c>
      <c r="J1981">
        <v>-80.238933689999996</v>
      </c>
      <c r="K1981" t="s">
        <v>3338</v>
      </c>
      <c r="L1981">
        <v>45591</v>
      </c>
    </row>
    <row r="1982" spans="1:114" hidden="1" x14ac:dyDescent="0.3">
      <c r="A1982">
        <v>84037171</v>
      </c>
      <c r="B1982" t="s">
        <v>78</v>
      </c>
      <c r="C1982" t="s">
        <v>96</v>
      </c>
      <c r="D1982">
        <v>840</v>
      </c>
      <c r="E1982">
        <v>37171</v>
      </c>
      <c r="F1982" t="s">
        <v>3339</v>
      </c>
      <c r="G1982" t="s">
        <v>3199</v>
      </c>
      <c r="H1982" t="s">
        <v>78</v>
      </c>
      <c r="I1982">
        <v>36.416894890000002</v>
      </c>
      <c r="J1982">
        <v>-80.691022829999994</v>
      </c>
      <c r="K1982" t="s">
        <v>3340</v>
      </c>
      <c r="L1982">
        <v>71783</v>
      </c>
    </row>
    <row r="1983" spans="1:114" hidden="1" x14ac:dyDescent="0.3">
      <c r="A1983">
        <v>84037173</v>
      </c>
      <c r="B1983" t="s">
        <v>78</v>
      </c>
      <c r="C1983" t="s">
        <v>96</v>
      </c>
      <c r="D1983">
        <v>840</v>
      </c>
      <c r="E1983">
        <v>37173</v>
      </c>
      <c r="F1983" t="s">
        <v>3341</v>
      </c>
      <c r="G1983" t="s">
        <v>3199</v>
      </c>
      <c r="H1983" t="s">
        <v>78</v>
      </c>
      <c r="I1983">
        <v>35.48665845</v>
      </c>
      <c r="J1983">
        <v>-83.487489319999995</v>
      </c>
      <c r="K1983" t="s">
        <v>3342</v>
      </c>
      <c r="L1983">
        <v>14271</v>
      </c>
    </row>
    <row r="1984" spans="1:114" hidden="1" x14ac:dyDescent="0.3">
      <c r="A1984">
        <v>84037175</v>
      </c>
      <c r="B1984" t="s">
        <v>78</v>
      </c>
      <c r="C1984" t="s">
        <v>96</v>
      </c>
      <c r="D1984">
        <v>840</v>
      </c>
      <c r="E1984">
        <v>37175</v>
      </c>
      <c r="F1984" t="s">
        <v>3343</v>
      </c>
      <c r="G1984" t="s">
        <v>3199</v>
      </c>
      <c r="H1984" t="s">
        <v>78</v>
      </c>
      <c r="I1984">
        <v>35.203838640000001</v>
      </c>
      <c r="J1984">
        <v>-82.796384230000001</v>
      </c>
      <c r="K1984" t="s">
        <v>3344</v>
      </c>
      <c r="L1984">
        <v>34385</v>
      </c>
    </row>
    <row r="1985" spans="1:114" hidden="1" x14ac:dyDescent="0.3">
      <c r="A1985">
        <v>84037177</v>
      </c>
      <c r="B1985" t="s">
        <v>78</v>
      </c>
      <c r="C1985" t="s">
        <v>96</v>
      </c>
      <c r="D1985">
        <v>840</v>
      </c>
      <c r="E1985">
        <v>37177</v>
      </c>
      <c r="F1985" t="s">
        <v>3345</v>
      </c>
      <c r="G1985" t="s">
        <v>3199</v>
      </c>
      <c r="H1985" t="s">
        <v>78</v>
      </c>
      <c r="I1985">
        <v>35.871472259999997</v>
      </c>
      <c r="J1985">
        <v>-76.170552529999995</v>
      </c>
      <c r="K1985" t="s">
        <v>3346</v>
      </c>
      <c r="L1985">
        <v>4016</v>
      </c>
    </row>
    <row r="1986" spans="1:114" hidden="1" x14ac:dyDescent="0.3">
      <c r="A1986">
        <v>84037179</v>
      </c>
      <c r="B1986" t="s">
        <v>78</v>
      </c>
      <c r="C1986" t="s">
        <v>96</v>
      </c>
      <c r="D1986">
        <v>840</v>
      </c>
      <c r="E1986">
        <v>37179</v>
      </c>
      <c r="F1986" t="s">
        <v>443</v>
      </c>
      <c r="G1986" t="s">
        <v>3199</v>
      </c>
      <c r="H1986" t="s">
        <v>78</v>
      </c>
      <c r="I1986">
        <v>34.989605269999998</v>
      </c>
      <c r="J1986">
        <v>-80.529558730000005</v>
      </c>
      <c r="K1986" t="s">
        <v>3347</v>
      </c>
      <c r="L1986">
        <v>239859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3</v>
      </c>
      <c r="CS1986">
        <v>3</v>
      </c>
      <c r="CT1986">
        <v>3</v>
      </c>
      <c r="CU1986">
        <v>3</v>
      </c>
      <c r="CV1986">
        <v>3</v>
      </c>
      <c r="CW1986">
        <v>3</v>
      </c>
      <c r="CX1986">
        <v>6</v>
      </c>
      <c r="CY1986">
        <v>6</v>
      </c>
      <c r="CZ1986">
        <v>6</v>
      </c>
      <c r="DA1986">
        <v>7</v>
      </c>
      <c r="DB1986">
        <v>7</v>
      </c>
      <c r="DC1986">
        <v>7</v>
      </c>
      <c r="DD1986">
        <v>8</v>
      </c>
      <c r="DE1986">
        <v>9</v>
      </c>
      <c r="DF1986">
        <v>9</v>
      </c>
      <c r="DG1986">
        <v>9</v>
      </c>
      <c r="DH1986">
        <v>11</v>
      </c>
      <c r="DI1986">
        <v>11</v>
      </c>
      <c r="DJ1986">
        <v>11</v>
      </c>
    </row>
    <row r="1987" spans="1:114" hidden="1" x14ac:dyDescent="0.3">
      <c r="A1987">
        <v>84037181</v>
      </c>
      <c r="B1987" t="s">
        <v>78</v>
      </c>
      <c r="C1987" t="s">
        <v>96</v>
      </c>
      <c r="D1987">
        <v>840</v>
      </c>
      <c r="E1987">
        <v>37181</v>
      </c>
      <c r="F1987" t="s">
        <v>3348</v>
      </c>
      <c r="G1987" t="s">
        <v>3199</v>
      </c>
      <c r="H1987" t="s">
        <v>78</v>
      </c>
      <c r="I1987">
        <v>36.368806730000003</v>
      </c>
      <c r="J1987">
        <v>-78.406708449999996</v>
      </c>
      <c r="K1987" t="s">
        <v>3349</v>
      </c>
      <c r="L1987">
        <v>44535</v>
      </c>
      <c r="CU1987">
        <v>1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2</v>
      </c>
      <c r="DC1987">
        <v>2</v>
      </c>
      <c r="DD1987">
        <v>3</v>
      </c>
      <c r="DE1987">
        <v>3</v>
      </c>
      <c r="DF1987">
        <v>4</v>
      </c>
      <c r="DG1987">
        <v>5</v>
      </c>
      <c r="DH1987">
        <v>6</v>
      </c>
      <c r="DI1987">
        <v>7</v>
      </c>
      <c r="DJ1987">
        <v>7</v>
      </c>
    </row>
    <row r="1988" spans="1:114" hidden="1" x14ac:dyDescent="0.3">
      <c r="A1988">
        <v>84037183</v>
      </c>
      <c r="B1988" t="s">
        <v>78</v>
      </c>
      <c r="C1988" t="s">
        <v>96</v>
      </c>
      <c r="D1988">
        <v>840</v>
      </c>
      <c r="E1988">
        <v>37183</v>
      </c>
      <c r="F1988" t="s">
        <v>3350</v>
      </c>
      <c r="G1988" t="s">
        <v>3199</v>
      </c>
      <c r="H1988" t="s">
        <v>78</v>
      </c>
      <c r="I1988">
        <v>35.788792659999999</v>
      </c>
      <c r="J1988">
        <v>-78.652491740000002</v>
      </c>
      <c r="K1988" t="s">
        <v>3351</v>
      </c>
      <c r="L1988">
        <v>1111761</v>
      </c>
      <c r="CS1988">
        <v>1</v>
      </c>
      <c r="CT1988">
        <v>3</v>
      </c>
      <c r="CU1988">
        <v>3</v>
      </c>
      <c r="CV1988">
        <v>4</v>
      </c>
      <c r="CW1988">
        <v>4</v>
      </c>
      <c r="CX1988">
        <v>8</v>
      </c>
      <c r="CY1988">
        <v>9</v>
      </c>
      <c r="CZ1988">
        <v>9</v>
      </c>
      <c r="DA1988">
        <v>11</v>
      </c>
      <c r="DB1988">
        <v>12</v>
      </c>
      <c r="DC1988">
        <v>13</v>
      </c>
      <c r="DD1988">
        <v>13</v>
      </c>
      <c r="DE1988">
        <v>14</v>
      </c>
      <c r="DF1988">
        <v>16</v>
      </c>
      <c r="DG1988">
        <v>17</v>
      </c>
      <c r="DH1988">
        <v>18</v>
      </c>
      <c r="DI1988">
        <v>19</v>
      </c>
      <c r="DJ1988">
        <v>19</v>
      </c>
    </row>
    <row r="1989" spans="1:114" hidden="1" x14ac:dyDescent="0.3">
      <c r="A1989">
        <v>84037185</v>
      </c>
      <c r="B1989" t="s">
        <v>78</v>
      </c>
      <c r="C1989" t="s">
        <v>96</v>
      </c>
      <c r="D1989">
        <v>840</v>
      </c>
      <c r="E1989">
        <v>37185</v>
      </c>
      <c r="F1989" t="s">
        <v>1081</v>
      </c>
      <c r="G1989" t="s">
        <v>3199</v>
      </c>
      <c r="H1989" t="s">
        <v>78</v>
      </c>
      <c r="I1989">
        <v>36.397282560000001</v>
      </c>
      <c r="J1989">
        <v>-78.106522279999993</v>
      </c>
      <c r="K1989" t="s">
        <v>3352</v>
      </c>
      <c r="L1989">
        <v>19731</v>
      </c>
    </row>
    <row r="1990" spans="1:114" hidden="1" x14ac:dyDescent="0.3">
      <c r="A1990">
        <v>84037187</v>
      </c>
      <c r="B1990" t="s">
        <v>78</v>
      </c>
      <c r="C1990" t="s">
        <v>96</v>
      </c>
      <c r="D1990">
        <v>840</v>
      </c>
      <c r="E1990">
        <v>37187</v>
      </c>
      <c r="F1990" t="s">
        <v>226</v>
      </c>
      <c r="G1990" t="s">
        <v>3199</v>
      </c>
      <c r="H1990" t="s">
        <v>78</v>
      </c>
      <c r="I1990">
        <v>35.83810081</v>
      </c>
      <c r="J1990">
        <v>-76.572990369999999</v>
      </c>
      <c r="K1990" t="s">
        <v>3353</v>
      </c>
      <c r="L1990">
        <v>11580</v>
      </c>
      <c r="CN1990">
        <v>1</v>
      </c>
      <c r="CO1990">
        <v>1</v>
      </c>
      <c r="CP1990">
        <v>1</v>
      </c>
      <c r="CQ1990">
        <v>2</v>
      </c>
      <c r="CR1990">
        <v>2</v>
      </c>
      <c r="CS1990">
        <v>2</v>
      </c>
      <c r="CT1990">
        <v>2</v>
      </c>
      <c r="CU1990">
        <v>2</v>
      </c>
      <c r="CV1990">
        <v>2</v>
      </c>
      <c r="CW1990">
        <v>2</v>
      </c>
      <c r="CX1990">
        <v>2</v>
      </c>
      <c r="CY1990">
        <v>2</v>
      </c>
      <c r="CZ1990">
        <v>2</v>
      </c>
      <c r="DA1990">
        <v>2</v>
      </c>
      <c r="DB1990">
        <v>2</v>
      </c>
      <c r="DC1990">
        <v>2</v>
      </c>
      <c r="DD1990">
        <v>2</v>
      </c>
      <c r="DE1990">
        <v>2</v>
      </c>
      <c r="DF1990">
        <v>2</v>
      </c>
      <c r="DG1990">
        <v>2</v>
      </c>
      <c r="DH1990">
        <v>2</v>
      </c>
      <c r="DI1990">
        <v>2</v>
      </c>
      <c r="DJ1990">
        <v>3</v>
      </c>
    </row>
    <row r="1991" spans="1:114" hidden="1" x14ac:dyDescent="0.3">
      <c r="A1991">
        <v>84037189</v>
      </c>
      <c r="B1991" t="s">
        <v>78</v>
      </c>
      <c r="C1991" t="s">
        <v>96</v>
      </c>
      <c r="D1991">
        <v>840</v>
      </c>
      <c r="E1991">
        <v>37189</v>
      </c>
      <c r="F1991" t="s">
        <v>3354</v>
      </c>
      <c r="G1991" t="s">
        <v>3199</v>
      </c>
      <c r="H1991" t="s">
        <v>78</v>
      </c>
      <c r="I1991">
        <v>36.231036029999999</v>
      </c>
      <c r="J1991">
        <v>-81.700337239999996</v>
      </c>
      <c r="K1991" t="s">
        <v>3355</v>
      </c>
      <c r="L1991">
        <v>56177</v>
      </c>
    </row>
    <row r="1992" spans="1:114" hidden="1" x14ac:dyDescent="0.3">
      <c r="A1992">
        <v>84037191</v>
      </c>
      <c r="B1992" t="s">
        <v>78</v>
      </c>
      <c r="C1992" t="s">
        <v>96</v>
      </c>
      <c r="D1992">
        <v>840</v>
      </c>
      <c r="E1992">
        <v>37191</v>
      </c>
      <c r="F1992" t="s">
        <v>1084</v>
      </c>
      <c r="G1992" t="s">
        <v>3199</v>
      </c>
      <c r="H1992" t="s">
        <v>78</v>
      </c>
      <c r="I1992">
        <v>35.364381250000001</v>
      </c>
      <c r="J1992">
        <v>-78.000272679999995</v>
      </c>
      <c r="K1992" t="s">
        <v>3356</v>
      </c>
      <c r="L1992">
        <v>123131</v>
      </c>
      <c r="CN1992">
        <v>1</v>
      </c>
      <c r="CO1992">
        <v>1</v>
      </c>
      <c r="CP1992">
        <v>1</v>
      </c>
      <c r="CR1992">
        <v>2</v>
      </c>
      <c r="CS1992">
        <v>2</v>
      </c>
      <c r="CT1992">
        <v>4</v>
      </c>
      <c r="CU1992">
        <v>4</v>
      </c>
      <c r="CV1992">
        <v>4</v>
      </c>
      <c r="CW1992">
        <v>4</v>
      </c>
      <c r="CX1992">
        <v>4</v>
      </c>
      <c r="CY1992">
        <v>6</v>
      </c>
      <c r="CZ1992">
        <v>6</v>
      </c>
      <c r="DA1992">
        <v>6</v>
      </c>
      <c r="DB1992">
        <v>6</v>
      </c>
      <c r="DC1992">
        <v>8</v>
      </c>
      <c r="DD1992">
        <v>8</v>
      </c>
      <c r="DE1992">
        <v>10</v>
      </c>
      <c r="DF1992">
        <v>10</v>
      </c>
      <c r="DG1992">
        <v>10</v>
      </c>
      <c r="DH1992">
        <v>10</v>
      </c>
      <c r="DI1992">
        <v>11</v>
      </c>
      <c r="DJ1992">
        <v>11</v>
      </c>
    </row>
    <row r="1993" spans="1:114" hidden="1" x14ac:dyDescent="0.3">
      <c r="A1993">
        <v>84037193</v>
      </c>
      <c r="B1993" t="s">
        <v>78</v>
      </c>
      <c r="C1993" t="s">
        <v>96</v>
      </c>
      <c r="D1993">
        <v>840</v>
      </c>
      <c r="E1993">
        <v>37193</v>
      </c>
      <c r="F1993" t="s">
        <v>1094</v>
      </c>
      <c r="G1993" t="s">
        <v>3199</v>
      </c>
      <c r="H1993" t="s">
        <v>78</v>
      </c>
      <c r="I1993">
        <v>36.208413499999999</v>
      </c>
      <c r="J1993">
        <v>-81.162328950000003</v>
      </c>
      <c r="K1993" t="s">
        <v>3357</v>
      </c>
      <c r="L1993">
        <v>68412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1</v>
      </c>
      <c r="DC1993">
        <v>1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1</v>
      </c>
    </row>
    <row r="1994" spans="1:114" hidden="1" x14ac:dyDescent="0.3">
      <c r="A1994">
        <v>84037195</v>
      </c>
      <c r="B1994" t="s">
        <v>78</v>
      </c>
      <c r="C1994" t="s">
        <v>96</v>
      </c>
      <c r="D1994">
        <v>840</v>
      </c>
      <c r="E1994">
        <v>37195</v>
      </c>
      <c r="F1994" t="s">
        <v>1788</v>
      </c>
      <c r="G1994" t="s">
        <v>3199</v>
      </c>
      <c r="H1994" t="s">
        <v>78</v>
      </c>
      <c r="I1994">
        <v>35.706254770000001</v>
      </c>
      <c r="J1994">
        <v>-77.917978000000005</v>
      </c>
      <c r="K1994" t="s">
        <v>3358</v>
      </c>
      <c r="L1994">
        <v>81801</v>
      </c>
      <c r="CH1994">
        <v>1</v>
      </c>
      <c r="CI1994">
        <v>1</v>
      </c>
      <c r="CJ1994">
        <v>1</v>
      </c>
      <c r="CK1994">
        <v>2</v>
      </c>
      <c r="CL1994">
        <v>2</v>
      </c>
      <c r="CM1994">
        <v>3</v>
      </c>
      <c r="CN1994">
        <v>3</v>
      </c>
      <c r="CO1994">
        <v>3</v>
      </c>
      <c r="CP1994">
        <v>3</v>
      </c>
      <c r="CQ1994">
        <v>3</v>
      </c>
      <c r="CR1994">
        <v>3</v>
      </c>
      <c r="CS1994">
        <v>3</v>
      </c>
      <c r="CT1994">
        <v>3</v>
      </c>
      <c r="CU1994">
        <v>3</v>
      </c>
      <c r="CV1994">
        <v>4</v>
      </c>
      <c r="CW1994">
        <v>4</v>
      </c>
      <c r="CX1994">
        <v>4</v>
      </c>
      <c r="CY1994">
        <v>6</v>
      </c>
      <c r="CZ1994">
        <v>6</v>
      </c>
      <c r="DA1994">
        <v>6</v>
      </c>
      <c r="DB1994">
        <v>6</v>
      </c>
      <c r="DC1994">
        <v>6</v>
      </c>
      <c r="DD1994">
        <v>6</v>
      </c>
      <c r="DE1994">
        <v>6</v>
      </c>
      <c r="DF1994">
        <v>6</v>
      </c>
      <c r="DG1994">
        <v>6</v>
      </c>
      <c r="DH1994">
        <v>7</v>
      </c>
      <c r="DI1994">
        <v>7</v>
      </c>
      <c r="DJ1994">
        <v>7</v>
      </c>
    </row>
    <row r="1995" spans="1:114" hidden="1" x14ac:dyDescent="0.3">
      <c r="A1995">
        <v>84037197</v>
      </c>
      <c r="B1995" t="s">
        <v>78</v>
      </c>
      <c r="C1995" t="s">
        <v>96</v>
      </c>
      <c r="D1995">
        <v>840</v>
      </c>
      <c r="E1995">
        <v>37197</v>
      </c>
      <c r="F1995" t="s">
        <v>3359</v>
      </c>
      <c r="G1995" t="s">
        <v>3199</v>
      </c>
      <c r="H1995" t="s">
        <v>78</v>
      </c>
      <c r="I1995">
        <v>36.16222629</v>
      </c>
      <c r="J1995">
        <v>-80.662394359999993</v>
      </c>
      <c r="K1995" t="s">
        <v>3360</v>
      </c>
      <c r="L1995">
        <v>37667</v>
      </c>
      <c r="CR1995">
        <v>1</v>
      </c>
      <c r="CS1995">
        <v>1</v>
      </c>
      <c r="CT1995">
        <v>1</v>
      </c>
      <c r="CU1995">
        <v>1</v>
      </c>
      <c r="CV1995">
        <v>1</v>
      </c>
      <c r="CW1995">
        <v>1</v>
      </c>
      <c r="CX1995">
        <v>1</v>
      </c>
      <c r="CY1995">
        <v>1</v>
      </c>
      <c r="CZ1995">
        <v>1</v>
      </c>
      <c r="DA1995">
        <v>1</v>
      </c>
      <c r="DB1995">
        <v>1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1</v>
      </c>
    </row>
    <row r="1996" spans="1:114" hidden="1" x14ac:dyDescent="0.3">
      <c r="A1996">
        <v>84037199</v>
      </c>
      <c r="B1996" t="s">
        <v>78</v>
      </c>
      <c r="C1996" t="s">
        <v>96</v>
      </c>
      <c r="D1996">
        <v>840</v>
      </c>
      <c r="E1996">
        <v>37199</v>
      </c>
      <c r="F1996" t="s">
        <v>3361</v>
      </c>
      <c r="G1996" t="s">
        <v>3199</v>
      </c>
      <c r="H1996" t="s">
        <v>78</v>
      </c>
      <c r="I1996">
        <v>35.900791560000002</v>
      </c>
      <c r="J1996">
        <v>-82.312371810000002</v>
      </c>
      <c r="K1996" t="s">
        <v>3362</v>
      </c>
      <c r="L1996">
        <v>18069</v>
      </c>
    </row>
    <row r="1997" spans="1:114" hidden="1" x14ac:dyDescent="0.3">
      <c r="A1997">
        <v>84038001</v>
      </c>
      <c r="B1997" t="s">
        <v>78</v>
      </c>
      <c r="C1997" t="s">
        <v>96</v>
      </c>
      <c r="D1997">
        <v>840</v>
      </c>
      <c r="E1997">
        <v>38001</v>
      </c>
      <c r="F1997" t="s">
        <v>569</v>
      </c>
      <c r="G1997" t="s">
        <v>3363</v>
      </c>
      <c r="H1997" t="s">
        <v>78</v>
      </c>
      <c r="I1997">
        <v>46.096868909999998</v>
      </c>
      <c r="J1997">
        <v>-102.5285397</v>
      </c>
      <c r="K1997" t="s">
        <v>3364</v>
      </c>
      <c r="L1997">
        <v>2216</v>
      </c>
    </row>
    <row r="1998" spans="1:114" hidden="1" x14ac:dyDescent="0.3">
      <c r="A1998">
        <v>84038003</v>
      </c>
      <c r="B1998" t="s">
        <v>78</v>
      </c>
      <c r="C1998" t="s">
        <v>96</v>
      </c>
      <c r="D1998">
        <v>840</v>
      </c>
      <c r="E1998">
        <v>38003</v>
      </c>
      <c r="F1998" t="s">
        <v>3365</v>
      </c>
      <c r="G1998" t="s">
        <v>3363</v>
      </c>
      <c r="H1998" t="s">
        <v>78</v>
      </c>
      <c r="I1998">
        <v>46.935796369999998</v>
      </c>
      <c r="J1998">
        <v>-98.066059780000003</v>
      </c>
      <c r="K1998" t="s">
        <v>3366</v>
      </c>
      <c r="L1998">
        <v>10415</v>
      </c>
    </row>
    <row r="1999" spans="1:114" hidden="1" x14ac:dyDescent="0.3">
      <c r="A1999">
        <v>84038005</v>
      </c>
      <c r="B1999" t="s">
        <v>78</v>
      </c>
      <c r="C1999" t="s">
        <v>96</v>
      </c>
      <c r="D1999">
        <v>840</v>
      </c>
      <c r="E1999">
        <v>38005</v>
      </c>
      <c r="F1999" t="s">
        <v>3367</v>
      </c>
      <c r="G1999" t="s">
        <v>3363</v>
      </c>
      <c r="H1999" t="s">
        <v>78</v>
      </c>
      <c r="I1999">
        <v>48.068398500000001</v>
      </c>
      <c r="J1999">
        <v>-99.359163629999998</v>
      </c>
      <c r="K1999" t="s">
        <v>3368</v>
      </c>
      <c r="L1999">
        <v>6832</v>
      </c>
    </row>
    <row r="2000" spans="1:114" hidden="1" x14ac:dyDescent="0.3">
      <c r="A2000">
        <v>84038007</v>
      </c>
      <c r="B2000" t="s">
        <v>78</v>
      </c>
      <c r="C2000" t="s">
        <v>96</v>
      </c>
      <c r="D2000">
        <v>840</v>
      </c>
      <c r="E2000">
        <v>38007</v>
      </c>
      <c r="F2000" t="s">
        <v>3369</v>
      </c>
      <c r="G2000" t="s">
        <v>3363</v>
      </c>
      <c r="H2000" t="s">
        <v>78</v>
      </c>
      <c r="I2000">
        <v>47.023668839999999</v>
      </c>
      <c r="J2000">
        <v>-103.3762965</v>
      </c>
      <c r="K2000" t="s">
        <v>3370</v>
      </c>
      <c r="L2000">
        <v>928</v>
      </c>
    </row>
    <row r="2001" spans="1:114" hidden="1" x14ac:dyDescent="0.3">
      <c r="A2001">
        <v>84038009</v>
      </c>
      <c r="B2001" t="s">
        <v>78</v>
      </c>
      <c r="C2001" t="s">
        <v>96</v>
      </c>
      <c r="D2001">
        <v>840</v>
      </c>
      <c r="E2001">
        <v>38009</v>
      </c>
      <c r="F2001" t="s">
        <v>3371</v>
      </c>
      <c r="G2001" t="s">
        <v>3363</v>
      </c>
      <c r="H2001" t="s">
        <v>78</v>
      </c>
      <c r="I2001">
        <v>48.791061110000001</v>
      </c>
      <c r="J2001">
        <v>-100.8378166</v>
      </c>
      <c r="K2001" t="s">
        <v>3372</v>
      </c>
      <c r="L2001">
        <v>6282</v>
      </c>
    </row>
    <row r="2002" spans="1:114" hidden="1" x14ac:dyDescent="0.3">
      <c r="A2002">
        <v>84038011</v>
      </c>
      <c r="B2002" t="s">
        <v>78</v>
      </c>
      <c r="C2002" t="s">
        <v>96</v>
      </c>
      <c r="D2002">
        <v>840</v>
      </c>
      <c r="E2002">
        <v>38011</v>
      </c>
      <c r="F2002" t="s">
        <v>3373</v>
      </c>
      <c r="G2002" t="s">
        <v>3363</v>
      </c>
      <c r="H2002" t="s">
        <v>78</v>
      </c>
      <c r="I2002">
        <v>46.112853620000003</v>
      </c>
      <c r="J2002">
        <v>-103.5203343</v>
      </c>
      <c r="K2002" t="s">
        <v>3374</v>
      </c>
      <c r="L2002">
        <v>3024</v>
      </c>
    </row>
    <row r="2003" spans="1:114" hidden="1" x14ac:dyDescent="0.3">
      <c r="A2003">
        <v>84038013</v>
      </c>
      <c r="B2003" t="s">
        <v>78</v>
      </c>
      <c r="C2003" t="s">
        <v>96</v>
      </c>
      <c r="D2003">
        <v>840</v>
      </c>
      <c r="E2003">
        <v>38013</v>
      </c>
      <c r="F2003" t="s">
        <v>862</v>
      </c>
      <c r="G2003" t="s">
        <v>3363</v>
      </c>
      <c r="H2003" t="s">
        <v>78</v>
      </c>
      <c r="I2003">
        <v>48.790944709999998</v>
      </c>
      <c r="J2003">
        <v>-102.51821169999999</v>
      </c>
      <c r="K2003" t="s">
        <v>3375</v>
      </c>
      <c r="L2003">
        <v>2115</v>
      </c>
    </row>
    <row r="2004" spans="1:114" hidden="1" x14ac:dyDescent="0.3">
      <c r="A2004">
        <v>84038015</v>
      </c>
      <c r="B2004" t="s">
        <v>78</v>
      </c>
      <c r="C2004" t="s">
        <v>96</v>
      </c>
      <c r="D2004">
        <v>840</v>
      </c>
      <c r="E2004">
        <v>38015</v>
      </c>
      <c r="F2004" t="s">
        <v>3376</v>
      </c>
      <c r="G2004" t="s">
        <v>3363</v>
      </c>
      <c r="H2004" t="s">
        <v>78</v>
      </c>
      <c r="I2004">
        <v>46.978473749999999</v>
      </c>
      <c r="J2004">
        <v>-100.4645214</v>
      </c>
      <c r="K2004" t="s">
        <v>3377</v>
      </c>
      <c r="L2004">
        <v>95626</v>
      </c>
    </row>
    <row r="2005" spans="1:114" hidden="1" x14ac:dyDescent="0.3">
      <c r="A2005">
        <v>84038017</v>
      </c>
      <c r="B2005" t="s">
        <v>78</v>
      </c>
      <c r="C2005" t="s">
        <v>96</v>
      </c>
      <c r="D2005">
        <v>840</v>
      </c>
      <c r="E2005">
        <v>38017</v>
      </c>
      <c r="F2005" t="s">
        <v>1200</v>
      </c>
      <c r="G2005" t="s">
        <v>3363</v>
      </c>
      <c r="H2005" t="s">
        <v>78</v>
      </c>
      <c r="I2005">
        <v>46.93201724</v>
      </c>
      <c r="J2005">
        <v>-97.244471899999994</v>
      </c>
      <c r="K2005" t="s">
        <v>3378</v>
      </c>
      <c r="L2005">
        <v>181923</v>
      </c>
      <c r="BZ2005">
        <v>1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1</v>
      </c>
      <c r="CO2005">
        <v>2</v>
      </c>
      <c r="CP2005">
        <v>2</v>
      </c>
      <c r="CQ2005">
        <v>2</v>
      </c>
      <c r="CR2005">
        <v>2</v>
      </c>
      <c r="CS2005">
        <v>2</v>
      </c>
      <c r="CT2005">
        <v>2</v>
      </c>
      <c r="CU2005">
        <v>2</v>
      </c>
      <c r="CV2005">
        <v>2</v>
      </c>
      <c r="CW2005">
        <v>2</v>
      </c>
      <c r="CX2005">
        <v>2</v>
      </c>
      <c r="CY2005">
        <v>6</v>
      </c>
      <c r="CZ2005">
        <v>7</v>
      </c>
      <c r="DA2005">
        <v>8</v>
      </c>
      <c r="DB2005">
        <v>8</v>
      </c>
      <c r="DC2005">
        <v>9</v>
      </c>
      <c r="DD2005">
        <v>10</v>
      </c>
      <c r="DE2005">
        <v>12</v>
      </c>
      <c r="DF2005">
        <v>12</v>
      </c>
      <c r="DG2005">
        <v>12</v>
      </c>
      <c r="DH2005">
        <v>12</v>
      </c>
      <c r="DI2005">
        <v>12</v>
      </c>
      <c r="DJ2005">
        <v>12</v>
      </c>
    </row>
    <row r="2006" spans="1:114" hidden="1" x14ac:dyDescent="0.3">
      <c r="A2006">
        <v>84038019</v>
      </c>
      <c r="B2006" t="s">
        <v>78</v>
      </c>
      <c r="C2006" t="s">
        <v>96</v>
      </c>
      <c r="D2006">
        <v>840</v>
      </c>
      <c r="E2006">
        <v>38019</v>
      </c>
      <c r="F2006" t="s">
        <v>3379</v>
      </c>
      <c r="G2006" t="s">
        <v>3363</v>
      </c>
      <c r="H2006" t="s">
        <v>78</v>
      </c>
      <c r="I2006">
        <v>48.772862109999998</v>
      </c>
      <c r="J2006">
        <v>-98.466852430000003</v>
      </c>
      <c r="K2006" t="s">
        <v>3380</v>
      </c>
      <c r="L2006">
        <v>3762</v>
      </c>
    </row>
    <row r="2007" spans="1:114" hidden="1" x14ac:dyDescent="0.3">
      <c r="A2007">
        <v>84038021</v>
      </c>
      <c r="B2007" t="s">
        <v>78</v>
      </c>
      <c r="C2007" t="s">
        <v>96</v>
      </c>
      <c r="D2007">
        <v>840</v>
      </c>
      <c r="E2007">
        <v>38021</v>
      </c>
      <c r="F2007" t="s">
        <v>3381</v>
      </c>
      <c r="G2007" t="s">
        <v>3363</v>
      </c>
      <c r="H2007" t="s">
        <v>78</v>
      </c>
      <c r="I2007">
        <v>46.110177120000003</v>
      </c>
      <c r="J2007">
        <v>-98.504900799999902</v>
      </c>
      <c r="K2007" t="s">
        <v>3382</v>
      </c>
      <c r="L2007">
        <v>4872</v>
      </c>
    </row>
    <row r="2008" spans="1:114" hidden="1" x14ac:dyDescent="0.3">
      <c r="A2008">
        <v>84038023</v>
      </c>
      <c r="B2008" t="s">
        <v>78</v>
      </c>
      <c r="C2008" t="s">
        <v>96</v>
      </c>
      <c r="D2008">
        <v>840</v>
      </c>
      <c r="E2008">
        <v>38023</v>
      </c>
      <c r="F2008" t="s">
        <v>3383</v>
      </c>
      <c r="G2008" t="s">
        <v>3363</v>
      </c>
      <c r="H2008" t="s">
        <v>78</v>
      </c>
      <c r="I2008">
        <v>48.814938699999999</v>
      </c>
      <c r="J2008">
        <v>-103.48736109999901</v>
      </c>
      <c r="K2008" t="s">
        <v>3384</v>
      </c>
      <c r="L2008">
        <v>2264</v>
      </c>
    </row>
    <row r="2009" spans="1:114" hidden="1" x14ac:dyDescent="0.3">
      <c r="A2009">
        <v>84038025</v>
      </c>
      <c r="B2009" t="s">
        <v>78</v>
      </c>
      <c r="C2009" t="s">
        <v>96</v>
      </c>
      <c r="D2009">
        <v>840</v>
      </c>
      <c r="E2009">
        <v>38025</v>
      </c>
      <c r="F2009" t="s">
        <v>3385</v>
      </c>
      <c r="G2009" t="s">
        <v>3363</v>
      </c>
      <c r="H2009" t="s">
        <v>78</v>
      </c>
      <c r="I2009">
        <v>47.35423935</v>
      </c>
      <c r="J2009">
        <v>-102.616046799999</v>
      </c>
      <c r="K2009" t="s">
        <v>3386</v>
      </c>
      <c r="L2009">
        <v>4424</v>
      </c>
    </row>
    <row r="2010" spans="1:114" hidden="1" x14ac:dyDescent="0.3">
      <c r="A2010">
        <v>84038027</v>
      </c>
      <c r="B2010" t="s">
        <v>78</v>
      </c>
      <c r="C2010" t="s">
        <v>96</v>
      </c>
      <c r="D2010">
        <v>840</v>
      </c>
      <c r="E2010">
        <v>38027</v>
      </c>
      <c r="F2010" t="s">
        <v>3064</v>
      </c>
      <c r="G2010" t="s">
        <v>3363</v>
      </c>
      <c r="H2010" t="s">
        <v>78</v>
      </c>
      <c r="I2010">
        <v>47.717014740000003</v>
      </c>
      <c r="J2010">
        <v>-98.90432337</v>
      </c>
      <c r="K2010" t="s">
        <v>3387</v>
      </c>
      <c r="L2010">
        <v>2287</v>
      </c>
    </row>
    <row r="2011" spans="1:114" hidden="1" x14ac:dyDescent="0.3">
      <c r="A2011">
        <v>84038029</v>
      </c>
      <c r="B2011" t="s">
        <v>78</v>
      </c>
      <c r="C2011" t="s">
        <v>96</v>
      </c>
      <c r="D2011">
        <v>840</v>
      </c>
      <c r="E2011">
        <v>38029</v>
      </c>
      <c r="F2011" t="s">
        <v>3388</v>
      </c>
      <c r="G2011" t="s">
        <v>3363</v>
      </c>
      <c r="H2011" t="s">
        <v>78</v>
      </c>
      <c r="I2011">
        <v>46.283983980000002</v>
      </c>
      <c r="J2011">
        <v>-100.2389766</v>
      </c>
      <c r="K2011" t="s">
        <v>3389</v>
      </c>
      <c r="L2011">
        <v>3241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</row>
    <row r="2012" spans="1:114" hidden="1" x14ac:dyDescent="0.3">
      <c r="A2012">
        <v>84038031</v>
      </c>
      <c r="B2012" t="s">
        <v>78</v>
      </c>
      <c r="C2012" t="s">
        <v>96</v>
      </c>
      <c r="D2012">
        <v>840</v>
      </c>
      <c r="E2012">
        <v>38031</v>
      </c>
      <c r="F2012" t="s">
        <v>3390</v>
      </c>
      <c r="G2012" t="s">
        <v>3363</v>
      </c>
      <c r="H2012" t="s">
        <v>78</v>
      </c>
      <c r="I2012">
        <v>47.457108399999903</v>
      </c>
      <c r="J2012">
        <v>-98.882799230000003</v>
      </c>
      <c r="K2012" t="s">
        <v>3391</v>
      </c>
      <c r="L2012">
        <v>3210</v>
      </c>
    </row>
    <row r="2013" spans="1:114" hidden="1" x14ac:dyDescent="0.3">
      <c r="A2013">
        <v>84038033</v>
      </c>
      <c r="B2013" t="s">
        <v>78</v>
      </c>
      <c r="C2013" t="s">
        <v>96</v>
      </c>
      <c r="D2013">
        <v>840</v>
      </c>
      <c r="E2013">
        <v>38033</v>
      </c>
      <c r="F2013" t="s">
        <v>2773</v>
      </c>
      <c r="G2013" t="s">
        <v>3363</v>
      </c>
      <c r="H2013" t="s">
        <v>78</v>
      </c>
      <c r="I2013">
        <v>46.940222810000002</v>
      </c>
      <c r="J2013">
        <v>-103.84654209999999</v>
      </c>
      <c r="K2013" t="s">
        <v>3392</v>
      </c>
      <c r="L2013">
        <v>1761</v>
      </c>
    </row>
    <row r="2014" spans="1:114" hidden="1" x14ac:dyDescent="0.3">
      <c r="A2014">
        <v>84038035</v>
      </c>
      <c r="B2014" t="s">
        <v>78</v>
      </c>
      <c r="C2014" t="s">
        <v>96</v>
      </c>
      <c r="D2014">
        <v>840</v>
      </c>
      <c r="E2014">
        <v>38035</v>
      </c>
      <c r="F2014" t="s">
        <v>3393</v>
      </c>
      <c r="G2014" t="s">
        <v>3363</v>
      </c>
      <c r="H2014" t="s">
        <v>78</v>
      </c>
      <c r="I2014">
        <v>47.920936390000001</v>
      </c>
      <c r="J2014">
        <v>-97.454504470000003</v>
      </c>
      <c r="K2014" t="s">
        <v>3394</v>
      </c>
      <c r="L2014">
        <v>69451</v>
      </c>
    </row>
    <row r="2015" spans="1:114" hidden="1" x14ac:dyDescent="0.3">
      <c r="A2015">
        <v>84038037</v>
      </c>
      <c r="B2015" t="s">
        <v>78</v>
      </c>
      <c r="C2015" t="s">
        <v>96</v>
      </c>
      <c r="D2015">
        <v>840</v>
      </c>
      <c r="E2015">
        <v>38037</v>
      </c>
      <c r="F2015" t="s">
        <v>369</v>
      </c>
      <c r="G2015" t="s">
        <v>3363</v>
      </c>
      <c r="H2015" t="s">
        <v>78</v>
      </c>
      <c r="I2015">
        <v>46.358212569999999</v>
      </c>
      <c r="J2015">
        <v>-101.63900129999899</v>
      </c>
      <c r="K2015" t="s">
        <v>3395</v>
      </c>
      <c r="L2015">
        <v>2274</v>
      </c>
    </row>
    <row r="2016" spans="1:114" hidden="1" x14ac:dyDescent="0.3">
      <c r="A2016">
        <v>84038039</v>
      </c>
      <c r="B2016" t="s">
        <v>78</v>
      </c>
      <c r="C2016" t="s">
        <v>96</v>
      </c>
      <c r="D2016">
        <v>840</v>
      </c>
      <c r="E2016">
        <v>38039</v>
      </c>
      <c r="F2016" t="s">
        <v>3396</v>
      </c>
      <c r="G2016" t="s">
        <v>3363</v>
      </c>
      <c r="H2016" t="s">
        <v>78</v>
      </c>
      <c r="I2016">
        <v>47.457858379999998</v>
      </c>
      <c r="J2016">
        <v>-98.238509250000007</v>
      </c>
      <c r="K2016" t="s">
        <v>3397</v>
      </c>
      <c r="L2016">
        <v>2231</v>
      </c>
    </row>
    <row r="2017" spans="1:114" hidden="1" x14ac:dyDescent="0.3">
      <c r="A2017">
        <v>84038041</v>
      </c>
      <c r="B2017" t="s">
        <v>78</v>
      </c>
      <c r="C2017" t="s">
        <v>96</v>
      </c>
      <c r="D2017">
        <v>840</v>
      </c>
      <c r="E2017">
        <v>38041</v>
      </c>
      <c r="F2017" t="s">
        <v>3398</v>
      </c>
      <c r="G2017" t="s">
        <v>3363</v>
      </c>
      <c r="H2017" t="s">
        <v>78</v>
      </c>
      <c r="I2017">
        <v>46.433750680000003</v>
      </c>
      <c r="J2017">
        <v>-102.4632417</v>
      </c>
      <c r="K2017" t="s">
        <v>3399</v>
      </c>
      <c r="L2017">
        <v>2499</v>
      </c>
    </row>
    <row r="2018" spans="1:114" hidden="1" x14ac:dyDescent="0.3">
      <c r="A2018">
        <v>84038043</v>
      </c>
      <c r="B2018" t="s">
        <v>78</v>
      </c>
      <c r="C2018" t="s">
        <v>96</v>
      </c>
      <c r="D2018">
        <v>840</v>
      </c>
      <c r="E2018">
        <v>38043</v>
      </c>
      <c r="F2018" t="s">
        <v>3400</v>
      </c>
      <c r="G2018" t="s">
        <v>3363</v>
      </c>
      <c r="H2018" t="s">
        <v>78</v>
      </c>
      <c r="I2018">
        <v>46.97830064</v>
      </c>
      <c r="J2018">
        <v>-99.775078570000005</v>
      </c>
      <c r="K2018" t="s">
        <v>3401</v>
      </c>
      <c r="L2018">
        <v>2480</v>
      </c>
    </row>
    <row r="2019" spans="1:114" hidden="1" x14ac:dyDescent="0.3">
      <c r="A2019">
        <v>84038045</v>
      </c>
      <c r="B2019" t="s">
        <v>78</v>
      </c>
      <c r="C2019" t="s">
        <v>96</v>
      </c>
      <c r="D2019">
        <v>840</v>
      </c>
      <c r="E2019">
        <v>38045</v>
      </c>
      <c r="F2019" t="s">
        <v>3402</v>
      </c>
      <c r="G2019" t="s">
        <v>3363</v>
      </c>
      <c r="H2019" t="s">
        <v>78</v>
      </c>
      <c r="I2019">
        <v>46.456810539999999</v>
      </c>
      <c r="J2019">
        <v>-98.535423550000004</v>
      </c>
      <c r="K2019" t="s">
        <v>3403</v>
      </c>
      <c r="L2019">
        <v>4046</v>
      </c>
    </row>
    <row r="2020" spans="1:114" hidden="1" x14ac:dyDescent="0.3">
      <c r="A2020">
        <v>84038047</v>
      </c>
      <c r="B2020" t="s">
        <v>78</v>
      </c>
      <c r="C2020" t="s">
        <v>96</v>
      </c>
      <c r="D2020">
        <v>840</v>
      </c>
      <c r="E2020">
        <v>38047</v>
      </c>
      <c r="F2020" t="s">
        <v>394</v>
      </c>
      <c r="G2020" t="s">
        <v>3363</v>
      </c>
      <c r="H2020" t="s">
        <v>78</v>
      </c>
      <c r="I2020">
        <v>46.457294869999998</v>
      </c>
      <c r="J2020">
        <v>-99.477198060000006</v>
      </c>
      <c r="K2020" t="s">
        <v>3404</v>
      </c>
      <c r="L2020">
        <v>1850</v>
      </c>
    </row>
    <row r="2021" spans="1:114" hidden="1" x14ac:dyDescent="0.3">
      <c r="A2021">
        <v>84038049</v>
      </c>
      <c r="B2021" t="s">
        <v>78</v>
      </c>
      <c r="C2021" t="s">
        <v>96</v>
      </c>
      <c r="D2021">
        <v>840</v>
      </c>
      <c r="E2021">
        <v>38049</v>
      </c>
      <c r="F2021" t="s">
        <v>1272</v>
      </c>
      <c r="G2021" t="s">
        <v>3363</v>
      </c>
      <c r="H2021" t="s">
        <v>78</v>
      </c>
      <c r="I2021">
        <v>48.231044580000002</v>
      </c>
      <c r="J2021">
        <v>-100.6324822</v>
      </c>
      <c r="K2021" t="s">
        <v>3405</v>
      </c>
      <c r="L2021">
        <v>5745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1</v>
      </c>
    </row>
    <row r="2022" spans="1:114" hidden="1" x14ac:dyDescent="0.3">
      <c r="A2022">
        <v>84038051</v>
      </c>
      <c r="B2022" t="s">
        <v>78</v>
      </c>
      <c r="C2022" t="s">
        <v>96</v>
      </c>
      <c r="D2022">
        <v>840</v>
      </c>
      <c r="E2022">
        <v>38051</v>
      </c>
      <c r="F2022" t="s">
        <v>993</v>
      </c>
      <c r="G2022" t="s">
        <v>3363</v>
      </c>
      <c r="H2022" t="s">
        <v>78</v>
      </c>
      <c r="I2022">
        <v>46.111820170000001</v>
      </c>
      <c r="J2022">
        <v>-99.441458580000003</v>
      </c>
      <c r="K2022" t="s">
        <v>3406</v>
      </c>
      <c r="L2022">
        <v>2497</v>
      </c>
    </row>
    <row r="2023" spans="1:114" hidden="1" x14ac:dyDescent="0.3">
      <c r="A2023">
        <v>84038053</v>
      </c>
      <c r="B2023" t="s">
        <v>78</v>
      </c>
      <c r="C2023" t="s">
        <v>96</v>
      </c>
      <c r="D2023">
        <v>840</v>
      </c>
      <c r="E2023">
        <v>38053</v>
      </c>
      <c r="F2023" t="s">
        <v>3407</v>
      </c>
      <c r="G2023" t="s">
        <v>3363</v>
      </c>
      <c r="H2023" t="s">
        <v>78</v>
      </c>
      <c r="I2023">
        <v>47.741333699999998</v>
      </c>
      <c r="J2023">
        <v>-103.395905</v>
      </c>
      <c r="K2023" t="s">
        <v>3408</v>
      </c>
      <c r="L2023">
        <v>15024</v>
      </c>
    </row>
    <row r="2024" spans="1:114" hidden="1" x14ac:dyDescent="0.3">
      <c r="A2024">
        <v>84038055</v>
      </c>
      <c r="B2024" t="s">
        <v>78</v>
      </c>
      <c r="C2024" t="s">
        <v>96</v>
      </c>
      <c r="D2024">
        <v>840</v>
      </c>
      <c r="E2024">
        <v>38055</v>
      </c>
      <c r="F2024" t="s">
        <v>1274</v>
      </c>
      <c r="G2024" t="s">
        <v>3363</v>
      </c>
      <c r="H2024" t="s">
        <v>78</v>
      </c>
      <c r="I2024">
        <v>47.607667139999997</v>
      </c>
      <c r="J2024">
        <v>-101.3182418</v>
      </c>
      <c r="K2024" t="s">
        <v>3409</v>
      </c>
      <c r="L2024">
        <v>9450</v>
      </c>
    </row>
    <row r="2025" spans="1:114" hidden="1" x14ac:dyDescent="0.3">
      <c r="A2025">
        <v>84038057</v>
      </c>
      <c r="B2025" t="s">
        <v>78</v>
      </c>
      <c r="C2025" t="s">
        <v>96</v>
      </c>
      <c r="D2025">
        <v>840</v>
      </c>
      <c r="E2025">
        <v>38057</v>
      </c>
      <c r="F2025" t="s">
        <v>1288</v>
      </c>
      <c r="G2025" t="s">
        <v>3363</v>
      </c>
      <c r="H2025" t="s">
        <v>78</v>
      </c>
      <c r="I2025">
        <v>47.312131260000001</v>
      </c>
      <c r="J2025">
        <v>-101.83183990000001</v>
      </c>
      <c r="K2025" t="s">
        <v>3410</v>
      </c>
      <c r="L2025">
        <v>8187</v>
      </c>
    </row>
    <row r="2026" spans="1:114" hidden="1" x14ac:dyDescent="0.3">
      <c r="A2026">
        <v>84038059</v>
      </c>
      <c r="B2026" t="s">
        <v>78</v>
      </c>
      <c r="C2026" t="s">
        <v>96</v>
      </c>
      <c r="D2026">
        <v>840</v>
      </c>
      <c r="E2026">
        <v>38059</v>
      </c>
      <c r="F2026" t="s">
        <v>1720</v>
      </c>
      <c r="G2026" t="s">
        <v>3363</v>
      </c>
      <c r="H2026" t="s">
        <v>78</v>
      </c>
      <c r="I2026">
        <v>46.716817820000003</v>
      </c>
      <c r="J2026">
        <v>-101.2822377</v>
      </c>
      <c r="K2026" t="s">
        <v>3411</v>
      </c>
      <c r="L2026">
        <v>31364</v>
      </c>
      <c r="CD2026">
        <v>1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2</v>
      </c>
      <c r="CT2026">
        <v>2</v>
      </c>
      <c r="CU2026">
        <v>2</v>
      </c>
      <c r="CV2026">
        <v>2</v>
      </c>
      <c r="CW2026">
        <v>2</v>
      </c>
      <c r="CX2026">
        <v>2</v>
      </c>
      <c r="CY2026">
        <v>2</v>
      </c>
      <c r="CZ2026">
        <v>2</v>
      </c>
      <c r="DA2026">
        <v>2</v>
      </c>
      <c r="DB2026">
        <v>2</v>
      </c>
      <c r="DC2026">
        <v>2</v>
      </c>
      <c r="DD2026">
        <v>2</v>
      </c>
      <c r="DE2026">
        <v>2</v>
      </c>
      <c r="DF2026">
        <v>2</v>
      </c>
      <c r="DG2026">
        <v>2</v>
      </c>
      <c r="DH2026">
        <v>2</v>
      </c>
      <c r="DI2026">
        <v>2</v>
      </c>
      <c r="DJ2026">
        <v>2</v>
      </c>
    </row>
    <row r="2027" spans="1:114" hidden="1" x14ac:dyDescent="0.3">
      <c r="A2027">
        <v>84038061</v>
      </c>
      <c r="B2027" t="s">
        <v>78</v>
      </c>
      <c r="C2027" t="s">
        <v>96</v>
      </c>
      <c r="D2027">
        <v>840</v>
      </c>
      <c r="E2027">
        <v>38061</v>
      </c>
      <c r="F2027" t="s">
        <v>3412</v>
      </c>
      <c r="G2027" t="s">
        <v>3363</v>
      </c>
      <c r="H2027" t="s">
        <v>78</v>
      </c>
      <c r="I2027">
        <v>48.201979710000003</v>
      </c>
      <c r="J2027">
        <v>-102.3555315</v>
      </c>
      <c r="K2027" t="s">
        <v>3413</v>
      </c>
      <c r="L2027">
        <v>10545</v>
      </c>
    </row>
    <row r="2028" spans="1:114" hidden="1" x14ac:dyDescent="0.3">
      <c r="A2028">
        <v>84038063</v>
      </c>
      <c r="B2028" t="s">
        <v>78</v>
      </c>
      <c r="C2028" t="s">
        <v>96</v>
      </c>
      <c r="D2028">
        <v>840</v>
      </c>
      <c r="E2028">
        <v>38063</v>
      </c>
      <c r="F2028" t="s">
        <v>1925</v>
      </c>
      <c r="G2028" t="s">
        <v>3363</v>
      </c>
      <c r="H2028" t="s">
        <v>78</v>
      </c>
      <c r="I2028">
        <v>47.922642600000003</v>
      </c>
      <c r="J2028">
        <v>-98.190384370000004</v>
      </c>
      <c r="K2028" t="s">
        <v>3414</v>
      </c>
      <c r="L2028">
        <v>2879</v>
      </c>
    </row>
    <row r="2029" spans="1:114" hidden="1" x14ac:dyDescent="0.3">
      <c r="A2029">
        <v>84038065</v>
      </c>
      <c r="B2029" t="s">
        <v>78</v>
      </c>
      <c r="C2029" t="s">
        <v>96</v>
      </c>
      <c r="D2029">
        <v>840</v>
      </c>
      <c r="E2029">
        <v>38065</v>
      </c>
      <c r="F2029" t="s">
        <v>3415</v>
      </c>
      <c r="G2029" t="s">
        <v>3363</v>
      </c>
      <c r="H2029" t="s">
        <v>78</v>
      </c>
      <c r="I2029">
        <v>47.115304819999999</v>
      </c>
      <c r="J2029">
        <v>-101.34061579999999</v>
      </c>
      <c r="K2029" t="s">
        <v>3416</v>
      </c>
      <c r="L2029">
        <v>1959</v>
      </c>
    </row>
    <row r="2030" spans="1:114" hidden="1" x14ac:dyDescent="0.3">
      <c r="A2030">
        <v>84038067</v>
      </c>
      <c r="B2030" t="s">
        <v>78</v>
      </c>
      <c r="C2030" t="s">
        <v>96</v>
      </c>
      <c r="D2030">
        <v>840</v>
      </c>
      <c r="E2030">
        <v>38067</v>
      </c>
      <c r="F2030" t="s">
        <v>3417</v>
      </c>
      <c r="G2030" t="s">
        <v>3363</v>
      </c>
      <c r="H2030" t="s">
        <v>78</v>
      </c>
      <c r="I2030">
        <v>48.766235209999998</v>
      </c>
      <c r="J2030">
        <v>-97.552380900000003</v>
      </c>
      <c r="K2030" t="s">
        <v>3418</v>
      </c>
      <c r="L2030">
        <v>6801</v>
      </c>
    </row>
    <row r="2031" spans="1:114" hidden="1" x14ac:dyDescent="0.3">
      <c r="A2031">
        <v>84038069</v>
      </c>
      <c r="B2031" t="s">
        <v>78</v>
      </c>
      <c r="C2031" t="s">
        <v>96</v>
      </c>
      <c r="D2031">
        <v>840</v>
      </c>
      <c r="E2031">
        <v>38069</v>
      </c>
      <c r="F2031" t="s">
        <v>1020</v>
      </c>
      <c r="G2031" t="s">
        <v>3363</v>
      </c>
      <c r="H2031" t="s">
        <v>78</v>
      </c>
      <c r="I2031">
        <v>48.249770249999997</v>
      </c>
      <c r="J2031">
        <v>-99.964077869999997</v>
      </c>
      <c r="K2031" t="s">
        <v>3419</v>
      </c>
      <c r="L2031">
        <v>3975</v>
      </c>
    </row>
    <row r="2032" spans="1:114" hidden="1" x14ac:dyDescent="0.3">
      <c r="A2032">
        <v>84038071</v>
      </c>
      <c r="B2032" t="s">
        <v>78</v>
      </c>
      <c r="C2032" t="s">
        <v>96</v>
      </c>
      <c r="D2032">
        <v>840</v>
      </c>
      <c r="E2032">
        <v>38071</v>
      </c>
      <c r="F2032" t="s">
        <v>2425</v>
      </c>
      <c r="G2032" t="s">
        <v>3363</v>
      </c>
      <c r="H2032" t="s">
        <v>78</v>
      </c>
      <c r="I2032">
        <v>48.268862489999997</v>
      </c>
      <c r="J2032">
        <v>-98.722238790000006</v>
      </c>
      <c r="K2032" t="s">
        <v>3420</v>
      </c>
      <c r="L2032">
        <v>11519</v>
      </c>
    </row>
    <row r="2033" spans="1:114" hidden="1" x14ac:dyDescent="0.3">
      <c r="A2033">
        <v>84038073</v>
      </c>
      <c r="B2033" t="s">
        <v>78</v>
      </c>
      <c r="C2033" t="s">
        <v>96</v>
      </c>
      <c r="D2033">
        <v>840</v>
      </c>
      <c r="E2033">
        <v>38073</v>
      </c>
      <c r="F2033" t="s">
        <v>3421</v>
      </c>
      <c r="G2033" t="s">
        <v>3363</v>
      </c>
      <c r="H2033" t="s">
        <v>78</v>
      </c>
      <c r="I2033">
        <v>46.456217819999999</v>
      </c>
      <c r="J2033">
        <v>-97.657425040000007</v>
      </c>
      <c r="K2033" t="s">
        <v>3422</v>
      </c>
      <c r="L2033">
        <v>5218</v>
      </c>
    </row>
    <row r="2034" spans="1:114" hidden="1" x14ac:dyDescent="0.3">
      <c r="A2034">
        <v>84038075</v>
      </c>
      <c r="B2034" t="s">
        <v>78</v>
      </c>
      <c r="C2034" t="s">
        <v>96</v>
      </c>
      <c r="D2034">
        <v>840</v>
      </c>
      <c r="E2034">
        <v>38075</v>
      </c>
      <c r="F2034" t="s">
        <v>2431</v>
      </c>
      <c r="G2034" t="s">
        <v>3363</v>
      </c>
      <c r="H2034" t="s">
        <v>78</v>
      </c>
      <c r="I2034">
        <v>48.719825329999999</v>
      </c>
      <c r="J2034">
        <v>-101.66039120000001</v>
      </c>
      <c r="K2034" t="s">
        <v>3423</v>
      </c>
      <c r="L2034">
        <v>2327</v>
      </c>
    </row>
    <row r="2035" spans="1:114" hidden="1" x14ac:dyDescent="0.3">
      <c r="A2035">
        <v>84038077</v>
      </c>
      <c r="B2035" t="s">
        <v>78</v>
      </c>
      <c r="C2035" t="s">
        <v>96</v>
      </c>
      <c r="D2035">
        <v>840</v>
      </c>
      <c r="E2035">
        <v>38077</v>
      </c>
      <c r="F2035" t="s">
        <v>1307</v>
      </c>
      <c r="G2035" t="s">
        <v>3363</v>
      </c>
      <c r="H2035" t="s">
        <v>78</v>
      </c>
      <c r="I2035">
        <v>46.264406489999999</v>
      </c>
      <c r="J2035">
        <v>-96.948529789999995</v>
      </c>
      <c r="K2035" t="s">
        <v>3424</v>
      </c>
      <c r="L2035">
        <v>16177</v>
      </c>
    </row>
    <row r="2036" spans="1:114" hidden="1" x14ac:dyDescent="0.3">
      <c r="A2036">
        <v>84038079</v>
      </c>
      <c r="B2036" t="s">
        <v>78</v>
      </c>
      <c r="C2036" t="s">
        <v>96</v>
      </c>
      <c r="D2036">
        <v>840</v>
      </c>
      <c r="E2036">
        <v>38079</v>
      </c>
      <c r="F2036" t="s">
        <v>3425</v>
      </c>
      <c r="G2036" t="s">
        <v>3363</v>
      </c>
      <c r="H2036" t="s">
        <v>78</v>
      </c>
      <c r="I2036">
        <v>48.772453540000001</v>
      </c>
      <c r="J2036">
        <v>-99.840974930000002</v>
      </c>
      <c r="K2036" t="s">
        <v>3426</v>
      </c>
      <c r="L2036">
        <v>14176</v>
      </c>
    </row>
    <row r="2037" spans="1:114" hidden="1" x14ac:dyDescent="0.3">
      <c r="A2037">
        <v>84038081</v>
      </c>
      <c r="B2037" t="s">
        <v>78</v>
      </c>
      <c r="C2037" t="s">
        <v>96</v>
      </c>
      <c r="D2037">
        <v>840</v>
      </c>
      <c r="E2037">
        <v>38081</v>
      </c>
      <c r="F2037" t="s">
        <v>3427</v>
      </c>
      <c r="G2037" t="s">
        <v>3363</v>
      </c>
      <c r="H2037" t="s">
        <v>78</v>
      </c>
      <c r="I2037">
        <v>46.108303720000002</v>
      </c>
      <c r="J2037">
        <v>-97.632171589999999</v>
      </c>
      <c r="K2037" t="s">
        <v>3428</v>
      </c>
      <c r="L2037">
        <v>3898</v>
      </c>
    </row>
    <row r="2038" spans="1:114" hidden="1" x14ac:dyDescent="0.3">
      <c r="A2038">
        <v>84038083</v>
      </c>
      <c r="B2038" t="s">
        <v>78</v>
      </c>
      <c r="C2038" t="s">
        <v>96</v>
      </c>
      <c r="D2038">
        <v>840</v>
      </c>
      <c r="E2038">
        <v>38083</v>
      </c>
      <c r="F2038" t="s">
        <v>1764</v>
      </c>
      <c r="G2038" t="s">
        <v>3363</v>
      </c>
      <c r="H2038" t="s">
        <v>78</v>
      </c>
      <c r="I2038">
        <v>47.577006689999997</v>
      </c>
      <c r="J2038">
        <v>-100.3426391</v>
      </c>
      <c r="K2038" t="s">
        <v>3429</v>
      </c>
      <c r="L2038">
        <v>1315</v>
      </c>
    </row>
    <row r="2039" spans="1:114" hidden="1" x14ac:dyDescent="0.3">
      <c r="A2039">
        <v>84038085</v>
      </c>
      <c r="B2039" t="s">
        <v>78</v>
      </c>
      <c r="C2039" t="s">
        <v>96</v>
      </c>
      <c r="D2039">
        <v>840</v>
      </c>
      <c r="E2039">
        <v>38085</v>
      </c>
      <c r="F2039" t="s">
        <v>1598</v>
      </c>
      <c r="G2039" t="s">
        <v>3363</v>
      </c>
      <c r="H2039" t="s">
        <v>78</v>
      </c>
      <c r="I2039">
        <v>46.113233370000003</v>
      </c>
      <c r="J2039">
        <v>-101.04401489999999</v>
      </c>
      <c r="K2039" t="s">
        <v>3430</v>
      </c>
      <c r="L2039">
        <v>4230</v>
      </c>
    </row>
    <row r="2040" spans="1:114" hidden="1" x14ac:dyDescent="0.3">
      <c r="A2040">
        <v>84038087</v>
      </c>
      <c r="B2040" t="s">
        <v>78</v>
      </c>
      <c r="C2040" t="s">
        <v>96</v>
      </c>
      <c r="D2040">
        <v>840</v>
      </c>
      <c r="E2040">
        <v>38087</v>
      </c>
      <c r="F2040" t="s">
        <v>3431</v>
      </c>
      <c r="G2040" t="s">
        <v>3363</v>
      </c>
      <c r="H2040" t="s">
        <v>78</v>
      </c>
      <c r="I2040">
        <v>46.447377379999999</v>
      </c>
      <c r="J2040">
        <v>-103.4601547</v>
      </c>
      <c r="K2040" t="s">
        <v>3432</v>
      </c>
      <c r="L2040">
        <v>750</v>
      </c>
    </row>
    <row r="2041" spans="1:114" hidden="1" x14ac:dyDescent="0.3">
      <c r="A2041">
        <v>84038089</v>
      </c>
      <c r="B2041" t="s">
        <v>78</v>
      </c>
      <c r="C2041" t="s">
        <v>96</v>
      </c>
      <c r="D2041">
        <v>840</v>
      </c>
      <c r="E2041">
        <v>38089</v>
      </c>
      <c r="F2041" t="s">
        <v>1319</v>
      </c>
      <c r="G2041" t="s">
        <v>3363</v>
      </c>
      <c r="H2041" t="s">
        <v>78</v>
      </c>
      <c r="I2041">
        <v>46.80851182</v>
      </c>
      <c r="J2041">
        <v>-102.657632599999</v>
      </c>
      <c r="K2041" t="s">
        <v>3433</v>
      </c>
      <c r="L2041">
        <v>31489</v>
      </c>
      <c r="CM2041">
        <v>1</v>
      </c>
      <c r="CN2041">
        <v>2</v>
      </c>
      <c r="CO2041">
        <v>2</v>
      </c>
      <c r="CP2041">
        <v>2</v>
      </c>
      <c r="CQ2041">
        <v>2</v>
      </c>
      <c r="CR2041">
        <v>2</v>
      </c>
      <c r="CS2041">
        <v>2</v>
      </c>
      <c r="CT2041">
        <v>2</v>
      </c>
      <c r="CU2041">
        <v>2</v>
      </c>
      <c r="CV2041">
        <v>2</v>
      </c>
      <c r="CW2041">
        <v>2</v>
      </c>
      <c r="CX2041">
        <v>2</v>
      </c>
      <c r="CY2041">
        <v>2</v>
      </c>
      <c r="CZ2041">
        <v>2</v>
      </c>
      <c r="DA2041">
        <v>2</v>
      </c>
      <c r="DB2041">
        <v>2</v>
      </c>
      <c r="DC2041">
        <v>2</v>
      </c>
      <c r="DD2041">
        <v>2</v>
      </c>
      <c r="DE2041">
        <v>2</v>
      </c>
      <c r="DF2041">
        <v>2</v>
      </c>
      <c r="DG2041">
        <v>2</v>
      </c>
      <c r="DH2041">
        <v>2</v>
      </c>
      <c r="DI2041">
        <v>2</v>
      </c>
      <c r="DJ2041">
        <v>2</v>
      </c>
    </row>
    <row r="2042" spans="1:114" hidden="1" x14ac:dyDescent="0.3">
      <c r="A2042">
        <v>84038091</v>
      </c>
      <c r="B2042" t="s">
        <v>78</v>
      </c>
      <c r="C2042" t="s">
        <v>96</v>
      </c>
      <c r="D2042">
        <v>840</v>
      </c>
      <c r="E2042">
        <v>38091</v>
      </c>
      <c r="F2042" t="s">
        <v>2447</v>
      </c>
      <c r="G2042" t="s">
        <v>3363</v>
      </c>
      <c r="H2042" t="s">
        <v>78</v>
      </c>
      <c r="I2042">
        <v>47.456115480000001</v>
      </c>
      <c r="J2042">
        <v>-97.727287469999993</v>
      </c>
      <c r="K2042" t="s">
        <v>3434</v>
      </c>
      <c r="L2042">
        <v>1890</v>
      </c>
    </row>
    <row r="2043" spans="1:114" hidden="1" x14ac:dyDescent="0.3">
      <c r="A2043">
        <v>84038093</v>
      </c>
      <c r="B2043" t="s">
        <v>78</v>
      </c>
      <c r="C2043" t="s">
        <v>96</v>
      </c>
      <c r="D2043">
        <v>840</v>
      </c>
      <c r="E2043">
        <v>38093</v>
      </c>
      <c r="F2043" t="s">
        <v>3435</v>
      </c>
      <c r="G2043" t="s">
        <v>3363</v>
      </c>
      <c r="H2043" t="s">
        <v>78</v>
      </c>
      <c r="I2043">
        <v>46.979625409999997</v>
      </c>
      <c r="J2043">
        <v>-98.95637318</v>
      </c>
      <c r="K2043" t="s">
        <v>3436</v>
      </c>
      <c r="L2043">
        <v>20704</v>
      </c>
    </row>
    <row r="2044" spans="1:114" hidden="1" x14ac:dyDescent="0.3">
      <c r="A2044">
        <v>84038095</v>
      </c>
      <c r="B2044" t="s">
        <v>78</v>
      </c>
      <c r="C2044" t="s">
        <v>96</v>
      </c>
      <c r="D2044">
        <v>840</v>
      </c>
      <c r="E2044">
        <v>38095</v>
      </c>
      <c r="F2044" t="s">
        <v>3437</v>
      </c>
      <c r="G2044" t="s">
        <v>3363</v>
      </c>
      <c r="H2044" t="s">
        <v>78</v>
      </c>
      <c r="I2044">
        <v>48.685657450000001</v>
      </c>
      <c r="J2044">
        <v>-99.245642649999994</v>
      </c>
      <c r="K2044" t="s">
        <v>3438</v>
      </c>
      <c r="L2044">
        <v>2189</v>
      </c>
    </row>
    <row r="2045" spans="1:114" hidden="1" x14ac:dyDescent="0.3">
      <c r="A2045">
        <v>84038097</v>
      </c>
      <c r="B2045" t="s">
        <v>78</v>
      </c>
      <c r="C2045" t="s">
        <v>96</v>
      </c>
      <c r="D2045">
        <v>840</v>
      </c>
      <c r="E2045">
        <v>38097</v>
      </c>
      <c r="F2045" t="s">
        <v>3439</v>
      </c>
      <c r="G2045" t="s">
        <v>3363</v>
      </c>
      <c r="H2045" t="s">
        <v>78</v>
      </c>
      <c r="I2045">
        <v>47.453677880000001</v>
      </c>
      <c r="J2045">
        <v>-97.163232879999995</v>
      </c>
      <c r="K2045" t="s">
        <v>3440</v>
      </c>
      <c r="L2045">
        <v>8036</v>
      </c>
    </row>
    <row r="2046" spans="1:114" hidden="1" x14ac:dyDescent="0.3">
      <c r="A2046">
        <v>84038099</v>
      </c>
      <c r="B2046" t="s">
        <v>78</v>
      </c>
      <c r="C2046" t="s">
        <v>96</v>
      </c>
      <c r="D2046">
        <v>840</v>
      </c>
      <c r="E2046">
        <v>38099</v>
      </c>
      <c r="F2046" t="s">
        <v>3441</v>
      </c>
      <c r="G2046" t="s">
        <v>3363</v>
      </c>
      <c r="H2046" t="s">
        <v>78</v>
      </c>
      <c r="I2046">
        <v>48.368769639999996</v>
      </c>
      <c r="J2046">
        <v>-97.725747830000003</v>
      </c>
      <c r="K2046" t="s">
        <v>3442</v>
      </c>
      <c r="L2046">
        <v>10641</v>
      </c>
    </row>
    <row r="2047" spans="1:114" hidden="1" x14ac:dyDescent="0.3">
      <c r="A2047">
        <v>84038101</v>
      </c>
      <c r="B2047" t="s">
        <v>78</v>
      </c>
      <c r="C2047" t="s">
        <v>96</v>
      </c>
      <c r="D2047">
        <v>840</v>
      </c>
      <c r="E2047">
        <v>38101</v>
      </c>
      <c r="F2047" t="s">
        <v>3443</v>
      </c>
      <c r="G2047" t="s">
        <v>3363</v>
      </c>
      <c r="H2047" t="s">
        <v>78</v>
      </c>
      <c r="I2047">
        <v>48.223901689999998</v>
      </c>
      <c r="J2047">
        <v>-101.54367629999901</v>
      </c>
      <c r="K2047" t="s">
        <v>3444</v>
      </c>
      <c r="L2047">
        <v>67641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1</v>
      </c>
      <c r="DC2047">
        <v>1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1</v>
      </c>
    </row>
    <row r="2048" spans="1:114" hidden="1" x14ac:dyDescent="0.3">
      <c r="A2048">
        <v>84038103</v>
      </c>
      <c r="B2048" t="s">
        <v>78</v>
      </c>
      <c r="C2048" t="s">
        <v>96</v>
      </c>
      <c r="D2048">
        <v>840</v>
      </c>
      <c r="E2048">
        <v>38103</v>
      </c>
      <c r="F2048" t="s">
        <v>1472</v>
      </c>
      <c r="G2048" t="s">
        <v>3363</v>
      </c>
      <c r="H2048" t="s">
        <v>78</v>
      </c>
      <c r="I2048">
        <v>47.586145260000002</v>
      </c>
      <c r="J2048">
        <v>-99.659049980000006</v>
      </c>
      <c r="K2048" t="s">
        <v>3445</v>
      </c>
      <c r="L2048">
        <v>3834</v>
      </c>
    </row>
    <row r="2049" spans="1:114" hidden="1" x14ac:dyDescent="0.3">
      <c r="A2049">
        <v>84038105</v>
      </c>
      <c r="B2049" t="s">
        <v>78</v>
      </c>
      <c r="C2049" t="s">
        <v>96</v>
      </c>
      <c r="D2049">
        <v>840</v>
      </c>
      <c r="E2049">
        <v>38105</v>
      </c>
      <c r="F2049" t="s">
        <v>3446</v>
      </c>
      <c r="G2049" t="s">
        <v>3363</v>
      </c>
      <c r="H2049" t="s">
        <v>78</v>
      </c>
      <c r="I2049">
        <v>48.345223529999998</v>
      </c>
      <c r="J2049">
        <v>-103.4793387</v>
      </c>
      <c r="K2049" t="s">
        <v>3447</v>
      </c>
      <c r="L2049">
        <v>37589</v>
      </c>
    </row>
    <row r="2050" spans="1:114" hidden="1" x14ac:dyDescent="0.3">
      <c r="A2050">
        <v>84039001</v>
      </c>
      <c r="B2050" t="s">
        <v>78</v>
      </c>
      <c r="C2050" t="s">
        <v>96</v>
      </c>
      <c r="D2050">
        <v>840</v>
      </c>
      <c r="E2050">
        <v>39001</v>
      </c>
      <c r="F2050" t="s">
        <v>569</v>
      </c>
      <c r="G2050" t="s">
        <v>1421</v>
      </c>
      <c r="H2050" t="s">
        <v>78</v>
      </c>
      <c r="I2050">
        <v>38.845410719999997</v>
      </c>
      <c r="J2050">
        <v>-83.471896400000006</v>
      </c>
      <c r="K2050" t="s">
        <v>3448</v>
      </c>
      <c r="L2050">
        <v>27698</v>
      </c>
    </row>
    <row r="2051" spans="1:114" hidden="1" x14ac:dyDescent="0.3">
      <c r="A2051">
        <v>84039003</v>
      </c>
      <c r="B2051" t="s">
        <v>78</v>
      </c>
      <c r="C2051" t="s">
        <v>96</v>
      </c>
      <c r="D2051">
        <v>840</v>
      </c>
      <c r="E2051">
        <v>39003</v>
      </c>
      <c r="F2051" t="s">
        <v>1346</v>
      </c>
      <c r="G2051" t="s">
        <v>1421</v>
      </c>
      <c r="H2051" t="s">
        <v>78</v>
      </c>
      <c r="I2051">
        <v>40.77285242</v>
      </c>
      <c r="J2051">
        <v>-84.108023430000003</v>
      </c>
      <c r="K2051" t="s">
        <v>3449</v>
      </c>
      <c r="L2051">
        <v>102351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2</v>
      </c>
      <c r="CQ2051">
        <v>4</v>
      </c>
      <c r="CR2051">
        <v>4</v>
      </c>
      <c r="CS2051">
        <v>4</v>
      </c>
      <c r="CT2051">
        <v>6</v>
      </c>
      <c r="CU2051">
        <v>9</v>
      </c>
      <c r="CV2051">
        <v>11</v>
      </c>
      <c r="CW2051">
        <v>11</v>
      </c>
      <c r="CX2051">
        <v>11</v>
      </c>
      <c r="CY2051">
        <v>12</v>
      </c>
      <c r="CZ2051">
        <v>12</v>
      </c>
      <c r="DA2051">
        <v>14</v>
      </c>
      <c r="DB2051">
        <v>15</v>
      </c>
      <c r="DC2051">
        <v>17</v>
      </c>
      <c r="DD2051">
        <v>18</v>
      </c>
      <c r="DE2051">
        <v>18</v>
      </c>
      <c r="DF2051">
        <v>19</v>
      </c>
      <c r="DG2051">
        <v>22</v>
      </c>
      <c r="DH2051">
        <v>23</v>
      </c>
      <c r="DI2051">
        <v>23</v>
      </c>
      <c r="DJ2051">
        <v>23</v>
      </c>
    </row>
    <row r="2052" spans="1:114" hidden="1" x14ac:dyDescent="0.3">
      <c r="A2052">
        <v>84039005</v>
      </c>
      <c r="B2052" t="s">
        <v>78</v>
      </c>
      <c r="C2052" t="s">
        <v>96</v>
      </c>
      <c r="D2052">
        <v>840</v>
      </c>
      <c r="E2052">
        <v>39005</v>
      </c>
      <c r="F2052" t="s">
        <v>3450</v>
      </c>
      <c r="G2052" t="s">
        <v>1421</v>
      </c>
      <c r="H2052" t="s">
        <v>78</v>
      </c>
      <c r="I2052">
        <v>40.847722769999997</v>
      </c>
      <c r="J2052">
        <v>-82.272807810000003</v>
      </c>
      <c r="K2052" t="s">
        <v>3451</v>
      </c>
      <c r="L2052">
        <v>53484</v>
      </c>
    </row>
    <row r="2053" spans="1:114" hidden="1" x14ac:dyDescent="0.3">
      <c r="A2053">
        <v>84039007</v>
      </c>
      <c r="B2053" t="s">
        <v>78</v>
      </c>
      <c r="C2053" t="s">
        <v>96</v>
      </c>
      <c r="D2053">
        <v>840</v>
      </c>
      <c r="E2053">
        <v>39007</v>
      </c>
      <c r="F2053" t="s">
        <v>3452</v>
      </c>
      <c r="G2053" t="s">
        <v>1421</v>
      </c>
      <c r="H2053" t="s">
        <v>78</v>
      </c>
      <c r="I2053">
        <v>41.708603320000002</v>
      </c>
      <c r="J2053">
        <v>-80.748302179999996</v>
      </c>
      <c r="K2053" t="s">
        <v>3453</v>
      </c>
      <c r="L2053">
        <v>97241</v>
      </c>
      <c r="CP2053">
        <v>2</v>
      </c>
      <c r="CQ2053">
        <v>2</v>
      </c>
      <c r="CR2053">
        <v>2</v>
      </c>
      <c r="CS2053">
        <v>3</v>
      </c>
      <c r="CT2053">
        <v>3</v>
      </c>
      <c r="CU2053">
        <v>4</v>
      </c>
      <c r="CV2053">
        <v>4</v>
      </c>
      <c r="CW2053">
        <v>5</v>
      </c>
      <c r="CX2053">
        <v>6</v>
      </c>
      <c r="CY2053">
        <v>6</v>
      </c>
      <c r="CZ2053">
        <v>6</v>
      </c>
      <c r="DA2053">
        <v>7</v>
      </c>
      <c r="DB2053">
        <v>8</v>
      </c>
      <c r="DC2053">
        <v>10</v>
      </c>
      <c r="DD2053">
        <v>10</v>
      </c>
      <c r="DE2053">
        <v>11</v>
      </c>
      <c r="DF2053">
        <v>11</v>
      </c>
      <c r="DG2053">
        <v>15</v>
      </c>
      <c r="DH2053">
        <v>15</v>
      </c>
      <c r="DI2053">
        <v>15</v>
      </c>
      <c r="DJ2053">
        <v>15</v>
      </c>
    </row>
    <row r="2054" spans="1:114" hidden="1" x14ac:dyDescent="0.3">
      <c r="A2054">
        <v>84039009</v>
      </c>
      <c r="B2054" t="s">
        <v>78</v>
      </c>
      <c r="C2054" t="s">
        <v>96</v>
      </c>
      <c r="D2054">
        <v>840</v>
      </c>
      <c r="E2054">
        <v>39009</v>
      </c>
      <c r="F2054" t="s">
        <v>3454</v>
      </c>
      <c r="G2054" t="s">
        <v>1421</v>
      </c>
      <c r="H2054" t="s">
        <v>78</v>
      </c>
      <c r="I2054">
        <v>39.334256340000003</v>
      </c>
      <c r="J2054">
        <v>-82.04278644</v>
      </c>
      <c r="K2054" t="s">
        <v>3455</v>
      </c>
      <c r="L2054">
        <v>65327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1</v>
      </c>
      <c r="CT2054">
        <v>1</v>
      </c>
      <c r="CU2054">
        <v>1</v>
      </c>
      <c r="CV2054">
        <v>1</v>
      </c>
      <c r="CW2054">
        <v>1</v>
      </c>
      <c r="CX2054">
        <v>1</v>
      </c>
      <c r="CY2054">
        <v>1</v>
      </c>
      <c r="CZ2054">
        <v>1</v>
      </c>
      <c r="DA2054">
        <v>1</v>
      </c>
      <c r="DB2054">
        <v>1</v>
      </c>
      <c r="DC2054">
        <v>1</v>
      </c>
      <c r="DD2054">
        <v>1</v>
      </c>
      <c r="DE2054">
        <v>1</v>
      </c>
      <c r="DF2054">
        <v>1</v>
      </c>
      <c r="DG2054">
        <v>1</v>
      </c>
      <c r="DH2054">
        <v>1</v>
      </c>
      <c r="DI2054">
        <v>1</v>
      </c>
      <c r="DJ2054">
        <v>1</v>
      </c>
    </row>
    <row r="2055" spans="1:114" hidden="1" x14ac:dyDescent="0.3">
      <c r="A2055">
        <v>84039011</v>
      </c>
      <c r="B2055" t="s">
        <v>78</v>
      </c>
      <c r="C2055" t="s">
        <v>96</v>
      </c>
      <c r="D2055">
        <v>840</v>
      </c>
      <c r="E2055">
        <v>39011</v>
      </c>
      <c r="F2055" t="s">
        <v>3456</v>
      </c>
      <c r="G2055" t="s">
        <v>1421</v>
      </c>
      <c r="H2055" t="s">
        <v>78</v>
      </c>
      <c r="I2055">
        <v>40.559988590000003</v>
      </c>
      <c r="J2055">
        <v>-84.2242142999999</v>
      </c>
      <c r="K2055" t="s">
        <v>3457</v>
      </c>
      <c r="L2055">
        <v>45656</v>
      </c>
      <c r="CO2055">
        <v>1</v>
      </c>
      <c r="CP2055">
        <v>1</v>
      </c>
      <c r="CQ2055">
        <v>1</v>
      </c>
      <c r="CR2055">
        <v>1</v>
      </c>
      <c r="CS2055">
        <v>1</v>
      </c>
      <c r="CT2055">
        <v>1</v>
      </c>
      <c r="CU2055">
        <v>1</v>
      </c>
      <c r="CV2055">
        <v>2</v>
      </c>
      <c r="CW2055">
        <v>2</v>
      </c>
      <c r="CX2055">
        <v>2</v>
      </c>
      <c r="CY2055">
        <v>3</v>
      </c>
      <c r="CZ2055">
        <v>3</v>
      </c>
      <c r="DA2055">
        <v>3</v>
      </c>
      <c r="DB2055">
        <v>3</v>
      </c>
      <c r="DC2055">
        <v>3</v>
      </c>
      <c r="DD2055">
        <v>3</v>
      </c>
      <c r="DE2055">
        <v>3</v>
      </c>
      <c r="DF2055">
        <v>3</v>
      </c>
      <c r="DG2055">
        <v>3</v>
      </c>
      <c r="DH2055">
        <v>3</v>
      </c>
      <c r="DI2055">
        <v>3</v>
      </c>
      <c r="DJ2055">
        <v>3</v>
      </c>
    </row>
    <row r="2056" spans="1:114" hidden="1" x14ac:dyDescent="0.3">
      <c r="A2056">
        <v>84039013</v>
      </c>
      <c r="B2056" t="s">
        <v>78</v>
      </c>
      <c r="C2056" t="s">
        <v>96</v>
      </c>
      <c r="D2056">
        <v>840</v>
      </c>
      <c r="E2056">
        <v>39013</v>
      </c>
      <c r="F2056" t="s">
        <v>3458</v>
      </c>
      <c r="G2056" t="s">
        <v>1421</v>
      </c>
      <c r="H2056" t="s">
        <v>78</v>
      </c>
      <c r="I2056">
        <v>40.016259419999997</v>
      </c>
      <c r="J2056">
        <v>-80.992405099999999</v>
      </c>
      <c r="K2056" t="s">
        <v>3459</v>
      </c>
      <c r="L2056">
        <v>67006</v>
      </c>
      <c r="CJ2056">
        <v>1</v>
      </c>
      <c r="CK2056">
        <v>1</v>
      </c>
      <c r="CL2056">
        <v>1</v>
      </c>
      <c r="CM2056">
        <v>1</v>
      </c>
      <c r="CN2056">
        <v>1</v>
      </c>
      <c r="CO2056">
        <v>2</v>
      </c>
      <c r="CP2056">
        <v>2</v>
      </c>
      <c r="CQ2056">
        <v>2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5</v>
      </c>
      <c r="CY2056">
        <v>6</v>
      </c>
      <c r="CZ2056">
        <v>6</v>
      </c>
      <c r="DA2056">
        <v>6</v>
      </c>
      <c r="DB2056">
        <v>6</v>
      </c>
      <c r="DC2056">
        <v>6</v>
      </c>
      <c r="DD2056">
        <v>6</v>
      </c>
      <c r="DE2056">
        <v>7</v>
      </c>
      <c r="DF2056">
        <v>7</v>
      </c>
      <c r="DG2056">
        <v>7</v>
      </c>
      <c r="DH2056">
        <v>7</v>
      </c>
      <c r="DI2056">
        <v>7</v>
      </c>
      <c r="DJ2056">
        <v>7</v>
      </c>
    </row>
    <row r="2057" spans="1:114" hidden="1" x14ac:dyDescent="0.3">
      <c r="A2057">
        <v>84039015</v>
      </c>
      <c r="B2057" t="s">
        <v>78</v>
      </c>
      <c r="C2057" t="s">
        <v>96</v>
      </c>
      <c r="D2057">
        <v>840</v>
      </c>
      <c r="E2057">
        <v>39015</v>
      </c>
      <c r="F2057" t="s">
        <v>1194</v>
      </c>
      <c r="G2057" t="s">
        <v>1421</v>
      </c>
      <c r="H2057" t="s">
        <v>78</v>
      </c>
      <c r="I2057">
        <v>38.934168370000002</v>
      </c>
      <c r="J2057">
        <v>-83.867883950000007</v>
      </c>
      <c r="K2057" t="s">
        <v>3460</v>
      </c>
      <c r="L2057">
        <v>43432</v>
      </c>
      <c r="CD2057">
        <v>1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1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1</v>
      </c>
      <c r="CT2057">
        <v>1</v>
      </c>
      <c r="CU2057">
        <v>1</v>
      </c>
      <c r="CV2057">
        <v>1</v>
      </c>
      <c r="CW2057">
        <v>1</v>
      </c>
      <c r="CX2057">
        <v>1</v>
      </c>
      <c r="CY2057">
        <v>1</v>
      </c>
      <c r="CZ2057">
        <v>1</v>
      </c>
      <c r="DA2057">
        <v>1</v>
      </c>
      <c r="DB2057">
        <v>1</v>
      </c>
      <c r="DC2057">
        <v>1</v>
      </c>
      <c r="DD2057">
        <v>1</v>
      </c>
      <c r="DE2057">
        <v>1</v>
      </c>
      <c r="DF2057">
        <v>1</v>
      </c>
      <c r="DG2057">
        <v>1</v>
      </c>
      <c r="DH2057">
        <v>1</v>
      </c>
      <c r="DI2057">
        <v>1</v>
      </c>
      <c r="DJ2057">
        <v>1</v>
      </c>
    </row>
    <row r="2058" spans="1:114" hidden="1" x14ac:dyDescent="0.3">
      <c r="A2058">
        <v>84039017</v>
      </c>
      <c r="B2058" t="s">
        <v>78</v>
      </c>
      <c r="C2058" t="s">
        <v>96</v>
      </c>
      <c r="D2058">
        <v>840</v>
      </c>
      <c r="E2058">
        <v>39017</v>
      </c>
      <c r="F2058" t="s">
        <v>110</v>
      </c>
      <c r="G2058" t="s">
        <v>1421</v>
      </c>
      <c r="H2058" t="s">
        <v>78</v>
      </c>
      <c r="I2058">
        <v>39.440128379999997</v>
      </c>
      <c r="J2058">
        <v>-84.573887159999998</v>
      </c>
      <c r="K2058" t="s">
        <v>3461</v>
      </c>
      <c r="L2058">
        <v>383134</v>
      </c>
      <c r="CG2058">
        <v>1</v>
      </c>
      <c r="CH2058">
        <v>1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  <c r="CY2058">
        <v>2</v>
      </c>
      <c r="CZ2058">
        <v>4</v>
      </c>
      <c r="DA2058">
        <v>4</v>
      </c>
      <c r="DB2058">
        <v>4</v>
      </c>
      <c r="DC2058">
        <v>4</v>
      </c>
      <c r="DD2058">
        <v>4</v>
      </c>
      <c r="DE2058">
        <v>4</v>
      </c>
      <c r="DF2058">
        <v>5</v>
      </c>
      <c r="DG2058">
        <v>7</v>
      </c>
      <c r="DH2058">
        <v>7</v>
      </c>
      <c r="DI2058">
        <v>7</v>
      </c>
      <c r="DJ2058">
        <v>7</v>
      </c>
    </row>
    <row r="2059" spans="1:114" hidden="1" x14ac:dyDescent="0.3">
      <c r="A2059">
        <v>84039019</v>
      </c>
      <c r="B2059" t="s">
        <v>78</v>
      </c>
      <c r="C2059" t="s">
        <v>96</v>
      </c>
      <c r="D2059">
        <v>840</v>
      </c>
      <c r="E2059">
        <v>39019</v>
      </c>
      <c r="F2059" t="s">
        <v>335</v>
      </c>
      <c r="G2059" t="s">
        <v>1421</v>
      </c>
      <c r="H2059" t="s">
        <v>78</v>
      </c>
      <c r="I2059">
        <v>40.578968599999897</v>
      </c>
      <c r="J2059">
        <v>-81.091782129999999</v>
      </c>
      <c r="K2059" t="s">
        <v>3462</v>
      </c>
      <c r="L2059">
        <v>26914</v>
      </c>
      <c r="DB2059">
        <v>1</v>
      </c>
      <c r="DC2059">
        <v>1</v>
      </c>
      <c r="DD2059">
        <v>1</v>
      </c>
      <c r="DE2059">
        <v>1</v>
      </c>
      <c r="DF2059">
        <v>1</v>
      </c>
      <c r="DG2059">
        <v>1</v>
      </c>
      <c r="DH2059">
        <v>1</v>
      </c>
      <c r="DI2059">
        <v>1</v>
      </c>
      <c r="DJ2059">
        <v>1</v>
      </c>
    </row>
    <row r="2060" spans="1:114" hidden="1" x14ac:dyDescent="0.3">
      <c r="A2060">
        <v>84039021</v>
      </c>
      <c r="B2060" t="s">
        <v>78</v>
      </c>
      <c r="C2060" t="s">
        <v>96</v>
      </c>
      <c r="D2060">
        <v>840</v>
      </c>
      <c r="E2060">
        <v>39021</v>
      </c>
      <c r="F2060" t="s">
        <v>1202</v>
      </c>
      <c r="G2060" t="s">
        <v>1421</v>
      </c>
      <c r="H2060" t="s">
        <v>78</v>
      </c>
      <c r="I2060">
        <v>40.139234270000003</v>
      </c>
      <c r="J2060">
        <v>-83.768752419999998</v>
      </c>
      <c r="K2060" t="s">
        <v>3463</v>
      </c>
      <c r="L2060">
        <v>38885</v>
      </c>
      <c r="CO2060">
        <v>1</v>
      </c>
      <c r="CP2060">
        <v>1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1</v>
      </c>
      <c r="CW2060">
        <v>1</v>
      </c>
      <c r="CX2060">
        <v>1</v>
      </c>
      <c r="CY2060">
        <v>1</v>
      </c>
      <c r="CZ2060">
        <v>1</v>
      </c>
      <c r="DA2060">
        <v>1</v>
      </c>
      <c r="DB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</row>
    <row r="2061" spans="1:114" hidden="1" x14ac:dyDescent="0.3">
      <c r="A2061">
        <v>84039023</v>
      </c>
      <c r="B2061" t="s">
        <v>78</v>
      </c>
      <c r="C2061" t="s">
        <v>96</v>
      </c>
      <c r="D2061">
        <v>840</v>
      </c>
      <c r="E2061">
        <v>39023</v>
      </c>
      <c r="F2061" t="s">
        <v>339</v>
      </c>
      <c r="G2061" t="s">
        <v>1421</v>
      </c>
      <c r="H2061" t="s">
        <v>78</v>
      </c>
      <c r="I2061">
        <v>39.91592258</v>
      </c>
      <c r="J2061">
        <v>-83.78498252</v>
      </c>
      <c r="K2061" t="s">
        <v>3464</v>
      </c>
      <c r="L2061">
        <v>134083</v>
      </c>
      <c r="DA2061">
        <v>1</v>
      </c>
      <c r="DB2061">
        <v>1</v>
      </c>
      <c r="DC2061">
        <v>1</v>
      </c>
      <c r="DD2061">
        <v>2</v>
      </c>
      <c r="DE2061">
        <v>2</v>
      </c>
      <c r="DF2061">
        <v>2</v>
      </c>
      <c r="DG2061">
        <v>2</v>
      </c>
      <c r="DH2061">
        <v>2</v>
      </c>
      <c r="DI2061">
        <v>2</v>
      </c>
      <c r="DJ2061">
        <v>2</v>
      </c>
    </row>
    <row r="2062" spans="1:114" hidden="1" x14ac:dyDescent="0.3">
      <c r="A2062">
        <v>84039025</v>
      </c>
      <c r="B2062" t="s">
        <v>78</v>
      </c>
      <c r="C2062" t="s">
        <v>96</v>
      </c>
      <c r="D2062">
        <v>840</v>
      </c>
      <c r="E2062">
        <v>39025</v>
      </c>
      <c r="F2062" t="s">
        <v>3465</v>
      </c>
      <c r="G2062" t="s">
        <v>1421</v>
      </c>
      <c r="H2062" t="s">
        <v>78</v>
      </c>
      <c r="I2062">
        <v>39.048475340000003</v>
      </c>
      <c r="J2062">
        <v>-84.153757859999999</v>
      </c>
      <c r="K2062" t="s">
        <v>3466</v>
      </c>
      <c r="L2062">
        <v>206428</v>
      </c>
      <c r="CG2062">
        <v>1</v>
      </c>
      <c r="CH2062">
        <v>1</v>
      </c>
      <c r="CI2062">
        <v>1</v>
      </c>
      <c r="CJ2062">
        <v>1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1</v>
      </c>
      <c r="CT2062">
        <v>1</v>
      </c>
      <c r="CU2062">
        <v>1</v>
      </c>
      <c r="CV2062">
        <v>1</v>
      </c>
      <c r="CW2062">
        <v>1</v>
      </c>
      <c r="CX2062">
        <v>2</v>
      </c>
      <c r="CY2062">
        <v>3</v>
      </c>
      <c r="CZ2062">
        <v>2</v>
      </c>
      <c r="DA2062">
        <v>2</v>
      </c>
      <c r="DB2062">
        <v>2</v>
      </c>
      <c r="DC2062">
        <v>2</v>
      </c>
      <c r="DD2062">
        <v>2</v>
      </c>
      <c r="DE2062">
        <v>2</v>
      </c>
      <c r="DF2062">
        <v>2</v>
      </c>
      <c r="DG2062">
        <v>3</v>
      </c>
      <c r="DH2062">
        <v>3</v>
      </c>
      <c r="DI2062">
        <v>3</v>
      </c>
      <c r="DJ2062">
        <v>3</v>
      </c>
    </row>
    <row r="2063" spans="1:114" hidden="1" x14ac:dyDescent="0.3">
      <c r="A2063">
        <v>84039027</v>
      </c>
      <c r="B2063" t="s">
        <v>78</v>
      </c>
      <c r="C2063" t="s">
        <v>96</v>
      </c>
      <c r="D2063">
        <v>840</v>
      </c>
      <c r="E2063">
        <v>39027</v>
      </c>
      <c r="F2063" t="s">
        <v>1208</v>
      </c>
      <c r="G2063" t="s">
        <v>1421</v>
      </c>
      <c r="H2063" t="s">
        <v>78</v>
      </c>
      <c r="I2063">
        <v>39.414858080000002</v>
      </c>
      <c r="J2063">
        <v>-83.808522859999997</v>
      </c>
      <c r="K2063" t="s">
        <v>3467</v>
      </c>
      <c r="L2063">
        <v>41968</v>
      </c>
      <c r="CL2063">
        <v>1</v>
      </c>
      <c r="CM2063">
        <v>1</v>
      </c>
      <c r="CN2063">
        <v>1</v>
      </c>
      <c r="CO2063">
        <v>1</v>
      </c>
    </row>
    <row r="2064" spans="1:114" hidden="1" x14ac:dyDescent="0.3">
      <c r="A2064">
        <v>84039029</v>
      </c>
      <c r="B2064" t="s">
        <v>78</v>
      </c>
      <c r="C2064" t="s">
        <v>96</v>
      </c>
      <c r="D2064">
        <v>840</v>
      </c>
      <c r="E2064">
        <v>39029</v>
      </c>
      <c r="F2064" t="s">
        <v>3468</v>
      </c>
      <c r="G2064" t="s">
        <v>1421</v>
      </c>
      <c r="H2064" t="s">
        <v>78</v>
      </c>
      <c r="I2064">
        <v>40.769323730000004</v>
      </c>
      <c r="J2064">
        <v>-80.780945759999994</v>
      </c>
      <c r="K2064" t="s">
        <v>3469</v>
      </c>
      <c r="L2064">
        <v>101883</v>
      </c>
      <c r="BY2064">
        <v>1</v>
      </c>
      <c r="BZ2064">
        <v>1</v>
      </c>
      <c r="CA2064">
        <v>1</v>
      </c>
      <c r="CB2064">
        <v>1</v>
      </c>
      <c r="CC2064">
        <v>2</v>
      </c>
      <c r="CD2064">
        <v>2</v>
      </c>
      <c r="CE2064">
        <v>2</v>
      </c>
      <c r="CF2064">
        <v>2</v>
      </c>
      <c r="CG2064">
        <v>3</v>
      </c>
      <c r="CH2064">
        <v>5</v>
      </c>
      <c r="CI2064">
        <v>5</v>
      </c>
      <c r="CJ2064">
        <v>5</v>
      </c>
      <c r="CK2064">
        <v>5</v>
      </c>
      <c r="CL2064">
        <v>6</v>
      </c>
      <c r="CM2064">
        <v>6</v>
      </c>
      <c r="CN2064">
        <v>6</v>
      </c>
      <c r="CO2064">
        <v>6</v>
      </c>
      <c r="CP2064">
        <v>6</v>
      </c>
      <c r="CQ2064">
        <v>6</v>
      </c>
      <c r="CR2064">
        <v>8</v>
      </c>
      <c r="CS2064">
        <v>10</v>
      </c>
      <c r="CT2064">
        <v>10</v>
      </c>
      <c r="CU2064">
        <v>11</v>
      </c>
      <c r="CV2064">
        <v>13</v>
      </c>
      <c r="CW2064">
        <v>13</v>
      </c>
      <c r="CX2064">
        <v>13</v>
      </c>
      <c r="CY2064">
        <v>16</v>
      </c>
      <c r="CZ2064">
        <v>16</v>
      </c>
      <c r="DA2064">
        <v>16</v>
      </c>
      <c r="DB2064">
        <v>18</v>
      </c>
      <c r="DC2064">
        <v>18</v>
      </c>
      <c r="DD2064">
        <v>18</v>
      </c>
      <c r="DE2064">
        <v>20</v>
      </c>
      <c r="DF2064">
        <v>21</v>
      </c>
      <c r="DG2064">
        <v>23</v>
      </c>
      <c r="DH2064">
        <v>23</v>
      </c>
      <c r="DI2064">
        <v>23</v>
      </c>
      <c r="DJ2064">
        <v>24</v>
      </c>
    </row>
    <row r="2065" spans="1:114" hidden="1" x14ac:dyDescent="0.3">
      <c r="A2065">
        <v>84039031</v>
      </c>
      <c r="B2065" t="s">
        <v>78</v>
      </c>
      <c r="C2065" t="s">
        <v>96</v>
      </c>
      <c r="D2065">
        <v>840</v>
      </c>
      <c r="E2065">
        <v>39031</v>
      </c>
      <c r="F2065" t="s">
        <v>3470</v>
      </c>
      <c r="G2065" t="s">
        <v>1421</v>
      </c>
      <c r="H2065" t="s">
        <v>78</v>
      </c>
      <c r="I2065">
        <v>40.300961659999999</v>
      </c>
      <c r="J2065">
        <v>-81.917290179999995</v>
      </c>
      <c r="K2065" t="s">
        <v>3471</v>
      </c>
      <c r="L2065">
        <v>36600</v>
      </c>
    </row>
    <row r="2066" spans="1:114" hidden="1" x14ac:dyDescent="0.3">
      <c r="A2066">
        <v>84039033</v>
      </c>
      <c r="B2066" t="s">
        <v>78</v>
      </c>
      <c r="C2066" t="s">
        <v>96</v>
      </c>
      <c r="D2066">
        <v>840</v>
      </c>
      <c r="E2066">
        <v>39033</v>
      </c>
      <c r="F2066" t="s">
        <v>351</v>
      </c>
      <c r="G2066" t="s">
        <v>1421</v>
      </c>
      <c r="H2066" t="s">
        <v>78</v>
      </c>
      <c r="I2066">
        <v>40.850651560000003</v>
      </c>
      <c r="J2066">
        <v>-82.919890989999999</v>
      </c>
      <c r="K2066" t="s">
        <v>3472</v>
      </c>
      <c r="L2066">
        <v>41494</v>
      </c>
    </row>
    <row r="2067" spans="1:114" hidden="1" x14ac:dyDescent="0.3">
      <c r="A2067">
        <v>84039035</v>
      </c>
      <c r="B2067" t="s">
        <v>78</v>
      </c>
      <c r="C2067" t="s">
        <v>96</v>
      </c>
      <c r="D2067">
        <v>840</v>
      </c>
      <c r="E2067">
        <v>39035</v>
      </c>
      <c r="F2067" t="s">
        <v>3473</v>
      </c>
      <c r="G2067" t="s">
        <v>1421</v>
      </c>
      <c r="H2067" t="s">
        <v>78</v>
      </c>
      <c r="I2067">
        <v>41.424118999999997</v>
      </c>
      <c r="J2067">
        <v>-81.659183389999995</v>
      </c>
      <c r="K2067" t="s">
        <v>3474</v>
      </c>
      <c r="L2067">
        <v>1235072</v>
      </c>
      <c r="BU2067">
        <v>1</v>
      </c>
      <c r="BV2067">
        <v>1</v>
      </c>
      <c r="BW2067">
        <v>2</v>
      </c>
      <c r="BX2067">
        <v>2</v>
      </c>
      <c r="BY2067">
        <v>2</v>
      </c>
      <c r="BZ2067">
        <v>2</v>
      </c>
      <c r="CA2067">
        <v>3</v>
      </c>
      <c r="CB2067">
        <v>3</v>
      </c>
      <c r="CC2067">
        <v>4</v>
      </c>
      <c r="CD2067">
        <v>6</v>
      </c>
      <c r="CE2067">
        <v>9</v>
      </c>
      <c r="CF2067">
        <v>12</v>
      </c>
      <c r="CG2067">
        <v>13</v>
      </c>
      <c r="CH2067">
        <v>13</v>
      </c>
      <c r="CI2067">
        <v>14</v>
      </c>
      <c r="CJ2067">
        <v>15</v>
      </c>
      <c r="CK2067">
        <v>19</v>
      </c>
      <c r="CL2067">
        <v>23</v>
      </c>
      <c r="CM2067">
        <v>23</v>
      </c>
      <c r="CN2067">
        <v>23</v>
      </c>
      <c r="CO2067">
        <v>22</v>
      </c>
      <c r="CP2067">
        <v>23</v>
      </c>
      <c r="CQ2067">
        <v>24</v>
      </c>
      <c r="CR2067">
        <v>33</v>
      </c>
      <c r="CS2067">
        <v>39</v>
      </c>
      <c r="CT2067">
        <v>42</v>
      </c>
      <c r="CU2067">
        <v>48</v>
      </c>
      <c r="CV2067">
        <v>52</v>
      </c>
      <c r="CW2067">
        <v>53</v>
      </c>
      <c r="CX2067">
        <v>55</v>
      </c>
      <c r="CY2067">
        <v>64</v>
      </c>
      <c r="CZ2067">
        <v>79</v>
      </c>
      <c r="DA2067">
        <v>83</v>
      </c>
      <c r="DB2067">
        <v>91</v>
      </c>
      <c r="DC2067">
        <v>91</v>
      </c>
      <c r="DD2067">
        <v>91</v>
      </c>
      <c r="DE2067">
        <v>96</v>
      </c>
      <c r="DF2067">
        <v>109</v>
      </c>
      <c r="DG2067">
        <v>110</v>
      </c>
      <c r="DH2067">
        <v>112</v>
      </c>
      <c r="DI2067">
        <v>115</v>
      </c>
      <c r="DJ2067">
        <v>115</v>
      </c>
    </row>
    <row r="2068" spans="1:114" hidden="1" x14ac:dyDescent="0.3">
      <c r="A2068">
        <v>84039037</v>
      </c>
      <c r="B2068" t="s">
        <v>78</v>
      </c>
      <c r="C2068" t="s">
        <v>96</v>
      </c>
      <c r="D2068">
        <v>840</v>
      </c>
      <c r="E2068">
        <v>39037</v>
      </c>
      <c r="F2068" t="s">
        <v>3475</v>
      </c>
      <c r="G2068" t="s">
        <v>1421</v>
      </c>
      <c r="H2068" t="s">
        <v>78</v>
      </c>
      <c r="I2068">
        <v>40.134129659999999</v>
      </c>
      <c r="J2068">
        <v>-84.619451699999999</v>
      </c>
      <c r="K2068" t="s">
        <v>3476</v>
      </c>
      <c r="L2068">
        <v>51113</v>
      </c>
      <c r="CD2068">
        <v>1</v>
      </c>
      <c r="CE2068">
        <v>1</v>
      </c>
      <c r="CF2068">
        <v>1</v>
      </c>
      <c r="CG2068">
        <v>1</v>
      </c>
      <c r="CH2068">
        <v>2</v>
      </c>
      <c r="CI2068">
        <v>4</v>
      </c>
      <c r="CJ2068">
        <v>6</v>
      </c>
      <c r="CK2068">
        <v>6</v>
      </c>
      <c r="CL2068">
        <v>7</v>
      </c>
      <c r="CM2068">
        <v>7</v>
      </c>
      <c r="CN2068">
        <v>7</v>
      </c>
      <c r="CO2068">
        <v>8</v>
      </c>
      <c r="CP2068">
        <v>8</v>
      </c>
      <c r="CQ2068">
        <v>9</v>
      </c>
      <c r="CR2068">
        <v>10</v>
      </c>
      <c r="CS2068">
        <v>10</v>
      </c>
      <c r="CT2068">
        <v>10</v>
      </c>
      <c r="CU2068">
        <v>10</v>
      </c>
      <c r="CV2068">
        <v>10</v>
      </c>
      <c r="CW2068">
        <v>10</v>
      </c>
      <c r="CX2068">
        <v>11</v>
      </c>
      <c r="CY2068">
        <v>11</v>
      </c>
      <c r="CZ2068">
        <v>11</v>
      </c>
      <c r="DA2068">
        <v>12</v>
      </c>
      <c r="DB2068">
        <v>12</v>
      </c>
      <c r="DC2068">
        <v>12</v>
      </c>
      <c r="DD2068">
        <v>13</v>
      </c>
      <c r="DE2068">
        <v>13</v>
      </c>
      <c r="DF2068">
        <v>13</v>
      </c>
      <c r="DG2068">
        <v>14</v>
      </c>
      <c r="DH2068">
        <v>14</v>
      </c>
      <c r="DI2068">
        <v>14</v>
      </c>
      <c r="DJ2068">
        <v>14</v>
      </c>
    </row>
    <row r="2069" spans="1:114" hidden="1" x14ac:dyDescent="0.3">
      <c r="A2069">
        <v>84039039</v>
      </c>
      <c r="B2069" t="s">
        <v>78</v>
      </c>
      <c r="C2069" t="s">
        <v>96</v>
      </c>
      <c r="D2069">
        <v>840</v>
      </c>
      <c r="E2069">
        <v>39039</v>
      </c>
      <c r="F2069" t="s">
        <v>3477</v>
      </c>
      <c r="G2069" t="s">
        <v>1421</v>
      </c>
      <c r="H2069" t="s">
        <v>78</v>
      </c>
      <c r="I2069">
        <v>41.323988370000002</v>
      </c>
      <c r="J2069">
        <v>-84.490769439999994</v>
      </c>
      <c r="K2069" t="s">
        <v>3478</v>
      </c>
      <c r="L2069">
        <v>38087</v>
      </c>
      <c r="DA2069">
        <v>1</v>
      </c>
      <c r="DB2069">
        <v>1</v>
      </c>
      <c r="DC2069">
        <v>1</v>
      </c>
      <c r="DD2069">
        <v>1</v>
      </c>
      <c r="DE2069">
        <v>1</v>
      </c>
      <c r="DF2069">
        <v>1</v>
      </c>
      <c r="DG2069">
        <v>1</v>
      </c>
      <c r="DH2069">
        <v>1</v>
      </c>
      <c r="DI2069">
        <v>1</v>
      </c>
      <c r="DJ2069">
        <v>1</v>
      </c>
    </row>
    <row r="2070" spans="1:114" hidden="1" x14ac:dyDescent="0.3">
      <c r="A2070">
        <v>84039041</v>
      </c>
      <c r="B2070" t="s">
        <v>78</v>
      </c>
      <c r="C2070" t="s">
        <v>96</v>
      </c>
      <c r="D2070">
        <v>840</v>
      </c>
      <c r="E2070">
        <v>39041</v>
      </c>
      <c r="F2070" t="s">
        <v>707</v>
      </c>
      <c r="G2070" t="s">
        <v>1421</v>
      </c>
      <c r="H2070" t="s">
        <v>78</v>
      </c>
      <c r="I2070">
        <v>40.27942393</v>
      </c>
      <c r="J2070">
        <v>-83.004570580000006</v>
      </c>
      <c r="K2070" t="s">
        <v>3479</v>
      </c>
      <c r="L2070">
        <v>209177</v>
      </c>
      <c r="CC2070">
        <v>1</v>
      </c>
      <c r="CD2070">
        <v>1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1</v>
      </c>
      <c r="CL2070">
        <v>1</v>
      </c>
      <c r="CM2070">
        <v>2</v>
      </c>
      <c r="CN2070">
        <v>2</v>
      </c>
      <c r="CO2070">
        <v>2</v>
      </c>
      <c r="CP2070">
        <v>2</v>
      </c>
      <c r="CQ2070">
        <v>2</v>
      </c>
      <c r="CR2070">
        <v>2</v>
      </c>
      <c r="CS2070">
        <v>3</v>
      </c>
      <c r="CT2070">
        <v>3</v>
      </c>
      <c r="CU2070">
        <v>3</v>
      </c>
      <c r="CV2070">
        <v>3</v>
      </c>
      <c r="CW2070">
        <v>3</v>
      </c>
      <c r="CX2070">
        <v>3</v>
      </c>
      <c r="CY2070">
        <v>3</v>
      </c>
      <c r="CZ2070">
        <v>3</v>
      </c>
      <c r="DA2070">
        <v>3</v>
      </c>
      <c r="DB2070">
        <v>3</v>
      </c>
      <c r="DC2070">
        <v>3</v>
      </c>
      <c r="DD2070">
        <v>3</v>
      </c>
      <c r="DE2070">
        <v>3</v>
      </c>
      <c r="DF2070">
        <v>3</v>
      </c>
      <c r="DG2070">
        <v>4</v>
      </c>
      <c r="DH2070">
        <v>4</v>
      </c>
      <c r="DI2070">
        <v>4</v>
      </c>
      <c r="DJ2070">
        <v>4</v>
      </c>
    </row>
    <row r="2071" spans="1:114" hidden="1" x14ac:dyDescent="0.3">
      <c r="A2071">
        <v>84039043</v>
      </c>
      <c r="B2071" t="s">
        <v>78</v>
      </c>
      <c r="C2071" t="s">
        <v>96</v>
      </c>
      <c r="D2071">
        <v>840</v>
      </c>
      <c r="E2071">
        <v>39043</v>
      </c>
      <c r="F2071" t="s">
        <v>3130</v>
      </c>
      <c r="G2071" t="s">
        <v>1421</v>
      </c>
      <c r="H2071" t="s">
        <v>78</v>
      </c>
      <c r="I2071">
        <v>41.367960580000002</v>
      </c>
      <c r="J2071">
        <v>-82.629045210000001</v>
      </c>
      <c r="K2071" t="s">
        <v>3480</v>
      </c>
      <c r="L2071">
        <v>74266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1</v>
      </c>
      <c r="CT2071">
        <v>1</v>
      </c>
      <c r="CU2071">
        <v>1</v>
      </c>
      <c r="CV2071">
        <v>1</v>
      </c>
      <c r="CW2071">
        <v>2</v>
      </c>
      <c r="CX2071">
        <v>2</v>
      </c>
      <c r="CY2071">
        <v>3</v>
      </c>
      <c r="CZ2071">
        <v>3</v>
      </c>
      <c r="DA2071">
        <v>3</v>
      </c>
      <c r="DB2071">
        <v>3</v>
      </c>
      <c r="DC2071">
        <v>3</v>
      </c>
      <c r="DD2071">
        <v>3</v>
      </c>
      <c r="DE2071">
        <v>3</v>
      </c>
      <c r="DF2071">
        <v>3</v>
      </c>
      <c r="DG2071">
        <v>3</v>
      </c>
      <c r="DH2071">
        <v>3</v>
      </c>
      <c r="DI2071">
        <v>3</v>
      </c>
      <c r="DJ2071">
        <v>3</v>
      </c>
    </row>
    <row r="2072" spans="1:114" hidden="1" x14ac:dyDescent="0.3">
      <c r="A2072">
        <v>84039045</v>
      </c>
      <c r="B2072" t="s">
        <v>78</v>
      </c>
      <c r="C2072" t="s">
        <v>96</v>
      </c>
      <c r="D2072">
        <v>840</v>
      </c>
      <c r="E2072">
        <v>39045</v>
      </c>
      <c r="F2072" t="s">
        <v>689</v>
      </c>
      <c r="G2072" t="s">
        <v>1421</v>
      </c>
      <c r="H2072" t="s">
        <v>78</v>
      </c>
      <c r="I2072">
        <v>39.751071889999999</v>
      </c>
      <c r="J2072">
        <v>-82.630881630000005</v>
      </c>
      <c r="K2072" t="s">
        <v>3481</v>
      </c>
      <c r="L2072">
        <v>157574</v>
      </c>
      <c r="CQ2072">
        <v>1</v>
      </c>
      <c r="CR2072">
        <v>1</v>
      </c>
      <c r="CS2072">
        <v>1</v>
      </c>
      <c r="CT2072">
        <v>2</v>
      </c>
      <c r="CU2072">
        <v>2</v>
      </c>
      <c r="CV2072">
        <v>2</v>
      </c>
      <c r="CW2072">
        <v>2</v>
      </c>
      <c r="CX2072">
        <v>2</v>
      </c>
      <c r="CY2072">
        <v>2</v>
      </c>
      <c r="CZ2072">
        <v>2</v>
      </c>
      <c r="DA2072">
        <v>2</v>
      </c>
      <c r="DB2072">
        <v>2</v>
      </c>
      <c r="DC2072">
        <v>2</v>
      </c>
      <c r="DD2072">
        <v>2</v>
      </c>
      <c r="DE2072">
        <v>2</v>
      </c>
      <c r="DF2072">
        <v>2</v>
      </c>
      <c r="DG2072">
        <v>2</v>
      </c>
      <c r="DH2072">
        <v>2</v>
      </c>
      <c r="DI2072">
        <v>2</v>
      </c>
      <c r="DJ2072">
        <v>2</v>
      </c>
    </row>
    <row r="2073" spans="1:114" hidden="1" x14ac:dyDescent="0.3">
      <c r="A2073">
        <v>84039047</v>
      </c>
      <c r="B2073" t="s">
        <v>78</v>
      </c>
      <c r="C2073" t="s">
        <v>96</v>
      </c>
      <c r="D2073">
        <v>840</v>
      </c>
      <c r="E2073">
        <v>39047</v>
      </c>
      <c r="F2073" t="s">
        <v>154</v>
      </c>
      <c r="G2073" t="s">
        <v>1421</v>
      </c>
      <c r="H2073" t="s">
        <v>78</v>
      </c>
      <c r="I2073">
        <v>39.560213060000002</v>
      </c>
      <c r="J2073">
        <v>-83.4562016</v>
      </c>
      <c r="K2073" t="s">
        <v>3482</v>
      </c>
      <c r="L2073">
        <v>28525</v>
      </c>
    </row>
    <row r="2074" spans="1:114" hidden="1" x14ac:dyDescent="0.3">
      <c r="A2074">
        <v>84039049</v>
      </c>
      <c r="B2074" t="s">
        <v>78</v>
      </c>
      <c r="C2074" t="s">
        <v>96</v>
      </c>
      <c r="D2074">
        <v>840</v>
      </c>
      <c r="E2074">
        <v>39049</v>
      </c>
      <c r="F2074" t="s">
        <v>156</v>
      </c>
      <c r="G2074" t="s">
        <v>1421</v>
      </c>
      <c r="H2074" t="s">
        <v>78</v>
      </c>
      <c r="I2074">
        <v>39.969958149999997</v>
      </c>
      <c r="J2074">
        <v>-83.011157549999993</v>
      </c>
      <c r="K2074" t="s">
        <v>3483</v>
      </c>
      <c r="L2074">
        <v>1316756</v>
      </c>
      <c r="BV2074">
        <v>2</v>
      </c>
      <c r="BW2074">
        <v>2</v>
      </c>
      <c r="BX2074">
        <v>2</v>
      </c>
      <c r="BY2074">
        <v>2</v>
      </c>
      <c r="BZ2074">
        <v>2</v>
      </c>
      <c r="CA2074">
        <v>2</v>
      </c>
      <c r="CB2074">
        <v>3</v>
      </c>
      <c r="CC2074">
        <v>2</v>
      </c>
      <c r="CD2074">
        <v>3</v>
      </c>
      <c r="CE2074">
        <v>4</v>
      </c>
      <c r="CF2074">
        <v>5</v>
      </c>
      <c r="CG2074">
        <v>5</v>
      </c>
      <c r="CH2074">
        <v>6</v>
      </c>
      <c r="CI2074">
        <v>8</v>
      </c>
      <c r="CJ2074">
        <v>9</v>
      </c>
      <c r="CK2074">
        <v>12</v>
      </c>
      <c r="CL2074">
        <v>12</v>
      </c>
      <c r="CM2074">
        <v>14</v>
      </c>
      <c r="CN2074">
        <v>14</v>
      </c>
      <c r="CO2074">
        <v>14</v>
      </c>
      <c r="CP2074">
        <v>14</v>
      </c>
      <c r="CQ2074">
        <v>15</v>
      </c>
      <c r="CR2074">
        <v>18</v>
      </c>
      <c r="CS2074">
        <v>19</v>
      </c>
      <c r="CT2074">
        <v>19</v>
      </c>
      <c r="CU2074">
        <v>22</v>
      </c>
      <c r="CV2074">
        <v>27</v>
      </c>
      <c r="CW2074">
        <v>29</v>
      </c>
      <c r="CX2074">
        <v>35</v>
      </c>
      <c r="CY2074">
        <v>37</v>
      </c>
      <c r="CZ2074">
        <v>42</v>
      </c>
      <c r="DA2074">
        <v>46</v>
      </c>
      <c r="DB2074">
        <v>48</v>
      </c>
      <c r="DC2074">
        <v>50</v>
      </c>
      <c r="DD2074">
        <v>53</v>
      </c>
      <c r="DE2074">
        <v>57</v>
      </c>
      <c r="DF2074">
        <v>62</v>
      </c>
      <c r="DG2074">
        <v>71</v>
      </c>
      <c r="DH2074">
        <v>73</v>
      </c>
      <c r="DI2074">
        <v>76</v>
      </c>
      <c r="DJ2074">
        <v>78</v>
      </c>
    </row>
    <row r="2075" spans="1:114" hidden="1" x14ac:dyDescent="0.3">
      <c r="A2075">
        <v>84039051</v>
      </c>
      <c r="B2075" t="s">
        <v>78</v>
      </c>
      <c r="C2075" t="s">
        <v>96</v>
      </c>
      <c r="D2075">
        <v>840</v>
      </c>
      <c r="E2075">
        <v>39051</v>
      </c>
      <c r="F2075" t="s">
        <v>365</v>
      </c>
      <c r="G2075" t="s">
        <v>1421</v>
      </c>
      <c r="H2075" t="s">
        <v>78</v>
      </c>
      <c r="I2075">
        <v>41.602134909999997</v>
      </c>
      <c r="J2075">
        <v>-84.125713930000003</v>
      </c>
      <c r="K2075" t="s">
        <v>3484</v>
      </c>
      <c r="L2075">
        <v>42126</v>
      </c>
    </row>
    <row r="2076" spans="1:114" hidden="1" x14ac:dyDescent="0.3">
      <c r="A2076">
        <v>84039053</v>
      </c>
      <c r="B2076" t="s">
        <v>78</v>
      </c>
      <c r="C2076" t="s">
        <v>96</v>
      </c>
      <c r="D2076">
        <v>840</v>
      </c>
      <c r="E2076">
        <v>39053</v>
      </c>
      <c r="F2076" t="s">
        <v>3485</v>
      </c>
      <c r="G2076" t="s">
        <v>1421</v>
      </c>
      <c r="H2076" t="s">
        <v>78</v>
      </c>
      <c r="I2076">
        <v>38.827085330000003</v>
      </c>
      <c r="J2076">
        <v>-82.316475690000004</v>
      </c>
      <c r="K2076" t="s">
        <v>3486</v>
      </c>
      <c r="L2076">
        <v>29898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1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1</v>
      </c>
      <c r="CT2076">
        <v>1</v>
      </c>
      <c r="CU2076">
        <v>1</v>
      </c>
      <c r="CV2076">
        <v>1</v>
      </c>
      <c r="CW2076">
        <v>1</v>
      </c>
      <c r="CX2076">
        <v>1</v>
      </c>
      <c r="CY2076">
        <v>1</v>
      </c>
      <c r="CZ2076">
        <v>1</v>
      </c>
      <c r="DA2076">
        <v>1</v>
      </c>
      <c r="DB2076">
        <v>1</v>
      </c>
      <c r="DC2076">
        <v>1</v>
      </c>
      <c r="DD2076">
        <v>1</v>
      </c>
      <c r="DE2076">
        <v>1</v>
      </c>
      <c r="DF2076">
        <v>1</v>
      </c>
      <c r="DG2076">
        <v>1</v>
      </c>
      <c r="DH2076">
        <v>1</v>
      </c>
      <c r="DI2076">
        <v>1</v>
      </c>
      <c r="DJ2076">
        <v>1</v>
      </c>
    </row>
    <row r="2077" spans="1:114" hidden="1" x14ac:dyDescent="0.3">
      <c r="A2077">
        <v>84039055</v>
      </c>
      <c r="B2077" t="s">
        <v>78</v>
      </c>
      <c r="C2077" t="s">
        <v>96</v>
      </c>
      <c r="D2077">
        <v>840</v>
      </c>
      <c r="E2077">
        <v>39055</v>
      </c>
      <c r="F2077" t="s">
        <v>3487</v>
      </c>
      <c r="G2077" t="s">
        <v>1421</v>
      </c>
      <c r="H2077" t="s">
        <v>78</v>
      </c>
      <c r="I2077">
        <v>41.499523189999998</v>
      </c>
      <c r="J2077">
        <v>-81.179353419999998</v>
      </c>
      <c r="K2077" t="s">
        <v>3488</v>
      </c>
      <c r="L2077">
        <v>93649</v>
      </c>
      <c r="CL2077">
        <v>1</v>
      </c>
      <c r="CM2077">
        <v>1</v>
      </c>
      <c r="CN2077">
        <v>1</v>
      </c>
      <c r="CO2077">
        <v>2</v>
      </c>
      <c r="CP2077">
        <v>2</v>
      </c>
      <c r="CQ2077">
        <v>2</v>
      </c>
      <c r="CR2077">
        <v>3</v>
      </c>
      <c r="CS2077">
        <v>4</v>
      </c>
      <c r="CT2077">
        <v>4</v>
      </c>
      <c r="CU2077">
        <v>4</v>
      </c>
      <c r="CV2077">
        <v>4</v>
      </c>
      <c r="CW2077">
        <v>4</v>
      </c>
      <c r="CX2077">
        <v>9</v>
      </c>
      <c r="CY2077">
        <v>9</v>
      </c>
      <c r="CZ2077">
        <v>9</v>
      </c>
      <c r="DA2077">
        <v>9</v>
      </c>
      <c r="DB2077">
        <v>9</v>
      </c>
      <c r="DC2077">
        <v>14</v>
      </c>
      <c r="DD2077">
        <v>14</v>
      </c>
      <c r="DE2077">
        <v>13</v>
      </c>
      <c r="DF2077">
        <v>13</v>
      </c>
      <c r="DG2077">
        <v>13</v>
      </c>
      <c r="DH2077">
        <v>13</v>
      </c>
      <c r="DI2077">
        <v>13</v>
      </c>
      <c r="DJ2077">
        <v>13</v>
      </c>
    </row>
    <row r="2078" spans="1:114" hidden="1" x14ac:dyDescent="0.3">
      <c r="A2078">
        <v>84039057</v>
      </c>
      <c r="B2078" t="s">
        <v>78</v>
      </c>
      <c r="C2078" t="s">
        <v>96</v>
      </c>
      <c r="D2078">
        <v>840</v>
      </c>
      <c r="E2078">
        <v>39057</v>
      </c>
      <c r="F2078" t="s">
        <v>160</v>
      </c>
      <c r="G2078" t="s">
        <v>1421</v>
      </c>
      <c r="H2078" t="s">
        <v>78</v>
      </c>
      <c r="I2078">
        <v>39.691162830000003</v>
      </c>
      <c r="J2078">
        <v>-83.890320840000001</v>
      </c>
      <c r="K2078" t="s">
        <v>3489</v>
      </c>
      <c r="L2078">
        <v>168937</v>
      </c>
      <c r="CD2078">
        <v>1</v>
      </c>
      <c r="CE2078">
        <v>1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2</v>
      </c>
      <c r="CS2078">
        <v>2</v>
      </c>
      <c r="CT2078">
        <v>2</v>
      </c>
      <c r="CU2078">
        <v>2</v>
      </c>
      <c r="CV2078">
        <v>2</v>
      </c>
      <c r="CW2078">
        <v>2</v>
      </c>
      <c r="CX2078">
        <v>2</v>
      </c>
      <c r="CY2078">
        <v>3</v>
      </c>
      <c r="CZ2078">
        <v>3</v>
      </c>
      <c r="DA2078">
        <v>3</v>
      </c>
      <c r="DB2078">
        <v>3</v>
      </c>
      <c r="DC2078">
        <v>3</v>
      </c>
      <c r="DD2078">
        <v>3</v>
      </c>
      <c r="DE2078">
        <v>3</v>
      </c>
      <c r="DF2078">
        <v>4</v>
      </c>
      <c r="DG2078">
        <v>4</v>
      </c>
      <c r="DH2078">
        <v>4</v>
      </c>
      <c r="DI2078">
        <v>4</v>
      </c>
      <c r="DJ2078">
        <v>4</v>
      </c>
    </row>
    <row r="2079" spans="1:114" hidden="1" x14ac:dyDescent="0.3">
      <c r="A2079">
        <v>84039059</v>
      </c>
      <c r="B2079" t="s">
        <v>78</v>
      </c>
      <c r="C2079" t="s">
        <v>96</v>
      </c>
      <c r="D2079">
        <v>840</v>
      </c>
      <c r="E2079">
        <v>39059</v>
      </c>
      <c r="F2079" t="s">
        <v>3490</v>
      </c>
      <c r="G2079" t="s">
        <v>1421</v>
      </c>
      <c r="H2079" t="s">
        <v>78</v>
      </c>
      <c r="I2079">
        <v>40.050265289999999</v>
      </c>
      <c r="J2079">
        <v>-81.492489050000003</v>
      </c>
      <c r="K2079" t="s">
        <v>3491</v>
      </c>
      <c r="L2079">
        <v>38875</v>
      </c>
    </row>
    <row r="2080" spans="1:114" hidden="1" x14ac:dyDescent="0.3">
      <c r="A2080">
        <v>84039061</v>
      </c>
      <c r="B2080" t="s">
        <v>78</v>
      </c>
      <c r="C2080" t="s">
        <v>96</v>
      </c>
      <c r="D2080">
        <v>840</v>
      </c>
      <c r="E2080">
        <v>39061</v>
      </c>
      <c r="F2080" t="s">
        <v>755</v>
      </c>
      <c r="G2080" t="s">
        <v>1421</v>
      </c>
      <c r="H2080" t="s">
        <v>78</v>
      </c>
      <c r="I2080">
        <v>39.196735580000002</v>
      </c>
      <c r="J2080">
        <v>-84.545029240000005</v>
      </c>
      <c r="K2080" t="s">
        <v>3492</v>
      </c>
      <c r="L2080">
        <v>817473</v>
      </c>
      <c r="CF2080">
        <v>2</v>
      </c>
      <c r="CG2080">
        <v>2</v>
      </c>
      <c r="CH2080">
        <v>2</v>
      </c>
      <c r="CI2080">
        <v>3</v>
      </c>
      <c r="CJ2080">
        <v>9</v>
      </c>
      <c r="CK2080">
        <v>12</v>
      </c>
      <c r="CL2080">
        <v>13</v>
      </c>
      <c r="CM2080">
        <v>14</v>
      </c>
      <c r="CN2080">
        <v>14</v>
      </c>
      <c r="CO2080">
        <v>17</v>
      </c>
      <c r="CP2080">
        <v>17</v>
      </c>
      <c r="CQ2080">
        <v>21</v>
      </c>
      <c r="CR2080">
        <v>24</v>
      </c>
      <c r="CS2080">
        <v>27</v>
      </c>
      <c r="CT2080">
        <v>29</v>
      </c>
      <c r="CU2080">
        <v>30</v>
      </c>
      <c r="CV2080">
        <v>30</v>
      </c>
      <c r="CW2080">
        <v>33</v>
      </c>
      <c r="CX2080">
        <v>37</v>
      </c>
      <c r="CY2080">
        <v>39</v>
      </c>
      <c r="CZ2080">
        <v>45</v>
      </c>
      <c r="DA2080">
        <v>47</v>
      </c>
      <c r="DB2080">
        <v>51</v>
      </c>
      <c r="DC2080">
        <v>54</v>
      </c>
      <c r="DD2080">
        <v>56</v>
      </c>
      <c r="DE2080">
        <v>56</v>
      </c>
      <c r="DF2080">
        <v>58</v>
      </c>
      <c r="DG2080">
        <v>68</v>
      </c>
      <c r="DH2080">
        <v>71</v>
      </c>
      <c r="DI2080">
        <v>75</v>
      </c>
      <c r="DJ2080">
        <v>78</v>
      </c>
    </row>
    <row r="2081" spans="1:114" hidden="1" x14ac:dyDescent="0.3">
      <c r="A2081">
        <v>84039063</v>
      </c>
      <c r="B2081" t="s">
        <v>78</v>
      </c>
      <c r="C2081" t="s">
        <v>96</v>
      </c>
      <c r="D2081">
        <v>840</v>
      </c>
      <c r="E2081">
        <v>39063</v>
      </c>
      <c r="F2081" t="s">
        <v>953</v>
      </c>
      <c r="G2081" t="s">
        <v>1421</v>
      </c>
      <c r="H2081" t="s">
        <v>78</v>
      </c>
      <c r="I2081">
        <v>41.002504870000003</v>
      </c>
      <c r="J2081">
        <v>-83.668389480000002</v>
      </c>
      <c r="K2081" t="s">
        <v>3493</v>
      </c>
      <c r="L2081">
        <v>75783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</v>
      </c>
      <c r="CU2081">
        <v>1</v>
      </c>
      <c r="CV2081">
        <v>1</v>
      </c>
      <c r="CW2081">
        <v>1</v>
      </c>
      <c r="CX2081">
        <v>1</v>
      </c>
      <c r="CY2081">
        <v>1</v>
      </c>
      <c r="CZ2081">
        <v>1</v>
      </c>
      <c r="DA2081">
        <v>1</v>
      </c>
      <c r="DB2081">
        <v>1</v>
      </c>
      <c r="DC2081">
        <v>1</v>
      </c>
      <c r="DD2081">
        <v>1</v>
      </c>
      <c r="DE2081">
        <v>1</v>
      </c>
      <c r="DF2081">
        <v>1</v>
      </c>
      <c r="DG2081">
        <v>1</v>
      </c>
      <c r="DH2081">
        <v>1</v>
      </c>
      <c r="DI2081">
        <v>1</v>
      </c>
      <c r="DJ2081">
        <v>1</v>
      </c>
    </row>
    <row r="2082" spans="1:114" hidden="1" x14ac:dyDescent="0.3">
      <c r="A2082">
        <v>84039065</v>
      </c>
      <c r="B2082" t="s">
        <v>78</v>
      </c>
      <c r="C2082" t="s">
        <v>96</v>
      </c>
      <c r="D2082">
        <v>840</v>
      </c>
      <c r="E2082">
        <v>39065</v>
      </c>
      <c r="F2082" t="s">
        <v>1239</v>
      </c>
      <c r="G2082" t="s">
        <v>1421</v>
      </c>
      <c r="H2082" t="s">
        <v>78</v>
      </c>
      <c r="I2082">
        <v>40.660154140000003</v>
      </c>
      <c r="J2082">
        <v>-83.659299309999994</v>
      </c>
      <c r="K2082" t="s">
        <v>3494</v>
      </c>
      <c r="L2082">
        <v>31365</v>
      </c>
    </row>
    <row r="2083" spans="1:114" hidden="1" x14ac:dyDescent="0.3">
      <c r="A2083">
        <v>84039067</v>
      </c>
      <c r="B2083" t="s">
        <v>78</v>
      </c>
      <c r="C2083" t="s">
        <v>96</v>
      </c>
      <c r="D2083">
        <v>840</v>
      </c>
      <c r="E2083">
        <v>39067</v>
      </c>
      <c r="F2083" t="s">
        <v>1384</v>
      </c>
      <c r="G2083" t="s">
        <v>1421</v>
      </c>
      <c r="H2083" t="s">
        <v>78</v>
      </c>
      <c r="I2083">
        <v>40.293805089999999</v>
      </c>
      <c r="J2083">
        <v>-81.090685440000001</v>
      </c>
      <c r="K2083" t="s">
        <v>3495</v>
      </c>
      <c r="L2083">
        <v>15040</v>
      </c>
    </row>
    <row r="2084" spans="1:114" hidden="1" x14ac:dyDescent="0.3">
      <c r="A2084">
        <v>84039069</v>
      </c>
      <c r="B2084" t="s">
        <v>78</v>
      </c>
      <c r="C2084" t="s">
        <v>96</v>
      </c>
      <c r="D2084">
        <v>840</v>
      </c>
      <c r="E2084">
        <v>39069</v>
      </c>
      <c r="F2084" t="s">
        <v>164</v>
      </c>
      <c r="G2084" t="s">
        <v>1421</v>
      </c>
      <c r="H2084" t="s">
        <v>78</v>
      </c>
      <c r="I2084">
        <v>41.333964199999997</v>
      </c>
      <c r="J2084">
        <v>-84.068306370000002</v>
      </c>
      <c r="K2084" t="s">
        <v>3496</v>
      </c>
      <c r="L2084">
        <v>27006</v>
      </c>
    </row>
    <row r="2085" spans="1:114" hidden="1" x14ac:dyDescent="0.3">
      <c r="A2085">
        <v>84039071</v>
      </c>
      <c r="B2085" t="s">
        <v>78</v>
      </c>
      <c r="C2085" t="s">
        <v>96</v>
      </c>
      <c r="D2085">
        <v>840</v>
      </c>
      <c r="E2085">
        <v>39071</v>
      </c>
      <c r="F2085" t="s">
        <v>3497</v>
      </c>
      <c r="G2085" t="s">
        <v>1421</v>
      </c>
      <c r="H2085" t="s">
        <v>78</v>
      </c>
      <c r="I2085">
        <v>39.183926399999997</v>
      </c>
      <c r="J2085">
        <v>-83.603314560000001</v>
      </c>
      <c r="K2085" t="s">
        <v>3498</v>
      </c>
      <c r="L2085">
        <v>43161</v>
      </c>
      <c r="DG2085">
        <v>1</v>
      </c>
      <c r="DH2085">
        <v>1</v>
      </c>
      <c r="DI2085">
        <v>1</v>
      </c>
      <c r="DJ2085">
        <v>1</v>
      </c>
    </row>
    <row r="2086" spans="1:114" hidden="1" x14ac:dyDescent="0.3">
      <c r="A2086">
        <v>84039073</v>
      </c>
      <c r="B2086" t="s">
        <v>78</v>
      </c>
      <c r="C2086" t="s">
        <v>96</v>
      </c>
      <c r="D2086">
        <v>840</v>
      </c>
      <c r="E2086">
        <v>39073</v>
      </c>
      <c r="F2086" t="s">
        <v>3499</v>
      </c>
      <c r="G2086" t="s">
        <v>1421</v>
      </c>
      <c r="H2086" t="s">
        <v>78</v>
      </c>
      <c r="I2086">
        <v>39.495379270000001</v>
      </c>
      <c r="J2086">
        <v>-82.479914460000003</v>
      </c>
      <c r="K2086" t="s">
        <v>3500</v>
      </c>
      <c r="L2086">
        <v>28264</v>
      </c>
      <c r="CZ2086">
        <v>1</v>
      </c>
      <c r="DA2086">
        <v>1</v>
      </c>
      <c r="DB2086">
        <v>1</v>
      </c>
      <c r="DC2086">
        <v>1</v>
      </c>
      <c r="DD2086">
        <v>1</v>
      </c>
      <c r="DE2086">
        <v>1</v>
      </c>
      <c r="DF2086">
        <v>1</v>
      </c>
      <c r="DG2086">
        <v>1</v>
      </c>
      <c r="DH2086">
        <v>1</v>
      </c>
      <c r="DI2086">
        <v>1</v>
      </c>
      <c r="DJ2086">
        <v>1</v>
      </c>
    </row>
    <row r="2087" spans="1:114" hidden="1" x14ac:dyDescent="0.3">
      <c r="A2087">
        <v>84039075</v>
      </c>
      <c r="B2087" t="s">
        <v>78</v>
      </c>
      <c r="C2087" t="s">
        <v>96</v>
      </c>
      <c r="D2087">
        <v>840</v>
      </c>
      <c r="E2087">
        <v>39075</v>
      </c>
      <c r="F2087" t="s">
        <v>767</v>
      </c>
      <c r="G2087" t="s">
        <v>1421</v>
      </c>
      <c r="H2087" t="s">
        <v>78</v>
      </c>
      <c r="I2087">
        <v>40.561637130000001</v>
      </c>
      <c r="J2087">
        <v>-81.926356769999998</v>
      </c>
      <c r="K2087" t="s">
        <v>3501</v>
      </c>
      <c r="L2087">
        <v>43960</v>
      </c>
      <c r="CX2087">
        <v>1</v>
      </c>
      <c r="CY2087">
        <v>1</v>
      </c>
      <c r="CZ2087">
        <v>1</v>
      </c>
      <c r="DA2087">
        <v>1</v>
      </c>
      <c r="DB2087">
        <v>1</v>
      </c>
      <c r="DC2087">
        <v>1</v>
      </c>
      <c r="DD2087">
        <v>1</v>
      </c>
      <c r="DE2087">
        <v>1</v>
      </c>
      <c r="DF2087">
        <v>1</v>
      </c>
      <c r="DG2087">
        <v>1</v>
      </c>
      <c r="DH2087">
        <v>1</v>
      </c>
      <c r="DI2087">
        <v>1</v>
      </c>
      <c r="DJ2087">
        <v>1</v>
      </c>
    </row>
    <row r="2088" spans="1:114" hidden="1" x14ac:dyDescent="0.3">
      <c r="A2088">
        <v>84039077</v>
      </c>
      <c r="B2088" t="s">
        <v>78</v>
      </c>
      <c r="C2088" t="s">
        <v>96</v>
      </c>
      <c r="D2088">
        <v>840</v>
      </c>
      <c r="E2088">
        <v>39077</v>
      </c>
      <c r="F2088" t="s">
        <v>2230</v>
      </c>
      <c r="G2088" t="s">
        <v>1421</v>
      </c>
      <c r="H2088" t="s">
        <v>78</v>
      </c>
      <c r="I2088">
        <v>41.146511750000002</v>
      </c>
      <c r="J2088">
        <v>-82.598679509999997</v>
      </c>
      <c r="K2088" t="s">
        <v>3502</v>
      </c>
      <c r="L2088">
        <v>58266</v>
      </c>
      <c r="CC2088">
        <v>1</v>
      </c>
      <c r="CD2088">
        <v>1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1</v>
      </c>
      <c r="CV2088">
        <v>1</v>
      </c>
      <c r="CW2088">
        <v>1</v>
      </c>
      <c r="CX2088">
        <v>1</v>
      </c>
      <c r="CY2088">
        <v>1</v>
      </c>
      <c r="CZ2088">
        <v>2</v>
      </c>
      <c r="DA2088">
        <v>1</v>
      </c>
      <c r="DB2088">
        <v>1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>
        <v>1</v>
      </c>
    </row>
    <row r="2089" spans="1:114" hidden="1" x14ac:dyDescent="0.3">
      <c r="A2089">
        <v>84039079</v>
      </c>
      <c r="B2089" t="s">
        <v>78</v>
      </c>
      <c r="C2089" t="s">
        <v>96</v>
      </c>
      <c r="D2089">
        <v>840</v>
      </c>
      <c r="E2089">
        <v>39079</v>
      </c>
      <c r="F2089" t="s">
        <v>168</v>
      </c>
      <c r="G2089" t="s">
        <v>1421</v>
      </c>
      <c r="H2089" t="s">
        <v>78</v>
      </c>
      <c r="I2089">
        <v>39.019142539999997</v>
      </c>
      <c r="J2089">
        <v>-82.618185599999904</v>
      </c>
      <c r="K2089" t="s">
        <v>3503</v>
      </c>
      <c r="L2089">
        <v>32413</v>
      </c>
    </row>
    <row r="2090" spans="1:114" hidden="1" x14ac:dyDescent="0.3">
      <c r="A2090">
        <v>84039081</v>
      </c>
      <c r="B2090" t="s">
        <v>78</v>
      </c>
      <c r="C2090" t="s">
        <v>96</v>
      </c>
      <c r="D2090">
        <v>840</v>
      </c>
      <c r="E2090">
        <v>39081</v>
      </c>
      <c r="F2090" t="s">
        <v>170</v>
      </c>
      <c r="G2090" t="s">
        <v>1421</v>
      </c>
      <c r="H2090" t="s">
        <v>78</v>
      </c>
      <c r="I2090">
        <v>40.386141260000002</v>
      </c>
      <c r="J2090">
        <v>-80.762595140000002</v>
      </c>
      <c r="K2090" t="s">
        <v>3504</v>
      </c>
      <c r="L2090">
        <v>65325</v>
      </c>
      <c r="CZ2090">
        <v>1</v>
      </c>
      <c r="DA2090">
        <v>1</v>
      </c>
      <c r="DB2090">
        <v>1</v>
      </c>
      <c r="DC2090">
        <v>1</v>
      </c>
      <c r="DD2090">
        <v>1</v>
      </c>
      <c r="DE2090">
        <v>1</v>
      </c>
      <c r="DF2090">
        <v>1</v>
      </c>
      <c r="DG2090">
        <v>1</v>
      </c>
      <c r="DH2090">
        <v>1</v>
      </c>
      <c r="DI2090">
        <v>1</v>
      </c>
      <c r="DJ2090">
        <v>1</v>
      </c>
    </row>
    <row r="2091" spans="1:114" hidden="1" x14ac:dyDescent="0.3">
      <c r="A2091">
        <v>84039083</v>
      </c>
      <c r="B2091" t="s">
        <v>78</v>
      </c>
      <c r="C2091" t="s">
        <v>96</v>
      </c>
      <c r="D2091">
        <v>840</v>
      </c>
      <c r="E2091">
        <v>39083</v>
      </c>
      <c r="F2091" t="s">
        <v>1260</v>
      </c>
      <c r="G2091" t="s">
        <v>1421</v>
      </c>
      <c r="H2091" t="s">
        <v>78</v>
      </c>
      <c r="I2091">
        <v>40.398302170000001</v>
      </c>
      <c r="J2091">
        <v>-82.420275630000006</v>
      </c>
      <c r="K2091" t="s">
        <v>3505</v>
      </c>
      <c r="L2091">
        <v>62322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1</v>
      </c>
      <c r="CT2091">
        <v>1</v>
      </c>
      <c r="CU2091">
        <v>1</v>
      </c>
      <c r="CV2091">
        <v>1</v>
      </c>
      <c r="CW2091">
        <v>1</v>
      </c>
      <c r="CX2091">
        <v>1</v>
      </c>
      <c r="CY2091">
        <v>1</v>
      </c>
      <c r="CZ2091">
        <v>1</v>
      </c>
      <c r="DA2091">
        <v>1</v>
      </c>
      <c r="DB2091">
        <v>1</v>
      </c>
      <c r="DC2091">
        <v>1</v>
      </c>
      <c r="DD2091">
        <v>1</v>
      </c>
      <c r="DE2091">
        <v>1</v>
      </c>
      <c r="DF2091">
        <v>1</v>
      </c>
      <c r="DG2091">
        <v>1</v>
      </c>
      <c r="DH2091">
        <v>1</v>
      </c>
      <c r="DI2091">
        <v>1</v>
      </c>
      <c r="DJ2091">
        <v>1</v>
      </c>
    </row>
    <row r="2092" spans="1:114" hidden="1" x14ac:dyDescent="0.3">
      <c r="A2092">
        <v>84039085</v>
      </c>
      <c r="B2092" t="s">
        <v>78</v>
      </c>
      <c r="C2092" t="s">
        <v>96</v>
      </c>
      <c r="D2092">
        <v>840</v>
      </c>
      <c r="E2092">
        <v>39085</v>
      </c>
      <c r="F2092" t="s">
        <v>487</v>
      </c>
      <c r="G2092" t="s">
        <v>1421</v>
      </c>
      <c r="H2092" t="s">
        <v>78</v>
      </c>
      <c r="I2092">
        <v>41.697108069999999</v>
      </c>
      <c r="J2092">
        <v>-81.236765390000002</v>
      </c>
      <c r="K2092" t="s">
        <v>3506</v>
      </c>
      <c r="L2092">
        <v>230149</v>
      </c>
      <c r="CA2092">
        <v>1</v>
      </c>
      <c r="CB2092">
        <v>1</v>
      </c>
      <c r="CC2092">
        <v>1</v>
      </c>
      <c r="CD2092">
        <v>2</v>
      </c>
      <c r="CE2092">
        <v>2</v>
      </c>
      <c r="CF2092">
        <v>3</v>
      </c>
      <c r="CG2092">
        <v>3</v>
      </c>
      <c r="CH2092">
        <v>3</v>
      </c>
      <c r="CI2092">
        <v>3</v>
      </c>
      <c r="CJ2092">
        <v>3</v>
      </c>
      <c r="CK2092">
        <v>4</v>
      </c>
      <c r="CL2092">
        <v>4</v>
      </c>
      <c r="CM2092">
        <v>5</v>
      </c>
      <c r="CN2092">
        <v>5</v>
      </c>
      <c r="CO2092">
        <v>6</v>
      </c>
      <c r="CP2092">
        <v>6</v>
      </c>
      <c r="CQ2092">
        <v>6</v>
      </c>
      <c r="CR2092">
        <v>6</v>
      </c>
      <c r="CS2092">
        <v>6</v>
      </c>
      <c r="CT2092">
        <v>6</v>
      </c>
      <c r="CU2092">
        <v>6</v>
      </c>
      <c r="CV2092">
        <v>6</v>
      </c>
      <c r="CW2092">
        <v>6</v>
      </c>
      <c r="CX2092">
        <v>6</v>
      </c>
      <c r="CY2092">
        <v>6</v>
      </c>
      <c r="CZ2092">
        <v>6</v>
      </c>
      <c r="DA2092">
        <v>6</v>
      </c>
      <c r="DB2092">
        <v>7</v>
      </c>
      <c r="DC2092">
        <v>7</v>
      </c>
      <c r="DD2092">
        <v>7</v>
      </c>
      <c r="DE2092">
        <v>7</v>
      </c>
      <c r="DF2092">
        <v>7</v>
      </c>
      <c r="DG2092">
        <v>7</v>
      </c>
      <c r="DH2092">
        <v>7</v>
      </c>
      <c r="DI2092">
        <v>8</v>
      </c>
      <c r="DJ2092">
        <v>8</v>
      </c>
    </row>
    <row r="2093" spans="1:114" hidden="1" x14ac:dyDescent="0.3">
      <c r="A2093">
        <v>84039087</v>
      </c>
      <c r="B2093" t="s">
        <v>78</v>
      </c>
      <c r="C2093" t="s">
        <v>96</v>
      </c>
      <c r="D2093">
        <v>840</v>
      </c>
      <c r="E2093">
        <v>39087</v>
      </c>
      <c r="F2093" t="s">
        <v>176</v>
      </c>
      <c r="G2093" t="s">
        <v>1421</v>
      </c>
      <c r="H2093" t="s">
        <v>78</v>
      </c>
      <c r="I2093">
        <v>38.59743452</v>
      </c>
      <c r="J2093">
        <v>-82.534665520000004</v>
      </c>
      <c r="K2093" t="s">
        <v>3507</v>
      </c>
      <c r="L2093">
        <v>59463</v>
      </c>
    </row>
    <row r="2094" spans="1:114" hidden="1" x14ac:dyDescent="0.3">
      <c r="A2094">
        <v>84039089</v>
      </c>
      <c r="B2094" t="s">
        <v>78</v>
      </c>
      <c r="C2094" t="s">
        <v>96</v>
      </c>
      <c r="D2094">
        <v>840</v>
      </c>
      <c r="E2094">
        <v>39089</v>
      </c>
      <c r="F2094" t="s">
        <v>3508</v>
      </c>
      <c r="G2094" t="s">
        <v>1421</v>
      </c>
      <c r="H2094" t="s">
        <v>78</v>
      </c>
      <c r="I2094">
        <v>40.091362359999998</v>
      </c>
      <c r="J2094">
        <v>-82.481857849999997</v>
      </c>
      <c r="K2094" t="s">
        <v>3509</v>
      </c>
      <c r="L2094">
        <v>176862</v>
      </c>
      <c r="CG2094">
        <v>1</v>
      </c>
      <c r="CH2094">
        <v>1</v>
      </c>
      <c r="CI2094">
        <v>2</v>
      </c>
      <c r="CJ2094">
        <v>2</v>
      </c>
      <c r="CK2094">
        <v>3</v>
      </c>
      <c r="CL2094">
        <v>3</v>
      </c>
      <c r="CM2094">
        <v>3</v>
      </c>
      <c r="CN2094">
        <v>3</v>
      </c>
      <c r="CO2094">
        <v>3</v>
      </c>
      <c r="CP2094">
        <v>3</v>
      </c>
      <c r="CQ2094">
        <v>3</v>
      </c>
      <c r="CR2094">
        <v>3</v>
      </c>
      <c r="CS2094">
        <v>3</v>
      </c>
      <c r="CT2094">
        <v>4</v>
      </c>
      <c r="CU2094">
        <v>4</v>
      </c>
      <c r="CV2094">
        <v>4</v>
      </c>
      <c r="CW2094">
        <v>4</v>
      </c>
      <c r="CX2094">
        <v>4</v>
      </c>
      <c r="CY2094">
        <v>4</v>
      </c>
      <c r="CZ2094">
        <v>4</v>
      </c>
      <c r="DA2094">
        <v>4</v>
      </c>
      <c r="DB2094">
        <v>4</v>
      </c>
      <c r="DC2094">
        <v>4</v>
      </c>
      <c r="DD2094">
        <v>4</v>
      </c>
      <c r="DE2094">
        <v>5</v>
      </c>
      <c r="DF2094">
        <v>5</v>
      </c>
      <c r="DG2094">
        <v>5</v>
      </c>
      <c r="DH2094">
        <v>5</v>
      </c>
      <c r="DI2094">
        <v>5</v>
      </c>
      <c r="DJ2094">
        <v>5</v>
      </c>
    </row>
    <row r="2095" spans="1:114" hidden="1" x14ac:dyDescent="0.3">
      <c r="A2095">
        <v>84039091</v>
      </c>
      <c r="B2095" t="s">
        <v>78</v>
      </c>
      <c r="C2095" t="s">
        <v>96</v>
      </c>
      <c r="D2095">
        <v>840</v>
      </c>
      <c r="E2095">
        <v>39091</v>
      </c>
      <c r="F2095" t="s">
        <v>394</v>
      </c>
      <c r="G2095" t="s">
        <v>1421</v>
      </c>
      <c r="H2095" t="s">
        <v>78</v>
      </c>
      <c r="I2095">
        <v>40.389965250000003</v>
      </c>
      <c r="J2095">
        <v>-83.767843409999998</v>
      </c>
      <c r="K2095" t="s">
        <v>3510</v>
      </c>
      <c r="L2095">
        <v>45672</v>
      </c>
    </row>
    <row r="2096" spans="1:114" hidden="1" x14ac:dyDescent="0.3">
      <c r="A2096">
        <v>84039093</v>
      </c>
      <c r="B2096" t="s">
        <v>78</v>
      </c>
      <c r="C2096" t="s">
        <v>96</v>
      </c>
      <c r="D2096">
        <v>840</v>
      </c>
      <c r="E2096">
        <v>39093</v>
      </c>
      <c r="F2096" t="s">
        <v>3511</v>
      </c>
      <c r="G2096" t="s">
        <v>1421</v>
      </c>
      <c r="H2096" t="s">
        <v>78</v>
      </c>
      <c r="I2096">
        <v>41.295537510000003</v>
      </c>
      <c r="J2096">
        <v>-82.150835369999996</v>
      </c>
      <c r="K2096" t="s">
        <v>3512</v>
      </c>
      <c r="L2096">
        <v>309833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3</v>
      </c>
      <c r="CJ2096">
        <v>3</v>
      </c>
      <c r="CK2096">
        <v>3</v>
      </c>
      <c r="CL2096">
        <v>4</v>
      </c>
      <c r="CM2096">
        <v>5</v>
      </c>
      <c r="CN2096">
        <v>5</v>
      </c>
      <c r="CO2096">
        <v>5</v>
      </c>
      <c r="CP2096">
        <v>5</v>
      </c>
      <c r="CQ2096">
        <v>6</v>
      </c>
      <c r="CR2096">
        <v>7</v>
      </c>
      <c r="CS2096">
        <v>7</v>
      </c>
      <c r="CT2096">
        <v>9</v>
      </c>
      <c r="CU2096">
        <v>14</v>
      </c>
      <c r="CV2096">
        <v>16</v>
      </c>
      <c r="CW2096">
        <v>17</v>
      </c>
      <c r="CX2096">
        <v>18</v>
      </c>
      <c r="CY2096">
        <v>19</v>
      </c>
      <c r="CZ2096">
        <v>19</v>
      </c>
      <c r="DA2096">
        <v>19</v>
      </c>
      <c r="DB2096">
        <v>19</v>
      </c>
      <c r="DC2096">
        <v>19</v>
      </c>
      <c r="DD2096">
        <v>19</v>
      </c>
      <c r="DE2096">
        <v>20</v>
      </c>
      <c r="DF2096">
        <v>20</v>
      </c>
      <c r="DG2096">
        <v>22</v>
      </c>
      <c r="DH2096">
        <v>30</v>
      </c>
      <c r="DI2096">
        <v>32</v>
      </c>
      <c r="DJ2096">
        <v>33</v>
      </c>
    </row>
    <row r="2097" spans="1:114" hidden="1" x14ac:dyDescent="0.3">
      <c r="A2097">
        <v>84039095</v>
      </c>
      <c r="B2097" t="s">
        <v>78</v>
      </c>
      <c r="C2097" t="s">
        <v>96</v>
      </c>
      <c r="D2097">
        <v>840</v>
      </c>
      <c r="E2097">
        <v>39095</v>
      </c>
      <c r="F2097" t="s">
        <v>1558</v>
      </c>
      <c r="G2097" t="s">
        <v>1421</v>
      </c>
      <c r="H2097" t="s">
        <v>78</v>
      </c>
      <c r="I2097">
        <v>41.621012180000001</v>
      </c>
      <c r="J2097">
        <v>-83.654686179999999</v>
      </c>
      <c r="K2097" t="s">
        <v>3513</v>
      </c>
      <c r="L2097">
        <v>428348</v>
      </c>
      <c r="BS2097">
        <v>1</v>
      </c>
      <c r="BT2097">
        <v>1</v>
      </c>
      <c r="BU2097">
        <v>1</v>
      </c>
      <c r="BV2097">
        <v>1</v>
      </c>
      <c r="BW2097">
        <v>1</v>
      </c>
      <c r="BX2097">
        <v>2</v>
      </c>
      <c r="BY2097">
        <v>2</v>
      </c>
      <c r="BZ2097">
        <v>2</v>
      </c>
      <c r="CA2097">
        <v>2</v>
      </c>
      <c r="CB2097">
        <v>2</v>
      </c>
      <c r="CC2097">
        <v>3</v>
      </c>
      <c r="CD2097">
        <v>3</v>
      </c>
      <c r="CE2097">
        <v>3</v>
      </c>
      <c r="CF2097">
        <v>3</v>
      </c>
      <c r="CG2097">
        <v>4</v>
      </c>
      <c r="CH2097">
        <v>7</v>
      </c>
      <c r="CI2097">
        <v>8</v>
      </c>
      <c r="CJ2097">
        <v>12</v>
      </c>
      <c r="CK2097">
        <v>16</v>
      </c>
      <c r="CL2097">
        <v>16</v>
      </c>
      <c r="CM2097">
        <v>16</v>
      </c>
      <c r="CN2097">
        <v>16</v>
      </c>
      <c r="CO2097">
        <v>21</v>
      </c>
      <c r="CP2097">
        <v>21</v>
      </c>
      <c r="CQ2097">
        <v>21</v>
      </c>
      <c r="CR2097">
        <v>25</v>
      </c>
      <c r="CS2097">
        <v>28</v>
      </c>
      <c r="CT2097">
        <v>28</v>
      </c>
      <c r="CU2097">
        <v>28</v>
      </c>
      <c r="CV2097">
        <v>31</v>
      </c>
      <c r="CW2097">
        <v>33</v>
      </c>
      <c r="CX2097">
        <v>33</v>
      </c>
      <c r="CY2097">
        <v>36</v>
      </c>
      <c r="CZ2097">
        <v>44</v>
      </c>
      <c r="DA2097">
        <v>55</v>
      </c>
      <c r="DB2097">
        <v>58</v>
      </c>
      <c r="DC2097">
        <v>59</v>
      </c>
      <c r="DD2097">
        <v>59</v>
      </c>
      <c r="DE2097">
        <v>61</v>
      </c>
      <c r="DF2097">
        <v>66</v>
      </c>
      <c r="DG2097">
        <v>114</v>
      </c>
      <c r="DH2097">
        <v>117</v>
      </c>
      <c r="DI2097">
        <v>119</v>
      </c>
      <c r="DJ2097">
        <v>119</v>
      </c>
    </row>
    <row r="2098" spans="1:114" hidden="1" x14ac:dyDescent="0.3">
      <c r="A2098">
        <v>84039097</v>
      </c>
      <c r="B2098" t="s">
        <v>78</v>
      </c>
      <c r="C2098" t="s">
        <v>96</v>
      </c>
      <c r="D2098">
        <v>840</v>
      </c>
      <c r="E2098">
        <v>39097</v>
      </c>
      <c r="F2098" t="s">
        <v>186</v>
      </c>
      <c r="G2098" t="s">
        <v>1421</v>
      </c>
      <c r="H2098" t="s">
        <v>78</v>
      </c>
      <c r="I2098">
        <v>39.893810729999998</v>
      </c>
      <c r="J2098">
        <v>-83.401783170000002</v>
      </c>
      <c r="K2098" t="s">
        <v>3514</v>
      </c>
      <c r="L2098">
        <v>44731</v>
      </c>
      <c r="CE2098">
        <v>2</v>
      </c>
      <c r="CF2098">
        <v>2</v>
      </c>
      <c r="CG2098">
        <v>2</v>
      </c>
      <c r="CH2098">
        <v>2</v>
      </c>
      <c r="CI2098">
        <v>2</v>
      </c>
      <c r="CJ2098">
        <v>2</v>
      </c>
      <c r="CK2098">
        <v>2</v>
      </c>
      <c r="CL2098">
        <v>2</v>
      </c>
      <c r="CM2098">
        <v>2</v>
      </c>
      <c r="CN2098">
        <v>2</v>
      </c>
      <c r="CO2098">
        <v>3</v>
      </c>
      <c r="CP2098">
        <v>3</v>
      </c>
      <c r="CQ2098">
        <v>3</v>
      </c>
      <c r="CR2098">
        <v>3</v>
      </c>
      <c r="CS2098">
        <v>3</v>
      </c>
      <c r="CT2098">
        <v>3</v>
      </c>
      <c r="CU2098">
        <v>3</v>
      </c>
      <c r="CV2098">
        <v>3</v>
      </c>
      <c r="CW2098">
        <v>3</v>
      </c>
      <c r="CX2098">
        <v>3</v>
      </c>
      <c r="CY2098">
        <v>3</v>
      </c>
      <c r="CZ2098">
        <v>3</v>
      </c>
      <c r="DA2098">
        <v>3</v>
      </c>
      <c r="DB2098">
        <v>3</v>
      </c>
      <c r="DC2098">
        <v>3</v>
      </c>
      <c r="DD2098">
        <v>3</v>
      </c>
      <c r="DE2098">
        <v>3</v>
      </c>
      <c r="DF2098">
        <v>3</v>
      </c>
      <c r="DG2098">
        <v>3</v>
      </c>
      <c r="DH2098">
        <v>3</v>
      </c>
      <c r="DI2098">
        <v>3</v>
      </c>
      <c r="DJ2098">
        <v>3</v>
      </c>
    </row>
    <row r="2099" spans="1:114" hidden="1" x14ac:dyDescent="0.3">
      <c r="A2099">
        <v>84039099</v>
      </c>
      <c r="B2099" t="s">
        <v>78</v>
      </c>
      <c r="C2099" t="s">
        <v>96</v>
      </c>
      <c r="D2099">
        <v>840</v>
      </c>
      <c r="E2099">
        <v>39099</v>
      </c>
      <c r="F2099" t="s">
        <v>3515</v>
      </c>
      <c r="G2099" t="s">
        <v>1421</v>
      </c>
      <c r="H2099" t="s">
        <v>78</v>
      </c>
      <c r="I2099">
        <v>41.016311010000003</v>
      </c>
      <c r="J2099">
        <v>-80.77287029</v>
      </c>
      <c r="K2099" t="s">
        <v>3516</v>
      </c>
      <c r="L2099">
        <v>228683</v>
      </c>
      <c r="BY2099">
        <v>1</v>
      </c>
      <c r="BZ2099">
        <v>2</v>
      </c>
      <c r="CA2099">
        <v>2</v>
      </c>
      <c r="CB2099">
        <v>2</v>
      </c>
      <c r="CC2099">
        <v>4</v>
      </c>
      <c r="CD2099">
        <v>9</v>
      </c>
      <c r="CE2099">
        <v>10</v>
      </c>
      <c r="CF2099">
        <v>11</v>
      </c>
      <c r="CG2099">
        <v>12</v>
      </c>
      <c r="CH2099">
        <v>13</v>
      </c>
      <c r="CI2099">
        <v>15</v>
      </c>
      <c r="CJ2099">
        <v>17</v>
      </c>
      <c r="CK2099">
        <v>19</v>
      </c>
      <c r="CL2099">
        <v>28</v>
      </c>
      <c r="CM2099">
        <v>28</v>
      </c>
      <c r="CN2099">
        <v>28</v>
      </c>
      <c r="CO2099">
        <v>31</v>
      </c>
      <c r="CP2099">
        <v>31</v>
      </c>
      <c r="CQ2099">
        <v>31</v>
      </c>
      <c r="CR2099">
        <v>35</v>
      </c>
      <c r="CS2099">
        <v>41</v>
      </c>
      <c r="CT2099">
        <v>42</v>
      </c>
      <c r="CU2099">
        <v>44</v>
      </c>
      <c r="CV2099">
        <v>45</v>
      </c>
      <c r="CW2099">
        <v>48</v>
      </c>
      <c r="CX2099">
        <v>50</v>
      </c>
      <c r="CY2099">
        <v>54</v>
      </c>
      <c r="CZ2099">
        <v>56</v>
      </c>
      <c r="DA2099">
        <v>62</v>
      </c>
      <c r="DB2099">
        <v>65</v>
      </c>
      <c r="DC2099">
        <v>66</v>
      </c>
      <c r="DD2099">
        <v>66</v>
      </c>
      <c r="DE2099">
        <v>65</v>
      </c>
      <c r="DF2099">
        <v>67</v>
      </c>
      <c r="DG2099">
        <v>81</v>
      </c>
      <c r="DH2099">
        <v>80</v>
      </c>
      <c r="DI2099">
        <v>82</v>
      </c>
      <c r="DJ2099">
        <v>82</v>
      </c>
    </row>
    <row r="2100" spans="1:114" hidden="1" x14ac:dyDescent="0.3">
      <c r="A2100">
        <v>84039101</v>
      </c>
      <c r="B2100" t="s">
        <v>78</v>
      </c>
      <c r="C2100" t="s">
        <v>96</v>
      </c>
      <c r="D2100">
        <v>840</v>
      </c>
      <c r="E2100">
        <v>39101</v>
      </c>
      <c r="F2100" t="s">
        <v>190</v>
      </c>
      <c r="G2100" t="s">
        <v>1421</v>
      </c>
      <c r="H2100" t="s">
        <v>78</v>
      </c>
      <c r="I2100">
        <v>40.586106620000002</v>
      </c>
      <c r="J2100">
        <v>-83.157363050000001</v>
      </c>
      <c r="K2100" t="s">
        <v>3517</v>
      </c>
      <c r="L2100">
        <v>65093</v>
      </c>
      <c r="CT2100">
        <v>1</v>
      </c>
      <c r="CU2100">
        <v>1</v>
      </c>
      <c r="CV2100">
        <v>1</v>
      </c>
      <c r="CW2100">
        <v>1</v>
      </c>
      <c r="CX2100">
        <v>1</v>
      </c>
      <c r="CY2100">
        <v>1</v>
      </c>
      <c r="CZ2100">
        <v>3</v>
      </c>
      <c r="DA2100">
        <v>3</v>
      </c>
      <c r="DB2100">
        <v>4</v>
      </c>
      <c r="DC2100">
        <v>4</v>
      </c>
      <c r="DD2100">
        <v>4</v>
      </c>
      <c r="DE2100">
        <v>4</v>
      </c>
      <c r="DF2100">
        <v>4</v>
      </c>
      <c r="DG2100">
        <v>4</v>
      </c>
      <c r="DH2100">
        <v>4</v>
      </c>
      <c r="DI2100">
        <v>4</v>
      </c>
      <c r="DJ2100">
        <v>4</v>
      </c>
    </row>
    <row r="2101" spans="1:114" hidden="1" x14ac:dyDescent="0.3">
      <c r="A2101">
        <v>84039103</v>
      </c>
      <c r="B2101" t="s">
        <v>78</v>
      </c>
      <c r="C2101" t="s">
        <v>96</v>
      </c>
      <c r="D2101">
        <v>840</v>
      </c>
      <c r="E2101">
        <v>39103</v>
      </c>
      <c r="F2101" t="s">
        <v>3518</v>
      </c>
      <c r="G2101" t="s">
        <v>1421</v>
      </c>
      <c r="H2101" t="s">
        <v>78</v>
      </c>
      <c r="I2101">
        <v>41.117705890000003</v>
      </c>
      <c r="J2101">
        <v>-81.899862099999893</v>
      </c>
      <c r="K2101" t="s">
        <v>3519</v>
      </c>
      <c r="L2101">
        <v>179746</v>
      </c>
      <c r="CB2101">
        <v>1</v>
      </c>
      <c r="CC2101">
        <v>1</v>
      </c>
      <c r="CD2101">
        <v>1</v>
      </c>
      <c r="CE2101">
        <v>1</v>
      </c>
      <c r="CF2101">
        <v>1</v>
      </c>
      <c r="CG2101">
        <v>1</v>
      </c>
      <c r="CH2101">
        <v>2</v>
      </c>
      <c r="CI2101">
        <v>2</v>
      </c>
      <c r="CJ2101">
        <v>3</v>
      </c>
      <c r="CK2101">
        <v>3</v>
      </c>
      <c r="CL2101">
        <v>4</v>
      </c>
      <c r="CM2101">
        <v>5</v>
      </c>
      <c r="CN2101">
        <v>5</v>
      </c>
      <c r="CO2101">
        <v>7</v>
      </c>
      <c r="CP2101">
        <v>7</v>
      </c>
      <c r="CQ2101">
        <v>8</v>
      </c>
      <c r="CR2101">
        <v>9</v>
      </c>
      <c r="CS2101">
        <v>10</v>
      </c>
      <c r="CT2101">
        <v>10</v>
      </c>
      <c r="CU2101">
        <v>10</v>
      </c>
      <c r="CV2101">
        <v>10</v>
      </c>
      <c r="CW2101">
        <v>10</v>
      </c>
      <c r="CX2101">
        <v>11</v>
      </c>
      <c r="CY2101">
        <v>11</v>
      </c>
      <c r="CZ2101">
        <v>12</v>
      </c>
      <c r="DA2101">
        <v>13</v>
      </c>
      <c r="DB2101">
        <v>13</v>
      </c>
      <c r="DC2101">
        <v>13</v>
      </c>
      <c r="DD2101">
        <v>13</v>
      </c>
      <c r="DE2101">
        <v>13</v>
      </c>
      <c r="DF2101">
        <v>14</v>
      </c>
      <c r="DG2101">
        <v>15</v>
      </c>
      <c r="DH2101">
        <v>15</v>
      </c>
      <c r="DI2101">
        <v>15</v>
      </c>
      <c r="DJ2101">
        <v>15</v>
      </c>
    </row>
    <row r="2102" spans="1:114" hidden="1" x14ac:dyDescent="0.3">
      <c r="A2102">
        <v>84039105</v>
      </c>
      <c r="B2102" t="s">
        <v>78</v>
      </c>
      <c r="C2102" t="s">
        <v>96</v>
      </c>
      <c r="D2102">
        <v>840</v>
      </c>
      <c r="E2102">
        <v>39105</v>
      </c>
      <c r="F2102" t="s">
        <v>3520</v>
      </c>
      <c r="G2102" t="s">
        <v>1421</v>
      </c>
      <c r="H2102" t="s">
        <v>78</v>
      </c>
      <c r="I2102">
        <v>39.092248720000001</v>
      </c>
      <c r="J2102">
        <v>-82.030504100000002</v>
      </c>
      <c r="K2102" t="s">
        <v>3521</v>
      </c>
      <c r="L2102">
        <v>22907</v>
      </c>
    </row>
    <row r="2103" spans="1:114" hidden="1" x14ac:dyDescent="0.3">
      <c r="A2103">
        <v>84039107</v>
      </c>
      <c r="B2103" t="s">
        <v>78</v>
      </c>
      <c r="C2103" t="s">
        <v>96</v>
      </c>
      <c r="D2103">
        <v>840</v>
      </c>
      <c r="E2103">
        <v>39107</v>
      </c>
      <c r="F2103" t="s">
        <v>1288</v>
      </c>
      <c r="G2103" t="s">
        <v>1421</v>
      </c>
      <c r="H2103" t="s">
        <v>78</v>
      </c>
      <c r="I2103">
        <v>40.540430460000003</v>
      </c>
      <c r="J2103">
        <v>-84.629127420000003</v>
      </c>
      <c r="K2103" t="s">
        <v>3522</v>
      </c>
      <c r="L2103">
        <v>41172</v>
      </c>
      <c r="CH2103">
        <v>1</v>
      </c>
      <c r="CI2103">
        <v>1</v>
      </c>
      <c r="CJ2103">
        <v>1</v>
      </c>
      <c r="CK2103">
        <v>1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1</v>
      </c>
      <c r="CT2103">
        <v>1</v>
      </c>
      <c r="CU2103">
        <v>1</v>
      </c>
      <c r="CV2103">
        <v>1</v>
      </c>
      <c r="CW2103">
        <v>1</v>
      </c>
      <c r="CX2103">
        <v>1</v>
      </c>
      <c r="CY2103">
        <v>1</v>
      </c>
      <c r="CZ2103">
        <v>1</v>
      </c>
      <c r="DA2103">
        <v>1</v>
      </c>
      <c r="DB2103">
        <v>1</v>
      </c>
      <c r="DC2103">
        <v>1</v>
      </c>
      <c r="DD2103">
        <v>1</v>
      </c>
      <c r="DE2103">
        <v>1</v>
      </c>
      <c r="DF2103">
        <v>1</v>
      </c>
      <c r="DG2103">
        <v>1</v>
      </c>
      <c r="DH2103">
        <v>1</v>
      </c>
      <c r="DI2103">
        <v>1</v>
      </c>
      <c r="DJ2103">
        <v>1</v>
      </c>
    </row>
    <row r="2104" spans="1:114" hidden="1" x14ac:dyDescent="0.3">
      <c r="A2104">
        <v>84039109</v>
      </c>
      <c r="B2104" t="s">
        <v>78</v>
      </c>
      <c r="C2104" t="s">
        <v>96</v>
      </c>
      <c r="D2104">
        <v>840</v>
      </c>
      <c r="E2104">
        <v>39109</v>
      </c>
      <c r="F2104" t="s">
        <v>1413</v>
      </c>
      <c r="G2104" t="s">
        <v>1421</v>
      </c>
      <c r="H2104" t="s">
        <v>78</v>
      </c>
      <c r="I2104">
        <v>40.054332899999999</v>
      </c>
      <c r="J2104">
        <v>-84.228712709999996</v>
      </c>
      <c r="K2104" t="s">
        <v>3523</v>
      </c>
      <c r="L2104">
        <v>106987</v>
      </c>
      <c r="BS2104">
        <v>1</v>
      </c>
      <c r="BT2104">
        <v>1</v>
      </c>
      <c r="BX2104">
        <v>1</v>
      </c>
      <c r="BY2104">
        <v>2</v>
      </c>
      <c r="BZ2104">
        <v>4</v>
      </c>
      <c r="CA2104">
        <v>4</v>
      </c>
      <c r="CB2104">
        <v>5</v>
      </c>
      <c r="CC2104">
        <v>5</v>
      </c>
      <c r="CD2104">
        <v>6</v>
      </c>
      <c r="CE2104">
        <v>6</v>
      </c>
      <c r="CF2104">
        <v>8</v>
      </c>
      <c r="CG2104">
        <v>8</v>
      </c>
      <c r="CH2104">
        <v>9</v>
      </c>
      <c r="CI2104">
        <v>10</v>
      </c>
      <c r="CJ2104">
        <v>10</v>
      </c>
      <c r="CK2104">
        <v>12</v>
      </c>
      <c r="CL2104">
        <v>14</v>
      </c>
      <c r="CM2104">
        <v>14</v>
      </c>
      <c r="CN2104">
        <v>14</v>
      </c>
      <c r="CO2104">
        <v>15</v>
      </c>
      <c r="CP2104">
        <v>15</v>
      </c>
      <c r="CQ2104">
        <v>15</v>
      </c>
      <c r="CR2104">
        <v>19</v>
      </c>
      <c r="CS2104">
        <v>21</v>
      </c>
      <c r="CT2104">
        <v>22</v>
      </c>
      <c r="CU2104">
        <v>22</v>
      </c>
      <c r="CV2104">
        <v>22</v>
      </c>
      <c r="CW2104">
        <v>22</v>
      </c>
      <c r="CX2104">
        <v>22</v>
      </c>
      <c r="CY2104">
        <v>22</v>
      </c>
      <c r="CZ2104">
        <v>22</v>
      </c>
      <c r="DA2104">
        <v>23</v>
      </c>
      <c r="DB2104">
        <v>24</v>
      </c>
      <c r="DC2104">
        <v>25</v>
      </c>
      <c r="DD2104">
        <v>25</v>
      </c>
      <c r="DE2104">
        <v>25</v>
      </c>
      <c r="DF2104">
        <v>25</v>
      </c>
      <c r="DG2104">
        <v>27</v>
      </c>
      <c r="DH2104">
        <v>27</v>
      </c>
      <c r="DI2104">
        <v>27</v>
      </c>
      <c r="DJ2104">
        <v>27</v>
      </c>
    </row>
    <row r="2105" spans="1:114" hidden="1" x14ac:dyDescent="0.3">
      <c r="A2105">
        <v>84039111</v>
      </c>
      <c r="B2105" t="s">
        <v>78</v>
      </c>
      <c r="C2105" t="s">
        <v>96</v>
      </c>
      <c r="D2105">
        <v>840</v>
      </c>
      <c r="E2105">
        <v>39111</v>
      </c>
      <c r="F2105" t="s">
        <v>196</v>
      </c>
      <c r="G2105" t="s">
        <v>1421</v>
      </c>
      <c r="H2105" t="s">
        <v>78</v>
      </c>
      <c r="I2105">
        <v>39.729849360000003</v>
      </c>
      <c r="J2105">
        <v>-81.084647340000004</v>
      </c>
      <c r="K2105" t="s">
        <v>3524</v>
      </c>
      <c r="L2105">
        <v>13654</v>
      </c>
    </row>
    <row r="2106" spans="1:114" hidden="1" x14ac:dyDescent="0.3">
      <c r="A2106">
        <v>84039113</v>
      </c>
      <c r="B2106" t="s">
        <v>78</v>
      </c>
      <c r="C2106" t="s">
        <v>96</v>
      </c>
      <c r="D2106">
        <v>840</v>
      </c>
      <c r="E2106">
        <v>39113</v>
      </c>
      <c r="F2106" t="s">
        <v>198</v>
      </c>
      <c r="G2106" t="s">
        <v>1421</v>
      </c>
      <c r="H2106" t="s">
        <v>78</v>
      </c>
      <c r="I2106">
        <v>39.75394919</v>
      </c>
      <c r="J2106">
        <v>-84.290509749999998</v>
      </c>
      <c r="K2106" t="s">
        <v>3525</v>
      </c>
      <c r="L2106">
        <v>531687</v>
      </c>
      <c r="CC2106">
        <v>1</v>
      </c>
      <c r="CD2106">
        <v>1</v>
      </c>
      <c r="CE2106">
        <v>1</v>
      </c>
      <c r="CF2106">
        <v>2</v>
      </c>
      <c r="CG2106">
        <v>2</v>
      </c>
      <c r="CH2106">
        <v>2</v>
      </c>
      <c r="CI2106">
        <v>2</v>
      </c>
      <c r="CJ2106">
        <v>2</v>
      </c>
      <c r="CK2106">
        <v>2</v>
      </c>
      <c r="CL2106">
        <v>2</v>
      </c>
      <c r="CM2106">
        <v>4</v>
      </c>
      <c r="CN2106">
        <v>4</v>
      </c>
      <c r="CO2106">
        <v>5</v>
      </c>
      <c r="CP2106">
        <v>5</v>
      </c>
      <c r="CQ2106">
        <v>7</v>
      </c>
      <c r="CR2106">
        <v>8</v>
      </c>
      <c r="CS2106">
        <v>8</v>
      </c>
      <c r="CT2106">
        <v>8</v>
      </c>
      <c r="CU2106">
        <v>8</v>
      </c>
      <c r="CV2106">
        <v>8</v>
      </c>
      <c r="CW2106">
        <v>8</v>
      </c>
      <c r="CX2106">
        <v>8</v>
      </c>
      <c r="CY2106">
        <v>8</v>
      </c>
      <c r="CZ2106">
        <v>10</v>
      </c>
      <c r="DA2106">
        <v>12</v>
      </c>
      <c r="DB2106">
        <v>9</v>
      </c>
      <c r="DC2106">
        <v>8</v>
      </c>
      <c r="DD2106">
        <v>8</v>
      </c>
      <c r="DE2106">
        <v>8</v>
      </c>
      <c r="DF2106">
        <v>8</v>
      </c>
      <c r="DG2106">
        <v>10</v>
      </c>
      <c r="DH2106">
        <v>10</v>
      </c>
      <c r="DI2106">
        <v>10</v>
      </c>
      <c r="DJ2106">
        <v>10</v>
      </c>
    </row>
    <row r="2107" spans="1:114" hidden="1" x14ac:dyDescent="0.3">
      <c r="A2107">
        <v>84039115</v>
      </c>
      <c r="B2107" t="s">
        <v>78</v>
      </c>
      <c r="C2107" t="s">
        <v>96</v>
      </c>
      <c r="D2107">
        <v>840</v>
      </c>
      <c r="E2107">
        <v>39115</v>
      </c>
      <c r="F2107" t="s">
        <v>200</v>
      </c>
      <c r="G2107" t="s">
        <v>1421</v>
      </c>
      <c r="H2107" t="s">
        <v>78</v>
      </c>
      <c r="I2107">
        <v>39.620817379999998</v>
      </c>
      <c r="J2107">
        <v>-81.85308173</v>
      </c>
      <c r="K2107" t="s">
        <v>3526</v>
      </c>
      <c r="L2107">
        <v>14508</v>
      </c>
    </row>
    <row r="2108" spans="1:114" hidden="1" x14ac:dyDescent="0.3">
      <c r="A2108">
        <v>84039117</v>
      </c>
      <c r="B2108" t="s">
        <v>78</v>
      </c>
      <c r="C2108" t="s">
        <v>96</v>
      </c>
      <c r="D2108">
        <v>840</v>
      </c>
      <c r="E2108">
        <v>39117</v>
      </c>
      <c r="F2108" t="s">
        <v>3527</v>
      </c>
      <c r="G2108" t="s">
        <v>1421</v>
      </c>
      <c r="H2108" t="s">
        <v>78</v>
      </c>
      <c r="I2108">
        <v>40.523635599999999</v>
      </c>
      <c r="J2108">
        <v>-82.789259900000005</v>
      </c>
      <c r="K2108" t="s">
        <v>3528</v>
      </c>
      <c r="L2108">
        <v>35328</v>
      </c>
      <c r="DE2108">
        <v>1</v>
      </c>
      <c r="DF2108">
        <v>1</v>
      </c>
      <c r="DG2108">
        <v>1</v>
      </c>
      <c r="DH2108">
        <v>1</v>
      </c>
      <c r="DI2108">
        <v>1</v>
      </c>
      <c r="DJ2108">
        <v>1</v>
      </c>
    </row>
    <row r="2109" spans="1:114" hidden="1" x14ac:dyDescent="0.3">
      <c r="A2109">
        <v>84039119</v>
      </c>
      <c r="B2109" t="s">
        <v>78</v>
      </c>
      <c r="C2109" t="s">
        <v>96</v>
      </c>
      <c r="D2109">
        <v>840</v>
      </c>
      <c r="E2109">
        <v>39119</v>
      </c>
      <c r="F2109" t="s">
        <v>3529</v>
      </c>
      <c r="G2109" t="s">
        <v>1421</v>
      </c>
      <c r="H2109" t="s">
        <v>78</v>
      </c>
      <c r="I2109">
        <v>39.965759640000002</v>
      </c>
      <c r="J2109">
        <v>-81.943632750000006</v>
      </c>
      <c r="K2109" t="s">
        <v>3530</v>
      </c>
      <c r="L2109">
        <v>86215</v>
      </c>
    </row>
    <row r="2110" spans="1:114" hidden="1" x14ac:dyDescent="0.3">
      <c r="A2110">
        <v>84039121</v>
      </c>
      <c r="B2110" t="s">
        <v>78</v>
      </c>
      <c r="C2110" t="s">
        <v>96</v>
      </c>
      <c r="D2110">
        <v>840</v>
      </c>
      <c r="E2110">
        <v>39121</v>
      </c>
      <c r="F2110" t="s">
        <v>1419</v>
      </c>
      <c r="G2110" t="s">
        <v>1421</v>
      </c>
      <c r="H2110" t="s">
        <v>78</v>
      </c>
      <c r="I2110">
        <v>39.768188510000002</v>
      </c>
      <c r="J2110">
        <v>-81.459371829999995</v>
      </c>
      <c r="K2110" t="s">
        <v>3531</v>
      </c>
      <c r="L2110">
        <v>14424</v>
      </c>
    </row>
    <row r="2111" spans="1:114" hidden="1" x14ac:dyDescent="0.3">
      <c r="A2111">
        <v>84039123</v>
      </c>
      <c r="B2111" t="s">
        <v>78</v>
      </c>
      <c r="C2111" t="s">
        <v>96</v>
      </c>
      <c r="D2111">
        <v>840</v>
      </c>
      <c r="E2111">
        <v>39123</v>
      </c>
      <c r="F2111" t="s">
        <v>1734</v>
      </c>
      <c r="G2111" t="s">
        <v>1421</v>
      </c>
      <c r="H2111" t="s">
        <v>78</v>
      </c>
      <c r="I2111">
        <v>41.537818260000002</v>
      </c>
      <c r="J2111">
        <v>-83.094018500000004</v>
      </c>
      <c r="K2111" t="s">
        <v>3532</v>
      </c>
      <c r="L2111">
        <v>40525</v>
      </c>
      <c r="DI2111">
        <v>1</v>
      </c>
      <c r="DJ2111">
        <v>1</v>
      </c>
    </row>
    <row r="2112" spans="1:114" hidden="1" x14ac:dyDescent="0.3">
      <c r="A2112">
        <v>84039125</v>
      </c>
      <c r="B2112" t="s">
        <v>78</v>
      </c>
      <c r="C2112" t="s">
        <v>96</v>
      </c>
      <c r="D2112">
        <v>840</v>
      </c>
      <c r="E2112">
        <v>39125</v>
      </c>
      <c r="F2112" t="s">
        <v>1015</v>
      </c>
      <c r="G2112" t="s">
        <v>1421</v>
      </c>
      <c r="H2112" t="s">
        <v>78</v>
      </c>
      <c r="I2112">
        <v>41.116763409999997</v>
      </c>
      <c r="J2112">
        <v>-84.5801017</v>
      </c>
      <c r="K2112" t="s">
        <v>3533</v>
      </c>
      <c r="L2112">
        <v>18672</v>
      </c>
    </row>
    <row r="2113" spans="1:114" hidden="1" x14ac:dyDescent="0.3">
      <c r="A2113">
        <v>84039127</v>
      </c>
      <c r="B2113" t="s">
        <v>78</v>
      </c>
      <c r="C2113" t="s">
        <v>96</v>
      </c>
      <c r="D2113">
        <v>840</v>
      </c>
      <c r="E2113">
        <v>39127</v>
      </c>
      <c r="F2113" t="s">
        <v>202</v>
      </c>
      <c r="G2113" t="s">
        <v>1421</v>
      </c>
      <c r="H2113" t="s">
        <v>78</v>
      </c>
      <c r="I2113">
        <v>39.735086549999998</v>
      </c>
      <c r="J2113">
        <v>-82.238049709999999</v>
      </c>
      <c r="K2113" t="s">
        <v>3534</v>
      </c>
      <c r="L2113">
        <v>36134</v>
      </c>
    </row>
    <row r="2114" spans="1:114" hidden="1" x14ac:dyDescent="0.3">
      <c r="A2114">
        <v>84039129</v>
      </c>
      <c r="B2114" t="s">
        <v>78</v>
      </c>
      <c r="C2114" t="s">
        <v>96</v>
      </c>
      <c r="D2114">
        <v>840</v>
      </c>
      <c r="E2114">
        <v>39129</v>
      </c>
      <c r="F2114" t="s">
        <v>3535</v>
      </c>
      <c r="G2114" t="s">
        <v>1421</v>
      </c>
      <c r="H2114" t="s">
        <v>78</v>
      </c>
      <c r="I2114">
        <v>39.641703919999998</v>
      </c>
      <c r="J2114">
        <v>-83.024338599999993</v>
      </c>
      <c r="K2114" t="s">
        <v>3536</v>
      </c>
      <c r="L2114">
        <v>58457</v>
      </c>
      <c r="CT2114">
        <v>4</v>
      </c>
      <c r="CU2114">
        <v>4</v>
      </c>
      <c r="CV2114">
        <v>4</v>
      </c>
      <c r="CW2114">
        <v>4</v>
      </c>
      <c r="CX2114">
        <v>5</v>
      </c>
      <c r="CY2114">
        <v>5</v>
      </c>
      <c r="CZ2114">
        <v>5</v>
      </c>
      <c r="DA2114">
        <v>5</v>
      </c>
      <c r="DB2114">
        <v>5</v>
      </c>
      <c r="DC2114">
        <v>5</v>
      </c>
      <c r="DD2114">
        <v>5</v>
      </c>
      <c r="DE2114">
        <v>5</v>
      </c>
      <c r="DF2114">
        <v>7</v>
      </c>
      <c r="DG2114">
        <v>20</v>
      </c>
      <c r="DH2114">
        <v>21</v>
      </c>
      <c r="DI2114">
        <v>22</v>
      </c>
      <c r="DJ2114">
        <v>22</v>
      </c>
    </row>
    <row r="2115" spans="1:114" hidden="1" x14ac:dyDescent="0.3">
      <c r="A2115">
        <v>84039131</v>
      </c>
      <c r="B2115" t="s">
        <v>78</v>
      </c>
      <c r="C2115" t="s">
        <v>96</v>
      </c>
      <c r="D2115">
        <v>840</v>
      </c>
      <c r="E2115">
        <v>39131</v>
      </c>
      <c r="F2115" t="s">
        <v>206</v>
      </c>
      <c r="G2115" t="s">
        <v>1421</v>
      </c>
      <c r="H2115" t="s">
        <v>78</v>
      </c>
      <c r="I2115">
        <v>39.076340010000003</v>
      </c>
      <c r="J2115">
        <v>-83.067695839999999</v>
      </c>
      <c r="K2115" t="s">
        <v>3537</v>
      </c>
      <c r="L2115">
        <v>27772</v>
      </c>
    </row>
    <row r="2116" spans="1:114" hidden="1" x14ac:dyDescent="0.3">
      <c r="A2116">
        <v>84039133</v>
      </c>
      <c r="B2116" t="s">
        <v>78</v>
      </c>
      <c r="C2116" t="s">
        <v>96</v>
      </c>
      <c r="D2116">
        <v>840</v>
      </c>
      <c r="E2116">
        <v>39133</v>
      </c>
      <c r="F2116" t="s">
        <v>3538</v>
      </c>
      <c r="G2116" t="s">
        <v>1421</v>
      </c>
      <c r="H2116" t="s">
        <v>78</v>
      </c>
      <c r="I2116">
        <v>41.167934819999999</v>
      </c>
      <c r="J2116">
        <v>-81.197357819999993</v>
      </c>
      <c r="K2116" t="s">
        <v>3539</v>
      </c>
      <c r="L2116">
        <v>162466</v>
      </c>
      <c r="CC2116">
        <v>1</v>
      </c>
      <c r="CD2116">
        <v>1</v>
      </c>
      <c r="CE2116">
        <v>1</v>
      </c>
      <c r="CF2116">
        <v>2</v>
      </c>
      <c r="CG2116">
        <v>3</v>
      </c>
      <c r="CH2116">
        <v>3</v>
      </c>
      <c r="CI2116">
        <v>4</v>
      </c>
      <c r="CJ2116">
        <v>5</v>
      </c>
      <c r="CK2116">
        <v>7</v>
      </c>
      <c r="CL2116">
        <v>8</v>
      </c>
      <c r="CM2116">
        <v>14</v>
      </c>
      <c r="CN2116">
        <v>14</v>
      </c>
      <c r="CO2116">
        <v>14</v>
      </c>
      <c r="CP2116">
        <v>15</v>
      </c>
      <c r="CQ2116">
        <v>17</v>
      </c>
      <c r="CR2116">
        <v>20</v>
      </c>
      <c r="CS2116">
        <v>22</v>
      </c>
      <c r="CT2116">
        <v>24</v>
      </c>
      <c r="CU2116">
        <v>24</v>
      </c>
      <c r="CV2116">
        <v>24</v>
      </c>
      <c r="CW2116">
        <v>24</v>
      </c>
      <c r="CX2116">
        <v>24</v>
      </c>
      <c r="CY2116">
        <v>30</v>
      </c>
      <c r="CZ2116">
        <v>31</v>
      </c>
      <c r="DA2116">
        <v>31</v>
      </c>
      <c r="DB2116">
        <v>31</v>
      </c>
      <c r="DC2116">
        <v>31</v>
      </c>
      <c r="DD2116">
        <v>31</v>
      </c>
      <c r="DE2116">
        <v>33</v>
      </c>
      <c r="DF2116">
        <v>35</v>
      </c>
      <c r="DG2116">
        <v>39</v>
      </c>
      <c r="DH2116">
        <v>40</v>
      </c>
      <c r="DI2116">
        <v>41</v>
      </c>
      <c r="DJ2116">
        <v>41</v>
      </c>
    </row>
    <row r="2117" spans="1:114" hidden="1" x14ac:dyDescent="0.3">
      <c r="A2117">
        <v>84039135</v>
      </c>
      <c r="B2117" t="s">
        <v>78</v>
      </c>
      <c r="C2117" t="s">
        <v>96</v>
      </c>
      <c r="D2117">
        <v>840</v>
      </c>
      <c r="E2117">
        <v>39135</v>
      </c>
      <c r="F2117" t="s">
        <v>3540</v>
      </c>
      <c r="G2117" t="s">
        <v>1421</v>
      </c>
      <c r="H2117" t="s">
        <v>78</v>
      </c>
      <c r="I2117">
        <v>39.742024700000002</v>
      </c>
      <c r="J2117">
        <v>-84.647870179999998</v>
      </c>
      <c r="K2117" t="s">
        <v>3541</v>
      </c>
      <c r="L2117">
        <v>40882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1</v>
      </c>
      <c r="CT2117">
        <v>1</v>
      </c>
      <c r="CU2117">
        <v>1</v>
      </c>
      <c r="CV2117">
        <v>1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1</v>
      </c>
      <c r="DC2117">
        <v>1</v>
      </c>
      <c r="DD2117">
        <v>1</v>
      </c>
      <c r="DE2117">
        <v>1</v>
      </c>
      <c r="DF2117">
        <v>1</v>
      </c>
      <c r="DG2117">
        <v>2</v>
      </c>
      <c r="DH2117">
        <v>1</v>
      </c>
      <c r="DI2117">
        <v>1</v>
      </c>
      <c r="DJ2117">
        <v>1</v>
      </c>
    </row>
    <row r="2118" spans="1:114" hidden="1" x14ac:dyDescent="0.3">
      <c r="A2118">
        <v>84039137</v>
      </c>
      <c r="B2118" t="s">
        <v>78</v>
      </c>
      <c r="C2118" t="s">
        <v>96</v>
      </c>
      <c r="D2118">
        <v>840</v>
      </c>
      <c r="E2118">
        <v>39137</v>
      </c>
      <c r="F2118" t="s">
        <v>807</v>
      </c>
      <c r="G2118" t="s">
        <v>1421</v>
      </c>
      <c r="H2118" t="s">
        <v>78</v>
      </c>
      <c r="I2118">
        <v>41.02094889</v>
      </c>
      <c r="J2118">
        <v>-84.133611099999996</v>
      </c>
      <c r="K2118" t="s">
        <v>3542</v>
      </c>
      <c r="L2118">
        <v>33861</v>
      </c>
      <c r="CZ2118">
        <v>2</v>
      </c>
      <c r="DA2118">
        <v>3</v>
      </c>
      <c r="DB2118">
        <v>4</v>
      </c>
      <c r="DC2118">
        <v>5</v>
      </c>
      <c r="DD2118">
        <v>5</v>
      </c>
      <c r="DE2118">
        <v>5</v>
      </c>
      <c r="DF2118">
        <v>6</v>
      </c>
      <c r="DG2118">
        <v>6</v>
      </c>
      <c r="DH2118">
        <v>8</v>
      </c>
      <c r="DI2118">
        <v>8</v>
      </c>
      <c r="DJ2118">
        <v>9</v>
      </c>
    </row>
    <row r="2119" spans="1:114" hidden="1" x14ac:dyDescent="0.3">
      <c r="A2119">
        <v>84039139</v>
      </c>
      <c r="B2119" t="s">
        <v>78</v>
      </c>
      <c r="C2119" t="s">
        <v>96</v>
      </c>
      <c r="D2119">
        <v>840</v>
      </c>
      <c r="E2119">
        <v>39139</v>
      </c>
      <c r="F2119" t="s">
        <v>1307</v>
      </c>
      <c r="G2119" t="s">
        <v>1421</v>
      </c>
      <c r="H2119" t="s">
        <v>78</v>
      </c>
      <c r="I2119">
        <v>40.771803079999998</v>
      </c>
      <c r="J2119">
        <v>-82.537996099999901</v>
      </c>
      <c r="K2119" t="s">
        <v>3543</v>
      </c>
      <c r="L2119">
        <v>121154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1</v>
      </c>
      <c r="CT2119">
        <v>1</v>
      </c>
      <c r="CU2119">
        <v>1</v>
      </c>
      <c r="CV2119">
        <v>1</v>
      </c>
      <c r="CW2119">
        <v>1</v>
      </c>
      <c r="CX2119">
        <v>1</v>
      </c>
      <c r="CY2119">
        <v>1</v>
      </c>
      <c r="CZ2119">
        <v>1</v>
      </c>
      <c r="DA2119">
        <v>1</v>
      </c>
      <c r="DB2119">
        <v>1</v>
      </c>
      <c r="DC2119">
        <v>1</v>
      </c>
      <c r="DD2119">
        <v>1</v>
      </c>
      <c r="DE2119">
        <v>1</v>
      </c>
      <c r="DF2119">
        <v>1</v>
      </c>
      <c r="DG2119">
        <v>1</v>
      </c>
      <c r="DH2119">
        <v>2</v>
      </c>
      <c r="DI2119">
        <v>2</v>
      </c>
      <c r="DJ2119">
        <v>2</v>
      </c>
    </row>
    <row r="2120" spans="1:114" hidden="1" x14ac:dyDescent="0.3">
      <c r="A2120">
        <v>84039141</v>
      </c>
      <c r="B2120" t="s">
        <v>78</v>
      </c>
      <c r="C2120" t="s">
        <v>96</v>
      </c>
      <c r="D2120">
        <v>840</v>
      </c>
      <c r="E2120">
        <v>39141</v>
      </c>
      <c r="F2120" t="s">
        <v>3544</v>
      </c>
      <c r="G2120" t="s">
        <v>1421</v>
      </c>
      <c r="H2120" t="s">
        <v>78</v>
      </c>
      <c r="I2120">
        <v>39.337053910000002</v>
      </c>
      <c r="J2120">
        <v>-83.060009140000005</v>
      </c>
      <c r="K2120" t="s">
        <v>3545</v>
      </c>
      <c r="L2120">
        <v>76666</v>
      </c>
      <c r="CZ2120">
        <v>1</v>
      </c>
      <c r="DA2120">
        <v>1</v>
      </c>
      <c r="DB2120">
        <v>1</v>
      </c>
      <c r="DC2120">
        <v>1</v>
      </c>
      <c r="DD2120">
        <v>1</v>
      </c>
      <c r="DE2120">
        <v>1</v>
      </c>
      <c r="DF2120">
        <v>1</v>
      </c>
      <c r="DG2120">
        <v>1</v>
      </c>
      <c r="DH2120">
        <v>1</v>
      </c>
      <c r="DI2120">
        <v>1</v>
      </c>
      <c r="DJ2120">
        <v>1</v>
      </c>
    </row>
    <row r="2121" spans="1:114" hidden="1" x14ac:dyDescent="0.3">
      <c r="A2121">
        <v>84039143</v>
      </c>
      <c r="B2121" t="s">
        <v>78</v>
      </c>
      <c r="C2121" t="s">
        <v>96</v>
      </c>
      <c r="D2121">
        <v>840</v>
      </c>
      <c r="E2121">
        <v>39143</v>
      </c>
      <c r="F2121" t="s">
        <v>3546</v>
      </c>
      <c r="G2121" t="s">
        <v>1421</v>
      </c>
      <c r="H2121" t="s">
        <v>78</v>
      </c>
      <c r="I2121">
        <v>41.356241259999997</v>
      </c>
      <c r="J2121">
        <v>-83.137872000000002</v>
      </c>
      <c r="K2121" t="s">
        <v>3547</v>
      </c>
      <c r="L2121">
        <v>58518</v>
      </c>
      <c r="CL2121">
        <v>1</v>
      </c>
      <c r="CM2121">
        <v>1</v>
      </c>
      <c r="CN2121">
        <v>1</v>
      </c>
      <c r="CO2121">
        <v>2</v>
      </c>
      <c r="CP2121">
        <v>2</v>
      </c>
      <c r="CQ2121">
        <v>2</v>
      </c>
      <c r="CR2121">
        <v>2</v>
      </c>
      <c r="CS2121">
        <v>2</v>
      </c>
      <c r="CT2121">
        <v>2</v>
      </c>
      <c r="CU2121">
        <v>2</v>
      </c>
      <c r="CV2121">
        <v>2</v>
      </c>
      <c r="CW2121">
        <v>2</v>
      </c>
      <c r="CX2121">
        <v>2</v>
      </c>
      <c r="CY2121">
        <v>2</v>
      </c>
      <c r="CZ2121">
        <v>2</v>
      </c>
      <c r="DA2121">
        <v>2</v>
      </c>
      <c r="DB2121">
        <v>2</v>
      </c>
      <c r="DC2121">
        <v>2</v>
      </c>
      <c r="DD2121">
        <v>2</v>
      </c>
      <c r="DE2121">
        <v>2</v>
      </c>
      <c r="DF2121">
        <v>4</v>
      </c>
      <c r="DG2121">
        <v>4</v>
      </c>
      <c r="DH2121">
        <v>5</v>
      </c>
      <c r="DI2121">
        <v>6</v>
      </c>
      <c r="DJ2121">
        <v>6</v>
      </c>
    </row>
    <row r="2122" spans="1:114" hidden="1" x14ac:dyDescent="0.3">
      <c r="A2122">
        <v>84039145</v>
      </c>
      <c r="B2122" t="s">
        <v>78</v>
      </c>
      <c r="C2122" t="s">
        <v>96</v>
      </c>
      <c r="D2122">
        <v>840</v>
      </c>
      <c r="E2122">
        <v>39145</v>
      </c>
      <c r="F2122" t="s">
        <v>3548</v>
      </c>
      <c r="G2122" t="s">
        <v>1421</v>
      </c>
      <c r="H2122" t="s">
        <v>78</v>
      </c>
      <c r="I2122">
        <v>38.802701630000001</v>
      </c>
      <c r="J2122">
        <v>-82.989073450000006</v>
      </c>
      <c r="K2122" t="s">
        <v>3549</v>
      </c>
      <c r="L2122">
        <v>75314</v>
      </c>
    </row>
    <row r="2123" spans="1:114" hidden="1" x14ac:dyDescent="0.3">
      <c r="A2123">
        <v>84039147</v>
      </c>
      <c r="B2123" t="s">
        <v>78</v>
      </c>
      <c r="C2123" t="s">
        <v>96</v>
      </c>
      <c r="D2123">
        <v>840</v>
      </c>
      <c r="E2123">
        <v>39147</v>
      </c>
      <c r="F2123" t="s">
        <v>3178</v>
      </c>
      <c r="G2123" t="s">
        <v>1421</v>
      </c>
      <c r="H2123" t="s">
        <v>78</v>
      </c>
      <c r="I2123">
        <v>41.123513109999998</v>
      </c>
      <c r="J2123">
        <v>-83.127832089999998</v>
      </c>
      <c r="K2123" t="s">
        <v>3550</v>
      </c>
      <c r="L2123">
        <v>55178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1</v>
      </c>
      <c r="DB2123">
        <v>1</v>
      </c>
      <c r="DC2123">
        <v>1</v>
      </c>
      <c r="DD2123">
        <v>1</v>
      </c>
      <c r="DE2123">
        <v>1</v>
      </c>
      <c r="DF2123">
        <v>1</v>
      </c>
      <c r="DG2123">
        <v>1</v>
      </c>
      <c r="DH2123">
        <v>1</v>
      </c>
      <c r="DI2123">
        <v>1</v>
      </c>
      <c r="DJ2123">
        <v>1</v>
      </c>
    </row>
    <row r="2124" spans="1:114" hidden="1" x14ac:dyDescent="0.3">
      <c r="A2124">
        <v>84039149</v>
      </c>
      <c r="B2124" t="s">
        <v>78</v>
      </c>
      <c r="C2124" t="s">
        <v>96</v>
      </c>
      <c r="D2124">
        <v>840</v>
      </c>
      <c r="E2124">
        <v>39149</v>
      </c>
      <c r="F2124" t="s">
        <v>214</v>
      </c>
      <c r="G2124" t="s">
        <v>1421</v>
      </c>
      <c r="H2124" t="s">
        <v>78</v>
      </c>
      <c r="I2124">
        <v>40.331634940000001</v>
      </c>
      <c r="J2124">
        <v>-84.202581890000005</v>
      </c>
      <c r="K2124" t="s">
        <v>3551</v>
      </c>
      <c r="L2124">
        <v>48590</v>
      </c>
      <c r="DC2124">
        <v>1</v>
      </c>
      <c r="DD2124">
        <v>1</v>
      </c>
      <c r="DE2124">
        <v>1</v>
      </c>
      <c r="DF2124">
        <v>1</v>
      </c>
      <c r="DG2124">
        <v>1</v>
      </c>
      <c r="DH2124">
        <v>1</v>
      </c>
      <c r="DI2124">
        <v>1</v>
      </c>
      <c r="DJ2124">
        <v>1</v>
      </c>
    </row>
    <row r="2125" spans="1:114" hidden="1" x14ac:dyDescent="0.3">
      <c r="A2125">
        <v>84039151</v>
      </c>
      <c r="B2125" t="s">
        <v>78</v>
      </c>
      <c r="C2125" t="s">
        <v>96</v>
      </c>
      <c r="D2125">
        <v>840</v>
      </c>
      <c r="E2125">
        <v>39151</v>
      </c>
      <c r="F2125" t="s">
        <v>1319</v>
      </c>
      <c r="G2125" t="s">
        <v>1421</v>
      </c>
      <c r="H2125" t="s">
        <v>78</v>
      </c>
      <c r="I2125">
        <v>40.81482476</v>
      </c>
      <c r="J2125">
        <v>-81.364373049999998</v>
      </c>
      <c r="K2125" t="s">
        <v>3552</v>
      </c>
      <c r="L2125">
        <v>370606</v>
      </c>
      <c r="BV2125">
        <v>1</v>
      </c>
      <c r="BW2125">
        <v>1</v>
      </c>
      <c r="BX2125">
        <v>2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3</v>
      </c>
      <c r="CE2125">
        <v>3</v>
      </c>
      <c r="CF2125">
        <v>3</v>
      </c>
      <c r="CG2125">
        <v>4</v>
      </c>
      <c r="CH2125">
        <v>5</v>
      </c>
      <c r="CI2125">
        <v>5</v>
      </c>
      <c r="CJ2125">
        <v>7</v>
      </c>
      <c r="CK2125">
        <v>7</v>
      </c>
      <c r="CL2125">
        <v>7</v>
      </c>
      <c r="CM2125">
        <v>8</v>
      </c>
      <c r="CN2125">
        <v>8</v>
      </c>
      <c r="CO2125">
        <v>11</v>
      </c>
      <c r="CP2125">
        <v>11</v>
      </c>
      <c r="CQ2125">
        <v>12</v>
      </c>
      <c r="CR2125">
        <v>17</v>
      </c>
      <c r="CS2125">
        <v>17</v>
      </c>
      <c r="CT2125">
        <v>21</v>
      </c>
      <c r="CU2125">
        <v>22</v>
      </c>
      <c r="CV2125">
        <v>23</v>
      </c>
      <c r="CW2125">
        <v>24</v>
      </c>
      <c r="CX2125">
        <v>25</v>
      </c>
      <c r="CY2125">
        <v>28</v>
      </c>
      <c r="CZ2125">
        <v>28</v>
      </c>
      <c r="DA2125">
        <v>30</v>
      </c>
      <c r="DB2125">
        <v>34</v>
      </c>
      <c r="DC2125">
        <v>34</v>
      </c>
      <c r="DD2125">
        <v>34</v>
      </c>
      <c r="DE2125">
        <v>35</v>
      </c>
      <c r="DF2125">
        <v>36</v>
      </c>
      <c r="DG2125">
        <v>39</v>
      </c>
      <c r="DH2125">
        <v>50</v>
      </c>
      <c r="DI2125">
        <v>51</v>
      </c>
      <c r="DJ2125">
        <v>52</v>
      </c>
    </row>
    <row r="2126" spans="1:114" hidden="1" x14ac:dyDescent="0.3">
      <c r="A2126">
        <v>84039153</v>
      </c>
      <c r="B2126" t="s">
        <v>78</v>
      </c>
      <c r="C2126" t="s">
        <v>96</v>
      </c>
      <c r="D2126">
        <v>840</v>
      </c>
      <c r="E2126">
        <v>39153</v>
      </c>
      <c r="F2126" t="s">
        <v>681</v>
      </c>
      <c r="G2126" t="s">
        <v>1421</v>
      </c>
      <c r="H2126" t="s">
        <v>78</v>
      </c>
      <c r="I2126">
        <v>41.124647340000003</v>
      </c>
      <c r="J2126">
        <v>-81.531230789999995</v>
      </c>
      <c r="K2126" t="s">
        <v>3553</v>
      </c>
      <c r="L2126">
        <v>541013</v>
      </c>
      <c r="BZ2126">
        <v>1</v>
      </c>
      <c r="CA2126">
        <v>4</v>
      </c>
      <c r="CB2126">
        <v>5</v>
      </c>
      <c r="CC2126">
        <v>5</v>
      </c>
      <c r="CD2126">
        <v>5</v>
      </c>
      <c r="CE2126">
        <v>7</v>
      </c>
      <c r="CF2126">
        <v>7</v>
      </c>
      <c r="CG2126">
        <v>7</v>
      </c>
      <c r="CH2126">
        <v>7</v>
      </c>
      <c r="CI2126">
        <v>9</v>
      </c>
      <c r="CJ2126">
        <v>10</v>
      </c>
      <c r="CK2126">
        <v>12</v>
      </c>
      <c r="CL2126">
        <v>12</v>
      </c>
      <c r="CM2126">
        <v>12</v>
      </c>
      <c r="CN2126">
        <v>12</v>
      </c>
      <c r="CO2126">
        <v>14</v>
      </c>
      <c r="CP2126">
        <v>14</v>
      </c>
      <c r="CQ2126">
        <v>15</v>
      </c>
      <c r="CR2126">
        <v>15</v>
      </c>
      <c r="CS2126">
        <v>15</v>
      </c>
      <c r="CT2126">
        <v>16</v>
      </c>
      <c r="CU2126">
        <v>17</v>
      </c>
      <c r="CV2126">
        <v>20</v>
      </c>
      <c r="CW2126">
        <v>21</v>
      </c>
      <c r="CX2126">
        <v>24</v>
      </c>
      <c r="CY2126">
        <v>28</v>
      </c>
      <c r="CZ2126">
        <v>30</v>
      </c>
      <c r="DA2126">
        <v>32</v>
      </c>
      <c r="DB2126">
        <v>35</v>
      </c>
      <c r="DC2126">
        <v>35</v>
      </c>
      <c r="DD2126">
        <v>38</v>
      </c>
      <c r="DE2126">
        <v>39</v>
      </c>
      <c r="DF2126">
        <v>43</v>
      </c>
      <c r="DG2126">
        <v>49</v>
      </c>
      <c r="DH2126">
        <v>49</v>
      </c>
      <c r="DI2126">
        <v>49</v>
      </c>
      <c r="DJ2126">
        <v>57</v>
      </c>
    </row>
    <row r="2127" spans="1:114" hidden="1" x14ac:dyDescent="0.3">
      <c r="A2127">
        <v>84039155</v>
      </c>
      <c r="B2127" t="s">
        <v>78</v>
      </c>
      <c r="C2127" t="s">
        <v>96</v>
      </c>
      <c r="D2127">
        <v>840</v>
      </c>
      <c r="E2127">
        <v>39155</v>
      </c>
      <c r="F2127" t="s">
        <v>3554</v>
      </c>
      <c r="G2127" t="s">
        <v>1421</v>
      </c>
      <c r="H2127" t="s">
        <v>78</v>
      </c>
      <c r="I2127">
        <v>41.317350279999999</v>
      </c>
      <c r="J2127">
        <v>-80.761096429999995</v>
      </c>
      <c r="K2127" t="s">
        <v>3555</v>
      </c>
      <c r="L2127">
        <v>197974</v>
      </c>
      <c r="BY2127">
        <v>1</v>
      </c>
      <c r="BZ2127">
        <v>1</v>
      </c>
      <c r="CA2127">
        <v>2</v>
      </c>
      <c r="CB2127">
        <v>2</v>
      </c>
      <c r="CC2127">
        <v>2</v>
      </c>
      <c r="CD2127">
        <v>2</v>
      </c>
      <c r="CE2127">
        <v>3</v>
      </c>
      <c r="CF2127">
        <v>6</v>
      </c>
      <c r="CG2127">
        <v>7</v>
      </c>
      <c r="CH2127">
        <v>6</v>
      </c>
      <c r="CI2127">
        <v>7</v>
      </c>
      <c r="CJ2127">
        <v>8</v>
      </c>
      <c r="CK2127">
        <v>8</v>
      </c>
      <c r="CL2127">
        <v>8</v>
      </c>
      <c r="CM2127">
        <v>8</v>
      </c>
      <c r="CN2127">
        <v>8</v>
      </c>
      <c r="CO2127">
        <v>8</v>
      </c>
      <c r="CP2127">
        <v>8</v>
      </c>
      <c r="CQ2127">
        <v>10</v>
      </c>
      <c r="CR2127">
        <v>13</v>
      </c>
      <c r="CS2127">
        <v>13</v>
      </c>
      <c r="CT2127">
        <v>14</v>
      </c>
      <c r="CU2127">
        <v>15</v>
      </c>
      <c r="CV2127">
        <v>16</v>
      </c>
      <c r="CW2127">
        <v>19</v>
      </c>
      <c r="CX2127">
        <v>20</v>
      </c>
      <c r="CY2127">
        <v>21</v>
      </c>
      <c r="CZ2127">
        <v>21</v>
      </c>
      <c r="DA2127">
        <v>22</v>
      </c>
      <c r="DB2127">
        <v>23</v>
      </c>
      <c r="DC2127">
        <v>23</v>
      </c>
      <c r="DD2127">
        <v>24</v>
      </c>
      <c r="DE2127">
        <v>27</v>
      </c>
      <c r="DF2127">
        <v>27</v>
      </c>
      <c r="DG2127">
        <v>30</v>
      </c>
      <c r="DH2127">
        <v>31</v>
      </c>
      <c r="DI2127">
        <v>31</v>
      </c>
      <c r="DJ2127">
        <v>31</v>
      </c>
    </row>
    <row r="2128" spans="1:114" hidden="1" x14ac:dyDescent="0.3">
      <c r="A2128">
        <v>84039157</v>
      </c>
      <c r="B2128" t="s">
        <v>78</v>
      </c>
      <c r="C2128" t="s">
        <v>96</v>
      </c>
      <c r="D2128">
        <v>840</v>
      </c>
      <c r="E2128">
        <v>39157</v>
      </c>
      <c r="F2128" t="s">
        <v>3556</v>
      </c>
      <c r="G2128" t="s">
        <v>1421</v>
      </c>
      <c r="H2128" t="s">
        <v>78</v>
      </c>
      <c r="I2128">
        <v>40.442146950000001</v>
      </c>
      <c r="J2128">
        <v>-81.472262619999995</v>
      </c>
      <c r="K2128" t="s">
        <v>3557</v>
      </c>
      <c r="L2128">
        <v>91987</v>
      </c>
    </row>
    <row r="2129" spans="1:114" hidden="1" x14ac:dyDescent="0.3">
      <c r="A2129">
        <v>84039159</v>
      </c>
      <c r="B2129" t="s">
        <v>78</v>
      </c>
      <c r="C2129" t="s">
        <v>96</v>
      </c>
      <c r="D2129">
        <v>840</v>
      </c>
      <c r="E2129">
        <v>39159</v>
      </c>
      <c r="F2129" t="s">
        <v>443</v>
      </c>
      <c r="G2129" t="s">
        <v>1421</v>
      </c>
      <c r="H2129" t="s">
        <v>78</v>
      </c>
      <c r="I2129">
        <v>40.300160609999999</v>
      </c>
      <c r="J2129">
        <v>-83.372390229999993</v>
      </c>
      <c r="K2129" t="s">
        <v>3558</v>
      </c>
      <c r="L2129">
        <v>58988</v>
      </c>
    </row>
    <row r="2130" spans="1:114" hidden="1" x14ac:dyDescent="0.3">
      <c r="A2130">
        <v>84039161</v>
      </c>
      <c r="B2130" t="s">
        <v>78</v>
      </c>
      <c r="C2130" t="s">
        <v>96</v>
      </c>
      <c r="D2130">
        <v>840</v>
      </c>
      <c r="E2130">
        <v>39161</v>
      </c>
      <c r="F2130" t="s">
        <v>3559</v>
      </c>
      <c r="G2130" t="s">
        <v>1421</v>
      </c>
      <c r="H2130" t="s">
        <v>78</v>
      </c>
      <c r="I2130">
        <v>40.855413800000001</v>
      </c>
      <c r="J2130">
        <v>-84.591116999999997</v>
      </c>
      <c r="K2130" t="s">
        <v>3560</v>
      </c>
      <c r="L2130">
        <v>28275</v>
      </c>
    </row>
    <row r="2131" spans="1:114" hidden="1" x14ac:dyDescent="0.3">
      <c r="A2131">
        <v>84039163</v>
      </c>
      <c r="B2131" t="s">
        <v>78</v>
      </c>
      <c r="C2131" t="s">
        <v>96</v>
      </c>
      <c r="D2131">
        <v>840</v>
      </c>
      <c r="E2131">
        <v>39163</v>
      </c>
      <c r="F2131" t="s">
        <v>3561</v>
      </c>
      <c r="G2131" t="s">
        <v>1421</v>
      </c>
      <c r="H2131" t="s">
        <v>78</v>
      </c>
      <c r="I2131">
        <v>39.25208988</v>
      </c>
      <c r="J2131">
        <v>-82.4831444</v>
      </c>
      <c r="K2131" t="s">
        <v>3562</v>
      </c>
      <c r="L2131">
        <v>13085</v>
      </c>
    </row>
    <row r="2132" spans="1:114" hidden="1" x14ac:dyDescent="0.3">
      <c r="A2132">
        <v>84039165</v>
      </c>
      <c r="B2132" t="s">
        <v>78</v>
      </c>
      <c r="C2132" t="s">
        <v>96</v>
      </c>
      <c r="D2132">
        <v>840</v>
      </c>
      <c r="E2132">
        <v>39165</v>
      </c>
      <c r="F2132" t="s">
        <v>1081</v>
      </c>
      <c r="G2132" t="s">
        <v>1421</v>
      </c>
      <c r="H2132" t="s">
        <v>78</v>
      </c>
      <c r="I2132">
        <v>39.425819939999997</v>
      </c>
      <c r="J2132">
        <v>-84.165574570000004</v>
      </c>
      <c r="K2132" t="s">
        <v>3563</v>
      </c>
      <c r="L2132">
        <v>234602</v>
      </c>
      <c r="CP2132">
        <v>1</v>
      </c>
      <c r="CQ2132">
        <v>1</v>
      </c>
      <c r="CR2132">
        <v>3</v>
      </c>
      <c r="CS2132">
        <v>3</v>
      </c>
      <c r="CT2132">
        <v>4</v>
      </c>
      <c r="CU2132">
        <v>5</v>
      </c>
      <c r="CV2132">
        <v>8</v>
      </c>
      <c r="CW2132">
        <v>9</v>
      </c>
      <c r="CX2132">
        <v>9</v>
      </c>
      <c r="CY2132">
        <v>10</v>
      </c>
      <c r="CZ2132">
        <v>10</v>
      </c>
      <c r="DA2132">
        <v>10</v>
      </c>
      <c r="DB2132">
        <v>10</v>
      </c>
      <c r="DC2132">
        <v>10</v>
      </c>
      <c r="DD2132">
        <v>11</v>
      </c>
      <c r="DE2132">
        <v>11</v>
      </c>
      <c r="DF2132">
        <v>11</v>
      </c>
      <c r="DG2132">
        <v>11</v>
      </c>
      <c r="DH2132">
        <v>11</v>
      </c>
      <c r="DI2132">
        <v>11</v>
      </c>
      <c r="DJ2132">
        <v>11</v>
      </c>
    </row>
    <row r="2133" spans="1:114" hidden="1" x14ac:dyDescent="0.3">
      <c r="A2133">
        <v>84039167</v>
      </c>
      <c r="B2133" t="s">
        <v>78</v>
      </c>
      <c r="C2133" t="s">
        <v>96</v>
      </c>
      <c r="D2133">
        <v>840</v>
      </c>
      <c r="E2133">
        <v>39167</v>
      </c>
      <c r="F2133" t="s">
        <v>226</v>
      </c>
      <c r="G2133" t="s">
        <v>1421</v>
      </c>
      <c r="H2133" t="s">
        <v>78</v>
      </c>
      <c r="I2133">
        <v>39.456905710000001</v>
      </c>
      <c r="J2133">
        <v>-81.491213819999999</v>
      </c>
      <c r="K2133" t="s">
        <v>3564</v>
      </c>
      <c r="L2133">
        <v>59911</v>
      </c>
      <c r="CP2133">
        <v>1</v>
      </c>
      <c r="CQ2133">
        <v>1</v>
      </c>
      <c r="CR2133">
        <v>2</v>
      </c>
      <c r="CS2133">
        <v>4</v>
      </c>
      <c r="CT2133">
        <v>5</v>
      </c>
      <c r="CU2133">
        <v>5</v>
      </c>
      <c r="CV2133">
        <v>6</v>
      </c>
      <c r="CW2133">
        <v>6</v>
      </c>
      <c r="CX2133">
        <v>6</v>
      </c>
      <c r="CY2133">
        <v>6</v>
      </c>
      <c r="CZ2133">
        <v>6</v>
      </c>
      <c r="DA2133">
        <v>8</v>
      </c>
      <c r="DB2133">
        <v>8</v>
      </c>
      <c r="DC2133">
        <v>8</v>
      </c>
      <c r="DD2133">
        <v>10</v>
      </c>
      <c r="DE2133">
        <v>10</v>
      </c>
      <c r="DF2133">
        <v>10</v>
      </c>
      <c r="DG2133">
        <v>12</v>
      </c>
      <c r="DH2133">
        <v>12</v>
      </c>
      <c r="DI2133">
        <v>12</v>
      </c>
      <c r="DJ2133">
        <v>12</v>
      </c>
    </row>
    <row r="2134" spans="1:114" hidden="1" x14ac:dyDescent="0.3">
      <c r="A2134">
        <v>84039169</v>
      </c>
      <c r="B2134" t="s">
        <v>78</v>
      </c>
      <c r="C2134" t="s">
        <v>96</v>
      </c>
      <c r="D2134">
        <v>840</v>
      </c>
      <c r="E2134">
        <v>39169</v>
      </c>
      <c r="F2134" t="s">
        <v>1084</v>
      </c>
      <c r="G2134" t="s">
        <v>1421</v>
      </c>
      <c r="H2134" t="s">
        <v>78</v>
      </c>
      <c r="I2134">
        <v>40.829258520000003</v>
      </c>
      <c r="J2134">
        <v>-81.888448330000003</v>
      </c>
      <c r="K2134" t="s">
        <v>3565</v>
      </c>
      <c r="L2134">
        <v>115710</v>
      </c>
      <c r="CO2134">
        <v>5</v>
      </c>
      <c r="CP2134">
        <v>5</v>
      </c>
      <c r="CQ2134">
        <v>5</v>
      </c>
      <c r="CR2134">
        <v>5</v>
      </c>
      <c r="CS2134">
        <v>10</v>
      </c>
      <c r="CT2134">
        <v>11</v>
      </c>
      <c r="CU2134">
        <v>11</v>
      </c>
      <c r="CV2134">
        <v>12</v>
      </c>
      <c r="CW2134">
        <v>12</v>
      </c>
      <c r="CX2134">
        <v>14</v>
      </c>
      <c r="CY2134">
        <v>16</v>
      </c>
      <c r="CZ2134">
        <v>18</v>
      </c>
      <c r="DA2134">
        <v>18</v>
      </c>
      <c r="DB2134">
        <v>18</v>
      </c>
      <c r="DC2134">
        <v>20</v>
      </c>
      <c r="DD2134">
        <v>21</v>
      </c>
      <c r="DE2134">
        <v>22</v>
      </c>
      <c r="DF2134">
        <v>23</v>
      </c>
      <c r="DG2134">
        <v>24</v>
      </c>
      <c r="DH2134">
        <v>28</v>
      </c>
      <c r="DI2134">
        <v>30</v>
      </c>
      <c r="DJ2134">
        <v>32</v>
      </c>
    </row>
    <row r="2135" spans="1:114" hidden="1" x14ac:dyDescent="0.3">
      <c r="A2135">
        <v>84039171</v>
      </c>
      <c r="B2135" t="s">
        <v>78</v>
      </c>
      <c r="C2135" t="s">
        <v>96</v>
      </c>
      <c r="D2135">
        <v>840</v>
      </c>
      <c r="E2135">
        <v>39171</v>
      </c>
      <c r="F2135" t="s">
        <v>3446</v>
      </c>
      <c r="G2135" t="s">
        <v>1421</v>
      </c>
      <c r="H2135" t="s">
        <v>78</v>
      </c>
      <c r="I2135">
        <v>41.560520140000001</v>
      </c>
      <c r="J2135">
        <v>-84.584295519999998</v>
      </c>
      <c r="K2135" t="s">
        <v>3566</v>
      </c>
      <c r="L2135">
        <v>36692</v>
      </c>
      <c r="CM2135">
        <v>1</v>
      </c>
      <c r="CN2135">
        <v>1</v>
      </c>
      <c r="CS2135">
        <v>1</v>
      </c>
      <c r="CT2135">
        <v>1</v>
      </c>
      <c r="CU2135">
        <v>1</v>
      </c>
      <c r="CV2135">
        <v>1</v>
      </c>
      <c r="CW2135">
        <v>1</v>
      </c>
      <c r="CX2135">
        <v>1</v>
      </c>
      <c r="CY2135">
        <v>1</v>
      </c>
      <c r="CZ2135">
        <v>1</v>
      </c>
      <c r="DA2135">
        <v>1</v>
      </c>
      <c r="DB2135">
        <v>1</v>
      </c>
      <c r="DC2135">
        <v>1</v>
      </c>
      <c r="DD2135">
        <v>1</v>
      </c>
      <c r="DE2135">
        <v>1</v>
      </c>
      <c r="DF2135">
        <v>1</v>
      </c>
      <c r="DG2135">
        <v>1</v>
      </c>
      <c r="DH2135">
        <v>1</v>
      </c>
      <c r="DI2135">
        <v>1</v>
      </c>
      <c r="DJ2135">
        <v>1</v>
      </c>
    </row>
    <row r="2136" spans="1:114" hidden="1" x14ac:dyDescent="0.3">
      <c r="A2136">
        <v>84039173</v>
      </c>
      <c r="B2136" t="s">
        <v>78</v>
      </c>
      <c r="C2136" t="s">
        <v>96</v>
      </c>
      <c r="D2136">
        <v>840</v>
      </c>
      <c r="E2136">
        <v>39173</v>
      </c>
      <c r="F2136" t="s">
        <v>3567</v>
      </c>
      <c r="G2136" t="s">
        <v>1421</v>
      </c>
      <c r="H2136" t="s">
        <v>78</v>
      </c>
      <c r="I2136">
        <v>41.362248270000002</v>
      </c>
      <c r="J2136">
        <v>-83.622851080000004</v>
      </c>
      <c r="K2136" t="s">
        <v>3568</v>
      </c>
      <c r="L2136">
        <v>130817</v>
      </c>
      <c r="CL2136">
        <v>2</v>
      </c>
      <c r="CM2136">
        <v>2</v>
      </c>
      <c r="CN2136">
        <v>2</v>
      </c>
      <c r="CO2136">
        <v>3</v>
      </c>
      <c r="CP2136">
        <v>3</v>
      </c>
      <c r="CQ2136">
        <v>4</v>
      </c>
      <c r="CR2136">
        <v>4</v>
      </c>
      <c r="CS2136">
        <v>5</v>
      </c>
      <c r="CT2136">
        <v>5</v>
      </c>
      <c r="CU2136">
        <v>6</v>
      </c>
      <c r="CV2136">
        <v>9</v>
      </c>
      <c r="CW2136">
        <v>9</v>
      </c>
      <c r="CX2136">
        <v>12</v>
      </c>
      <c r="CY2136">
        <v>13</v>
      </c>
      <c r="CZ2136">
        <v>13</v>
      </c>
      <c r="DA2136">
        <v>15</v>
      </c>
      <c r="DB2136">
        <v>15</v>
      </c>
      <c r="DC2136">
        <v>16</v>
      </c>
      <c r="DD2136">
        <v>17</v>
      </c>
      <c r="DE2136">
        <v>18</v>
      </c>
      <c r="DF2136">
        <v>19</v>
      </c>
      <c r="DG2136">
        <v>20</v>
      </c>
      <c r="DH2136">
        <v>20</v>
      </c>
      <c r="DI2136">
        <v>23</v>
      </c>
      <c r="DJ2136">
        <v>23</v>
      </c>
    </row>
    <row r="2137" spans="1:114" hidden="1" x14ac:dyDescent="0.3">
      <c r="A2137">
        <v>84039175</v>
      </c>
      <c r="B2137" t="s">
        <v>78</v>
      </c>
      <c r="C2137" t="s">
        <v>96</v>
      </c>
      <c r="D2137">
        <v>840</v>
      </c>
      <c r="E2137">
        <v>39175</v>
      </c>
      <c r="F2137" t="s">
        <v>3569</v>
      </c>
      <c r="G2137" t="s">
        <v>1421</v>
      </c>
      <c r="H2137" t="s">
        <v>78</v>
      </c>
      <c r="I2137">
        <v>40.843396210000002</v>
      </c>
      <c r="J2137">
        <v>-83.307341730000005</v>
      </c>
      <c r="K2137" t="s">
        <v>3570</v>
      </c>
      <c r="L2137">
        <v>21772</v>
      </c>
      <c r="CM2137">
        <v>1</v>
      </c>
      <c r="CN2137">
        <v>1</v>
      </c>
      <c r="CO2137">
        <v>2</v>
      </c>
      <c r="CP2137">
        <v>2</v>
      </c>
      <c r="CQ2137">
        <v>2</v>
      </c>
      <c r="CR2137">
        <v>2</v>
      </c>
      <c r="CS2137">
        <v>2</v>
      </c>
      <c r="CT2137">
        <v>2</v>
      </c>
      <c r="CU2137">
        <v>2</v>
      </c>
      <c r="CV2137">
        <v>2</v>
      </c>
      <c r="CW2137">
        <v>2</v>
      </c>
      <c r="CX2137">
        <v>2</v>
      </c>
      <c r="CY2137">
        <v>2</v>
      </c>
      <c r="CZ2137">
        <v>2</v>
      </c>
      <c r="DA2137">
        <v>2</v>
      </c>
      <c r="DB2137">
        <v>2</v>
      </c>
      <c r="DC2137">
        <v>2</v>
      </c>
      <c r="DD2137">
        <v>2</v>
      </c>
      <c r="DE2137">
        <v>2</v>
      </c>
      <c r="DF2137">
        <v>2</v>
      </c>
      <c r="DG2137">
        <v>2</v>
      </c>
      <c r="DH2137">
        <v>2</v>
      </c>
      <c r="DI2137">
        <v>2</v>
      </c>
      <c r="DJ2137">
        <v>2</v>
      </c>
    </row>
    <row r="2138" spans="1:114" hidden="1" x14ac:dyDescent="0.3">
      <c r="A2138">
        <v>84040001</v>
      </c>
      <c r="B2138" t="s">
        <v>78</v>
      </c>
      <c r="C2138" t="s">
        <v>96</v>
      </c>
      <c r="D2138">
        <v>840</v>
      </c>
      <c r="E2138">
        <v>40001</v>
      </c>
      <c r="F2138" t="s">
        <v>1477</v>
      </c>
      <c r="G2138" t="s">
        <v>3571</v>
      </c>
      <c r="H2138" t="s">
        <v>78</v>
      </c>
      <c r="I2138">
        <v>35.884941949999998</v>
      </c>
      <c r="J2138">
        <v>-94.658592670000004</v>
      </c>
      <c r="K2138" t="s">
        <v>3572</v>
      </c>
      <c r="L2138">
        <v>22194</v>
      </c>
      <c r="CK2138">
        <v>1</v>
      </c>
      <c r="CL2138">
        <v>2</v>
      </c>
      <c r="CM2138">
        <v>2</v>
      </c>
      <c r="CN2138">
        <v>2</v>
      </c>
      <c r="CO2138">
        <v>2</v>
      </c>
      <c r="CP2138">
        <v>2</v>
      </c>
      <c r="CQ2138">
        <v>2</v>
      </c>
      <c r="CR2138">
        <v>2</v>
      </c>
      <c r="CS2138">
        <v>3</v>
      </c>
      <c r="CT2138">
        <v>3</v>
      </c>
      <c r="CU2138">
        <v>3</v>
      </c>
      <c r="CV2138">
        <v>3</v>
      </c>
      <c r="CW2138">
        <v>3</v>
      </c>
      <c r="CX2138">
        <v>3</v>
      </c>
      <c r="CY2138">
        <v>3</v>
      </c>
      <c r="CZ2138">
        <v>3</v>
      </c>
      <c r="DA2138">
        <v>3</v>
      </c>
      <c r="DB2138">
        <v>3</v>
      </c>
      <c r="DC2138">
        <v>3</v>
      </c>
      <c r="DD2138">
        <v>3</v>
      </c>
      <c r="DE2138">
        <v>3</v>
      </c>
      <c r="DF2138">
        <v>3</v>
      </c>
      <c r="DG2138">
        <v>3</v>
      </c>
      <c r="DH2138">
        <v>3</v>
      </c>
      <c r="DI2138">
        <v>3</v>
      </c>
      <c r="DJ2138">
        <v>3</v>
      </c>
    </row>
    <row r="2139" spans="1:114" hidden="1" x14ac:dyDescent="0.3">
      <c r="A2139">
        <v>84040003</v>
      </c>
      <c r="B2139" t="s">
        <v>78</v>
      </c>
      <c r="C2139" t="s">
        <v>96</v>
      </c>
      <c r="D2139">
        <v>840</v>
      </c>
      <c r="E2139">
        <v>40003</v>
      </c>
      <c r="F2139" t="s">
        <v>3573</v>
      </c>
      <c r="G2139" t="s">
        <v>3571</v>
      </c>
      <c r="H2139" t="s">
        <v>78</v>
      </c>
      <c r="I2139">
        <v>36.730906160000004</v>
      </c>
      <c r="J2139">
        <v>-98.32408495</v>
      </c>
      <c r="K2139" t="s">
        <v>3574</v>
      </c>
      <c r="L2139">
        <v>5702</v>
      </c>
    </row>
    <row r="2140" spans="1:114" hidden="1" x14ac:dyDescent="0.3">
      <c r="A2140">
        <v>84040005</v>
      </c>
      <c r="B2140" t="s">
        <v>78</v>
      </c>
      <c r="C2140" t="s">
        <v>96</v>
      </c>
      <c r="D2140">
        <v>840</v>
      </c>
      <c r="E2140">
        <v>40005</v>
      </c>
      <c r="F2140" t="s">
        <v>3575</v>
      </c>
      <c r="G2140" t="s">
        <v>3571</v>
      </c>
      <c r="H2140" t="s">
        <v>78</v>
      </c>
      <c r="I2140">
        <v>34.373665729999999</v>
      </c>
      <c r="J2140">
        <v>-96.038024870000001</v>
      </c>
      <c r="K2140" t="s">
        <v>3576</v>
      </c>
      <c r="L2140">
        <v>13758</v>
      </c>
    </row>
    <row r="2141" spans="1:114" hidden="1" x14ac:dyDescent="0.3">
      <c r="A2141">
        <v>84040007</v>
      </c>
      <c r="B2141" t="s">
        <v>78</v>
      </c>
      <c r="C2141" t="s">
        <v>96</v>
      </c>
      <c r="D2141">
        <v>840</v>
      </c>
      <c r="E2141">
        <v>40007</v>
      </c>
      <c r="F2141" t="s">
        <v>3577</v>
      </c>
      <c r="G2141" t="s">
        <v>3571</v>
      </c>
      <c r="H2141" t="s">
        <v>78</v>
      </c>
      <c r="I2141">
        <v>36.749684700000003</v>
      </c>
      <c r="J2141">
        <v>-100.4758872</v>
      </c>
      <c r="K2141" t="s">
        <v>3578</v>
      </c>
      <c r="L2141">
        <v>5311</v>
      </c>
    </row>
    <row r="2142" spans="1:114" hidden="1" x14ac:dyDescent="0.3">
      <c r="A2142">
        <v>84040009</v>
      </c>
      <c r="B2142" t="s">
        <v>78</v>
      </c>
      <c r="C2142" t="s">
        <v>96</v>
      </c>
      <c r="D2142">
        <v>840</v>
      </c>
      <c r="E2142">
        <v>40009</v>
      </c>
      <c r="F2142" t="s">
        <v>3579</v>
      </c>
      <c r="G2142" t="s">
        <v>3571</v>
      </c>
      <c r="H2142" t="s">
        <v>78</v>
      </c>
      <c r="I2142">
        <v>35.268624490000001</v>
      </c>
      <c r="J2142">
        <v>-99.681280229999999</v>
      </c>
      <c r="K2142" t="s">
        <v>3580</v>
      </c>
      <c r="L2142">
        <v>21859</v>
      </c>
    </row>
    <row r="2143" spans="1:114" hidden="1" x14ac:dyDescent="0.3">
      <c r="A2143">
        <v>84040011</v>
      </c>
      <c r="B2143" t="s">
        <v>78</v>
      </c>
      <c r="C2143" t="s">
        <v>96</v>
      </c>
      <c r="D2143">
        <v>840</v>
      </c>
      <c r="E2143">
        <v>40011</v>
      </c>
      <c r="F2143" t="s">
        <v>1122</v>
      </c>
      <c r="G2143" t="s">
        <v>3571</v>
      </c>
      <c r="H2143" t="s">
        <v>78</v>
      </c>
      <c r="I2143">
        <v>35.875183139999997</v>
      </c>
      <c r="J2143">
        <v>-98.433070029999996</v>
      </c>
      <c r="K2143" t="s">
        <v>3581</v>
      </c>
      <c r="L2143">
        <v>9429</v>
      </c>
    </row>
    <row r="2144" spans="1:114" hidden="1" x14ac:dyDescent="0.3">
      <c r="A2144">
        <v>84040013</v>
      </c>
      <c r="B2144" t="s">
        <v>78</v>
      </c>
      <c r="C2144" t="s">
        <v>96</v>
      </c>
      <c r="D2144">
        <v>840</v>
      </c>
      <c r="E2144">
        <v>40013</v>
      </c>
      <c r="F2144" t="s">
        <v>858</v>
      </c>
      <c r="G2144" t="s">
        <v>3571</v>
      </c>
      <c r="H2144" t="s">
        <v>78</v>
      </c>
      <c r="I2144">
        <v>33.964724580000002</v>
      </c>
      <c r="J2144">
        <v>-96.259034720000002</v>
      </c>
      <c r="K2144" t="s">
        <v>3582</v>
      </c>
      <c r="L2144">
        <v>47995</v>
      </c>
      <c r="CY2144">
        <v>1</v>
      </c>
      <c r="CZ2144">
        <v>1</v>
      </c>
      <c r="DA2144">
        <v>1</v>
      </c>
      <c r="DB2144">
        <v>1</v>
      </c>
      <c r="DC2144">
        <v>1</v>
      </c>
      <c r="DD2144">
        <v>1</v>
      </c>
      <c r="DE2144">
        <v>1</v>
      </c>
      <c r="DF2144">
        <v>1</v>
      </c>
      <c r="DG2144">
        <v>1</v>
      </c>
      <c r="DH2144">
        <v>1</v>
      </c>
      <c r="DI2144">
        <v>1</v>
      </c>
      <c r="DJ2144">
        <v>1</v>
      </c>
    </row>
    <row r="2145" spans="1:114" hidden="1" x14ac:dyDescent="0.3">
      <c r="A2145">
        <v>84040015</v>
      </c>
      <c r="B2145" t="s">
        <v>78</v>
      </c>
      <c r="C2145" t="s">
        <v>96</v>
      </c>
      <c r="D2145">
        <v>840</v>
      </c>
      <c r="E2145">
        <v>40015</v>
      </c>
      <c r="F2145" t="s">
        <v>1986</v>
      </c>
      <c r="G2145" t="s">
        <v>3571</v>
      </c>
      <c r="H2145" t="s">
        <v>78</v>
      </c>
      <c r="I2145">
        <v>35.173645569999998</v>
      </c>
      <c r="J2145">
        <v>-98.375344639999994</v>
      </c>
      <c r="K2145" t="s">
        <v>3583</v>
      </c>
      <c r="L2145">
        <v>28762</v>
      </c>
      <c r="CS2145">
        <v>1</v>
      </c>
      <c r="CT2145">
        <v>2</v>
      </c>
      <c r="CU2145">
        <v>2</v>
      </c>
      <c r="CV2145">
        <v>2</v>
      </c>
      <c r="CW2145">
        <v>2</v>
      </c>
      <c r="CX2145">
        <v>3</v>
      </c>
      <c r="CY2145">
        <v>3</v>
      </c>
      <c r="CZ2145">
        <v>4</v>
      </c>
      <c r="DA2145">
        <v>5</v>
      </c>
      <c r="DB2145">
        <v>6</v>
      </c>
      <c r="DC2145">
        <v>6</v>
      </c>
      <c r="DD2145">
        <v>6</v>
      </c>
      <c r="DE2145">
        <v>6</v>
      </c>
      <c r="DF2145">
        <v>7</v>
      </c>
      <c r="DG2145">
        <v>7</v>
      </c>
      <c r="DH2145">
        <v>7</v>
      </c>
      <c r="DI2145">
        <v>7</v>
      </c>
      <c r="DJ2145">
        <v>8</v>
      </c>
    </row>
    <row r="2146" spans="1:114" hidden="1" x14ac:dyDescent="0.3">
      <c r="A2146">
        <v>84040017</v>
      </c>
      <c r="B2146" t="s">
        <v>78</v>
      </c>
      <c r="C2146" t="s">
        <v>96</v>
      </c>
      <c r="D2146">
        <v>840</v>
      </c>
      <c r="E2146">
        <v>40017</v>
      </c>
      <c r="F2146" t="s">
        <v>3584</v>
      </c>
      <c r="G2146" t="s">
        <v>3571</v>
      </c>
      <c r="H2146" t="s">
        <v>78</v>
      </c>
      <c r="I2146">
        <v>35.542605500000001</v>
      </c>
      <c r="J2146">
        <v>-97.984655689999997</v>
      </c>
      <c r="K2146" t="s">
        <v>3585</v>
      </c>
      <c r="L2146">
        <v>148306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1</v>
      </c>
      <c r="CJ2146">
        <v>1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3</v>
      </c>
      <c r="CR2146">
        <v>3</v>
      </c>
      <c r="CS2146">
        <v>3</v>
      </c>
      <c r="CT2146">
        <v>3</v>
      </c>
      <c r="CU2146">
        <v>3</v>
      </c>
      <c r="CV2146">
        <v>3</v>
      </c>
      <c r="CW2146">
        <v>3</v>
      </c>
      <c r="CX2146">
        <v>3</v>
      </c>
      <c r="CY2146">
        <v>3</v>
      </c>
      <c r="CZ2146">
        <v>3</v>
      </c>
      <c r="DA2146">
        <v>3</v>
      </c>
      <c r="DB2146">
        <v>3</v>
      </c>
      <c r="DC2146">
        <v>3</v>
      </c>
      <c r="DD2146">
        <v>3</v>
      </c>
      <c r="DE2146">
        <v>3</v>
      </c>
      <c r="DF2146">
        <v>3</v>
      </c>
      <c r="DG2146">
        <v>3</v>
      </c>
      <c r="DH2146">
        <v>3</v>
      </c>
      <c r="DI2146">
        <v>3</v>
      </c>
      <c r="DJ2146">
        <v>3</v>
      </c>
    </row>
    <row r="2147" spans="1:114" hidden="1" x14ac:dyDescent="0.3">
      <c r="A2147">
        <v>84040019</v>
      </c>
      <c r="B2147" t="s">
        <v>78</v>
      </c>
      <c r="C2147" t="s">
        <v>96</v>
      </c>
      <c r="D2147">
        <v>840</v>
      </c>
      <c r="E2147">
        <v>40019</v>
      </c>
      <c r="F2147" t="s">
        <v>1830</v>
      </c>
      <c r="G2147" t="s">
        <v>3571</v>
      </c>
      <c r="H2147" t="s">
        <v>78</v>
      </c>
      <c r="I2147">
        <v>34.251037510000003</v>
      </c>
      <c r="J2147">
        <v>-97.285524850000002</v>
      </c>
      <c r="K2147" t="s">
        <v>3586</v>
      </c>
      <c r="L2147">
        <v>48111</v>
      </c>
      <c r="DE2147">
        <v>1</v>
      </c>
      <c r="DF2147">
        <v>1</v>
      </c>
      <c r="DG2147">
        <v>1</v>
      </c>
      <c r="DH2147">
        <v>1</v>
      </c>
      <c r="DI2147">
        <v>1</v>
      </c>
      <c r="DJ2147">
        <v>1</v>
      </c>
    </row>
    <row r="2148" spans="1:114" hidden="1" x14ac:dyDescent="0.3">
      <c r="A2148">
        <v>84040021</v>
      </c>
      <c r="B2148" t="s">
        <v>78</v>
      </c>
      <c r="C2148" t="s">
        <v>96</v>
      </c>
      <c r="D2148">
        <v>840</v>
      </c>
      <c r="E2148">
        <v>40021</v>
      </c>
      <c r="F2148" t="s">
        <v>116</v>
      </c>
      <c r="G2148" t="s">
        <v>3571</v>
      </c>
      <c r="H2148" t="s">
        <v>78</v>
      </c>
      <c r="I2148">
        <v>35.906927750000001</v>
      </c>
      <c r="J2148">
        <v>-94.999808959999996</v>
      </c>
      <c r="K2148" t="s">
        <v>3587</v>
      </c>
      <c r="L2148">
        <v>48657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1</v>
      </c>
      <c r="CT2148">
        <v>1</v>
      </c>
      <c r="CU2148">
        <v>1</v>
      </c>
      <c r="CV2148">
        <v>1</v>
      </c>
      <c r="CW2148">
        <v>1</v>
      </c>
      <c r="CX2148">
        <v>1</v>
      </c>
      <c r="CY2148">
        <v>1</v>
      </c>
      <c r="CZ2148">
        <v>1</v>
      </c>
      <c r="DA2148">
        <v>1</v>
      </c>
      <c r="DB2148">
        <v>1</v>
      </c>
      <c r="DC2148">
        <v>1</v>
      </c>
      <c r="DD2148">
        <v>1</v>
      </c>
      <c r="DE2148">
        <v>1</v>
      </c>
      <c r="DF2148">
        <v>1</v>
      </c>
      <c r="DG2148">
        <v>1</v>
      </c>
      <c r="DH2148">
        <v>1</v>
      </c>
      <c r="DI2148">
        <v>1</v>
      </c>
      <c r="DJ2148">
        <v>1</v>
      </c>
    </row>
    <row r="2149" spans="1:114" hidden="1" x14ac:dyDescent="0.3">
      <c r="A2149">
        <v>84040023</v>
      </c>
      <c r="B2149" t="s">
        <v>78</v>
      </c>
      <c r="C2149" t="s">
        <v>96</v>
      </c>
      <c r="D2149">
        <v>840</v>
      </c>
      <c r="E2149">
        <v>40023</v>
      </c>
      <c r="F2149" t="s">
        <v>120</v>
      </c>
      <c r="G2149" t="s">
        <v>3571</v>
      </c>
      <c r="H2149" t="s">
        <v>78</v>
      </c>
      <c r="I2149">
        <v>34.02807439</v>
      </c>
      <c r="J2149">
        <v>-95.547711289999995</v>
      </c>
      <c r="K2149" t="s">
        <v>3588</v>
      </c>
      <c r="L2149">
        <v>14672</v>
      </c>
    </row>
    <row r="2150" spans="1:114" hidden="1" x14ac:dyDescent="0.3">
      <c r="A2150">
        <v>84040025</v>
      </c>
      <c r="B2150" t="s">
        <v>78</v>
      </c>
      <c r="C2150" t="s">
        <v>96</v>
      </c>
      <c r="D2150">
        <v>840</v>
      </c>
      <c r="E2150">
        <v>40025</v>
      </c>
      <c r="F2150" t="s">
        <v>3589</v>
      </c>
      <c r="G2150" t="s">
        <v>3571</v>
      </c>
      <c r="H2150" t="s">
        <v>78</v>
      </c>
      <c r="I2150">
        <v>36.748171769999999</v>
      </c>
      <c r="J2150">
        <v>-102.5173885</v>
      </c>
      <c r="K2150" t="s">
        <v>3590</v>
      </c>
      <c r="L2150">
        <v>2137</v>
      </c>
    </row>
    <row r="2151" spans="1:114" hidden="1" x14ac:dyDescent="0.3">
      <c r="A2151">
        <v>84040027</v>
      </c>
      <c r="B2151" t="s">
        <v>78</v>
      </c>
      <c r="C2151" t="s">
        <v>96</v>
      </c>
      <c r="D2151">
        <v>840</v>
      </c>
      <c r="E2151">
        <v>40027</v>
      </c>
      <c r="F2151" t="s">
        <v>343</v>
      </c>
      <c r="G2151" t="s">
        <v>3571</v>
      </c>
      <c r="H2151" t="s">
        <v>78</v>
      </c>
      <c r="I2151">
        <v>35.204135319999999</v>
      </c>
      <c r="J2151">
        <v>-97.325195620000002</v>
      </c>
      <c r="K2151" t="s">
        <v>3591</v>
      </c>
      <c r="L2151">
        <v>284014</v>
      </c>
      <c r="BW2151">
        <v>1</v>
      </c>
      <c r="BX2151">
        <v>1</v>
      </c>
      <c r="BY2151">
        <v>3</v>
      </c>
      <c r="BZ2151">
        <v>3</v>
      </c>
      <c r="CA2151">
        <v>5</v>
      </c>
      <c r="CB2151">
        <v>5</v>
      </c>
      <c r="CC2151">
        <v>5</v>
      </c>
      <c r="CD2151">
        <v>6</v>
      </c>
      <c r="CE2151">
        <v>6</v>
      </c>
      <c r="CF2151">
        <v>6</v>
      </c>
      <c r="CG2151">
        <v>7</v>
      </c>
      <c r="CH2151">
        <v>8</v>
      </c>
      <c r="CI2151">
        <v>11</v>
      </c>
      <c r="CJ2151">
        <v>11</v>
      </c>
      <c r="CK2151">
        <v>12</v>
      </c>
      <c r="CL2151">
        <v>14</v>
      </c>
      <c r="CM2151">
        <v>14</v>
      </c>
      <c r="CN2151">
        <v>14</v>
      </c>
      <c r="CO2151">
        <v>17</v>
      </c>
      <c r="CP2151">
        <v>17</v>
      </c>
      <c r="CQ2151">
        <v>17</v>
      </c>
      <c r="CR2151">
        <v>17</v>
      </c>
      <c r="CS2151">
        <v>18</v>
      </c>
      <c r="CT2151">
        <v>21</v>
      </c>
      <c r="CU2151">
        <v>21</v>
      </c>
      <c r="CV2151">
        <v>21</v>
      </c>
      <c r="CW2151">
        <v>21</v>
      </c>
      <c r="CX2151">
        <v>23</v>
      </c>
      <c r="CY2151">
        <v>23</v>
      </c>
      <c r="CZ2151">
        <v>24</v>
      </c>
      <c r="DA2151">
        <v>26</v>
      </c>
      <c r="DB2151">
        <v>27</v>
      </c>
      <c r="DC2151">
        <v>27</v>
      </c>
      <c r="DD2151">
        <v>27</v>
      </c>
      <c r="DE2151">
        <v>27</v>
      </c>
      <c r="DF2151">
        <v>28</v>
      </c>
      <c r="DG2151">
        <v>28</v>
      </c>
      <c r="DH2151">
        <v>28</v>
      </c>
      <c r="DI2151">
        <v>29</v>
      </c>
      <c r="DJ2151">
        <v>29</v>
      </c>
    </row>
    <row r="2152" spans="1:114" hidden="1" x14ac:dyDescent="0.3">
      <c r="A2152">
        <v>84040029</v>
      </c>
      <c r="B2152" t="s">
        <v>78</v>
      </c>
      <c r="C2152" t="s">
        <v>96</v>
      </c>
      <c r="D2152">
        <v>840</v>
      </c>
      <c r="E2152">
        <v>40029</v>
      </c>
      <c r="F2152" t="s">
        <v>3592</v>
      </c>
      <c r="G2152" t="s">
        <v>3571</v>
      </c>
      <c r="H2152" t="s">
        <v>78</v>
      </c>
      <c r="I2152">
        <v>34.588401269999999</v>
      </c>
      <c r="J2152">
        <v>-96.297987469999995</v>
      </c>
      <c r="K2152" t="s">
        <v>3593</v>
      </c>
      <c r="L2152">
        <v>5495</v>
      </c>
    </row>
    <row r="2153" spans="1:114" hidden="1" x14ac:dyDescent="0.3">
      <c r="A2153">
        <v>84040031</v>
      </c>
      <c r="B2153" t="s">
        <v>78</v>
      </c>
      <c r="C2153" t="s">
        <v>96</v>
      </c>
      <c r="D2153">
        <v>840</v>
      </c>
      <c r="E2153">
        <v>40031</v>
      </c>
      <c r="F2153" t="s">
        <v>1647</v>
      </c>
      <c r="G2153" t="s">
        <v>3571</v>
      </c>
      <c r="H2153" t="s">
        <v>78</v>
      </c>
      <c r="I2153">
        <v>34.659737640000003</v>
      </c>
      <c r="J2153">
        <v>-98.471950550000003</v>
      </c>
      <c r="K2153" t="s">
        <v>3594</v>
      </c>
      <c r="L2153">
        <v>120749</v>
      </c>
      <c r="CY2153">
        <v>1</v>
      </c>
      <c r="CZ2153">
        <v>1</v>
      </c>
      <c r="DA2153">
        <v>1</v>
      </c>
      <c r="DB2153">
        <v>1</v>
      </c>
      <c r="DC2153">
        <v>1</v>
      </c>
      <c r="DD2153">
        <v>1</v>
      </c>
      <c r="DE2153">
        <v>1</v>
      </c>
      <c r="DF2153">
        <v>1</v>
      </c>
      <c r="DG2153">
        <v>1</v>
      </c>
      <c r="DH2153">
        <v>1</v>
      </c>
      <c r="DI2153">
        <v>2</v>
      </c>
      <c r="DJ2153">
        <v>2</v>
      </c>
    </row>
    <row r="2154" spans="1:114" hidden="1" x14ac:dyDescent="0.3">
      <c r="A2154">
        <v>84040033</v>
      </c>
      <c r="B2154" t="s">
        <v>78</v>
      </c>
      <c r="C2154" t="s">
        <v>96</v>
      </c>
      <c r="D2154">
        <v>840</v>
      </c>
      <c r="E2154">
        <v>40033</v>
      </c>
      <c r="F2154" t="s">
        <v>3595</v>
      </c>
      <c r="G2154" t="s">
        <v>3571</v>
      </c>
      <c r="H2154" t="s">
        <v>78</v>
      </c>
      <c r="I2154">
        <v>34.288456259999997</v>
      </c>
      <c r="J2154">
        <v>-98.370535669999995</v>
      </c>
      <c r="K2154" t="s">
        <v>3596</v>
      </c>
      <c r="L2154">
        <v>5666</v>
      </c>
      <c r="CZ2154">
        <v>1</v>
      </c>
      <c r="DA2154">
        <v>1</v>
      </c>
      <c r="DB2154">
        <v>1</v>
      </c>
      <c r="DC2154">
        <v>1</v>
      </c>
      <c r="DD2154">
        <v>1</v>
      </c>
      <c r="DE2154">
        <v>1</v>
      </c>
      <c r="DF2154">
        <v>1</v>
      </c>
      <c r="DG2154">
        <v>1</v>
      </c>
      <c r="DH2154">
        <v>1</v>
      </c>
      <c r="DI2154">
        <v>1</v>
      </c>
      <c r="DJ2154">
        <v>1</v>
      </c>
    </row>
    <row r="2155" spans="1:114" hidden="1" x14ac:dyDescent="0.3">
      <c r="A2155">
        <v>84040035</v>
      </c>
      <c r="B2155" t="s">
        <v>78</v>
      </c>
      <c r="C2155" t="s">
        <v>96</v>
      </c>
      <c r="D2155">
        <v>840</v>
      </c>
      <c r="E2155">
        <v>40035</v>
      </c>
      <c r="F2155" t="s">
        <v>3597</v>
      </c>
      <c r="G2155" t="s">
        <v>3571</v>
      </c>
      <c r="H2155" t="s">
        <v>78</v>
      </c>
      <c r="I2155">
        <v>36.762681180000001</v>
      </c>
      <c r="J2155">
        <v>-95.209166019999998</v>
      </c>
      <c r="K2155" t="s">
        <v>3598</v>
      </c>
      <c r="L2155">
        <v>14142</v>
      </c>
    </row>
    <row r="2156" spans="1:114" hidden="1" x14ac:dyDescent="0.3">
      <c r="A2156">
        <v>84040037</v>
      </c>
      <c r="B2156" t="s">
        <v>78</v>
      </c>
      <c r="C2156" t="s">
        <v>96</v>
      </c>
      <c r="D2156">
        <v>840</v>
      </c>
      <c r="E2156">
        <v>40037</v>
      </c>
      <c r="F2156" t="s">
        <v>3599</v>
      </c>
      <c r="G2156" t="s">
        <v>3571</v>
      </c>
      <c r="H2156" t="s">
        <v>78</v>
      </c>
      <c r="I2156">
        <v>35.902305509999998</v>
      </c>
      <c r="J2156">
        <v>-96.370860280000002</v>
      </c>
      <c r="K2156" t="s">
        <v>3600</v>
      </c>
      <c r="L2156">
        <v>71522</v>
      </c>
      <c r="BZ2156">
        <v>1</v>
      </c>
      <c r="CA2156">
        <v>1</v>
      </c>
      <c r="CB2156">
        <v>1</v>
      </c>
      <c r="CC2156">
        <v>1</v>
      </c>
      <c r="CD2156">
        <v>1</v>
      </c>
      <c r="CE2156">
        <v>1</v>
      </c>
      <c r="CF2156">
        <v>1</v>
      </c>
      <c r="CG2156">
        <v>1</v>
      </c>
      <c r="CH2156">
        <v>1</v>
      </c>
      <c r="CI2156">
        <v>1</v>
      </c>
      <c r="CJ2156">
        <v>1</v>
      </c>
      <c r="CK2156">
        <v>2</v>
      </c>
      <c r="CL2156">
        <v>2</v>
      </c>
      <c r="CM2156">
        <v>2</v>
      </c>
      <c r="CN2156">
        <v>3</v>
      </c>
      <c r="CO2156">
        <v>3</v>
      </c>
      <c r="CP2156">
        <v>3</v>
      </c>
      <c r="CQ2156">
        <v>3</v>
      </c>
      <c r="CR2156">
        <v>3</v>
      </c>
      <c r="CS2156">
        <v>3</v>
      </c>
      <c r="CT2156">
        <v>3</v>
      </c>
      <c r="CU2156">
        <v>3</v>
      </c>
      <c r="CV2156">
        <v>3</v>
      </c>
      <c r="CW2156">
        <v>4</v>
      </c>
      <c r="CX2156">
        <v>4</v>
      </c>
      <c r="CY2156">
        <v>4</v>
      </c>
      <c r="CZ2156">
        <v>4</v>
      </c>
      <c r="DA2156">
        <v>5</v>
      </c>
      <c r="DB2156">
        <v>6</v>
      </c>
      <c r="DC2156">
        <v>6</v>
      </c>
      <c r="DD2156">
        <v>6</v>
      </c>
      <c r="DE2156">
        <v>6</v>
      </c>
      <c r="DF2156">
        <v>6</v>
      </c>
      <c r="DG2156">
        <v>6</v>
      </c>
      <c r="DH2156">
        <v>6</v>
      </c>
      <c r="DI2156">
        <v>6</v>
      </c>
      <c r="DJ2156">
        <v>6</v>
      </c>
    </row>
    <row r="2157" spans="1:114" hidden="1" x14ac:dyDescent="0.3">
      <c r="A2157">
        <v>84040039</v>
      </c>
      <c r="B2157" t="s">
        <v>78</v>
      </c>
      <c r="C2157" t="s">
        <v>96</v>
      </c>
      <c r="D2157">
        <v>840</v>
      </c>
      <c r="E2157">
        <v>40039</v>
      </c>
      <c r="F2157" t="s">
        <v>598</v>
      </c>
      <c r="G2157" t="s">
        <v>3571</v>
      </c>
      <c r="H2157" t="s">
        <v>78</v>
      </c>
      <c r="I2157">
        <v>35.638538019999999</v>
      </c>
      <c r="J2157">
        <v>-99.001707850000003</v>
      </c>
      <c r="K2157" t="s">
        <v>3601</v>
      </c>
      <c r="L2157">
        <v>29003</v>
      </c>
    </row>
    <row r="2158" spans="1:114" hidden="1" x14ac:dyDescent="0.3">
      <c r="A2158">
        <v>84040041</v>
      </c>
      <c r="B2158" t="s">
        <v>78</v>
      </c>
      <c r="C2158" t="s">
        <v>96</v>
      </c>
      <c r="D2158">
        <v>840</v>
      </c>
      <c r="E2158">
        <v>40041</v>
      </c>
      <c r="F2158" t="s">
        <v>707</v>
      </c>
      <c r="G2158" t="s">
        <v>3571</v>
      </c>
      <c r="H2158" t="s">
        <v>78</v>
      </c>
      <c r="I2158">
        <v>36.408236340000002</v>
      </c>
      <c r="J2158">
        <v>-94.803250460000001</v>
      </c>
      <c r="K2158" t="s">
        <v>3602</v>
      </c>
      <c r="L2158">
        <v>43009</v>
      </c>
      <c r="CT2158">
        <v>2</v>
      </c>
      <c r="CU2158">
        <v>2</v>
      </c>
      <c r="CV2158">
        <v>2</v>
      </c>
      <c r="CW2158">
        <v>5</v>
      </c>
      <c r="CX2158">
        <v>5</v>
      </c>
      <c r="CY2158">
        <v>9</v>
      </c>
      <c r="CZ2158">
        <v>9</v>
      </c>
      <c r="DA2158">
        <v>9</v>
      </c>
      <c r="DB2158">
        <v>9</v>
      </c>
      <c r="DC2158">
        <v>10</v>
      </c>
      <c r="DD2158">
        <v>10</v>
      </c>
      <c r="DE2158">
        <v>10</v>
      </c>
      <c r="DF2158">
        <v>11</v>
      </c>
      <c r="DG2158">
        <v>11</v>
      </c>
      <c r="DH2158">
        <v>13</v>
      </c>
      <c r="DI2158">
        <v>13</v>
      </c>
      <c r="DJ2158">
        <v>13</v>
      </c>
    </row>
    <row r="2159" spans="1:114" hidden="1" x14ac:dyDescent="0.3">
      <c r="A2159">
        <v>84040043</v>
      </c>
      <c r="B2159" t="s">
        <v>78</v>
      </c>
      <c r="C2159" t="s">
        <v>96</v>
      </c>
      <c r="D2159">
        <v>840</v>
      </c>
      <c r="E2159">
        <v>40043</v>
      </c>
      <c r="F2159" t="s">
        <v>3603</v>
      </c>
      <c r="G2159" t="s">
        <v>3571</v>
      </c>
      <c r="H2159" t="s">
        <v>78</v>
      </c>
      <c r="I2159">
        <v>35.987729219999999</v>
      </c>
      <c r="J2159">
        <v>-99.007307139999995</v>
      </c>
      <c r="K2159" t="s">
        <v>3604</v>
      </c>
      <c r="L2159">
        <v>4891</v>
      </c>
    </row>
    <row r="2160" spans="1:114" hidden="1" x14ac:dyDescent="0.3">
      <c r="A2160">
        <v>84040045</v>
      </c>
      <c r="B2160" t="s">
        <v>78</v>
      </c>
      <c r="C2160" t="s">
        <v>96</v>
      </c>
      <c r="D2160">
        <v>840</v>
      </c>
      <c r="E2160">
        <v>40045</v>
      </c>
      <c r="F2160" t="s">
        <v>1660</v>
      </c>
      <c r="G2160" t="s">
        <v>3571</v>
      </c>
      <c r="H2160" t="s">
        <v>78</v>
      </c>
      <c r="I2160">
        <v>36.218019399999903</v>
      </c>
      <c r="J2160">
        <v>-99.753245730000003</v>
      </c>
      <c r="K2160" t="s">
        <v>3605</v>
      </c>
      <c r="L2160">
        <v>3859</v>
      </c>
    </row>
    <row r="2161" spans="1:114" hidden="1" x14ac:dyDescent="0.3">
      <c r="A2161">
        <v>84040047</v>
      </c>
      <c r="B2161" t="s">
        <v>78</v>
      </c>
      <c r="C2161" t="s">
        <v>96</v>
      </c>
      <c r="D2161">
        <v>840</v>
      </c>
      <c r="E2161">
        <v>40047</v>
      </c>
      <c r="F2161" t="s">
        <v>616</v>
      </c>
      <c r="G2161" t="s">
        <v>3571</v>
      </c>
      <c r="H2161" t="s">
        <v>78</v>
      </c>
      <c r="I2161">
        <v>36.379133400000001</v>
      </c>
      <c r="J2161">
        <v>-97.782655169999998</v>
      </c>
      <c r="K2161" t="s">
        <v>3606</v>
      </c>
      <c r="L2161">
        <v>61056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1</v>
      </c>
      <c r="CT2161">
        <v>1</v>
      </c>
      <c r="CU2161">
        <v>1</v>
      </c>
      <c r="CV2161">
        <v>1</v>
      </c>
      <c r="CW2161">
        <v>1</v>
      </c>
      <c r="CX2161">
        <v>1</v>
      </c>
      <c r="CY2161">
        <v>1</v>
      </c>
      <c r="CZ2161">
        <v>1</v>
      </c>
      <c r="DA2161">
        <v>1</v>
      </c>
      <c r="DB2161">
        <v>1</v>
      </c>
      <c r="DC2161">
        <v>1</v>
      </c>
      <c r="DD2161">
        <v>1</v>
      </c>
      <c r="DE2161">
        <v>1</v>
      </c>
      <c r="DF2161">
        <v>1</v>
      </c>
      <c r="DG2161">
        <v>1</v>
      </c>
      <c r="DH2161">
        <v>1</v>
      </c>
      <c r="DI2161">
        <v>1</v>
      </c>
      <c r="DJ2161">
        <v>1</v>
      </c>
    </row>
    <row r="2162" spans="1:114" hidden="1" x14ac:dyDescent="0.3">
      <c r="A2162">
        <v>84040049</v>
      </c>
      <c r="B2162" t="s">
        <v>78</v>
      </c>
      <c r="C2162" t="s">
        <v>96</v>
      </c>
      <c r="D2162">
        <v>840</v>
      </c>
      <c r="E2162">
        <v>40049</v>
      </c>
      <c r="F2162" t="s">
        <v>3607</v>
      </c>
      <c r="G2162" t="s">
        <v>3571</v>
      </c>
      <c r="H2162" t="s">
        <v>78</v>
      </c>
      <c r="I2162">
        <v>34.704180379999997</v>
      </c>
      <c r="J2162">
        <v>-97.308111319999995</v>
      </c>
      <c r="K2162" t="s">
        <v>3608</v>
      </c>
      <c r="L2162">
        <v>27711</v>
      </c>
      <c r="DG2162">
        <v>1</v>
      </c>
      <c r="DH2162">
        <v>1</v>
      </c>
      <c r="DI2162">
        <v>1</v>
      </c>
      <c r="DJ2162">
        <v>1</v>
      </c>
    </row>
    <row r="2163" spans="1:114" hidden="1" x14ac:dyDescent="0.3">
      <c r="A2163">
        <v>84040051</v>
      </c>
      <c r="B2163" t="s">
        <v>78</v>
      </c>
      <c r="C2163" t="s">
        <v>96</v>
      </c>
      <c r="D2163">
        <v>840</v>
      </c>
      <c r="E2163">
        <v>40051</v>
      </c>
      <c r="F2163" t="s">
        <v>944</v>
      </c>
      <c r="G2163" t="s">
        <v>3571</v>
      </c>
      <c r="H2163" t="s">
        <v>78</v>
      </c>
      <c r="I2163">
        <v>35.016770899999997</v>
      </c>
      <c r="J2163">
        <v>-97.883398470000003</v>
      </c>
      <c r="K2163" t="s">
        <v>3609</v>
      </c>
      <c r="L2163">
        <v>55834</v>
      </c>
      <c r="CS2163">
        <v>1</v>
      </c>
      <c r="CT2163">
        <v>1</v>
      </c>
      <c r="CU2163">
        <v>1</v>
      </c>
      <c r="CV2163">
        <v>1</v>
      </c>
      <c r="CW2163">
        <v>1</v>
      </c>
      <c r="CX2163">
        <v>1</v>
      </c>
      <c r="CY2163">
        <v>1</v>
      </c>
      <c r="CZ2163">
        <v>1</v>
      </c>
      <c r="DA2163">
        <v>1</v>
      </c>
      <c r="DB2163">
        <v>1</v>
      </c>
      <c r="DC2163">
        <v>1</v>
      </c>
      <c r="DD2163">
        <v>1</v>
      </c>
      <c r="DE2163">
        <v>1</v>
      </c>
      <c r="DF2163">
        <v>1</v>
      </c>
      <c r="DG2163">
        <v>1</v>
      </c>
      <c r="DH2163">
        <v>2</v>
      </c>
      <c r="DI2163">
        <v>2</v>
      </c>
      <c r="DJ2163">
        <v>2</v>
      </c>
    </row>
    <row r="2164" spans="1:114" hidden="1" x14ac:dyDescent="0.3">
      <c r="A2164">
        <v>84040053</v>
      </c>
      <c r="B2164" t="s">
        <v>78</v>
      </c>
      <c r="C2164" t="s">
        <v>96</v>
      </c>
      <c r="D2164">
        <v>840</v>
      </c>
      <c r="E2164">
        <v>40053</v>
      </c>
      <c r="F2164" t="s">
        <v>369</v>
      </c>
      <c r="G2164" t="s">
        <v>3571</v>
      </c>
      <c r="H2164" t="s">
        <v>78</v>
      </c>
      <c r="I2164">
        <v>36.796296999999903</v>
      </c>
      <c r="J2164">
        <v>-97.786387649999995</v>
      </c>
      <c r="K2164" t="s">
        <v>3610</v>
      </c>
      <c r="L2164">
        <v>4333</v>
      </c>
    </row>
    <row r="2165" spans="1:114" hidden="1" x14ac:dyDescent="0.3">
      <c r="A2165">
        <v>84040055</v>
      </c>
      <c r="B2165" t="s">
        <v>78</v>
      </c>
      <c r="C2165" t="s">
        <v>96</v>
      </c>
      <c r="D2165">
        <v>840</v>
      </c>
      <c r="E2165">
        <v>40055</v>
      </c>
      <c r="F2165" t="s">
        <v>3611</v>
      </c>
      <c r="G2165" t="s">
        <v>3571</v>
      </c>
      <c r="H2165" t="s">
        <v>78</v>
      </c>
      <c r="I2165">
        <v>34.935358010000002</v>
      </c>
      <c r="J2165">
        <v>-99.560561199999995</v>
      </c>
      <c r="K2165" t="s">
        <v>3612</v>
      </c>
      <c r="L2165">
        <v>5712</v>
      </c>
      <c r="CE2165">
        <v>1</v>
      </c>
      <c r="CF2165">
        <v>1</v>
      </c>
      <c r="CG2165">
        <v>1</v>
      </c>
      <c r="CH2165">
        <v>1</v>
      </c>
      <c r="CI2165">
        <v>1</v>
      </c>
      <c r="CJ2165">
        <v>3</v>
      </c>
      <c r="CK2165">
        <v>3</v>
      </c>
      <c r="CL2165">
        <v>4</v>
      </c>
      <c r="CM2165">
        <v>4</v>
      </c>
      <c r="CN2165">
        <v>4</v>
      </c>
      <c r="CO2165">
        <v>4</v>
      </c>
      <c r="CP2165">
        <v>4</v>
      </c>
      <c r="CQ2165">
        <v>4</v>
      </c>
      <c r="CR2165">
        <v>4</v>
      </c>
      <c r="CS2165">
        <v>4</v>
      </c>
      <c r="CT2165">
        <v>4</v>
      </c>
      <c r="CU2165">
        <v>4</v>
      </c>
      <c r="CV2165">
        <v>4</v>
      </c>
      <c r="CW2165">
        <v>5</v>
      </c>
      <c r="CX2165">
        <v>5</v>
      </c>
      <c r="CY2165">
        <v>6</v>
      </c>
      <c r="CZ2165">
        <v>6</v>
      </c>
      <c r="DA2165">
        <v>6</v>
      </c>
      <c r="DB2165">
        <v>6</v>
      </c>
      <c r="DC2165">
        <v>6</v>
      </c>
      <c r="DD2165">
        <v>6</v>
      </c>
      <c r="DE2165">
        <v>6</v>
      </c>
      <c r="DF2165">
        <v>6</v>
      </c>
      <c r="DG2165">
        <v>6</v>
      </c>
      <c r="DH2165">
        <v>6</v>
      </c>
      <c r="DI2165">
        <v>6</v>
      </c>
      <c r="DJ2165">
        <v>6</v>
      </c>
    </row>
    <row r="2166" spans="1:114" hidden="1" x14ac:dyDescent="0.3">
      <c r="A2166">
        <v>84040057</v>
      </c>
      <c r="B2166" t="s">
        <v>78</v>
      </c>
      <c r="C2166" t="s">
        <v>96</v>
      </c>
      <c r="D2166">
        <v>840</v>
      </c>
      <c r="E2166">
        <v>40057</v>
      </c>
      <c r="F2166" t="s">
        <v>3613</v>
      </c>
      <c r="G2166" t="s">
        <v>3571</v>
      </c>
      <c r="H2166" t="s">
        <v>78</v>
      </c>
      <c r="I2166">
        <v>34.744013500000001</v>
      </c>
      <c r="J2166">
        <v>-99.847416519999996</v>
      </c>
      <c r="K2166" t="s">
        <v>3614</v>
      </c>
      <c r="L2166">
        <v>2653</v>
      </c>
    </row>
    <row r="2167" spans="1:114" hidden="1" x14ac:dyDescent="0.3">
      <c r="A2167">
        <v>84040059</v>
      </c>
      <c r="B2167" t="s">
        <v>78</v>
      </c>
      <c r="C2167" t="s">
        <v>96</v>
      </c>
      <c r="D2167">
        <v>840</v>
      </c>
      <c r="E2167">
        <v>40059</v>
      </c>
      <c r="F2167" t="s">
        <v>1681</v>
      </c>
      <c r="G2167" t="s">
        <v>3571</v>
      </c>
      <c r="H2167" t="s">
        <v>78</v>
      </c>
      <c r="I2167">
        <v>36.78836519</v>
      </c>
      <c r="J2167">
        <v>-99.667980400000005</v>
      </c>
      <c r="K2167" t="s">
        <v>3615</v>
      </c>
      <c r="L2167">
        <v>3688</v>
      </c>
    </row>
    <row r="2168" spans="1:114" hidden="1" x14ac:dyDescent="0.3">
      <c r="A2168">
        <v>84040061</v>
      </c>
      <c r="B2168" t="s">
        <v>78</v>
      </c>
      <c r="C2168" t="s">
        <v>96</v>
      </c>
      <c r="D2168">
        <v>840</v>
      </c>
      <c r="E2168">
        <v>40061</v>
      </c>
      <c r="F2168" t="s">
        <v>1685</v>
      </c>
      <c r="G2168" t="s">
        <v>3571</v>
      </c>
      <c r="H2168" t="s">
        <v>78</v>
      </c>
      <c r="I2168">
        <v>35.222575999999997</v>
      </c>
      <c r="J2168">
        <v>-95.115133060000005</v>
      </c>
      <c r="K2168" t="s">
        <v>3616</v>
      </c>
      <c r="L2168">
        <v>12627</v>
      </c>
    </row>
    <row r="2169" spans="1:114" hidden="1" x14ac:dyDescent="0.3">
      <c r="A2169">
        <v>84040063</v>
      </c>
      <c r="B2169" t="s">
        <v>78</v>
      </c>
      <c r="C2169" t="s">
        <v>96</v>
      </c>
      <c r="D2169">
        <v>840</v>
      </c>
      <c r="E2169">
        <v>40063</v>
      </c>
      <c r="F2169" t="s">
        <v>3617</v>
      </c>
      <c r="G2169" t="s">
        <v>3571</v>
      </c>
      <c r="H2169" t="s">
        <v>78</v>
      </c>
      <c r="I2169">
        <v>35.049125689999997</v>
      </c>
      <c r="J2169">
        <v>-96.249211450000004</v>
      </c>
      <c r="K2169" t="s">
        <v>3618</v>
      </c>
      <c r="L2169">
        <v>13279</v>
      </c>
    </row>
    <row r="2170" spans="1:114" hidden="1" x14ac:dyDescent="0.3">
      <c r="A2170">
        <v>84040065</v>
      </c>
      <c r="B2170" t="s">
        <v>78</v>
      </c>
      <c r="C2170" t="s">
        <v>96</v>
      </c>
      <c r="D2170">
        <v>840</v>
      </c>
      <c r="E2170">
        <v>40065</v>
      </c>
      <c r="F2170" t="s">
        <v>168</v>
      </c>
      <c r="G2170" t="s">
        <v>3571</v>
      </c>
      <c r="H2170" t="s">
        <v>78</v>
      </c>
      <c r="I2170">
        <v>34.58781741</v>
      </c>
      <c r="J2170">
        <v>-99.411387840000003</v>
      </c>
      <c r="K2170" t="s">
        <v>3619</v>
      </c>
      <c r="L2170">
        <v>24530</v>
      </c>
    </row>
    <row r="2171" spans="1:114" hidden="1" x14ac:dyDescent="0.3">
      <c r="A2171">
        <v>84040067</v>
      </c>
      <c r="B2171" t="s">
        <v>78</v>
      </c>
      <c r="C2171" t="s">
        <v>96</v>
      </c>
      <c r="D2171">
        <v>840</v>
      </c>
      <c r="E2171">
        <v>40067</v>
      </c>
      <c r="F2171" t="s">
        <v>170</v>
      </c>
      <c r="G2171" t="s">
        <v>3571</v>
      </c>
      <c r="H2171" t="s">
        <v>78</v>
      </c>
      <c r="I2171">
        <v>34.111301840000003</v>
      </c>
      <c r="J2171">
        <v>-97.831829740000003</v>
      </c>
      <c r="K2171" t="s">
        <v>3620</v>
      </c>
      <c r="L2171">
        <v>6002</v>
      </c>
    </row>
    <row r="2172" spans="1:114" hidden="1" x14ac:dyDescent="0.3">
      <c r="A2172">
        <v>84040069</v>
      </c>
      <c r="B2172" t="s">
        <v>78</v>
      </c>
      <c r="C2172" t="s">
        <v>96</v>
      </c>
      <c r="D2172">
        <v>840</v>
      </c>
      <c r="E2172">
        <v>40069</v>
      </c>
      <c r="F2172" t="s">
        <v>3284</v>
      </c>
      <c r="G2172" t="s">
        <v>3571</v>
      </c>
      <c r="H2172" t="s">
        <v>78</v>
      </c>
      <c r="I2172">
        <v>34.31440473</v>
      </c>
      <c r="J2172">
        <v>-96.66011537</v>
      </c>
      <c r="K2172" t="s">
        <v>3621</v>
      </c>
      <c r="L2172">
        <v>11085</v>
      </c>
    </row>
    <row r="2173" spans="1:114" hidden="1" x14ac:dyDescent="0.3">
      <c r="A2173">
        <v>84040071</v>
      </c>
      <c r="B2173" t="s">
        <v>78</v>
      </c>
      <c r="C2173" t="s">
        <v>96</v>
      </c>
      <c r="D2173">
        <v>840</v>
      </c>
      <c r="E2173">
        <v>40071</v>
      </c>
      <c r="F2173" t="s">
        <v>3622</v>
      </c>
      <c r="G2173" t="s">
        <v>3571</v>
      </c>
      <c r="H2173" t="s">
        <v>78</v>
      </c>
      <c r="I2173">
        <v>36.81799745</v>
      </c>
      <c r="J2173">
        <v>-97.144214349999999</v>
      </c>
      <c r="K2173" t="s">
        <v>3623</v>
      </c>
      <c r="L2173">
        <v>43538</v>
      </c>
      <c r="CE2173">
        <v>1</v>
      </c>
      <c r="CF2173">
        <v>1</v>
      </c>
      <c r="CG2173">
        <v>1</v>
      </c>
      <c r="CH2173">
        <v>1</v>
      </c>
      <c r="CI2173">
        <v>1</v>
      </c>
      <c r="CJ2173">
        <v>1</v>
      </c>
      <c r="CK2173">
        <v>2</v>
      </c>
      <c r="CL2173">
        <v>3</v>
      </c>
      <c r="CM2173">
        <v>3</v>
      </c>
      <c r="CN2173">
        <v>3</v>
      </c>
      <c r="CO2173">
        <v>3</v>
      </c>
      <c r="CP2173">
        <v>3</v>
      </c>
      <c r="CQ2173">
        <v>4</v>
      </c>
      <c r="CR2173">
        <v>4</v>
      </c>
      <c r="CS2173">
        <v>4</v>
      </c>
      <c r="CT2173">
        <v>4</v>
      </c>
      <c r="CU2173">
        <v>4</v>
      </c>
      <c r="CV2173">
        <v>4</v>
      </c>
      <c r="CW2173">
        <v>4</v>
      </c>
      <c r="CX2173">
        <v>4</v>
      </c>
      <c r="CY2173">
        <v>6</v>
      </c>
      <c r="CZ2173">
        <v>6</v>
      </c>
      <c r="DA2173">
        <v>6</v>
      </c>
      <c r="DB2173">
        <v>6</v>
      </c>
      <c r="DC2173">
        <v>6</v>
      </c>
      <c r="DD2173">
        <v>6</v>
      </c>
      <c r="DE2173">
        <v>6</v>
      </c>
      <c r="DF2173">
        <v>6</v>
      </c>
      <c r="DG2173">
        <v>7</v>
      </c>
      <c r="DH2173">
        <v>7</v>
      </c>
      <c r="DI2173">
        <v>7</v>
      </c>
      <c r="DJ2173">
        <v>7</v>
      </c>
    </row>
    <row r="2174" spans="1:114" hidden="1" x14ac:dyDescent="0.3">
      <c r="A2174">
        <v>84040073</v>
      </c>
      <c r="B2174" t="s">
        <v>78</v>
      </c>
      <c r="C2174" t="s">
        <v>96</v>
      </c>
      <c r="D2174">
        <v>840</v>
      </c>
      <c r="E2174">
        <v>40073</v>
      </c>
      <c r="F2174" t="s">
        <v>3624</v>
      </c>
      <c r="G2174" t="s">
        <v>3571</v>
      </c>
      <c r="H2174" t="s">
        <v>78</v>
      </c>
      <c r="I2174">
        <v>35.945300080000003</v>
      </c>
      <c r="J2174">
        <v>-97.941932679999994</v>
      </c>
      <c r="K2174" t="s">
        <v>3625</v>
      </c>
      <c r="L2174">
        <v>15765</v>
      </c>
    </row>
    <row r="2175" spans="1:114" hidden="1" x14ac:dyDescent="0.3">
      <c r="A2175">
        <v>84040075</v>
      </c>
      <c r="B2175" t="s">
        <v>78</v>
      </c>
      <c r="C2175" t="s">
        <v>96</v>
      </c>
      <c r="D2175">
        <v>840</v>
      </c>
      <c r="E2175">
        <v>40075</v>
      </c>
      <c r="F2175" t="s">
        <v>630</v>
      </c>
      <c r="G2175" t="s">
        <v>3571</v>
      </c>
      <c r="H2175" t="s">
        <v>78</v>
      </c>
      <c r="I2175">
        <v>34.916719579999999</v>
      </c>
      <c r="J2175">
        <v>-98.977206960000004</v>
      </c>
      <c r="K2175" t="s">
        <v>3626</v>
      </c>
      <c r="L2175">
        <v>8708</v>
      </c>
    </row>
    <row r="2176" spans="1:114" hidden="1" x14ac:dyDescent="0.3">
      <c r="A2176">
        <v>84040077</v>
      </c>
      <c r="B2176" t="s">
        <v>78</v>
      </c>
      <c r="C2176" t="s">
        <v>96</v>
      </c>
      <c r="D2176">
        <v>840</v>
      </c>
      <c r="E2176">
        <v>40077</v>
      </c>
      <c r="F2176" t="s">
        <v>3627</v>
      </c>
      <c r="G2176" t="s">
        <v>3571</v>
      </c>
      <c r="H2176" t="s">
        <v>78</v>
      </c>
      <c r="I2176">
        <v>34.878447289999997</v>
      </c>
      <c r="J2176">
        <v>-95.252150490000005</v>
      </c>
      <c r="K2176" t="s">
        <v>3628</v>
      </c>
      <c r="L2176">
        <v>10073</v>
      </c>
      <c r="CH2176">
        <v>1</v>
      </c>
      <c r="CI2176">
        <v>1</v>
      </c>
      <c r="CJ2176">
        <v>1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1</v>
      </c>
      <c r="CT2176">
        <v>1</v>
      </c>
      <c r="CU2176">
        <v>1</v>
      </c>
      <c r="CV2176">
        <v>1</v>
      </c>
      <c r="CW2176">
        <v>1</v>
      </c>
      <c r="CX2176">
        <v>1</v>
      </c>
      <c r="CY2176">
        <v>1</v>
      </c>
      <c r="CZ2176">
        <v>1</v>
      </c>
      <c r="DA2176">
        <v>1</v>
      </c>
      <c r="DB2176">
        <v>1</v>
      </c>
      <c r="DC2176">
        <v>1</v>
      </c>
      <c r="DD2176">
        <v>1</v>
      </c>
      <c r="DE2176">
        <v>1</v>
      </c>
      <c r="DF2176">
        <v>1</v>
      </c>
      <c r="DG2176">
        <v>1</v>
      </c>
      <c r="DH2176">
        <v>1</v>
      </c>
      <c r="DI2176">
        <v>1</v>
      </c>
      <c r="DJ2176">
        <v>1</v>
      </c>
    </row>
    <row r="2177" spans="1:114" hidden="1" x14ac:dyDescent="0.3">
      <c r="A2177">
        <v>84040079</v>
      </c>
      <c r="B2177" t="s">
        <v>78</v>
      </c>
      <c r="C2177" t="s">
        <v>96</v>
      </c>
      <c r="D2177">
        <v>840</v>
      </c>
      <c r="E2177">
        <v>40079</v>
      </c>
      <c r="F2177" t="s">
        <v>3629</v>
      </c>
      <c r="G2177" t="s">
        <v>3571</v>
      </c>
      <c r="H2177" t="s">
        <v>78</v>
      </c>
      <c r="I2177">
        <v>34.898518639999999</v>
      </c>
      <c r="J2177">
        <v>-94.70392124</v>
      </c>
      <c r="K2177" t="s">
        <v>3630</v>
      </c>
      <c r="L2177">
        <v>49853</v>
      </c>
    </row>
    <row r="2178" spans="1:114" hidden="1" x14ac:dyDescent="0.3">
      <c r="A2178">
        <v>84040081</v>
      </c>
      <c r="B2178" t="s">
        <v>78</v>
      </c>
      <c r="C2178" t="s">
        <v>96</v>
      </c>
      <c r="D2178">
        <v>840</v>
      </c>
      <c r="E2178">
        <v>40081</v>
      </c>
      <c r="F2178" t="s">
        <v>390</v>
      </c>
      <c r="G2178" t="s">
        <v>3571</v>
      </c>
      <c r="H2178" t="s">
        <v>78</v>
      </c>
      <c r="I2178">
        <v>35.702709419999998</v>
      </c>
      <c r="J2178">
        <v>-96.881246200000007</v>
      </c>
      <c r="K2178" t="s">
        <v>3631</v>
      </c>
      <c r="L2178">
        <v>34877</v>
      </c>
      <c r="DJ2178">
        <v>1</v>
      </c>
    </row>
    <row r="2179" spans="1:114" hidden="1" x14ac:dyDescent="0.3">
      <c r="A2179">
        <v>84040083</v>
      </c>
      <c r="B2179" t="s">
        <v>78</v>
      </c>
      <c r="C2179" t="s">
        <v>96</v>
      </c>
      <c r="D2179">
        <v>840</v>
      </c>
      <c r="E2179">
        <v>40083</v>
      </c>
      <c r="F2179" t="s">
        <v>394</v>
      </c>
      <c r="G2179" t="s">
        <v>3571</v>
      </c>
      <c r="H2179" t="s">
        <v>78</v>
      </c>
      <c r="I2179">
        <v>35.918995760000001</v>
      </c>
      <c r="J2179">
        <v>-97.443528450000002</v>
      </c>
      <c r="K2179" t="s">
        <v>3632</v>
      </c>
      <c r="L2179">
        <v>48011</v>
      </c>
      <c r="DG2179">
        <v>1</v>
      </c>
      <c r="DH2179">
        <v>1</v>
      </c>
      <c r="DI2179">
        <v>1</v>
      </c>
      <c r="DJ2179">
        <v>1</v>
      </c>
    </row>
    <row r="2180" spans="1:114" hidden="1" x14ac:dyDescent="0.3">
      <c r="A2180">
        <v>84040085</v>
      </c>
      <c r="B2180" t="s">
        <v>78</v>
      </c>
      <c r="C2180" t="s">
        <v>96</v>
      </c>
      <c r="D2180">
        <v>840</v>
      </c>
      <c r="E2180">
        <v>40085</v>
      </c>
      <c r="F2180" t="s">
        <v>3633</v>
      </c>
      <c r="G2180" t="s">
        <v>3571</v>
      </c>
      <c r="H2180" t="s">
        <v>78</v>
      </c>
      <c r="I2180">
        <v>33.952734669999998</v>
      </c>
      <c r="J2180">
        <v>-97.239067840000004</v>
      </c>
      <c r="K2180" t="s">
        <v>3634</v>
      </c>
      <c r="L2180">
        <v>10253</v>
      </c>
    </row>
    <row r="2181" spans="1:114" hidden="1" x14ac:dyDescent="0.3">
      <c r="A2181">
        <v>84040087</v>
      </c>
      <c r="B2181" t="s">
        <v>78</v>
      </c>
      <c r="C2181" t="s">
        <v>96</v>
      </c>
      <c r="D2181">
        <v>840</v>
      </c>
      <c r="E2181">
        <v>40087</v>
      </c>
      <c r="F2181" t="s">
        <v>3635</v>
      </c>
      <c r="G2181" t="s">
        <v>3571</v>
      </c>
      <c r="H2181" t="s">
        <v>78</v>
      </c>
      <c r="I2181">
        <v>35.011239029999999</v>
      </c>
      <c r="J2181">
        <v>-97.445723020000003</v>
      </c>
      <c r="K2181" t="s">
        <v>3636</v>
      </c>
      <c r="L2181">
        <v>40474</v>
      </c>
      <c r="DH2181">
        <v>2</v>
      </c>
      <c r="DI2181">
        <v>2</v>
      </c>
      <c r="DJ2181">
        <v>2</v>
      </c>
    </row>
    <row r="2182" spans="1:114" hidden="1" x14ac:dyDescent="0.3">
      <c r="A2182">
        <v>84040089</v>
      </c>
      <c r="B2182" t="s">
        <v>78</v>
      </c>
      <c r="C2182" t="s">
        <v>96</v>
      </c>
      <c r="D2182">
        <v>840</v>
      </c>
      <c r="E2182">
        <v>40089</v>
      </c>
      <c r="F2182" t="s">
        <v>3637</v>
      </c>
      <c r="G2182" t="s">
        <v>3571</v>
      </c>
      <c r="H2182" t="s">
        <v>78</v>
      </c>
      <c r="I2182">
        <v>34.116643279999998</v>
      </c>
      <c r="J2182">
        <v>-94.772223729999993</v>
      </c>
      <c r="K2182" t="s">
        <v>3638</v>
      </c>
      <c r="L2182">
        <v>32832</v>
      </c>
    </row>
    <row r="2183" spans="1:114" hidden="1" x14ac:dyDescent="0.3">
      <c r="A2183">
        <v>84040091</v>
      </c>
      <c r="B2183" t="s">
        <v>78</v>
      </c>
      <c r="C2183" t="s">
        <v>96</v>
      </c>
      <c r="D2183">
        <v>840</v>
      </c>
      <c r="E2183">
        <v>40091</v>
      </c>
      <c r="F2183" t="s">
        <v>993</v>
      </c>
      <c r="G2183" t="s">
        <v>3571</v>
      </c>
      <c r="H2183" t="s">
        <v>78</v>
      </c>
      <c r="I2183">
        <v>35.372355059999997</v>
      </c>
      <c r="J2183">
        <v>-95.665993060000005</v>
      </c>
      <c r="K2183" t="s">
        <v>3639</v>
      </c>
      <c r="L2183">
        <v>19596</v>
      </c>
    </row>
    <row r="2184" spans="1:114" hidden="1" x14ac:dyDescent="0.3">
      <c r="A2184">
        <v>84040093</v>
      </c>
      <c r="B2184" t="s">
        <v>78</v>
      </c>
      <c r="C2184" t="s">
        <v>96</v>
      </c>
      <c r="D2184">
        <v>840</v>
      </c>
      <c r="E2184">
        <v>40093</v>
      </c>
      <c r="F2184" t="s">
        <v>3640</v>
      </c>
      <c r="G2184" t="s">
        <v>3571</v>
      </c>
      <c r="H2184" t="s">
        <v>78</v>
      </c>
      <c r="I2184">
        <v>36.311499959999999</v>
      </c>
      <c r="J2184">
        <v>-98.534670759999997</v>
      </c>
      <c r="K2184" t="s">
        <v>3641</v>
      </c>
      <c r="L2184">
        <v>7629</v>
      </c>
      <c r="CR2184">
        <v>1</v>
      </c>
      <c r="CS2184">
        <v>1</v>
      </c>
      <c r="CT2184">
        <v>1</v>
      </c>
      <c r="CU2184">
        <v>1</v>
      </c>
      <c r="CV2184">
        <v>1</v>
      </c>
      <c r="CW2184">
        <v>1</v>
      </c>
      <c r="CX2184">
        <v>1</v>
      </c>
      <c r="CY2184">
        <v>1</v>
      </c>
      <c r="CZ2184">
        <v>1</v>
      </c>
      <c r="DA2184">
        <v>1</v>
      </c>
      <c r="DB2184">
        <v>1</v>
      </c>
      <c r="DC2184">
        <v>1</v>
      </c>
      <c r="DD2184">
        <v>1</v>
      </c>
      <c r="DE2184">
        <v>1</v>
      </c>
      <c r="DF2184">
        <v>1</v>
      </c>
      <c r="DG2184">
        <v>1</v>
      </c>
      <c r="DH2184">
        <v>1</v>
      </c>
      <c r="DI2184">
        <v>1</v>
      </c>
      <c r="DJ2184">
        <v>1</v>
      </c>
    </row>
    <row r="2185" spans="1:114" hidden="1" x14ac:dyDescent="0.3">
      <c r="A2185">
        <v>84040095</v>
      </c>
      <c r="B2185" t="s">
        <v>78</v>
      </c>
      <c r="C2185" t="s">
        <v>96</v>
      </c>
      <c r="D2185">
        <v>840</v>
      </c>
      <c r="E2185">
        <v>40095</v>
      </c>
      <c r="F2185" t="s">
        <v>192</v>
      </c>
      <c r="G2185" t="s">
        <v>3571</v>
      </c>
      <c r="H2185" t="s">
        <v>78</v>
      </c>
      <c r="I2185">
        <v>34.023112220000002</v>
      </c>
      <c r="J2185">
        <v>-96.768554640000005</v>
      </c>
      <c r="K2185" t="s">
        <v>3642</v>
      </c>
      <c r="L2185">
        <v>16931</v>
      </c>
    </row>
    <row r="2186" spans="1:114" hidden="1" x14ac:dyDescent="0.3">
      <c r="A2186">
        <v>84040097</v>
      </c>
      <c r="B2186" t="s">
        <v>78</v>
      </c>
      <c r="C2186" t="s">
        <v>96</v>
      </c>
      <c r="D2186">
        <v>840</v>
      </c>
      <c r="E2186">
        <v>40097</v>
      </c>
      <c r="F2186" t="s">
        <v>3643</v>
      </c>
      <c r="G2186" t="s">
        <v>3571</v>
      </c>
      <c r="H2186" t="s">
        <v>78</v>
      </c>
      <c r="I2186">
        <v>36.301790910000001</v>
      </c>
      <c r="J2186">
        <v>-95.231751160000002</v>
      </c>
      <c r="K2186" t="s">
        <v>3644</v>
      </c>
      <c r="L2186">
        <v>41100</v>
      </c>
      <c r="CE2186">
        <v>1</v>
      </c>
      <c r="CF2186">
        <v>1</v>
      </c>
      <c r="CG2186">
        <v>1</v>
      </c>
      <c r="CH2186">
        <v>1</v>
      </c>
      <c r="CI2186">
        <v>1</v>
      </c>
      <c r="CJ2186">
        <v>1</v>
      </c>
      <c r="CK2186">
        <v>2</v>
      </c>
      <c r="CL2186">
        <v>2</v>
      </c>
      <c r="CM2186">
        <v>2</v>
      </c>
      <c r="CN2186">
        <v>2</v>
      </c>
      <c r="CO2186">
        <v>2</v>
      </c>
      <c r="CP2186">
        <v>2</v>
      </c>
      <c r="CQ2186">
        <v>2</v>
      </c>
      <c r="CR2186">
        <v>3</v>
      </c>
      <c r="CS2186">
        <v>3</v>
      </c>
      <c r="CT2186">
        <v>3</v>
      </c>
      <c r="CU2186">
        <v>3</v>
      </c>
      <c r="CV2186">
        <v>3</v>
      </c>
      <c r="CW2186">
        <v>3</v>
      </c>
      <c r="CX2186">
        <v>3</v>
      </c>
      <c r="CY2186">
        <v>3</v>
      </c>
      <c r="CZ2186">
        <v>3</v>
      </c>
      <c r="DA2186">
        <v>3</v>
      </c>
      <c r="DB2186">
        <v>3</v>
      </c>
      <c r="DC2186">
        <v>3</v>
      </c>
      <c r="DD2186">
        <v>3</v>
      </c>
      <c r="DE2186">
        <v>3</v>
      </c>
      <c r="DF2186">
        <v>3</v>
      </c>
      <c r="DG2186">
        <v>3</v>
      </c>
      <c r="DH2186">
        <v>4</v>
      </c>
      <c r="DI2186">
        <v>4</v>
      </c>
      <c r="DJ2186">
        <v>4</v>
      </c>
    </row>
    <row r="2187" spans="1:114" hidden="1" x14ac:dyDescent="0.3">
      <c r="A2187">
        <v>84040099</v>
      </c>
      <c r="B2187" t="s">
        <v>78</v>
      </c>
      <c r="C2187" t="s">
        <v>96</v>
      </c>
      <c r="D2187">
        <v>840</v>
      </c>
      <c r="E2187">
        <v>40099</v>
      </c>
      <c r="F2187" t="s">
        <v>1006</v>
      </c>
      <c r="G2187" t="s">
        <v>3571</v>
      </c>
      <c r="H2187" t="s">
        <v>78</v>
      </c>
      <c r="I2187">
        <v>34.481160150000001</v>
      </c>
      <c r="J2187">
        <v>-97.068262829999995</v>
      </c>
      <c r="K2187" t="s">
        <v>3645</v>
      </c>
      <c r="L2187">
        <v>14073</v>
      </c>
    </row>
    <row r="2188" spans="1:114" hidden="1" x14ac:dyDescent="0.3">
      <c r="A2188">
        <v>84040101</v>
      </c>
      <c r="B2188" t="s">
        <v>78</v>
      </c>
      <c r="C2188" t="s">
        <v>96</v>
      </c>
      <c r="D2188">
        <v>840</v>
      </c>
      <c r="E2188">
        <v>40101</v>
      </c>
      <c r="F2188" t="s">
        <v>3646</v>
      </c>
      <c r="G2188" t="s">
        <v>3571</v>
      </c>
      <c r="H2188" t="s">
        <v>78</v>
      </c>
      <c r="I2188">
        <v>35.613184609999998</v>
      </c>
      <c r="J2188">
        <v>-95.378029519999998</v>
      </c>
      <c r="K2188" t="s">
        <v>3647</v>
      </c>
      <c r="L2188">
        <v>67997</v>
      </c>
      <c r="CD2188">
        <v>1</v>
      </c>
      <c r="CE2188">
        <v>1</v>
      </c>
      <c r="CF2188">
        <v>2</v>
      </c>
      <c r="CG2188">
        <v>2</v>
      </c>
      <c r="CH2188">
        <v>2</v>
      </c>
      <c r="CI2188">
        <v>2</v>
      </c>
      <c r="CJ2188">
        <v>2</v>
      </c>
      <c r="CK2188">
        <v>2</v>
      </c>
      <c r="CL2188">
        <v>2</v>
      </c>
      <c r="CM2188">
        <v>2</v>
      </c>
      <c r="CN2188">
        <v>2</v>
      </c>
      <c r="CO2188">
        <v>2</v>
      </c>
      <c r="CP2188">
        <v>2</v>
      </c>
      <c r="CQ2188">
        <v>2</v>
      </c>
      <c r="CR2188">
        <v>2</v>
      </c>
      <c r="CS2188">
        <v>2</v>
      </c>
      <c r="CT2188">
        <v>3</v>
      </c>
      <c r="CU2188">
        <v>3</v>
      </c>
      <c r="CV2188">
        <v>3</v>
      </c>
      <c r="CW2188">
        <v>3</v>
      </c>
      <c r="CX2188">
        <v>3</v>
      </c>
      <c r="CY2188">
        <v>3</v>
      </c>
      <c r="CZ2188">
        <v>3</v>
      </c>
      <c r="DA2188">
        <v>4</v>
      </c>
      <c r="DB2188">
        <v>4</v>
      </c>
      <c r="DC2188">
        <v>4</v>
      </c>
      <c r="DD2188">
        <v>4</v>
      </c>
      <c r="DE2188">
        <v>4</v>
      </c>
      <c r="DF2188">
        <v>4</v>
      </c>
      <c r="DG2188">
        <v>5</v>
      </c>
      <c r="DH2188">
        <v>5</v>
      </c>
      <c r="DI2188">
        <v>5</v>
      </c>
      <c r="DJ2188">
        <v>6</v>
      </c>
    </row>
    <row r="2189" spans="1:114" hidden="1" x14ac:dyDescent="0.3">
      <c r="A2189">
        <v>84040103</v>
      </c>
      <c r="B2189" t="s">
        <v>78</v>
      </c>
      <c r="C2189" t="s">
        <v>96</v>
      </c>
      <c r="D2189">
        <v>840</v>
      </c>
      <c r="E2189">
        <v>40103</v>
      </c>
      <c r="F2189" t="s">
        <v>1419</v>
      </c>
      <c r="G2189" t="s">
        <v>3571</v>
      </c>
      <c r="H2189" t="s">
        <v>78</v>
      </c>
      <c r="I2189">
        <v>36.389533290000003</v>
      </c>
      <c r="J2189">
        <v>-97.229286740000006</v>
      </c>
      <c r="K2189" t="s">
        <v>3648</v>
      </c>
      <c r="L2189">
        <v>11131</v>
      </c>
    </row>
    <row r="2190" spans="1:114" hidden="1" x14ac:dyDescent="0.3">
      <c r="A2190">
        <v>84040105</v>
      </c>
      <c r="B2190" t="s">
        <v>78</v>
      </c>
      <c r="C2190" t="s">
        <v>96</v>
      </c>
      <c r="D2190">
        <v>840</v>
      </c>
      <c r="E2190">
        <v>40105</v>
      </c>
      <c r="F2190" t="s">
        <v>3649</v>
      </c>
      <c r="G2190" t="s">
        <v>3571</v>
      </c>
      <c r="H2190" t="s">
        <v>78</v>
      </c>
      <c r="I2190">
        <v>36.79843529</v>
      </c>
      <c r="J2190">
        <v>-95.619023310000003</v>
      </c>
      <c r="K2190" t="s">
        <v>3650</v>
      </c>
      <c r="L2190">
        <v>10076</v>
      </c>
    </row>
    <row r="2191" spans="1:114" hidden="1" x14ac:dyDescent="0.3">
      <c r="A2191">
        <v>84040107</v>
      </c>
      <c r="B2191" t="s">
        <v>78</v>
      </c>
      <c r="C2191" t="s">
        <v>96</v>
      </c>
      <c r="D2191">
        <v>840</v>
      </c>
      <c r="E2191">
        <v>40107</v>
      </c>
      <c r="F2191" t="s">
        <v>3651</v>
      </c>
      <c r="G2191" t="s">
        <v>3571</v>
      </c>
      <c r="H2191" t="s">
        <v>78</v>
      </c>
      <c r="I2191">
        <v>35.464851979999999</v>
      </c>
      <c r="J2191">
        <v>-96.326399839999993</v>
      </c>
      <c r="K2191" t="s">
        <v>3652</v>
      </c>
      <c r="L2191">
        <v>11993</v>
      </c>
    </row>
    <row r="2192" spans="1:114" hidden="1" x14ac:dyDescent="0.3">
      <c r="A2192">
        <v>84040109</v>
      </c>
      <c r="B2192" t="s">
        <v>78</v>
      </c>
      <c r="C2192" t="s">
        <v>96</v>
      </c>
      <c r="D2192">
        <v>840</v>
      </c>
      <c r="E2192">
        <v>40109</v>
      </c>
      <c r="F2192" t="s">
        <v>3571</v>
      </c>
      <c r="G2192" t="s">
        <v>3571</v>
      </c>
      <c r="H2192" t="s">
        <v>78</v>
      </c>
      <c r="I2192">
        <v>35.551400950000001</v>
      </c>
      <c r="J2192">
        <v>-97.407169479999993</v>
      </c>
      <c r="K2192" t="s">
        <v>3653</v>
      </c>
      <c r="L2192">
        <v>797434</v>
      </c>
      <c r="BX2192">
        <v>2</v>
      </c>
      <c r="BY2192">
        <v>2</v>
      </c>
      <c r="BZ2192">
        <v>2</v>
      </c>
      <c r="CA2192">
        <v>3</v>
      </c>
      <c r="CB2192">
        <v>4</v>
      </c>
      <c r="CC2192">
        <v>4</v>
      </c>
      <c r="CD2192">
        <v>7</v>
      </c>
      <c r="CE2192">
        <v>10</v>
      </c>
      <c r="CF2192">
        <v>10</v>
      </c>
      <c r="CG2192">
        <v>10</v>
      </c>
      <c r="CH2192">
        <v>10</v>
      </c>
      <c r="CI2192">
        <v>10</v>
      </c>
      <c r="CJ2192">
        <v>11</v>
      </c>
      <c r="CK2192">
        <v>11</v>
      </c>
      <c r="CL2192">
        <v>15</v>
      </c>
      <c r="CM2192">
        <v>15</v>
      </c>
      <c r="CN2192">
        <v>17</v>
      </c>
      <c r="CO2192">
        <v>19</v>
      </c>
      <c r="CP2192">
        <v>19</v>
      </c>
      <c r="CQ2192">
        <v>19</v>
      </c>
      <c r="CR2192">
        <v>19</v>
      </c>
      <c r="CS2192">
        <v>22</v>
      </c>
      <c r="CT2192">
        <v>22</v>
      </c>
      <c r="CU2192">
        <v>22</v>
      </c>
      <c r="CV2192">
        <v>22</v>
      </c>
      <c r="CW2192">
        <v>23</v>
      </c>
      <c r="CX2192">
        <v>23</v>
      </c>
      <c r="CY2192">
        <v>24</v>
      </c>
      <c r="CZ2192">
        <v>24</v>
      </c>
      <c r="DA2192">
        <v>25</v>
      </c>
      <c r="DB2192">
        <v>27</v>
      </c>
      <c r="DC2192">
        <v>29</v>
      </c>
      <c r="DD2192">
        <v>29</v>
      </c>
      <c r="DE2192">
        <v>29</v>
      </c>
      <c r="DF2192">
        <v>29</v>
      </c>
      <c r="DG2192">
        <v>30</v>
      </c>
      <c r="DH2192">
        <v>31</v>
      </c>
      <c r="DI2192">
        <v>31</v>
      </c>
      <c r="DJ2192">
        <v>33</v>
      </c>
    </row>
    <row r="2193" spans="1:114" hidden="1" x14ac:dyDescent="0.3">
      <c r="A2193">
        <v>84040111</v>
      </c>
      <c r="B2193" t="s">
        <v>78</v>
      </c>
      <c r="C2193" t="s">
        <v>96</v>
      </c>
      <c r="D2193">
        <v>840</v>
      </c>
      <c r="E2193">
        <v>40111</v>
      </c>
      <c r="F2193" t="s">
        <v>3654</v>
      </c>
      <c r="G2193" t="s">
        <v>3571</v>
      </c>
      <c r="H2193" t="s">
        <v>78</v>
      </c>
      <c r="I2193">
        <v>35.64661916</v>
      </c>
      <c r="J2193">
        <v>-95.964328280000004</v>
      </c>
      <c r="K2193" t="s">
        <v>3655</v>
      </c>
      <c r="L2193">
        <v>38465</v>
      </c>
    </row>
    <row r="2194" spans="1:114" hidden="1" x14ac:dyDescent="0.3">
      <c r="A2194">
        <v>84040113</v>
      </c>
      <c r="B2194" t="s">
        <v>78</v>
      </c>
      <c r="C2194" t="s">
        <v>96</v>
      </c>
      <c r="D2194">
        <v>840</v>
      </c>
      <c r="E2194">
        <v>40113</v>
      </c>
      <c r="F2194" t="s">
        <v>1730</v>
      </c>
      <c r="G2194" t="s">
        <v>3571</v>
      </c>
      <c r="H2194" t="s">
        <v>78</v>
      </c>
      <c r="I2194">
        <v>36.628888189999998</v>
      </c>
      <c r="J2194">
        <v>-96.396357039999998</v>
      </c>
      <c r="K2194" t="s">
        <v>3656</v>
      </c>
      <c r="L2194">
        <v>46963</v>
      </c>
      <c r="CF2194">
        <v>1</v>
      </c>
      <c r="CG2194">
        <v>1</v>
      </c>
      <c r="CH2194">
        <v>2</v>
      </c>
      <c r="CI2194">
        <v>2</v>
      </c>
      <c r="CJ2194">
        <v>3</v>
      </c>
      <c r="CK2194">
        <v>5</v>
      </c>
      <c r="CL2194">
        <v>5</v>
      </c>
      <c r="CM2194">
        <v>5</v>
      </c>
      <c r="CN2194">
        <v>7</v>
      </c>
      <c r="CO2194">
        <v>7</v>
      </c>
      <c r="CP2194">
        <v>7</v>
      </c>
      <c r="CQ2194">
        <v>7</v>
      </c>
      <c r="CR2194">
        <v>8</v>
      </c>
      <c r="CS2194">
        <v>8</v>
      </c>
      <c r="CT2194">
        <v>8</v>
      </c>
      <c r="CU2194">
        <v>8</v>
      </c>
      <c r="CV2194">
        <v>8</v>
      </c>
      <c r="CW2194">
        <v>8</v>
      </c>
      <c r="CX2194">
        <v>8</v>
      </c>
      <c r="CY2194">
        <v>8</v>
      </c>
      <c r="CZ2194">
        <v>8</v>
      </c>
      <c r="DA2194">
        <v>8</v>
      </c>
      <c r="DB2194">
        <v>8</v>
      </c>
      <c r="DC2194">
        <v>8</v>
      </c>
      <c r="DD2194">
        <v>8</v>
      </c>
      <c r="DE2194">
        <v>8</v>
      </c>
      <c r="DF2194">
        <v>8</v>
      </c>
      <c r="DG2194">
        <v>8</v>
      </c>
      <c r="DH2194">
        <v>8</v>
      </c>
      <c r="DI2194">
        <v>8</v>
      </c>
      <c r="DJ2194">
        <v>8</v>
      </c>
    </row>
    <row r="2195" spans="1:114" hidden="1" x14ac:dyDescent="0.3">
      <c r="A2195">
        <v>84040115</v>
      </c>
      <c r="B2195" t="s">
        <v>78</v>
      </c>
      <c r="C2195" t="s">
        <v>96</v>
      </c>
      <c r="D2195">
        <v>840</v>
      </c>
      <c r="E2195">
        <v>40115</v>
      </c>
      <c r="F2195" t="s">
        <v>1734</v>
      </c>
      <c r="G2195" t="s">
        <v>3571</v>
      </c>
      <c r="H2195" t="s">
        <v>78</v>
      </c>
      <c r="I2195">
        <v>36.835326549999998</v>
      </c>
      <c r="J2195">
        <v>-94.810119090000001</v>
      </c>
      <c r="K2195" t="s">
        <v>3657</v>
      </c>
      <c r="L2195">
        <v>31127</v>
      </c>
      <c r="DB2195">
        <v>1</v>
      </c>
      <c r="DC2195">
        <v>1</v>
      </c>
      <c r="DD2195">
        <v>1</v>
      </c>
      <c r="DE2195">
        <v>1</v>
      </c>
      <c r="DF2195">
        <v>1</v>
      </c>
      <c r="DG2195">
        <v>1</v>
      </c>
      <c r="DH2195">
        <v>1</v>
      </c>
      <c r="DI2195">
        <v>1</v>
      </c>
      <c r="DJ2195">
        <v>1</v>
      </c>
    </row>
    <row r="2196" spans="1:114" hidden="1" x14ac:dyDescent="0.3">
      <c r="A2196">
        <v>84040117</v>
      </c>
      <c r="B2196" t="s">
        <v>78</v>
      </c>
      <c r="C2196" t="s">
        <v>96</v>
      </c>
      <c r="D2196">
        <v>840</v>
      </c>
      <c r="E2196">
        <v>40117</v>
      </c>
      <c r="F2196" t="s">
        <v>1736</v>
      </c>
      <c r="G2196" t="s">
        <v>3571</v>
      </c>
      <c r="H2196" t="s">
        <v>78</v>
      </c>
      <c r="I2196">
        <v>36.317433729999998</v>
      </c>
      <c r="J2196">
        <v>-96.703317599999906</v>
      </c>
      <c r="K2196" t="s">
        <v>3658</v>
      </c>
      <c r="L2196">
        <v>16376</v>
      </c>
      <c r="BU2196">
        <v>1</v>
      </c>
      <c r="BV2196">
        <v>1</v>
      </c>
      <c r="BW2196">
        <v>1</v>
      </c>
      <c r="BX2196">
        <v>1</v>
      </c>
      <c r="BY2196">
        <v>1</v>
      </c>
      <c r="BZ2196">
        <v>1</v>
      </c>
      <c r="CA2196">
        <v>1</v>
      </c>
      <c r="CB2196">
        <v>1</v>
      </c>
      <c r="CC2196">
        <v>1</v>
      </c>
      <c r="CD2196">
        <v>1</v>
      </c>
      <c r="CE2196">
        <v>1</v>
      </c>
      <c r="CF2196">
        <v>1</v>
      </c>
      <c r="CG2196">
        <v>1</v>
      </c>
      <c r="CH2196">
        <v>1</v>
      </c>
      <c r="CI2196">
        <v>1</v>
      </c>
      <c r="CJ2196">
        <v>1</v>
      </c>
      <c r="CK2196">
        <v>1</v>
      </c>
      <c r="CL2196">
        <v>1</v>
      </c>
      <c r="CM2196">
        <v>1</v>
      </c>
      <c r="CN2196">
        <v>2</v>
      </c>
      <c r="CO2196">
        <v>2</v>
      </c>
      <c r="CP2196">
        <v>2</v>
      </c>
      <c r="CQ2196">
        <v>2</v>
      </c>
      <c r="CR2196">
        <v>2</v>
      </c>
      <c r="CS2196">
        <v>2</v>
      </c>
      <c r="CT2196">
        <v>2</v>
      </c>
      <c r="CU2196">
        <v>2</v>
      </c>
      <c r="CV2196">
        <v>2</v>
      </c>
      <c r="CW2196">
        <v>2</v>
      </c>
      <c r="CX2196">
        <v>2</v>
      </c>
      <c r="CY2196">
        <v>2</v>
      </c>
      <c r="CZ2196">
        <v>2</v>
      </c>
      <c r="DA2196">
        <v>2</v>
      </c>
      <c r="DB2196">
        <v>2</v>
      </c>
      <c r="DC2196">
        <v>2</v>
      </c>
      <c r="DD2196">
        <v>2</v>
      </c>
      <c r="DE2196">
        <v>2</v>
      </c>
      <c r="DF2196">
        <v>2</v>
      </c>
      <c r="DG2196">
        <v>2</v>
      </c>
      <c r="DH2196">
        <v>2</v>
      </c>
      <c r="DI2196">
        <v>2</v>
      </c>
      <c r="DJ2196">
        <v>2</v>
      </c>
    </row>
    <row r="2197" spans="1:114" hidden="1" x14ac:dyDescent="0.3">
      <c r="A2197">
        <v>84040119</v>
      </c>
      <c r="B2197" t="s">
        <v>78</v>
      </c>
      <c r="C2197" t="s">
        <v>96</v>
      </c>
      <c r="D2197">
        <v>840</v>
      </c>
      <c r="E2197">
        <v>40119</v>
      </c>
      <c r="F2197" t="s">
        <v>3659</v>
      </c>
      <c r="G2197" t="s">
        <v>3571</v>
      </c>
      <c r="H2197" t="s">
        <v>78</v>
      </c>
      <c r="I2197">
        <v>36.076952830000003</v>
      </c>
      <c r="J2197">
        <v>-96.975849440000005</v>
      </c>
      <c r="K2197" t="s">
        <v>3660</v>
      </c>
      <c r="L2197">
        <v>81784</v>
      </c>
      <c r="DC2197">
        <v>1</v>
      </c>
      <c r="DD2197">
        <v>1</v>
      </c>
      <c r="DE2197">
        <v>1</v>
      </c>
      <c r="DF2197">
        <v>1</v>
      </c>
      <c r="DG2197">
        <v>1</v>
      </c>
      <c r="DH2197">
        <v>1</v>
      </c>
      <c r="DI2197">
        <v>1</v>
      </c>
      <c r="DJ2197">
        <v>1</v>
      </c>
    </row>
    <row r="2198" spans="1:114" hidden="1" x14ac:dyDescent="0.3">
      <c r="A2198">
        <v>84040121</v>
      </c>
      <c r="B2198" t="s">
        <v>78</v>
      </c>
      <c r="C2198" t="s">
        <v>96</v>
      </c>
      <c r="D2198">
        <v>840</v>
      </c>
      <c r="E2198">
        <v>40121</v>
      </c>
      <c r="F2198" t="s">
        <v>3661</v>
      </c>
      <c r="G2198" t="s">
        <v>3571</v>
      </c>
      <c r="H2198" t="s">
        <v>78</v>
      </c>
      <c r="I2198">
        <v>34.920658230000001</v>
      </c>
      <c r="J2198">
        <v>-95.751343199999994</v>
      </c>
      <c r="K2198" t="s">
        <v>3662</v>
      </c>
      <c r="L2198">
        <v>43654</v>
      </c>
      <c r="CR2198">
        <v>1</v>
      </c>
      <c r="CS2198">
        <v>1</v>
      </c>
      <c r="CT2198">
        <v>1</v>
      </c>
      <c r="CU2198">
        <v>1</v>
      </c>
      <c r="CV2198">
        <v>1</v>
      </c>
      <c r="CW2198">
        <v>1</v>
      </c>
      <c r="CX2198">
        <v>1</v>
      </c>
      <c r="CY2198">
        <v>1</v>
      </c>
      <c r="CZ2198">
        <v>2</v>
      </c>
      <c r="DA2198">
        <v>2</v>
      </c>
      <c r="DB2198">
        <v>2</v>
      </c>
      <c r="DC2198">
        <v>2</v>
      </c>
      <c r="DD2198">
        <v>2</v>
      </c>
      <c r="DE2198">
        <v>2</v>
      </c>
      <c r="DF2198">
        <v>2</v>
      </c>
      <c r="DG2198">
        <v>2</v>
      </c>
      <c r="DH2198">
        <v>2</v>
      </c>
      <c r="DI2198">
        <v>2</v>
      </c>
      <c r="DJ2198">
        <v>2</v>
      </c>
    </row>
    <row r="2199" spans="1:114" hidden="1" x14ac:dyDescent="0.3">
      <c r="A2199">
        <v>84040123</v>
      </c>
      <c r="B2199" t="s">
        <v>78</v>
      </c>
      <c r="C2199" t="s">
        <v>96</v>
      </c>
      <c r="D2199">
        <v>840</v>
      </c>
      <c r="E2199">
        <v>40123</v>
      </c>
      <c r="F2199" t="s">
        <v>2549</v>
      </c>
      <c r="G2199" t="s">
        <v>3571</v>
      </c>
      <c r="H2199" t="s">
        <v>78</v>
      </c>
      <c r="I2199">
        <v>34.72959848</v>
      </c>
      <c r="J2199">
        <v>-96.683371989999998</v>
      </c>
      <c r="K2199" t="s">
        <v>3663</v>
      </c>
      <c r="L2199">
        <v>38284</v>
      </c>
      <c r="CR2199">
        <v>1</v>
      </c>
      <c r="CS2199">
        <v>1</v>
      </c>
      <c r="CT2199">
        <v>1</v>
      </c>
      <c r="CU2199">
        <v>1</v>
      </c>
      <c r="CV2199">
        <v>1</v>
      </c>
      <c r="CW2199">
        <v>1</v>
      </c>
      <c r="CX2199">
        <v>1</v>
      </c>
      <c r="CY2199">
        <v>1</v>
      </c>
      <c r="CZ2199">
        <v>1</v>
      </c>
      <c r="DA2199">
        <v>1</v>
      </c>
      <c r="DB2199">
        <v>1</v>
      </c>
      <c r="DC2199">
        <v>1</v>
      </c>
      <c r="DD2199">
        <v>1</v>
      </c>
      <c r="DE2199">
        <v>1</v>
      </c>
      <c r="DF2199">
        <v>1</v>
      </c>
      <c r="DG2199">
        <v>1</v>
      </c>
      <c r="DH2199">
        <v>1</v>
      </c>
      <c r="DI2199">
        <v>2</v>
      </c>
      <c r="DJ2199">
        <v>2</v>
      </c>
    </row>
    <row r="2200" spans="1:114" hidden="1" x14ac:dyDescent="0.3">
      <c r="A2200">
        <v>84040125</v>
      </c>
      <c r="B2200" t="s">
        <v>78</v>
      </c>
      <c r="C2200" t="s">
        <v>96</v>
      </c>
      <c r="D2200">
        <v>840</v>
      </c>
      <c r="E2200">
        <v>40125</v>
      </c>
      <c r="F2200" t="s">
        <v>1739</v>
      </c>
      <c r="G2200" t="s">
        <v>3571</v>
      </c>
      <c r="H2200" t="s">
        <v>78</v>
      </c>
      <c r="I2200">
        <v>35.206140179999998</v>
      </c>
      <c r="J2200">
        <v>-96.949230080000007</v>
      </c>
      <c r="K2200" t="s">
        <v>3664</v>
      </c>
      <c r="L2200">
        <v>72592</v>
      </c>
      <c r="CJ2200">
        <v>1</v>
      </c>
      <c r="CK2200">
        <v>1</v>
      </c>
      <c r="CL2200">
        <v>1</v>
      </c>
      <c r="CM2200">
        <v>1</v>
      </c>
      <c r="CN2200">
        <v>2</v>
      </c>
      <c r="CO2200">
        <v>3</v>
      </c>
      <c r="CP2200">
        <v>3</v>
      </c>
      <c r="CQ2200">
        <v>3</v>
      </c>
      <c r="CR2200">
        <v>3</v>
      </c>
      <c r="CS2200">
        <v>3</v>
      </c>
      <c r="CT2200">
        <v>3</v>
      </c>
      <c r="CU2200">
        <v>3</v>
      </c>
      <c r="CV2200">
        <v>3</v>
      </c>
      <c r="CW2200">
        <v>4</v>
      </c>
      <c r="CX2200">
        <v>4</v>
      </c>
      <c r="CY2200">
        <v>4</v>
      </c>
      <c r="CZ2200">
        <v>4</v>
      </c>
      <c r="DA2200">
        <v>4</v>
      </c>
      <c r="DB2200">
        <v>4</v>
      </c>
      <c r="DC2200">
        <v>4</v>
      </c>
      <c r="DD2200">
        <v>4</v>
      </c>
      <c r="DE2200">
        <v>4</v>
      </c>
      <c r="DF2200">
        <v>4</v>
      </c>
      <c r="DG2200">
        <v>4</v>
      </c>
      <c r="DH2200">
        <v>4</v>
      </c>
      <c r="DI2200">
        <v>4</v>
      </c>
      <c r="DJ2200">
        <v>4</v>
      </c>
    </row>
    <row r="2201" spans="1:114" hidden="1" x14ac:dyDescent="0.3">
      <c r="A2201">
        <v>84040127</v>
      </c>
      <c r="B2201" t="s">
        <v>78</v>
      </c>
      <c r="C2201" t="s">
        <v>96</v>
      </c>
      <c r="D2201">
        <v>840</v>
      </c>
      <c r="E2201">
        <v>40127</v>
      </c>
      <c r="F2201" t="s">
        <v>3665</v>
      </c>
      <c r="G2201" t="s">
        <v>3571</v>
      </c>
      <c r="H2201" t="s">
        <v>78</v>
      </c>
      <c r="I2201">
        <v>34.416352320000001</v>
      </c>
      <c r="J2201">
        <v>-95.376035049999999</v>
      </c>
      <c r="K2201" t="s">
        <v>3666</v>
      </c>
      <c r="L2201">
        <v>11096</v>
      </c>
    </row>
    <row r="2202" spans="1:114" hidden="1" x14ac:dyDescent="0.3">
      <c r="A2202">
        <v>84040129</v>
      </c>
      <c r="B2202" t="s">
        <v>78</v>
      </c>
      <c r="C2202" t="s">
        <v>96</v>
      </c>
      <c r="D2202">
        <v>840</v>
      </c>
      <c r="E2202">
        <v>40129</v>
      </c>
      <c r="F2202" t="s">
        <v>3667</v>
      </c>
      <c r="G2202" t="s">
        <v>3571</v>
      </c>
      <c r="H2202" t="s">
        <v>78</v>
      </c>
      <c r="I2202">
        <v>35.687117190000002</v>
      </c>
      <c r="J2202">
        <v>-99.696661669999997</v>
      </c>
      <c r="K2202" t="s">
        <v>3668</v>
      </c>
      <c r="L2202">
        <v>3583</v>
      </c>
    </row>
    <row r="2203" spans="1:114" hidden="1" x14ac:dyDescent="0.3">
      <c r="A2203">
        <v>84040131</v>
      </c>
      <c r="B2203" t="s">
        <v>78</v>
      </c>
      <c r="C2203" t="s">
        <v>96</v>
      </c>
      <c r="D2203">
        <v>840</v>
      </c>
      <c r="E2203">
        <v>40131</v>
      </c>
      <c r="F2203" t="s">
        <v>3669</v>
      </c>
      <c r="G2203" t="s">
        <v>3571</v>
      </c>
      <c r="H2203" t="s">
        <v>78</v>
      </c>
      <c r="I2203">
        <v>36.37004357</v>
      </c>
      <c r="J2203">
        <v>-95.60406759</v>
      </c>
      <c r="K2203" t="s">
        <v>3670</v>
      </c>
      <c r="L2203">
        <v>92459</v>
      </c>
      <c r="CR2203">
        <v>1</v>
      </c>
      <c r="CS2203">
        <v>2</v>
      </c>
      <c r="CT2203">
        <v>2</v>
      </c>
      <c r="CU2203">
        <v>2</v>
      </c>
      <c r="CV2203">
        <v>2</v>
      </c>
      <c r="CW2203">
        <v>2</v>
      </c>
      <c r="CX2203">
        <v>2</v>
      </c>
      <c r="CY2203">
        <v>2</v>
      </c>
      <c r="CZ2203">
        <v>3</v>
      </c>
      <c r="DA2203">
        <v>3</v>
      </c>
      <c r="DB2203">
        <v>3</v>
      </c>
      <c r="DC2203">
        <v>3</v>
      </c>
      <c r="DD2203">
        <v>3</v>
      </c>
      <c r="DE2203">
        <v>3</v>
      </c>
      <c r="DF2203">
        <v>3</v>
      </c>
      <c r="DG2203">
        <v>3</v>
      </c>
      <c r="DH2203">
        <v>3</v>
      </c>
      <c r="DI2203">
        <v>4</v>
      </c>
      <c r="DJ2203">
        <v>4</v>
      </c>
    </row>
    <row r="2204" spans="1:114" hidden="1" x14ac:dyDescent="0.3">
      <c r="A2204">
        <v>84040133</v>
      </c>
      <c r="B2204" t="s">
        <v>78</v>
      </c>
      <c r="C2204" t="s">
        <v>96</v>
      </c>
      <c r="D2204">
        <v>840</v>
      </c>
      <c r="E2204">
        <v>40133</v>
      </c>
      <c r="F2204" t="s">
        <v>817</v>
      </c>
      <c r="G2204" t="s">
        <v>3571</v>
      </c>
      <c r="H2204" t="s">
        <v>78</v>
      </c>
      <c r="I2204">
        <v>35.164787250000003</v>
      </c>
      <c r="J2204">
        <v>-96.616867409999998</v>
      </c>
      <c r="K2204" t="s">
        <v>3671</v>
      </c>
      <c r="L2204">
        <v>24258</v>
      </c>
      <c r="CI2204">
        <v>1</v>
      </c>
      <c r="CJ2204">
        <v>1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1</v>
      </c>
      <c r="CT2204">
        <v>1</v>
      </c>
      <c r="CU2204">
        <v>1</v>
      </c>
      <c r="CV2204">
        <v>1</v>
      </c>
      <c r="CW2204">
        <v>1</v>
      </c>
      <c r="CX2204">
        <v>1</v>
      </c>
      <c r="CY2204">
        <v>1</v>
      </c>
      <c r="CZ2204">
        <v>1</v>
      </c>
      <c r="DA2204">
        <v>1</v>
      </c>
      <c r="DB2204">
        <v>1</v>
      </c>
      <c r="DC2204">
        <v>1</v>
      </c>
      <c r="DD2204">
        <v>1</v>
      </c>
      <c r="DE2204">
        <v>1</v>
      </c>
      <c r="DF2204">
        <v>1</v>
      </c>
      <c r="DG2204">
        <v>1</v>
      </c>
      <c r="DH2204">
        <v>1</v>
      </c>
      <c r="DI2204">
        <v>2</v>
      </c>
      <c r="DJ2204">
        <v>2</v>
      </c>
    </row>
    <row r="2205" spans="1:114" hidden="1" x14ac:dyDescent="0.3">
      <c r="A2205">
        <v>84040135</v>
      </c>
      <c r="B2205" t="s">
        <v>78</v>
      </c>
      <c r="C2205" t="s">
        <v>96</v>
      </c>
      <c r="D2205">
        <v>840</v>
      </c>
      <c r="E2205">
        <v>40135</v>
      </c>
      <c r="F2205" t="s">
        <v>3672</v>
      </c>
      <c r="G2205" t="s">
        <v>3571</v>
      </c>
      <c r="H2205" t="s">
        <v>78</v>
      </c>
      <c r="I2205">
        <v>35.494471079999997</v>
      </c>
      <c r="J2205">
        <v>-94.754637849999995</v>
      </c>
      <c r="K2205" t="s">
        <v>3673</v>
      </c>
      <c r="L2205">
        <v>41569</v>
      </c>
      <c r="CA2205">
        <v>1</v>
      </c>
      <c r="CB2205">
        <v>1</v>
      </c>
      <c r="CC2205">
        <v>1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1</v>
      </c>
      <c r="CM2205">
        <v>2</v>
      </c>
      <c r="CN2205">
        <v>2</v>
      </c>
      <c r="CO2205">
        <v>2</v>
      </c>
      <c r="CP2205">
        <v>2</v>
      </c>
      <c r="CQ2205">
        <v>2</v>
      </c>
      <c r="CR2205">
        <v>2</v>
      </c>
      <c r="CS2205">
        <v>2</v>
      </c>
      <c r="CT2205">
        <v>2</v>
      </c>
      <c r="CU2205">
        <v>2</v>
      </c>
      <c r="CV2205">
        <v>2</v>
      </c>
      <c r="CW2205">
        <v>2</v>
      </c>
      <c r="CX2205">
        <v>2</v>
      </c>
      <c r="CY2205">
        <v>2</v>
      </c>
      <c r="CZ2205">
        <v>2</v>
      </c>
      <c r="DA2205">
        <v>2</v>
      </c>
      <c r="DB2205">
        <v>3</v>
      </c>
      <c r="DC2205">
        <v>3</v>
      </c>
      <c r="DD2205">
        <v>3</v>
      </c>
      <c r="DE2205">
        <v>3</v>
      </c>
      <c r="DF2205">
        <v>3</v>
      </c>
      <c r="DG2205">
        <v>3</v>
      </c>
      <c r="DH2205">
        <v>3</v>
      </c>
      <c r="DI2205">
        <v>3</v>
      </c>
      <c r="DJ2205">
        <v>3</v>
      </c>
    </row>
    <row r="2206" spans="1:114" hidden="1" x14ac:dyDescent="0.3">
      <c r="A2206">
        <v>84040137</v>
      </c>
      <c r="B2206" t="s">
        <v>78</v>
      </c>
      <c r="C2206" t="s">
        <v>96</v>
      </c>
      <c r="D2206">
        <v>840</v>
      </c>
      <c r="E2206">
        <v>40137</v>
      </c>
      <c r="F2206" t="s">
        <v>1042</v>
      </c>
      <c r="G2206" t="s">
        <v>3571</v>
      </c>
      <c r="H2206" t="s">
        <v>78</v>
      </c>
      <c r="I2206">
        <v>34.485569890000001</v>
      </c>
      <c r="J2206">
        <v>-97.85141892</v>
      </c>
      <c r="K2206" t="s">
        <v>3674</v>
      </c>
      <c r="L2206">
        <v>43143</v>
      </c>
      <c r="CF2206">
        <v>1</v>
      </c>
      <c r="CG2206">
        <v>1</v>
      </c>
      <c r="CH2206">
        <v>1</v>
      </c>
      <c r="CI2206">
        <v>1</v>
      </c>
      <c r="CJ2206">
        <v>1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1</v>
      </c>
      <c r="CS2206">
        <v>1</v>
      </c>
      <c r="CT2206">
        <v>1</v>
      </c>
      <c r="CU2206">
        <v>1</v>
      </c>
      <c r="CV2206">
        <v>1</v>
      </c>
      <c r="CW2206">
        <v>1</v>
      </c>
      <c r="CX2206">
        <v>1</v>
      </c>
      <c r="CY2206">
        <v>1</v>
      </c>
      <c r="CZ2206">
        <v>1</v>
      </c>
      <c r="DA2206">
        <v>1</v>
      </c>
      <c r="DB2206">
        <v>1</v>
      </c>
      <c r="DC2206">
        <v>1</v>
      </c>
      <c r="DD2206">
        <v>1</v>
      </c>
      <c r="DE2206">
        <v>1</v>
      </c>
      <c r="DF2206">
        <v>1</v>
      </c>
      <c r="DG2206">
        <v>1</v>
      </c>
      <c r="DH2206">
        <v>1</v>
      </c>
      <c r="DI2206">
        <v>1</v>
      </c>
      <c r="DJ2206">
        <v>1</v>
      </c>
    </row>
    <row r="2207" spans="1:114" hidden="1" x14ac:dyDescent="0.3">
      <c r="A2207">
        <v>84040139</v>
      </c>
      <c r="B2207" t="s">
        <v>78</v>
      </c>
      <c r="C2207" t="s">
        <v>96</v>
      </c>
      <c r="D2207">
        <v>840</v>
      </c>
      <c r="E2207">
        <v>40139</v>
      </c>
      <c r="F2207" t="s">
        <v>2731</v>
      </c>
      <c r="G2207" t="s">
        <v>3571</v>
      </c>
      <c r="H2207" t="s">
        <v>78</v>
      </c>
      <c r="I2207">
        <v>36.747776350000002</v>
      </c>
      <c r="J2207">
        <v>-101.48897650000001</v>
      </c>
      <c r="K2207" t="s">
        <v>3675</v>
      </c>
      <c r="L2207">
        <v>19983</v>
      </c>
      <c r="CS2207">
        <v>1</v>
      </c>
      <c r="CT2207">
        <v>1</v>
      </c>
      <c r="CU2207">
        <v>1</v>
      </c>
      <c r="CV2207">
        <v>1</v>
      </c>
      <c r="CW2207">
        <v>1</v>
      </c>
      <c r="CX2207">
        <v>1</v>
      </c>
      <c r="CY2207">
        <v>1</v>
      </c>
      <c r="CZ2207">
        <v>1</v>
      </c>
      <c r="DA2207">
        <v>1</v>
      </c>
      <c r="DB2207">
        <v>1</v>
      </c>
      <c r="DC2207">
        <v>1</v>
      </c>
      <c r="DD2207">
        <v>1</v>
      </c>
      <c r="DE2207">
        <v>1</v>
      </c>
      <c r="DF2207">
        <v>1</v>
      </c>
      <c r="DG2207">
        <v>1</v>
      </c>
      <c r="DH2207">
        <v>1</v>
      </c>
      <c r="DI2207">
        <v>1</v>
      </c>
      <c r="DJ2207">
        <v>2</v>
      </c>
    </row>
    <row r="2208" spans="1:114" hidden="1" x14ac:dyDescent="0.3">
      <c r="A2208">
        <v>84040141</v>
      </c>
      <c r="B2208" t="s">
        <v>78</v>
      </c>
      <c r="C2208" t="s">
        <v>96</v>
      </c>
      <c r="D2208">
        <v>840</v>
      </c>
      <c r="E2208">
        <v>40141</v>
      </c>
      <c r="F2208" t="s">
        <v>3676</v>
      </c>
      <c r="G2208" t="s">
        <v>3571</v>
      </c>
      <c r="H2208" t="s">
        <v>78</v>
      </c>
      <c r="I2208">
        <v>34.372884460000002</v>
      </c>
      <c r="J2208">
        <v>-98.924266189999997</v>
      </c>
      <c r="K2208" t="s">
        <v>3677</v>
      </c>
      <c r="L2208">
        <v>7250</v>
      </c>
    </row>
    <row r="2209" spans="1:114" hidden="1" x14ac:dyDescent="0.3">
      <c r="A2209">
        <v>84040143</v>
      </c>
      <c r="B2209" t="s">
        <v>78</v>
      </c>
      <c r="C2209" t="s">
        <v>96</v>
      </c>
      <c r="D2209">
        <v>840</v>
      </c>
      <c r="E2209">
        <v>40143</v>
      </c>
      <c r="F2209" t="s">
        <v>3678</v>
      </c>
      <c r="G2209" t="s">
        <v>3571</v>
      </c>
      <c r="H2209" t="s">
        <v>78</v>
      </c>
      <c r="I2209">
        <v>36.119396209999998</v>
      </c>
      <c r="J2209">
        <v>-95.940139389999999</v>
      </c>
      <c r="K2209" t="s">
        <v>3679</v>
      </c>
      <c r="L2209">
        <v>651552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1</v>
      </c>
      <c r="CA2209">
        <v>3</v>
      </c>
      <c r="CB2209">
        <v>3</v>
      </c>
      <c r="CC2209">
        <v>3</v>
      </c>
      <c r="CD2209">
        <v>3</v>
      </c>
      <c r="CE2209">
        <v>3</v>
      </c>
      <c r="CF2209">
        <v>5</v>
      </c>
      <c r="CG2209">
        <v>8</v>
      </c>
      <c r="CH2209">
        <v>8</v>
      </c>
      <c r="CI2209">
        <v>8</v>
      </c>
      <c r="CJ2209">
        <v>8</v>
      </c>
      <c r="CK2209">
        <v>14</v>
      </c>
      <c r="CL2209">
        <v>16</v>
      </c>
      <c r="CM2209">
        <v>16</v>
      </c>
      <c r="CN2209">
        <v>16</v>
      </c>
      <c r="CO2209">
        <v>16</v>
      </c>
      <c r="CP2209">
        <v>18</v>
      </c>
      <c r="CQ2209">
        <v>18</v>
      </c>
      <c r="CR2209">
        <v>19</v>
      </c>
      <c r="CS2209">
        <v>21</v>
      </c>
      <c r="CT2209">
        <v>21</v>
      </c>
      <c r="CU2209">
        <v>21</v>
      </c>
      <c r="CV2209">
        <v>21</v>
      </c>
      <c r="CW2209">
        <v>22</v>
      </c>
      <c r="CX2209">
        <v>22</v>
      </c>
      <c r="CY2209">
        <v>25</v>
      </c>
      <c r="CZ2209">
        <v>25</v>
      </c>
      <c r="DA2209">
        <v>26</v>
      </c>
      <c r="DB2209">
        <v>27</v>
      </c>
      <c r="DC2209">
        <v>27</v>
      </c>
      <c r="DD2209">
        <v>27</v>
      </c>
      <c r="DE2209">
        <v>28</v>
      </c>
      <c r="DF2209">
        <v>32</v>
      </c>
      <c r="DG2209">
        <v>33</v>
      </c>
      <c r="DH2209">
        <v>33</v>
      </c>
      <c r="DI2209">
        <v>33</v>
      </c>
      <c r="DJ2209">
        <v>34</v>
      </c>
    </row>
    <row r="2210" spans="1:114" hidden="1" x14ac:dyDescent="0.3">
      <c r="A2210">
        <v>84040145</v>
      </c>
      <c r="B2210" t="s">
        <v>78</v>
      </c>
      <c r="C2210" t="s">
        <v>96</v>
      </c>
      <c r="D2210">
        <v>840</v>
      </c>
      <c r="E2210">
        <v>40145</v>
      </c>
      <c r="F2210" t="s">
        <v>3680</v>
      </c>
      <c r="G2210" t="s">
        <v>3571</v>
      </c>
      <c r="H2210" t="s">
        <v>78</v>
      </c>
      <c r="I2210">
        <v>35.96024096</v>
      </c>
      <c r="J2210">
        <v>-95.519113079999997</v>
      </c>
      <c r="K2210" t="s">
        <v>3681</v>
      </c>
      <c r="L2210">
        <v>81289</v>
      </c>
      <c r="CA2210">
        <v>1</v>
      </c>
      <c r="CB2210">
        <v>1</v>
      </c>
      <c r="CC2210">
        <v>1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2</v>
      </c>
      <c r="CJ2210">
        <v>2</v>
      </c>
      <c r="CK2210">
        <v>3</v>
      </c>
      <c r="CL2210">
        <v>4</v>
      </c>
      <c r="CM2210">
        <v>4</v>
      </c>
      <c r="CN2210">
        <v>4</v>
      </c>
      <c r="CO2210">
        <v>4</v>
      </c>
      <c r="CP2210">
        <v>4</v>
      </c>
      <c r="CQ2210">
        <v>4</v>
      </c>
      <c r="CR2210">
        <v>5</v>
      </c>
      <c r="CS2210">
        <v>7</v>
      </c>
      <c r="CT2210">
        <v>7</v>
      </c>
      <c r="CU2210">
        <v>7</v>
      </c>
      <c r="CV2210">
        <v>7</v>
      </c>
      <c r="CW2210">
        <v>8</v>
      </c>
      <c r="CX2210">
        <v>8</v>
      </c>
      <c r="CY2210">
        <v>12</v>
      </c>
      <c r="CZ2210">
        <v>12</v>
      </c>
      <c r="DA2210">
        <v>12</v>
      </c>
      <c r="DB2210">
        <v>13</v>
      </c>
      <c r="DC2210">
        <v>13</v>
      </c>
      <c r="DD2210">
        <v>14</v>
      </c>
      <c r="DE2210">
        <v>14</v>
      </c>
      <c r="DF2210">
        <v>14</v>
      </c>
      <c r="DG2210">
        <v>14</v>
      </c>
      <c r="DH2210">
        <v>15</v>
      </c>
      <c r="DI2210">
        <v>15</v>
      </c>
      <c r="DJ2210">
        <v>15</v>
      </c>
    </row>
    <row r="2211" spans="1:114" hidden="1" x14ac:dyDescent="0.3">
      <c r="A2211">
        <v>84040147</v>
      </c>
      <c r="B2211" t="s">
        <v>78</v>
      </c>
      <c r="C2211" t="s">
        <v>96</v>
      </c>
      <c r="D2211">
        <v>840</v>
      </c>
      <c r="E2211">
        <v>40147</v>
      </c>
      <c r="F2211" t="s">
        <v>226</v>
      </c>
      <c r="G2211" t="s">
        <v>3571</v>
      </c>
      <c r="H2211" t="s">
        <v>78</v>
      </c>
      <c r="I2211">
        <v>36.713807860000003</v>
      </c>
      <c r="J2211">
        <v>-95.905141040000004</v>
      </c>
      <c r="K2211" t="s">
        <v>3682</v>
      </c>
      <c r="L2211">
        <v>51527</v>
      </c>
      <c r="CH2211">
        <v>1</v>
      </c>
      <c r="CI2211">
        <v>1</v>
      </c>
      <c r="CJ2211">
        <v>1</v>
      </c>
      <c r="CK2211">
        <v>2</v>
      </c>
      <c r="CL2211">
        <v>2</v>
      </c>
      <c r="CM2211">
        <v>2</v>
      </c>
      <c r="CN2211">
        <v>2</v>
      </c>
      <c r="CO2211">
        <v>2</v>
      </c>
      <c r="CP2211">
        <v>2</v>
      </c>
      <c r="CQ2211">
        <v>2</v>
      </c>
      <c r="CR2211">
        <v>3</v>
      </c>
      <c r="CS2211">
        <v>5</v>
      </c>
      <c r="CT2211">
        <v>6</v>
      </c>
      <c r="CU2211">
        <v>6</v>
      </c>
      <c r="CV2211">
        <v>6</v>
      </c>
      <c r="CW2211">
        <v>6</v>
      </c>
      <c r="CX2211">
        <v>6</v>
      </c>
      <c r="CY2211">
        <v>10</v>
      </c>
      <c r="CZ2211">
        <v>11</v>
      </c>
      <c r="DA2211">
        <v>13</v>
      </c>
      <c r="DB2211">
        <v>13</v>
      </c>
      <c r="DC2211">
        <v>15</v>
      </c>
      <c r="DD2211">
        <v>15</v>
      </c>
      <c r="DE2211">
        <v>15</v>
      </c>
      <c r="DF2211">
        <v>18</v>
      </c>
      <c r="DG2211">
        <v>19</v>
      </c>
      <c r="DH2211">
        <v>19</v>
      </c>
      <c r="DI2211">
        <v>22</v>
      </c>
      <c r="DJ2211">
        <v>23</v>
      </c>
    </row>
    <row r="2212" spans="1:114" hidden="1" x14ac:dyDescent="0.3">
      <c r="A2212">
        <v>84040149</v>
      </c>
      <c r="B2212" t="s">
        <v>78</v>
      </c>
      <c r="C2212" t="s">
        <v>96</v>
      </c>
      <c r="D2212">
        <v>840</v>
      </c>
      <c r="E2212">
        <v>40149</v>
      </c>
      <c r="F2212" t="s">
        <v>3683</v>
      </c>
      <c r="G2212" t="s">
        <v>3571</v>
      </c>
      <c r="H2212" t="s">
        <v>78</v>
      </c>
      <c r="I2212">
        <v>35.290718239999997</v>
      </c>
      <c r="J2212">
        <v>-98.991804340000002</v>
      </c>
      <c r="K2212" t="s">
        <v>3684</v>
      </c>
      <c r="L2212">
        <v>10916</v>
      </c>
    </row>
    <row r="2213" spans="1:114" hidden="1" x14ac:dyDescent="0.3">
      <c r="A2213">
        <v>84040151</v>
      </c>
      <c r="B2213" t="s">
        <v>78</v>
      </c>
      <c r="C2213" t="s">
        <v>96</v>
      </c>
      <c r="D2213">
        <v>840</v>
      </c>
      <c r="E2213">
        <v>40151</v>
      </c>
      <c r="F2213" t="s">
        <v>3685</v>
      </c>
      <c r="G2213" t="s">
        <v>3571</v>
      </c>
      <c r="H2213" t="s">
        <v>78</v>
      </c>
      <c r="I2213">
        <v>36.767057819999998</v>
      </c>
      <c r="J2213">
        <v>-98.865730639999995</v>
      </c>
      <c r="K2213" t="s">
        <v>3686</v>
      </c>
      <c r="L2213">
        <v>8793</v>
      </c>
    </row>
    <row r="2214" spans="1:114" hidden="1" x14ac:dyDescent="0.3">
      <c r="A2214">
        <v>84040153</v>
      </c>
      <c r="B2214" t="s">
        <v>78</v>
      </c>
      <c r="C2214" t="s">
        <v>96</v>
      </c>
      <c r="D2214">
        <v>840</v>
      </c>
      <c r="E2214">
        <v>40153</v>
      </c>
      <c r="F2214" t="s">
        <v>3687</v>
      </c>
      <c r="G2214" t="s">
        <v>3571</v>
      </c>
      <c r="H2214" t="s">
        <v>78</v>
      </c>
      <c r="I2214">
        <v>36.423163180000003</v>
      </c>
      <c r="J2214">
        <v>-99.262830449999996</v>
      </c>
      <c r="K2214" t="s">
        <v>3688</v>
      </c>
      <c r="L2214">
        <v>20211</v>
      </c>
    </row>
    <row r="2215" spans="1:114" hidden="1" x14ac:dyDescent="0.3">
      <c r="A2215">
        <v>84041001</v>
      </c>
      <c r="B2215" t="s">
        <v>78</v>
      </c>
      <c r="C2215" t="s">
        <v>96</v>
      </c>
      <c r="D2215">
        <v>840</v>
      </c>
      <c r="E2215">
        <v>41001</v>
      </c>
      <c r="F2215" t="s">
        <v>718</v>
      </c>
      <c r="G2215" t="s">
        <v>2684</v>
      </c>
      <c r="H2215" t="s">
        <v>78</v>
      </c>
      <c r="I2215">
        <v>44.70915557</v>
      </c>
      <c r="J2215">
        <v>-117.6749883</v>
      </c>
      <c r="K2215" t="s">
        <v>3689</v>
      </c>
      <c r="L2215">
        <v>16124</v>
      </c>
    </row>
    <row r="2216" spans="1:114" hidden="1" x14ac:dyDescent="0.3">
      <c r="A2216">
        <v>84041003</v>
      </c>
      <c r="B2216" t="s">
        <v>78</v>
      </c>
      <c r="C2216" t="s">
        <v>96</v>
      </c>
      <c r="D2216">
        <v>840</v>
      </c>
      <c r="E2216">
        <v>41003</v>
      </c>
      <c r="F2216" t="s">
        <v>328</v>
      </c>
      <c r="G2216" t="s">
        <v>2684</v>
      </c>
      <c r="H2216" t="s">
        <v>78</v>
      </c>
      <c r="I2216">
        <v>44.491673059999997</v>
      </c>
      <c r="J2216">
        <v>-123.4316987</v>
      </c>
      <c r="K2216" t="s">
        <v>3690</v>
      </c>
      <c r="L2216">
        <v>93053</v>
      </c>
      <c r="CD2216">
        <v>1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</v>
      </c>
      <c r="CK2216">
        <v>1</v>
      </c>
      <c r="CL2216">
        <v>1</v>
      </c>
      <c r="CM2216">
        <v>1</v>
      </c>
      <c r="CN2216">
        <v>1</v>
      </c>
      <c r="CO2216">
        <v>2</v>
      </c>
      <c r="CP2216">
        <v>2</v>
      </c>
      <c r="CQ2216">
        <v>2</v>
      </c>
      <c r="CR2216">
        <v>3</v>
      </c>
      <c r="CS2216">
        <v>3</v>
      </c>
      <c r="CT2216">
        <v>4</v>
      </c>
      <c r="CU2216">
        <v>4</v>
      </c>
      <c r="CV2216">
        <v>4</v>
      </c>
      <c r="CW2216">
        <v>5</v>
      </c>
      <c r="CX2216">
        <v>5</v>
      </c>
      <c r="CY2216">
        <v>5</v>
      </c>
      <c r="CZ2216">
        <v>5</v>
      </c>
      <c r="DA2216">
        <v>5</v>
      </c>
      <c r="DB2216">
        <v>5</v>
      </c>
      <c r="DC2216">
        <v>5</v>
      </c>
      <c r="DD2216">
        <v>5</v>
      </c>
      <c r="DE2216">
        <v>5</v>
      </c>
      <c r="DF2216">
        <v>5</v>
      </c>
      <c r="DG2216">
        <v>5</v>
      </c>
      <c r="DH2216">
        <v>5</v>
      </c>
      <c r="DI2216">
        <v>5</v>
      </c>
      <c r="DJ2216">
        <v>5</v>
      </c>
    </row>
    <row r="2217" spans="1:114" hidden="1" x14ac:dyDescent="0.3">
      <c r="A2217">
        <v>84041005</v>
      </c>
      <c r="B2217" t="s">
        <v>78</v>
      </c>
      <c r="C2217" t="s">
        <v>96</v>
      </c>
      <c r="D2217">
        <v>840</v>
      </c>
      <c r="E2217">
        <v>41005</v>
      </c>
      <c r="F2217" t="s">
        <v>3691</v>
      </c>
      <c r="G2217" t="s">
        <v>2684</v>
      </c>
      <c r="H2217" t="s">
        <v>78</v>
      </c>
      <c r="I2217">
        <v>45.187873979999999</v>
      </c>
      <c r="J2217">
        <v>-122.2179634</v>
      </c>
      <c r="K2217" t="s">
        <v>3692</v>
      </c>
      <c r="L2217">
        <v>418187</v>
      </c>
      <c r="BW2217">
        <v>1</v>
      </c>
      <c r="BX2217">
        <v>2</v>
      </c>
      <c r="BY2217">
        <v>2</v>
      </c>
      <c r="BZ2217">
        <v>2</v>
      </c>
      <c r="CA2217">
        <v>2</v>
      </c>
      <c r="CB2217">
        <v>2</v>
      </c>
      <c r="CC2217">
        <v>3</v>
      </c>
      <c r="CD2217">
        <v>3</v>
      </c>
      <c r="CE2217">
        <v>3</v>
      </c>
      <c r="CF2217">
        <v>3</v>
      </c>
      <c r="CG2217">
        <v>3</v>
      </c>
      <c r="CH2217">
        <v>3</v>
      </c>
      <c r="CI2217">
        <v>3</v>
      </c>
      <c r="CJ2217">
        <v>3</v>
      </c>
      <c r="CK2217">
        <v>3</v>
      </c>
      <c r="CL2217">
        <v>3</v>
      </c>
      <c r="CM2217">
        <v>3</v>
      </c>
      <c r="CN2217">
        <v>3</v>
      </c>
      <c r="CO2217">
        <v>3</v>
      </c>
      <c r="CP2217">
        <v>3</v>
      </c>
      <c r="CQ2217">
        <v>3</v>
      </c>
      <c r="CR2217">
        <v>3</v>
      </c>
      <c r="CS2217">
        <v>3</v>
      </c>
      <c r="CT2217">
        <v>3</v>
      </c>
      <c r="CU2217">
        <v>4</v>
      </c>
      <c r="CV2217">
        <v>5</v>
      </c>
      <c r="CW2217">
        <v>5</v>
      </c>
      <c r="CX2217">
        <v>5</v>
      </c>
      <c r="CY2217">
        <v>5</v>
      </c>
      <c r="CZ2217">
        <v>5</v>
      </c>
      <c r="DA2217">
        <v>6</v>
      </c>
      <c r="DB2217">
        <v>6</v>
      </c>
      <c r="DC2217">
        <v>6</v>
      </c>
      <c r="DD2217">
        <v>6</v>
      </c>
      <c r="DE2217">
        <v>6</v>
      </c>
      <c r="DF2217">
        <v>7</v>
      </c>
      <c r="DG2217">
        <v>7</v>
      </c>
      <c r="DH2217">
        <v>7</v>
      </c>
      <c r="DI2217">
        <v>7</v>
      </c>
      <c r="DJ2217">
        <v>7</v>
      </c>
    </row>
    <row r="2218" spans="1:114" hidden="1" x14ac:dyDescent="0.3">
      <c r="A2218">
        <v>84041007</v>
      </c>
      <c r="B2218" t="s">
        <v>78</v>
      </c>
      <c r="C2218" t="s">
        <v>96</v>
      </c>
      <c r="D2218">
        <v>840</v>
      </c>
      <c r="E2218">
        <v>41007</v>
      </c>
      <c r="F2218" t="s">
        <v>3693</v>
      </c>
      <c r="G2218" t="s">
        <v>2684</v>
      </c>
      <c r="H2218" t="s">
        <v>78</v>
      </c>
      <c r="I2218">
        <v>45.997128889999999</v>
      </c>
      <c r="J2218">
        <v>-123.66071100000001</v>
      </c>
      <c r="K2218" t="s">
        <v>3694</v>
      </c>
      <c r="L2218">
        <v>40224</v>
      </c>
    </row>
    <row r="2219" spans="1:114" hidden="1" x14ac:dyDescent="0.3">
      <c r="A2219">
        <v>84041009</v>
      </c>
      <c r="B2219" t="s">
        <v>78</v>
      </c>
      <c r="C2219" t="s">
        <v>96</v>
      </c>
      <c r="D2219">
        <v>840</v>
      </c>
      <c r="E2219">
        <v>41009</v>
      </c>
      <c r="F2219" t="s">
        <v>345</v>
      </c>
      <c r="G2219" t="s">
        <v>2684</v>
      </c>
      <c r="H2219" t="s">
        <v>78</v>
      </c>
      <c r="I2219">
        <v>45.944642539999997</v>
      </c>
      <c r="J2219">
        <v>-123.0890898</v>
      </c>
      <c r="K2219" t="s">
        <v>3695</v>
      </c>
      <c r="L2219">
        <v>52354</v>
      </c>
    </row>
    <row r="2220" spans="1:114" hidden="1" x14ac:dyDescent="0.3">
      <c r="A2220">
        <v>84041011</v>
      </c>
      <c r="B2220" t="s">
        <v>78</v>
      </c>
      <c r="C2220" t="s">
        <v>96</v>
      </c>
      <c r="D2220">
        <v>840</v>
      </c>
      <c r="E2220">
        <v>41011</v>
      </c>
      <c r="F2220" t="s">
        <v>3003</v>
      </c>
      <c r="G2220" t="s">
        <v>2684</v>
      </c>
      <c r="H2220" t="s">
        <v>78</v>
      </c>
      <c r="I2220">
        <v>43.174068679999998</v>
      </c>
      <c r="J2220">
        <v>-124.0594514</v>
      </c>
      <c r="K2220" t="s">
        <v>3696</v>
      </c>
      <c r="L2220">
        <v>64487</v>
      </c>
    </row>
    <row r="2221" spans="1:114" hidden="1" x14ac:dyDescent="0.3">
      <c r="A2221">
        <v>84041013</v>
      </c>
      <c r="B2221" t="s">
        <v>78</v>
      </c>
      <c r="C2221" t="s">
        <v>96</v>
      </c>
      <c r="D2221">
        <v>840</v>
      </c>
      <c r="E2221">
        <v>41013</v>
      </c>
      <c r="F2221" t="s">
        <v>3697</v>
      </c>
      <c r="G2221" t="s">
        <v>2684</v>
      </c>
      <c r="H2221" t="s">
        <v>78</v>
      </c>
      <c r="I2221">
        <v>44.142302270000002</v>
      </c>
      <c r="J2221">
        <v>-120.356297</v>
      </c>
      <c r="K2221" t="s">
        <v>3698</v>
      </c>
      <c r="L2221">
        <v>24404</v>
      </c>
    </row>
    <row r="2222" spans="1:114" hidden="1" x14ac:dyDescent="0.3">
      <c r="A2222">
        <v>84041015</v>
      </c>
      <c r="B2222" t="s">
        <v>78</v>
      </c>
      <c r="C2222" t="s">
        <v>96</v>
      </c>
      <c r="D2222">
        <v>840</v>
      </c>
      <c r="E2222">
        <v>41015</v>
      </c>
      <c r="F2222" t="s">
        <v>3058</v>
      </c>
      <c r="G2222" t="s">
        <v>2684</v>
      </c>
      <c r="H2222" t="s">
        <v>78</v>
      </c>
      <c r="I2222">
        <v>42.459113250000001</v>
      </c>
      <c r="J2222">
        <v>-124.157282</v>
      </c>
      <c r="K2222" t="s">
        <v>3699</v>
      </c>
      <c r="L2222">
        <v>22925</v>
      </c>
    </row>
    <row r="2223" spans="1:114" hidden="1" x14ac:dyDescent="0.3">
      <c r="A2223">
        <v>84041017</v>
      </c>
      <c r="B2223" t="s">
        <v>78</v>
      </c>
      <c r="C2223" t="s">
        <v>96</v>
      </c>
      <c r="D2223">
        <v>840</v>
      </c>
      <c r="E2223">
        <v>41017</v>
      </c>
      <c r="F2223" t="s">
        <v>3700</v>
      </c>
      <c r="G2223" t="s">
        <v>2684</v>
      </c>
      <c r="H2223" t="s">
        <v>78</v>
      </c>
      <c r="I2223">
        <v>43.91570171</v>
      </c>
      <c r="J2223">
        <v>-121.2289121</v>
      </c>
      <c r="K2223" t="s">
        <v>3701</v>
      </c>
      <c r="L2223">
        <v>197692</v>
      </c>
    </row>
    <row r="2224" spans="1:114" hidden="1" x14ac:dyDescent="0.3">
      <c r="A2224">
        <v>84041019</v>
      </c>
      <c r="B2224" t="s">
        <v>78</v>
      </c>
      <c r="C2224" t="s">
        <v>96</v>
      </c>
      <c r="D2224">
        <v>840</v>
      </c>
      <c r="E2224">
        <v>41019</v>
      </c>
      <c r="F2224" t="s">
        <v>606</v>
      </c>
      <c r="G2224" t="s">
        <v>2684</v>
      </c>
      <c r="H2224" t="s">
        <v>78</v>
      </c>
      <c r="I2224">
        <v>43.279412729999997</v>
      </c>
      <c r="J2224">
        <v>-123.167290999999</v>
      </c>
      <c r="K2224" t="s">
        <v>3702</v>
      </c>
      <c r="L2224">
        <v>110980</v>
      </c>
    </row>
    <row r="2225" spans="1:114" hidden="1" x14ac:dyDescent="0.3">
      <c r="A2225">
        <v>84041021</v>
      </c>
      <c r="B2225" t="s">
        <v>78</v>
      </c>
      <c r="C2225" t="s">
        <v>96</v>
      </c>
      <c r="D2225">
        <v>840</v>
      </c>
      <c r="E2225">
        <v>41021</v>
      </c>
      <c r="F2225" t="s">
        <v>3703</v>
      </c>
      <c r="G2225" t="s">
        <v>2684</v>
      </c>
      <c r="H2225" t="s">
        <v>78</v>
      </c>
      <c r="I2225">
        <v>45.37160076</v>
      </c>
      <c r="J2225">
        <v>-120.204886899999</v>
      </c>
      <c r="K2225" t="s">
        <v>3704</v>
      </c>
      <c r="L2225">
        <v>1912</v>
      </c>
    </row>
    <row r="2226" spans="1:114" hidden="1" x14ac:dyDescent="0.3">
      <c r="A2226">
        <v>84041023</v>
      </c>
      <c r="B2226" t="s">
        <v>78</v>
      </c>
      <c r="C2226" t="s">
        <v>96</v>
      </c>
      <c r="D2226">
        <v>840</v>
      </c>
      <c r="E2226">
        <v>41023</v>
      </c>
      <c r="F2226" t="s">
        <v>369</v>
      </c>
      <c r="G2226" t="s">
        <v>2684</v>
      </c>
      <c r="H2226" t="s">
        <v>78</v>
      </c>
      <c r="I2226">
        <v>44.490245440000002</v>
      </c>
      <c r="J2226">
        <v>-119.0068631</v>
      </c>
      <c r="K2226" t="s">
        <v>3705</v>
      </c>
      <c r="L2226">
        <v>7199</v>
      </c>
    </row>
    <row r="2227" spans="1:114" hidden="1" x14ac:dyDescent="0.3">
      <c r="A2227">
        <v>84041025</v>
      </c>
      <c r="B2227" t="s">
        <v>78</v>
      </c>
      <c r="C2227" t="s">
        <v>96</v>
      </c>
      <c r="D2227">
        <v>840</v>
      </c>
      <c r="E2227">
        <v>41025</v>
      </c>
      <c r="F2227" t="s">
        <v>3706</v>
      </c>
      <c r="G2227" t="s">
        <v>2684</v>
      </c>
      <c r="H2227" t="s">
        <v>78</v>
      </c>
      <c r="I2227">
        <v>43.064226689999998</v>
      </c>
      <c r="J2227">
        <v>-118.96663059999899</v>
      </c>
      <c r="K2227" t="s">
        <v>3707</v>
      </c>
      <c r="L2227">
        <v>7393</v>
      </c>
    </row>
    <row r="2228" spans="1:114" hidden="1" x14ac:dyDescent="0.3">
      <c r="A2228">
        <v>84041027</v>
      </c>
      <c r="B2228" t="s">
        <v>78</v>
      </c>
      <c r="C2228" t="s">
        <v>96</v>
      </c>
      <c r="D2228">
        <v>840</v>
      </c>
      <c r="E2228">
        <v>41027</v>
      </c>
      <c r="F2228" t="s">
        <v>3708</v>
      </c>
      <c r="G2228" t="s">
        <v>2684</v>
      </c>
      <c r="H2228" t="s">
        <v>78</v>
      </c>
      <c r="I2228">
        <v>45.518728109999998</v>
      </c>
      <c r="J2228">
        <v>-121.655203599999</v>
      </c>
      <c r="K2228" t="s">
        <v>3709</v>
      </c>
      <c r="L2228">
        <v>23382</v>
      </c>
    </row>
    <row r="2229" spans="1:114" hidden="1" x14ac:dyDescent="0.3">
      <c r="A2229">
        <v>84041029</v>
      </c>
      <c r="B2229" t="s">
        <v>78</v>
      </c>
      <c r="C2229" t="s">
        <v>96</v>
      </c>
      <c r="D2229">
        <v>840</v>
      </c>
      <c r="E2229">
        <v>41029</v>
      </c>
      <c r="F2229" t="s">
        <v>168</v>
      </c>
      <c r="G2229" t="s">
        <v>2684</v>
      </c>
      <c r="H2229" t="s">
        <v>78</v>
      </c>
      <c r="I2229">
        <v>42.432011260000003</v>
      </c>
      <c r="J2229">
        <v>-122.72893089999999</v>
      </c>
      <c r="K2229" t="s">
        <v>3710</v>
      </c>
      <c r="L2229">
        <v>220944</v>
      </c>
    </row>
    <row r="2230" spans="1:114" hidden="1" x14ac:dyDescent="0.3">
      <c r="A2230">
        <v>84041031</v>
      </c>
      <c r="B2230" t="s">
        <v>78</v>
      </c>
      <c r="C2230" t="s">
        <v>96</v>
      </c>
      <c r="D2230">
        <v>840</v>
      </c>
      <c r="E2230">
        <v>41031</v>
      </c>
      <c r="F2230" t="s">
        <v>170</v>
      </c>
      <c r="G2230" t="s">
        <v>2684</v>
      </c>
      <c r="H2230" t="s">
        <v>78</v>
      </c>
      <c r="I2230">
        <v>44.628068390000003</v>
      </c>
      <c r="J2230">
        <v>-121.17832</v>
      </c>
      <c r="K2230" t="s">
        <v>3711</v>
      </c>
      <c r="L2230">
        <v>24658</v>
      </c>
    </row>
    <row r="2231" spans="1:114" hidden="1" x14ac:dyDescent="0.3">
      <c r="A2231">
        <v>84041033</v>
      </c>
      <c r="B2231" t="s">
        <v>78</v>
      </c>
      <c r="C2231" t="s">
        <v>96</v>
      </c>
      <c r="D2231">
        <v>840</v>
      </c>
      <c r="E2231">
        <v>41033</v>
      </c>
      <c r="F2231" t="s">
        <v>3712</v>
      </c>
      <c r="G2231" t="s">
        <v>2684</v>
      </c>
      <c r="H2231" t="s">
        <v>78</v>
      </c>
      <c r="I2231">
        <v>42.366554899999997</v>
      </c>
      <c r="J2231">
        <v>-123.5561938</v>
      </c>
      <c r="K2231" t="s">
        <v>3713</v>
      </c>
      <c r="L2231">
        <v>87487</v>
      </c>
      <c r="CP2231">
        <v>1</v>
      </c>
      <c r="CQ2231">
        <v>1</v>
      </c>
      <c r="CR2231">
        <v>1</v>
      </c>
      <c r="CS2231">
        <v>1</v>
      </c>
      <c r="CT2231">
        <v>1</v>
      </c>
      <c r="CU2231">
        <v>1</v>
      </c>
      <c r="CV2231">
        <v>1</v>
      </c>
      <c r="CW2231">
        <v>1</v>
      </c>
      <c r="CX2231">
        <v>1</v>
      </c>
      <c r="CY2231">
        <v>1</v>
      </c>
      <c r="CZ2231">
        <v>1</v>
      </c>
      <c r="DA2231">
        <v>1</v>
      </c>
      <c r="DB2231">
        <v>1</v>
      </c>
      <c r="DC2231">
        <v>1</v>
      </c>
      <c r="DD2231">
        <v>1</v>
      </c>
      <c r="DE2231">
        <v>1</v>
      </c>
      <c r="DF2231">
        <v>1</v>
      </c>
      <c r="DG2231">
        <v>1</v>
      </c>
      <c r="DH2231">
        <v>1</v>
      </c>
      <c r="DI2231">
        <v>1</v>
      </c>
      <c r="DJ2231">
        <v>1</v>
      </c>
    </row>
    <row r="2232" spans="1:114" hidden="1" x14ac:dyDescent="0.3">
      <c r="A2232">
        <v>84041035</v>
      </c>
      <c r="B2232" t="s">
        <v>78</v>
      </c>
      <c r="C2232" t="s">
        <v>96</v>
      </c>
      <c r="D2232">
        <v>840</v>
      </c>
      <c r="E2232">
        <v>41035</v>
      </c>
      <c r="F2232" t="s">
        <v>3714</v>
      </c>
      <c r="G2232" t="s">
        <v>2684</v>
      </c>
      <c r="H2232" t="s">
        <v>78</v>
      </c>
      <c r="I2232">
        <v>42.68762984</v>
      </c>
      <c r="J2232">
        <v>-121.649646099999</v>
      </c>
      <c r="K2232" t="s">
        <v>3715</v>
      </c>
      <c r="L2232">
        <v>68238</v>
      </c>
    </row>
    <row r="2233" spans="1:114" hidden="1" x14ac:dyDescent="0.3">
      <c r="A2233">
        <v>84041037</v>
      </c>
      <c r="B2233" t="s">
        <v>78</v>
      </c>
      <c r="C2233" t="s">
        <v>96</v>
      </c>
      <c r="D2233">
        <v>840</v>
      </c>
      <c r="E2233">
        <v>41037</v>
      </c>
      <c r="F2233" t="s">
        <v>487</v>
      </c>
      <c r="G2233" t="s">
        <v>2684</v>
      </c>
      <c r="H2233" t="s">
        <v>78</v>
      </c>
      <c r="I2233">
        <v>42.792466930000003</v>
      </c>
      <c r="J2233">
        <v>-120.38501629999899</v>
      </c>
      <c r="K2233" t="s">
        <v>3716</v>
      </c>
      <c r="L2233">
        <v>7869</v>
      </c>
    </row>
    <row r="2234" spans="1:114" hidden="1" x14ac:dyDescent="0.3">
      <c r="A2234">
        <v>84041039</v>
      </c>
      <c r="B2234" t="s">
        <v>78</v>
      </c>
      <c r="C2234" t="s">
        <v>96</v>
      </c>
      <c r="D2234">
        <v>840</v>
      </c>
      <c r="E2234">
        <v>41039</v>
      </c>
      <c r="F2234" t="s">
        <v>1701</v>
      </c>
      <c r="G2234" t="s">
        <v>2684</v>
      </c>
      <c r="H2234" t="s">
        <v>78</v>
      </c>
      <c r="I2234">
        <v>43.937270349999999</v>
      </c>
      <c r="J2234">
        <v>-122.847753</v>
      </c>
      <c r="K2234" t="s">
        <v>3717</v>
      </c>
      <c r="L2234">
        <v>382067</v>
      </c>
      <c r="BQ2234">
        <v>1</v>
      </c>
      <c r="BR2234">
        <v>1</v>
      </c>
      <c r="BS2234">
        <v>1</v>
      </c>
      <c r="BT2234">
        <v>1</v>
      </c>
      <c r="BU2234">
        <v>1</v>
      </c>
      <c r="BV2234">
        <v>1</v>
      </c>
      <c r="BW2234">
        <v>1</v>
      </c>
      <c r="BX2234">
        <v>1</v>
      </c>
      <c r="BY2234">
        <v>1</v>
      </c>
      <c r="BZ2234">
        <v>1</v>
      </c>
      <c r="CA2234">
        <v>1</v>
      </c>
      <c r="CB2234">
        <v>1</v>
      </c>
      <c r="CC2234">
        <v>1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1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1</v>
      </c>
      <c r="CT2234">
        <v>1</v>
      </c>
      <c r="CU2234">
        <v>1</v>
      </c>
      <c r="CV2234">
        <v>1</v>
      </c>
      <c r="CW2234">
        <v>1</v>
      </c>
      <c r="CX2234">
        <v>1</v>
      </c>
      <c r="CY2234">
        <v>1</v>
      </c>
      <c r="CZ2234">
        <v>1</v>
      </c>
      <c r="DA2234">
        <v>1</v>
      </c>
      <c r="DB2234">
        <v>1</v>
      </c>
      <c r="DC2234">
        <v>2</v>
      </c>
      <c r="DD2234">
        <v>2</v>
      </c>
      <c r="DE2234">
        <v>2</v>
      </c>
      <c r="DF2234">
        <v>2</v>
      </c>
      <c r="DG2234">
        <v>2</v>
      </c>
      <c r="DH2234">
        <v>2</v>
      </c>
      <c r="DI2234">
        <v>2</v>
      </c>
      <c r="DJ2234">
        <v>2</v>
      </c>
    </row>
    <row r="2235" spans="1:114" hidden="1" x14ac:dyDescent="0.3">
      <c r="A2235">
        <v>84041041</v>
      </c>
      <c r="B2235" t="s">
        <v>78</v>
      </c>
      <c r="C2235" t="s">
        <v>96</v>
      </c>
      <c r="D2235">
        <v>840</v>
      </c>
      <c r="E2235">
        <v>41041</v>
      </c>
      <c r="F2235" t="s">
        <v>390</v>
      </c>
      <c r="G2235" t="s">
        <v>2684</v>
      </c>
      <c r="H2235" t="s">
        <v>78</v>
      </c>
      <c r="I2235">
        <v>44.642528740000003</v>
      </c>
      <c r="J2235">
        <v>-123.869912</v>
      </c>
      <c r="K2235" t="s">
        <v>3718</v>
      </c>
      <c r="L2235">
        <v>49962</v>
      </c>
    </row>
    <row r="2236" spans="1:114" hidden="1" x14ac:dyDescent="0.3">
      <c r="A2236">
        <v>84041043</v>
      </c>
      <c r="B2236" t="s">
        <v>78</v>
      </c>
      <c r="C2236" t="s">
        <v>96</v>
      </c>
      <c r="D2236">
        <v>840</v>
      </c>
      <c r="E2236">
        <v>41043</v>
      </c>
      <c r="F2236" t="s">
        <v>1554</v>
      </c>
      <c r="G2236" t="s">
        <v>2684</v>
      </c>
      <c r="H2236" t="s">
        <v>78</v>
      </c>
      <c r="I2236">
        <v>44.488994939999998</v>
      </c>
      <c r="J2236">
        <v>-122.5373154</v>
      </c>
      <c r="K2236" t="s">
        <v>3719</v>
      </c>
      <c r="L2236">
        <v>129749</v>
      </c>
      <c r="BU2236">
        <v>1</v>
      </c>
      <c r="BV2236">
        <v>1</v>
      </c>
      <c r="BW2236">
        <v>1</v>
      </c>
      <c r="BX2236">
        <v>1</v>
      </c>
      <c r="BY2236">
        <v>1</v>
      </c>
      <c r="BZ2236">
        <v>1</v>
      </c>
      <c r="CA2236">
        <v>1</v>
      </c>
      <c r="CB2236">
        <v>1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2</v>
      </c>
      <c r="CJ2236">
        <v>2</v>
      </c>
      <c r="CK2236">
        <v>2</v>
      </c>
      <c r="CL2236">
        <v>2</v>
      </c>
      <c r="CM2236">
        <v>4</v>
      </c>
      <c r="CN2236">
        <v>4</v>
      </c>
      <c r="CO2236">
        <v>4</v>
      </c>
      <c r="CP2236">
        <v>4</v>
      </c>
      <c r="CQ2236">
        <v>4</v>
      </c>
      <c r="CR2236">
        <v>4</v>
      </c>
      <c r="CS2236">
        <v>4</v>
      </c>
      <c r="CT2236">
        <v>4</v>
      </c>
      <c r="CU2236">
        <v>6</v>
      </c>
      <c r="CV2236">
        <v>6</v>
      </c>
      <c r="CW2236">
        <v>6</v>
      </c>
      <c r="CX2236">
        <v>6</v>
      </c>
      <c r="CY2236">
        <v>6</v>
      </c>
      <c r="CZ2236">
        <v>6</v>
      </c>
      <c r="DA2236">
        <v>6</v>
      </c>
      <c r="DB2236">
        <v>7</v>
      </c>
      <c r="DC2236">
        <v>7</v>
      </c>
      <c r="DD2236">
        <v>7</v>
      </c>
      <c r="DE2236">
        <v>7</v>
      </c>
      <c r="DF2236">
        <v>7</v>
      </c>
      <c r="DG2236">
        <v>7</v>
      </c>
      <c r="DH2236">
        <v>7</v>
      </c>
      <c r="DI2236">
        <v>7</v>
      </c>
      <c r="DJ2236">
        <v>7</v>
      </c>
    </row>
    <row r="2237" spans="1:114" hidden="1" x14ac:dyDescent="0.3">
      <c r="A2237">
        <v>84041045</v>
      </c>
      <c r="B2237" t="s">
        <v>78</v>
      </c>
      <c r="C2237" t="s">
        <v>96</v>
      </c>
      <c r="D2237">
        <v>840</v>
      </c>
      <c r="E2237">
        <v>41045</v>
      </c>
      <c r="F2237" t="s">
        <v>3720</v>
      </c>
      <c r="G2237" t="s">
        <v>2684</v>
      </c>
      <c r="H2237" t="s">
        <v>78</v>
      </c>
      <c r="I2237">
        <v>43.193702700000003</v>
      </c>
      <c r="J2237">
        <v>-117.62273949999999</v>
      </c>
      <c r="K2237" t="s">
        <v>3721</v>
      </c>
      <c r="L2237">
        <v>30571</v>
      </c>
    </row>
    <row r="2238" spans="1:114" hidden="1" x14ac:dyDescent="0.3">
      <c r="A2238">
        <v>84041047</v>
      </c>
      <c r="B2238" t="s">
        <v>78</v>
      </c>
      <c r="C2238" t="s">
        <v>96</v>
      </c>
      <c r="D2238">
        <v>840</v>
      </c>
      <c r="E2238">
        <v>41047</v>
      </c>
      <c r="F2238" t="s">
        <v>190</v>
      </c>
      <c r="G2238" t="s">
        <v>2684</v>
      </c>
      <c r="H2238" t="s">
        <v>78</v>
      </c>
      <c r="I2238">
        <v>44.902879419999998</v>
      </c>
      <c r="J2238">
        <v>-122.58151169999999</v>
      </c>
      <c r="K2238" t="s">
        <v>3722</v>
      </c>
      <c r="L2238">
        <v>347818</v>
      </c>
      <c r="BT2238">
        <v>1</v>
      </c>
      <c r="BU2238">
        <v>1</v>
      </c>
      <c r="BV2238">
        <v>1</v>
      </c>
      <c r="BW2238">
        <v>1</v>
      </c>
      <c r="BX2238">
        <v>2</v>
      </c>
      <c r="BY2238">
        <v>2</v>
      </c>
      <c r="BZ2238">
        <v>3</v>
      </c>
      <c r="CA2238">
        <v>3</v>
      </c>
      <c r="CB2238">
        <v>3</v>
      </c>
      <c r="CC2238">
        <v>3</v>
      </c>
      <c r="CD2238">
        <v>3</v>
      </c>
      <c r="CE2238">
        <v>3</v>
      </c>
      <c r="CF2238">
        <v>4</v>
      </c>
      <c r="CG2238">
        <v>4</v>
      </c>
      <c r="CH2238">
        <v>4</v>
      </c>
      <c r="CI2238">
        <v>5</v>
      </c>
      <c r="CJ2238">
        <v>5</v>
      </c>
      <c r="CK2238">
        <v>6</v>
      </c>
      <c r="CL2238">
        <v>9</v>
      </c>
      <c r="CM2238">
        <v>9</v>
      </c>
      <c r="CN2238">
        <v>9</v>
      </c>
      <c r="CO2238">
        <v>9</v>
      </c>
      <c r="CP2238">
        <v>9</v>
      </c>
      <c r="CQ2238">
        <v>9</v>
      </c>
      <c r="CR2238">
        <v>9</v>
      </c>
      <c r="CS2238">
        <v>10</v>
      </c>
      <c r="CT2238">
        <v>11</v>
      </c>
      <c r="CU2238">
        <v>12</v>
      </c>
      <c r="CV2238">
        <v>13</v>
      </c>
      <c r="CW2238">
        <v>13</v>
      </c>
      <c r="CX2238">
        <v>14</v>
      </c>
      <c r="CY2238">
        <v>14</v>
      </c>
      <c r="CZ2238">
        <v>14</v>
      </c>
      <c r="DA2238">
        <v>14</v>
      </c>
      <c r="DB2238">
        <v>14</v>
      </c>
      <c r="DC2238">
        <v>14</v>
      </c>
      <c r="DD2238">
        <v>15</v>
      </c>
      <c r="DE2238">
        <v>15</v>
      </c>
      <c r="DF2238">
        <v>17</v>
      </c>
      <c r="DG2238">
        <v>17</v>
      </c>
      <c r="DH2238">
        <v>18</v>
      </c>
      <c r="DI2238">
        <v>18</v>
      </c>
      <c r="DJ2238">
        <v>19</v>
      </c>
    </row>
    <row r="2239" spans="1:114" hidden="1" x14ac:dyDescent="0.3">
      <c r="A2239">
        <v>84041049</v>
      </c>
      <c r="B2239" t="s">
        <v>78</v>
      </c>
      <c r="C2239" t="s">
        <v>96</v>
      </c>
      <c r="D2239">
        <v>840</v>
      </c>
      <c r="E2239">
        <v>41049</v>
      </c>
      <c r="F2239" t="s">
        <v>3527</v>
      </c>
      <c r="G2239" t="s">
        <v>2684</v>
      </c>
      <c r="H2239" t="s">
        <v>78</v>
      </c>
      <c r="I2239">
        <v>45.418465679999997</v>
      </c>
      <c r="J2239">
        <v>-119.584546</v>
      </c>
      <c r="K2239" t="s">
        <v>3723</v>
      </c>
      <c r="L2239">
        <v>11603</v>
      </c>
    </row>
    <row r="2240" spans="1:114" hidden="1" x14ac:dyDescent="0.3">
      <c r="A2240">
        <v>84041051</v>
      </c>
      <c r="B2240" t="s">
        <v>78</v>
      </c>
      <c r="C2240" t="s">
        <v>96</v>
      </c>
      <c r="D2240">
        <v>840</v>
      </c>
      <c r="E2240">
        <v>41051</v>
      </c>
      <c r="F2240" t="s">
        <v>3724</v>
      </c>
      <c r="G2240" t="s">
        <v>2684</v>
      </c>
      <c r="H2240" t="s">
        <v>78</v>
      </c>
      <c r="I2240">
        <v>45.547479590000002</v>
      </c>
      <c r="J2240">
        <v>-122.4169351</v>
      </c>
      <c r="K2240" t="s">
        <v>3725</v>
      </c>
      <c r="L2240">
        <v>812855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  <c r="BV2240">
        <v>1</v>
      </c>
      <c r="BW2240">
        <v>2</v>
      </c>
      <c r="BX2240">
        <v>2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3</v>
      </c>
      <c r="CF2240">
        <v>3</v>
      </c>
      <c r="CG2240">
        <v>3</v>
      </c>
      <c r="CH2240">
        <v>3</v>
      </c>
      <c r="CI2240">
        <v>7</v>
      </c>
      <c r="CJ2240">
        <v>7</v>
      </c>
      <c r="CK2240">
        <v>7</v>
      </c>
      <c r="CL2240">
        <v>7</v>
      </c>
      <c r="CM2240">
        <v>13</v>
      </c>
      <c r="CN2240">
        <v>13</v>
      </c>
      <c r="CO2240">
        <v>17</v>
      </c>
      <c r="CP2240">
        <v>19</v>
      </c>
      <c r="CQ2240">
        <v>19</v>
      </c>
      <c r="CR2240">
        <v>20</v>
      </c>
      <c r="CS2240">
        <v>22</v>
      </c>
      <c r="CT2240">
        <v>26</v>
      </c>
      <c r="CU2240">
        <v>28</v>
      </c>
      <c r="CV2240">
        <v>28</v>
      </c>
      <c r="CW2240">
        <v>28</v>
      </c>
      <c r="CX2240">
        <v>28</v>
      </c>
      <c r="CY2240">
        <v>29</v>
      </c>
      <c r="CZ2240">
        <v>29</v>
      </c>
      <c r="DA2240">
        <v>33</v>
      </c>
      <c r="DB2240">
        <v>35</v>
      </c>
      <c r="DC2240">
        <v>35</v>
      </c>
      <c r="DD2240">
        <v>37</v>
      </c>
      <c r="DE2240">
        <v>37</v>
      </c>
      <c r="DF2240">
        <v>40</v>
      </c>
      <c r="DG2240">
        <v>42</v>
      </c>
      <c r="DH2240">
        <v>43</v>
      </c>
      <c r="DI2240">
        <v>44</v>
      </c>
      <c r="DJ2240">
        <v>46</v>
      </c>
    </row>
    <row r="2241" spans="1:114" hidden="1" x14ac:dyDescent="0.3">
      <c r="A2241">
        <v>84041053</v>
      </c>
      <c r="B2241" t="s">
        <v>78</v>
      </c>
      <c r="C2241" t="s">
        <v>96</v>
      </c>
      <c r="D2241">
        <v>840</v>
      </c>
      <c r="E2241">
        <v>41053</v>
      </c>
      <c r="F2241" t="s">
        <v>418</v>
      </c>
      <c r="G2241" t="s">
        <v>2684</v>
      </c>
      <c r="H2241" t="s">
        <v>78</v>
      </c>
      <c r="I2241">
        <v>44.903228040000002</v>
      </c>
      <c r="J2241">
        <v>-123.4128888</v>
      </c>
      <c r="K2241" t="s">
        <v>3726</v>
      </c>
      <c r="L2241">
        <v>86085</v>
      </c>
      <c r="CG2241">
        <v>1</v>
      </c>
      <c r="CH2241">
        <v>1</v>
      </c>
      <c r="CI2241">
        <v>1</v>
      </c>
      <c r="CJ2241">
        <v>1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1</v>
      </c>
      <c r="CT2241">
        <v>1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1</v>
      </c>
      <c r="DB2241">
        <v>1</v>
      </c>
      <c r="DC2241">
        <v>1</v>
      </c>
      <c r="DD2241">
        <v>1</v>
      </c>
      <c r="DE2241">
        <v>1</v>
      </c>
      <c r="DF2241">
        <v>1</v>
      </c>
      <c r="DG2241">
        <v>1</v>
      </c>
      <c r="DH2241">
        <v>1</v>
      </c>
      <c r="DI2241">
        <v>1</v>
      </c>
      <c r="DJ2241">
        <v>2</v>
      </c>
    </row>
    <row r="2242" spans="1:114" hidden="1" x14ac:dyDescent="0.3">
      <c r="A2242">
        <v>84041055</v>
      </c>
      <c r="B2242" t="s">
        <v>78</v>
      </c>
      <c r="C2242" t="s">
        <v>96</v>
      </c>
      <c r="D2242">
        <v>840</v>
      </c>
      <c r="E2242">
        <v>41055</v>
      </c>
      <c r="F2242" t="s">
        <v>1766</v>
      </c>
      <c r="G2242" t="s">
        <v>2684</v>
      </c>
      <c r="H2242" t="s">
        <v>78</v>
      </c>
      <c r="I2242">
        <v>45.415015539999999</v>
      </c>
      <c r="J2242">
        <v>-120.68278340000001</v>
      </c>
      <c r="K2242" t="s">
        <v>3727</v>
      </c>
      <c r="L2242">
        <v>1780</v>
      </c>
    </row>
    <row r="2243" spans="1:114" hidden="1" x14ac:dyDescent="0.3">
      <c r="A2243">
        <v>84041057</v>
      </c>
      <c r="B2243" t="s">
        <v>78</v>
      </c>
      <c r="C2243" t="s">
        <v>96</v>
      </c>
      <c r="D2243">
        <v>840</v>
      </c>
      <c r="E2243">
        <v>41057</v>
      </c>
      <c r="F2243" t="s">
        <v>3728</v>
      </c>
      <c r="G2243" t="s">
        <v>2684</v>
      </c>
      <c r="H2243" t="s">
        <v>78</v>
      </c>
      <c r="I2243">
        <v>45.462487209999999</v>
      </c>
      <c r="J2243">
        <v>-123.71206599999999</v>
      </c>
      <c r="K2243" t="s">
        <v>3729</v>
      </c>
      <c r="L2243">
        <v>27036</v>
      </c>
    </row>
    <row r="2244" spans="1:114" hidden="1" x14ac:dyDescent="0.3">
      <c r="A2244">
        <v>84041059</v>
      </c>
      <c r="B2244" t="s">
        <v>78</v>
      </c>
      <c r="C2244" t="s">
        <v>96</v>
      </c>
      <c r="D2244">
        <v>840</v>
      </c>
      <c r="E2244">
        <v>41059</v>
      </c>
      <c r="F2244" t="s">
        <v>3730</v>
      </c>
      <c r="G2244" t="s">
        <v>2684</v>
      </c>
      <c r="H2244" t="s">
        <v>78</v>
      </c>
      <c r="I2244">
        <v>45.590730559999997</v>
      </c>
      <c r="J2244">
        <v>-118.73538259999999</v>
      </c>
      <c r="K2244" t="s">
        <v>3731</v>
      </c>
      <c r="L2244">
        <v>77950</v>
      </c>
      <c r="DJ2244">
        <v>1</v>
      </c>
    </row>
    <row r="2245" spans="1:114" hidden="1" x14ac:dyDescent="0.3">
      <c r="A2245">
        <v>84041061</v>
      </c>
      <c r="B2245" t="s">
        <v>78</v>
      </c>
      <c r="C2245" t="s">
        <v>96</v>
      </c>
      <c r="D2245">
        <v>840</v>
      </c>
      <c r="E2245">
        <v>41061</v>
      </c>
      <c r="F2245" t="s">
        <v>443</v>
      </c>
      <c r="G2245" t="s">
        <v>2684</v>
      </c>
      <c r="H2245" t="s">
        <v>78</v>
      </c>
      <c r="I2245">
        <v>45.30915495</v>
      </c>
      <c r="J2245">
        <v>-118.0068979</v>
      </c>
      <c r="K2245" t="s">
        <v>3732</v>
      </c>
      <c r="L2245">
        <v>26835</v>
      </c>
    </row>
    <row r="2246" spans="1:114" hidden="1" x14ac:dyDescent="0.3">
      <c r="A2246">
        <v>84041063</v>
      </c>
      <c r="B2246" t="s">
        <v>78</v>
      </c>
      <c r="C2246" t="s">
        <v>96</v>
      </c>
      <c r="D2246">
        <v>840</v>
      </c>
      <c r="E2246">
        <v>41063</v>
      </c>
      <c r="F2246" t="s">
        <v>3733</v>
      </c>
      <c r="G2246" t="s">
        <v>2684</v>
      </c>
      <c r="H2246" t="s">
        <v>78</v>
      </c>
      <c r="I2246">
        <v>45.578940639999999</v>
      </c>
      <c r="J2246">
        <v>-117.183537999999</v>
      </c>
      <c r="K2246" t="s">
        <v>3734</v>
      </c>
      <c r="L2246">
        <v>7208</v>
      </c>
    </row>
    <row r="2247" spans="1:114" hidden="1" x14ac:dyDescent="0.3">
      <c r="A2247">
        <v>84041065</v>
      </c>
      <c r="B2247" t="s">
        <v>78</v>
      </c>
      <c r="C2247" t="s">
        <v>96</v>
      </c>
      <c r="D2247">
        <v>840</v>
      </c>
      <c r="E2247">
        <v>41065</v>
      </c>
      <c r="F2247" t="s">
        <v>3735</v>
      </c>
      <c r="G2247" t="s">
        <v>2684</v>
      </c>
      <c r="H2247" t="s">
        <v>78</v>
      </c>
      <c r="I2247">
        <v>45.162927809999999</v>
      </c>
      <c r="J2247">
        <v>-121.16709539999999</v>
      </c>
      <c r="K2247" t="s">
        <v>3736</v>
      </c>
      <c r="L2247">
        <v>26682</v>
      </c>
      <c r="DD2247">
        <v>2</v>
      </c>
      <c r="DE2247">
        <v>1</v>
      </c>
      <c r="DF2247">
        <v>1</v>
      </c>
      <c r="DG2247">
        <v>1</v>
      </c>
      <c r="DH2247">
        <v>1</v>
      </c>
      <c r="DI2247">
        <v>1</v>
      </c>
      <c r="DJ2247">
        <v>1</v>
      </c>
    </row>
    <row r="2248" spans="1:114" hidden="1" x14ac:dyDescent="0.3">
      <c r="A2248">
        <v>84041067</v>
      </c>
      <c r="B2248" t="s">
        <v>78</v>
      </c>
      <c r="C2248" t="s">
        <v>96</v>
      </c>
      <c r="D2248">
        <v>840</v>
      </c>
      <c r="E2248">
        <v>41067</v>
      </c>
      <c r="F2248" t="s">
        <v>226</v>
      </c>
      <c r="G2248" t="s">
        <v>2684</v>
      </c>
      <c r="H2248" t="s">
        <v>78</v>
      </c>
      <c r="I2248">
        <v>45.559727010000003</v>
      </c>
      <c r="J2248">
        <v>-123.0955257</v>
      </c>
      <c r="K2248" t="s">
        <v>3737</v>
      </c>
      <c r="L2248">
        <v>601592</v>
      </c>
      <c r="BQ2248">
        <v>1</v>
      </c>
      <c r="BR2248">
        <v>1</v>
      </c>
      <c r="BS2248">
        <v>1</v>
      </c>
      <c r="BT2248">
        <v>1</v>
      </c>
      <c r="BU2248">
        <v>1</v>
      </c>
      <c r="BV2248">
        <v>1</v>
      </c>
      <c r="BW2248">
        <v>2</v>
      </c>
      <c r="BX2248">
        <v>2</v>
      </c>
      <c r="BY2248">
        <v>3</v>
      </c>
      <c r="BZ2248">
        <v>3</v>
      </c>
      <c r="CA2248">
        <v>3</v>
      </c>
      <c r="CB2248">
        <v>3</v>
      </c>
      <c r="CC2248">
        <v>3</v>
      </c>
      <c r="CD2248">
        <v>3</v>
      </c>
      <c r="CE2248">
        <v>3</v>
      </c>
      <c r="CF2248">
        <v>4</v>
      </c>
      <c r="CG2248">
        <v>4</v>
      </c>
      <c r="CH2248">
        <v>4</v>
      </c>
      <c r="CI2248">
        <v>4</v>
      </c>
      <c r="CJ2248">
        <v>4</v>
      </c>
      <c r="CK2248">
        <v>5</v>
      </c>
      <c r="CL2248">
        <v>6</v>
      </c>
      <c r="CM2248">
        <v>6</v>
      </c>
      <c r="CN2248">
        <v>6</v>
      </c>
      <c r="CO2248">
        <v>6</v>
      </c>
      <c r="CP2248">
        <v>6</v>
      </c>
      <c r="CQ2248">
        <v>7</v>
      </c>
      <c r="CR2248">
        <v>7</v>
      </c>
      <c r="CS2248">
        <v>7</v>
      </c>
      <c r="CT2248">
        <v>7</v>
      </c>
      <c r="CU2248">
        <v>7</v>
      </c>
      <c r="CV2248">
        <v>7</v>
      </c>
      <c r="CW2248">
        <v>8</v>
      </c>
      <c r="CX2248">
        <v>8</v>
      </c>
      <c r="CY2248">
        <v>10</v>
      </c>
      <c r="CZ2248">
        <v>10</v>
      </c>
      <c r="DA2248">
        <v>10</v>
      </c>
      <c r="DB2248">
        <v>10</v>
      </c>
      <c r="DC2248">
        <v>10</v>
      </c>
      <c r="DD2248">
        <v>10</v>
      </c>
      <c r="DE2248">
        <v>11</v>
      </c>
      <c r="DF2248">
        <v>11</v>
      </c>
      <c r="DG2248">
        <v>11</v>
      </c>
      <c r="DH2248">
        <v>11</v>
      </c>
      <c r="DI2248">
        <v>11</v>
      </c>
      <c r="DJ2248">
        <v>11</v>
      </c>
    </row>
    <row r="2249" spans="1:114" hidden="1" x14ac:dyDescent="0.3">
      <c r="A2249">
        <v>84041069</v>
      </c>
      <c r="B2249" t="s">
        <v>78</v>
      </c>
      <c r="C2249" t="s">
        <v>96</v>
      </c>
      <c r="D2249">
        <v>840</v>
      </c>
      <c r="E2249">
        <v>41069</v>
      </c>
      <c r="F2249" t="s">
        <v>1088</v>
      </c>
      <c r="G2249" t="s">
        <v>2684</v>
      </c>
      <c r="H2249" t="s">
        <v>78</v>
      </c>
      <c r="I2249">
        <v>44.726981619999997</v>
      </c>
      <c r="J2249">
        <v>-120.0281427</v>
      </c>
      <c r="K2249" t="s">
        <v>3738</v>
      </c>
      <c r="L2249">
        <v>1332</v>
      </c>
    </row>
    <row r="2250" spans="1:114" hidden="1" x14ac:dyDescent="0.3">
      <c r="A2250">
        <v>84041071</v>
      </c>
      <c r="B2250" t="s">
        <v>78</v>
      </c>
      <c r="C2250" t="s">
        <v>96</v>
      </c>
      <c r="D2250">
        <v>840</v>
      </c>
      <c r="E2250">
        <v>41071</v>
      </c>
      <c r="F2250" t="s">
        <v>3739</v>
      </c>
      <c r="G2250" t="s">
        <v>2684</v>
      </c>
      <c r="H2250" t="s">
        <v>78</v>
      </c>
      <c r="I2250">
        <v>45.233304490000002</v>
      </c>
      <c r="J2250">
        <v>-123.30869629999999</v>
      </c>
      <c r="K2250" t="s">
        <v>3740</v>
      </c>
      <c r="L2250">
        <v>107100</v>
      </c>
      <c r="CA2250">
        <v>1</v>
      </c>
      <c r="CB2250">
        <v>1</v>
      </c>
      <c r="CC2250">
        <v>2</v>
      </c>
      <c r="CD2250">
        <v>3</v>
      </c>
      <c r="CE2250">
        <v>3</v>
      </c>
      <c r="CF2250">
        <v>3</v>
      </c>
      <c r="CG2250">
        <v>3</v>
      </c>
      <c r="CH2250">
        <v>3</v>
      </c>
      <c r="CI2250">
        <v>3</v>
      </c>
      <c r="CJ2250">
        <v>3</v>
      </c>
      <c r="CK2250">
        <v>3</v>
      </c>
      <c r="CL2250">
        <v>3</v>
      </c>
      <c r="CM2250">
        <v>5</v>
      </c>
      <c r="CN2250">
        <v>5</v>
      </c>
      <c r="CO2250">
        <v>5</v>
      </c>
      <c r="CP2250">
        <v>6</v>
      </c>
      <c r="CQ2250">
        <v>6</v>
      </c>
      <c r="CR2250">
        <v>6</v>
      </c>
      <c r="CS2250">
        <v>6</v>
      </c>
      <c r="CT2250">
        <v>6</v>
      </c>
      <c r="CU2250">
        <v>6</v>
      </c>
      <c r="CV2250">
        <v>6</v>
      </c>
      <c r="CW2250">
        <v>6</v>
      </c>
      <c r="CX2250">
        <v>6</v>
      </c>
      <c r="CY2250">
        <v>6</v>
      </c>
      <c r="CZ2250">
        <v>6</v>
      </c>
      <c r="DA2250">
        <v>6</v>
      </c>
      <c r="DB2250">
        <v>6</v>
      </c>
      <c r="DC2250">
        <v>6</v>
      </c>
      <c r="DD2250">
        <v>6</v>
      </c>
      <c r="DE2250">
        <v>6</v>
      </c>
      <c r="DF2250">
        <v>7</v>
      </c>
      <c r="DG2250">
        <v>7</v>
      </c>
      <c r="DH2250">
        <v>7</v>
      </c>
      <c r="DI2250">
        <v>7</v>
      </c>
      <c r="DJ2250">
        <v>7</v>
      </c>
    </row>
    <row r="2251" spans="1:114" hidden="1" x14ac:dyDescent="0.3">
      <c r="A2251">
        <v>84042001</v>
      </c>
      <c r="B2251" t="s">
        <v>78</v>
      </c>
      <c r="C2251" t="s">
        <v>96</v>
      </c>
      <c r="D2251">
        <v>840</v>
      </c>
      <c r="E2251">
        <v>42001</v>
      </c>
      <c r="F2251" t="s">
        <v>569</v>
      </c>
      <c r="G2251" t="s">
        <v>3741</v>
      </c>
      <c r="H2251" t="s">
        <v>78</v>
      </c>
      <c r="I2251">
        <v>39.87140411</v>
      </c>
      <c r="J2251">
        <v>-77.216103469999993</v>
      </c>
      <c r="K2251" t="s">
        <v>3742</v>
      </c>
      <c r="L2251">
        <v>103009</v>
      </c>
      <c r="CM2251">
        <v>1</v>
      </c>
      <c r="CN2251">
        <v>1</v>
      </c>
      <c r="CO2251">
        <v>1</v>
      </c>
      <c r="CP2251">
        <v>1</v>
      </c>
      <c r="CQ2251">
        <v>1</v>
      </c>
      <c r="CR2251">
        <v>1</v>
      </c>
      <c r="CS2251">
        <v>1</v>
      </c>
      <c r="CT2251">
        <v>1</v>
      </c>
      <c r="CU2251">
        <v>1</v>
      </c>
      <c r="CV2251">
        <v>1</v>
      </c>
      <c r="CW2251">
        <v>1</v>
      </c>
      <c r="CX2251">
        <v>1</v>
      </c>
      <c r="CY2251">
        <v>2</v>
      </c>
      <c r="CZ2251">
        <v>2</v>
      </c>
      <c r="DA2251">
        <v>2</v>
      </c>
      <c r="DB2251">
        <v>2</v>
      </c>
      <c r="DC2251">
        <v>1</v>
      </c>
      <c r="DD2251">
        <v>1</v>
      </c>
      <c r="DE2251">
        <v>1</v>
      </c>
      <c r="DF2251">
        <v>1</v>
      </c>
      <c r="DG2251">
        <v>4</v>
      </c>
      <c r="DH2251">
        <v>4</v>
      </c>
      <c r="DI2251">
        <v>4</v>
      </c>
      <c r="DJ2251">
        <v>4</v>
      </c>
    </row>
    <row r="2252" spans="1:114" hidden="1" x14ac:dyDescent="0.3">
      <c r="A2252">
        <v>84042003</v>
      </c>
      <c r="B2252" t="s">
        <v>78</v>
      </c>
      <c r="C2252" t="s">
        <v>96</v>
      </c>
      <c r="D2252">
        <v>840</v>
      </c>
      <c r="E2252">
        <v>42003</v>
      </c>
      <c r="F2252" t="s">
        <v>3743</v>
      </c>
      <c r="G2252" t="s">
        <v>3741</v>
      </c>
      <c r="H2252" t="s">
        <v>78</v>
      </c>
      <c r="I2252">
        <v>40.468098750000003</v>
      </c>
      <c r="J2252">
        <v>-79.981677469999994</v>
      </c>
      <c r="K2252" t="s">
        <v>3744</v>
      </c>
      <c r="L2252">
        <v>1216045</v>
      </c>
      <c r="BT2252">
        <v>1</v>
      </c>
      <c r="BU2252">
        <v>1</v>
      </c>
      <c r="BV2252">
        <v>1</v>
      </c>
      <c r="BW2252">
        <v>2</v>
      </c>
      <c r="BX2252">
        <v>2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3</v>
      </c>
      <c r="CI2252">
        <v>4</v>
      </c>
      <c r="CJ2252">
        <v>4</v>
      </c>
      <c r="CK2252">
        <v>6</v>
      </c>
      <c r="CL2252">
        <v>10</v>
      </c>
      <c r="CM2252">
        <v>12</v>
      </c>
      <c r="CN2252">
        <v>18</v>
      </c>
      <c r="CO2252">
        <v>19</v>
      </c>
      <c r="CP2252">
        <v>19</v>
      </c>
      <c r="CQ2252">
        <v>21</v>
      </c>
      <c r="CR2252">
        <v>24</v>
      </c>
      <c r="CS2252">
        <v>26</v>
      </c>
      <c r="CT2252">
        <v>38</v>
      </c>
      <c r="CU2252">
        <v>43</v>
      </c>
      <c r="CV2252">
        <v>47</v>
      </c>
      <c r="CW2252">
        <v>50</v>
      </c>
      <c r="CX2252">
        <v>55</v>
      </c>
      <c r="CY2252">
        <v>67</v>
      </c>
      <c r="CZ2252">
        <v>74</v>
      </c>
      <c r="DA2252">
        <v>74</v>
      </c>
      <c r="DB2252">
        <v>74</v>
      </c>
      <c r="DC2252">
        <v>73</v>
      </c>
      <c r="DD2252">
        <v>73</v>
      </c>
      <c r="DE2252">
        <v>79</v>
      </c>
      <c r="DF2252">
        <v>87</v>
      </c>
      <c r="DG2252">
        <v>86</v>
      </c>
      <c r="DH2252">
        <v>94</v>
      </c>
      <c r="DI2252">
        <v>99</v>
      </c>
      <c r="DJ2252">
        <v>102</v>
      </c>
    </row>
    <row r="2253" spans="1:114" hidden="1" x14ac:dyDescent="0.3">
      <c r="A2253">
        <v>84042005</v>
      </c>
      <c r="B2253" t="s">
        <v>78</v>
      </c>
      <c r="C2253" t="s">
        <v>96</v>
      </c>
      <c r="D2253">
        <v>840</v>
      </c>
      <c r="E2253">
        <v>42005</v>
      </c>
      <c r="F2253" t="s">
        <v>3745</v>
      </c>
      <c r="G2253" t="s">
        <v>3741</v>
      </c>
      <c r="H2253" t="s">
        <v>78</v>
      </c>
      <c r="I2253">
        <v>40.816656180000003</v>
      </c>
      <c r="J2253">
        <v>-79.462908110000001</v>
      </c>
      <c r="K2253" t="s">
        <v>3746</v>
      </c>
      <c r="L2253">
        <v>64735</v>
      </c>
      <c r="CO2253">
        <v>1</v>
      </c>
      <c r="CP2253">
        <v>1</v>
      </c>
      <c r="CQ2253">
        <v>1</v>
      </c>
      <c r="CR2253">
        <v>1</v>
      </c>
      <c r="CS2253">
        <v>1</v>
      </c>
      <c r="CT2253">
        <v>1</v>
      </c>
      <c r="CU2253">
        <v>2</v>
      </c>
      <c r="CV2253">
        <v>2</v>
      </c>
      <c r="CW2253">
        <v>2</v>
      </c>
      <c r="CX2253">
        <v>2</v>
      </c>
      <c r="CY2253">
        <v>2</v>
      </c>
      <c r="CZ2253">
        <v>2</v>
      </c>
      <c r="DA2253">
        <v>2</v>
      </c>
      <c r="DB2253">
        <v>2</v>
      </c>
      <c r="DC2253">
        <v>2</v>
      </c>
      <c r="DD2253">
        <v>2</v>
      </c>
      <c r="DE2253">
        <v>2</v>
      </c>
      <c r="DF2253">
        <v>2</v>
      </c>
      <c r="DG2253">
        <v>2</v>
      </c>
      <c r="DH2253">
        <v>2</v>
      </c>
      <c r="DI2253">
        <v>2</v>
      </c>
      <c r="DJ2253">
        <v>2</v>
      </c>
    </row>
    <row r="2254" spans="1:114" hidden="1" x14ac:dyDescent="0.3">
      <c r="A2254">
        <v>84042007</v>
      </c>
      <c r="B2254" t="s">
        <v>78</v>
      </c>
      <c r="C2254" t="s">
        <v>96</v>
      </c>
      <c r="D2254">
        <v>840</v>
      </c>
      <c r="E2254">
        <v>42007</v>
      </c>
      <c r="F2254" t="s">
        <v>3577</v>
      </c>
      <c r="G2254" t="s">
        <v>3741</v>
      </c>
      <c r="H2254" t="s">
        <v>78</v>
      </c>
      <c r="I2254">
        <v>40.682548400000002</v>
      </c>
      <c r="J2254">
        <v>-80.34921611</v>
      </c>
      <c r="K2254" t="s">
        <v>3747</v>
      </c>
      <c r="L2254">
        <v>163929</v>
      </c>
      <c r="CD2254">
        <v>1</v>
      </c>
      <c r="CE2254">
        <v>2</v>
      </c>
      <c r="CF2254">
        <v>2</v>
      </c>
      <c r="CG2254">
        <v>2</v>
      </c>
      <c r="CH2254">
        <v>6</v>
      </c>
      <c r="CI2254">
        <v>6</v>
      </c>
      <c r="CJ2254">
        <v>6</v>
      </c>
      <c r="CK2254">
        <v>9</v>
      </c>
      <c r="CL2254">
        <v>13</v>
      </c>
      <c r="CM2254">
        <v>13</v>
      </c>
      <c r="CN2254">
        <v>13</v>
      </c>
      <c r="CO2254">
        <v>13</v>
      </c>
      <c r="CP2254">
        <v>13</v>
      </c>
      <c r="CQ2254">
        <v>13</v>
      </c>
      <c r="CR2254">
        <v>14</v>
      </c>
      <c r="CS2254">
        <v>14</v>
      </c>
      <c r="CT2254">
        <v>14</v>
      </c>
      <c r="CU2254">
        <v>15</v>
      </c>
      <c r="CV2254">
        <v>31</v>
      </c>
      <c r="CW2254">
        <v>32</v>
      </c>
      <c r="CX2254">
        <v>36</v>
      </c>
      <c r="CY2254">
        <v>43</v>
      </c>
      <c r="CZ2254">
        <v>47</v>
      </c>
      <c r="DA2254">
        <v>47</v>
      </c>
      <c r="DB2254">
        <v>47</v>
      </c>
      <c r="DC2254">
        <v>46</v>
      </c>
      <c r="DD2254">
        <v>46</v>
      </c>
      <c r="DE2254">
        <v>46</v>
      </c>
      <c r="DF2254">
        <v>59</v>
      </c>
      <c r="DG2254">
        <v>65</v>
      </c>
      <c r="DH2254">
        <v>65</v>
      </c>
      <c r="DI2254">
        <v>67</v>
      </c>
      <c r="DJ2254">
        <v>68</v>
      </c>
    </row>
    <row r="2255" spans="1:114" hidden="1" x14ac:dyDescent="0.3">
      <c r="A2255">
        <v>84042009</v>
      </c>
      <c r="B2255" t="s">
        <v>78</v>
      </c>
      <c r="C2255" t="s">
        <v>96</v>
      </c>
      <c r="D2255">
        <v>840</v>
      </c>
      <c r="E2255">
        <v>42009</v>
      </c>
      <c r="F2255" t="s">
        <v>3748</v>
      </c>
      <c r="G2255" t="s">
        <v>3741</v>
      </c>
      <c r="H2255" t="s">
        <v>78</v>
      </c>
      <c r="I2255">
        <v>40.005221570000003</v>
      </c>
      <c r="J2255">
        <v>-78.489984419999999</v>
      </c>
      <c r="K2255" t="s">
        <v>3749</v>
      </c>
      <c r="L2255">
        <v>47888</v>
      </c>
      <c r="CO2255">
        <v>1</v>
      </c>
      <c r="CP2255">
        <v>1</v>
      </c>
      <c r="CQ2255">
        <v>1</v>
      </c>
      <c r="CR2255">
        <v>1</v>
      </c>
      <c r="CS2255">
        <v>1</v>
      </c>
      <c r="CT2255">
        <v>1</v>
      </c>
      <c r="CU2255">
        <v>1</v>
      </c>
      <c r="CV2255">
        <v>1</v>
      </c>
      <c r="CW2255">
        <v>1</v>
      </c>
      <c r="CX2255">
        <v>1</v>
      </c>
      <c r="CY2255">
        <v>1</v>
      </c>
      <c r="CZ2255">
        <v>1</v>
      </c>
      <c r="DA2255">
        <v>1</v>
      </c>
      <c r="DB2255">
        <v>1</v>
      </c>
      <c r="DC2255">
        <v>1</v>
      </c>
      <c r="DD2255">
        <v>1</v>
      </c>
      <c r="DE2255">
        <v>1</v>
      </c>
      <c r="DF2255">
        <v>1</v>
      </c>
      <c r="DG2255">
        <v>1</v>
      </c>
      <c r="DH2255">
        <v>1</v>
      </c>
      <c r="DI2255">
        <v>1</v>
      </c>
      <c r="DJ2255">
        <v>1</v>
      </c>
    </row>
    <row r="2256" spans="1:114" hidden="1" x14ac:dyDescent="0.3">
      <c r="A2256">
        <v>84042011</v>
      </c>
      <c r="B2256" t="s">
        <v>78</v>
      </c>
      <c r="C2256" t="s">
        <v>96</v>
      </c>
      <c r="D2256">
        <v>840</v>
      </c>
      <c r="E2256">
        <v>42011</v>
      </c>
      <c r="F2256" t="s">
        <v>3750</v>
      </c>
      <c r="G2256" t="s">
        <v>3741</v>
      </c>
      <c r="H2256" t="s">
        <v>78</v>
      </c>
      <c r="I2256">
        <v>40.415705410000001</v>
      </c>
      <c r="J2256">
        <v>-75.924577659999997</v>
      </c>
      <c r="K2256" t="s">
        <v>3751</v>
      </c>
      <c r="L2256">
        <v>421164</v>
      </c>
      <c r="CF2256">
        <v>1</v>
      </c>
      <c r="CG2256">
        <v>1</v>
      </c>
      <c r="CH2256">
        <v>2</v>
      </c>
      <c r="CI2256">
        <v>3</v>
      </c>
      <c r="CJ2256">
        <v>3</v>
      </c>
      <c r="CK2256">
        <v>4</v>
      </c>
      <c r="CL2256">
        <v>12</v>
      </c>
      <c r="CM2256">
        <v>12</v>
      </c>
      <c r="CN2256">
        <v>12</v>
      </c>
      <c r="CO2256">
        <v>19</v>
      </c>
      <c r="CP2256">
        <v>20</v>
      </c>
      <c r="CQ2256">
        <v>21</v>
      </c>
      <c r="CR2256">
        <v>27</v>
      </c>
      <c r="CS2256">
        <v>28</v>
      </c>
      <c r="CT2256">
        <v>31</v>
      </c>
      <c r="CU2256">
        <v>34</v>
      </c>
      <c r="CV2256">
        <v>40</v>
      </c>
      <c r="CW2256">
        <v>65</v>
      </c>
      <c r="CX2256">
        <v>74</v>
      </c>
      <c r="CY2256">
        <v>82</v>
      </c>
      <c r="CZ2256">
        <v>85</v>
      </c>
      <c r="DA2256">
        <v>86</v>
      </c>
      <c r="DB2256">
        <v>87</v>
      </c>
      <c r="DC2256">
        <v>88</v>
      </c>
      <c r="DD2256">
        <v>88</v>
      </c>
      <c r="DE2256">
        <v>89</v>
      </c>
      <c r="DF2256">
        <v>91</v>
      </c>
      <c r="DG2256">
        <v>116</v>
      </c>
      <c r="DH2256">
        <v>117</v>
      </c>
      <c r="DI2256">
        <v>117</v>
      </c>
      <c r="DJ2256">
        <v>118</v>
      </c>
    </row>
    <row r="2257" spans="1:114" hidden="1" x14ac:dyDescent="0.3">
      <c r="A2257">
        <v>84042013</v>
      </c>
      <c r="B2257" t="s">
        <v>78</v>
      </c>
      <c r="C2257" t="s">
        <v>96</v>
      </c>
      <c r="D2257">
        <v>840</v>
      </c>
      <c r="E2257">
        <v>42013</v>
      </c>
      <c r="F2257" t="s">
        <v>3752</v>
      </c>
      <c r="G2257" t="s">
        <v>3741</v>
      </c>
      <c r="H2257" t="s">
        <v>78</v>
      </c>
      <c r="I2257">
        <v>40.479614439999999</v>
      </c>
      <c r="J2257">
        <v>-78.349174120000001</v>
      </c>
      <c r="K2257" t="s">
        <v>3753</v>
      </c>
      <c r="L2257">
        <v>121829</v>
      </c>
    </row>
    <row r="2258" spans="1:114" hidden="1" x14ac:dyDescent="0.3">
      <c r="A2258">
        <v>84042015</v>
      </c>
      <c r="B2258" t="s">
        <v>78</v>
      </c>
      <c r="C2258" t="s">
        <v>96</v>
      </c>
      <c r="D2258">
        <v>840</v>
      </c>
      <c r="E2258">
        <v>42015</v>
      </c>
      <c r="F2258" t="s">
        <v>722</v>
      </c>
      <c r="G2258" t="s">
        <v>3741</v>
      </c>
      <c r="H2258" t="s">
        <v>78</v>
      </c>
      <c r="I2258">
        <v>41.788692150000003</v>
      </c>
      <c r="J2258">
        <v>-76.515708219999993</v>
      </c>
      <c r="K2258" t="s">
        <v>3754</v>
      </c>
      <c r="L2258">
        <v>60323</v>
      </c>
      <c r="CW2258">
        <v>1</v>
      </c>
      <c r="CX2258">
        <v>1</v>
      </c>
      <c r="CY2258">
        <v>5</v>
      </c>
      <c r="CZ2258">
        <v>5</v>
      </c>
      <c r="DA2258">
        <v>5</v>
      </c>
      <c r="DB2258">
        <v>5</v>
      </c>
      <c r="DC2258">
        <v>2</v>
      </c>
      <c r="DD2258">
        <v>2</v>
      </c>
      <c r="DE2258">
        <v>2</v>
      </c>
      <c r="DF2258">
        <v>2</v>
      </c>
      <c r="DG2258">
        <v>2</v>
      </c>
      <c r="DH2258">
        <v>2</v>
      </c>
      <c r="DI2258">
        <v>2</v>
      </c>
      <c r="DJ2258">
        <v>2</v>
      </c>
    </row>
    <row r="2259" spans="1:114" hidden="1" x14ac:dyDescent="0.3">
      <c r="A2259">
        <v>84042017</v>
      </c>
      <c r="B2259" t="s">
        <v>78</v>
      </c>
      <c r="C2259" t="s">
        <v>96</v>
      </c>
      <c r="D2259">
        <v>840</v>
      </c>
      <c r="E2259">
        <v>42017</v>
      </c>
      <c r="F2259" t="s">
        <v>3755</v>
      </c>
      <c r="G2259" t="s">
        <v>3741</v>
      </c>
      <c r="H2259" t="s">
        <v>78</v>
      </c>
      <c r="I2259">
        <v>40.336821190000002</v>
      </c>
      <c r="J2259">
        <v>-75.108366430000004</v>
      </c>
      <c r="K2259" t="s">
        <v>3756</v>
      </c>
      <c r="L2259">
        <v>628270</v>
      </c>
      <c r="CB2259">
        <v>1</v>
      </c>
      <c r="CC2259">
        <v>4</v>
      </c>
      <c r="CD2259">
        <v>3</v>
      </c>
      <c r="CE2259">
        <v>6</v>
      </c>
      <c r="CF2259">
        <v>6</v>
      </c>
      <c r="CG2259">
        <v>8</v>
      </c>
      <c r="CH2259">
        <v>11</v>
      </c>
      <c r="CI2259">
        <v>14</v>
      </c>
      <c r="CJ2259">
        <v>17</v>
      </c>
      <c r="CK2259">
        <v>21</v>
      </c>
      <c r="CL2259">
        <v>24</v>
      </c>
      <c r="CM2259">
        <v>25</v>
      </c>
      <c r="CN2259">
        <v>28</v>
      </c>
      <c r="CO2259">
        <v>32</v>
      </c>
      <c r="CP2259">
        <v>35</v>
      </c>
      <c r="CQ2259">
        <v>38</v>
      </c>
      <c r="CR2259">
        <v>41</v>
      </c>
      <c r="CS2259">
        <v>52</v>
      </c>
      <c r="CT2259">
        <v>60</v>
      </c>
      <c r="CU2259">
        <v>67</v>
      </c>
      <c r="CV2259">
        <v>75</v>
      </c>
      <c r="CW2259">
        <v>84</v>
      </c>
      <c r="CX2259">
        <v>90</v>
      </c>
      <c r="CY2259">
        <v>116</v>
      </c>
      <c r="CZ2259">
        <v>126</v>
      </c>
      <c r="DA2259">
        <v>126</v>
      </c>
      <c r="DB2259">
        <v>135</v>
      </c>
      <c r="DC2259">
        <v>141</v>
      </c>
      <c r="DD2259">
        <v>141</v>
      </c>
      <c r="DE2259">
        <v>148</v>
      </c>
      <c r="DF2259">
        <v>168</v>
      </c>
      <c r="DG2259">
        <v>185</v>
      </c>
      <c r="DH2259">
        <v>205</v>
      </c>
      <c r="DI2259">
        <v>225</v>
      </c>
      <c r="DJ2259">
        <v>237</v>
      </c>
    </row>
    <row r="2260" spans="1:114" hidden="1" x14ac:dyDescent="0.3">
      <c r="A2260">
        <v>84042019</v>
      </c>
      <c r="B2260" t="s">
        <v>78</v>
      </c>
      <c r="C2260" t="s">
        <v>96</v>
      </c>
      <c r="D2260">
        <v>840</v>
      </c>
      <c r="E2260">
        <v>42019</v>
      </c>
      <c r="F2260" t="s">
        <v>110</v>
      </c>
      <c r="G2260" t="s">
        <v>3741</v>
      </c>
      <c r="H2260" t="s">
        <v>78</v>
      </c>
      <c r="I2260">
        <v>40.911527589999999</v>
      </c>
      <c r="J2260">
        <v>-79.913510549999998</v>
      </c>
      <c r="K2260" t="s">
        <v>3757</v>
      </c>
      <c r="L2260">
        <v>187853</v>
      </c>
      <c r="BY2260">
        <v>1</v>
      </c>
      <c r="BZ2260">
        <v>1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2</v>
      </c>
      <c r="CI2260">
        <v>2</v>
      </c>
      <c r="CJ2260">
        <v>2</v>
      </c>
      <c r="CK2260">
        <v>2</v>
      </c>
      <c r="CL2260">
        <v>2</v>
      </c>
      <c r="CM2260">
        <v>2</v>
      </c>
      <c r="CN2260">
        <v>3</v>
      </c>
      <c r="CO2260">
        <v>3</v>
      </c>
      <c r="CP2260">
        <v>4</v>
      </c>
      <c r="CQ2260">
        <v>4</v>
      </c>
      <c r="CR2260">
        <v>5</v>
      </c>
      <c r="CS2260">
        <v>5</v>
      </c>
      <c r="CT2260">
        <v>5</v>
      </c>
      <c r="CU2260">
        <v>5</v>
      </c>
      <c r="CV2260">
        <v>5</v>
      </c>
      <c r="CW2260">
        <v>5</v>
      </c>
      <c r="CX2260">
        <v>5</v>
      </c>
      <c r="CY2260">
        <v>6</v>
      </c>
      <c r="CZ2260">
        <v>7</v>
      </c>
      <c r="DA2260">
        <v>6</v>
      </c>
      <c r="DB2260">
        <v>6</v>
      </c>
      <c r="DC2260">
        <v>6</v>
      </c>
      <c r="DD2260">
        <v>6</v>
      </c>
      <c r="DE2260">
        <v>6</v>
      </c>
      <c r="DF2260">
        <v>6</v>
      </c>
      <c r="DG2260">
        <v>6</v>
      </c>
      <c r="DH2260">
        <v>6</v>
      </c>
      <c r="DI2260">
        <v>6</v>
      </c>
      <c r="DJ2260">
        <v>6</v>
      </c>
    </row>
    <row r="2261" spans="1:114" hidden="1" x14ac:dyDescent="0.3">
      <c r="A2261">
        <v>84042021</v>
      </c>
      <c r="B2261" t="s">
        <v>78</v>
      </c>
      <c r="C2261" t="s">
        <v>96</v>
      </c>
      <c r="D2261">
        <v>840</v>
      </c>
      <c r="E2261">
        <v>42021</v>
      </c>
      <c r="F2261" t="s">
        <v>3758</v>
      </c>
      <c r="G2261" t="s">
        <v>3741</v>
      </c>
      <c r="H2261" t="s">
        <v>78</v>
      </c>
      <c r="I2261">
        <v>40.495274039999998</v>
      </c>
      <c r="J2261">
        <v>-78.713774279999996</v>
      </c>
      <c r="K2261" t="s">
        <v>3759</v>
      </c>
      <c r="L2261">
        <v>130192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</v>
      </c>
      <c r="CU2261">
        <v>1</v>
      </c>
      <c r="CV2261">
        <v>1</v>
      </c>
      <c r="CW2261">
        <v>1</v>
      </c>
      <c r="CX2261">
        <v>1</v>
      </c>
      <c r="CY2261">
        <v>2</v>
      </c>
      <c r="CZ2261">
        <v>2</v>
      </c>
      <c r="DA2261">
        <v>2</v>
      </c>
      <c r="DB2261">
        <v>2</v>
      </c>
      <c r="DC2261">
        <v>1</v>
      </c>
      <c r="DD2261">
        <v>1</v>
      </c>
      <c r="DE2261">
        <v>1</v>
      </c>
      <c r="DF2261">
        <v>1</v>
      </c>
      <c r="DG2261">
        <v>1</v>
      </c>
      <c r="DH2261">
        <v>1</v>
      </c>
      <c r="DI2261">
        <v>1</v>
      </c>
      <c r="DJ2261">
        <v>1</v>
      </c>
    </row>
    <row r="2262" spans="1:114" hidden="1" x14ac:dyDescent="0.3">
      <c r="A2262">
        <v>84042023</v>
      </c>
      <c r="B2262" t="s">
        <v>78</v>
      </c>
      <c r="C2262" t="s">
        <v>96</v>
      </c>
      <c r="D2262">
        <v>840</v>
      </c>
      <c r="E2262">
        <v>42023</v>
      </c>
      <c r="F2262" t="s">
        <v>1991</v>
      </c>
      <c r="G2262" t="s">
        <v>3741</v>
      </c>
      <c r="H2262" t="s">
        <v>78</v>
      </c>
      <c r="I2262">
        <v>41.436255680000002</v>
      </c>
      <c r="J2262">
        <v>-78.203768449999998</v>
      </c>
      <c r="K2262" t="s">
        <v>3760</v>
      </c>
      <c r="L2262">
        <v>4447</v>
      </c>
    </row>
    <row r="2263" spans="1:114" hidden="1" x14ac:dyDescent="0.3">
      <c r="A2263">
        <v>84042025</v>
      </c>
      <c r="B2263" t="s">
        <v>78</v>
      </c>
      <c r="C2263" t="s">
        <v>96</v>
      </c>
      <c r="D2263">
        <v>840</v>
      </c>
      <c r="E2263">
        <v>42025</v>
      </c>
      <c r="F2263" t="s">
        <v>2750</v>
      </c>
      <c r="G2263" t="s">
        <v>3741</v>
      </c>
      <c r="H2263" t="s">
        <v>78</v>
      </c>
      <c r="I2263">
        <v>40.91545395</v>
      </c>
      <c r="J2263">
        <v>-75.706852499999997</v>
      </c>
      <c r="K2263" t="s">
        <v>3761</v>
      </c>
      <c r="L2263">
        <v>64182</v>
      </c>
      <c r="CD2263">
        <v>1</v>
      </c>
      <c r="CE2263">
        <v>1</v>
      </c>
      <c r="CF2263">
        <v>1</v>
      </c>
      <c r="CG2263">
        <v>1</v>
      </c>
      <c r="CH2263">
        <v>1</v>
      </c>
      <c r="CI2263">
        <v>1</v>
      </c>
      <c r="CJ2263">
        <v>1</v>
      </c>
      <c r="CK2263">
        <v>1</v>
      </c>
      <c r="CL2263">
        <v>1</v>
      </c>
      <c r="CM2263">
        <v>2</v>
      </c>
      <c r="CN2263">
        <v>3</v>
      </c>
      <c r="CO2263">
        <v>3</v>
      </c>
      <c r="CP2263">
        <v>3</v>
      </c>
      <c r="CQ2263">
        <v>3</v>
      </c>
      <c r="CR2263">
        <v>3</v>
      </c>
      <c r="CS2263">
        <v>6</v>
      </c>
      <c r="CT2263">
        <v>6</v>
      </c>
      <c r="CU2263">
        <v>7</v>
      </c>
      <c r="CV2263">
        <v>8</v>
      </c>
      <c r="CW2263">
        <v>8</v>
      </c>
      <c r="CX2263">
        <v>9</v>
      </c>
      <c r="CY2263">
        <v>11</v>
      </c>
      <c r="CZ2263">
        <v>11</v>
      </c>
      <c r="DA2263">
        <v>11</v>
      </c>
      <c r="DB2263">
        <v>12</v>
      </c>
      <c r="DC2263">
        <v>12</v>
      </c>
      <c r="DD2263">
        <v>12</v>
      </c>
      <c r="DE2263">
        <v>12</v>
      </c>
      <c r="DF2263">
        <v>13</v>
      </c>
      <c r="DG2263">
        <v>14</v>
      </c>
      <c r="DH2263">
        <v>15</v>
      </c>
      <c r="DI2263">
        <v>15</v>
      </c>
      <c r="DJ2263">
        <v>15</v>
      </c>
    </row>
    <row r="2264" spans="1:114" hidden="1" x14ac:dyDescent="0.3">
      <c r="A2264">
        <v>84042027</v>
      </c>
      <c r="B2264" t="s">
        <v>78</v>
      </c>
      <c r="C2264" t="s">
        <v>96</v>
      </c>
      <c r="D2264">
        <v>840</v>
      </c>
      <c r="E2264">
        <v>42027</v>
      </c>
      <c r="F2264" t="s">
        <v>3762</v>
      </c>
      <c r="G2264" t="s">
        <v>3741</v>
      </c>
      <c r="H2264" t="s">
        <v>78</v>
      </c>
      <c r="I2264">
        <v>40.920589030000002</v>
      </c>
      <c r="J2264">
        <v>-77.822006239999993</v>
      </c>
      <c r="K2264" t="s">
        <v>3763</v>
      </c>
      <c r="L2264">
        <v>162385</v>
      </c>
      <c r="CU2264">
        <v>1</v>
      </c>
      <c r="CV2264">
        <v>1</v>
      </c>
      <c r="CW2264">
        <v>1</v>
      </c>
      <c r="CX2264">
        <v>1</v>
      </c>
      <c r="CY2264">
        <v>2</v>
      </c>
      <c r="CZ2264">
        <v>2</v>
      </c>
      <c r="DA2264">
        <v>2</v>
      </c>
      <c r="DB2264">
        <v>2</v>
      </c>
      <c r="DC2264">
        <v>1</v>
      </c>
      <c r="DD2264">
        <v>1</v>
      </c>
      <c r="DE2264">
        <v>1</v>
      </c>
      <c r="DF2264">
        <v>1</v>
      </c>
      <c r="DG2264">
        <v>1</v>
      </c>
      <c r="DH2264">
        <v>1</v>
      </c>
      <c r="DI2264">
        <v>1</v>
      </c>
      <c r="DJ2264">
        <v>1</v>
      </c>
    </row>
    <row r="2265" spans="1:114" hidden="1" x14ac:dyDescent="0.3">
      <c r="A2265">
        <v>84042029</v>
      </c>
      <c r="B2265" t="s">
        <v>78</v>
      </c>
      <c r="C2265" t="s">
        <v>96</v>
      </c>
      <c r="D2265">
        <v>840</v>
      </c>
      <c r="E2265">
        <v>42029</v>
      </c>
      <c r="F2265" t="s">
        <v>3764</v>
      </c>
      <c r="G2265" t="s">
        <v>3741</v>
      </c>
      <c r="H2265" t="s">
        <v>78</v>
      </c>
      <c r="I2265">
        <v>39.972917729999999</v>
      </c>
      <c r="J2265">
        <v>-75.747683570000007</v>
      </c>
      <c r="K2265" t="s">
        <v>3765</v>
      </c>
      <c r="L2265">
        <v>524989</v>
      </c>
      <c r="CD2265">
        <v>1</v>
      </c>
      <c r="CE2265">
        <v>1</v>
      </c>
      <c r="CF2265">
        <v>2</v>
      </c>
      <c r="CG2265">
        <v>2</v>
      </c>
      <c r="CH2265">
        <v>2</v>
      </c>
      <c r="CI2265">
        <v>2</v>
      </c>
      <c r="CJ2265">
        <v>3</v>
      </c>
      <c r="CK2265">
        <v>6</v>
      </c>
      <c r="CL2265">
        <v>6</v>
      </c>
      <c r="CM2265">
        <v>7</v>
      </c>
      <c r="CN2265">
        <v>9</v>
      </c>
      <c r="CO2265">
        <v>15</v>
      </c>
      <c r="CP2265">
        <v>17</v>
      </c>
      <c r="CQ2265">
        <v>17</v>
      </c>
      <c r="CR2265">
        <v>20</v>
      </c>
      <c r="CS2265">
        <v>25</v>
      </c>
      <c r="CT2265">
        <v>26</v>
      </c>
      <c r="CU2265">
        <v>30</v>
      </c>
      <c r="CV2265">
        <v>36</v>
      </c>
      <c r="CW2265">
        <v>42</v>
      </c>
      <c r="CX2265">
        <v>44</v>
      </c>
      <c r="CY2265">
        <v>65</v>
      </c>
      <c r="CZ2265">
        <v>67</v>
      </c>
      <c r="DA2265">
        <v>67</v>
      </c>
      <c r="DB2265">
        <v>77</v>
      </c>
      <c r="DC2265">
        <v>82</v>
      </c>
      <c r="DD2265">
        <v>82</v>
      </c>
      <c r="DE2265">
        <v>81</v>
      </c>
      <c r="DF2265">
        <v>85</v>
      </c>
      <c r="DG2265">
        <v>101</v>
      </c>
      <c r="DH2265">
        <v>111</v>
      </c>
      <c r="DI2265">
        <v>111</v>
      </c>
      <c r="DJ2265">
        <v>117</v>
      </c>
    </row>
    <row r="2266" spans="1:114" hidden="1" x14ac:dyDescent="0.3">
      <c r="A2266">
        <v>84042031</v>
      </c>
      <c r="B2266" t="s">
        <v>78</v>
      </c>
      <c r="C2266" t="s">
        <v>96</v>
      </c>
      <c r="D2266">
        <v>840</v>
      </c>
      <c r="E2266">
        <v>42031</v>
      </c>
      <c r="F2266" t="s">
        <v>3766</v>
      </c>
      <c r="G2266" t="s">
        <v>3741</v>
      </c>
      <c r="H2266" t="s">
        <v>78</v>
      </c>
      <c r="I2266">
        <v>41.192658119999997</v>
      </c>
      <c r="J2266">
        <v>-79.424135239999998</v>
      </c>
      <c r="K2266" t="s">
        <v>3767</v>
      </c>
      <c r="L2266">
        <v>38438</v>
      </c>
      <c r="CV2266">
        <v>1</v>
      </c>
      <c r="CW2266">
        <v>1</v>
      </c>
      <c r="CX2266">
        <v>1</v>
      </c>
      <c r="CY2266">
        <v>1</v>
      </c>
      <c r="CZ2266">
        <v>1</v>
      </c>
      <c r="DA2266">
        <v>1</v>
      </c>
      <c r="DB2266">
        <v>1</v>
      </c>
      <c r="DC2266">
        <v>1</v>
      </c>
      <c r="DD2266">
        <v>1</v>
      </c>
      <c r="DE2266">
        <v>1</v>
      </c>
      <c r="DF2266">
        <v>1</v>
      </c>
      <c r="DG2266">
        <v>1</v>
      </c>
      <c r="DH2266">
        <v>1</v>
      </c>
      <c r="DI2266">
        <v>1</v>
      </c>
      <c r="DJ2266">
        <v>1</v>
      </c>
    </row>
    <row r="2267" spans="1:114" hidden="1" x14ac:dyDescent="0.3">
      <c r="A2267">
        <v>84042033</v>
      </c>
      <c r="B2267" t="s">
        <v>78</v>
      </c>
      <c r="C2267" t="s">
        <v>96</v>
      </c>
      <c r="D2267">
        <v>840</v>
      </c>
      <c r="E2267">
        <v>42033</v>
      </c>
      <c r="F2267" t="s">
        <v>3768</v>
      </c>
      <c r="G2267" t="s">
        <v>3741</v>
      </c>
      <c r="H2267" t="s">
        <v>78</v>
      </c>
      <c r="I2267">
        <v>41.001107820000001</v>
      </c>
      <c r="J2267">
        <v>-78.475926630000004</v>
      </c>
      <c r="K2267" t="s">
        <v>3769</v>
      </c>
      <c r="L2267">
        <v>79255</v>
      </c>
    </row>
    <row r="2268" spans="1:114" hidden="1" x14ac:dyDescent="0.3">
      <c r="A2268">
        <v>84042035</v>
      </c>
      <c r="B2268" t="s">
        <v>78</v>
      </c>
      <c r="C2268" t="s">
        <v>96</v>
      </c>
      <c r="D2268">
        <v>840</v>
      </c>
      <c r="E2268">
        <v>42035</v>
      </c>
      <c r="F2268" t="s">
        <v>1208</v>
      </c>
      <c r="G2268" t="s">
        <v>3741</v>
      </c>
      <c r="H2268" t="s">
        <v>78</v>
      </c>
      <c r="I2268">
        <v>41.232559670000001</v>
      </c>
      <c r="J2268">
        <v>-77.637859950000006</v>
      </c>
      <c r="K2268" t="s">
        <v>3770</v>
      </c>
      <c r="L2268">
        <v>38632</v>
      </c>
    </row>
    <row r="2269" spans="1:114" hidden="1" x14ac:dyDescent="0.3">
      <c r="A2269">
        <v>84042037</v>
      </c>
      <c r="B2269" t="s">
        <v>78</v>
      </c>
      <c r="C2269" t="s">
        <v>96</v>
      </c>
      <c r="D2269">
        <v>840</v>
      </c>
      <c r="E2269">
        <v>42037</v>
      </c>
      <c r="F2269" t="s">
        <v>345</v>
      </c>
      <c r="G2269" t="s">
        <v>3741</v>
      </c>
      <c r="H2269" t="s">
        <v>78</v>
      </c>
      <c r="I2269">
        <v>41.048219860000003</v>
      </c>
      <c r="J2269">
        <v>-76.405650170000001</v>
      </c>
      <c r="K2269" t="s">
        <v>3771</v>
      </c>
      <c r="L2269">
        <v>64964</v>
      </c>
      <c r="CK2269">
        <v>1</v>
      </c>
      <c r="CL2269">
        <v>1</v>
      </c>
      <c r="CM2269">
        <v>2</v>
      </c>
      <c r="CN2269">
        <v>2</v>
      </c>
      <c r="CO2269">
        <v>2</v>
      </c>
      <c r="CP2269">
        <v>3</v>
      </c>
      <c r="CQ2269">
        <v>3</v>
      </c>
      <c r="CR2269">
        <v>3</v>
      </c>
      <c r="CS2269">
        <v>3</v>
      </c>
      <c r="CT2269">
        <v>3</v>
      </c>
      <c r="CU2269">
        <v>3</v>
      </c>
      <c r="CV2269">
        <v>4</v>
      </c>
      <c r="CW2269">
        <v>6</v>
      </c>
      <c r="CX2269">
        <v>7</v>
      </c>
      <c r="CY2269">
        <v>8</v>
      </c>
      <c r="CZ2269">
        <v>8</v>
      </c>
      <c r="DA2269">
        <v>7</v>
      </c>
      <c r="DB2269">
        <v>7</v>
      </c>
      <c r="DC2269">
        <v>7</v>
      </c>
      <c r="DD2269">
        <v>7</v>
      </c>
      <c r="DE2269">
        <v>7</v>
      </c>
      <c r="DF2269">
        <v>8</v>
      </c>
      <c r="DG2269">
        <v>14</v>
      </c>
      <c r="DH2269">
        <v>13</v>
      </c>
      <c r="DI2269">
        <v>13</v>
      </c>
      <c r="DJ2269">
        <v>13</v>
      </c>
    </row>
    <row r="2270" spans="1:114" hidden="1" x14ac:dyDescent="0.3">
      <c r="A2270">
        <v>84042039</v>
      </c>
      <c r="B2270" t="s">
        <v>78</v>
      </c>
      <c r="C2270" t="s">
        <v>96</v>
      </c>
      <c r="D2270">
        <v>840</v>
      </c>
      <c r="E2270">
        <v>42039</v>
      </c>
      <c r="F2270" t="s">
        <v>351</v>
      </c>
      <c r="G2270" t="s">
        <v>3741</v>
      </c>
      <c r="H2270" t="s">
        <v>78</v>
      </c>
      <c r="I2270">
        <v>41.684477090000001</v>
      </c>
      <c r="J2270">
        <v>-80.107605919999997</v>
      </c>
      <c r="K2270" t="s">
        <v>3772</v>
      </c>
      <c r="L2270">
        <v>84629</v>
      </c>
    </row>
    <row r="2271" spans="1:114" hidden="1" x14ac:dyDescent="0.3">
      <c r="A2271">
        <v>84042041</v>
      </c>
      <c r="B2271" t="s">
        <v>78</v>
      </c>
      <c r="C2271" t="s">
        <v>96</v>
      </c>
      <c r="D2271">
        <v>840</v>
      </c>
      <c r="E2271">
        <v>42041</v>
      </c>
      <c r="F2271" t="s">
        <v>1214</v>
      </c>
      <c r="G2271" t="s">
        <v>3741</v>
      </c>
      <c r="H2271" t="s">
        <v>78</v>
      </c>
      <c r="I2271">
        <v>40.162537200000003</v>
      </c>
      <c r="J2271">
        <v>-77.261307549999998</v>
      </c>
      <c r="K2271" t="s">
        <v>3773</v>
      </c>
      <c r="L2271">
        <v>253370</v>
      </c>
      <c r="CA2271">
        <v>1</v>
      </c>
      <c r="CB2271">
        <v>1</v>
      </c>
      <c r="CC2271">
        <v>1</v>
      </c>
      <c r="CD2271">
        <v>1</v>
      </c>
      <c r="CE2271">
        <v>1</v>
      </c>
      <c r="CF2271">
        <v>1</v>
      </c>
      <c r="CG2271">
        <v>2</v>
      </c>
      <c r="CH2271">
        <v>2</v>
      </c>
      <c r="CI2271">
        <v>2</v>
      </c>
      <c r="CJ2271">
        <v>2</v>
      </c>
      <c r="CK2271">
        <v>2</v>
      </c>
      <c r="CL2271">
        <v>2</v>
      </c>
      <c r="CM2271">
        <v>2</v>
      </c>
      <c r="CN2271">
        <v>2</v>
      </c>
      <c r="CO2271">
        <v>3</v>
      </c>
      <c r="CP2271">
        <v>3</v>
      </c>
      <c r="CQ2271">
        <v>3</v>
      </c>
      <c r="CR2271">
        <v>4</v>
      </c>
      <c r="CS2271">
        <v>4</v>
      </c>
      <c r="CT2271">
        <v>4</v>
      </c>
      <c r="CU2271">
        <v>4</v>
      </c>
      <c r="CV2271">
        <v>4</v>
      </c>
      <c r="CW2271">
        <v>4</v>
      </c>
      <c r="CX2271">
        <v>4</v>
      </c>
      <c r="CY2271">
        <v>6</v>
      </c>
      <c r="CZ2271">
        <v>6</v>
      </c>
      <c r="DA2271">
        <v>7</v>
      </c>
      <c r="DB2271">
        <v>8</v>
      </c>
      <c r="DC2271">
        <v>8</v>
      </c>
      <c r="DD2271">
        <v>8</v>
      </c>
      <c r="DE2271">
        <v>9</v>
      </c>
      <c r="DF2271">
        <v>10</v>
      </c>
      <c r="DG2271">
        <v>15</v>
      </c>
      <c r="DH2271">
        <v>16</v>
      </c>
      <c r="DI2271">
        <v>17</v>
      </c>
      <c r="DJ2271">
        <v>17</v>
      </c>
    </row>
    <row r="2272" spans="1:114" hidden="1" x14ac:dyDescent="0.3">
      <c r="A2272">
        <v>84042043</v>
      </c>
      <c r="B2272" t="s">
        <v>78</v>
      </c>
      <c r="C2272" t="s">
        <v>96</v>
      </c>
      <c r="D2272">
        <v>840</v>
      </c>
      <c r="E2272">
        <v>42043</v>
      </c>
      <c r="F2272" t="s">
        <v>3774</v>
      </c>
      <c r="G2272" t="s">
        <v>3741</v>
      </c>
      <c r="H2272" t="s">
        <v>78</v>
      </c>
      <c r="I2272">
        <v>40.41377078</v>
      </c>
      <c r="J2272">
        <v>-76.779932419999994</v>
      </c>
      <c r="K2272" t="s">
        <v>3775</v>
      </c>
      <c r="L2272">
        <v>278299</v>
      </c>
      <c r="CD2272">
        <v>1</v>
      </c>
      <c r="CE2272">
        <v>1</v>
      </c>
      <c r="CF2272">
        <v>1</v>
      </c>
      <c r="CG2272">
        <v>1</v>
      </c>
      <c r="CH2272">
        <v>1</v>
      </c>
      <c r="CI2272">
        <v>1</v>
      </c>
      <c r="CJ2272">
        <v>1</v>
      </c>
      <c r="CK2272">
        <v>1</v>
      </c>
      <c r="CL2272">
        <v>2</v>
      </c>
      <c r="CM2272">
        <v>2</v>
      </c>
      <c r="CN2272">
        <v>2</v>
      </c>
      <c r="CO2272">
        <v>3</v>
      </c>
      <c r="CP2272">
        <v>4</v>
      </c>
      <c r="CQ2272">
        <v>4</v>
      </c>
      <c r="CR2272">
        <v>5</v>
      </c>
      <c r="CS2272">
        <v>5</v>
      </c>
      <c r="CT2272">
        <v>7</v>
      </c>
      <c r="CU2272">
        <v>7</v>
      </c>
      <c r="CV2272">
        <v>9</v>
      </c>
      <c r="CW2272">
        <v>9</v>
      </c>
      <c r="CX2272">
        <v>9</v>
      </c>
      <c r="CY2272">
        <v>11</v>
      </c>
      <c r="CZ2272">
        <v>13</v>
      </c>
      <c r="DA2272">
        <v>16</v>
      </c>
      <c r="DB2272">
        <v>19</v>
      </c>
      <c r="DC2272">
        <v>18</v>
      </c>
      <c r="DD2272">
        <v>18</v>
      </c>
      <c r="DE2272">
        <v>21</v>
      </c>
      <c r="DF2272">
        <v>20</v>
      </c>
      <c r="DG2272">
        <v>21</v>
      </c>
      <c r="DH2272">
        <v>25</v>
      </c>
      <c r="DI2272">
        <v>25</v>
      </c>
      <c r="DJ2272">
        <v>25</v>
      </c>
    </row>
    <row r="2273" spans="1:114" hidden="1" x14ac:dyDescent="0.3">
      <c r="A2273">
        <v>84042045</v>
      </c>
      <c r="B2273" t="s">
        <v>78</v>
      </c>
      <c r="C2273" t="s">
        <v>96</v>
      </c>
      <c r="D2273">
        <v>840</v>
      </c>
      <c r="E2273">
        <v>42045</v>
      </c>
      <c r="F2273" t="s">
        <v>707</v>
      </c>
      <c r="G2273" t="s">
        <v>3741</v>
      </c>
      <c r="H2273" t="s">
        <v>78</v>
      </c>
      <c r="I2273">
        <v>39.916801710000001</v>
      </c>
      <c r="J2273">
        <v>-75.402436629999997</v>
      </c>
      <c r="K2273" t="s">
        <v>3776</v>
      </c>
      <c r="L2273">
        <v>566747</v>
      </c>
      <c r="BX2273">
        <v>2</v>
      </c>
      <c r="BY2273">
        <v>2</v>
      </c>
      <c r="BZ2273">
        <v>3</v>
      </c>
      <c r="CA2273">
        <v>4</v>
      </c>
      <c r="CB2273">
        <v>4</v>
      </c>
      <c r="CC2273">
        <v>4</v>
      </c>
      <c r="CD2273">
        <v>5</v>
      </c>
      <c r="CE2273">
        <v>7</v>
      </c>
      <c r="CF2273">
        <v>8</v>
      </c>
      <c r="CG2273">
        <v>10</v>
      </c>
      <c r="CH2273">
        <v>13</v>
      </c>
      <c r="CI2273">
        <v>14</v>
      </c>
      <c r="CJ2273">
        <v>15</v>
      </c>
      <c r="CK2273">
        <v>20</v>
      </c>
      <c r="CL2273">
        <v>23</v>
      </c>
      <c r="CM2273">
        <v>26</v>
      </c>
      <c r="CN2273">
        <v>30</v>
      </c>
      <c r="CO2273">
        <v>39</v>
      </c>
      <c r="CP2273">
        <v>39</v>
      </c>
      <c r="CQ2273">
        <v>41</v>
      </c>
      <c r="CR2273">
        <v>46</v>
      </c>
      <c r="CS2273">
        <v>60</v>
      </c>
      <c r="CT2273">
        <v>71</v>
      </c>
      <c r="CU2273">
        <v>73</v>
      </c>
      <c r="CV2273">
        <v>77</v>
      </c>
      <c r="CW2273">
        <v>91</v>
      </c>
      <c r="CX2273">
        <v>100</v>
      </c>
      <c r="CY2273">
        <v>118</v>
      </c>
      <c r="CZ2273">
        <v>123</v>
      </c>
      <c r="DA2273">
        <v>123</v>
      </c>
      <c r="DB2273">
        <v>129</v>
      </c>
      <c r="DC2273">
        <v>140</v>
      </c>
      <c r="DD2273">
        <v>141</v>
      </c>
      <c r="DE2273">
        <v>142</v>
      </c>
      <c r="DF2273">
        <v>161</v>
      </c>
      <c r="DG2273">
        <v>224</v>
      </c>
      <c r="DH2273">
        <v>235</v>
      </c>
      <c r="DI2273">
        <v>240</v>
      </c>
      <c r="DJ2273">
        <v>255</v>
      </c>
    </row>
    <row r="2274" spans="1:114" hidden="1" x14ac:dyDescent="0.3">
      <c r="A2274">
        <v>84042047</v>
      </c>
      <c r="B2274" t="s">
        <v>78</v>
      </c>
      <c r="C2274" t="s">
        <v>96</v>
      </c>
      <c r="D2274">
        <v>840</v>
      </c>
      <c r="E2274">
        <v>42047</v>
      </c>
      <c r="F2274" t="s">
        <v>1658</v>
      </c>
      <c r="G2274" t="s">
        <v>3741</v>
      </c>
      <c r="H2274" t="s">
        <v>78</v>
      </c>
      <c r="I2274">
        <v>41.428220609999997</v>
      </c>
      <c r="J2274">
        <v>-78.645247440000006</v>
      </c>
      <c r="K2274" t="s">
        <v>3777</v>
      </c>
      <c r="L2274">
        <v>29910</v>
      </c>
    </row>
    <row r="2275" spans="1:114" hidden="1" x14ac:dyDescent="0.3">
      <c r="A2275">
        <v>84042049</v>
      </c>
      <c r="B2275" t="s">
        <v>78</v>
      </c>
      <c r="C2275" t="s">
        <v>96</v>
      </c>
      <c r="D2275">
        <v>840</v>
      </c>
      <c r="E2275">
        <v>42049</v>
      </c>
      <c r="F2275" t="s">
        <v>3130</v>
      </c>
      <c r="G2275" t="s">
        <v>3741</v>
      </c>
      <c r="H2275" t="s">
        <v>78</v>
      </c>
      <c r="I2275">
        <v>41.992538289999999</v>
      </c>
      <c r="J2275">
        <v>-80.033019539999998</v>
      </c>
      <c r="K2275" t="s">
        <v>3778</v>
      </c>
      <c r="L2275">
        <v>269728</v>
      </c>
      <c r="DE2275">
        <v>2</v>
      </c>
      <c r="DF2275">
        <v>2</v>
      </c>
      <c r="DG2275">
        <v>2</v>
      </c>
      <c r="DH2275">
        <v>2</v>
      </c>
      <c r="DI2275">
        <v>2</v>
      </c>
      <c r="DJ2275">
        <v>2</v>
      </c>
    </row>
    <row r="2276" spans="1:114" hidden="1" x14ac:dyDescent="0.3">
      <c r="A2276">
        <v>84042051</v>
      </c>
      <c r="B2276" t="s">
        <v>78</v>
      </c>
      <c r="C2276" t="s">
        <v>96</v>
      </c>
      <c r="D2276">
        <v>840</v>
      </c>
      <c r="E2276">
        <v>42051</v>
      </c>
      <c r="F2276" t="s">
        <v>154</v>
      </c>
      <c r="G2276" t="s">
        <v>3741</v>
      </c>
      <c r="H2276" t="s">
        <v>78</v>
      </c>
      <c r="I2276">
        <v>39.92041012</v>
      </c>
      <c r="J2276">
        <v>-79.642911949999998</v>
      </c>
      <c r="K2276" t="s">
        <v>3779</v>
      </c>
      <c r="L2276">
        <v>129274</v>
      </c>
      <c r="CE2276">
        <v>1</v>
      </c>
      <c r="CF2276">
        <v>1</v>
      </c>
      <c r="CG2276">
        <v>1</v>
      </c>
      <c r="CH2276">
        <v>1</v>
      </c>
      <c r="CI2276">
        <v>1</v>
      </c>
      <c r="CJ2276">
        <v>1</v>
      </c>
      <c r="CK2276">
        <v>1</v>
      </c>
      <c r="CL2276">
        <v>1</v>
      </c>
      <c r="CM2276">
        <v>1</v>
      </c>
      <c r="CN2276">
        <v>1</v>
      </c>
      <c r="CO2276">
        <v>3</v>
      </c>
      <c r="CP2276">
        <v>3</v>
      </c>
      <c r="CQ2276">
        <v>3</v>
      </c>
      <c r="CR2276">
        <v>3</v>
      </c>
      <c r="CS2276">
        <v>3</v>
      </c>
      <c r="CT2276">
        <v>3</v>
      </c>
      <c r="CU2276">
        <v>3</v>
      </c>
      <c r="CV2276">
        <v>3</v>
      </c>
      <c r="CW2276">
        <v>3</v>
      </c>
      <c r="CX2276">
        <v>3</v>
      </c>
      <c r="CY2276">
        <v>3</v>
      </c>
      <c r="CZ2276">
        <v>3</v>
      </c>
      <c r="DA2276">
        <v>3</v>
      </c>
      <c r="DB2276">
        <v>4</v>
      </c>
      <c r="DC2276">
        <v>4</v>
      </c>
      <c r="DD2276">
        <v>4</v>
      </c>
      <c r="DE2276">
        <v>4</v>
      </c>
      <c r="DF2276">
        <v>4</v>
      </c>
      <c r="DG2276">
        <v>4</v>
      </c>
      <c r="DH2276">
        <v>4</v>
      </c>
      <c r="DI2276">
        <v>4</v>
      </c>
      <c r="DJ2276">
        <v>4</v>
      </c>
    </row>
    <row r="2277" spans="1:114" hidden="1" x14ac:dyDescent="0.3">
      <c r="A2277">
        <v>84042053</v>
      </c>
      <c r="B2277" t="s">
        <v>78</v>
      </c>
      <c r="C2277" t="s">
        <v>96</v>
      </c>
      <c r="D2277">
        <v>840</v>
      </c>
      <c r="E2277">
        <v>42053</v>
      </c>
      <c r="F2277" t="s">
        <v>3780</v>
      </c>
      <c r="G2277" t="s">
        <v>3741</v>
      </c>
      <c r="H2277" t="s">
        <v>78</v>
      </c>
      <c r="I2277">
        <v>41.510951030000001</v>
      </c>
      <c r="J2277">
        <v>-79.232292920000006</v>
      </c>
      <c r="K2277" t="s">
        <v>3781</v>
      </c>
      <c r="L2277">
        <v>7247</v>
      </c>
    </row>
    <row r="2278" spans="1:114" hidden="1" x14ac:dyDescent="0.3">
      <c r="A2278">
        <v>84042055</v>
      </c>
      <c r="B2278" t="s">
        <v>78</v>
      </c>
      <c r="C2278" t="s">
        <v>96</v>
      </c>
      <c r="D2278">
        <v>840</v>
      </c>
      <c r="E2278">
        <v>42055</v>
      </c>
      <c r="F2278" t="s">
        <v>156</v>
      </c>
      <c r="G2278" t="s">
        <v>3741</v>
      </c>
      <c r="H2278" t="s">
        <v>78</v>
      </c>
      <c r="I2278">
        <v>39.929565179999997</v>
      </c>
      <c r="J2278">
        <v>-77.721577909999993</v>
      </c>
      <c r="K2278" t="s">
        <v>3782</v>
      </c>
      <c r="L2278">
        <v>155027</v>
      </c>
      <c r="CY2278">
        <v>10</v>
      </c>
      <c r="CZ2278">
        <v>10</v>
      </c>
      <c r="DA2278">
        <v>10</v>
      </c>
      <c r="DB2278">
        <v>10</v>
      </c>
      <c r="DC2278">
        <v>10</v>
      </c>
      <c r="DD2278">
        <v>2</v>
      </c>
      <c r="DE2278">
        <v>2</v>
      </c>
      <c r="DF2278">
        <v>4</v>
      </c>
      <c r="DG2278">
        <v>6</v>
      </c>
      <c r="DH2278">
        <v>6</v>
      </c>
      <c r="DI2278">
        <v>7</v>
      </c>
      <c r="DJ2278">
        <v>8</v>
      </c>
    </row>
    <row r="2279" spans="1:114" hidden="1" x14ac:dyDescent="0.3">
      <c r="A2279">
        <v>84042057</v>
      </c>
      <c r="B2279" t="s">
        <v>78</v>
      </c>
      <c r="C2279" t="s">
        <v>96</v>
      </c>
      <c r="D2279">
        <v>840</v>
      </c>
      <c r="E2279">
        <v>42057</v>
      </c>
      <c r="F2279" t="s">
        <v>365</v>
      </c>
      <c r="G2279" t="s">
        <v>3741</v>
      </c>
      <c r="H2279" t="s">
        <v>78</v>
      </c>
      <c r="I2279">
        <v>39.929135440000003</v>
      </c>
      <c r="J2279">
        <v>-78.111636770000004</v>
      </c>
      <c r="K2279" t="s">
        <v>3783</v>
      </c>
      <c r="L2279">
        <v>14530</v>
      </c>
    </row>
    <row r="2280" spans="1:114" hidden="1" x14ac:dyDescent="0.3">
      <c r="A2280">
        <v>84042059</v>
      </c>
      <c r="B2280" t="s">
        <v>78</v>
      </c>
      <c r="C2280" t="s">
        <v>96</v>
      </c>
      <c r="D2280">
        <v>840</v>
      </c>
      <c r="E2280">
        <v>42059</v>
      </c>
      <c r="F2280" t="s">
        <v>160</v>
      </c>
      <c r="G2280" t="s">
        <v>3741</v>
      </c>
      <c r="H2280" t="s">
        <v>78</v>
      </c>
      <c r="I2280">
        <v>39.857465310000002</v>
      </c>
      <c r="J2280">
        <v>-80.223571059999998</v>
      </c>
      <c r="K2280" t="s">
        <v>3784</v>
      </c>
      <c r="L2280">
        <v>36233</v>
      </c>
    </row>
    <row r="2281" spans="1:114" hidden="1" x14ac:dyDescent="0.3">
      <c r="A2281">
        <v>84042061</v>
      </c>
      <c r="B2281" t="s">
        <v>78</v>
      </c>
      <c r="C2281" t="s">
        <v>96</v>
      </c>
      <c r="D2281">
        <v>840</v>
      </c>
      <c r="E2281">
        <v>42061</v>
      </c>
      <c r="F2281" t="s">
        <v>3785</v>
      </c>
      <c r="G2281" t="s">
        <v>3741</v>
      </c>
      <c r="H2281" t="s">
        <v>78</v>
      </c>
      <c r="I2281">
        <v>40.421626519999997</v>
      </c>
      <c r="J2281">
        <v>-77.976732729999995</v>
      </c>
      <c r="K2281" t="s">
        <v>3786</v>
      </c>
      <c r="L2281">
        <v>45144</v>
      </c>
    </row>
    <row r="2282" spans="1:114" hidden="1" x14ac:dyDescent="0.3">
      <c r="A2282">
        <v>84042063</v>
      </c>
      <c r="B2282" t="s">
        <v>78</v>
      </c>
      <c r="C2282" t="s">
        <v>96</v>
      </c>
      <c r="D2282">
        <v>840</v>
      </c>
      <c r="E2282">
        <v>42063</v>
      </c>
      <c r="F2282" t="s">
        <v>1344</v>
      </c>
      <c r="G2282" t="s">
        <v>3741</v>
      </c>
      <c r="H2282" t="s">
        <v>78</v>
      </c>
      <c r="I2282">
        <v>40.652410410000002</v>
      </c>
      <c r="J2282">
        <v>-79.089632850000001</v>
      </c>
      <c r="K2282" t="s">
        <v>3787</v>
      </c>
      <c r="L2282">
        <v>84073</v>
      </c>
      <c r="CS2282">
        <v>1</v>
      </c>
      <c r="CT2282">
        <v>2</v>
      </c>
      <c r="CU2282">
        <v>3</v>
      </c>
      <c r="CV2282">
        <v>4</v>
      </c>
      <c r="CW2282">
        <v>4</v>
      </c>
      <c r="CX2282">
        <v>4</v>
      </c>
      <c r="CY2282">
        <v>4</v>
      </c>
      <c r="CZ2282">
        <v>4</v>
      </c>
      <c r="DA2282">
        <v>4</v>
      </c>
      <c r="DB2282">
        <v>4</v>
      </c>
      <c r="DC2282">
        <v>4</v>
      </c>
      <c r="DD2282">
        <v>4</v>
      </c>
      <c r="DE2282">
        <v>4</v>
      </c>
      <c r="DF2282">
        <v>4</v>
      </c>
      <c r="DG2282">
        <v>4</v>
      </c>
      <c r="DH2282">
        <v>4</v>
      </c>
      <c r="DI2282">
        <v>4</v>
      </c>
      <c r="DJ2282">
        <v>4</v>
      </c>
    </row>
    <row r="2283" spans="1:114" hidden="1" x14ac:dyDescent="0.3">
      <c r="A2283">
        <v>84042065</v>
      </c>
      <c r="B2283" t="s">
        <v>78</v>
      </c>
      <c r="C2283" t="s">
        <v>96</v>
      </c>
      <c r="D2283">
        <v>840</v>
      </c>
      <c r="E2283">
        <v>42065</v>
      </c>
      <c r="F2283" t="s">
        <v>170</v>
      </c>
      <c r="G2283" t="s">
        <v>3741</v>
      </c>
      <c r="H2283" t="s">
        <v>78</v>
      </c>
      <c r="I2283">
        <v>41.129131059999999</v>
      </c>
      <c r="J2283">
        <v>-78.998636099999999</v>
      </c>
      <c r="K2283" t="s">
        <v>3788</v>
      </c>
      <c r="L2283">
        <v>43425</v>
      </c>
    </row>
    <row r="2284" spans="1:114" hidden="1" x14ac:dyDescent="0.3">
      <c r="A2284">
        <v>84042067</v>
      </c>
      <c r="B2284" t="s">
        <v>78</v>
      </c>
      <c r="C2284" t="s">
        <v>96</v>
      </c>
      <c r="D2284">
        <v>840</v>
      </c>
      <c r="E2284">
        <v>42067</v>
      </c>
      <c r="F2284" t="s">
        <v>3789</v>
      </c>
      <c r="G2284" t="s">
        <v>3741</v>
      </c>
      <c r="H2284" t="s">
        <v>78</v>
      </c>
      <c r="I2284">
        <v>40.533587490000002</v>
      </c>
      <c r="J2284">
        <v>-77.399751299999906</v>
      </c>
      <c r="K2284" t="s">
        <v>3790</v>
      </c>
      <c r="L2284">
        <v>24763</v>
      </c>
      <c r="DG2284">
        <v>1</v>
      </c>
      <c r="DH2284">
        <v>1</v>
      </c>
      <c r="DI2284">
        <v>1</v>
      </c>
      <c r="DJ2284">
        <v>1</v>
      </c>
    </row>
    <row r="2285" spans="1:114" hidden="1" x14ac:dyDescent="0.3">
      <c r="A2285">
        <v>84042069</v>
      </c>
      <c r="B2285" t="s">
        <v>78</v>
      </c>
      <c r="C2285" t="s">
        <v>96</v>
      </c>
      <c r="D2285">
        <v>840</v>
      </c>
      <c r="E2285">
        <v>42069</v>
      </c>
      <c r="F2285" t="s">
        <v>3791</v>
      </c>
      <c r="G2285" t="s">
        <v>3741</v>
      </c>
      <c r="H2285" t="s">
        <v>78</v>
      </c>
      <c r="I2285">
        <v>41.435646720000001</v>
      </c>
      <c r="J2285">
        <v>-75.603792010000006</v>
      </c>
      <c r="K2285" t="s">
        <v>3792</v>
      </c>
      <c r="L2285">
        <v>209674</v>
      </c>
      <c r="BW2285">
        <v>1</v>
      </c>
      <c r="BX2285">
        <v>2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3</v>
      </c>
      <c r="CE2285">
        <v>3</v>
      </c>
      <c r="CF2285">
        <v>3</v>
      </c>
      <c r="CG2285">
        <v>4</v>
      </c>
      <c r="CH2285">
        <v>6</v>
      </c>
      <c r="CI2285">
        <v>6</v>
      </c>
      <c r="CJ2285">
        <v>7</v>
      </c>
      <c r="CK2285">
        <v>8</v>
      </c>
      <c r="CL2285">
        <v>12</v>
      </c>
      <c r="CM2285">
        <v>16</v>
      </c>
      <c r="CN2285">
        <v>18</v>
      </c>
      <c r="CO2285">
        <v>20</v>
      </c>
      <c r="CP2285">
        <v>20</v>
      </c>
      <c r="CQ2285">
        <v>21</v>
      </c>
      <c r="CR2285">
        <v>24</v>
      </c>
      <c r="CS2285">
        <v>26</v>
      </c>
      <c r="CT2285">
        <v>28</v>
      </c>
      <c r="CU2285">
        <v>30</v>
      </c>
      <c r="CV2285">
        <v>35</v>
      </c>
      <c r="CW2285">
        <v>41</v>
      </c>
      <c r="CX2285">
        <v>41</v>
      </c>
      <c r="CY2285">
        <v>53</v>
      </c>
      <c r="CZ2285">
        <v>57</v>
      </c>
      <c r="DA2285">
        <v>58</v>
      </c>
      <c r="DB2285">
        <v>61</v>
      </c>
      <c r="DC2285">
        <v>63</v>
      </c>
      <c r="DD2285">
        <v>63</v>
      </c>
      <c r="DE2285">
        <v>63</v>
      </c>
      <c r="DF2285">
        <v>71</v>
      </c>
      <c r="DG2285">
        <v>81</v>
      </c>
      <c r="DH2285">
        <v>82</v>
      </c>
      <c r="DI2285">
        <v>83</v>
      </c>
      <c r="DJ2285">
        <v>83</v>
      </c>
    </row>
    <row r="2286" spans="1:114" hidden="1" x14ac:dyDescent="0.3">
      <c r="A2286">
        <v>84042071</v>
      </c>
      <c r="B2286" t="s">
        <v>78</v>
      </c>
      <c r="C2286" t="s">
        <v>96</v>
      </c>
      <c r="D2286">
        <v>840</v>
      </c>
      <c r="E2286">
        <v>42071</v>
      </c>
      <c r="F2286" t="s">
        <v>2915</v>
      </c>
      <c r="G2286" t="s">
        <v>3741</v>
      </c>
      <c r="H2286" t="s">
        <v>78</v>
      </c>
      <c r="I2286">
        <v>40.039045629999997</v>
      </c>
      <c r="J2286">
        <v>-76.247701280000001</v>
      </c>
      <c r="K2286" t="s">
        <v>3793</v>
      </c>
      <c r="L2286">
        <v>545724</v>
      </c>
      <c r="CA2286">
        <v>1</v>
      </c>
      <c r="CB2286">
        <v>2</v>
      </c>
      <c r="CC2286">
        <v>2</v>
      </c>
      <c r="CD2286">
        <v>3</v>
      </c>
      <c r="CE2286">
        <v>3</v>
      </c>
      <c r="CF2286">
        <v>4</v>
      </c>
      <c r="CG2286">
        <v>5</v>
      </c>
      <c r="CH2286">
        <v>5</v>
      </c>
      <c r="CI2286">
        <v>8</v>
      </c>
      <c r="CJ2286">
        <v>11</v>
      </c>
      <c r="CK2286">
        <v>14</v>
      </c>
      <c r="CL2286">
        <v>14</v>
      </c>
      <c r="CM2286">
        <v>17</v>
      </c>
      <c r="CN2286">
        <v>21</v>
      </c>
      <c r="CO2286">
        <v>23</v>
      </c>
      <c r="CP2286">
        <v>24</v>
      </c>
      <c r="CQ2286">
        <v>24</v>
      </c>
      <c r="CR2286">
        <v>56</v>
      </c>
      <c r="CS2286">
        <v>69</v>
      </c>
      <c r="CT2286">
        <v>33</v>
      </c>
      <c r="CU2286">
        <v>35</v>
      </c>
      <c r="CV2286">
        <v>36</v>
      </c>
      <c r="CW2286">
        <v>98</v>
      </c>
      <c r="CX2286">
        <v>101</v>
      </c>
      <c r="CY2286">
        <v>107</v>
      </c>
      <c r="CZ2286">
        <v>107</v>
      </c>
      <c r="DA2286">
        <v>107</v>
      </c>
      <c r="DB2286">
        <v>107</v>
      </c>
      <c r="DC2286">
        <v>139</v>
      </c>
      <c r="DD2286">
        <v>140</v>
      </c>
      <c r="DE2286">
        <v>152</v>
      </c>
      <c r="DF2286">
        <v>164</v>
      </c>
      <c r="DG2286">
        <v>164</v>
      </c>
      <c r="DH2286">
        <v>170</v>
      </c>
      <c r="DI2286">
        <v>173</v>
      </c>
      <c r="DJ2286">
        <v>173</v>
      </c>
    </row>
    <row r="2287" spans="1:114" hidden="1" x14ac:dyDescent="0.3">
      <c r="A2287">
        <v>84042073</v>
      </c>
      <c r="B2287" t="s">
        <v>78</v>
      </c>
      <c r="C2287" t="s">
        <v>96</v>
      </c>
      <c r="D2287">
        <v>840</v>
      </c>
      <c r="E2287">
        <v>42073</v>
      </c>
      <c r="F2287" t="s">
        <v>176</v>
      </c>
      <c r="G2287" t="s">
        <v>3741</v>
      </c>
      <c r="H2287" t="s">
        <v>78</v>
      </c>
      <c r="I2287">
        <v>40.992062779999998</v>
      </c>
      <c r="J2287">
        <v>-80.333937059999997</v>
      </c>
      <c r="K2287" t="s">
        <v>3794</v>
      </c>
      <c r="L2287">
        <v>85512</v>
      </c>
      <c r="CB2287">
        <v>1</v>
      </c>
      <c r="CC2287">
        <v>1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2</v>
      </c>
      <c r="CJ2287">
        <v>2</v>
      </c>
      <c r="CK2287">
        <v>2</v>
      </c>
      <c r="CL2287">
        <v>2</v>
      </c>
      <c r="CM2287">
        <v>2</v>
      </c>
      <c r="CN2287">
        <v>3</v>
      </c>
      <c r="CO2287">
        <v>4</v>
      </c>
      <c r="CP2287">
        <v>4</v>
      </c>
      <c r="CQ2287">
        <v>4</v>
      </c>
      <c r="CR2287">
        <v>4</v>
      </c>
      <c r="CS2287">
        <v>5</v>
      </c>
      <c r="CT2287">
        <v>5</v>
      </c>
      <c r="CU2287">
        <v>5</v>
      </c>
      <c r="CV2287">
        <v>5</v>
      </c>
      <c r="CW2287">
        <v>5</v>
      </c>
      <c r="CX2287">
        <v>5</v>
      </c>
      <c r="CY2287">
        <v>6</v>
      </c>
      <c r="CZ2287">
        <v>6</v>
      </c>
      <c r="DA2287">
        <v>5</v>
      </c>
      <c r="DB2287">
        <v>5</v>
      </c>
      <c r="DC2287">
        <v>5</v>
      </c>
      <c r="DD2287">
        <v>5</v>
      </c>
      <c r="DE2287">
        <v>5</v>
      </c>
      <c r="DF2287">
        <v>5</v>
      </c>
      <c r="DG2287">
        <v>6</v>
      </c>
      <c r="DH2287">
        <v>6</v>
      </c>
      <c r="DI2287">
        <v>6</v>
      </c>
      <c r="DJ2287">
        <v>6</v>
      </c>
    </row>
    <row r="2288" spans="1:114" hidden="1" x14ac:dyDescent="0.3">
      <c r="A2288">
        <v>84042075</v>
      </c>
      <c r="B2288" t="s">
        <v>78</v>
      </c>
      <c r="C2288" t="s">
        <v>96</v>
      </c>
      <c r="D2288">
        <v>840</v>
      </c>
      <c r="E2288">
        <v>42075</v>
      </c>
      <c r="F2288" t="s">
        <v>3795</v>
      </c>
      <c r="G2288" t="s">
        <v>3741</v>
      </c>
      <c r="H2288" t="s">
        <v>78</v>
      </c>
      <c r="I2288">
        <v>40.366803109999999</v>
      </c>
      <c r="J2288">
        <v>-76.456518410000001</v>
      </c>
      <c r="K2288" t="s">
        <v>3796</v>
      </c>
      <c r="L2288">
        <v>141793</v>
      </c>
      <c r="CN2288">
        <v>1</v>
      </c>
      <c r="CO2288">
        <v>1</v>
      </c>
      <c r="CP2288">
        <v>1</v>
      </c>
      <c r="CQ2288">
        <v>2</v>
      </c>
      <c r="CR2288">
        <v>2</v>
      </c>
      <c r="CS2288">
        <v>2</v>
      </c>
      <c r="CT2288">
        <v>2</v>
      </c>
      <c r="CU2288">
        <v>2</v>
      </c>
      <c r="CV2288">
        <v>4</v>
      </c>
      <c r="CW2288">
        <v>4</v>
      </c>
      <c r="CX2288">
        <v>5</v>
      </c>
      <c r="CY2288">
        <v>8</v>
      </c>
      <c r="CZ2288">
        <v>8</v>
      </c>
      <c r="DA2288">
        <v>8</v>
      </c>
      <c r="DB2288">
        <v>8</v>
      </c>
      <c r="DC2288">
        <v>7</v>
      </c>
      <c r="DD2288">
        <v>7</v>
      </c>
      <c r="DE2288">
        <v>7</v>
      </c>
      <c r="DF2288">
        <v>8</v>
      </c>
      <c r="DG2288">
        <v>9</v>
      </c>
      <c r="DH2288">
        <v>9</v>
      </c>
      <c r="DI2288">
        <v>9</v>
      </c>
      <c r="DJ2288">
        <v>10</v>
      </c>
    </row>
    <row r="2289" spans="1:114" hidden="1" x14ac:dyDescent="0.3">
      <c r="A2289">
        <v>84042077</v>
      </c>
      <c r="B2289" t="s">
        <v>78</v>
      </c>
      <c r="C2289" t="s">
        <v>96</v>
      </c>
      <c r="D2289">
        <v>840</v>
      </c>
      <c r="E2289">
        <v>42077</v>
      </c>
      <c r="F2289" t="s">
        <v>3797</v>
      </c>
      <c r="G2289" t="s">
        <v>3741</v>
      </c>
      <c r="H2289" t="s">
        <v>78</v>
      </c>
      <c r="I2289">
        <v>40.615481500000001</v>
      </c>
      <c r="J2289">
        <v>-75.594352450000002</v>
      </c>
      <c r="K2289" t="s">
        <v>3798</v>
      </c>
      <c r="L2289">
        <v>369318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2</v>
      </c>
      <c r="CA2289">
        <v>3</v>
      </c>
      <c r="CB2289">
        <v>3</v>
      </c>
      <c r="CC2289">
        <v>3</v>
      </c>
      <c r="CD2289">
        <v>4</v>
      </c>
      <c r="CE2289">
        <v>5</v>
      </c>
      <c r="CF2289">
        <v>5</v>
      </c>
      <c r="CG2289">
        <v>5</v>
      </c>
      <c r="CH2289">
        <v>7</v>
      </c>
      <c r="CI2289">
        <v>8</v>
      </c>
      <c r="CJ2289">
        <v>8</v>
      </c>
      <c r="CK2289">
        <v>10</v>
      </c>
      <c r="CL2289">
        <v>12</v>
      </c>
      <c r="CM2289">
        <v>13</v>
      </c>
      <c r="CN2289">
        <v>16</v>
      </c>
      <c r="CO2289">
        <v>16</v>
      </c>
      <c r="CP2289">
        <v>18</v>
      </c>
      <c r="CQ2289">
        <v>19</v>
      </c>
      <c r="CR2289">
        <v>23</v>
      </c>
      <c r="CS2289">
        <v>25</v>
      </c>
      <c r="CT2289">
        <v>28</v>
      </c>
      <c r="CU2289">
        <v>29</v>
      </c>
      <c r="CV2289">
        <v>29</v>
      </c>
      <c r="CW2289">
        <v>32</v>
      </c>
      <c r="CX2289">
        <v>33</v>
      </c>
      <c r="CY2289">
        <v>49</v>
      </c>
      <c r="CZ2289">
        <v>49</v>
      </c>
      <c r="DA2289">
        <v>49</v>
      </c>
      <c r="DB2289">
        <v>49</v>
      </c>
      <c r="DC2289">
        <v>50</v>
      </c>
      <c r="DD2289">
        <v>51</v>
      </c>
      <c r="DE2289">
        <v>56</v>
      </c>
      <c r="DF2289">
        <v>64</v>
      </c>
      <c r="DG2289">
        <v>72</v>
      </c>
      <c r="DH2289">
        <v>74</v>
      </c>
      <c r="DI2289">
        <v>80</v>
      </c>
      <c r="DJ2289">
        <v>83</v>
      </c>
    </row>
    <row r="2290" spans="1:114" hidden="1" x14ac:dyDescent="0.3">
      <c r="A2290">
        <v>84042079</v>
      </c>
      <c r="B2290" t="s">
        <v>78</v>
      </c>
      <c r="C2290" t="s">
        <v>96</v>
      </c>
      <c r="D2290">
        <v>840</v>
      </c>
      <c r="E2290">
        <v>42079</v>
      </c>
      <c r="F2290" t="s">
        <v>3799</v>
      </c>
      <c r="G2290" t="s">
        <v>3741</v>
      </c>
      <c r="H2290" t="s">
        <v>78</v>
      </c>
      <c r="I2290">
        <v>41.178230079999999</v>
      </c>
      <c r="J2290">
        <v>-75.984475790000005</v>
      </c>
      <c r="K2290" t="s">
        <v>3800</v>
      </c>
      <c r="L2290">
        <v>317417</v>
      </c>
      <c r="BX2290">
        <v>1</v>
      </c>
      <c r="BY2290">
        <v>1</v>
      </c>
      <c r="BZ2290">
        <v>2</v>
      </c>
      <c r="CA2290">
        <v>2</v>
      </c>
      <c r="CB2290">
        <v>2</v>
      </c>
      <c r="CC2290">
        <v>3</v>
      </c>
      <c r="CD2290">
        <v>4</v>
      </c>
      <c r="CE2290">
        <v>4</v>
      </c>
      <c r="CF2290">
        <v>5</v>
      </c>
      <c r="CG2290">
        <v>5</v>
      </c>
      <c r="CH2290">
        <v>5</v>
      </c>
      <c r="CI2290">
        <v>5</v>
      </c>
      <c r="CJ2290">
        <v>5</v>
      </c>
      <c r="CK2290">
        <v>8</v>
      </c>
      <c r="CL2290">
        <v>11</v>
      </c>
      <c r="CM2290">
        <v>12</v>
      </c>
      <c r="CN2290">
        <v>15</v>
      </c>
      <c r="CO2290">
        <v>17</v>
      </c>
      <c r="CP2290">
        <v>17</v>
      </c>
      <c r="CQ2290">
        <v>21</v>
      </c>
      <c r="CR2290">
        <v>26</v>
      </c>
      <c r="CS2290">
        <v>27</v>
      </c>
      <c r="CT2290">
        <v>28</v>
      </c>
      <c r="CU2290">
        <v>31</v>
      </c>
      <c r="CV2290">
        <v>32</v>
      </c>
      <c r="CW2290">
        <v>34</v>
      </c>
      <c r="CX2290">
        <v>36</v>
      </c>
      <c r="CY2290">
        <v>50</v>
      </c>
      <c r="CZ2290">
        <v>60</v>
      </c>
      <c r="DA2290">
        <v>60</v>
      </c>
      <c r="DB2290">
        <v>62</v>
      </c>
      <c r="DC2290">
        <v>66</v>
      </c>
      <c r="DD2290">
        <v>67</v>
      </c>
      <c r="DE2290">
        <v>71</v>
      </c>
      <c r="DF2290">
        <v>74</v>
      </c>
      <c r="DG2290">
        <v>82</v>
      </c>
      <c r="DH2290">
        <v>88</v>
      </c>
      <c r="DI2290">
        <v>92</v>
      </c>
      <c r="DJ2290">
        <v>97</v>
      </c>
    </row>
    <row r="2291" spans="1:114" hidden="1" x14ac:dyDescent="0.3">
      <c r="A2291">
        <v>84042081</v>
      </c>
      <c r="B2291" t="s">
        <v>78</v>
      </c>
      <c r="C2291" t="s">
        <v>96</v>
      </c>
      <c r="D2291">
        <v>840</v>
      </c>
      <c r="E2291">
        <v>42081</v>
      </c>
      <c r="F2291" t="s">
        <v>3801</v>
      </c>
      <c r="G2291" t="s">
        <v>3741</v>
      </c>
      <c r="H2291" t="s">
        <v>78</v>
      </c>
      <c r="I2291">
        <v>41.343105389999998</v>
      </c>
      <c r="J2291">
        <v>-77.066299839999999</v>
      </c>
      <c r="K2291" t="s">
        <v>3802</v>
      </c>
      <c r="L2291">
        <v>113299</v>
      </c>
      <c r="CY2291">
        <v>2</v>
      </c>
      <c r="CZ2291">
        <v>2</v>
      </c>
      <c r="DA2291">
        <v>2</v>
      </c>
      <c r="DB2291">
        <v>2</v>
      </c>
      <c r="DI2291">
        <v>1</v>
      </c>
      <c r="DJ2291">
        <v>1</v>
      </c>
    </row>
    <row r="2292" spans="1:114" hidden="1" x14ac:dyDescent="0.3">
      <c r="A2292">
        <v>84042083</v>
      </c>
      <c r="B2292" t="s">
        <v>78</v>
      </c>
      <c r="C2292" t="s">
        <v>96</v>
      </c>
      <c r="D2292">
        <v>840</v>
      </c>
      <c r="E2292">
        <v>42083</v>
      </c>
      <c r="F2292" t="s">
        <v>3803</v>
      </c>
      <c r="G2292" t="s">
        <v>3741</v>
      </c>
      <c r="H2292" t="s">
        <v>78</v>
      </c>
      <c r="I2292">
        <v>41.809386019999998</v>
      </c>
      <c r="J2292">
        <v>-78.564783579999997</v>
      </c>
      <c r="K2292" t="s">
        <v>3804</v>
      </c>
      <c r="L2292">
        <v>40625</v>
      </c>
    </row>
    <row r="2293" spans="1:114" hidden="1" x14ac:dyDescent="0.3">
      <c r="A2293">
        <v>84042085</v>
      </c>
      <c r="B2293" t="s">
        <v>78</v>
      </c>
      <c r="C2293" t="s">
        <v>96</v>
      </c>
      <c r="D2293">
        <v>840</v>
      </c>
      <c r="E2293">
        <v>42085</v>
      </c>
      <c r="F2293" t="s">
        <v>1288</v>
      </c>
      <c r="G2293" t="s">
        <v>3741</v>
      </c>
      <c r="H2293" t="s">
        <v>78</v>
      </c>
      <c r="I2293">
        <v>41.302488719999999</v>
      </c>
      <c r="J2293">
        <v>-80.258169809999998</v>
      </c>
      <c r="K2293" t="s">
        <v>3805</v>
      </c>
      <c r="L2293">
        <v>109424</v>
      </c>
      <c r="CU2293">
        <v>1</v>
      </c>
      <c r="CV2293">
        <v>1</v>
      </c>
      <c r="CW2293">
        <v>1</v>
      </c>
      <c r="CX2293">
        <v>1</v>
      </c>
      <c r="CY2293">
        <v>1</v>
      </c>
      <c r="CZ2293">
        <v>1</v>
      </c>
      <c r="DA2293">
        <v>1</v>
      </c>
      <c r="DB2293">
        <v>1</v>
      </c>
      <c r="DC2293">
        <v>1</v>
      </c>
      <c r="DD2293">
        <v>1</v>
      </c>
      <c r="DE2293">
        <v>1</v>
      </c>
      <c r="DF2293">
        <v>1</v>
      </c>
      <c r="DG2293">
        <v>1</v>
      </c>
      <c r="DH2293">
        <v>1</v>
      </c>
      <c r="DI2293">
        <v>1</v>
      </c>
      <c r="DJ2293">
        <v>1</v>
      </c>
    </row>
    <row r="2294" spans="1:114" hidden="1" x14ac:dyDescent="0.3">
      <c r="A2294">
        <v>84042087</v>
      </c>
      <c r="B2294" t="s">
        <v>78</v>
      </c>
      <c r="C2294" t="s">
        <v>96</v>
      </c>
      <c r="D2294">
        <v>840</v>
      </c>
      <c r="E2294">
        <v>42087</v>
      </c>
      <c r="F2294" t="s">
        <v>3806</v>
      </c>
      <c r="G2294" t="s">
        <v>3741</v>
      </c>
      <c r="H2294" t="s">
        <v>78</v>
      </c>
      <c r="I2294">
        <v>40.611169390000001</v>
      </c>
      <c r="J2294">
        <v>-77.610707379999994</v>
      </c>
      <c r="K2294" t="s">
        <v>3807</v>
      </c>
      <c r="L2294">
        <v>46138</v>
      </c>
    </row>
    <row r="2295" spans="1:114" hidden="1" x14ac:dyDescent="0.3">
      <c r="A2295">
        <v>84042089</v>
      </c>
      <c r="B2295" t="s">
        <v>78</v>
      </c>
      <c r="C2295" t="s">
        <v>96</v>
      </c>
      <c r="D2295">
        <v>840</v>
      </c>
      <c r="E2295">
        <v>42089</v>
      </c>
      <c r="F2295" t="s">
        <v>196</v>
      </c>
      <c r="G2295" t="s">
        <v>3741</v>
      </c>
      <c r="H2295" t="s">
        <v>78</v>
      </c>
      <c r="I2295">
        <v>41.059340579999997</v>
      </c>
      <c r="J2295">
        <v>-75.340310250000002</v>
      </c>
      <c r="K2295" t="s">
        <v>3808</v>
      </c>
      <c r="L2295">
        <v>170271</v>
      </c>
      <c r="BV2295">
        <v>1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3</v>
      </c>
      <c r="CC2295">
        <v>7</v>
      </c>
      <c r="CD2295">
        <v>7</v>
      </c>
      <c r="CE2295">
        <v>8</v>
      </c>
      <c r="CF2295">
        <v>10</v>
      </c>
      <c r="CG2295">
        <v>10</v>
      </c>
      <c r="CH2295">
        <v>11</v>
      </c>
      <c r="CI2295">
        <v>11</v>
      </c>
      <c r="CJ2295">
        <v>11</v>
      </c>
      <c r="CK2295">
        <v>12</v>
      </c>
      <c r="CL2295">
        <v>17</v>
      </c>
      <c r="CM2295">
        <v>19</v>
      </c>
      <c r="CN2295">
        <v>19</v>
      </c>
      <c r="CO2295">
        <v>22</v>
      </c>
      <c r="CP2295">
        <v>23</v>
      </c>
      <c r="CQ2295">
        <v>24</v>
      </c>
      <c r="CR2295">
        <v>27</v>
      </c>
      <c r="CS2295">
        <v>28</v>
      </c>
      <c r="CT2295">
        <v>29</v>
      </c>
      <c r="CU2295">
        <v>29</v>
      </c>
      <c r="CV2295">
        <v>34</v>
      </c>
      <c r="CW2295">
        <v>38</v>
      </c>
      <c r="CX2295">
        <v>39</v>
      </c>
      <c r="CY2295">
        <v>46</v>
      </c>
      <c r="CZ2295">
        <v>48</v>
      </c>
      <c r="DA2295">
        <v>48</v>
      </c>
      <c r="DB2295">
        <v>48</v>
      </c>
      <c r="DC2295">
        <v>44</v>
      </c>
      <c r="DD2295">
        <v>45</v>
      </c>
      <c r="DE2295">
        <v>46</v>
      </c>
      <c r="DF2295">
        <v>48</v>
      </c>
      <c r="DG2295">
        <v>54</v>
      </c>
      <c r="DH2295">
        <v>54</v>
      </c>
      <c r="DI2295">
        <v>54</v>
      </c>
      <c r="DJ2295">
        <v>55</v>
      </c>
    </row>
    <row r="2296" spans="1:114" hidden="1" x14ac:dyDescent="0.3">
      <c r="A2296">
        <v>84042091</v>
      </c>
      <c r="B2296" t="s">
        <v>78</v>
      </c>
      <c r="C2296" t="s">
        <v>96</v>
      </c>
      <c r="D2296">
        <v>840</v>
      </c>
      <c r="E2296">
        <v>42091</v>
      </c>
      <c r="F2296" t="s">
        <v>198</v>
      </c>
      <c r="G2296" t="s">
        <v>3741</v>
      </c>
      <c r="H2296" t="s">
        <v>78</v>
      </c>
      <c r="I2296">
        <v>40.21053671</v>
      </c>
      <c r="J2296">
        <v>-75.366522959999998</v>
      </c>
      <c r="K2296" t="s">
        <v>3809</v>
      </c>
      <c r="L2296">
        <v>830915</v>
      </c>
      <c r="BU2296">
        <v>1</v>
      </c>
      <c r="BV2296">
        <v>1</v>
      </c>
      <c r="BW2296">
        <v>1</v>
      </c>
      <c r="BX2296">
        <v>2</v>
      </c>
      <c r="BY2296">
        <v>3</v>
      </c>
      <c r="BZ2296">
        <v>3</v>
      </c>
      <c r="CA2296">
        <v>5</v>
      </c>
      <c r="CB2296">
        <v>5</v>
      </c>
      <c r="CC2296">
        <v>5</v>
      </c>
      <c r="CD2296">
        <v>6</v>
      </c>
      <c r="CE2296">
        <v>8</v>
      </c>
      <c r="CF2296">
        <v>9</v>
      </c>
      <c r="CG2296">
        <v>11</v>
      </c>
      <c r="CH2296">
        <v>17</v>
      </c>
      <c r="CI2296">
        <v>18</v>
      </c>
      <c r="CJ2296">
        <v>18</v>
      </c>
      <c r="CK2296">
        <v>30</v>
      </c>
      <c r="CL2296">
        <v>37</v>
      </c>
      <c r="CM2296">
        <v>37</v>
      </c>
      <c r="CN2296">
        <v>50</v>
      </c>
      <c r="CO2296">
        <v>60</v>
      </c>
      <c r="CP2296">
        <v>63</v>
      </c>
      <c r="CQ2296">
        <v>65</v>
      </c>
      <c r="CR2296">
        <v>76</v>
      </c>
      <c r="CS2296">
        <v>82</v>
      </c>
      <c r="CT2296">
        <v>89</v>
      </c>
      <c r="CU2296">
        <v>97</v>
      </c>
      <c r="CV2296">
        <v>106</v>
      </c>
      <c r="CW2296">
        <v>164</v>
      </c>
      <c r="CX2296">
        <v>184</v>
      </c>
      <c r="CY2296">
        <v>223</v>
      </c>
      <c r="CZ2296">
        <v>230</v>
      </c>
      <c r="DA2296">
        <v>230</v>
      </c>
      <c r="DB2296">
        <v>208</v>
      </c>
      <c r="DC2296">
        <v>214</v>
      </c>
      <c r="DD2296">
        <v>217</v>
      </c>
      <c r="DE2296">
        <v>232</v>
      </c>
      <c r="DF2296">
        <v>249</v>
      </c>
      <c r="DG2296">
        <v>329</v>
      </c>
      <c r="DH2296">
        <v>351</v>
      </c>
      <c r="DI2296">
        <v>362</v>
      </c>
      <c r="DJ2296">
        <v>369</v>
      </c>
    </row>
    <row r="2297" spans="1:114" hidden="1" x14ac:dyDescent="0.3">
      <c r="A2297">
        <v>84042093</v>
      </c>
      <c r="B2297" t="s">
        <v>78</v>
      </c>
      <c r="C2297" t="s">
        <v>96</v>
      </c>
      <c r="D2297">
        <v>840</v>
      </c>
      <c r="E2297">
        <v>42093</v>
      </c>
      <c r="F2297" t="s">
        <v>3810</v>
      </c>
      <c r="G2297" t="s">
        <v>3741</v>
      </c>
      <c r="H2297" t="s">
        <v>78</v>
      </c>
      <c r="I2297">
        <v>41.030239870000003</v>
      </c>
      <c r="J2297">
        <v>-76.66345939</v>
      </c>
      <c r="K2297" t="s">
        <v>3811</v>
      </c>
      <c r="L2297">
        <v>18230</v>
      </c>
    </row>
    <row r="2298" spans="1:114" hidden="1" x14ac:dyDescent="0.3">
      <c r="A2298">
        <v>84042095</v>
      </c>
      <c r="B2298" t="s">
        <v>78</v>
      </c>
      <c r="C2298" t="s">
        <v>96</v>
      </c>
      <c r="D2298">
        <v>840</v>
      </c>
      <c r="E2298">
        <v>42095</v>
      </c>
      <c r="F2298" t="s">
        <v>3306</v>
      </c>
      <c r="G2298" t="s">
        <v>3741</v>
      </c>
      <c r="H2298" t="s">
        <v>78</v>
      </c>
      <c r="I2298">
        <v>40.751827329999998</v>
      </c>
      <c r="J2298">
        <v>-75.304718289999997</v>
      </c>
      <c r="K2298" t="s">
        <v>3812</v>
      </c>
      <c r="L2298">
        <v>305285</v>
      </c>
      <c r="BQ2298">
        <v>1</v>
      </c>
      <c r="BR2298">
        <v>1</v>
      </c>
      <c r="BS2298">
        <v>1</v>
      </c>
      <c r="BT2298">
        <v>1</v>
      </c>
      <c r="BU2298">
        <v>1</v>
      </c>
      <c r="BV2298">
        <v>2</v>
      </c>
      <c r="BW2298">
        <v>2</v>
      </c>
      <c r="BX2298">
        <v>3</v>
      </c>
      <c r="BY2298">
        <v>3</v>
      </c>
      <c r="BZ2298">
        <v>3</v>
      </c>
      <c r="CA2298">
        <v>4</v>
      </c>
      <c r="CB2298">
        <v>4</v>
      </c>
      <c r="CC2298">
        <v>5</v>
      </c>
      <c r="CD2298">
        <v>5</v>
      </c>
      <c r="CE2298">
        <v>5</v>
      </c>
      <c r="CF2298">
        <v>9</v>
      </c>
      <c r="CG2298">
        <v>10</v>
      </c>
      <c r="CH2298">
        <v>11</v>
      </c>
      <c r="CI2298">
        <v>11</v>
      </c>
      <c r="CJ2298">
        <v>12</v>
      </c>
      <c r="CK2298">
        <v>14</v>
      </c>
      <c r="CL2298">
        <v>17</v>
      </c>
      <c r="CM2298">
        <v>20</v>
      </c>
      <c r="CN2298">
        <v>21</v>
      </c>
      <c r="CO2298">
        <v>23</v>
      </c>
      <c r="CP2298">
        <v>23</v>
      </c>
      <c r="CQ2298">
        <v>23</v>
      </c>
      <c r="CR2298">
        <v>25</v>
      </c>
      <c r="CS2298">
        <v>25</v>
      </c>
      <c r="CT2298">
        <v>25</v>
      </c>
      <c r="CU2298">
        <v>27</v>
      </c>
      <c r="CV2298">
        <v>29</v>
      </c>
      <c r="CW2298">
        <v>36</v>
      </c>
      <c r="CX2298">
        <v>36</v>
      </c>
      <c r="CY2298">
        <v>43</v>
      </c>
      <c r="CZ2298">
        <v>44</v>
      </c>
      <c r="DA2298">
        <v>45</v>
      </c>
      <c r="DB2298">
        <v>46</v>
      </c>
      <c r="DC2298">
        <v>49</v>
      </c>
      <c r="DD2298">
        <v>49</v>
      </c>
      <c r="DE2298">
        <v>49</v>
      </c>
      <c r="DF2298">
        <v>55</v>
      </c>
      <c r="DG2298">
        <v>85</v>
      </c>
      <c r="DH2298">
        <v>94</v>
      </c>
      <c r="DI2298">
        <v>94</v>
      </c>
      <c r="DJ2298">
        <v>94</v>
      </c>
    </row>
    <row r="2299" spans="1:114" hidden="1" x14ac:dyDescent="0.3">
      <c r="A2299">
        <v>84042097</v>
      </c>
      <c r="B2299" t="s">
        <v>78</v>
      </c>
      <c r="C2299" t="s">
        <v>96</v>
      </c>
      <c r="D2299">
        <v>840</v>
      </c>
      <c r="E2299">
        <v>42097</v>
      </c>
      <c r="F2299" t="s">
        <v>3813</v>
      </c>
      <c r="G2299" t="s">
        <v>3741</v>
      </c>
      <c r="H2299" t="s">
        <v>78</v>
      </c>
      <c r="I2299">
        <v>40.847854329999997</v>
      </c>
      <c r="J2299">
        <v>-76.707982220000005</v>
      </c>
      <c r="K2299" t="s">
        <v>3814</v>
      </c>
      <c r="L2299">
        <v>90843</v>
      </c>
    </row>
    <row r="2300" spans="1:114" hidden="1" x14ac:dyDescent="0.3">
      <c r="A2300">
        <v>84042099</v>
      </c>
      <c r="B2300" t="s">
        <v>78</v>
      </c>
      <c r="C2300" t="s">
        <v>96</v>
      </c>
      <c r="D2300">
        <v>840</v>
      </c>
      <c r="E2300">
        <v>42099</v>
      </c>
      <c r="F2300" t="s">
        <v>202</v>
      </c>
      <c r="G2300" t="s">
        <v>3741</v>
      </c>
      <c r="H2300" t="s">
        <v>78</v>
      </c>
      <c r="I2300">
        <v>40.402066120000001</v>
      </c>
      <c r="J2300">
        <v>-77.262974470000003</v>
      </c>
      <c r="K2300" t="s">
        <v>3815</v>
      </c>
      <c r="L2300">
        <v>46272</v>
      </c>
      <c r="CG2300">
        <v>1</v>
      </c>
      <c r="CH2300">
        <v>1</v>
      </c>
      <c r="CI2300">
        <v>1</v>
      </c>
      <c r="CJ2300">
        <v>1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1</v>
      </c>
      <c r="CV2300">
        <v>1</v>
      </c>
      <c r="CW2300">
        <v>1</v>
      </c>
      <c r="CX2300">
        <v>1</v>
      </c>
      <c r="CY2300">
        <v>1</v>
      </c>
      <c r="CZ2300">
        <v>1</v>
      </c>
      <c r="DA2300">
        <v>1</v>
      </c>
      <c r="DB2300">
        <v>1</v>
      </c>
      <c r="DC2300">
        <v>1</v>
      </c>
      <c r="DD2300">
        <v>1</v>
      </c>
      <c r="DE2300">
        <v>1</v>
      </c>
      <c r="DF2300">
        <v>1</v>
      </c>
      <c r="DG2300">
        <v>1</v>
      </c>
      <c r="DH2300">
        <v>1</v>
      </c>
      <c r="DI2300">
        <v>1</v>
      </c>
      <c r="DJ2300">
        <v>1</v>
      </c>
    </row>
    <row r="2301" spans="1:114" hidden="1" x14ac:dyDescent="0.3">
      <c r="A2301">
        <v>84042101</v>
      </c>
      <c r="B2301" t="s">
        <v>78</v>
      </c>
      <c r="C2301" t="s">
        <v>96</v>
      </c>
      <c r="D2301">
        <v>840</v>
      </c>
      <c r="E2301">
        <v>42101</v>
      </c>
      <c r="F2301" t="s">
        <v>3816</v>
      </c>
      <c r="G2301" t="s">
        <v>3741</v>
      </c>
      <c r="H2301" t="s">
        <v>78</v>
      </c>
      <c r="I2301">
        <v>40.00338507</v>
      </c>
      <c r="J2301">
        <v>-75.137927099999999</v>
      </c>
      <c r="K2301" t="s">
        <v>3817</v>
      </c>
      <c r="L2301">
        <v>1584064</v>
      </c>
      <c r="BX2301">
        <v>1</v>
      </c>
      <c r="BY2301">
        <v>1</v>
      </c>
      <c r="BZ2301">
        <v>2</v>
      </c>
      <c r="CA2301">
        <v>5</v>
      </c>
      <c r="CB2301">
        <v>8</v>
      </c>
      <c r="CC2301">
        <v>8</v>
      </c>
      <c r="CD2301">
        <v>10</v>
      </c>
      <c r="CE2301">
        <v>10</v>
      </c>
      <c r="CF2301">
        <v>13</v>
      </c>
      <c r="CG2301">
        <v>14</v>
      </c>
      <c r="CH2301">
        <v>24</v>
      </c>
      <c r="CI2301">
        <v>28</v>
      </c>
      <c r="CJ2301">
        <v>45</v>
      </c>
      <c r="CK2301">
        <v>65</v>
      </c>
      <c r="CL2301">
        <v>87</v>
      </c>
      <c r="CM2301">
        <v>87</v>
      </c>
      <c r="CN2301">
        <v>110</v>
      </c>
      <c r="CO2301">
        <v>137</v>
      </c>
      <c r="CP2301">
        <v>176</v>
      </c>
      <c r="CQ2301">
        <v>190</v>
      </c>
      <c r="CR2301">
        <v>206</v>
      </c>
      <c r="CS2301">
        <v>222</v>
      </c>
      <c r="CT2301">
        <v>264</v>
      </c>
      <c r="CU2301">
        <v>298</v>
      </c>
      <c r="CV2301">
        <v>342</v>
      </c>
      <c r="CW2301">
        <v>365</v>
      </c>
      <c r="CX2301">
        <v>370</v>
      </c>
      <c r="CY2301">
        <v>394</v>
      </c>
      <c r="CZ2301">
        <v>394</v>
      </c>
      <c r="DA2301">
        <v>443</v>
      </c>
      <c r="DB2301">
        <v>449</v>
      </c>
      <c r="DC2301">
        <v>449</v>
      </c>
      <c r="DD2301">
        <v>472</v>
      </c>
      <c r="DE2301">
        <v>484</v>
      </c>
      <c r="DF2301">
        <v>516</v>
      </c>
      <c r="DG2301">
        <v>541</v>
      </c>
      <c r="DH2301">
        <v>541</v>
      </c>
      <c r="DI2301">
        <v>638</v>
      </c>
      <c r="DJ2301">
        <v>638</v>
      </c>
    </row>
    <row r="2302" spans="1:114" hidden="1" x14ac:dyDescent="0.3">
      <c r="A2302">
        <v>84042103</v>
      </c>
      <c r="B2302" t="s">
        <v>78</v>
      </c>
      <c r="C2302" t="s">
        <v>96</v>
      </c>
      <c r="D2302">
        <v>840</v>
      </c>
      <c r="E2302">
        <v>42103</v>
      </c>
      <c r="F2302" t="s">
        <v>206</v>
      </c>
      <c r="G2302" t="s">
        <v>3741</v>
      </c>
      <c r="H2302" t="s">
        <v>78</v>
      </c>
      <c r="I2302">
        <v>41.331550419999999</v>
      </c>
      <c r="J2302">
        <v>-75.032081059999996</v>
      </c>
      <c r="K2302" t="s">
        <v>3818</v>
      </c>
      <c r="L2302">
        <v>55809</v>
      </c>
      <c r="CA2302">
        <v>1</v>
      </c>
      <c r="CB2302">
        <v>1</v>
      </c>
      <c r="CC2302">
        <v>1</v>
      </c>
      <c r="CD2302">
        <v>1</v>
      </c>
      <c r="CE2302">
        <v>1</v>
      </c>
      <c r="CF2302">
        <v>1</v>
      </c>
      <c r="CG2302">
        <v>1</v>
      </c>
      <c r="CH2302">
        <v>1</v>
      </c>
      <c r="CI2302">
        <v>1</v>
      </c>
      <c r="CJ2302">
        <v>2</v>
      </c>
      <c r="CK2302">
        <v>5</v>
      </c>
      <c r="CL2302">
        <v>6</v>
      </c>
      <c r="CM2302">
        <v>6</v>
      </c>
      <c r="CN2302">
        <v>6</v>
      </c>
      <c r="CO2302">
        <v>6</v>
      </c>
      <c r="CP2302">
        <v>6</v>
      </c>
      <c r="CQ2302">
        <v>6</v>
      </c>
      <c r="CR2302">
        <v>6</v>
      </c>
      <c r="CS2302">
        <v>7</v>
      </c>
      <c r="CT2302">
        <v>7</v>
      </c>
      <c r="CU2302">
        <v>8</v>
      </c>
      <c r="CV2302">
        <v>8</v>
      </c>
      <c r="CW2302">
        <v>8</v>
      </c>
      <c r="CX2302">
        <v>9</v>
      </c>
      <c r="CY2302">
        <v>12</v>
      </c>
      <c r="CZ2302">
        <v>12</v>
      </c>
      <c r="DA2302">
        <v>12</v>
      </c>
      <c r="DB2302">
        <v>12</v>
      </c>
      <c r="DC2302">
        <v>12</v>
      </c>
      <c r="DD2302">
        <v>12</v>
      </c>
      <c r="DE2302">
        <v>12</v>
      </c>
      <c r="DF2302">
        <v>12</v>
      </c>
      <c r="DG2302">
        <v>14</v>
      </c>
      <c r="DH2302">
        <v>14</v>
      </c>
      <c r="DI2302">
        <v>15</v>
      </c>
      <c r="DJ2302">
        <v>15</v>
      </c>
    </row>
    <row r="2303" spans="1:114" hidden="1" x14ac:dyDescent="0.3">
      <c r="A2303">
        <v>84042105</v>
      </c>
      <c r="B2303" t="s">
        <v>78</v>
      </c>
      <c r="C2303" t="s">
        <v>96</v>
      </c>
      <c r="D2303">
        <v>840</v>
      </c>
      <c r="E2303">
        <v>42105</v>
      </c>
      <c r="F2303" t="s">
        <v>3819</v>
      </c>
      <c r="G2303" t="s">
        <v>3741</v>
      </c>
      <c r="H2303" t="s">
        <v>78</v>
      </c>
      <c r="I2303">
        <v>41.744716259999997</v>
      </c>
      <c r="J2303">
        <v>-77.895598640000003</v>
      </c>
      <c r="K2303" t="s">
        <v>3820</v>
      </c>
      <c r="L2303">
        <v>16526</v>
      </c>
    </row>
    <row r="2304" spans="1:114" hidden="1" x14ac:dyDescent="0.3">
      <c r="A2304">
        <v>84042107</v>
      </c>
      <c r="B2304" t="s">
        <v>78</v>
      </c>
      <c r="C2304" t="s">
        <v>96</v>
      </c>
      <c r="D2304">
        <v>840</v>
      </c>
      <c r="E2304">
        <v>42107</v>
      </c>
      <c r="F2304" t="s">
        <v>3821</v>
      </c>
      <c r="G2304" t="s">
        <v>3741</v>
      </c>
      <c r="H2304" t="s">
        <v>78</v>
      </c>
      <c r="I2304">
        <v>40.704973379999998</v>
      </c>
      <c r="J2304">
        <v>-76.215078500000004</v>
      </c>
      <c r="K2304" t="s">
        <v>3822</v>
      </c>
      <c r="L2304">
        <v>141359</v>
      </c>
      <c r="CM2304">
        <v>1</v>
      </c>
      <c r="CN2304">
        <v>1</v>
      </c>
      <c r="CO2304">
        <v>2</v>
      </c>
      <c r="CP2304">
        <v>2</v>
      </c>
      <c r="CQ2304">
        <v>2</v>
      </c>
      <c r="CR2304">
        <v>2</v>
      </c>
      <c r="CS2304">
        <v>3</v>
      </c>
      <c r="CT2304">
        <v>4</v>
      </c>
      <c r="CU2304">
        <v>4</v>
      </c>
      <c r="CV2304">
        <v>5</v>
      </c>
      <c r="CW2304">
        <v>5</v>
      </c>
      <c r="CX2304">
        <v>5</v>
      </c>
      <c r="CY2304">
        <v>7</v>
      </c>
      <c r="CZ2304">
        <v>7</v>
      </c>
      <c r="DA2304">
        <v>5</v>
      </c>
      <c r="DB2304">
        <v>5</v>
      </c>
      <c r="DC2304">
        <v>5</v>
      </c>
      <c r="DD2304">
        <v>5</v>
      </c>
      <c r="DE2304">
        <v>5</v>
      </c>
      <c r="DF2304">
        <v>5</v>
      </c>
      <c r="DG2304">
        <v>5</v>
      </c>
      <c r="DH2304">
        <v>6</v>
      </c>
      <c r="DI2304">
        <v>6</v>
      </c>
      <c r="DJ2304">
        <v>7</v>
      </c>
    </row>
    <row r="2305" spans="1:114" hidden="1" x14ac:dyDescent="0.3">
      <c r="A2305">
        <v>84042109</v>
      </c>
      <c r="B2305" t="s">
        <v>78</v>
      </c>
      <c r="C2305" t="s">
        <v>96</v>
      </c>
      <c r="D2305">
        <v>840</v>
      </c>
      <c r="E2305">
        <v>42109</v>
      </c>
      <c r="F2305" t="s">
        <v>3823</v>
      </c>
      <c r="G2305" t="s">
        <v>3741</v>
      </c>
      <c r="H2305" t="s">
        <v>78</v>
      </c>
      <c r="I2305">
        <v>40.77129231</v>
      </c>
      <c r="J2305">
        <v>-77.068406909999993</v>
      </c>
      <c r="K2305" t="s">
        <v>3824</v>
      </c>
      <c r="L2305">
        <v>40372</v>
      </c>
      <c r="CD2305">
        <v>1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1</v>
      </c>
      <c r="CT2305">
        <v>1</v>
      </c>
      <c r="CU2305">
        <v>1</v>
      </c>
      <c r="CV2305">
        <v>1</v>
      </c>
      <c r="CW2305">
        <v>1</v>
      </c>
      <c r="CX2305">
        <v>1</v>
      </c>
      <c r="CY2305">
        <v>1</v>
      </c>
      <c r="CZ2305">
        <v>1</v>
      </c>
      <c r="DA2305">
        <v>1</v>
      </c>
      <c r="DB2305">
        <v>1</v>
      </c>
      <c r="DC2305">
        <v>1</v>
      </c>
      <c r="DD2305">
        <v>1</v>
      </c>
      <c r="DE2305">
        <v>1</v>
      </c>
      <c r="DF2305">
        <v>1</v>
      </c>
      <c r="DG2305">
        <v>1</v>
      </c>
      <c r="DH2305">
        <v>1</v>
      </c>
      <c r="DI2305">
        <v>1</v>
      </c>
      <c r="DJ2305">
        <v>1</v>
      </c>
    </row>
    <row r="2306" spans="1:114" hidden="1" x14ac:dyDescent="0.3">
      <c r="A2306">
        <v>84042111</v>
      </c>
      <c r="B2306" t="s">
        <v>78</v>
      </c>
      <c r="C2306" t="s">
        <v>96</v>
      </c>
      <c r="D2306">
        <v>840</v>
      </c>
      <c r="E2306">
        <v>42111</v>
      </c>
      <c r="F2306" t="s">
        <v>2102</v>
      </c>
      <c r="G2306" t="s">
        <v>3741</v>
      </c>
      <c r="H2306" t="s">
        <v>78</v>
      </c>
      <c r="I2306">
        <v>39.971727229999999</v>
      </c>
      <c r="J2306">
        <v>-79.026995929999998</v>
      </c>
      <c r="K2306" t="s">
        <v>3825</v>
      </c>
      <c r="L2306">
        <v>73447</v>
      </c>
      <c r="DJ2306">
        <v>1</v>
      </c>
    </row>
    <row r="2307" spans="1:114" hidden="1" x14ac:dyDescent="0.3">
      <c r="A2307">
        <v>84042113</v>
      </c>
      <c r="B2307" t="s">
        <v>78</v>
      </c>
      <c r="C2307" t="s">
        <v>96</v>
      </c>
      <c r="D2307">
        <v>840</v>
      </c>
      <c r="E2307">
        <v>42113</v>
      </c>
      <c r="F2307" t="s">
        <v>1451</v>
      </c>
      <c r="G2307" t="s">
        <v>3741</v>
      </c>
      <c r="H2307" t="s">
        <v>78</v>
      </c>
      <c r="I2307">
        <v>41.446347379999999</v>
      </c>
      <c r="J2307">
        <v>-76.512465910000003</v>
      </c>
      <c r="K2307" t="s">
        <v>3826</v>
      </c>
      <c r="L2307">
        <v>6066</v>
      </c>
    </row>
    <row r="2308" spans="1:114" hidden="1" x14ac:dyDescent="0.3">
      <c r="A2308">
        <v>84042115</v>
      </c>
      <c r="B2308" t="s">
        <v>78</v>
      </c>
      <c r="C2308" t="s">
        <v>96</v>
      </c>
      <c r="D2308">
        <v>840</v>
      </c>
      <c r="E2308">
        <v>42115</v>
      </c>
      <c r="F2308" t="s">
        <v>3827</v>
      </c>
      <c r="G2308" t="s">
        <v>3741</v>
      </c>
      <c r="H2308" t="s">
        <v>78</v>
      </c>
      <c r="I2308">
        <v>41.82147784</v>
      </c>
      <c r="J2308">
        <v>-75.80071959</v>
      </c>
      <c r="K2308" t="s">
        <v>3828</v>
      </c>
      <c r="L2308">
        <v>40328</v>
      </c>
      <c r="CM2308">
        <v>1</v>
      </c>
      <c r="CN2308">
        <v>2</v>
      </c>
      <c r="CO2308">
        <v>2</v>
      </c>
      <c r="CP2308">
        <v>1</v>
      </c>
      <c r="CQ2308">
        <v>1</v>
      </c>
      <c r="CR2308">
        <v>1</v>
      </c>
      <c r="CS2308">
        <v>1</v>
      </c>
      <c r="CT2308">
        <v>1</v>
      </c>
      <c r="CU2308">
        <v>1</v>
      </c>
      <c r="CV2308">
        <v>1</v>
      </c>
      <c r="CW2308">
        <v>3</v>
      </c>
      <c r="CX2308">
        <v>4</v>
      </c>
      <c r="CY2308">
        <v>4</v>
      </c>
      <c r="CZ2308">
        <v>4</v>
      </c>
      <c r="DA2308">
        <v>4</v>
      </c>
      <c r="DB2308">
        <v>4</v>
      </c>
      <c r="DC2308">
        <v>4</v>
      </c>
      <c r="DD2308">
        <v>4</v>
      </c>
      <c r="DE2308">
        <v>4</v>
      </c>
      <c r="DF2308">
        <v>4</v>
      </c>
      <c r="DG2308">
        <v>8</v>
      </c>
      <c r="DH2308">
        <v>8</v>
      </c>
      <c r="DI2308">
        <v>8</v>
      </c>
      <c r="DJ2308">
        <v>9</v>
      </c>
    </row>
    <row r="2309" spans="1:114" hidden="1" x14ac:dyDescent="0.3">
      <c r="A2309">
        <v>84042117</v>
      </c>
      <c r="B2309" t="s">
        <v>78</v>
      </c>
      <c r="C2309" t="s">
        <v>96</v>
      </c>
      <c r="D2309">
        <v>840</v>
      </c>
      <c r="E2309">
        <v>42117</v>
      </c>
      <c r="F2309" t="s">
        <v>3183</v>
      </c>
      <c r="G2309" t="s">
        <v>3741</v>
      </c>
      <c r="H2309" t="s">
        <v>78</v>
      </c>
      <c r="I2309">
        <v>41.772551489999998</v>
      </c>
      <c r="J2309">
        <v>-77.254330319999994</v>
      </c>
      <c r="K2309" t="s">
        <v>3829</v>
      </c>
      <c r="L2309">
        <v>40591</v>
      </c>
      <c r="CO2309">
        <v>1</v>
      </c>
      <c r="CP2309">
        <v>1</v>
      </c>
      <c r="CQ2309">
        <v>1</v>
      </c>
      <c r="CR2309">
        <v>1</v>
      </c>
      <c r="CS2309">
        <v>1</v>
      </c>
      <c r="CT2309">
        <v>1</v>
      </c>
      <c r="CU2309">
        <v>1</v>
      </c>
      <c r="CV2309">
        <v>1</v>
      </c>
      <c r="CW2309">
        <v>1</v>
      </c>
      <c r="CX2309">
        <v>1</v>
      </c>
      <c r="CY2309">
        <v>2</v>
      </c>
      <c r="CZ2309">
        <v>2</v>
      </c>
      <c r="DA2309">
        <v>2</v>
      </c>
      <c r="DB2309">
        <v>2</v>
      </c>
      <c r="DC2309">
        <v>1</v>
      </c>
      <c r="DD2309">
        <v>1</v>
      </c>
      <c r="DE2309">
        <v>1</v>
      </c>
      <c r="DF2309">
        <v>1</v>
      </c>
      <c r="DG2309">
        <v>1</v>
      </c>
      <c r="DH2309">
        <v>1</v>
      </c>
      <c r="DI2309">
        <v>1</v>
      </c>
      <c r="DJ2309">
        <v>1</v>
      </c>
    </row>
    <row r="2310" spans="1:114" hidden="1" x14ac:dyDescent="0.3">
      <c r="A2310">
        <v>84042119</v>
      </c>
      <c r="B2310" t="s">
        <v>78</v>
      </c>
      <c r="C2310" t="s">
        <v>96</v>
      </c>
      <c r="D2310">
        <v>840</v>
      </c>
      <c r="E2310">
        <v>42119</v>
      </c>
      <c r="F2310" t="s">
        <v>443</v>
      </c>
      <c r="G2310" t="s">
        <v>3741</v>
      </c>
      <c r="H2310" t="s">
        <v>78</v>
      </c>
      <c r="I2310">
        <v>40.961888459999997</v>
      </c>
      <c r="J2310">
        <v>-77.059960140000001</v>
      </c>
      <c r="K2310" t="s">
        <v>3830</v>
      </c>
      <c r="L2310">
        <v>44923</v>
      </c>
    </row>
    <row r="2311" spans="1:114" hidden="1" x14ac:dyDescent="0.3">
      <c r="A2311">
        <v>84042121</v>
      </c>
      <c r="B2311" t="s">
        <v>78</v>
      </c>
      <c r="C2311" t="s">
        <v>96</v>
      </c>
      <c r="D2311">
        <v>840</v>
      </c>
      <c r="E2311">
        <v>42121</v>
      </c>
      <c r="F2311" t="s">
        <v>3831</v>
      </c>
      <c r="G2311" t="s">
        <v>3741</v>
      </c>
      <c r="H2311" t="s">
        <v>78</v>
      </c>
      <c r="I2311">
        <v>41.403234419999997</v>
      </c>
      <c r="J2311">
        <v>-79.758454490000005</v>
      </c>
      <c r="K2311" t="s">
        <v>3832</v>
      </c>
      <c r="L2311">
        <v>50668</v>
      </c>
    </row>
    <row r="2312" spans="1:114" hidden="1" x14ac:dyDescent="0.3">
      <c r="A2312">
        <v>84042123</v>
      </c>
      <c r="B2312" t="s">
        <v>78</v>
      </c>
      <c r="C2312" t="s">
        <v>96</v>
      </c>
      <c r="D2312">
        <v>840</v>
      </c>
      <c r="E2312">
        <v>42123</v>
      </c>
      <c r="F2312" t="s">
        <v>1081</v>
      </c>
      <c r="G2312" t="s">
        <v>3741</v>
      </c>
      <c r="H2312" t="s">
        <v>78</v>
      </c>
      <c r="I2312">
        <v>41.81304978</v>
      </c>
      <c r="J2312">
        <v>-79.269695769999998</v>
      </c>
      <c r="K2312" t="s">
        <v>3833</v>
      </c>
      <c r="L2312">
        <v>39191</v>
      </c>
      <c r="CY2312">
        <v>1</v>
      </c>
      <c r="CZ2312">
        <v>1</v>
      </c>
      <c r="DA2312">
        <v>1</v>
      </c>
      <c r="DB2312">
        <v>1</v>
      </c>
    </row>
    <row r="2313" spans="1:114" hidden="1" x14ac:dyDescent="0.3">
      <c r="A2313">
        <v>84042125</v>
      </c>
      <c r="B2313" t="s">
        <v>78</v>
      </c>
      <c r="C2313" t="s">
        <v>96</v>
      </c>
      <c r="D2313">
        <v>840</v>
      </c>
      <c r="E2313">
        <v>42125</v>
      </c>
      <c r="F2313" t="s">
        <v>226</v>
      </c>
      <c r="G2313" t="s">
        <v>3741</v>
      </c>
      <c r="H2313" t="s">
        <v>78</v>
      </c>
      <c r="I2313">
        <v>40.192088689999999</v>
      </c>
      <c r="J2313">
        <v>-80.245828669999995</v>
      </c>
      <c r="K2313" t="s">
        <v>3834</v>
      </c>
      <c r="L2313">
        <v>206865</v>
      </c>
      <c r="CR2313">
        <v>1</v>
      </c>
      <c r="CS2313">
        <v>1</v>
      </c>
      <c r="CT2313">
        <v>1</v>
      </c>
      <c r="CU2313">
        <v>1</v>
      </c>
      <c r="CV2313">
        <v>2</v>
      </c>
      <c r="CW2313">
        <v>2</v>
      </c>
      <c r="CX2313">
        <v>2</v>
      </c>
      <c r="CY2313">
        <v>2</v>
      </c>
      <c r="CZ2313">
        <v>2</v>
      </c>
      <c r="DA2313">
        <v>2</v>
      </c>
      <c r="DB2313">
        <v>2</v>
      </c>
      <c r="DC2313">
        <v>2</v>
      </c>
      <c r="DD2313">
        <v>2</v>
      </c>
      <c r="DE2313">
        <v>2</v>
      </c>
      <c r="DF2313">
        <v>2</v>
      </c>
      <c r="DG2313">
        <v>2</v>
      </c>
      <c r="DH2313">
        <v>2</v>
      </c>
      <c r="DI2313">
        <v>2</v>
      </c>
      <c r="DJ2313">
        <v>2</v>
      </c>
    </row>
    <row r="2314" spans="1:114" hidden="1" x14ac:dyDescent="0.3">
      <c r="A2314">
        <v>84042127</v>
      </c>
      <c r="B2314" t="s">
        <v>78</v>
      </c>
      <c r="C2314" t="s">
        <v>96</v>
      </c>
      <c r="D2314">
        <v>840</v>
      </c>
      <c r="E2314">
        <v>42127</v>
      </c>
      <c r="F2314" t="s">
        <v>1084</v>
      </c>
      <c r="G2314" t="s">
        <v>3741</v>
      </c>
      <c r="H2314" t="s">
        <v>78</v>
      </c>
      <c r="I2314">
        <v>41.649384750000003</v>
      </c>
      <c r="J2314">
        <v>-75.299565060000006</v>
      </c>
      <c r="K2314" t="s">
        <v>3835</v>
      </c>
      <c r="L2314">
        <v>51361</v>
      </c>
      <c r="CL2314">
        <v>1</v>
      </c>
      <c r="CM2314">
        <v>1</v>
      </c>
      <c r="CR2314">
        <v>1</v>
      </c>
      <c r="CS2314">
        <v>2</v>
      </c>
      <c r="CT2314">
        <v>2</v>
      </c>
      <c r="CU2314">
        <v>2</v>
      </c>
      <c r="CV2314">
        <v>2</v>
      </c>
      <c r="CW2314">
        <v>3</v>
      </c>
      <c r="CX2314">
        <v>3</v>
      </c>
      <c r="CY2314">
        <v>3</v>
      </c>
      <c r="CZ2314">
        <v>3</v>
      </c>
      <c r="DA2314">
        <v>3</v>
      </c>
      <c r="DB2314">
        <v>3</v>
      </c>
      <c r="DC2314">
        <v>3</v>
      </c>
      <c r="DD2314">
        <v>3</v>
      </c>
      <c r="DE2314">
        <v>3</v>
      </c>
      <c r="DF2314">
        <v>3</v>
      </c>
      <c r="DG2314">
        <v>5</v>
      </c>
      <c r="DH2314">
        <v>5</v>
      </c>
      <c r="DI2314">
        <v>5</v>
      </c>
      <c r="DJ2314">
        <v>5</v>
      </c>
    </row>
    <row r="2315" spans="1:114" hidden="1" x14ac:dyDescent="0.3">
      <c r="A2315">
        <v>84042129</v>
      </c>
      <c r="B2315" t="s">
        <v>78</v>
      </c>
      <c r="C2315" t="s">
        <v>96</v>
      </c>
      <c r="D2315">
        <v>840</v>
      </c>
      <c r="E2315">
        <v>42129</v>
      </c>
      <c r="F2315" t="s">
        <v>3836</v>
      </c>
      <c r="G2315" t="s">
        <v>3741</v>
      </c>
      <c r="H2315" t="s">
        <v>78</v>
      </c>
      <c r="I2315">
        <v>40.313779799999899</v>
      </c>
      <c r="J2315">
        <v>-79.466154759999995</v>
      </c>
      <c r="K2315" t="s">
        <v>3837</v>
      </c>
      <c r="L2315">
        <v>348899</v>
      </c>
      <c r="CN2315">
        <v>5</v>
      </c>
      <c r="CO2315">
        <v>6</v>
      </c>
      <c r="CP2315">
        <v>6</v>
      </c>
      <c r="CQ2315">
        <v>6</v>
      </c>
      <c r="CR2315">
        <v>6</v>
      </c>
      <c r="CS2315">
        <v>11</v>
      </c>
      <c r="CT2315">
        <v>13</v>
      </c>
      <c r="CU2315">
        <v>13</v>
      </c>
      <c r="CV2315">
        <v>13</v>
      </c>
      <c r="CW2315">
        <v>16</v>
      </c>
      <c r="CX2315">
        <v>16</v>
      </c>
      <c r="CY2315">
        <v>20</v>
      </c>
      <c r="CZ2315">
        <v>20</v>
      </c>
      <c r="DA2315">
        <v>20</v>
      </c>
      <c r="DB2315">
        <v>20</v>
      </c>
      <c r="DC2315">
        <v>19</v>
      </c>
      <c r="DD2315">
        <v>19</v>
      </c>
      <c r="DE2315">
        <v>19</v>
      </c>
      <c r="DF2315">
        <v>20</v>
      </c>
      <c r="DG2315">
        <v>25</v>
      </c>
      <c r="DH2315">
        <v>25</v>
      </c>
      <c r="DI2315">
        <v>25</v>
      </c>
      <c r="DJ2315">
        <v>26</v>
      </c>
    </row>
    <row r="2316" spans="1:114" hidden="1" x14ac:dyDescent="0.3">
      <c r="A2316">
        <v>84042131</v>
      </c>
      <c r="B2316" t="s">
        <v>78</v>
      </c>
      <c r="C2316" t="s">
        <v>96</v>
      </c>
      <c r="D2316">
        <v>840</v>
      </c>
      <c r="E2316">
        <v>42131</v>
      </c>
      <c r="F2316" t="s">
        <v>3194</v>
      </c>
      <c r="G2316" t="s">
        <v>3741</v>
      </c>
      <c r="H2316" t="s">
        <v>78</v>
      </c>
      <c r="I2316">
        <v>41.51955538</v>
      </c>
      <c r="J2316">
        <v>-76.010749149999995</v>
      </c>
      <c r="K2316" t="s">
        <v>3838</v>
      </c>
      <c r="L2316">
        <v>26794</v>
      </c>
      <c r="CT2316">
        <v>1</v>
      </c>
      <c r="CU2316">
        <v>1</v>
      </c>
      <c r="CV2316">
        <v>1</v>
      </c>
      <c r="CW2316">
        <v>1</v>
      </c>
      <c r="CX2316">
        <v>1</v>
      </c>
      <c r="CY2316">
        <v>1</v>
      </c>
      <c r="CZ2316">
        <v>1</v>
      </c>
      <c r="DA2316">
        <v>1</v>
      </c>
      <c r="DB2316">
        <v>2</v>
      </c>
      <c r="DC2316">
        <v>2</v>
      </c>
      <c r="DD2316">
        <v>2</v>
      </c>
      <c r="DE2316">
        <v>2</v>
      </c>
      <c r="DF2316">
        <v>2</v>
      </c>
      <c r="DG2316">
        <v>2</v>
      </c>
      <c r="DH2316">
        <v>2</v>
      </c>
      <c r="DI2316">
        <v>2</v>
      </c>
      <c r="DJ2316">
        <v>2</v>
      </c>
    </row>
    <row r="2317" spans="1:114" hidden="1" x14ac:dyDescent="0.3">
      <c r="A2317">
        <v>84042133</v>
      </c>
      <c r="B2317" t="s">
        <v>78</v>
      </c>
      <c r="C2317" t="s">
        <v>96</v>
      </c>
      <c r="D2317">
        <v>840</v>
      </c>
      <c r="E2317">
        <v>42133</v>
      </c>
      <c r="F2317" t="s">
        <v>2107</v>
      </c>
      <c r="G2317" t="s">
        <v>3741</v>
      </c>
      <c r="H2317" t="s">
        <v>78</v>
      </c>
      <c r="I2317">
        <v>39.921008899999997</v>
      </c>
      <c r="J2317">
        <v>-76.730401310000005</v>
      </c>
      <c r="K2317" t="s">
        <v>3839</v>
      </c>
      <c r="L2317">
        <v>449058</v>
      </c>
      <c r="CF2317">
        <v>1</v>
      </c>
      <c r="CG2317">
        <v>1</v>
      </c>
      <c r="CH2317">
        <v>1</v>
      </c>
      <c r="CI2317">
        <v>1</v>
      </c>
      <c r="CJ2317">
        <v>1</v>
      </c>
      <c r="CK2317">
        <v>2</v>
      </c>
      <c r="CL2317">
        <v>2</v>
      </c>
      <c r="CM2317">
        <v>3</v>
      </c>
      <c r="CN2317">
        <v>3</v>
      </c>
      <c r="CO2317">
        <v>3</v>
      </c>
      <c r="CP2317">
        <v>3</v>
      </c>
      <c r="CQ2317">
        <v>3</v>
      </c>
      <c r="CR2317">
        <v>3</v>
      </c>
      <c r="CS2317">
        <v>4</v>
      </c>
      <c r="CT2317">
        <v>4</v>
      </c>
      <c r="CU2317">
        <v>4</v>
      </c>
      <c r="CV2317">
        <v>4</v>
      </c>
      <c r="CW2317">
        <v>6</v>
      </c>
      <c r="CX2317">
        <v>6</v>
      </c>
      <c r="CY2317">
        <v>13</v>
      </c>
      <c r="CZ2317">
        <v>14</v>
      </c>
      <c r="DA2317">
        <v>14</v>
      </c>
      <c r="DB2317">
        <v>14</v>
      </c>
      <c r="DC2317">
        <v>8</v>
      </c>
      <c r="DD2317">
        <v>8</v>
      </c>
      <c r="DE2317">
        <v>9</v>
      </c>
      <c r="DF2317">
        <v>9</v>
      </c>
      <c r="DG2317">
        <v>9</v>
      </c>
      <c r="DH2317">
        <v>9</v>
      </c>
      <c r="DI2317">
        <v>11</v>
      </c>
      <c r="DJ2317">
        <v>11</v>
      </c>
    </row>
    <row r="2318" spans="1:114" hidden="1" x14ac:dyDescent="0.3">
      <c r="A2318">
        <v>84044001</v>
      </c>
      <c r="B2318" t="s">
        <v>78</v>
      </c>
      <c r="C2318" t="s">
        <v>96</v>
      </c>
      <c r="D2318">
        <v>840</v>
      </c>
      <c r="E2318">
        <v>44001</v>
      </c>
      <c r="F2318" t="s">
        <v>2156</v>
      </c>
      <c r="G2318" t="s">
        <v>3840</v>
      </c>
      <c r="H2318" t="s">
        <v>78</v>
      </c>
      <c r="I2318">
        <v>41.710180790000003</v>
      </c>
      <c r="J2318">
        <v>-71.286523149999994</v>
      </c>
      <c r="K2318" t="s">
        <v>3841</v>
      </c>
      <c r="L2318">
        <v>48479</v>
      </c>
    </row>
    <row r="2319" spans="1:114" hidden="1" x14ac:dyDescent="0.3">
      <c r="A2319">
        <v>84044003</v>
      </c>
      <c r="B2319" t="s">
        <v>78</v>
      </c>
      <c r="C2319" t="s">
        <v>96</v>
      </c>
      <c r="D2319">
        <v>840</v>
      </c>
      <c r="E2319">
        <v>44003</v>
      </c>
      <c r="F2319" t="s">
        <v>706</v>
      </c>
      <c r="G2319" t="s">
        <v>3840</v>
      </c>
      <c r="H2319" t="s">
        <v>78</v>
      </c>
      <c r="I2319">
        <v>41.671063369999999</v>
      </c>
      <c r="J2319">
        <v>-71.576415960000006</v>
      </c>
      <c r="K2319" t="s">
        <v>3842</v>
      </c>
      <c r="L2319">
        <v>164292</v>
      </c>
    </row>
    <row r="2320" spans="1:114" hidden="1" x14ac:dyDescent="0.3">
      <c r="A2320">
        <v>84044005</v>
      </c>
      <c r="B2320" t="s">
        <v>78</v>
      </c>
      <c r="C2320" t="s">
        <v>96</v>
      </c>
      <c r="D2320">
        <v>840</v>
      </c>
      <c r="E2320">
        <v>44005</v>
      </c>
      <c r="F2320" t="s">
        <v>3843</v>
      </c>
      <c r="G2320" t="s">
        <v>3840</v>
      </c>
      <c r="H2320" t="s">
        <v>78</v>
      </c>
      <c r="I2320">
        <v>41.564202600000002</v>
      </c>
      <c r="J2320">
        <v>-71.265697990000007</v>
      </c>
      <c r="K2320" t="s">
        <v>3844</v>
      </c>
      <c r="L2320">
        <v>82082</v>
      </c>
    </row>
    <row r="2321" spans="1:114" hidden="1" x14ac:dyDescent="0.3">
      <c r="A2321">
        <v>84044007</v>
      </c>
      <c r="B2321" t="s">
        <v>78</v>
      </c>
      <c r="C2321" t="s">
        <v>96</v>
      </c>
      <c r="D2321">
        <v>840</v>
      </c>
      <c r="E2321">
        <v>44007</v>
      </c>
      <c r="F2321" t="s">
        <v>3845</v>
      </c>
      <c r="G2321" t="s">
        <v>3840</v>
      </c>
      <c r="H2321" t="s">
        <v>78</v>
      </c>
      <c r="I2321">
        <v>41.870647460000001</v>
      </c>
      <c r="J2321">
        <v>-71.577535359999999</v>
      </c>
      <c r="K2321" t="s">
        <v>3846</v>
      </c>
      <c r="L2321">
        <v>638931</v>
      </c>
      <c r="CG2321">
        <v>3</v>
      </c>
      <c r="CH2321">
        <v>3</v>
      </c>
      <c r="CI2321">
        <v>3</v>
      </c>
      <c r="CJ2321">
        <v>3</v>
      </c>
      <c r="CK2321">
        <v>3</v>
      </c>
      <c r="CL2321">
        <v>3</v>
      </c>
      <c r="CM2321">
        <v>3</v>
      </c>
      <c r="CN2321">
        <v>3</v>
      </c>
      <c r="CO2321">
        <v>3</v>
      </c>
      <c r="CP2321">
        <v>3</v>
      </c>
      <c r="CQ2321">
        <v>3</v>
      </c>
      <c r="CR2321">
        <v>3</v>
      </c>
      <c r="CS2321">
        <v>3</v>
      </c>
      <c r="CT2321">
        <v>3</v>
      </c>
      <c r="CU2321">
        <v>3</v>
      </c>
      <c r="CV2321">
        <v>3</v>
      </c>
      <c r="CW2321">
        <v>3</v>
      </c>
      <c r="CX2321">
        <v>3</v>
      </c>
      <c r="CY2321">
        <v>3</v>
      </c>
      <c r="CZ2321">
        <v>3</v>
      </c>
    </row>
    <row r="2322" spans="1:114" hidden="1" x14ac:dyDescent="0.3">
      <c r="A2322">
        <v>84044009</v>
      </c>
      <c r="B2322" t="s">
        <v>78</v>
      </c>
      <c r="C2322" t="s">
        <v>96</v>
      </c>
      <c r="D2322">
        <v>840</v>
      </c>
      <c r="E2322">
        <v>44009</v>
      </c>
      <c r="F2322" t="s">
        <v>226</v>
      </c>
      <c r="G2322" t="s">
        <v>3840</v>
      </c>
      <c r="H2322" t="s">
        <v>78</v>
      </c>
      <c r="I2322">
        <v>41.459616310000001</v>
      </c>
      <c r="J2322">
        <v>-71.614353030000004</v>
      </c>
      <c r="K2322" t="s">
        <v>3847</v>
      </c>
      <c r="L2322">
        <v>125577</v>
      </c>
    </row>
    <row r="2323" spans="1:114" hidden="1" x14ac:dyDescent="0.3">
      <c r="A2323">
        <v>84045001</v>
      </c>
      <c r="B2323" t="s">
        <v>78</v>
      </c>
      <c r="C2323" t="s">
        <v>96</v>
      </c>
      <c r="D2323">
        <v>840</v>
      </c>
      <c r="E2323">
        <v>45001</v>
      </c>
      <c r="F2323" t="s">
        <v>3848</v>
      </c>
      <c r="G2323" t="s">
        <v>3849</v>
      </c>
      <c r="H2323" t="s">
        <v>78</v>
      </c>
      <c r="I2323">
        <v>34.223333779999997</v>
      </c>
      <c r="J2323">
        <v>-82.461706579999998</v>
      </c>
      <c r="K2323" t="s">
        <v>3850</v>
      </c>
      <c r="L2323">
        <v>24527</v>
      </c>
    </row>
    <row r="2324" spans="1:114" hidden="1" x14ac:dyDescent="0.3">
      <c r="A2324">
        <v>84045003</v>
      </c>
      <c r="B2324" t="s">
        <v>78</v>
      </c>
      <c r="C2324" t="s">
        <v>96</v>
      </c>
      <c r="D2324">
        <v>840</v>
      </c>
      <c r="E2324">
        <v>45003</v>
      </c>
      <c r="F2324" t="s">
        <v>3851</v>
      </c>
      <c r="G2324" t="s">
        <v>3849</v>
      </c>
      <c r="H2324" t="s">
        <v>78</v>
      </c>
      <c r="I2324">
        <v>33.543380259999999</v>
      </c>
      <c r="J2324">
        <v>-81.636453840000001</v>
      </c>
      <c r="K2324" t="s">
        <v>3852</v>
      </c>
      <c r="L2324">
        <v>170872</v>
      </c>
      <c r="CD2324">
        <v>1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3</v>
      </c>
      <c r="CS2324">
        <v>3</v>
      </c>
      <c r="CT2324">
        <v>3</v>
      </c>
      <c r="CU2324">
        <v>3</v>
      </c>
      <c r="CV2324">
        <v>4</v>
      </c>
      <c r="CW2324">
        <v>4</v>
      </c>
      <c r="CX2324">
        <v>4</v>
      </c>
      <c r="CY2324">
        <v>4</v>
      </c>
      <c r="CZ2324">
        <v>4</v>
      </c>
      <c r="DA2324">
        <v>5</v>
      </c>
      <c r="DB2324">
        <v>6</v>
      </c>
      <c r="DC2324">
        <v>6</v>
      </c>
      <c r="DD2324">
        <v>6</v>
      </c>
      <c r="DE2324">
        <v>6</v>
      </c>
      <c r="DF2324">
        <v>6</v>
      </c>
      <c r="DG2324">
        <v>6</v>
      </c>
      <c r="DH2324">
        <v>6</v>
      </c>
      <c r="DI2324">
        <v>6</v>
      </c>
      <c r="DJ2324">
        <v>6</v>
      </c>
    </row>
    <row r="2325" spans="1:114" hidden="1" x14ac:dyDescent="0.3">
      <c r="A2325">
        <v>84045005</v>
      </c>
      <c r="B2325" t="s">
        <v>78</v>
      </c>
      <c r="C2325" t="s">
        <v>96</v>
      </c>
      <c r="D2325">
        <v>840</v>
      </c>
      <c r="E2325">
        <v>45005</v>
      </c>
      <c r="F2325" t="s">
        <v>3853</v>
      </c>
      <c r="G2325" t="s">
        <v>3849</v>
      </c>
      <c r="H2325" t="s">
        <v>78</v>
      </c>
      <c r="I2325">
        <v>32.988373860000003</v>
      </c>
      <c r="J2325">
        <v>-81.353210660000002</v>
      </c>
      <c r="K2325" t="s">
        <v>3854</v>
      </c>
      <c r="L2325">
        <v>8688</v>
      </c>
      <c r="DA2325">
        <v>1</v>
      </c>
      <c r="DB2325">
        <v>1</v>
      </c>
      <c r="DC2325">
        <v>1</v>
      </c>
      <c r="DD2325">
        <v>1</v>
      </c>
      <c r="DE2325">
        <v>1</v>
      </c>
      <c r="DF2325">
        <v>1</v>
      </c>
      <c r="DG2325">
        <v>1</v>
      </c>
      <c r="DH2325">
        <v>1</v>
      </c>
      <c r="DI2325">
        <v>1</v>
      </c>
      <c r="DJ2325">
        <v>1</v>
      </c>
    </row>
    <row r="2326" spans="1:114" hidden="1" x14ac:dyDescent="0.3">
      <c r="A2326">
        <v>84045007</v>
      </c>
      <c r="B2326" t="s">
        <v>78</v>
      </c>
      <c r="C2326" t="s">
        <v>96</v>
      </c>
      <c r="D2326">
        <v>840</v>
      </c>
      <c r="E2326">
        <v>45007</v>
      </c>
      <c r="F2326" t="s">
        <v>1623</v>
      </c>
      <c r="G2326" t="s">
        <v>3849</v>
      </c>
      <c r="H2326" t="s">
        <v>78</v>
      </c>
      <c r="I2326">
        <v>34.51828081</v>
      </c>
      <c r="J2326">
        <v>-82.639595170000007</v>
      </c>
      <c r="K2326" t="s">
        <v>3855</v>
      </c>
      <c r="L2326">
        <v>202558</v>
      </c>
      <c r="CC2326">
        <v>1</v>
      </c>
      <c r="CD2326">
        <v>1</v>
      </c>
      <c r="CE2326">
        <v>2</v>
      </c>
      <c r="CF2326">
        <v>3</v>
      </c>
      <c r="CG2326">
        <v>3</v>
      </c>
      <c r="CH2326">
        <v>3</v>
      </c>
      <c r="CI2326">
        <v>3</v>
      </c>
      <c r="CJ2326">
        <v>4</v>
      </c>
      <c r="CK2326">
        <v>4</v>
      </c>
      <c r="CL2326">
        <v>4</v>
      </c>
      <c r="CM2326">
        <v>5</v>
      </c>
      <c r="CN2326">
        <v>5</v>
      </c>
      <c r="CO2326">
        <v>5</v>
      </c>
      <c r="CP2326">
        <v>5</v>
      </c>
      <c r="CQ2326">
        <v>5</v>
      </c>
      <c r="CR2326">
        <v>5</v>
      </c>
      <c r="CS2326">
        <v>5</v>
      </c>
      <c r="CT2326">
        <v>5</v>
      </c>
      <c r="CU2326">
        <v>5</v>
      </c>
      <c r="CV2326">
        <v>5</v>
      </c>
      <c r="CW2326">
        <v>5</v>
      </c>
      <c r="CX2326">
        <v>5</v>
      </c>
      <c r="CY2326">
        <v>5</v>
      </c>
      <c r="CZ2326">
        <v>5</v>
      </c>
      <c r="DA2326">
        <v>6</v>
      </c>
      <c r="DB2326">
        <v>6</v>
      </c>
      <c r="DC2326">
        <v>6</v>
      </c>
      <c r="DD2326">
        <v>6</v>
      </c>
      <c r="DE2326">
        <v>6</v>
      </c>
      <c r="DF2326">
        <v>6</v>
      </c>
      <c r="DG2326">
        <v>6</v>
      </c>
      <c r="DH2326">
        <v>8</v>
      </c>
      <c r="DI2326">
        <v>8</v>
      </c>
      <c r="DJ2326">
        <v>8</v>
      </c>
    </row>
    <row r="2327" spans="1:114" hidden="1" x14ac:dyDescent="0.3">
      <c r="A2327">
        <v>84045009</v>
      </c>
      <c r="B2327" t="s">
        <v>78</v>
      </c>
      <c r="C2327" t="s">
        <v>96</v>
      </c>
      <c r="D2327">
        <v>840</v>
      </c>
      <c r="E2327">
        <v>45009</v>
      </c>
      <c r="F2327" t="s">
        <v>3856</v>
      </c>
      <c r="G2327" t="s">
        <v>3849</v>
      </c>
      <c r="H2327" t="s">
        <v>78</v>
      </c>
      <c r="I2327">
        <v>33.219275860000003</v>
      </c>
      <c r="J2327">
        <v>-81.056599689999999</v>
      </c>
      <c r="K2327" t="s">
        <v>3857</v>
      </c>
      <c r="L2327">
        <v>14066</v>
      </c>
    </row>
    <row r="2328" spans="1:114" hidden="1" x14ac:dyDescent="0.3">
      <c r="A2328">
        <v>84045011</v>
      </c>
      <c r="B2328" t="s">
        <v>78</v>
      </c>
      <c r="C2328" t="s">
        <v>96</v>
      </c>
      <c r="D2328">
        <v>840</v>
      </c>
      <c r="E2328">
        <v>45011</v>
      </c>
      <c r="F2328" t="s">
        <v>3858</v>
      </c>
      <c r="G2328" t="s">
        <v>3849</v>
      </c>
      <c r="H2328" t="s">
        <v>78</v>
      </c>
      <c r="I2328">
        <v>33.266793020000001</v>
      </c>
      <c r="J2328">
        <v>-81.435843520000006</v>
      </c>
      <c r="K2328" t="s">
        <v>3859</v>
      </c>
      <c r="L2328">
        <v>20866</v>
      </c>
    </row>
    <row r="2329" spans="1:114" hidden="1" x14ac:dyDescent="0.3">
      <c r="A2329">
        <v>84045013</v>
      </c>
      <c r="B2329" t="s">
        <v>78</v>
      </c>
      <c r="C2329" t="s">
        <v>96</v>
      </c>
      <c r="D2329">
        <v>840</v>
      </c>
      <c r="E2329">
        <v>45013</v>
      </c>
      <c r="F2329" t="s">
        <v>3210</v>
      </c>
      <c r="G2329" t="s">
        <v>3849</v>
      </c>
      <c r="H2329" t="s">
        <v>78</v>
      </c>
      <c r="I2329">
        <v>32.392262909999999</v>
      </c>
      <c r="J2329">
        <v>-80.726197580000004</v>
      </c>
      <c r="K2329" t="s">
        <v>3860</v>
      </c>
      <c r="L2329">
        <v>192122</v>
      </c>
      <c r="CC2329">
        <v>1</v>
      </c>
      <c r="CD2329">
        <v>1</v>
      </c>
      <c r="CE2329">
        <v>2</v>
      </c>
      <c r="CF2329">
        <v>2</v>
      </c>
      <c r="CG2329">
        <v>2</v>
      </c>
      <c r="CH2329">
        <v>3</v>
      </c>
      <c r="CI2329">
        <v>4</v>
      </c>
      <c r="CJ2329">
        <v>4</v>
      </c>
      <c r="CK2329">
        <v>4</v>
      </c>
      <c r="CL2329">
        <v>4</v>
      </c>
      <c r="CM2329">
        <v>5</v>
      </c>
      <c r="CN2329">
        <v>5</v>
      </c>
      <c r="CO2329">
        <v>6</v>
      </c>
      <c r="CP2329">
        <v>6</v>
      </c>
      <c r="CQ2329">
        <v>6</v>
      </c>
      <c r="CR2329">
        <v>7</v>
      </c>
      <c r="CS2329">
        <v>7</v>
      </c>
      <c r="CT2329">
        <v>7</v>
      </c>
      <c r="CU2329">
        <v>6</v>
      </c>
      <c r="CV2329">
        <v>6</v>
      </c>
      <c r="CW2329">
        <v>6</v>
      </c>
      <c r="CX2329">
        <v>6</v>
      </c>
      <c r="CY2329">
        <v>6</v>
      </c>
      <c r="CZ2329">
        <v>9</v>
      </c>
      <c r="DA2329">
        <v>9</v>
      </c>
      <c r="DB2329">
        <v>10</v>
      </c>
      <c r="DC2329">
        <v>10</v>
      </c>
      <c r="DD2329">
        <v>10</v>
      </c>
      <c r="DE2329">
        <v>10</v>
      </c>
      <c r="DF2329">
        <v>10</v>
      </c>
      <c r="DG2329">
        <v>11</v>
      </c>
      <c r="DH2329">
        <v>11</v>
      </c>
      <c r="DI2329">
        <v>11</v>
      </c>
      <c r="DJ2329">
        <v>11</v>
      </c>
    </row>
    <row r="2330" spans="1:114" hidden="1" x14ac:dyDescent="0.3">
      <c r="A2330">
        <v>84045015</v>
      </c>
      <c r="B2330" t="s">
        <v>78</v>
      </c>
      <c r="C2330" t="s">
        <v>96</v>
      </c>
      <c r="D2330">
        <v>840</v>
      </c>
      <c r="E2330">
        <v>45015</v>
      </c>
      <c r="F2330" t="s">
        <v>3861</v>
      </c>
      <c r="G2330" t="s">
        <v>3849</v>
      </c>
      <c r="H2330" t="s">
        <v>78</v>
      </c>
      <c r="I2330">
        <v>33.20222596</v>
      </c>
      <c r="J2330">
        <v>-79.946545229999998</v>
      </c>
      <c r="K2330" t="s">
        <v>3862</v>
      </c>
      <c r="L2330">
        <v>227907</v>
      </c>
      <c r="CN2330">
        <v>1</v>
      </c>
      <c r="CO2330">
        <v>1</v>
      </c>
      <c r="CP2330">
        <v>1</v>
      </c>
      <c r="CQ2330">
        <v>1</v>
      </c>
      <c r="CR2330">
        <v>3</v>
      </c>
      <c r="CS2330">
        <v>3</v>
      </c>
      <c r="CT2330">
        <v>3</v>
      </c>
      <c r="CU2330">
        <v>3</v>
      </c>
      <c r="CV2330">
        <v>3</v>
      </c>
      <c r="CW2330">
        <v>3</v>
      </c>
      <c r="CX2330">
        <v>3</v>
      </c>
      <c r="CY2330">
        <v>3</v>
      </c>
      <c r="CZ2330">
        <v>6</v>
      </c>
      <c r="DA2330">
        <v>6</v>
      </c>
      <c r="DB2330">
        <v>6</v>
      </c>
      <c r="DC2330">
        <v>8</v>
      </c>
      <c r="DD2330">
        <v>8</v>
      </c>
      <c r="DE2330">
        <v>8</v>
      </c>
      <c r="DF2330">
        <v>9</v>
      </c>
      <c r="DG2330">
        <v>10</v>
      </c>
      <c r="DH2330">
        <v>10</v>
      </c>
      <c r="DI2330">
        <v>10</v>
      </c>
      <c r="DJ2330">
        <v>10</v>
      </c>
    </row>
    <row r="2331" spans="1:114" hidden="1" x14ac:dyDescent="0.3">
      <c r="A2331">
        <v>84045017</v>
      </c>
      <c r="B2331" t="s">
        <v>78</v>
      </c>
      <c r="C2331" t="s">
        <v>96</v>
      </c>
      <c r="D2331">
        <v>840</v>
      </c>
      <c r="E2331">
        <v>45017</v>
      </c>
      <c r="F2331" t="s">
        <v>112</v>
      </c>
      <c r="G2331" t="s">
        <v>3849</v>
      </c>
      <c r="H2331" t="s">
        <v>78</v>
      </c>
      <c r="I2331">
        <v>33.669268809999998</v>
      </c>
      <c r="J2331">
        <v>-80.777221679999997</v>
      </c>
      <c r="K2331" t="s">
        <v>3863</v>
      </c>
      <c r="L2331">
        <v>14553</v>
      </c>
      <c r="CD2331">
        <v>1</v>
      </c>
      <c r="CE2331">
        <v>1</v>
      </c>
      <c r="CF2331">
        <v>1</v>
      </c>
      <c r="CG2331">
        <v>1</v>
      </c>
      <c r="CH2331">
        <v>1</v>
      </c>
      <c r="CI2331">
        <v>1</v>
      </c>
      <c r="CJ2331">
        <v>1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1</v>
      </c>
      <c r="CS2331">
        <v>1</v>
      </c>
      <c r="CT2331">
        <v>1</v>
      </c>
      <c r="CU2331">
        <v>1</v>
      </c>
      <c r="CV2331">
        <v>1</v>
      </c>
      <c r="CW2331">
        <v>1</v>
      </c>
      <c r="CX2331">
        <v>1</v>
      </c>
      <c r="CY2331">
        <v>1</v>
      </c>
      <c r="CZ2331">
        <v>1</v>
      </c>
      <c r="DA2331">
        <v>1</v>
      </c>
      <c r="DB2331">
        <v>1</v>
      </c>
      <c r="DC2331">
        <v>1</v>
      </c>
      <c r="DD2331">
        <v>1</v>
      </c>
      <c r="DE2331">
        <v>1</v>
      </c>
      <c r="DF2331">
        <v>1</v>
      </c>
      <c r="DG2331">
        <v>1</v>
      </c>
      <c r="DH2331">
        <v>1</v>
      </c>
      <c r="DI2331">
        <v>1</v>
      </c>
      <c r="DJ2331">
        <v>1</v>
      </c>
    </row>
    <row r="2332" spans="1:114" hidden="1" x14ac:dyDescent="0.3">
      <c r="A2332">
        <v>84045019</v>
      </c>
      <c r="B2332" t="s">
        <v>78</v>
      </c>
      <c r="C2332" t="s">
        <v>96</v>
      </c>
      <c r="D2332">
        <v>840</v>
      </c>
      <c r="E2332">
        <v>45019</v>
      </c>
      <c r="F2332" t="s">
        <v>3864</v>
      </c>
      <c r="G2332" t="s">
        <v>3849</v>
      </c>
      <c r="H2332" t="s">
        <v>78</v>
      </c>
      <c r="I2332">
        <v>32.824878660000003</v>
      </c>
      <c r="J2332">
        <v>-79.965123149999997</v>
      </c>
      <c r="K2332" t="s">
        <v>3865</v>
      </c>
      <c r="L2332">
        <v>411406</v>
      </c>
      <c r="BV2332">
        <v>1</v>
      </c>
      <c r="BW2332">
        <v>1</v>
      </c>
      <c r="BX2332">
        <v>1</v>
      </c>
      <c r="BY2332">
        <v>1</v>
      </c>
      <c r="BZ2332">
        <v>1</v>
      </c>
      <c r="CA2332">
        <v>1</v>
      </c>
      <c r="CB2332">
        <v>1</v>
      </c>
      <c r="CC2332">
        <v>1</v>
      </c>
      <c r="CD2332">
        <v>1</v>
      </c>
      <c r="CE2332">
        <v>1</v>
      </c>
      <c r="CF2332">
        <v>1</v>
      </c>
      <c r="CG2332">
        <v>1</v>
      </c>
      <c r="CH2332">
        <v>1</v>
      </c>
      <c r="CI2332">
        <v>2</v>
      </c>
      <c r="CJ2332">
        <v>1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2</v>
      </c>
      <c r="CQ2332">
        <v>2</v>
      </c>
      <c r="CR2332">
        <v>2</v>
      </c>
      <c r="CS2332">
        <v>2</v>
      </c>
      <c r="CT2332">
        <v>3</v>
      </c>
      <c r="CU2332">
        <v>3</v>
      </c>
      <c r="CV2332">
        <v>3</v>
      </c>
      <c r="CW2332">
        <v>3</v>
      </c>
      <c r="CX2332">
        <v>3</v>
      </c>
      <c r="CY2332">
        <v>3</v>
      </c>
      <c r="CZ2332">
        <v>5</v>
      </c>
      <c r="DA2332">
        <v>5</v>
      </c>
      <c r="DB2332">
        <v>6</v>
      </c>
      <c r="DC2332">
        <v>6</v>
      </c>
      <c r="DD2332">
        <v>6</v>
      </c>
      <c r="DE2332">
        <v>6</v>
      </c>
      <c r="DF2332">
        <v>7</v>
      </c>
      <c r="DG2332">
        <v>7</v>
      </c>
      <c r="DH2332">
        <v>7</v>
      </c>
      <c r="DI2332">
        <v>7</v>
      </c>
      <c r="DJ2332">
        <v>7</v>
      </c>
    </row>
    <row r="2333" spans="1:114" hidden="1" x14ac:dyDescent="0.3">
      <c r="A2333">
        <v>84045021</v>
      </c>
      <c r="B2333" t="s">
        <v>78</v>
      </c>
      <c r="C2333" t="s">
        <v>96</v>
      </c>
      <c r="D2333">
        <v>840</v>
      </c>
      <c r="E2333">
        <v>45021</v>
      </c>
      <c r="F2333" t="s">
        <v>116</v>
      </c>
      <c r="G2333" t="s">
        <v>3849</v>
      </c>
      <c r="H2333" t="s">
        <v>78</v>
      </c>
      <c r="I2333">
        <v>35.051222510000002</v>
      </c>
      <c r="J2333">
        <v>-81.618286220000002</v>
      </c>
      <c r="K2333" t="s">
        <v>3866</v>
      </c>
      <c r="L2333">
        <v>57300</v>
      </c>
    </row>
    <row r="2334" spans="1:114" hidden="1" x14ac:dyDescent="0.3">
      <c r="A2334">
        <v>84045023</v>
      </c>
      <c r="B2334" t="s">
        <v>78</v>
      </c>
      <c r="C2334" t="s">
        <v>96</v>
      </c>
      <c r="D2334">
        <v>840</v>
      </c>
      <c r="E2334">
        <v>45023</v>
      </c>
      <c r="F2334" t="s">
        <v>3764</v>
      </c>
      <c r="G2334" t="s">
        <v>3849</v>
      </c>
      <c r="H2334" t="s">
        <v>78</v>
      </c>
      <c r="I2334">
        <v>34.692491680000003</v>
      </c>
      <c r="J2334">
        <v>-81.158321599999994</v>
      </c>
      <c r="K2334" t="s">
        <v>3867</v>
      </c>
      <c r="L2334">
        <v>32244</v>
      </c>
    </row>
    <row r="2335" spans="1:114" hidden="1" x14ac:dyDescent="0.3">
      <c r="A2335">
        <v>84045025</v>
      </c>
      <c r="B2335" t="s">
        <v>78</v>
      </c>
      <c r="C2335" t="s">
        <v>96</v>
      </c>
      <c r="D2335">
        <v>840</v>
      </c>
      <c r="E2335">
        <v>45025</v>
      </c>
      <c r="F2335" t="s">
        <v>3868</v>
      </c>
      <c r="G2335" t="s">
        <v>3849</v>
      </c>
      <c r="H2335" t="s">
        <v>78</v>
      </c>
      <c r="I2335">
        <v>34.641373960000003</v>
      </c>
      <c r="J2335">
        <v>-80.156401399999993</v>
      </c>
      <c r="K2335" t="s">
        <v>3869</v>
      </c>
      <c r="L2335">
        <v>45650</v>
      </c>
      <c r="DH2335">
        <v>1</v>
      </c>
      <c r="DI2335">
        <v>1</v>
      </c>
      <c r="DJ2335">
        <v>1</v>
      </c>
    </row>
    <row r="2336" spans="1:114" hidden="1" x14ac:dyDescent="0.3">
      <c r="A2336">
        <v>84045027</v>
      </c>
      <c r="B2336" t="s">
        <v>78</v>
      </c>
      <c r="C2336" t="s">
        <v>96</v>
      </c>
      <c r="D2336">
        <v>840</v>
      </c>
      <c r="E2336">
        <v>45027</v>
      </c>
      <c r="F2336" t="s">
        <v>3870</v>
      </c>
      <c r="G2336" t="s">
        <v>3849</v>
      </c>
      <c r="H2336" t="s">
        <v>78</v>
      </c>
      <c r="I2336">
        <v>33.666109740000003</v>
      </c>
      <c r="J2336">
        <v>-80.216478980000005</v>
      </c>
      <c r="K2336" t="s">
        <v>3871</v>
      </c>
      <c r="L2336">
        <v>33745</v>
      </c>
      <c r="BS2336">
        <v>1</v>
      </c>
      <c r="BT2336">
        <v>1</v>
      </c>
      <c r="BU2336">
        <v>1</v>
      </c>
      <c r="BV2336">
        <v>1</v>
      </c>
      <c r="BW2336">
        <v>1</v>
      </c>
      <c r="BX2336">
        <v>1</v>
      </c>
      <c r="BY2336">
        <v>1</v>
      </c>
      <c r="BZ2336">
        <v>1</v>
      </c>
      <c r="CA2336">
        <v>1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2</v>
      </c>
      <c r="CK2336">
        <v>2</v>
      </c>
      <c r="CL2336">
        <v>2</v>
      </c>
      <c r="CM2336">
        <v>3</v>
      </c>
      <c r="CN2336">
        <v>3</v>
      </c>
      <c r="CO2336">
        <v>4</v>
      </c>
      <c r="CP2336">
        <v>4</v>
      </c>
      <c r="CQ2336">
        <v>4</v>
      </c>
      <c r="CR2336">
        <v>6</v>
      </c>
      <c r="CS2336">
        <v>6</v>
      </c>
      <c r="CT2336">
        <v>6</v>
      </c>
      <c r="CU2336">
        <v>6</v>
      </c>
      <c r="CV2336">
        <v>6</v>
      </c>
      <c r="CW2336">
        <v>6</v>
      </c>
      <c r="CX2336">
        <v>7</v>
      </c>
      <c r="CY2336">
        <v>7</v>
      </c>
      <c r="CZ2336">
        <v>9</v>
      </c>
      <c r="DA2336">
        <v>9</v>
      </c>
      <c r="DB2336">
        <v>9</v>
      </c>
      <c r="DC2336">
        <v>9</v>
      </c>
      <c r="DD2336">
        <v>11</v>
      </c>
      <c r="DE2336">
        <v>12</v>
      </c>
      <c r="DF2336">
        <v>14</v>
      </c>
      <c r="DG2336">
        <v>17</v>
      </c>
      <c r="DH2336">
        <v>18</v>
      </c>
      <c r="DI2336">
        <v>21</v>
      </c>
      <c r="DJ2336">
        <v>21</v>
      </c>
    </row>
    <row r="2337" spans="1:114" hidden="1" x14ac:dyDescent="0.3">
      <c r="A2337">
        <v>84045029</v>
      </c>
      <c r="B2337" t="s">
        <v>78</v>
      </c>
      <c r="C2337" t="s">
        <v>96</v>
      </c>
      <c r="D2337">
        <v>840</v>
      </c>
      <c r="E2337">
        <v>45029</v>
      </c>
      <c r="F2337" t="s">
        <v>3872</v>
      </c>
      <c r="G2337" t="s">
        <v>3849</v>
      </c>
      <c r="H2337" t="s">
        <v>78</v>
      </c>
      <c r="I2337">
        <v>32.875829889999999</v>
      </c>
      <c r="J2337">
        <v>-80.676412920000004</v>
      </c>
      <c r="K2337" t="s">
        <v>3873</v>
      </c>
      <c r="L2337">
        <v>37677</v>
      </c>
      <c r="CS2337">
        <v>1</v>
      </c>
      <c r="CT2337">
        <v>1</v>
      </c>
      <c r="CU2337">
        <v>1</v>
      </c>
      <c r="CV2337">
        <v>1</v>
      </c>
      <c r="CW2337">
        <v>1</v>
      </c>
      <c r="CX2337">
        <v>1</v>
      </c>
      <c r="CY2337">
        <v>1</v>
      </c>
      <c r="CZ2337">
        <v>2</v>
      </c>
      <c r="DA2337">
        <v>2</v>
      </c>
      <c r="DB2337">
        <v>2</v>
      </c>
      <c r="DC2337">
        <v>3</v>
      </c>
      <c r="DD2337">
        <v>4</v>
      </c>
      <c r="DE2337">
        <v>4</v>
      </c>
      <c r="DF2337">
        <v>4</v>
      </c>
      <c r="DG2337">
        <v>4</v>
      </c>
      <c r="DH2337">
        <v>4</v>
      </c>
      <c r="DI2337">
        <v>4</v>
      </c>
      <c r="DJ2337">
        <v>4</v>
      </c>
    </row>
    <row r="2338" spans="1:114" hidden="1" x14ac:dyDescent="0.3">
      <c r="A2338">
        <v>84045031</v>
      </c>
      <c r="B2338" t="s">
        <v>78</v>
      </c>
      <c r="C2338" t="s">
        <v>96</v>
      </c>
      <c r="D2338">
        <v>840</v>
      </c>
      <c r="E2338">
        <v>45031</v>
      </c>
      <c r="F2338" t="s">
        <v>3874</v>
      </c>
      <c r="G2338" t="s">
        <v>3849</v>
      </c>
      <c r="H2338" t="s">
        <v>78</v>
      </c>
      <c r="I2338">
        <v>34.333583349999998</v>
      </c>
      <c r="J2338">
        <v>-79.960274850000005</v>
      </c>
      <c r="K2338" t="s">
        <v>3875</v>
      </c>
      <c r="L2338">
        <v>66618</v>
      </c>
      <c r="DD2338">
        <v>1</v>
      </c>
      <c r="DE2338">
        <v>1</v>
      </c>
      <c r="DF2338">
        <v>2</v>
      </c>
      <c r="DG2338">
        <v>2</v>
      </c>
      <c r="DH2338">
        <v>2</v>
      </c>
      <c r="DI2338">
        <v>2</v>
      </c>
      <c r="DJ2338">
        <v>2</v>
      </c>
    </row>
    <row r="2339" spans="1:114" hidden="1" x14ac:dyDescent="0.3">
      <c r="A2339">
        <v>84045033</v>
      </c>
      <c r="B2339" t="s">
        <v>78</v>
      </c>
      <c r="C2339" t="s">
        <v>96</v>
      </c>
      <c r="D2339">
        <v>840</v>
      </c>
      <c r="E2339">
        <v>45033</v>
      </c>
      <c r="F2339" t="s">
        <v>3876</v>
      </c>
      <c r="G2339" t="s">
        <v>3849</v>
      </c>
      <c r="H2339" t="s">
        <v>78</v>
      </c>
      <c r="I2339">
        <v>34.390077910000002</v>
      </c>
      <c r="J2339">
        <v>-79.377418719999994</v>
      </c>
      <c r="K2339" t="s">
        <v>3877</v>
      </c>
      <c r="L2339">
        <v>30479</v>
      </c>
    </row>
    <row r="2340" spans="1:114" hidden="1" x14ac:dyDescent="0.3">
      <c r="A2340">
        <v>84045035</v>
      </c>
      <c r="B2340" t="s">
        <v>78</v>
      </c>
      <c r="C2340" t="s">
        <v>96</v>
      </c>
      <c r="D2340">
        <v>840</v>
      </c>
      <c r="E2340">
        <v>45035</v>
      </c>
      <c r="F2340" t="s">
        <v>2125</v>
      </c>
      <c r="G2340" t="s">
        <v>3849</v>
      </c>
      <c r="H2340" t="s">
        <v>78</v>
      </c>
      <c r="I2340">
        <v>33.079436899999997</v>
      </c>
      <c r="J2340">
        <v>-80.405026520000007</v>
      </c>
      <c r="K2340" t="s">
        <v>3878</v>
      </c>
      <c r="L2340">
        <v>162809</v>
      </c>
      <c r="CO2340">
        <v>1</v>
      </c>
      <c r="CP2340">
        <v>1</v>
      </c>
      <c r="CQ2340">
        <v>1</v>
      </c>
      <c r="CR2340">
        <v>1</v>
      </c>
      <c r="CS2340">
        <v>1</v>
      </c>
      <c r="CT2340">
        <v>1</v>
      </c>
      <c r="CU2340">
        <v>1</v>
      </c>
      <c r="CV2340">
        <v>1</v>
      </c>
      <c r="CW2340">
        <v>1</v>
      </c>
      <c r="CX2340">
        <v>1</v>
      </c>
      <c r="CY2340">
        <v>1</v>
      </c>
      <c r="CZ2340">
        <v>1</v>
      </c>
      <c r="DA2340">
        <v>1</v>
      </c>
      <c r="DB2340">
        <v>2</v>
      </c>
      <c r="DC2340">
        <v>2</v>
      </c>
      <c r="DD2340">
        <v>2</v>
      </c>
      <c r="DE2340">
        <v>2</v>
      </c>
      <c r="DF2340">
        <v>2</v>
      </c>
      <c r="DG2340">
        <v>3</v>
      </c>
      <c r="DH2340">
        <v>3</v>
      </c>
      <c r="DI2340">
        <v>3</v>
      </c>
      <c r="DJ2340">
        <v>3</v>
      </c>
    </row>
    <row r="2341" spans="1:114" hidden="1" x14ac:dyDescent="0.3">
      <c r="A2341">
        <v>84045037</v>
      </c>
      <c r="B2341" t="s">
        <v>78</v>
      </c>
      <c r="C2341" t="s">
        <v>96</v>
      </c>
      <c r="D2341">
        <v>840</v>
      </c>
      <c r="E2341">
        <v>45037</v>
      </c>
      <c r="F2341" t="s">
        <v>3879</v>
      </c>
      <c r="G2341" t="s">
        <v>3849</v>
      </c>
      <c r="H2341" t="s">
        <v>78</v>
      </c>
      <c r="I2341">
        <v>33.77221995</v>
      </c>
      <c r="J2341">
        <v>-81.962311080000006</v>
      </c>
      <c r="K2341" t="s">
        <v>3880</v>
      </c>
      <c r="L2341">
        <v>27260</v>
      </c>
      <c r="CY2341">
        <v>1</v>
      </c>
      <c r="CZ2341">
        <v>1</v>
      </c>
      <c r="DA2341">
        <v>1</v>
      </c>
      <c r="DB2341">
        <v>1</v>
      </c>
      <c r="DC2341">
        <v>1</v>
      </c>
      <c r="DD2341">
        <v>1</v>
      </c>
      <c r="DE2341">
        <v>1</v>
      </c>
      <c r="DF2341">
        <v>1</v>
      </c>
      <c r="DG2341">
        <v>1</v>
      </c>
      <c r="DH2341">
        <v>1</v>
      </c>
      <c r="DI2341">
        <v>1</v>
      </c>
      <c r="DJ2341">
        <v>2</v>
      </c>
    </row>
    <row r="2342" spans="1:114" hidden="1" x14ac:dyDescent="0.3">
      <c r="A2342">
        <v>84045039</v>
      </c>
      <c r="B2342" t="s">
        <v>78</v>
      </c>
      <c r="C2342" t="s">
        <v>96</v>
      </c>
      <c r="D2342">
        <v>840</v>
      </c>
      <c r="E2342">
        <v>45039</v>
      </c>
      <c r="F2342" t="s">
        <v>689</v>
      </c>
      <c r="G2342" t="s">
        <v>3849</v>
      </c>
      <c r="H2342" t="s">
        <v>78</v>
      </c>
      <c r="I2342">
        <v>34.392870729999999</v>
      </c>
      <c r="J2342">
        <v>-81.119562400000007</v>
      </c>
      <c r="K2342" t="s">
        <v>3881</v>
      </c>
      <c r="L2342">
        <v>22347</v>
      </c>
      <c r="DA2342">
        <v>2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2</v>
      </c>
      <c r="DH2342">
        <v>2</v>
      </c>
      <c r="DI2342">
        <v>2</v>
      </c>
      <c r="DJ2342">
        <v>2</v>
      </c>
    </row>
    <row r="2343" spans="1:114" hidden="1" x14ac:dyDescent="0.3">
      <c r="A2343">
        <v>84045041</v>
      </c>
      <c r="B2343" t="s">
        <v>78</v>
      </c>
      <c r="C2343" t="s">
        <v>96</v>
      </c>
      <c r="D2343">
        <v>840</v>
      </c>
      <c r="E2343">
        <v>45041</v>
      </c>
      <c r="F2343" t="s">
        <v>3882</v>
      </c>
      <c r="G2343" t="s">
        <v>3849</v>
      </c>
      <c r="H2343" t="s">
        <v>78</v>
      </c>
      <c r="I2343">
        <v>34.023617539999996</v>
      </c>
      <c r="J2343">
        <v>-79.701893119999994</v>
      </c>
      <c r="K2343" t="s">
        <v>3883</v>
      </c>
      <c r="L2343">
        <v>138293</v>
      </c>
      <c r="BS2343">
        <v>1</v>
      </c>
      <c r="BT2343">
        <v>1</v>
      </c>
      <c r="BU2343">
        <v>1</v>
      </c>
      <c r="BV2343">
        <v>1</v>
      </c>
      <c r="BW2343">
        <v>1</v>
      </c>
      <c r="BX2343">
        <v>2</v>
      </c>
      <c r="BY2343">
        <v>2</v>
      </c>
      <c r="BZ2343">
        <v>3</v>
      </c>
      <c r="CA2343">
        <v>3</v>
      </c>
      <c r="CB2343">
        <v>3</v>
      </c>
      <c r="CC2343">
        <v>3</v>
      </c>
      <c r="CD2343">
        <v>3</v>
      </c>
      <c r="CE2343">
        <v>3</v>
      </c>
      <c r="CF2343">
        <v>5</v>
      </c>
      <c r="CG2343">
        <v>5</v>
      </c>
      <c r="CH2343">
        <v>5</v>
      </c>
      <c r="CI2343">
        <v>5</v>
      </c>
      <c r="CJ2343">
        <v>5</v>
      </c>
      <c r="CK2343">
        <v>5</v>
      </c>
      <c r="CL2343">
        <v>5</v>
      </c>
      <c r="CM2343">
        <v>5</v>
      </c>
      <c r="CN2343">
        <v>6</v>
      </c>
      <c r="CO2343">
        <v>7</v>
      </c>
      <c r="CP2343">
        <v>7</v>
      </c>
      <c r="CQ2343">
        <v>7</v>
      </c>
      <c r="CR2343">
        <v>7</v>
      </c>
      <c r="CS2343">
        <v>7</v>
      </c>
      <c r="CT2343">
        <v>7</v>
      </c>
      <c r="CU2343">
        <v>8</v>
      </c>
      <c r="CV2343">
        <v>8</v>
      </c>
      <c r="CW2343">
        <v>8</v>
      </c>
      <c r="CX2343">
        <v>8</v>
      </c>
      <c r="CY2343">
        <v>8</v>
      </c>
      <c r="CZ2343">
        <v>8</v>
      </c>
      <c r="DA2343">
        <v>8</v>
      </c>
      <c r="DB2343">
        <v>7</v>
      </c>
      <c r="DC2343">
        <v>9</v>
      </c>
      <c r="DD2343">
        <v>9</v>
      </c>
      <c r="DE2343">
        <v>10</v>
      </c>
      <c r="DF2343">
        <v>10</v>
      </c>
      <c r="DG2343">
        <v>13</v>
      </c>
      <c r="DH2343">
        <v>14</v>
      </c>
      <c r="DI2343">
        <v>15</v>
      </c>
      <c r="DJ2343">
        <v>16</v>
      </c>
    </row>
    <row r="2344" spans="1:114" hidden="1" x14ac:dyDescent="0.3">
      <c r="A2344">
        <v>84045043</v>
      </c>
      <c r="B2344" t="s">
        <v>78</v>
      </c>
      <c r="C2344" t="s">
        <v>96</v>
      </c>
      <c r="D2344">
        <v>840</v>
      </c>
      <c r="E2344">
        <v>45043</v>
      </c>
      <c r="F2344" t="s">
        <v>3884</v>
      </c>
      <c r="G2344" t="s">
        <v>3849</v>
      </c>
      <c r="H2344" t="s">
        <v>78</v>
      </c>
      <c r="I2344">
        <v>33.434433419999998</v>
      </c>
      <c r="J2344">
        <v>-79.332021409999996</v>
      </c>
      <c r="K2344" t="s">
        <v>3885</v>
      </c>
      <c r="L2344">
        <v>62680</v>
      </c>
      <c r="CH2344">
        <v>1</v>
      </c>
      <c r="CI2344">
        <v>1</v>
      </c>
      <c r="CJ2344">
        <v>1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2</v>
      </c>
      <c r="CT2344">
        <v>2</v>
      </c>
      <c r="CU2344">
        <v>2</v>
      </c>
      <c r="CV2344">
        <v>2</v>
      </c>
      <c r="CW2344">
        <v>2</v>
      </c>
      <c r="CX2344">
        <v>2</v>
      </c>
      <c r="CY2344">
        <v>2</v>
      </c>
      <c r="CZ2344">
        <v>2</v>
      </c>
      <c r="DA2344">
        <v>2</v>
      </c>
      <c r="DB2344">
        <v>2</v>
      </c>
      <c r="DC2344">
        <v>2</v>
      </c>
      <c r="DD2344">
        <v>2</v>
      </c>
      <c r="DE2344">
        <v>2</v>
      </c>
      <c r="DF2344">
        <v>2</v>
      </c>
      <c r="DG2344">
        <v>3</v>
      </c>
      <c r="DH2344">
        <v>3</v>
      </c>
      <c r="DI2344">
        <v>3</v>
      </c>
      <c r="DJ2344">
        <v>3</v>
      </c>
    </row>
    <row r="2345" spans="1:114" hidden="1" x14ac:dyDescent="0.3">
      <c r="A2345">
        <v>84045045</v>
      </c>
      <c r="B2345" t="s">
        <v>78</v>
      </c>
      <c r="C2345" t="s">
        <v>96</v>
      </c>
      <c r="D2345">
        <v>840</v>
      </c>
      <c r="E2345">
        <v>45045</v>
      </c>
      <c r="F2345" t="s">
        <v>3886</v>
      </c>
      <c r="G2345" t="s">
        <v>3849</v>
      </c>
      <c r="H2345" t="s">
        <v>78</v>
      </c>
      <c r="I2345">
        <v>34.895022640000001</v>
      </c>
      <c r="J2345">
        <v>-82.372950119999999</v>
      </c>
      <c r="K2345" t="s">
        <v>3887</v>
      </c>
      <c r="L2345">
        <v>523542</v>
      </c>
      <c r="BZ2345">
        <v>1</v>
      </c>
      <c r="CA2345">
        <v>1</v>
      </c>
      <c r="CB2345">
        <v>1</v>
      </c>
      <c r="CC2345">
        <v>1</v>
      </c>
      <c r="CD2345">
        <v>1</v>
      </c>
      <c r="CE2345">
        <v>1</v>
      </c>
      <c r="CF2345">
        <v>1</v>
      </c>
      <c r="CG2345">
        <v>2</v>
      </c>
      <c r="CH2345">
        <v>2</v>
      </c>
      <c r="CI2345">
        <v>2</v>
      </c>
      <c r="CJ2345">
        <v>2</v>
      </c>
      <c r="CK2345">
        <v>3</v>
      </c>
      <c r="CL2345">
        <v>3</v>
      </c>
      <c r="CM2345">
        <v>3</v>
      </c>
      <c r="CN2345">
        <v>6</v>
      </c>
      <c r="CO2345">
        <v>7</v>
      </c>
      <c r="CP2345">
        <v>8</v>
      </c>
      <c r="CQ2345">
        <v>8</v>
      </c>
      <c r="CR2345">
        <v>10</v>
      </c>
      <c r="CS2345">
        <v>11</v>
      </c>
      <c r="CT2345">
        <v>11</v>
      </c>
      <c r="CU2345">
        <v>11</v>
      </c>
      <c r="CV2345">
        <v>11</v>
      </c>
      <c r="CW2345">
        <v>11</v>
      </c>
      <c r="CX2345">
        <v>11</v>
      </c>
      <c r="CY2345">
        <v>11</v>
      </c>
      <c r="CZ2345">
        <v>13</v>
      </c>
      <c r="DA2345">
        <v>13</v>
      </c>
      <c r="DB2345">
        <v>15</v>
      </c>
      <c r="DC2345">
        <v>16</v>
      </c>
      <c r="DD2345">
        <v>19</v>
      </c>
      <c r="DE2345">
        <v>20</v>
      </c>
      <c r="DF2345">
        <v>22</v>
      </c>
      <c r="DG2345">
        <v>34</v>
      </c>
      <c r="DH2345">
        <v>37</v>
      </c>
      <c r="DI2345">
        <v>38</v>
      </c>
      <c r="DJ2345">
        <v>39</v>
      </c>
    </row>
    <row r="2346" spans="1:114" hidden="1" x14ac:dyDescent="0.3">
      <c r="A2346">
        <v>84045047</v>
      </c>
      <c r="B2346" t="s">
        <v>78</v>
      </c>
      <c r="C2346" t="s">
        <v>96</v>
      </c>
      <c r="D2346">
        <v>840</v>
      </c>
      <c r="E2346">
        <v>45047</v>
      </c>
      <c r="F2346" t="s">
        <v>1678</v>
      </c>
      <c r="G2346" t="s">
        <v>3849</v>
      </c>
      <c r="H2346" t="s">
        <v>78</v>
      </c>
      <c r="I2346">
        <v>34.152724149999997</v>
      </c>
      <c r="J2346">
        <v>-82.127157890000007</v>
      </c>
      <c r="K2346" t="s">
        <v>3888</v>
      </c>
      <c r="L2346">
        <v>70811</v>
      </c>
    </row>
    <row r="2347" spans="1:114" hidden="1" x14ac:dyDescent="0.3">
      <c r="A2347">
        <v>84045049</v>
      </c>
      <c r="B2347" t="s">
        <v>78</v>
      </c>
      <c r="C2347" t="s">
        <v>96</v>
      </c>
      <c r="D2347">
        <v>840</v>
      </c>
      <c r="E2347">
        <v>45049</v>
      </c>
      <c r="F2347" t="s">
        <v>3889</v>
      </c>
      <c r="G2347" t="s">
        <v>3849</v>
      </c>
      <c r="H2347" t="s">
        <v>78</v>
      </c>
      <c r="I2347">
        <v>32.774195820000003</v>
      </c>
      <c r="J2347">
        <v>-81.138455710000002</v>
      </c>
      <c r="K2347" t="s">
        <v>3890</v>
      </c>
      <c r="L2347">
        <v>19222</v>
      </c>
    </row>
    <row r="2348" spans="1:114" hidden="1" x14ac:dyDescent="0.3">
      <c r="A2348">
        <v>84045051</v>
      </c>
      <c r="B2348" t="s">
        <v>78</v>
      </c>
      <c r="C2348" t="s">
        <v>96</v>
      </c>
      <c r="D2348">
        <v>840</v>
      </c>
      <c r="E2348">
        <v>45051</v>
      </c>
      <c r="F2348" t="s">
        <v>3891</v>
      </c>
      <c r="G2348" t="s">
        <v>3849</v>
      </c>
      <c r="H2348" t="s">
        <v>78</v>
      </c>
      <c r="I2348">
        <v>33.9212828</v>
      </c>
      <c r="J2348">
        <v>-78.995552930000002</v>
      </c>
      <c r="K2348" t="s">
        <v>3892</v>
      </c>
      <c r="L2348">
        <v>354081</v>
      </c>
      <c r="BX2348">
        <v>1</v>
      </c>
      <c r="BY2348">
        <v>1</v>
      </c>
      <c r="BZ2348">
        <v>1</v>
      </c>
      <c r="CA2348">
        <v>2</v>
      </c>
      <c r="CB2348">
        <v>3</v>
      </c>
      <c r="CC2348">
        <v>3</v>
      </c>
      <c r="CD2348">
        <v>3</v>
      </c>
      <c r="CE2348">
        <v>3</v>
      </c>
      <c r="CF2348">
        <v>4</v>
      </c>
      <c r="CG2348">
        <v>4</v>
      </c>
      <c r="CH2348">
        <v>4</v>
      </c>
      <c r="CI2348">
        <v>5</v>
      </c>
      <c r="CJ2348">
        <v>6</v>
      </c>
      <c r="CK2348">
        <v>6</v>
      </c>
      <c r="CL2348">
        <v>6</v>
      </c>
      <c r="CM2348">
        <v>7</v>
      </c>
      <c r="CN2348">
        <v>7</v>
      </c>
      <c r="CO2348">
        <v>7</v>
      </c>
      <c r="CP2348">
        <v>7</v>
      </c>
      <c r="CQ2348">
        <v>7</v>
      </c>
      <c r="CR2348">
        <v>8</v>
      </c>
      <c r="CS2348">
        <v>8</v>
      </c>
      <c r="CT2348">
        <v>9</v>
      </c>
      <c r="CU2348">
        <v>10</v>
      </c>
      <c r="CV2348">
        <v>12</v>
      </c>
      <c r="CW2348">
        <v>12</v>
      </c>
      <c r="CX2348">
        <v>12</v>
      </c>
      <c r="CY2348">
        <v>12</v>
      </c>
      <c r="CZ2348">
        <v>12</v>
      </c>
      <c r="DA2348">
        <v>12</v>
      </c>
      <c r="DB2348">
        <v>12</v>
      </c>
      <c r="DC2348">
        <v>12</v>
      </c>
      <c r="DD2348">
        <v>12</v>
      </c>
      <c r="DE2348">
        <v>12</v>
      </c>
      <c r="DF2348">
        <v>15</v>
      </c>
      <c r="DG2348">
        <v>15</v>
      </c>
      <c r="DH2348">
        <v>15</v>
      </c>
      <c r="DI2348">
        <v>16</v>
      </c>
      <c r="DJ2348">
        <v>16</v>
      </c>
    </row>
    <row r="2349" spans="1:114" hidden="1" x14ac:dyDescent="0.3">
      <c r="A2349">
        <v>84045053</v>
      </c>
      <c r="B2349" t="s">
        <v>78</v>
      </c>
      <c r="C2349" t="s">
        <v>96</v>
      </c>
      <c r="D2349">
        <v>840</v>
      </c>
      <c r="E2349">
        <v>45053</v>
      </c>
      <c r="F2349" t="s">
        <v>968</v>
      </c>
      <c r="G2349" t="s">
        <v>3849</v>
      </c>
      <c r="H2349" t="s">
        <v>78</v>
      </c>
      <c r="I2349">
        <v>32.431719819999998</v>
      </c>
      <c r="J2349">
        <v>-81.024874949999997</v>
      </c>
      <c r="K2349" t="s">
        <v>3893</v>
      </c>
      <c r="L2349">
        <v>30073</v>
      </c>
      <c r="CW2349">
        <v>1</v>
      </c>
      <c r="CX2349">
        <v>1</v>
      </c>
      <c r="CY2349">
        <v>1</v>
      </c>
      <c r="CZ2349">
        <v>1</v>
      </c>
      <c r="DA2349">
        <v>1</v>
      </c>
      <c r="DB2349">
        <v>1</v>
      </c>
      <c r="DC2349">
        <v>1</v>
      </c>
      <c r="DD2349">
        <v>1</v>
      </c>
      <c r="DE2349">
        <v>1</v>
      </c>
      <c r="DF2349">
        <v>1</v>
      </c>
      <c r="DG2349">
        <v>1</v>
      </c>
      <c r="DH2349">
        <v>1</v>
      </c>
      <c r="DI2349">
        <v>1</v>
      </c>
      <c r="DJ2349">
        <v>1</v>
      </c>
    </row>
    <row r="2350" spans="1:114" hidden="1" x14ac:dyDescent="0.3">
      <c r="A2350">
        <v>84045055</v>
      </c>
      <c r="B2350" t="s">
        <v>78</v>
      </c>
      <c r="C2350" t="s">
        <v>96</v>
      </c>
      <c r="D2350">
        <v>840</v>
      </c>
      <c r="E2350">
        <v>45055</v>
      </c>
      <c r="F2350" t="s">
        <v>3894</v>
      </c>
      <c r="G2350" t="s">
        <v>3849</v>
      </c>
      <c r="H2350" t="s">
        <v>78</v>
      </c>
      <c r="I2350">
        <v>34.339882539999998</v>
      </c>
      <c r="J2350">
        <v>-80.587631639999998</v>
      </c>
      <c r="K2350" t="s">
        <v>3895</v>
      </c>
      <c r="L2350">
        <v>66551</v>
      </c>
      <c r="BV2350">
        <v>1</v>
      </c>
      <c r="BW2350">
        <v>1</v>
      </c>
      <c r="BX2350">
        <v>1</v>
      </c>
      <c r="BY2350">
        <v>1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2</v>
      </c>
      <c r="CJ2350">
        <v>2</v>
      </c>
      <c r="CK2350">
        <v>2</v>
      </c>
      <c r="CL2350">
        <v>2</v>
      </c>
      <c r="CM2350">
        <v>3</v>
      </c>
      <c r="CN2350">
        <v>3</v>
      </c>
      <c r="CO2350">
        <v>4</v>
      </c>
      <c r="CP2350">
        <v>4</v>
      </c>
      <c r="CQ2350">
        <v>4</v>
      </c>
      <c r="CR2350">
        <v>5</v>
      </c>
      <c r="CS2350">
        <v>7</v>
      </c>
      <c r="CT2350">
        <v>8</v>
      </c>
      <c r="CU2350">
        <v>8</v>
      </c>
      <c r="CV2350">
        <v>8</v>
      </c>
      <c r="CW2350">
        <v>8</v>
      </c>
      <c r="CX2350">
        <v>9</v>
      </c>
      <c r="CY2350">
        <v>9</v>
      </c>
      <c r="CZ2350">
        <v>9</v>
      </c>
      <c r="DA2350">
        <v>9</v>
      </c>
      <c r="DB2350">
        <v>10</v>
      </c>
      <c r="DC2350">
        <v>10</v>
      </c>
      <c r="DD2350">
        <v>10</v>
      </c>
      <c r="DE2350">
        <v>10</v>
      </c>
      <c r="DF2350">
        <v>10</v>
      </c>
      <c r="DG2350">
        <v>10</v>
      </c>
      <c r="DH2350">
        <v>10</v>
      </c>
      <c r="DI2350">
        <v>10</v>
      </c>
      <c r="DJ2350">
        <v>10</v>
      </c>
    </row>
    <row r="2351" spans="1:114" hidden="1" x14ac:dyDescent="0.3">
      <c r="A2351">
        <v>84045057</v>
      </c>
      <c r="B2351" t="s">
        <v>78</v>
      </c>
      <c r="C2351" t="s">
        <v>96</v>
      </c>
      <c r="D2351">
        <v>840</v>
      </c>
      <c r="E2351">
        <v>45057</v>
      </c>
      <c r="F2351" t="s">
        <v>2915</v>
      </c>
      <c r="G2351" t="s">
        <v>3849</v>
      </c>
      <c r="H2351" t="s">
        <v>78</v>
      </c>
      <c r="I2351">
        <v>34.682708429999998</v>
      </c>
      <c r="J2351">
        <v>-80.705130319999995</v>
      </c>
      <c r="K2351" t="s">
        <v>3896</v>
      </c>
      <c r="L2351">
        <v>98012</v>
      </c>
      <c r="CR2351">
        <v>1</v>
      </c>
      <c r="CS2351">
        <v>2</v>
      </c>
      <c r="CT2351">
        <v>2</v>
      </c>
      <c r="CU2351">
        <v>2</v>
      </c>
      <c r="CV2351">
        <v>2</v>
      </c>
      <c r="CW2351">
        <v>2</v>
      </c>
      <c r="CX2351">
        <v>3</v>
      </c>
      <c r="CY2351">
        <v>3</v>
      </c>
      <c r="CZ2351">
        <v>3</v>
      </c>
      <c r="DA2351">
        <v>3</v>
      </c>
      <c r="DB2351">
        <v>3</v>
      </c>
      <c r="DC2351">
        <v>3</v>
      </c>
      <c r="DD2351">
        <v>3</v>
      </c>
      <c r="DE2351">
        <v>3</v>
      </c>
      <c r="DF2351">
        <v>4</v>
      </c>
      <c r="DG2351">
        <v>4</v>
      </c>
      <c r="DH2351">
        <v>4</v>
      </c>
      <c r="DI2351">
        <v>4</v>
      </c>
      <c r="DJ2351">
        <v>4</v>
      </c>
    </row>
    <row r="2352" spans="1:114" hidden="1" x14ac:dyDescent="0.3">
      <c r="A2352">
        <v>84045059</v>
      </c>
      <c r="B2352" t="s">
        <v>78</v>
      </c>
      <c r="C2352" t="s">
        <v>96</v>
      </c>
      <c r="D2352">
        <v>840</v>
      </c>
      <c r="E2352">
        <v>45059</v>
      </c>
      <c r="F2352" t="s">
        <v>981</v>
      </c>
      <c r="G2352" t="s">
        <v>3849</v>
      </c>
      <c r="H2352" t="s">
        <v>78</v>
      </c>
      <c r="I2352">
        <v>34.482444190000002</v>
      </c>
      <c r="J2352">
        <v>-82.004907959999997</v>
      </c>
      <c r="K2352" t="s">
        <v>3897</v>
      </c>
      <c r="L2352">
        <v>67493</v>
      </c>
      <c r="CM2352">
        <v>1</v>
      </c>
      <c r="CN2352">
        <v>1</v>
      </c>
      <c r="CO2352">
        <v>1</v>
      </c>
      <c r="CP2352">
        <v>1</v>
      </c>
      <c r="CQ2352">
        <v>1</v>
      </c>
      <c r="CR2352">
        <v>1</v>
      </c>
      <c r="CS2352">
        <v>1</v>
      </c>
      <c r="CT2352">
        <v>1</v>
      </c>
      <c r="CU2352">
        <v>1</v>
      </c>
      <c r="CV2352">
        <v>1</v>
      </c>
      <c r="CW2352">
        <v>1</v>
      </c>
      <c r="CX2352">
        <v>1</v>
      </c>
      <c r="CY2352">
        <v>1</v>
      </c>
      <c r="CZ2352">
        <v>1</v>
      </c>
      <c r="DA2352">
        <v>1</v>
      </c>
      <c r="DB2352">
        <v>1</v>
      </c>
      <c r="DC2352">
        <v>1</v>
      </c>
      <c r="DD2352">
        <v>1</v>
      </c>
      <c r="DE2352">
        <v>1</v>
      </c>
      <c r="DF2352">
        <v>1</v>
      </c>
      <c r="DG2352">
        <v>1</v>
      </c>
      <c r="DH2352">
        <v>1</v>
      </c>
      <c r="DI2352">
        <v>1</v>
      </c>
      <c r="DJ2352">
        <v>2</v>
      </c>
    </row>
    <row r="2353" spans="1:114" hidden="1" x14ac:dyDescent="0.3">
      <c r="A2353">
        <v>84045061</v>
      </c>
      <c r="B2353" t="s">
        <v>78</v>
      </c>
      <c r="C2353" t="s">
        <v>96</v>
      </c>
      <c r="D2353">
        <v>840</v>
      </c>
      <c r="E2353">
        <v>45061</v>
      </c>
      <c r="F2353" t="s">
        <v>178</v>
      </c>
      <c r="G2353" t="s">
        <v>3849</v>
      </c>
      <c r="H2353" t="s">
        <v>78</v>
      </c>
      <c r="I2353">
        <v>34.163930909999998</v>
      </c>
      <c r="J2353">
        <v>-80.256907310000003</v>
      </c>
      <c r="K2353" t="s">
        <v>3898</v>
      </c>
      <c r="L2353">
        <v>16828</v>
      </c>
      <c r="CE2353">
        <v>1</v>
      </c>
      <c r="CF2353">
        <v>1</v>
      </c>
      <c r="CG2353">
        <v>1</v>
      </c>
      <c r="CH2353">
        <v>1</v>
      </c>
      <c r="CI2353">
        <v>2</v>
      </c>
      <c r="CJ2353">
        <v>2</v>
      </c>
      <c r="CK2353">
        <v>2</v>
      </c>
      <c r="CL2353">
        <v>2</v>
      </c>
      <c r="CM2353">
        <v>3</v>
      </c>
      <c r="CN2353">
        <v>3</v>
      </c>
      <c r="CO2353">
        <v>3</v>
      </c>
      <c r="CP2353">
        <v>3</v>
      </c>
      <c r="CQ2353">
        <v>3</v>
      </c>
      <c r="CR2353">
        <v>3</v>
      </c>
      <c r="CS2353">
        <v>3</v>
      </c>
      <c r="CT2353">
        <v>4</v>
      </c>
      <c r="CU2353">
        <v>5</v>
      </c>
      <c r="CV2353">
        <v>5</v>
      </c>
      <c r="CW2353">
        <v>5</v>
      </c>
      <c r="CX2353">
        <v>5</v>
      </c>
      <c r="CY2353">
        <v>5</v>
      </c>
      <c r="CZ2353">
        <v>5</v>
      </c>
      <c r="DA2353">
        <v>5</v>
      </c>
      <c r="DB2353">
        <v>5</v>
      </c>
      <c r="DC2353">
        <v>6</v>
      </c>
      <c r="DD2353">
        <v>6</v>
      </c>
      <c r="DE2353">
        <v>6</v>
      </c>
      <c r="DF2353">
        <v>7</v>
      </c>
      <c r="DG2353">
        <v>7</v>
      </c>
      <c r="DH2353">
        <v>7</v>
      </c>
      <c r="DI2353">
        <v>7</v>
      </c>
      <c r="DJ2353">
        <v>8</v>
      </c>
    </row>
    <row r="2354" spans="1:114" hidden="1" x14ac:dyDescent="0.3">
      <c r="A2354">
        <v>84045063</v>
      </c>
      <c r="B2354" t="s">
        <v>78</v>
      </c>
      <c r="C2354" t="s">
        <v>96</v>
      </c>
      <c r="D2354">
        <v>840</v>
      </c>
      <c r="E2354">
        <v>45063</v>
      </c>
      <c r="F2354" t="s">
        <v>3899</v>
      </c>
      <c r="G2354" t="s">
        <v>3849</v>
      </c>
      <c r="H2354" t="s">
        <v>78</v>
      </c>
      <c r="I2354">
        <v>33.896659870000001</v>
      </c>
      <c r="J2354">
        <v>-81.271464260000002</v>
      </c>
      <c r="K2354" t="s">
        <v>3900</v>
      </c>
      <c r="L2354">
        <v>298750</v>
      </c>
      <c r="BO2354">
        <v>1</v>
      </c>
      <c r="BP2354">
        <v>1</v>
      </c>
      <c r="BQ2354">
        <v>1</v>
      </c>
      <c r="BR2354">
        <v>1</v>
      </c>
      <c r="BS2354">
        <v>1</v>
      </c>
      <c r="BT2354">
        <v>1</v>
      </c>
      <c r="BU2354">
        <v>1</v>
      </c>
      <c r="BV2354">
        <v>1</v>
      </c>
      <c r="BW2354">
        <v>1</v>
      </c>
      <c r="BX2354">
        <v>1</v>
      </c>
      <c r="BY2354">
        <v>1</v>
      </c>
      <c r="BZ2354">
        <v>1</v>
      </c>
      <c r="CA2354">
        <v>1</v>
      </c>
      <c r="CB2354">
        <v>1</v>
      </c>
      <c r="CC2354">
        <v>1</v>
      </c>
      <c r="CD2354">
        <v>1</v>
      </c>
      <c r="CE2354">
        <v>1</v>
      </c>
      <c r="CF2354">
        <v>1</v>
      </c>
      <c r="CG2354">
        <v>1</v>
      </c>
      <c r="CH2354">
        <v>3</v>
      </c>
      <c r="CI2354">
        <v>3</v>
      </c>
      <c r="CJ2354">
        <v>3</v>
      </c>
      <c r="CK2354">
        <v>5</v>
      </c>
      <c r="CL2354">
        <v>5</v>
      </c>
      <c r="CM2354">
        <v>6</v>
      </c>
      <c r="CN2354">
        <v>6</v>
      </c>
      <c r="CO2354">
        <v>6</v>
      </c>
      <c r="CP2354">
        <v>6</v>
      </c>
      <c r="CQ2354">
        <v>6</v>
      </c>
      <c r="CR2354">
        <v>8</v>
      </c>
      <c r="CS2354">
        <v>8</v>
      </c>
      <c r="CT2354">
        <v>8</v>
      </c>
      <c r="CU2354">
        <v>9</v>
      </c>
      <c r="CV2354">
        <v>9</v>
      </c>
      <c r="CW2354">
        <v>9</v>
      </c>
      <c r="CX2354">
        <v>9</v>
      </c>
      <c r="CY2354">
        <v>9</v>
      </c>
      <c r="CZ2354">
        <v>9</v>
      </c>
      <c r="DA2354">
        <v>11</v>
      </c>
      <c r="DB2354">
        <v>12</v>
      </c>
      <c r="DC2354">
        <v>12</v>
      </c>
      <c r="DD2354">
        <v>12</v>
      </c>
      <c r="DE2354">
        <v>12</v>
      </c>
      <c r="DF2354">
        <v>12</v>
      </c>
      <c r="DG2354">
        <v>14</v>
      </c>
      <c r="DH2354">
        <v>15</v>
      </c>
      <c r="DI2354">
        <v>15</v>
      </c>
      <c r="DJ2354">
        <v>16</v>
      </c>
    </row>
    <row r="2355" spans="1:114" hidden="1" x14ac:dyDescent="0.3">
      <c r="A2355">
        <v>84045065</v>
      </c>
      <c r="B2355" t="s">
        <v>78</v>
      </c>
      <c r="C2355" t="s">
        <v>96</v>
      </c>
      <c r="D2355">
        <v>840</v>
      </c>
      <c r="E2355">
        <v>45065</v>
      </c>
      <c r="F2355" t="s">
        <v>3901</v>
      </c>
      <c r="G2355" t="s">
        <v>3849</v>
      </c>
      <c r="H2355" t="s">
        <v>78</v>
      </c>
      <c r="I2355">
        <v>33.901614430000002</v>
      </c>
      <c r="J2355">
        <v>-82.307943379999998</v>
      </c>
      <c r="K2355" t="s">
        <v>3902</v>
      </c>
      <c r="L2355">
        <v>9463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1</v>
      </c>
      <c r="CS2355">
        <v>1</v>
      </c>
      <c r="CT2355">
        <v>1</v>
      </c>
      <c r="CU2355">
        <v>1</v>
      </c>
      <c r="CV2355">
        <v>1</v>
      </c>
      <c r="CW2355">
        <v>1</v>
      </c>
      <c r="CX2355">
        <v>1</v>
      </c>
      <c r="CY2355">
        <v>1</v>
      </c>
      <c r="CZ2355">
        <v>1</v>
      </c>
      <c r="DA2355">
        <v>1</v>
      </c>
      <c r="DB2355">
        <v>1</v>
      </c>
      <c r="DC2355">
        <v>1</v>
      </c>
      <c r="DD2355">
        <v>1</v>
      </c>
      <c r="DE2355">
        <v>1</v>
      </c>
      <c r="DF2355">
        <v>1</v>
      </c>
      <c r="DG2355">
        <v>1</v>
      </c>
      <c r="DH2355">
        <v>1</v>
      </c>
      <c r="DI2355">
        <v>1</v>
      </c>
      <c r="DJ2355">
        <v>1</v>
      </c>
    </row>
    <row r="2356" spans="1:114" hidden="1" x14ac:dyDescent="0.3">
      <c r="A2356">
        <v>84045067</v>
      </c>
      <c r="B2356" t="s">
        <v>78</v>
      </c>
      <c r="C2356" t="s">
        <v>96</v>
      </c>
      <c r="D2356">
        <v>840</v>
      </c>
      <c r="E2356">
        <v>45067</v>
      </c>
      <c r="F2356" t="s">
        <v>190</v>
      </c>
      <c r="G2356" t="s">
        <v>3849</v>
      </c>
      <c r="H2356" t="s">
        <v>78</v>
      </c>
      <c r="I2356">
        <v>34.078597479999999</v>
      </c>
      <c r="J2356">
        <v>-79.364007560000005</v>
      </c>
      <c r="K2356" t="s">
        <v>3903</v>
      </c>
      <c r="L2356">
        <v>30657</v>
      </c>
      <c r="CD2356">
        <v>1</v>
      </c>
      <c r="CE2356">
        <v>1</v>
      </c>
      <c r="CF2356">
        <v>1</v>
      </c>
      <c r="CG2356">
        <v>1</v>
      </c>
      <c r="CH2356">
        <v>1</v>
      </c>
      <c r="CI2356">
        <v>1</v>
      </c>
      <c r="CJ2356">
        <v>1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1</v>
      </c>
      <c r="CT2356">
        <v>1</v>
      </c>
      <c r="CU2356">
        <v>1</v>
      </c>
      <c r="CV2356">
        <v>1</v>
      </c>
      <c r="CW2356">
        <v>1</v>
      </c>
      <c r="CX2356">
        <v>1</v>
      </c>
      <c r="CY2356">
        <v>1</v>
      </c>
      <c r="CZ2356">
        <v>1</v>
      </c>
      <c r="DA2356">
        <v>1</v>
      </c>
      <c r="DB2356">
        <v>1</v>
      </c>
      <c r="DC2356">
        <v>1</v>
      </c>
      <c r="DD2356">
        <v>1</v>
      </c>
      <c r="DE2356">
        <v>1</v>
      </c>
      <c r="DF2356">
        <v>1</v>
      </c>
      <c r="DG2356">
        <v>2</v>
      </c>
      <c r="DH2356">
        <v>2</v>
      </c>
      <c r="DI2356">
        <v>2</v>
      </c>
      <c r="DJ2356">
        <v>2</v>
      </c>
    </row>
    <row r="2357" spans="1:114" hidden="1" x14ac:dyDescent="0.3">
      <c r="A2357">
        <v>84045069</v>
      </c>
      <c r="B2357" t="s">
        <v>78</v>
      </c>
      <c r="C2357" t="s">
        <v>96</v>
      </c>
      <c r="D2357">
        <v>840</v>
      </c>
      <c r="E2357">
        <v>45069</v>
      </c>
      <c r="F2357" t="s">
        <v>3904</v>
      </c>
      <c r="G2357" t="s">
        <v>3849</v>
      </c>
      <c r="H2357" t="s">
        <v>78</v>
      </c>
      <c r="I2357">
        <v>34.59905577</v>
      </c>
      <c r="J2357">
        <v>-79.675611520000004</v>
      </c>
      <c r="K2357" t="s">
        <v>3905</v>
      </c>
      <c r="L2357">
        <v>26118</v>
      </c>
    </row>
    <row r="2358" spans="1:114" hidden="1" x14ac:dyDescent="0.3">
      <c r="A2358">
        <v>84045071</v>
      </c>
      <c r="B2358" t="s">
        <v>78</v>
      </c>
      <c r="C2358" t="s">
        <v>96</v>
      </c>
      <c r="D2358">
        <v>840</v>
      </c>
      <c r="E2358">
        <v>45071</v>
      </c>
      <c r="F2358" t="s">
        <v>3906</v>
      </c>
      <c r="G2358" t="s">
        <v>3849</v>
      </c>
      <c r="H2358" t="s">
        <v>78</v>
      </c>
      <c r="I2358">
        <v>34.286290979999997</v>
      </c>
      <c r="J2358">
        <v>-81.599357609999998</v>
      </c>
      <c r="K2358" t="s">
        <v>3907</v>
      </c>
      <c r="L2358">
        <v>38440</v>
      </c>
      <c r="CM2358">
        <v>1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1</v>
      </c>
      <c r="CT2358">
        <v>1</v>
      </c>
      <c r="CU2358">
        <v>1</v>
      </c>
      <c r="CV2358">
        <v>1</v>
      </c>
      <c r="CW2358">
        <v>1</v>
      </c>
      <c r="CX2358">
        <v>1</v>
      </c>
      <c r="CY2358">
        <v>1</v>
      </c>
      <c r="CZ2358">
        <v>1</v>
      </c>
      <c r="DA2358">
        <v>1</v>
      </c>
      <c r="DB2358">
        <v>1</v>
      </c>
      <c r="DC2358">
        <v>1</v>
      </c>
      <c r="DD2358">
        <v>1</v>
      </c>
      <c r="DE2358">
        <v>1</v>
      </c>
      <c r="DF2358">
        <v>1</v>
      </c>
      <c r="DG2358">
        <v>1</v>
      </c>
      <c r="DH2358">
        <v>1</v>
      </c>
      <c r="DI2358">
        <v>1</v>
      </c>
      <c r="DJ2358">
        <v>1</v>
      </c>
    </row>
    <row r="2359" spans="1:114" hidden="1" x14ac:dyDescent="0.3">
      <c r="A2359">
        <v>84045073</v>
      </c>
      <c r="B2359" t="s">
        <v>78</v>
      </c>
      <c r="C2359" t="s">
        <v>96</v>
      </c>
      <c r="D2359">
        <v>840</v>
      </c>
      <c r="E2359">
        <v>45073</v>
      </c>
      <c r="F2359" t="s">
        <v>1011</v>
      </c>
      <c r="G2359" t="s">
        <v>3849</v>
      </c>
      <c r="H2359" t="s">
        <v>78</v>
      </c>
      <c r="I2359">
        <v>34.752251690000001</v>
      </c>
      <c r="J2359">
        <v>-83.067423169999998</v>
      </c>
      <c r="K2359" t="s">
        <v>3908</v>
      </c>
      <c r="L2359">
        <v>79546</v>
      </c>
    </row>
    <row r="2360" spans="1:114" hidden="1" x14ac:dyDescent="0.3">
      <c r="A2360">
        <v>84045075</v>
      </c>
      <c r="B2360" t="s">
        <v>78</v>
      </c>
      <c r="C2360" t="s">
        <v>96</v>
      </c>
      <c r="D2360">
        <v>840</v>
      </c>
      <c r="E2360">
        <v>45075</v>
      </c>
      <c r="F2360" t="s">
        <v>3909</v>
      </c>
      <c r="G2360" t="s">
        <v>3849</v>
      </c>
      <c r="H2360" t="s">
        <v>78</v>
      </c>
      <c r="I2360">
        <v>33.439107300000003</v>
      </c>
      <c r="J2360">
        <v>-80.798862869999994</v>
      </c>
      <c r="K2360" t="s">
        <v>3910</v>
      </c>
      <c r="L2360">
        <v>86175</v>
      </c>
      <c r="DC2360">
        <v>1</v>
      </c>
      <c r="DD2360">
        <v>1</v>
      </c>
      <c r="DE2360">
        <v>1</v>
      </c>
      <c r="DF2360">
        <v>1</v>
      </c>
      <c r="DG2360">
        <v>1</v>
      </c>
      <c r="DH2360">
        <v>1</v>
      </c>
      <c r="DI2360">
        <v>2</v>
      </c>
      <c r="DJ2360">
        <v>2</v>
      </c>
    </row>
    <row r="2361" spans="1:114" hidden="1" x14ac:dyDescent="0.3">
      <c r="A2361">
        <v>84045077</v>
      </c>
      <c r="B2361" t="s">
        <v>78</v>
      </c>
      <c r="C2361" t="s">
        <v>96</v>
      </c>
      <c r="D2361">
        <v>840</v>
      </c>
      <c r="E2361">
        <v>45077</v>
      </c>
      <c r="F2361" t="s">
        <v>204</v>
      </c>
      <c r="G2361" t="s">
        <v>3849</v>
      </c>
      <c r="H2361" t="s">
        <v>78</v>
      </c>
      <c r="I2361">
        <v>34.888076949999999</v>
      </c>
      <c r="J2361">
        <v>-82.727915510000003</v>
      </c>
      <c r="K2361" t="s">
        <v>3911</v>
      </c>
      <c r="L2361">
        <v>126884</v>
      </c>
      <c r="DH2361">
        <v>1</v>
      </c>
      <c r="DI2361">
        <v>1</v>
      </c>
      <c r="DJ2361">
        <v>1</v>
      </c>
    </row>
    <row r="2362" spans="1:114" hidden="1" x14ac:dyDescent="0.3">
      <c r="A2362">
        <v>84045079</v>
      </c>
      <c r="B2362" t="s">
        <v>78</v>
      </c>
      <c r="C2362" t="s">
        <v>96</v>
      </c>
      <c r="D2362">
        <v>840</v>
      </c>
      <c r="E2362">
        <v>45079</v>
      </c>
      <c r="F2362" t="s">
        <v>1307</v>
      </c>
      <c r="G2362" t="s">
        <v>3849</v>
      </c>
      <c r="H2362" t="s">
        <v>78</v>
      </c>
      <c r="I2362">
        <v>34.017912629999998</v>
      </c>
      <c r="J2362">
        <v>-80.902672089999996</v>
      </c>
      <c r="K2362" t="s">
        <v>3912</v>
      </c>
      <c r="L2362">
        <v>415759</v>
      </c>
      <c r="BZ2362">
        <v>1</v>
      </c>
      <c r="CA2362">
        <v>2</v>
      </c>
      <c r="CB2362">
        <v>2</v>
      </c>
      <c r="CC2362">
        <v>2</v>
      </c>
      <c r="CD2362">
        <v>2</v>
      </c>
      <c r="CE2362">
        <v>3</v>
      </c>
      <c r="CF2362">
        <v>3</v>
      </c>
      <c r="CG2362">
        <v>5</v>
      </c>
      <c r="CH2362">
        <v>6</v>
      </c>
      <c r="CI2362">
        <v>6</v>
      </c>
      <c r="CJ2362">
        <v>7</v>
      </c>
      <c r="CK2362">
        <v>7</v>
      </c>
      <c r="CL2362">
        <v>7</v>
      </c>
      <c r="CM2362">
        <v>10</v>
      </c>
      <c r="CN2362">
        <v>10</v>
      </c>
      <c r="CO2362">
        <v>10</v>
      </c>
      <c r="CP2362">
        <v>10</v>
      </c>
      <c r="CQ2362">
        <v>10</v>
      </c>
      <c r="CR2362">
        <v>11</v>
      </c>
      <c r="CS2362">
        <v>12</v>
      </c>
      <c r="CT2362">
        <v>13</v>
      </c>
      <c r="CU2362">
        <v>14</v>
      </c>
      <c r="CV2362">
        <v>14</v>
      </c>
      <c r="CW2362">
        <v>14</v>
      </c>
      <c r="CX2362">
        <v>14</v>
      </c>
      <c r="CY2362">
        <v>14</v>
      </c>
      <c r="CZ2362">
        <v>15</v>
      </c>
      <c r="DA2362">
        <v>17</v>
      </c>
      <c r="DB2362">
        <v>17</v>
      </c>
      <c r="DC2362">
        <v>18</v>
      </c>
      <c r="DD2362">
        <v>19</v>
      </c>
      <c r="DE2362">
        <v>19</v>
      </c>
      <c r="DF2362">
        <v>21</v>
      </c>
      <c r="DG2362">
        <v>30</v>
      </c>
      <c r="DH2362">
        <v>33</v>
      </c>
      <c r="DI2362">
        <v>34</v>
      </c>
      <c r="DJ2362">
        <v>38</v>
      </c>
    </row>
    <row r="2363" spans="1:114" hidden="1" x14ac:dyDescent="0.3">
      <c r="A2363">
        <v>84045081</v>
      </c>
      <c r="B2363" t="s">
        <v>78</v>
      </c>
      <c r="C2363" t="s">
        <v>96</v>
      </c>
      <c r="D2363">
        <v>840</v>
      </c>
      <c r="E2363">
        <v>45081</v>
      </c>
      <c r="F2363" t="s">
        <v>3913</v>
      </c>
      <c r="G2363" t="s">
        <v>3849</v>
      </c>
      <c r="H2363" t="s">
        <v>78</v>
      </c>
      <c r="I2363">
        <v>34.00795823</v>
      </c>
      <c r="J2363">
        <v>-81.727132370000007</v>
      </c>
      <c r="K2363" t="s">
        <v>3914</v>
      </c>
      <c r="L2363">
        <v>20473</v>
      </c>
    </row>
    <row r="2364" spans="1:114" hidden="1" x14ac:dyDescent="0.3">
      <c r="A2364">
        <v>84045083</v>
      </c>
      <c r="B2364" t="s">
        <v>78</v>
      </c>
      <c r="C2364" t="s">
        <v>96</v>
      </c>
      <c r="D2364">
        <v>840</v>
      </c>
      <c r="E2364">
        <v>45083</v>
      </c>
      <c r="F2364" t="s">
        <v>3915</v>
      </c>
      <c r="G2364" t="s">
        <v>3849</v>
      </c>
      <c r="H2364" t="s">
        <v>78</v>
      </c>
      <c r="I2364">
        <v>34.92960077</v>
      </c>
      <c r="J2364">
        <v>-81.992259840000003</v>
      </c>
      <c r="K2364" t="s">
        <v>3916</v>
      </c>
      <c r="L2364">
        <v>319785</v>
      </c>
      <c r="CJ2364">
        <v>1</v>
      </c>
      <c r="CK2364">
        <v>1</v>
      </c>
      <c r="CL2364">
        <v>1</v>
      </c>
      <c r="CM2364">
        <v>4</v>
      </c>
      <c r="CN2364">
        <v>4</v>
      </c>
      <c r="CO2364">
        <v>4</v>
      </c>
      <c r="CP2364">
        <v>4</v>
      </c>
      <c r="CQ2364">
        <v>4</v>
      </c>
      <c r="CR2364">
        <v>4</v>
      </c>
      <c r="CS2364">
        <v>5</v>
      </c>
      <c r="CT2364">
        <v>5</v>
      </c>
      <c r="CU2364">
        <v>5</v>
      </c>
      <c r="CV2364">
        <v>5</v>
      </c>
      <c r="CW2364">
        <v>5</v>
      </c>
      <c r="CX2364">
        <v>5</v>
      </c>
      <c r="CY2364">
        <v>5</v>
      </c>
      <c r="CZ2364">
        <v>7</v>
      </c>
      <c r="DA2364">
        <v>8</v>
      </c>
      <c r="DB2364">
        <v>8</v>
      </c>
      <c r="DC2364">
        <v>8</v>
      </c>
      <c r="DD2364">
        <v>8</v>
      </c>
      <c r="DE2364">
        <v>8</v>
      </c>
      <c r="DF2364">
        <v>8</v>
      </c>
      <c r="DG2364">
        <v>9</v>
      </c>
      <c r="DH2364">
        <v>9</v>
      </c>
      <c r="DI2364">
        <v>11</v>
      </c>
      <c r="DJ2364">
        <v>11</v>
      </c>
    </row>
    <row r="2365" spans="1:114" hidden="1" x14ac:dyDescent="0.3">
      <c r="A2365">
        <v>84045085</v>
      </c>
      <c r="B2365" t="s">
        <v>78</v>
      </c>
      <c r="C2365" t="s">
        <v>96</v>
      </c>
      <c r="D2365">
        <v>840</v>
      </c>
      <c r="E2365">
        <v>45085</v>
      </c>
      <c r="F2365" t="s">
        <v>216</v>
      </c>
      <c r="G2365" t="s">
        <v>3849</v>
      </c>
      <c r="H2365" t="s">
        <v>78</v>
      </c>
      <c r="I2365">
        <v>33.918265339999998</v>
      </c>
      <c r="J2365">
        <v>-80.379423160000002</v>
      </c>
      <c r="K2365" t="s">
        <v>3917</v>
      </c>
      <c r="L2365">
        <v>106721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3</v>
      </c>
      <c r="CG2365">
        <v>3</v>
      </c>
      <c r="CH2365">
        <v>3</v>
      </c>
      <c r="CI2365">
        <v>3</v>
      </c>
      <c r="CJ2365">
        <v>3</v>
      </c>
      <c r="CK2365">
        <v>3</v>
      </c>
      <c r="CL2365">
        <v>3</v>
      </c>
      <c r="CM2365">
        <v>3</v>
      </c>
      <c r="CN2365">
        <v>3</v>
      </c>
      <c r="CO2365">
        <v>4</v>
      </c>
      <c r="CP2365">
        <v>4</v>
      </c>
      <c r="CQ2365">
        <v>4</v>
      </c>
      <c r="CR2365">
        <v>4</v>
      </c>
      <c r="CS2365">
        <v>5</v>
      </c>
      <c r="CT2365">
        <v>5</v>
      </c>
      <c r="CU2365">
        <v>6</v>
      </c>
      <c r="CV2365">
        <v>6</v>
      </c>
      <c r="CW2365">
        <v>6</v>
      </c>
      <c r="CX2365">
        <v>6</v>
      </c>
      <c r="CY2365">
        <v>6</v>
      </c>
      <c r="CZ2365">
        <v>6</v>
      </c>
      <c r="DA2365">
        <v>6</v>
      </c>
      <c r="DB2365">
        <v>6</v>
      </c>
      <c r="DC2365">
        <v>6</v>
      </c>
      <c r="DD2365">
        <v>6</v>
      </c>
      <c r="DE2365">
        <v>6</v>
      </c>
      <c r="DF2365">
        <v>7</v>
      </c>
      <c r="DG2365">
        <v>11</v>
      </c>
      <c r="DH2365">
        <v>11</v>
      </c>
      <c r="DI2365">
        <v>11</v>
      </c>
      <c r="DJ2365">
        <v>12</v>
      </c>
    </row>
    <row r="2366" spans="1:114" hidden="1" x14ac:dyDescent="0.3">
      <c r="A2366">
        <v>84045087</v>
      </c>
      <c r="B2366" t="s">
        <v>78</v>
      </c>
      <c r="C2366" t="s">
        <v>96</v>
      </c>
      <c r="D2366">
        <v>840</v>
      </c>
      <c r="E2366">
        <v>45087</v>
      </c>
      <c r="F2366" t="s">
        <v>443</v>
      </c>
      <c r="G2366" t="s">
        <v>3849</v>
      </c>
      <c r="H2366" t="s">
        <v>78</v>
      </c>
      <c r="I2366">
        <v>34.688357519999997</v>
      </c>
      <c r="J2366">
        <v>-81.617303489999998</v>
      </c>
      <c r="K2366" t="s">
        <v>3918</v>
      </c>
      <c r="L2366">
        <v>27316</v>
      </c>
    </row>
    <row r="2367" spans="1:114" hidden="1" x14ac:dyDescent="0.3">
      <c r="A2367">
        <v>84045089</v>
      </c>
      <c r="B2367" t="s">
        <v>78</v>
      </c>
      <c r="C2367" t="s">
        <v>96</v>
      </c>
      <c r="D2367">
        <v>840</v>
      </c>
      <c r="E2367">
        <v>45089</v>
      </c>
      <c r="F2367" t="s">
        <v>3919</v>
      </c>
      <c r="G2367" t="s">
        <v>3849</v>
      </c>
      <c r="H2367" t="s">
        <v>78</v>
      </c>
      <c r="I2367">
        <v>33.621901289999997</v>
      </c>
      <c r="J2367">
        <v>-79.72767442</v>
      </c>
      <c r="K2367" t="s">
        <v>3920</v>
      </c>
      <c r="L2367">
        <v>30368</v>
      </c>
      <c r="DI2367">
        <v>2</v>
      </c>
      <c r="DJ2367">
        <v>2</v>
      </c>
    </row>
    <row r="2368" spans="1:114" hidden="1" x14ac:dyDescent="0.3">
      <c r="A2368">
        <v>84045091</v>
      </c>
      <c r="B2368" t="s">
        <v>78</v>
      </c>
      <c r="C2368" t="s">
        <v>96</v>
      </c>
      <c r="D2368">
        <v>840</v>
      </c>
      <c r="E2368">
        <v>45091</v>
      </c>
      <c r="F2368" t="s">
        <v>2107</v>
      </c>
      <c r="G2368" t="s">
        <v>3849</v>
      </c>
      <c r="H2368" t="s">
        <v>78</v>
      </c>
      <c r="I2368">
        <v>34.972814970000002</v>
      </c>
      <c r="J2368">
        <v>-81.180859440000006</v>
      </c>
      <c r="K2368" t="s">
        <v>3921</v>
      </c>
      <c r="L2368">
        <v>280979</v>
      </c>
      <c r="CD2368">
        <v>1</v>
      </c>
      <c r="CE2368">
        <v>1</v>
      </c>
      <c r="CF2368">
        <v>1</v>
      </c>
      <c r="CG2368">
        <v>1</v>
      </c>
      <c r="CH2368">
        <v>2</v>
      </c>
      <c r="CI2368">
        <v>2</v>
      </c>
      <c r="CJ2368">
        <v>2</v>
      </c>
      <c r="CK2368">
        <v>2</v>
      </c>
      <c r="CL2368">
        <v>2</v>
      </c>
      <c r="CM2368">
        <v>2</v>
      </c>
      <c r="CN2368">
        <v>2</v>
      </c>
      <c r="CO2368">
        <v>3</v>
      </c>
      <c r="CP2368">
        <v>3</v>
      </c>
      <c r="CQ2368">
        <v>3</v>
      </c>
      <c r="CR2368">
        <v>3</v>
      </c>
      <c r="CS2368">
        <v>3</v>
      </c>
      <c r="CT2368">
        <v>3</v>
      </c>
      <c r="CU2368">
        <v>3</v>
      </c>
      <c r="CV2368">
        <v>3</v>
      </c>
      <c r="CW2368">
        <v>3</v>
      </c>
      <c r="CX2368">
        <v>3</v>
      </c>
      <c r="CY2368">
        <v>3</v>
      </c>
      <c r="CZ2368">
        <v>3</v>
      </c>
      <c r="DA2368">
        <v>3</v>
      </c>
      <c r="DB2368">
        <v>3</v>
      </c>
      <c r="DC2368">
        <v>3</v>
      </c>
      <c r="DD2368">
        <v>3</v>
      </c>
      <c r="DE2368">
        <v>3</v>
      </c>
      <c r="DF2368">
        <v>3</v>
      </c>
      <c r="DG2368">
        <v>3</v>
      </c>
      <c r="DH2368">
        <v>3</v>
      </c>
      <c r="DI2368">
        <v>3</v>
      </c>
      <c r="DJ2368">
        <v>3</v>
      </c>
    </row>
    <row r="2369" spans="1:114" hidden="1" x14ac:dyDescent="0.3">
      <c r="A2369">
        <v>84046003</v>
      </c>
      <c r="B2369" t="s">
        <v>78</v>
      </c>
      <c r="C2369" t="s">
        <v>96</v>
      </c>
      <c r="D2369">
        <v>840</v>
      </c>
      <c r="E2369">
        <v>46003</v>
      </c>
      <c r="F2369" t="s">
        <v>3922</v>
      </c>
      <c r="G2369" t="s">
        <v>3923</v>
      </c>
      <c r="H2369" t="s">
        <v>78</v>
      </c>
      <c r="I2369">
        <v>43.71757685</v>
      </c>
      <c r="J2369">
        <v>-98.56050467</v>
      </c>
      <c r="K2369" t="s">
        <v>3924</v>
      </c>
      <c r="L2369">
        <v>2751</v>
      </c>
    </row>
    <row r="2370" spans="1:114" hidden="1" x14ac:dyDescent="0.3">
      <c r="A2370">
        <v>84046005</v>
      </c>
      <c r="B2370" t="s">
        <v>78</v>
      </c>
      <c r="C2370" t="s">
        <v>96</v>
      </c>
      <c r="D2370">
        <v>840</v>
      </c>
      <c r="E2370">
        <v>46005</v>
      </c>
      <c r="F2370" t="s">
        <v>3925</v>
      </c>
      <c r="G2370" t="s">
        <v>3923</v>
      </c>
      <c r="H2370" t="s">
        <v>78</v>
      </c>
      <c r="I2370">
        <v>44.414643839999997</v>
      </c>
      <c r="J2370">
        <v>-98.278584690000002</v>
      </c>
      <c r="K2370" t="s">
        <v>3926</v>
      </c>
      <c r="L2370">
        <v>18453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2</v>
      </c>
      <c r="CK2370">
        <v>2</v>
      </c>
      <c r="CL2370">
        <v>2</v>
      </c>
      <c r="CM2370">
        <v>2</v>
      </c>
      <c r="CN2370">
        <v>2</v>
      </c>
      <c r="CO2370">
        <v>2</v>
      </c>
      <c r="CP2370">
        <v>2</v>
      </c>
      <c r="CQ2370">
        <v>2</v>
      </c>
      <c r="CR2370">
        <v>2</v>
      </c>
      <c r="CS2370">
        <v>2</v>
      </c>
      <c r="CT2370">
        <v>2</v>
      </c>
      <c r="CU2370">
        <v>2</v>
      </c>
      <c r="CV2370">
        <v>2</v>
      </c>
      <c r="CW2370">
        <v>2</v>
      </c>
      <c r="CX2370">
        <v>2</v>
      </c>
      <c r="CY2370">
        <v>2</v>
      </c>
      <c r="CZ2370">
        <v>2</v>
      </c>
      <c r="DA2370">
        <v>2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2</v>
      </c>
      <c r="DH2370">
        <v>2</v>
      </c>
      <c r="DI2370">
        <v>2</v>
      </c>
      <c r="DJ2370">
        <v>2</v>
      </c>
    </row>
    <row r="2371" spans="1:114" hidden="1" x14ac:dyDescent="0.3">
      <c r="A2371">
        <v>84046007</v>
      </c>
      <c r="B2371" t="s">
        <v>78</v>
      </c>
      <c r="C2371" t="s">
        <v>96</v>
      </c>
      <c r="D2371">
        <v>840</v>
      </c>
      <c r="E2371">
        <v>46007</v>
      </c>
      <c r="F2371" t="s">
        <v>3927</v>
      </c>
      <c r="G2371" t="s">
        <v>3923</v>
      </c>
      <c r="H2371" t="s">
        <v>78</v>
      </c>
      <c r="I2371">
        <v>43.194863750000003</v>
      </c>
      <c r="J2371">
        <v>-101.6665572</v>
      </c>
      <c r="K2371" t="s">
        <v>3928</v>
      </c>
      <c r="L2371">
        <v>3365</v>
      </c>
    </row>
    <row r="2372" spans="1:114" hidden="1" x14ac:dyDescent="0.3">
      <c r="A2372">
        <v>84046009</v>
      </c>
      <c r="B2372" t="s">
        <v>78</v>
      </c>
      <c r="C2372" t="s">
        <v>96</v>
      </c>
      <c r="D2372">
        <v>840</v>
      </c>
      <c r="E2372">
        <v>46009</v>
      </c>
      <c r="F2372" t="s">
        <v>3929</v>
      </c>
      <c r="G2372" t="s">
        <v>3923</v>
      </c>
      <c r="H2372" t="s">
        <v>78</v>
      </c>
      <c r="I2372">
        <v>42.989141670000002</v>
      </c>
      <c r="J2372">
        <v>-97.885927460000005</v>
      </c>
      <c r="K2372" t="s">
        <v>3930</v>
      </c>
      <c r="L2372">
        <v>6901</v>
      </c>
    </row>
    <row r="2373" spans="1:114" hidden="1" x14ac:dyDescent="0.3">
      <c r="A2373">
        <v>84046011</v>
      </c>
      <c r="B2373" t="s">
        <v>78</v>
      </c>
      <c r="C2373" t="s">
        <v>96</v>
      </c>
      <c r="D2373">
        <v>840</v>
      </c>
      <c r="E2373">
        <v>46011</v>
      </c>
      <c r="F2373" t="s">
        <v>3931</v>
      </c>
      <c r="G2373" t="s">
        <v>3923</v>
      </c>
      <c r="H2373" t="s">
        <v>78</v>
      </c>
      <c r="I2373">
        <v>44.369743749999998</v>
      </c>
      <c r="J2373">
        <v>-96.790799449999994</v>
      </c>
      <c r="K2373" t="s">
        <v>3932</v>
      </c>
      <c r="L2373">
        <v>35077</v>
      </c>
    </row>
    <row r="2374" spans="1:114" hidden="1" x14ac:dyDescent="0.3">
      <c r="A2374">
        <v>84046013</v>
      </c>
      <c r="B2374" t="s">
        <v>78</v>
      </c>
      <c r="C2374" t="s">
        <v>96</v>
      </c>
      <c r="D2374">
        <v>840</v>
      </c>
      <c r="E2374">
        <v>46013</v>
      </c>
      <c r="F2374" t="s">
        <v>1194</v>
      </c>
      <c r="G2374" t="s">
        <v>3923</v>
      </c>
      <c r="H2374" t="s">
        <v>78</v>
      </c>
      <c r="I2374">
        <v>45.589943230000003</v>
      </c>
      <c r="J2374">
        <v>-98.351653549999995</v>
      </c>
      <c r="K2374" t="s">
        <v>3933</v>
      </c>
      <c r="L2374">
        <v>38839</v>
      </c>
    </row>
    <row r="2375" spans="1:114" hidden="1" x14ac:dyDescent="0.3">
      <c r="A2375">
        <v>84046015</v>
      </c>
      <c r="B2375" t="s">
        <v>78</v>
      </c>
      <c r="C2375" t="s">
        <v>96</v>
      </c>
      <c r="D2375">
        <v>840</v>
      </c>
      <c r="E2375">
        <v>46015</v>
      </c>
      <c r="F2375" t="s">
        <v>3934</v>
      </c>
      <c r="G2375" t="s">
        <v>3923</v>
      </c>
      <c r="H2375" t="s">
        <v>78</v>
      </c>
      <c r="I2375">
        <v>43.71756379</v>
      </c>
      <c r="J2375">
        <v>-99.081189539999997</v>
      </c>
      <c r="K2375" t="s">
        <v>3935</v>
      </c>
      <c r="L2375">
        <v>5297</v>
      </c>
    </row>
    <row r="2376" spans="1:114" hidden="1" x14ac:dyDescent="0.3">
      <c r="A2376">
        <v>84046017</v>
      </c>
      <c r="B2376" t="s">
        <v>78</v>
      </c>
      <c r="C2376" t="s">
        <v>96</v>
      </c>
      <c r="D2376">
        <v>840</v>
      </c>
      <c r="E2376">
        <v>46017</v>
      </c>
      <c r="F2376" t="s">
        <v>2849</v>
      </c>
      <c r="G2376" t="s">
        <v>3923</v>
      </c>
      <c r="H2376" t="s">
        <v>78</v>
      </c>
      <c r="I2376">
        <v>44.07657829</v>
      </c>
      <c r="J2376">
        <v>-99.208144669999996</v>
      </c>
      <c r="K2376" t="s">
        <v>3936</v>
      </c>
      <c r="L2376">
        <v>1962</v>
      </c>
    </row>
    <row r="2377" spans="1:114" hidden="1" x14ac:dyDescent="0.3">
      <c r="A2377">
        <v>84046019</v>
      </c>
      <c r="B2377" t="s">
        <v>78</v>
      </c>
      <c r="C2377" t="s">
        <v>96</v>
      </c>
      <c r="D2377">
        <v>840</v>
      </c>
      <c r="E2377">
        <v>46019</v>
      </c>
      <c r="F2377" t="s">
        <v>461</v>
      </c>
      <c r="G2377" t="s">
        <v>3923</v>
      </c>
      <c r="H2377" t="s">
        <v>78</v>
      </c>
      <c r="I2377">
        <v>44.906087450000001</v>
      </c>
      <c r="J2377">
        <v>-103.50793179999999</v>
      </c>
      <c r="K2377" t="s">
        <v>3937</v>
      </c>
      <c r="L2377">
        <v>10429</v>
      </c>
    </row>
    <row r="2378" spans="1:114" hidden="1" x14ac:dyDescent="0.3">
      <c r="A2378">
        <v>84046021</v>
      </c>
      <c r="B2378" t="s">
        <v>78</v>
      </c>
      <c r="C2378" t="s">
        <v>96</v>
      </c>
      <c r="D2378">
        <v>840</v>
      </c>
      <c r="E2378">
        <v>46021</v>
      </c>
      <c r="F2378" t="s">
        <v>1825</v>
      </c>
      <c r="G2378" t="s">
        <v>3923</v>
      </c>
      <c r="H2378" t="s">
        <v>78</v>
      </c>
      <c r="I2378">
        <v>45.77074915</v>
      </c>
      <c r="J2378">
        <v>-100.05101809999999</v>
      </c>
      <c r="K2378" t="s">
        <v>3938</v>
      </c>
      <c r="L2378">
        <v>1376</v>
      </c>
    </row>
    <row r="2379" spans="1:114" hidden="1" x14ac:dyDescent="0.3">
      <c r="A2379">
        <v>84046023</v>
      </c>
      <c r="B2379" t="s">
        <v>78</v>
      </c>
      <c r="C2379" t="s">
        <v>96</v>
      </c>
      <c r="D2379">
        <v>840</v>
      </c>
      <c r="E2379">
        <v>46023</v>
      </c>
      <c r="F2379" t="s">
        <v>3939</v>
      </c>
      <c r="G2379" t="s">
        <v>3923</v>
      </c>
      <c r="H2379" t="s">
        <v>78</v>
      </c>
      <c r="I2379">
        <v>43.206601339999999</v>
      </c>
      <c r="J2379">
        <v>-98.588561749999997</v>
      </c>
      <c r="K2379" t="s">
        <v>3940</v>
      </c>
      <c r="L2379">
        <v>9292</v>
      </c>
    </row>
    <row r="2380" spans="1:114" hidden="1" x14ac:dyDescent="0.3">
      <c r="A2380">
        <v>84046025</v>
      </c>
      <c r="B2380" t="s">
        <v>78</v>
      </c>
      <c r="C2380" t="s">
        <v>96</v>
      </c>
      <c r="D2380">
        <v>840</v>
      </c>
      <c r="E2380">
        <v>46025</v>
      </c>
      <c r="F2380" t="s">
        <v>339</v>
      </c>
      <c r="G2380" t="s">
        <v>3923</v>
      </c>
      <c r="H2380" t="s">
        <v>78</v>
      </c>
      <c r="I2380">
        <v>44.858345069999999</v>
      </c>
      <c r="J2380">
        <v>-97.729251090000005</v>
      </c>
      <c r="K2380" t="s">
        <v>3941</v>
      </c>
      <c r="L2380">
        <v>3736</v>
      </c>
    </row>
    <row r="2381" spans="1:114" hidden="1" x14ac:dyDescent="0.3">
      <c r="A2381">
        <v>84046027</v>
      </c>
      <c r="B2381" t="s">
        <v>78</v>
      </c>
      <c r="C2381" t="s">
        <v>96</v>
      </c>
      <c r="D2381">
        <v>840</v>
      </c>
      <c r="E2381">
        <v>46027</v>
      </c>
      <c r="F2381" t="s">
        <v>124</v>
      </c>
      <c r="G2381" t="s">
        <v>3923</v>
      </c>
      <c r="H2381" t="s">
        <v>78</v>
      </c>
      <c r="I2381">
        <v>42.912961469999999</v>
      </c>
      <c r="J2381">
        <v>-96.976569170000005</v>
      </c>
      <c r="K2381" t="s">
        <v>3942</v>
      </c>
      <c r="L2381">
        <v>14070</v>
      </c>
    </row>
    <row r="2382" spans="1:114" hidden="1" x14ac:dyDescent="0.3">
      <c r="A2382">
        <v>84046029</v>
      </c>
      <c r="B2382" t="s">
        <v>78</v>
      </c>
      <c r="C2382" t="s">
        <v>96</v>
      </c>
      <c r="D2382">
        <v>840</v>
      </c>
      <c r="E2382">
        <v>46029</v>
      </c>
      <c r="F2382" t="s">
        <v>3943</v>
      </c>
      <c r="G2382" t="s">
        <v>3923</v>
      </c>
      <c r="H2382" t="s">
        <v>78</v>
      </c>
      <c r="I2382">
        <v>44.977881189999998</v>
      </c>
      <c r="J2382">
        <v>-97.188276770000002</v>
      </c>
      <c r="K2382" t="s">
        <v>3944</v>
      </c>
      <c r="L2382">
        <v>28009</v>
      </c>
    </row>
    <row r="2383" spans="1:114" hidden="1" x14ac:dyDescent="0.3">
      <c r="A2383">
        <v>84046031</v>
      </c>
      <c r="B2383" t="s">
        <v>78</v>
      </c>
      <c r="C2383" t="s">
        <v>96</v>
      </c>
      <c r="D2383">
        <v>840</v>
      </c>
      <c r="E2383">
        <v>46031</v>
      </c>
      <c r="F2383" t="s">
        <v>3945</v>
      </c>
      <c r="G2383" t="s">
        <v>3923</v>
      </c>
      <c r="H2383" t="s">
        <v>78</v>
      </c>
      <c r="I2383">
        <v>45.70889983</v>
      </c>
      <c r="J2383">
        <v>-101.19704729999999</v>
      </c>
      <c r="K2383" t="s">
        <v>3946</v>
      </c>
      <c r="L2383">
        <v>4086</v>
      </c>
    </row>
    <row r="2384" spans="1:114" hidden="1" x14ac:dyDescent="0.3">
      <c r="A2384">
        <v>84046033</v>
      </c>
      <c r="B2384" t="s">
        <v>78</v>
      </c>
      <c r="C2384" t="s">
        <v>96</v>
      </c>
      <c r="D2384">
        <v>840</v>
      </c>
      <c r="E2384">
        <v>46033</v>
      </c>
      <c r="F2384" t="s">
        <v>598</v>
      </c>
      <c r="G2384" t="s">
        <v>3923</v>
      </c>
      <c r="H2384" t="s">
        <v>78</v>
      </c>
      <c r="I2384">
        <v>43.677411050000003</v>
      </c>
      <c r="J2384">
        <v>-103.453452099999</v>
      </c>
      <c r="K2384" t="s">
        <v>3947</v>
      </c>
      <c r="L2384">
        <v>8972</v>
      </c>
    </row>
    <row r="2385" spans="1:12" hidden="1" x14ac:dyDescent="0.3">
      <c r="A2385">
        <v>84046035</v>
      </c>
      <c r="B2385" t="s">
        <v>78</v>
      </c>
      <c r="C2385" t="s">
        <v>96</v>
      </c>
      <c r="D2385">
        <v>840</v>
      </c>
      <c r="E2385">
        <v>46035</v>
      </c>
      <c r="F2385" t="s">
        <v>3948</v>
      </c>
      <c r="G2385" t="s">
        <v>3923</v>
      </c>
      <c r="H2385" t="s">
        <v>78</v>
      </c>
      <c r="I2385">
        <v>43.674909329999998</v>
      </c>
      <c r="J2385">
        <v>-98.144589060000001</v>
      </c>
      <c r="K2385" t="s">
        <v>3949</v>
      </c>
      <c r="L2385">
        <v>19775</v>
      </c>
    </row>
    <row r="2386" spans="1:12" hidden="1" x14ac:dyDescent="0.3">
      <c r="A2386">
        <v>84046037</v>
      </c>
      <c r="B2386" t="s">
        <v>78</v>
      </c>
      <c r="C2386" t="s">
        <v>96</v>
      </c>
      <c r="D2386">
        <v>840</v>
      </c>
      <c r="E2386">
        <v>46037</v>
      </c>
      <c r="F2386" t="s">
        <v>3950</v>
      </c>
      <c r="G2386" t="s">
        <v>3923</v>
      </c>
      <c r="H2386" t="s">
        <v>78</v>
      </c>
      <c r="I2386">
        <v>45.367280999999998</v>
      </c>
      <c r="J2386">
        <v>-97.607374980000003</v>
      </c>
      <c r="K2386" t="s">
        <v>3951</v>
      </c>
      <c r="L2386">
        <v>5424</v>
      </c>
    </row>
    <row r="2387" spans="1:12" hidden="1" x14ac:dyDescent="0.3">
      <c r="A2387">
        <v>84046039</v>
      </c>
      <c r="B2387" t="s">
        <v>78</v>
      </c>
      <c r="C2387" t="s">
        <v>96</v>
      </c>
      <c r="D2387">
        <v>840</v>
      </c>
      <c r="E2387">
        <v>46039</v>
      </c>
      <c r="F2387" t="s">
        <v>2870</v>
      </c>
      <c r="G2387" t="s">
        <v>3923</v>
      </c>
      <c r="H2387" t="s">
        <v>78</v>
      </c>
      <c r="I2387">
        <v>44.75994309</v>
      </c>
      <c r="J2387">
        <v>-96.669436450000006</v>
      </c>
      <c r="K2387" t="s">
        <v>3952</v>
      </c>
      <c r="L2387">
        <v>4351</v>
      </c>
    </row>
    <row r="2388" spans="1:12" hidden="1" x14ac:dyDescent="0.3">
      <c r="A2388">
        <v>84046041</v>
      </c>
      <c r="B2388" t="s">
        <v>78</v>
      </c>
      <c r="C2388" t="s">
        <v>96</v>
      </c>
      <c r="D2388">
        <v>840</v>
      </c>
      <c r="E2388">
        <v>46041</v>
      </c>
      <c r="F2388" t="s">
        <v>3603</v>
      </c>
      <c r="G2388" t="s">
        <v>3923</v>
      </c>
      <c r="H2388" t="s">
        <v>78</v>
      </c>
      <c r="I2388">
        <v>45.156396469999997</v>
      </c>
      <c r="J2388">
        <v>-100.87091390000001</v>
      </c>
      <c r="K2388" t="s">
        <v>3953</v>
      </c>
      <c r="L2388">
        <v>5892</v>
      </c>
    </row>
    <row r="2389" spans="1:12" hidden="1" x14ac:dyDescent="0.3">
      <c r="A2389">
        <v>84046043</v>
      </c>
      <c r="B2389" t="s">
        <v>78</v>
      </c>
      <c r="C2389" t="s">
        <v>96</v>
      </c>
      <c r="D2389">
        <v>840</v>
      </c>
      <c r="E2389">
        <v>46043</v>
      </c>
      <c r="F2389" t="s">
        <v>606</v>
      </c>
      <c r="G2389" t="s">
        <v>3923</v>
      </c>
      <c r="H2389" t="s">
        <v>78</v>
      </c>
      <c r="I2389">
        <v>43.38520741</v>
      </c>
      <c r="J2389">
        <v>-98.369780070000004</v>
      </c>
      <c r="K2389" t="s">
        <v>3954</v>
      </c>
      <c r="L2389">
        <v>2921</v>
      </c>
    </row>
    <row r="2390" spans="1:12" hidden="1" x14ac:dyDescent="0.3">
      <c r="A2390">
        <v>84046045</v>
      </c>
      <c r="B2390" t="s">
        <v>78</v>
      </c>
      <c r="C2390" t="s">
        <v>96</v>
      </c>
      <c r="D2390">
        <v>840</v>
      </c>
      <c r="E2390">
        <v>46045</v>
      </c>
      <c r="F2390" t="s">
        <v>3955</v>
      </c>
      <c r="G2390" t="s">
        <v>3923</v>
      </c>
      <c r="H2390" t="s">
        <v>78</v>
      </c>
      <c r="I2390">
        <v>45.418464450000002</v>
      </c>
      <c r="J2390">
        <v>-99.215454230000006</v>
      </c>
      <c r="K2390" t="s">
        <v>3956</v>
      </c>
      <c r="L2390">
        <v>3829</v>
      </c>
    </row>
    <row r="2391" spans="1:12" hidden="1" x14ac:dyDescent="0.3">
      <c r="A2391">
        <v>84046047</v>
      </c>
      <c r="B2391" t="s">
        <v>78</v>
      </c>
      <c r="C2391" t="s">
        <v>96</v>
      </c>
      <c r="D2391">
        <v>840</v>
      </c>
      <c r="E2391">
        <v>46047</v>
      </c>
      <c r="F2391" t="s">
        <v>3957</v>
      </c>
      <c r="G2391" t="s">
        <v>3923</v>
      </c>
      <c r="H2391" t="s">
        <v>78</v>
      </c>
      <c r="I2391">
        <v>43.239292970000001</v>
      </c>
      <c r="J2391">
        <v>-103.52756909999999</v>
      </c>
      <c r="K2391" t="s">
        <v>3958</v>
      </c>
      <c r="L2391">
        <v>6713</v>
      </c>
    </row>
    <row r="2392" spans="1:12" hidden="1" x14ac:dyDescent="0.3">
      <c r="A2392">
        <v>84046049</v>
      </c>
      <c r="B2392" t="s">
        <v>78</v>
      </c>
      <c r="C2392" t="s">
        <v>96</v>
      </c>
      <c r="D2392">
        <v>840</v>
      </c>
      <c r="E2392">
        <v>46049</v>
      </c>
      <c r="F2392" t="s">
        <v>3959</v>
      </c>
      <c r="G2392" t="s">
        <v>3923</v>
      </c>
      <c r="H2392" t="s">
        <v>78</v>
      </c>
      <c r="I2392">
        <v>45.070826250000003</v>
      </c>
      <c r="J2392">
        <v>-99.14535601</v>
      </c>
      <c r="K2392" t="s">
        <v>3960</v>
      </c>
      <c r="L2392">
        <v>2299</v>
      </c>
    </row>
    <row r="2393" spans="1:12" hidden="1" x14ac:dyDescent="0.3">
      <c r="A2393">
        <v>84046051</v>
      </c>
      <c r="B2393" t="s">
        <v>78</v>
      </c>
      <c r="C2393" t="s">
        <v>96</v>
      </c>
      <c r="D2393">
        <v>840</v>
      </c>
      <c r="E2393">
        <v>46051</v>
      </c>
      <c r="F2393" t="s">
        <v>369</v>
      </c>
      <c r="G2393" t="s">
        <v>3923</v>
      </c>
      <c r="H2393" t="s">
        <v>78</v>
      </c>
      <c r="I2393">
        <v>45.172393700000001</v>
      </c>
      <c r="J2393">
        <v>-96.770022760000003</v>
      </c>
      <c r="K2393" t="s">
        <v>3961</v>
      </c>
      <c r="L2393">
        <v>7052</v>
      </c>
    </row>
    <row r="2394" spans="1:12" hidden="1" x14ac:dyDescent="0.3">
      <c r="A2394">
        <v>84046053</v>
      </c>
      <c r="B2394" t="s">
        <v>78</v>
      </c>
      <c r="C2394" t="s">
        <v>96</v>
      </c>
      <c r="D2394">
        <v>840</v>
      </c>
      <c r="E2394">
        <v>46053</v>
      </c>
      <c r="F2394" t="s">
        <v>3962</v>
      </c>
      <c r="G2394" t="s">
        <v>3923</v>
      </c>
      <c r="H2394" t="s">
        <v>78</v>
      </c>
      <c r="I2394">
        <v>43.194190640000002</v>
      </c>
      <c r="J2394">
        <v>-99.188839020000003</v>
      </c>
      <c r="K2394" t="s">
        <v>3963</v>
      </c>
      <c r="L2394">
        <v>4185</v>
      </c>
    </row>
    <row r="2395" spans="1:12" hidden="1" x14ac:dyDescent="0.3">
      <c r="A2395">
        <v>84046055</v>
      </c>
      <c r="B2395" t="s">
        <v>78</v>
      </c>
      <c r="C2395" t="s">
        <v>96</v>
      </c>
      <c r="D2395">
        <v>840</v>
      </c>
      <c r="E2395">
        <v>46055</v>
      </c>
      <c r="F2395" t="s">
        <v>3964</v>
      </c>
      <c r="G2395" t="s">
        <v>3923</v>
      </c>
      <c r="H2395" t="s">
        <v>78</v>
      </c>
      <c r="I2395">
        <v>44.292990529999997</v>
      </c>
      <c r="J2395">
        <v>-101.53909899999999</v>
      </c>
      <c r="K2395" t="s">
        <v>3965</v>
      </c>
      <c r="L2395">
        <v>1899</v>
      </c>
    </row>
    <row r="2396" spans="1:12" hidden="1" x14ac:dyDescent="0.3">
      <c r="A2396">
        <v>84046057</v>
      </c>
      <c r="B2396" t="s">
        <v>78</v>
      </c>
      <c r="C2396" t="s">
        <v>96</v>
      </c>
      <c r="D2396">
        <v>840</v>
      </c>
      <c r="E2396">
        <v>46057</v>
      </c>
      <c r="F2396" t="s">
        <v>3966</v>
      </c>
      <c r="G2396" t="s">
        <v>3923</v>
      </c>
      <c r="H2396" t="s">
        <v>78</v>
      </c>
      <c r="I2396">
        <v>44.673859540000002</v>
      </c>
      <c r="J2396">
        <v>-97.188295929999995</v>
      </c>
      <c r="K2396" t="s">
        <v>3967</v>
      </c>
      <c r="L2396">
        <v>6164</v>
      </c>
    </row>
    <row r="2397" spans="1:12" hidden="1" x14ac:dyDescent="0.3">
      <c r="A2397">
        <v>84046059</v>
      </c>
      <c r="B2397" t="s">
        <v>78</v>
      </c>
      <c r="C2397" t="s">
        <v>96</v>
      </c>
      <c r="D2397">
        <v>840</v>
      </c>
      <c r="E2397">
        <v>46059</v>
      </c>
      <c r="F2397" t="s">
        <v>3968</v>
      </c>
      <c r="G2397" t="s">
        <v>3923</v>
      </c>
      <c r="H2397" t="s">
        <v>78</v>
      </c>
      <c r="I2397">
        <v>44.547084069999997</v>
      </c>
      <c r="J2397">
        <v>-99.003864590000006</v>
      </c>
      <c r="K2397" t="s">
        <v>3969</v>
      </c>
      <c r="L2397">
        <v>3191</v>
      </c>
    </row>
    <row r="2398" spans="1:12" hidden="1" x14ac:dyDescent="0.3">
      <c r="A2398">
        <v>84046061</v>
      </c>
      <c r="B2398" t="s">
        <v>78</v>
      </c>
      <c r="C2398" t="s">
        <v>96</v>
      </c>
      <c r="D2398">
        <v>840</v>
      </c>
      <c r="E2398">
        <v>46061</v>
      </c>
      <c r="F2398" t="s">
        <v>3970</v>
      </c>
      <c r="G2398" t="s">
        <v>3923</v>
      </c>
      <c r="H2398" t="s">
        <v>78</v>
      </c>
      <c r="I2398">
        <v>43.674638399999999</v>
      </c>
      <c r="J2398">
        <v>-97.787151480000006</v>
      </c>
      <c r="K2398" t="s">
        <v>3971</v>
      </c>
      <c r="L2398">
        <v>3453</v>
      </c>
    </row>
    <row r="2399" spans="1:12" hidden="1" x14ac:dyDescent="0.3">
      <c r="A2399">
        <v>84046063</v>
      </c>
      <c r="B2399" t="s">
        <v>78</v>
      </c>
      <c r="C2399" t="s">
        <v>96</v>
      </c>
      <c r="D2399">
        <v>840</v>
      </c>
      <c r="E2399">
        <v>46063</v>
      </c>
      <c r="F2399" t="s">
        <v>3069</v>
      </c>
      <c r="G2399" t="s">
        <v>3923</v>
      </c>
      <c r="H2399" t="s">
        <v>78</v>
      </c>
      <c r="I2399">
        <v>45.580155509999997</v>
      </c>
      <c r="J2399">
        <v>-103.49586290000001</v>
      </c>
      <c r="K2399" t="s">
        <v>3972</v>
      </c>
      <c r="L2399">
        <v>1298</v>
      </c>
    </row>
    <row r="2400" spans="1:12" hidden="1" x14ac:dyDescent="0.3">
      <c r="A2400">
        <v>84046065</v>
      </c>
      <c r="B2400" t="s">
        <v>78</v>
      </c>
      <c r="C2400" t="s">
        <v>96</v>
      </c>
      <c r="D2400">
        <v>840</v>
      </c>
      <c r="E2400">
        <v>46065</v>
      </c>
      <c r="F2400" t="s">
        <v>3617</v>
      </c>
      <c r="G2400" t="s">
        <v>3923</v>
      </c>
      <c r="H2400" t="s">
        <v>78</v>
      </c>
      <c r="I2400">
        <v>44.390915339999999</v>
      </c>
      <c r="J2400">
        <v>-99.996611479999999</v>
      </c>
      <c r="K2400" t="s">
        <v>3973</v>
      </c>
      <c r="L2400">
        <v>17526</v>
      </c>
    </row>
    <row r="2401" spans="1:114" hidden="1" x14ac:dyDescent="0.3">
      <c r="A2401">
        <v>84046067</v>
      </c>
      <c r="B2401" t="s">
        <v>78</v>
      </c>
      <c r="C2401" t="s">
        <v>96</v>
      </c>
      <c r="D2401">
        <v>840</v>
      </c>
      <c r="E2401">
        <v>46067</v>
      </c>
      <c r="F2401" t="s">
        <v>3974</v>
      </c>
      <c r="G2401" t="s">
        <v>3923</v>
      </c>
      <c r="H2401" t="s">
        <v>78</v>
      </c>
      <c r="I2401">
        <v>43.334490119999998</v>
      </c>
      <c r="J2401">
        <v>-97.755364409999999</v>
      </c>
      <c r="K2401" t="s">
        <v>3975</v>
      </c>
      <c r="L2401">
        <v>7291</v>
      </c>
    </row>
    <row r="2402" spans="1:114" hidden="1" x14ac:dyDescent="0.3">
      <c r="A2402">
        <v>84046069</v>
      </c>
      <c r="B2402" t="s">
        <v>78</v>
      </c>
      <c r="C2402" t="s">
        <v>96</v>
      </c>
      <c r="D2402">
        <v>840</v>
      </c>
      <c r="E2402">
        <v>46069</v>
      </c>
      <c r="F2402" t="s">
        <v>3279</v>
      </c>
      <c r="G2402" t="s">
        <v>3923</v>
      </c>
      <c r="H2402" t="s">
        <v>78</v>
      </c>
      <c r="I2402">
        <v>44.547477030000003</v>
      </c>
      <c r="J2402">
        <v>-99.485725819999999</v>
      </c>
      <c r="K2402" t="s">
        <v>3976</v>
      </c>
      <c r="L2402">
        <v>1301</v>
      </c>
    </row>
    <row r="2403" spans="1:114" hidden="1" x14ac:dyDescent="0.3">
      <c r="A2403">
        <v>84046071</v>
      </c>
      <c r="B2403" t="s">
        <v>78</v>
      </c>
      <c r="C2403" t="s">
        <v>96</v>
      </c>
      <c r="D2403">
        <v>840</v>
      </c>
      <c r="E2403">
        <v>46071</v>
      </c>
      <c r="F2403" t="s">
        <v>168</v>
      </c>
      <c r="G2403" t="s">
        <v>3923</v>
      </c>
      <c r="H2403" t="s">
        <v>78</v>
      </c>
      <c r="I2403">
        <v>43.693183849999997</v>
      </c>
      <c r="J2403">
        <v>-101.6255063</v>
      </c>
      <c r="K2403" t="s">
        <v>3977</v>
      </c>
      <c r="L2403">
        <v>3344</v>
      </c>
    </row>
    <row r="2404" spans="1:114" hidden="1" x14ac:dyDescent="0.3">
      <c r="A2404">
        <v>84046073</v>
      </c>
      <c r="B2404" t="s">
        <v>78</v>
      </c>
      <c r="C2404" t="s">
        <v>96</v>
      </c>
      <c r="D2404">
        <v>840</v>
      </c>
      <c r="E2404">
        <v>46073</v>
      </c>
      <c r="F2404" t="s">
        <v>3978</v>
      </c>
      <c r="G2404" t="s">
        <v>3923</v>
      </c>
      <c r="H2404" t="s">
        <v>78</v>
      </c>
      <c r="I2404">
        <v>44.066377979999999</v>
      </c>
      <c r="J2404">
        <v>-98.629659720000006</v>
      </c>
      <c r="K2404" t="s">
        <v>3979</v>
      </c>
      <c r="L2404">
        <v>2013</v>
      </c>
      <c r="DB2404">
        <v>1</v>
      </c>
      <c r="DC2404">
        <v>1</v>
      </c>
      <c r="DD2404">
        <v>1</v>
      </c>
      <c r="DE2404">
        <v>1</v>
      </c>
      <c r="DF2404">
        <v>1</v>
      </c>
      <c r="DG2404">
        <v>1</v>
      </c>
      <c r="DH2404">
        <v>1</v>
      </c>
      <c r="DI2404">
        <v>1</v>
      </c>
      <c r="DJ2404">
        <v>1</v>
      </c>
    </row>
    <row r="2405" spans="1:114" hidden="1" x14ac:dyDescent="0.3">
      <c r="A2405">
        <v>84046075</v>
      </c>
      <c r="B2405" t="s">
        <v>78</v>
      </c>
      <c r="C2405" t="s">
        <v>96</v>
      </c>
      <c r="D2405">
        <v>840</v>
      </c>
      <c r="E2405">
        <v>46075</v>
      </c>
      <c r="F2405" t="s">
        <v>976</v>
      </c>
      <c r="G2405" t="s">
        <v>3923</v>
      </c>
      <c r="H2405" t="s">
        <v>78</v>
      </c>
      <c r="I2405">
        <v>43.962785650000001</v>
      </c>
      <c r="J2405">
        <v>-100.6940008</v>
      </c>
      <c r="K2405" t="s">
        <v>3980</v>
      </c>
      <c r="L2405">
        <v>903</v>
      </c>
    </row>
    <row r="2406" spans="1:114" hidden="1" x14ac:dyDescent="0.3">
      <c r="A2406">
        <v>84046077</v>
      </c>
      <c r="B2406" t="s">
        <v>78</v>
      </c>
      <c r="C2406" t="s">
        <v>96</v>
      </c>
      <c r="D2406">
        <v>840</v>
      </c>
      <c r="E2406">
        <v>46077</v>
      </c>
      <c r="F2406" t="s">
        <v>3981</v>
      </c>
      <c r="G2406" t="s">
        <v>3923</v>
      </c>
      <c r="H2406" t="s">
        <v>78</v>
      </c>
      <c r="I2406">
        <v>44.369561689999998</v>
      </c>
      <c r="J2406">
        <v>-97.491394499999998</v>
      </c>
      <c r="K2406" t="s">
        <v>3982</v>
      </c>
      <c r="L2406">
        <v>4939</v>
      </c>
    </row>
    <row r="2407" spans="1:114" hidden="1" x14ac:dyDescent="0.3">
      <c r="A2407">
        <v>84046079</v>
      </c>
      <c r="B2407" t="s">
        <v>78</v>
      </c>
      <c r="C2407" t="s">
        <v>96</v>
      </c>
      <c r="D2407">
        <v>840</v>
      </c>
      <c r="E2407">
        <v>46079</v>
      </c>
      <c r="F2407" t="s">
        <v>487</v>
      </c>
      <c r="G2407" t="s">
        <v>3923</v>
      </c>
      <c r="H2407" t="s">
        <v>78</v>
      </c>
      <c r="I2407">
        <v>44.021931070000001</v>
      </c>
      <c r="J2407">
        <v>-97.129263649999999</v>
      </c>
      <c r="K2407" t="s">
        <v>3983</v>
      </c>
      <c r="L2407">
        <v>12797</v>
      </c>
    </row>
    <row r="2408" spans="1:114" hidden="1" x14ac:dyDescent="0.3">
      <c r="A2408">
        <v>84046081</v>
      </c>
      <c r="B2408" t="s">
        <v>78</v>
      </c>
      <c r="C2408" t="s">
        <v>96</v>
      </c>
      <c r="D2408">
        <v>840</v>
      </c>
      <c r="E2408">
        <v>46081</v>
      </c>
      <c r="F2408" t="s">
        <v>176</v>
      </c>
      <c r="G2408" t="s">
        <v>3923</v>
      </c>
      <c r="H2408" t="s">
        <v>78</v>
      </c>
      <c r="I2408">
        <v>44.359194410000001</v>
      </c>
      <c r="J2408">
        <v>-103.792942799999</v>
      </c>
      <c r="K2408" t="s">
        <v>3984</v>
      </c>
      <c r="L2408">
        <v>25844</v>
      </c>
    </row>
    <row r="2409" spans="1:114" hidden="1" x14ac:dyDescent="0.3">
      <c r="A2409">
        <v>84046083</v>
      </c>
      <c r="B2409" t="s">
        <v>78</v>
      </c>
      <c r="C2409" t="s">
        <v>96</v>
      </c>
      <c r="D2409">
        <v>840</v>
      </c>
      <c r="E2409">
        <v>46083</v>
      </c>
      <c r="F2409" t="s">
        <v>390</v>
      </c>
      <c r="G2409" t="s">
        <v>3923</v>
      </c>
      <c r="H2409" t="s">
        <v>78</v>
      </c>
      <c r="I2409">
        <v>43.278411820000002</v>
      </c>
      <c r="J2409">
        <v>-96.720390499999993</v>
      </c>
      <c r="K2409" t="s">
        <v>3985</v>
      </c>
      <c r="L2409">
        <v>61128</v>
      </c>
    </row>
    <row r="2410" spans="1:114" hidden="1" x14ac:dyDescent="0.3">
      <c r="A2410">
        <v>84046085</v>
      </c>
      <c r="B2410" t="s">
        <v>78</v>
      </c>
      <c r="C2410" t="s">
        <v>96</v>
      </c>
      <c r="D2410">
        <v>840</v>
      </c>
      <c r="E2410">
        <v>46085</v>
      </c>
      <c r="F2410" t="s">
        <v>3986</v>
      </c>
      <c r="G2410" t="s">
        <v>3923</v>
      </c>
      <c r="H2410" t="s">
        <v>78</v>
      </c>
      <c r="I2410">
        <v>43.895227089999999</v>
      </c>
      <c r="J2410">
        <v>-99.852018779999995</v>
      </c>
      <c r="K2410" t="s">
        <v>3987</v>
      </c>
      <c r="L2410">
        <v>3781</v>
      </c>
    </row>
    <row r="2411" spans="1:114" hidden="1" x14ac:dyDescent="0.3">
      <c r="A2411">
        <v>84046087</v>
      </c>
      <c r="B2411" t="s">
        <v>78</v>
      </c>
      <c r="C2411" t="s">
        <v>96</v>
      </c>
      <c r="D2411">
        <v>840</v>
      </c>
      <c r="E2411">
        <v>46087</v>
      </c>
      <c r="F2411" t="s">
        <v>3988</v>
      </c>
      <c r="G2411" t="s">
        <v>3923</v>
      </c>
      <c r="H2411" t="s">
        <v>78</v>
      </c>
      <c r="I2411">
        <v>43.674257099999998</v>
      </c>
      <c r="J2411">
        <v>-97.368631440000001</v>
      </c>
      <c r="K2411" t="s">
        <v>3989</v>
      </c>
      <c r="L2411">
        <v>5586</v>
      </c>
      <c r="CK2411">
        <v>1</v>
      </c>
      <c r="CL2411">
        <v>1</v>
      </c>
      <c r="CM2411">
        <v>1</v>
      </c>
      <c r="CN2411">
        <v>1</v>
      </c>
      <c r="CO2411">
        <v>1</v>
      </c>
      <c r="CP2411">
        <v>1</v>
      </c>
      <c r="CQ2411">
        <v>1</v>
      </c>
      <c r="CR2411">
        <v>1</v>
      </c>
      <c r="CS2411">
        <v>1</v>
      </c>
      <c r="CT2411">
        <v>1</v>
      </c>
      <c r="CU2411">
        <v>1</v>
      </c>
      <c r="CV2411">
        <v>1</v>
      </c>
      <c r="CW2411">
        <v>1</v>
      </c>
      <c r="CX2411">
        <v>1</v>
      </c>
      <c r="CY2411">
        <v>1</v>
      </c>
      <c r="CZ2411">
        <v>1</v>
      </c>
      <c r="DA2411">
        <v>1</v>
      </c>
      <c r="DB2411">
        <v>1</v>
      </c>
      <c r="DC2411">
        <v>1</v>
      </c>
      <c r="DD2411">
        <v>1</v>
      </c>
      <c r="DE2411">
        <v>1</v>
      </c>
      <c r="DF2411">
        <v>1</v>
      </c>
      <c r="DG2411">
        <v>1</v>
      </c>
      <c r="DH2411">
        <v>1</v>
      </c>
      <c r="DI2411">
        <v>1</v>
      </c>
      <c r="DJ2411">
        <v>1</v>
      </c>
    </row>
    <row r="2412" spans="1:114" hidden="1" x14ac:dyDescent="0.3">
      <c r="A2412">
        <v>84046089</v>
      </c>
      <c r="B2412" t="s">
        <v>78</v>
      </c>
      <c r="C2412" t="s">
        <v>96</v>
      </c>
      <c r="D2412">
        <v>840</v>
      </c>
      <c r="E2412">
        <v>46089</v>
      </c>
      <c r="F2412" t="s">
        <v>1709</v>
      </c>
      <c r="G2412" t="s">
        <v>3923</v>
      </c>
      <c r="H2412" t="s">
        <v>78</v>
      </c>
      <c r="I2412">
        <v>45.766260279999997</v>
      </c>
      <c r="J2412">
        <v>-99.221187979999996</v>
      </c>
      <c r="K2412" t="s">
        <v>3990</v>
      </c>
      <c r="L2412">
        <v>2379</v>
      </c>
    </row>
    <row r="2413" spans="1:114" hidden="1" x14ac:dyDescent="0.3">
      <c r="A2413">
        <v>84046091</v>
      </c>
      <c r="B2413" t="s">
        <v>78</v>
      </c>
      <c r="C2413" t="s">
        <v>96</v>
      </c>
      <c r="D2413">
        <v>840</v>
      </c>
      <c r="E2413">
        <v>46091</v>
      </c>
      <c r="F2413" t="s">
        <v>192</v>
      </c>
      <c r="G2413" t="s">
        <v>3923</v>
      </c>
      <c r="H2413" t="s">
        <v>78</v>
      </c>
      <c r="I2413">
        <v>45.758708380000002</v>
      </c>
      <c r="J2413">
        <v>-97.598556389999999</v>
      </c>
      <c r="K2413" t="s">
        <v>3991</v>
      </c>
      <c r="L2413">
        <v>4935</v>
      </c>
    </row>
    <row r="2414" spans="1:114" hidden="1" x14ac:dyDescent="0.3">
      <c r="A2414">
        <v>84046093</v>
      </c>
      <c r="B2414" t="s">
        <v>78</v>
      </c>
      <c r="C2414" t="s">
        <v>96</v>
      </c>
      <c r="D2414">
        <v>840</v>
      </c>
      <c r="E2414">
        <v>46093</v>
      </c>
      <c r="F2414" t="s">
        <v>1713</v>
      </c>
      <c r="G2414" t="s">
        <v>3923</v>
      </c>
      <c r="H2414" t="s">
        <v>78</v>
      </c>
      <c r="I2414">
        <v>44.566767910000003</v>
      </c>
      <c r="J2414">
        <v>-102.716274099999</v>
      </c>
      <c r="K2414" t="s">
        <v>3992</v>
      </c>
      <c r="L2414">
        <v>28332</v>
      </c>
    </row>
    <row r="2415" spans="1:114" hidden="1" x14ac:dyDescent="0.3">
      <c r="A2415">
        <v>84046095</v>
      </c>
      <c r="B2415" t="s">
        <v>78</v>
      </c>
      <c r="C2415" t="s">
        <v>96</v>
      </c>
      <c r="D2415">
        <v>840</v>
      </c>
      <c r="E2415">
        <v>46095</v>
      </c>
      <c r="F2415" t="s">
        <v>3993</v>
      </c>
      <c r="G2415" t="s">
        <v>3923</v>
      </c>
      <c r="H2415" t="s">
        <v>78</v>
      </c>
      <c r="I2415">
        <v>43.580788480000002</v>
      </c>
      <c r="J2415">
        <v>-100.7563186</v>
      </c>
      <c r="K2415" t="s">
        <v>3994</v>
      </c>
      <c r="L2415">
        <v>2061</v>
      </c>
    </row>
    <row r="2416" spans="1:114" hidden="1" x14ac:dyDescent="0.3">
      <c r="A2416">
        <v>84046097</v>
      </c>
      <c r="B2416" t="s">
        <v>78</v>
      </c>
      <c r="C2416" t="s">
        <v>96</v>
      </c>
      <c r="D2416">
        <v>840</v>
      </c>
      <c r="E2416">
        <v>46097</v>
      </c>
      <c r="F2416" t="s">
        <v>3995</v>
      </c>
      <c r="G2416" t="s">
        <v>3923</v>
      </c>
      <c r="H2416" t="s">
        <v>78</v>
      </c>
      <c r="I2416">
        <v>44.021978820000001</v>
      </c>
      <c r="J2416">
        <v>-97.609922069999996</v>
      </c>
      <c r="K2416" t="s">
        <v>3996</v>
      </c>
      <c r="L2416">
        <v>2216</v>
      </c>
    </row>
    <row r="2417" spans="1:114" hidden="1" x14ac:dyDescent="0.3">
      <c r="A2417">
        <v>84046099</v>
      </c>
      <c r="B2417" t="s">
        <v>78</v>
      </c>
      <c r="C2417" t="s">
        <v>96</v>
      </c>
      <c r="D2417">
        <v>840</v>
      </c>
      <c r="E2417">
        <v>46099</v>
      </c>
      <c r="F2417" t="s">
        <v>3997</v>
      </c>
      <c r="G2417" t="s">
        <v>3923</v>
      </c>
      <c r="H2417" t="s">
        <v>78</v>
      </c>
      <c r="I2417">
        <v>43.674416409999999</v>
      </c>
      <c r="J2417">
        <v>-96.791088500000001</v>
      </c>
      <c r="K2417" t="s">
        <v>3998</v>
      </c>
      <c r="L2417">
        <v>193134</v>
      </c>
      <c r="CJ2417">
        <v>1</v>
      </c>
      <c r="CK2417">
        <v>2</v>
      </c>
      <c r="CL2417">
        <v>2</v>
      </c>
      <c r="CM2417">
        <v>2</v>
      </c>
      <c r="CN2417">
        <v>2</v>
      </c>
      <c r="CO2417">
        <v>2</v>
      </c>
      <c r="CP2417">
        <v>2</v>
      </c>
      <c r="CQ2417">
        <v>2</v>
      </c>
      <c r="CR2417">
        <v>2</v>
      </c>
      <c r="CS2417">
        <v>2</v>
      </c>
      <c r="CT2417">
        <v>3</v>
      </c>
      <c r="CU2417">
        <v>3</v>
      </c>
      <c r="CV2417">
        <v>3</v>
      </c>
      <c r="CW2417">
        <v>3</v>
      </c>
      <c r="CX2417">
        <v>3</v>
      </c>
      <c r="CY2417">
        <v>4</v>
      </c>
      <c r="CZ2417">
        <v>5</v>
      </c>
      <c r="DA2417">
        <v>5</v>
      </c>
      <c r="DB2417">
        <v>5</v>
      </c>
      <c r="DC2417">
        <v>5</v>
      </c>
      <c r="DD2417">
        <v>6</v>
      </c>
      <c r="DE2417">
        <v>6</v>
      </c>
      <c r="DF2417">
        <v>6</v>
      </c>
      <c r="DG2417">
        <v>8</v>
      </c>
      <c r="DH2417">
        <v>8</v>
      </c>
      <c r="DI2417">
        <v>16</v>
      </c>
      <c r="DJ2417">
        <v>16</v>
      </c>
    </row>
    <row r="2418" spans="1:114" hidden="1" x14ac:dyDescent="0.3">
      <c r="A2418">
        <v>84046101</v>
      </c>
      <c r="B2418" t="s">
        <v>78</v>
      </c>
      <c r="C2418" t="s">
        <v>96</v>
      </c>
      <c r="D2418">
        <v>840</v>
      </c>
      <c r="E2418">
        <v>46101</v>
      </c>
      <c r="F2418" t="s">
        <v>3999</v>
      </c>
      <c r="G2418" t="s">
        <v>3923</v>
      </c>
      <c r="H2418" t="s">
        <v>78</v>
      </c>
      <c r="I2418">
        <v>44.022662140000001</v>
      </c>
      <c r="J2418">
        <v>-96.67081159</v>
      </c>
      <c r="K2418" t="s">
        <v>4000</v>
      </c>
      <c r="L2418">
        <v>6576</v>
      </c>
    </row>
    <row r="2419" spans="1:114" hidden="1" x14ac:dyDescent="0.3">
      <c r="A2419">
        <v>84046102</v>
      </c>
      <c r="B2419" t="s">
        <v>78</v>
      </c>
      <c r="C2419" t="s">
        <v>96</v>
      </c>
      <c r="D2419">
        <v>840</v>
      </c>
      <c r="E2419">
        <v>46102</v>
      </c>
      <c r="F2419" t="s">
        <v>4001</v>
      </c>
      <c r="G2419" t="s">
        <v>3923</v>
      </c>
      <c r="H2419" t="s">
        <v>78</v>
      </c>
      <c r="I2419">
        <v>43.337491640000003</v>
      </c>
      <c r="J2419">
        <v>-102.55554979999999</v>
      </c>
      <c r="K2419" t="s">
        <v>4002</v>
      </c>
      <c r="L2419">
        <v>14177</v>
      </c>
    </row>
    <row r="2420" spans="1:114" hidden="1" x14ac:dyDescent="0.3">
      <c r="A2420">
        <v>84046103</v>
      </c>
      <c r="B2420" t="s">
        <v>78</v>
      </c>
      <c r="C2420" t="s">
        <v>96</v>
      </c>
      <c r="D2420">
        <v>840</v>
      </c>
      <c r="E2420">
        <v>46103</v>
      </c>
      <c r="F2420" t="s">
        <v>2417</v>
      </c>
      <c r="G2420" t="s">
        <v>3923</v>
      </c>
      <c r="H2420" t="s">
        <v>78</v>
      </c>
      <c r="I2420">
        <v>44.0025835</v>
      </c>
      <c r="J2420">
        <v>-102.8240777</v>
      </c>
      <c r="K2420" t="s">
        <v>4003</v>
      </c>
      <c r="L2420">
        <v>113775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1</v>
      </c>
      <c r="CB2420">
        <v>1</v>
      </c>
      <c r="CC2420">
        <v>1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1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1</v>
      </c>
      <c r="CQ2420">
        <v>1</v>
      </c>
      <c r="CR2420">
        <v>1</v>
      </c>
      <c r="CS2420">
        <v>1</v>
      </c>
      <c r="CT2420">
        <v>1</v>
      </c>
      <c r="CU2420">
        <v>1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</v>
      </c>
      <c r="DH2420">
        <v>1</v>
      </c>
      <c r="DI2420">
        <v>1</v>
      </c>
      <c r="DJ2420">
        <v>1</v>
      </c>
    </row>
    <row r="2421" spans="1:114" hidden="1" x14ac:dyDescent="0.3">
      <c r="A2421">
        <v>84046105</v>
      </c>
      <c r="B2421" t="s">
        <v>78</v>
      </c>
      <c r="C2421" t="s">
        <v>96</v>
      </c>
      <c r="D2421">
        <v>840</v>
      </c>
      <c r="E2421">
        <v>46105</v>
      </c>
      <c r="F2421" t="s">
        <v>2935</v>
      </c>
      <c r="G2421" t="s">
        <v>3923</v>
      </c>
      <c r="H2421" t="s">
        <v>78</v>
      </c>
      <c r="I2421">
        <v>45.490495060000001</v>
      </c>
      <c r="J2421">
        <v>-102.475558599999</v>
      </c>
      <c r="K2421" t="s">
        <v>4004</v>
      </c>
      <c r="L2421">
        <v>2865</v>
      </c>
    </row>
    <row r="2422" spans="1:114" hidden="1" x14ac:dyDescent="0.3">
      <c r="A2422">
        <v>84046107</v>
      </c>
      <c r="B2422" t="s">
        <v>78</v>
      </c>
      <c r="C2422" t="s">
        <v>96</v>
      </c>
      <c r="D2422">
        <v>840</v>
      </c>
      <c r="E2422">
        <v>46107</v>
      </c>
      <c r="F2422" t="s">
        <v>3819</v>
      </c>
      <c r="G2422" t="s">
        <v>3923</v>
      </c>
      <c r="H2422" t="s">
        <v>78</v>
      </c>
      <c r="I2422">
        <v>45.06583079</v>
      </c>
      <c r="J2422">
        <v>-99.954985030000003</v>
      </c>
      <c r="K2422" t="s">
        <v>4005</v>
      </c>
      <c r="L2422">
        <v>2153</v>
      </c>
    </row>
    <row r="2423" spans="1:114" hidden="1" x14ac:dyDescent="0.3">
      <c r="A2423">
        <v>84046109</v>
      </c>
      <c r="B2423" t="s">
        <v>78</v>
      </c>
      <c r="C2423" t="s">
        <v>96</v>
      </c>
      <c r="D2423">
        <v>840</v>
      </c>
      <c r="E2423">
        <v>46109</v>
      </c>
      <c r="F2423" t="s">
        <v>4006</v>
      </c>
      <c r="G2423" t="s">
        <v>3923</v>
      </c>
      <c r="H2423" t="s">
        <v>78</v>
      </c>
      <c r="I2423">
        <v>45.629750479999998</v>
      </c>
      <c r="J2423">
        <v>-96.946726729999995</v>
      </c>
      <c r="K2423" t="s">
        <v>4007</v>
      </c>
      <c r="L2423">
        <v>10394</v>
      </c>
    </row>
    <row r="2424" spans="1:114" hidden="1" x14ac:dyDescent="0.3">
      <c r="A2424">
        <v>84046111</v>
      </c>
      <c r="B2424" t="s">
        <v>78</v>
      </c>
      <c r="C2424" t="s">
        <v>96</v>
      </c>
      <c r="D2424">
        <v>840</v>
      </c>
      <c r="E2424">
        <v>46111</v>
      </c>
      <c r="F2424" t="s">
        <v>4008</v>
      </c>
      <c r="G2424" t="s">
        <v>3923</v>
      </c>
      <c r="H2424" t="s">
        <v>78</v>
      </c>
      <c r="I2424">
        <v>44.02351092</v>
      </c>
      <c r="J2424">
        <v>-98.090981599999907</v>
      </c>
      <c r="K2424" t="s">
        <v>4009</v>
      </c>
      <c r="L2424">
        <v>2344</v>
      </c>
    </row>
    <row r="2425" spans="1:114" hidden="1" x14ac:dyDescent="0.3">
      <c r="A2425">
        <v>84046115</v>
      </c>
      <c r="B2425" t="s">
        <v>78</v>
      </c>
      <c r="C2425" t="s">
        <v>96</v>
      </c>
      <c r="D2425">
        <v>840</v>
      </c>
      <c r="E2425">
        <v>46115</v>
      </c>
      <c r="F2425" t="s">
        <v>4010</v>
      </c>
      <c r="G2425" t="s">
        <v>3923</v>
      </c>
      <c r="H2425" t="s">
        <v>78</v>
      </c>
      <c r="I2425">
        <v>44.938376060000003</v>
      </c>
      <c r="J2425">
        <v>-98.346266020000002</v>
      </c>
      <c r="K2425" t="s">
        <v>4011</v>
      </c>
      <c r="L2425">
        <v>6376</v>
      </c>
    </row>
    <row r="2426" spans="1:114" hidden="1" x14ac:dyDescent="0.3">
      <c r="A2426">
        <v>84046117</v>
      </c>
      <c r="B2426" t="s">
        <v>78</v>
      </c>
      <c r="C2426" t="s">
        <v>96</v>
      </c>
      <c r="D2426">
        <v>840</v>
      </c>
      <c r="E2426">
        <v>46117</v>
      </c>
      <c r="F2426" t="s">
        <v>4012</v>
      </c>
      <c r="G2426" t="s">
        <v>3923</v>
      </c>
      <c r="H2426" t="s">
        <v>78</v>
      </c>
      <c r="I2426">
        <v>44.413818720000002</v>
      </c>
      <c r="J2426">
        <v>-100.7349153</v>
      </c>
      <c r="K2426" t="s">
        <v>4013</v>
      </c>
      <c r="L2426">
        <v>3098</v>
      </c>
    </row>
    <row r="2427" spans="1:114" hidden="1" x14ac:dyDescent="0.3">
      <c r="A2427">
        <v>84046119</v>
      </c>
      <c r="B2427" t="s">
        <v>78</v>
      </c>
      <c r="C2427" t="s">
        <v>96</v>
      </c>
      <c r="D2427">
        <v>840</v>
      </c>
      <c r="E2427">
        <v>46119</v>
      </c>
      <c r="F2427" t="s">
        <v>4014</v>
      </c>
      <c r="G2427" t="s">
        <v>3923</v>
      </c>
      <c r="H2427" t="s">
        <v>78</v>
      </c>
      <c r="I2427">
        <v>44.715718119999998</v>
      </c>
      <c r="J2427">
        <v>-100.1278092</v>
      </c>
      <c r="K2427" t="s">
        <v>4015</v>
      </c>
      <c r="L2427">
        <v>1391</v>
      </c>
    </row>
    <row r="2428" spans="1:114" hidden="1" x14ac:dyDescent="0.3">
      <c r="A2428">
        <v>84046121</v>
      </c>
      <c r="B2428" t="s">
        <v>78</v>
      </c>
      <c r="C2428" t="s">
        <v>96</v>
      </c>
      <c r="D2428">
        <v>840</v>
      </c>
      <c r="E2428">
        <v>46121</v>
      </c>
      <c r="F2428" t="s">
        <v>1955</v>
      </c>
      <c r="G2428" t="s">
        <v>3923</v>
      </c>
      <c r="H2428" t="s">
        <v>78</v>
      </c>
      <c r="I2428">
        <v>43.193385679999999</v>
      </c>
      <c r="J2428">
        <v>-100.71955029999999</v>
      </c>
      <c r="K2428" t="s">
        <v>4016</v>
      </c>
      <c r="L2428">
        <v>10177</v>
      </c>
    </row>
    <row r="2429" spans="1:114" hidden="1" x14ac:dyDescent="0.3">
      <c r="A2429">
        <v>84046123</v>
      </c>
      <c r="B2429" t="s">
        <v>78</v>
      </c>
      <c r="C2429" t="s">
        <v>96</v>
      </c>
      <c r="D2429">
        <v>840</v>
      </c>
      <c r="E2429">
        <v>46123</v>
      </c>
      <c r="F2429" t="s">
        <v>4017</v>
      </c>
      <c r="G2429" t="s">
        <v>3923</v>
      </c>
      <c r="H2429" t="s">
        <v>78</v>
      </c>
      <c r="I2429">
        <v>43.344593879999998</v>
      </c>
      <c r="J2429">
        <v>-99.885489100000001</v>
      </c>
      <c r="K2429" t="s">
        <v>4018</v>
      </c>
      <c r="L2429">
        <v>5441</v>
      </c>
    </row>
    <row r="2430" spans="1:114" hidden="1" x14ac:dyDescent="0.3">
      <c r="A2430">
        <v>84046125</v>
      </c>
      <c r="B2430" t="s">
        <v>78</v>
      </c>
      <c r="C2430" t="s">
        <v>96</v>
      </c>
      <c r="D2430">
        <v>840</v>
      </c>
      <c r="E2430">
        <v>46125</v>
      </c>
      <c r="F2430" t="s">
        <v>1070</v>
      </c>
      <c r="G2430" t="s">
        <v>3923</v>
      </c>
      <c r="H2430" t="s">
        <v>78</v>
      </c>
      <c r="I2430">
        <v>43.310908099999999</v>
      </c>
      <c r="J2430">
        <v>-97.148657760000006</v>
      </c>
      <c r="K2430" t="s">
        <v>4019</v>
      </c>
      <c r="L2430">
        <v>8384</v>
      </c>
    </row>
    <row r="2431" spans="1:114" hidden="1" x14ac:dyDescent="0.3">
      <c r="A2431">
        <v>84046127</v>
      </c>
      <c r="B2431" t="s">
        <v>78</v>
      </c>
      <c r="C2431" t="s">
        <v>96</v>
      </c>
      <c r="D2431">
        <v>840</v>
      </c>
      <c r="E2431">
        <v>46127</v>
      </c>
      <c r="F2431" t="s">
        <v>443</v>
      </c>
      <c r="G2431" t="s">
        <v>3923</v>
      </c>
      <c r="H2431" t="s">
        <v>78</v>
      </c>
      <c r="I2431">
        <v>42.831121629999998</v>
      </c>
      <c r="J2431">
        <v>-96.655782799999997</v>
      </c>
      <c r="K2431" t="s">
        <v>4020</v>
      </c>
      <c r="L2431">
        <v>15932</v>
      </c>
    </row>
    <row r="2432" spans="1:114" hidden="1" x14ac:dyDescent="0.3">
      <c r="A2432">
        <v>84046129</v>
      </c>
      <c r="B2432" t="s">
        <v>78</v>
      </c>
      <c r="C2432" t="s">
        <v>96</v>
      </c>
      <c r="D2432">
        <v>840</v>
      </c>
      <c r="E2432">
        <v>46129</v>
      </c>
      <c r="F2432" t="s">
        <v>4021</v>
      </c>
      <c r="G2432" t="s">
        <v>3923</v>
      </c>
      <c r="H2432" t="s">
        <v>78</v>
      </c>
      <c r="I2432">
        <v>45.430196359999997</v>
      </c>
      <c r="J2432">
        <v>-100.0307514</v>
      </c>
      <c r="K2432" t="s">
        <v>4022</v>
      </c>
      <c r="L2432">
        <v>5435</v>
      </c>
    </row>
    <row r="2433" spans="1:114" hidden="1" x14ac:dyDescent="0.3">
      <c r="A2433">
        <v>84046135</v>
      </c>
      <c r="B2433" t="s">
        <v>78</v>
      </c>
      <c r="C2433" t="s">
        <v>96</v>
      </c>
      <c r="D2433">
        <v>840</v>
      </c>
      <c r="E2433">
        <v>46135</v>
      </c>
      <c r="F2433" t="s">
        <v>4023</v>
      </c>
      <c r="G2433" t="s">
        <v>3923</v>
      </c>
      <c r="H2433" t="s">
        <v>78</v>
      </c>
      <c r="I2433">
        <v>43.009244850000002</v>
      </c>
      <c r="J2433">
        <v>-97.394676349999997</v>
      </c>
      <c r="K2433" t="s">
        <v>4024</v>
      </c>
      <c r="L2433">
        <v>22814</v>
      </c>
    </row>
    <row r="2434" spans="1:114" hidden="1" x14ac:dyDescent="0.3">
      <c r="A2434">
        <v>84046137</v>
      </c>
      <c r="B2434" t="s">
        <v>78</v>
      </c>
      <c r="C2434" t="s">
        <v>96</v>
      </c>
      <c r="D2434">
        <v>840</v>
      </c>
      <c r="E2434">
        <v>46137</v>
      </c>
      <c r="F2434" t="s">
        <v>4025</v>
      </c>
      <c r="G2434" t="s">
        <v>3923</v>
      </c>
      <c r="H2434" t="s">
        <v>78</v>
      </c>
      <c r="I2434">
        <v>44.978818760000003</v>
      </c>
      <c r="J2434">
        <v>-101.66546219999999</v>
      </c>
      <c r="K2434" t="s">
        <v>4026</v>
      </c>
      <c r="L2434">
        <v>2756</v>
      </c>
    </row>
    <row r="2435" spans="1:114" hidden="1" x14ac:dyDescent="0.3">
      <c r="A2435">
        <v>84047001</v>
      </c>
      <c r="B2435" t="s">
        <v>78</v>
      </c>
      <c r="C2435" t="s">
        <v>96</v>
      </c>
      <c r="D2435">
        <v>840</v>
      </c>
      <c r="E2435">
        <v>47001</v>
      </c>
      <c r="F2435" t="s">
        <v>1623</v>
      </c>
      <c r="G2435" t="s">
        <v>4027</v>
      </c>
      <c r="H2435" t="s">
        <v>78</v>
      </c>
      <c r="I2435">
        <v>36.126843479999998</v>
      </c>
      <c r="J2435">
        <v>-84.199657639999998</v>
      </c>
      <c r="K2435" t="s">
        <v>4028</v>
      </c>
      <c r="L2435">
        <v>76978</v>
      </c>
      <c r="CL2435">
        <v>1</v>
      </c>
      <c r="CM2435">
        <v>1</v>
      </c>
      <c r="CN2435">
        <v>1</v>
      </c>
      <c r="CO2435">
        <v>1</v>
      </c>
      <c r="CP2435">
        <v>1</v>
      </c>
      <c r="CQ2435">
        <v>1</v>
      </c>
      <c r="CR2435">
        <v>1</v>
      </c>
      <c r="CS2435">
        <v>1</v>
      </c>
      <c r="CT2435">
        <v>1</v>
      </c>
      <c r="CU2435">
        <v>1</v>
      </c>
      <c r="CV2435">
        <v>1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1</v>
      </c>
      <c r="DC2435">
        <v>1</v>
      </c>
      <c r="DD2435">
        <v>1</v>
      </c>
      <c r="DE2435">
        <v>1</v>
      </c>
      <c r="DF2435">
        <v>1</v>
      </c>
      <c r="DG2435">
        <v>1</v>
      </c>
      <c r="DH2435">
        <v>1</v>
      </c>
      <c r="DI2435">
        <v>1</v>
      </c>
      <c r="DJ2435">
        <v>1</v>
      </c>
    </row>
    <row r="2436" spans="1:114" hidden="1" x14ac:dyDescent="0.3">
      <c r="A2436">
        <v>84047003</v>
      </c>
      <c r="B2436" t="s">
        <v>78</v>
      </c>
      <c r="C2436" t="s">
        <v>96</v>
      </c>
      <c r="D2436">
        <v>840</v>
      </c>
      <c r="E2436">
        <v>47003</v>
      </c>
      <c r="F2436" t="s">
        <v>3748</v>
      </c>
      <c r="G2436" t="s">
        <v>4027</v>
      </c>
      <c r="H2436" t="s">
        <v>78</v>
      </c>
      <c r="I2436">
        <v>35.511237459999997</v>
      </c>
      <c r="J2436">
        <v>-86.455490960000006</v>
      </c>
      <c r="K2436" t="s">
        <v>4029</v>
      </c>
      <c r="L2436">
        <v>49713</v>
      </c>
      <c r="CN2436">
        <v>1</v>
      </c>
      <c r="CO2436">
        <v>1</v>
      </c>
      <c r="CP2436">
        <v>1</v>
      </c>
      <c r="CQ2436">
        <v>1</v>
      </c>
      <c r="CR2436">
        <v>2</v>
      </c>
      <c r="CS2436">
        <v>2</v>
      </c>
      <c r="CT2436">
        <v>2</v>
      </c>
      <c r="CU2436">
        <v>2</v>
      </c>
      <c r="CV2436">
        <v>2</v>
      </c>
      <c r="CW2436">
        <v>2</v>
      </c>
      <c r="CX2436">
        <v>2</v>
      </c>
      <c r="CY2436">
        <v>2</v>
      </c>
      <c r="CZ2436">
        <v>2</v>
      </c>
      <c r="DA2436">
        <v>2</v>
      </c>
      <c r="DB2436">
        <v>2</v>
      </c>
      <c r="DC2436">
        <v>2</v>
      </c>
      <c r="DD2436">
        <v>2</v>
      </c>
      <c r="DE2436">
        <v>2</v>
      </c>
      <c r="DF2436">
        <v>2</v>
      </c>
      <c r="DG2436">
        <v>2</v>
      </c>
      <c r="DH2436">
        <v>2</v>
      </c>
      <c r="DI2436">
        <v>2</v>
      </c>
      <c r="DJ2436">
        <v>2</v>
      </c>
    </row>
    <row r="2437" spans="1:114" hidden="1" x14ac:dyDescent="0.3">
      <c r="A2437">
        <v>84047005</v>
      </c>
      <c r="B2437" t="s">
        <v>78</v>
      </c>
      <c r="C2437" t="s">
        <v>96</v>
      </c>
      <c r="D2437">
        <v>840</v>
      </c>
      <c r="E2437">
        <v>47005</v>
      </c>
      <c r="F2437" t="s">
        <v>328</v>
      </c>
      <c r="G2437" t="s">
        <v>4027</v>
      </c>
      <c r="H2437" t="s">
        <v>78</v>
      </c>
      <c r="I2437">
        <v>36.07110411</v>
      </c>
      <c r="J2437">
        <v>-88.068493549999999</v>
      </c>
      <c r="K2437" t="s">
        <v>4030</v>
      </c>
      <c r="L2437">
        <v>16160</v>
      </c>
      <c r="DA2437">
        <v>2</v>
      </c>
      <c r="DB2437">
        <v>2</v>
      </c>
      <c r="DC2437">
        <v>1</v>
      </c>
      <c r="DD2437">
        <v>1</v>
      </c>
      <c r="DE2437">
        <v>1</v>
      </c>
      <c r="DF2437">
        <v>1</v>
      </c>
      <c r="DG2437">
        <v>1</v>
      </c>
      <c r="DH2437">
        <v>1</v>
      </c>
      <c r="DI2437">
        <v>1</v>
      </c>
      <c r="DJ2437">
        <v>1</v>
      </c>
    </row>
    <row r="2438" spans="1:114" hidden="1" x14ac:dyDescent="0.3">
      <c r="A2438">
        <v>84047007</v>
      </c>
      <c r="B2438" t="s">
        <v>78</v>
      </c>
      <c r="C2438" t="s">
        <v>96</v>
      </c>
      <c r="D2438">
        <v>840</v>
      </c>
      <c r="E2438">
        <v>47007</v>
      </c>
      <c r="F2438" t="s">
        <v>4031</v>
      </c>
      <c r="G2438" t="s">
        <v>4027</v>
      </c>
      <c r="H2438" t="s">
        <v>78</v>
      </c>
      <c r="I2438">
        <v>35.59942968</v>
      </c>
      <c r="J2438">
        <v>-85.206119670000007</v>
      </c>
      <c r="K2438" t="s">
        <v>4032</v>
      </c>
      <c r="L2438">
        <v>15064</v>
      </c>
    </row>
    <row r="2439" spans="1:114" hidden="1" x14ac:dyDescent="0.3">
      <c r="A2439">
        <v>84047009</v>
      </c>
      <c r="B2439" t="s">
        <v>78</v>
      </c>
      <c r="C2439" t="s">
        <v>96</v>
      </c>
      <c r="D2439">
        <v>840</v>
      </c>
      <c r="E2439">
        <v>47009</v>
      </c>
      <c r="F2439" t="s">
        <v>106</v>
      </c>
      <c r="G2439" t="s">
        <v>4027</v>
      </c>
      <c r="H2439" t="s">
        <v>78</v>
      </c>
      <c r="I2439">
        <v>35.68938198</v>
      </c>
      <c r="J2439">
        <v>-83.928477880000003</v>
      </c>
      <c r="K2439" t="s">
        <v>4033</v>
      </c>
      <c r="L2439">
        <v>133088</v>
      </c>
      <c r="CJ2439">
        <v>2</v>
      </c>
      <c r="CK2439">
        <v>2</v>
      </c>
      <c r="CL2439">
        <v>2</v>
      </c>
      <c r="CM2439">
        <v>3</v>
      </c>
      <c r="CN2439">
        <v>3</v>
      </c>
      <c r="CO2439">
        <v>3</v>
      </c>
      <c r="CP2439">
        <v>3</v>
      </c>
      <c r="CQ2439">
        <v>3</v>
      </c>
      <c r="CR2439">
        <v>3</v>
      </c>
      <c r="CS2439">
        <v>3</v>
      </c>
      <c r="CT2439">
        <v>3</v>
      </c>
      <c r="CU2439">
        <v>3</v>
      </c>
      <c r="CV2439">
        <v>3</v>
      </c>
      <c r="CW2439">
        <v>3</v>
      </c>
      <c r="CX2439">
        <v>3</v>
      </c>
      <c r="CY2439">
        <v>3</v>
      </c>
      <c r="CZ2439">
        <v>3</v>
      </c>
      <c r="DA2439">
        <v>3</v>
      </c>
      <c r="DB2439">
        <v>3</v>
      </c>
      <c r="DC2439">
        <v>3</v>
      </c>
      <c r="DD2439">
        <v>3</v>
      </c>
      <c r="DE2439">
        <v>3</v>
      </c>
      <c r="DF2439">
        <v>3</v>
      </c>
      <c r="DG2439">
        <v>3</v>
      </c>
      <c r="DH2439">
        <v>3</v>
      </c>
      <c r="DI2439">
        <v>3</v>
      </c>
      <c r="DJ2439">
        <v>3</v>
      </c>
    </row>
    <row r="2440" spans="1:114" hidden="1" x14ac:dyDescent="0.3">
      <c r="A2440">
        <v>84047011</v>
      </c>
      <c r="B2440" t="s">
        <v>78</v>
      </c>
      <c r="C2440" t="s">
        <v>96</v>
      </c>
      <c r="D2440">
        <v>840</v>
      </c>
      <c r="E2440">
        <v>47011</v>
      </c>
      <c r="F2440" t="s">
        <v>332</v>
      </c>
      <c r="G2440" t="s">
        <v>4027</v>
      </c>
      <c r="H2440" t="s">
        <v>78</v>
      </c>
      <c r="I2440">
        <v>35.157394240000002</v>
      </c>
      <c r="J2440">
        <v>-84.857185999999999</v>
      </c>
      <c r="K2440" t="s">
        <v>4034</v>
      </c>
      <c r="L2440">
        <v>108110</v>
      </c>
      <c r="CR2440">
        <v>1</v>
      </c>
      <c r="CS2440">
        <v>1</v>
      </c>
      <c r="CT2440">
        <v>1</v>
      </c>
      <c r="CU2440">
        <v>1</v>
      </c>
      <c r="CV2440">
        <v>1</v>
      </c>
      <c r="CW2440">
        <v>1</v>
      </c>
      <c r="CX2440">
        <v>1</v>
      </c>
      <c r="CY2440">
        <v>1</v>
      </c>
      <c r="CZ2440">
        <v>1</v>
      </c>
      <c r="DA2440">
        <v>1</v>
      </c>
      <c r="DB2440">
        <v>1</v>
      </c>
      <c r="DC2440">
        <v>1</v>
      </c>
      <c r="DD2440">
        <v>1</v>
      </c>
      <c r="DE2440">
        <v>1</v>
      </c>
      <c r="DF2440">
        <v>1</v>
      </c>
      <c r="DG2440">
        <v>1</v>
      </c>
      <c r="DH2440">
        <v>1</v>
      </c>
      <c r="DI2440">
        <v>1</v>
      </c>
      <c r="DJ2440">
        <v>1</v>
      </c>
    </row>
    <row r="2441" spans="1:114" hidden="1" x14ac:dyDescent="0.3">
      <c r="A2441">
        <v>84047013</v>
      </c>
      <c r="B2441" t="s">
        <v>78</v>
      </c>
      <c r="C2441" t="s">
        <v>96</v>
      </c>
      <c r="D2441">
        <v>840</v>
      </c>
      <c r="E2441">
        <v>47013</v>
      </c>
      <c r="F2441" t="s">
        <v>1825</v>
      </c>
      <c r="G2441" t="s">
        <v>4027</v>
      </c>
      <c r="H2441" t="s">
        <v>78</v>
      </c>
      <c r="I2441">
        <v>36.403555160000003</v>
      </c>
      <c r="J2441">
        <v>-84.151085599999902</v>
      </c>
      <c r="K2441" t="s">
        <v>4035</v>
      </c>
      <c r="L2441">
        <v>39842</v>
      </c>
      <c r="CT2441">
        <v>1</v>
      </c>
      <c r="CU2441">
        <v>1</v>
      </c>
      <c r="CV2441">
        <v>1</v>
      </c>
      <c r="CW2441">
        <v>1</v>
      </c>
      <c r="CX2441">
        <v>1</v>
      </c>
      <c r="CY2441">
        <v>1</v>
      </c>
      <c r="CZ2441">
        <v>1</v>
      </c>
      <c r="DA2441">
        <v>1</v>
      </c>
      <c r="DB2441">
        <v>1</v>
      </c>
      <c r="DC2441">
        <v>1</v>
      </c>
      <c r="DD2441">
        <v>1</v>
      </c>
      <c r="DE2441">
        <v>1</v>
      </c>
      <c r="DF2441">
        <v>1</v>
      </c>
      <c r="DG2441">
        <v>1</v>
      </c>
      <c r="DH2441">
        <v>1</v>
      </c>
      <c r="DI2441">
        <v>1</v>
      </c>
      <c r="DJ2441">
        <v>1</v>
      </c>
    </row>
    <row r="2442" spans="1:114" hidden="1" x14ac:dyDescent="0.3">
      <c r="A2442">
        <v>84047015</v>
      </c>
      <c r="B2442" t="s">
        <v>78</v>
      </c>
      <c r="C2442" t="s">
        <v>96</v>
      </c>
      <c r="D2442">
        <v>840</v>
      </c>
      <c r="E2442">
        <v>47015</v>
      </c>
      <c r="F2442" t="s">
        <v>4036</v>
      </c>
      <c r="G2442" t="s">
        <v>4027</v>
      </c>
      <c r="H2442" t="s">
        <v>78</v>
      </c>
      <c r="I2442">
        <v>35.809907969999998</v>
      </c>
      <c r="J2442">
        <v>-86.057389830000005</v>
      </c>
      <c r="K2442" t="s">
        <v>4037</v>
      </c>
      <c r="L2442">
        <v>14678</v>
      </c>
    </row>
    <row r="2443" spans="1:114" hidden="1" x14ac:dyDescent="0.3">
      <c r="A2443">
        <v>84047017</v>
      </c>
      <c r="B2443" t="s">
        <v>78</v>
      </c>
      <c r="C2443" t="s">
        <v>96</v>
      </c>
      <c r="D2443">
        <v>840</v>
      </c>
      <c r="E2443">
        <v>47017</v>
      </c>
      <c r="F2443" t="s">
        <v>335</v>
      </c>
      <c r="G2443" t="s">
        <v>4027</v>
      </c>
      <c r="H2443" t="s">
        <v>78</v>
      </c>
      <c r="I2443">
        <v>35.973661079999999</v>
      </c>
      <c r="J2443">
        <v>-88.451893310000003</v>
      </c>
      <c r="K2443" t="s">
        <v>4038</v>
      </c>
      <c r="L2443">
        <v>27767</v>
      </c>
      <c r="CX2443">
        <v>1</v>
      </c>
      <c r="CY2443">
        <v>1</v>
      </c>
      <c r="CZ2443">
        <v>1</v>
      </c>
      <c r="DA2443">
        <v>1</v>
      </c>
      <c r="DB2443">
        <v>1</v>
      </c>
      <c r="DC2443">
        <v>1</v>
      </c>
      <c r="DD2443">
        <v>1</v>
      </c>
      <c r="DE2443">
        <v>1</v>
      </c>
      <c r="DF2443">
        <v>1</v>
      </c>
      <c r="DG2443">
        <v>1</v>
      </c>
      <c r="DH2443">
        <v>1</v>
      </c>
      <c r="DI2443">
        <v>1</v>
      </c>
      <c r="DJ2443">
        <v>1</v>
      </c>
    </row>
    <row r="2444" spans="1:114" hidden="1" x14ac:dyDescent="0.3">
      <c r="A2444">
        <v>84047019</v>
      </c>
      <c r="B2444" t="s">
        <v>78</v>
      </c>
      <c r="C2444" t="s">
        <v>96</v>
      </c>
      <c r="D2444">
        <v>840</v>
      </c>
      <c r="E2444">
        <v>47019</v>
      </c>
      <c r="F2444" t="s">
        <v>1830</v>
      </c>
      <c r="G2444" t="s">
        <v>4027</v>
      </c>
      <c r="H2444" t="s">
        <v>78</v>
      </c>
      <c r="I2444">
        <v>36.28969086</v>
      </c>
      <c r="J2444">
        <v>-82.125889740000005</v>
      </c>
      <c r="K2444" t="s">
        <v>4039</v>
      </c>
      <c r="L2444">
        <v>56391</v>
      </c>
      <c r="CR2444">
        <v>1</v>
      </c>
      <c r="CS2444">
        <v>1</v>
      </c>
      <c r="CT2444">
        <v>1</v>
      </c>
      <c r="CU2444">
        <v>1</v>
      </c>
      <c r="CV2444">
        <v>1</v>
      </c>
      <c r="CW2444">
        <v>1</v>
      </c>
      <c r="CX2444">
        <v>1</v>
      </c>
      <c r="CY2444">
        <v>1</v>
      </c>
      <c r="CZ2444">
        <v>1</v>
      </c>
      <c r="DA2444">
        <v>1</v>
      </c>
      <c r="DB2444">
        <v>1</v>
      </c>
      <c r="DC2444">
        <v>1</v>
      </c>
      <c r="DD2444">
        <v>1</v>
      </c>
      <c r="DE2444">
        <v>1</v>
      </c>
      <c r="DF2444">
        <v>1</v>
      </c>
      <c r="DG2444">
        <v>1</v>
      </c>
      <c r="DH2444">
        <v>1</v>
      </c>
      <c r="DI2444">
        <v>1</v>
      </c>
      <c r="DJ2444">
        <v>1</v>
      </c>
    </row>
    <row r="2445" spans="1:114" hidden="1" x14ac:dyDescent="0.3">
      <c r="A2445">
        <v>84047021</v>
      </c>
      <c r="B2445" t="s">
        <v>78</v>
      </c>
      <c r="C2445" t="s">
        <v>96</v>
      </c>
      <c r="D2445">
        <v>840</v>
      </c>
      <c r="E2445">
        <v>47021</v>
      </c>
      <c r="F2445" t="s">
        <v>4040</v>
      </c>
      <c r="G2445" t="s">
        <v>4027</v>
      </c>
      <c r="H2445" t="s">
        <v>78</v>
      </c>
      <c r="I2445">
        <v>36.261362159999997</v>
      </c>
      <c r="J2445">
        <v>-87.089035809999999</v>
      </c>
      <c r="K2445" t="s">
        <v>4041</v>
      </c>
      <c r="L2445">
        <v>40667</v>
      </c>
    </row>
    <row r="2446" spans="1:114" hidden="1" x14ac:dyDescent="0.3">
      <c r="A2446">
        <v>84047023</v>
      </c>
      <c r="B2446" t="s">
        <v>78</v>
      </c>
      <c r="C2446" t="s">
        <v>96</v>
      </c>
      <c r="D2446">
        <v>840</v>
      </c>
      <c r="E2446">
        <v>47023</v>
      </c>
      <c r="F2446" t="s">
        <v>3764</v>
      </c>
      <c r="G2446" t="s">
        <v>4027</v>
      </c>
      <c r="H2446" t="s">
        <v>78</v>
      </c>
      <c r="I2446">
        <v>35.425274780000002</v>
      </c>
      <c r="J2446">
        <v>-88.6095842</v>
      </c>
      <c r="K2446" t="s">
        <v>4042</v>
      </c>
      <c r="L2446">
        <v>17297</v>
      </c>
    </row>
    <row r="2447" spans="1:114" hidden="1" x14ac:dyDescent="0.3">
      <c r="A2447">
        <v>84047025</v>
      </c>
      <c r="B2447" t="s">
        <v>78</v>
      </c>
      <c r="C2447" t="s">
        <v>96</v>
      </c>
      <c r="D2447">
        <v>840</v>
      </c>
      <c r="E2447">
        <v>47025</v>
      </c>
      <c r="F2447" t="s">
        <v>1995</v>
      </c>
      <c r="G2447" t="s">
        <v>4027</v>
      </c>
      <c r="H2447" t="s">
        <v>78</v>
      </c>
      <c r="I2447">
        <v>36.483191490000003</v>
      </c>
      <c r="J2447">
        <v>-83.659473090000006</v>
      </c>
      <c r="K2447" t="s">
        <v>4043</v>
      </c>
      <c r="L2447">
        <v>31959</v>
      </c>
    </row>
    <row r="2448" spans="1:114" hidden="1" x14ac:dyDescent="0.3">
      <c r="A2448">
        <v>84047027</v>
      </c>
      <c r="B2448" t="s">
        <v>78</v>
      </c>
      <c r="C2448" t="s">
        <v>96</v>
      </c>
      <c r="D2448">
        <v>840</v>
      </c>
      <c r="E2448">
        <v>47027</v>
      </c>
      <c r="F2448" t="s">
        <v>124</v>
      </c>
      <c r="G2448" t="s">
        <v>4027</v>
      </c>
      <c r="H2448" t="s">
        <v>78</v>
      </c>
      <c r="I2448">
        <v>36.55151008</v>
      </c>
      <c r="J2448">
        <v>-85.539304189999996</v>
      </c>
      <c r="K2448" t="s">
        <v>4044</v>
      </c>
      <c r="L2448">
        <v>7615</v>
      </c>
    </row>
    <row r="2449" spans="1:114" hidden="1" x14ac:dyDescent="0.3">
      <c r="A2449">
        <v>84047029</v>
      </c>
      <c r="B2449" t="s">
        <v>78</v>
      </c>
      <c r="C2449" t="s">
        <v>96</v>
      </c>
      <c r="D2449">
        <v>840</v>
      </c>
      <c r="E2449">
        <v>47029</v>
      </c>
      <c r="F2449" t="s">
        <v>4045</v>
      </c>
      <c r="G2449" t="s">
        <v>4027</v>
      </c>
      <c r="H2449" t="s">
        <v>78</v>
      </c>
      <c r="I2449">
        <v>35.9278914</v>
      </c>
      <c r="J2449">
        <v>-83.118287249999995</v>
      </c>
      <c r="K2449" t="s">
        <v>4046</v>
      </c>
      <c r="L2449">
        <v>36004</v>
      </c>
    </row>
    <row r="2450" spans="1:114" hidden="1" x14ac:dyDescent="0.3">
      <c r="A2450">
        <v>84047031</v>
      </c>
      <c r="B2450" t="s">
        <v>78</v>
      </c>
      <c r="C2450" t="s">
        <v>96</v>
      </c>
      <c r="D2450">
        <v>840</v>
      </c>
      <c r="E2450">
        <v>47031</v>
      </c>
      <c r="F2450" t="s">
        <v>128</v>
      </c>
      <c r="G2450" t="s">
        <v>4027</v>
      </c>
      <c r="H2450" t="s">
        <v>78</v>
      </c>
      <c r="I2450">
        <v>35.490907309999997</v>
      </c>
      <c r="J2450">
        <v>-86.073117839999995</v>
      </c>
      <c r="K2450" t="s">
        <v>4047</v>
      </c>
      <c r="L2450">
        <v>56520</v>
      </c>
    </row>
    <row r="2451" spans="1:114" hidden="1" x14ac:dyDescent="0.3">
      <c r="A2451">
        <v>84047033</v>
      </c>
      <c r="B2451" t="s">
        <v>78</v>
      </c>
      <c r="C2451" t="s">
        <v>96</v>
      </c>
      <c r="D2451">
        <v>840</v>
      </c>
      <c r="E2451">
        <v>47033</v>
      </c>
      <c r="F2451" t="s">
        <v>4048</v>
      </c>
      <c r="G2451" t="s">
        <v>4027</v>
      </c>
      <c r="H2451" t="s">
        <v>78</v>
      </c>
      <c r="I2451">
        <v>35.818306620000001</v>
      </c>
      <c r="J2451">
        <v>-89.149162689999997</v>
      </c>
      <c r="K2451" t="s">
        <v>4049</v>
      </c>
      <c r="L2451">
        <v>14230</v>
      </c>
    </row>
    <row r="2452" spans="1:114" hidden="1" x14ac:dyDescent="0.3">
      <c r="A2452">
        <v>84047035</v>
      </c>
      <c r="B2452" t="s">
        <v>78</v>
      </c>
      <c r="C2452" t="s">
        <v>96</v>
      </c>
      <c r="D2452">
        <v>840</v>
      </c>
      <c r="E2452">
        <v>47035</v>
      </c>
      <c r="F2452" t="s">
        <v>1214</v>
      </c>
      <c r="G2452" t="s">
        <v>4027</v>
      </c>
      <c r="H2452" t="s">
        <v>78</v>
      </c>
      <c r="I2452">
        <v>35.952717210000003</v>
      </c>
      <c r="J2452">
        <v>-84.998405849999997</v>
      </c>
      <c r="K2452" t="s">
        <v>4050</v>
      </c>
      <c r="L2452">
        <v>60520</v>
      </c>
      <c r="DF2452">
        <v>1</v>
      </c>
      <c r="DG2452">
        <v>1</v>
      </c>
      <c r="DH2452">
        <v>1</v>
      </c>
      <c r="DI2452">
        <v>1</v>
      </c>
      <c r="DJ2452">
        <v>1</v>
      </c>
    </row>
    <row r="2453" spans="1:114" hidden="1" x14ac:dyDescent="0.3">
      <c r="A2453">
        <v>84047037</v>
      </c>
      <c r="B2453" t="s">
        <v>78</v>
      </c>
      <c r="C2453" t="s">
        <v>96</v>
      </c>
      <c r="D2453">
        <v>840</v>
      </c>
      <c r="E2453">
        <v>47037</v>
      </c>
      <c r="F2453" t="s">
        <v>3246</v>
      </c>
      <c r="G2453" t="s">
        <v>4027</v>
      </c>
      <c r="H2453" t="s">
        <v>78</v>
      </c>
      <c r="I2453">
        <v>36.17007426</v>
      </c>
      <c r="J2453">
        <v>-86.786460559999995</v>
      </c>
      <c r="K2453" t="s">
        <v>4051</v>
      </c>
      <c r="L2453">
        <v>694144</v>
      </c>
      <c r="BS2453">
        <v>1</v>
      </c>
      <c r="BT2453">
        <v>1</v>
      </c>
      <c r="BU2453">
        <v>2</v>
      </c>
      <c r="BV2453">
        <v>2</v>
      </c>
      <c r="BW2453">
        <v>2</v>
      </c>
      <c r="BX2453">
        <v>2</v>
      </c>
      <c r="BY2453">
        <v>2</v>
      </c>
      <c r="BZ2453">
        <v>2</v>
      </c>
      <c r="CA2453">
        <v>2</v>
      </c>
      <c r="CB2453">
        <v>2</v>
      </c>
      <c r="CC2453">
        <v>3</v>
      </c>
      <c r="CD2453">
        <v>3</v>
      </c>
      <c r="CE2453">
        <v>4</v>
      </c>
      <c r="CF2453">
        <v>5</v>
      </c>
      <c r="CG2453">
        <v>6</v>
      </c>
      <c r="CH2453">
        <v>6</v>
      </c>
      <c r="CI2453">
        <v>6</v>
      </c>
      <c r="CJ2453">
        <v>7</v>
      </c>
      <c r="CK2453">
        <v>9</v>
      </c>
      <c r="CL2453">
        <v>13</v>
      </c>
      <c r="CM2453">
        <v>13</v>
      </c>
      <c r="CN2453">
        <v>13</v>
      </c>
      <c r="CO2453">
        <v>13</v>
      </c>
      <c r="CP2453">
        <v>13</v>
      </c>
      <c r="CQ2453">
        <v>16</v>
      </c>
      <c r="CR2453">
        <v>18</v>
      </c>
      <c r="CS2453">
        <v>18</v>
      </c>
      <c r="CT2453">
        <v>19</v>
      </c>
      <c r="CU2453">
        <v>19</v>
      </c>
      <c r="CV2453">
        <v>19</v>
      </c>
      <c r="CW2453">
        <v>19</v>
      </c>
      <c r="CX2453">
        <v>19</v>
      </c>
      <c r="CY2453">
        <v>20</v>
      </c>
      <c r="CZ2453">
        <v>20</v>
      </c>
      <c r="DA2453">
        <v>21</v>
      </c>
      <c r="DB2453">
        <v>21</v>
      </c>
      <c r="DC2453">
        <v>22</v>
      </c>
      <c r="DD2453">
        <v>23</v>
      </c>
      <c r="DE2453">
        <v>25</v>
      </c>
      <c r="DF2453">
        <v>25</v>
      </c>
      <c r="DG2453">
        <v>25</v>
      </c>
      <c r="DH2453">
        <v>28</v>
      </c>
      <c r="DI2453">
        <v>28</v>
      </c>
      <c r="DJ2453">
        <v>28</v>
      </c>
    </row>
    <row r="2454" spans="1:114" hidden="1" x14ac:dyDescent="0.3">
      <c r="A2454">
        <v>84047039</v>
      </c>
      <c r="B2454" t="s">
        <v>78</v>
      </c>
      <c r="C2454" t="s">
        <v>96</v>
      </c>
      <c r="D2454">
        <v>840</v>
      </c>
      <c r="E2454">
        <v>47039</v>
      </c>
      <c r="F2454" t="s">
        <v>906</v>
      </c>
      <c r="G2454" t="s">
        <v>4027</v>
      </c>
      <c r="H2454" t="s">
        <v>78</v>
      </c>
      <c r="I2454">
        <v>35.600489039999999</v>
      </c>
      <c r="J2454">
        <v>-88.110437790000006</v>
      </c>
      <c r="K2454" t="s">
        <v>4052</v>
      </c>
      <c r="L2454">
        <v>11663</v>
      </c>
    </row>
    <row r="2455" spans="1:114" hidden="1" x14ac:dyDescent="0.3">
      <c r="A2455">
        <v>84047041</v>
      </c>
      <c r="B2455" t="s">
        <v>78</v>
      </c>
      <c r="C2455" t="s">
        <v>96</v>
      </c>
      <c r="D2455">
        <v>840</v>
      </c>
      <c r="E2455">
        <v>47041</v>
      </c>
      <c r="F2455" t="s">
        <v>146</v>
      </c>
      <c r="G2455" t="s">
        <v>4027</v>
      </c>
      <c r="H2455" t="s">
        <v>78</v>
      </c>
      <c r="I2455">
        <v>35.976162719999998</v>
      </c>
      <c r="J2455">
        <v>-85.836893610000004</v>
      </c>
      <c r="K2455" t="s">
        <v>4053</v>
      </c>
      <c r="L2455">
        <v>20490</v>
      </c>
    </row>
    <row r="2456" spans="1:114" hidden="1" x14ac:dyDescent="0.3">
      <c r="A2456">
        <v>84047043</v>
      </c>
      <c r="B2456" t="s">
        <v>78</v>
      </c>
      <c r="C2456" t="s">
        <v>96</v>
      </c>
      <c r="D2456">
        <v>840</v>
      </c>
      <c r="E2456">
        <v>47043</v>
      </c>
      <c r="F2456" t="s">
        <v>4054</v>
      </c>
      <c r="G2456" t="s">
        <v>4027</v>
      </c>
      <c r="H2456" t="s">
        <v>78</v>
      </c>
      <c r="I2456">
        <v>36.146698370000003</v>
      </c>
      <c r="J2456">
        <v>-87.358917090000006</v>
      </c>
      <c r="K2456" t="s">
        <v>4055</v>
      </c>
      <c r="L2456">
        <v>53948</v>
      </c>
    </row>
    <row r="2457" spans="1:114" hidden="1" x14ac:dyDescent="0.3">
      <c r="A2457">
        <v>84047045</v>
      </c>
      <c r="B2457" t="s">
        <v>78</v>
      </c>
      <c r="C2457" t="s">
        <v>96</v>
      </c>
      <c r="D2457">
        <v>840</v>
      </c>
      <c r="E2457">
        <v>47045</v>
      </c>
      <c r="F2457" t="s">
        <v>4056</v>
      </c>
      <c r="G2457" t="s">
        <v>4027</v>
      </c>
      <c r="H2457" t="s">
        <v>78</v>
      </c>
      <c r="I2457">
        <v>36.059319459999998</v>
      </c>
      <c r="J2457">
        <v>-89.415428550000001</v>
      </c>
      <c r="K2457" t="s">
        <v>4057</v>
      </c>
      <c r="L2457">
        <v>37159</v>
      </c>
    </row>
    <row r="2458" spans="1:114" hidden="1" x14ac:dyDescent="0.3">
      <c r="A2458">
        <v>84047047</v>
      </c>
      <c r="B2458" t="s">
        <v>78</v>
      </c>
      <c r="C2458" t="s">
        <v>96</v>
      </c>
      <c r="D2458">
        <v>840</v>
      </c>
      <c r="E2458">
        <v>47047</v>
      </c>
      <c r="F2458" t="s">
        <v>154</v>
      </c>
      <c r="G2458" t="s">
        <v>4027</v>
      </c>
      <c r="H2458" t="s">
        <v>78</v>
      </c>
      <c r="I2458">
        <v>35.196158310000001</v>
      </c>
      <c r="J2458">
        <v>-89.413990319999996</v>
      </c>
      <c r="K2458" t="s">
        <v>4058</v>
      </c>
      <c r="L2458">
        <v>41133</v>
      </c>
      <c r="CT2458">
        <v>1</v>
      </c>
      <c r="CU2458">
        <v>1</v>
      </c>
      <c r="CV2458">
        <v>1</v>
      </c>
      <c r="CW2458">
        <v>1</v>
      </c>
      <c r="CX2458">
        <v>1</v>
      </c>
      <c r="CY2458">
        <v>1</v>
      </c>
      <c r="CZ2458">
        <v>1</v>
      </c>
      <c r="DA2458">
        <v>1</v>
      </c>
      <c r="DB2458">
        <v>1</v>
      </c>
      <c r="DC2458">
        <v>1</v>
      </c>
      <c r="DD2458">
        <v>1</v>
      </c>
      <c r="DE2458">
        <v>1</v>
      </c>
      <c r="DF2458">
        <v>1</v>
      </c>
      <c r="DG2458">
        <v>1</v>
      </c>
      <c r="DH2458">
        <v>1</v>
      </c>
      <c r="DI2458">
        <v>1</v>
      </c>
      <c r="DJ2458">
        <v>1</v>
      </c>
    </row>
    <row r="2459" spans="1:114" hidden="1" x14ac:dyDescent="0.3">
      <c r="A2459">
        <v>84047049</v>
      </c>
      <c r="B2459" t="s">
        <v>78</v>
      </c>
      <c r="C2459" t="s">
        <v>96</v>
      </c>
      <c r="D2459">
        <v>840</v>
      </c>
      <c r="E2459">
        <v>47049</v>
      </c>
      <c r="F2459" t="s">
        <v>4059</v>
      </c>
      <c r="G2459" t="s">
        <v>4027</v>
      </c>
      <c r="H2459" t="s">
        <v>78</v>
      </c>
      <c r="I2459">
        <v>36.381288179999999</v>
      </c>
      <c r="J2459">
        <v>-84.928700120000002</v>
      </c>
      <c r="K2459" t="s">
        <v>4060</v>
      </c>
      <c r="L2459">
        <v>18523</v>
      </c>
    </row>
    <row r="2460" spans="1:114" hidden="1" x14ac:dyDescent="0.3">
      <c r="A2460">
        <v>84047051</v>
      </c>
      <c r="B2460" t="s">
        <v>78</v>
      </c>
      <c r="C2460" t="s">
        <v>96</v>
      </c>
      <c r="D2460">
        <v>840</v>
      </c>
      <c r="E2460">
        <v>47051</v>
      </c>
      <c r="F2460" t="s">
        <v>156</v>
      </c>
      <c r="G2460" t="s">
        <v>4027</v>
      </c>
      <c r="H2460" t="s">
        <v>78</v>
      </c>
      <c r="I2460">
        <v>35.156346259999999</v>
      </c>
      <c r="J2460">
        <v>-86.092010389999999</v>
      </c>
      <c r="K2460" t="s">
        <v>4061</v>
      </c>
      <c r="L2460">
        <v>42208</v>
      </c>
      <c r="CG2460">
        <v>1</v>
      </c>
      <c r="CH2460">
        <v>1</v>
      </c>
      <c r="CI2460">
        <v>1</v>
      </c>
      <c r="CJ2460">
        <v>1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1</v>
      </c>
      <c r="CS2460">
        <v>1</v>
      </c>
      <c r="CT2460">
        <v>1</v>
      </c>
      <c r="CU2460">
        <v>1</v>
      </c>
      <c r="CV2460">
        <v>1</v>
      </c>
      <c r="CW2460">
        <v>1</v>
      </c>
      <c r="CX2460">
        <v>1</v>
      </c>
      <c r="CY2460">
        <v>1</v>
      </c>
      <c r="CZ2460">
        <v>1</v>
      </c>
      <c r="DA2460">
        <v>1</v>
      </c>
      <c r="DB2460">
        <v>1</v>
      </c>
      <c r="DC2460">
        <v>1</v>
      </c>
      <c r="DD2460">
        <v>1</v>
      </c>
      <c r="DE2460">
        <v>1</v>
      </c>
      <c r="DF2460">
        <v>1</v>
      </c>
      <c r="DG2460">
        <v>1</v>
      </c>
      <c r="DH2460">
        <v>1</v>
      </c>
      <c r="DI2460">
        <v>1</v>
      </c>
      <c r="DJ2460">
        <v>1</v>
      </c>
    </row>
    <row r="2461" spans="1:114" hidden="1" x14ac:dyDescent="0.3">
      <c r="A2461">
        <v>84047053</v>
      </c>
      <c r="B2461" t="s">
        <v>78</v>
      </c>
      <c r="C2461" t="s">
        <v>96</v>
      </c>
      <c r="D2461">
        <v>840</v>
      </c>
      <c r="E2461">
        <v>47053</v>
      </c>
      <c r="F2461" t="s">
        <v>1378</v>
      </c>
      <c r="G2461" t="s">
        <v>4027</v>
      </c>
      <c r="H2461" t="s">
        <v>78</v>
      </c>
      <c r="I2461">
        <v>35.994380589999999</v>
      </c>
      <c r="J2461">
        <v>-88.93358327</v>
      </c>
      <c r="K2461" t="s">
        <v>4062</v>
      </c>
      <c r="L2461">
        <v>49133</v>
      </c>
      <c r="DA2461">
        <v>1</v>
      </c>
      <c r="DB2461">
        <v>1</v>
      </c>
      <c r="DC2461">
        <v>1</v>
      </c>
      <c r="DD2461">
        <v>1</v>
      </c>
      <c r="DE2461">
        <v>1</v>
      </c>
      <c r="DF2461">
        <v>1</v>
      </c>
      <c r="DG2461">
        <v>1</v>
      </c>
      <c r="DH2461">
        <v>1</v>
      </c>
      <c r="DI2461">
        <v>1</v>
      </c>
      <c r="DJ2461">
        <v>1</v>
      </c>
    </row>
    <row r="2462" spans="1:114" hidden="1" x14ac:dyDescent="0.3">
      <c r="A2462">
        <v>84047055</v>
      </c>
      <c r="B2462" t="s">
        <v>78</v>
      </c>
      <c r="C2462" t="s">
        <v>96</v>
      </c>
      <c r="D2462">
        <v>840</v>
      </c>
      <c r="E2462">
        <v>47055</v>
      </c>
      <c r="F2462" t="s">
        <v>4063</v>
      </c>
      <c r="G2462" t="s">
        <v>4027</v>
      </c>
      <c r="H2462" t="s">
        <v>78</v>
      </c>
      <c r="I2462">
        <v>35.202224690000001</v>
      </c>
      <c r="J2462">
        <v>-87.039926780000002</v>
      </c>
      <c r="K2462" t="s">
        <v>4064</v>
      </c>
      <c r="L2462">
        <v>29464</v>
      </c>
    </row>
    <row r="2463" spans="1:114" hidden="1" x14ac:dyDescent="0.3">
      <c r="A2463">
        <v>84047057</v>
      </c>
      <c r="B2463" t="s">
        <v>78</v>
      </c>
      <c r="C2463" t="s">
        <v>96</v>
      </c>
      <c r="D2463">
        <v>840</v>
      </c>
      <c r="E2463">
        <v>47057</v>
      </c>
      <c r="F2463" t="s">
        <v>4065</v>
      </c>
      <c r="G2463" t="s">
        <v>4027</v>
      </c>
      <c r="H2463" t="s">
        <v>78</v>
      </c>
      <c r="I2463">
        <v>36.27469206</v>
      </c>
      <c r="J2463">
        <v>-83.512547209999994</v>
      </c>
      <c r="K2463" t="s">
        <v>4066</v>
      </c>
      <c r="L2463">
        <v>23320</v>
      </c>
    </row>
    <row r="2464" spans="1:114" hidden="1" x14ac:dyDescent="0.3">
      <c r="A2464">
        <v>84047059</v>
      </c>
      <c r="B2464" t="s">
        <v>78</v>
      </c>
      <c r="C2464" t="s">
        <v>96</v>
      </c>
      <c r="D2464">
        <v>840</v>
      </c>
      <c r="E2464">
        <v>47059</v>
      </c>
      <c r="F2464" t="s">
        <v>160</v>
      </c>
      <c r="G2464" t="s">
        <v>4027</v>
      </c>
      <c r="H2464" t="s">
        <v>78</v>
      </c>
      <c r="I2464">
        <v>36.174701249999998</v>
      </c>
      <c r="J2464">
        <v>-82.84691273</v>
      </c>
      <c r="K2464" t="s">
        <v>4067</v>
      </c>
      <c r="L2464">
        <v>69069</v>
      </c>
      <c r="CF2464">
        <v>1</v>
      </c>
      <c r="CG2464">
        <v>1</v>
      </c>
      <c r="CH2464">
        <v>1</v>
      </c>
      <c r="CI2464">
        <v>1</v>
      </c>
      <c r="CJ2464">
        <v>1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2</v>
      </c>
      <c r="CS2464">
        <v>2</v>
      </c>
      <c r="CT2464">
        <v>2</v>
      </c>
      <c r="CU2464">
        <v>2</v>
      </c>
      <c r="CV2464">
        <v>2</v>
      </c>
      <c r="CW2464">
        <v>2</v>
      </c>
      <c r="CX2464">
        <v>2</v>
      </c>
      <c r="CY2464">
        <v>2</v>
      </c>
      <c r="CZ2464">
        <v>2</v>
      </c>
      <c r="DA2464">
        <v>2</v>
      </c>
      <c r="DB2464">
        <v>2</v>
      </c>
      <c r="DC2464">
        <v>2</v>
      </c>
      <c r="DD2464">
        <v>2</v>
      </c>
      <c r="DE2464">
        <v>2</v>
      </c>
      <c r="DF2464">
        <v>2</v>
      </c>
      <c r="DG2464">
        <v>2</v>
      </c>
      <c r="DH2464">
        <v>2</v>
      </c>
      <c r="DI2464">
        <v>2</v>
      </c>
      <c r="DJ2464">
        <v>2</v>
      </c>
    </row>
    <row r="2465" spans="1:114" hidden="1" x14ac:dyDescent="0.3">
      <c r="A2465">
        <v>84047061</v>
      </c>
      <c r="B2465" t="s">
        <v>78</v>
      </c>
      <c r="C2465" t="s">
        <v>96</v>
      </c>
      <c r="D2465">
        <v>840</v>
      </c>
      <c r="E2465">
        <v>47061</v>
      </c>
      <c r="F2465" t="s">
        <v>1235</v>
      </c>
      <c r="G2465" t="s">
        <v>4027</v>
      </c>
      <c r="H2465" t="s">
        <v>78</v>
      </c>
      <c r="I2465">
        <v>35.384337170000002</v>
      </c>
      <c r="J2465">
        <v>-85.721427309999996</v>
      </c>
      <c r="K2465" t="s">
        <v>4068</v>
      </c>
      <c r="L2465">
        <v>13427</v>
      </c>
      <c r="CR2465">
        <v>1</v>
      </c>
      <c r="CS2465">
        <v>1</v>
      </c>
      <c r="CT2465">
        <v>1</v>
      </c>
      <c r="CU2465">
        <v>1</v>
      </c>
      <c r="CV2465">
        <v>1</v>
      </c>
      <c r="CW2465">
        <v>1</v>
      </c>
      <c r="CX2465">
        <v>1</v>
      </c>
      <c r="CY2465">
        <v>1</v>
      </c>
      <c r="CZ2465">
        <v>1</v>
      </c>
      <c r="DA2465">
        <v>1</v>
      </c>
      <c r="DB2465">
        <v>1</v>
      </c>
      <c r="DC2465">
        <v>1</v>
      </c>
      <c r="DD2465">
        <v>1</v>
      </c>
      <c r="DE2465">
        <v>1</v>
      </c>
      <c r="DF2465">
        <v>1</v>
      </c>
      <c r="DG2465">
        <v>1</v>
      </c>
      <c r="DH2465">
        <v>1</v>
      </c>
      <c r="DI2465">
        <v>1</v>
      </c>
      <c r="DJ2465">
        <v>1</v>
      </c>
    </row>
    <row r="2466" spans="1:114" hidden="1" x14ac:dyDescent="0.3">
      <c r="A2466">
        <v>84047063</v>
      </c>
      <c r="B2466" t="s">
        <v>78</v>
      </c>
      <c r="C2466" t="s">
        <v>96</v>
      </c>
      <c r="D2466">
        <v>840</v>
      </c>
      <c r="E2466">
        <v>47063</v>
      </c>
      <c r="F2466" t="s">
        <v>4069</v>
      </c>
      <c r="G2466" t="s">
        <v>4027</v>
      </c>
      <c r="H2466" t="s">
        <v>78</v>
      </c>
      <c r="I2466">
        <v>36.219900350000003</v>
      </c>
      <c r="J2466">
        <v>-83.265861790000002</v>
      </c>
      <c r="K2466" t="s">
        <v>4070</v>
      </c>
      <c r="L2466">
        <v>64934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1</v>
      </c>
      <c r="CS2466">
        <v>1</v>
      </c>
      <c r="CT2466">
        <v>1</v>
      </c>
      <c r="CU2466">
        <v>1</v>
      </c>
      <c r="CV2466">
        <v>1</v>
      </c>
      <c r="CW2466">
        <v>1</v>
      </c>
      <c r="CX2466">
        <v>1</v>
      </c>
      <c r="CY2466">
        <v>1</v>
      </c>
      <c r="CZ2466">
        <v>1</v>
      </c>
      <c r="DA2466">
        <v>2</v>
      </c>
      <c r="DB2466">
        <v>2</v>
      </c>
      <c r="DC2466">
        <v>2</v>
      </c>
      <c r="DD2466">
        <v>2</v>
      </c>
      <c r="DE2466">
        <v>2</v>
      </c>
      <c r="DF2466">
        <v>2</v>
      </c>
      <c r="DG2466">
        <v>2</v>
      </c>
      <c r="DH2466">
        <v>2</v>
      </c>
      <c r="DI2466">
        <v>2</v>
      </c>
      <c r="DJ2466">
        <v>2</v>
      </c>
    </row>
    <row r="2467" spans="1:114" hidden="1" x14ac:dyDescent="0.3">
      <c r="A2467">
        <v>84047065</v>
      </c>
      <c r="B2467" t="s">
        <v>78</v>
      </c>
      <c r="C2467" t="s">
        <v>96</v>
      </c>
      <c r="D2467">
        <v>840</v>
      </c>
      <c r="E2467">
        <v>47065</v>
      </c>
      <c r="F2467" t="s">
        <v>755</v>
      </c>
      <c r="G2467" t="s">
        <v>4027</v>
      </c>
      <c r="H2467" t="s">
        <v>78</v>
      </c>
      <c r="I2467">
        <v>35.176702310000003</v>
      </c>
      <c r="J2467">
        <v>-85.166522450000002</v>
      </c>
      <c r="K2467" t="s">
        <v>4071</v>
      </c>
      <c r="L2467">
        <v>367804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3</v>
      </c>
      <c r="CE2467">
        <v>3</v>
      </c>
      <c r="CF2467">
        <v>5</v>
      </c>
      <c r="CG2467">
        <v>5</v>
      </c>
      <c r="CH2467">
        <v>8</v>
      </c>
      <c r="CI2467">
        <v>8</v>
      </c>
      <c r="CJ2467">
        <v>9</v>
      </c>
      <c r="CK2467">
        <v>9</v>
      </c>
      <c r="CL2467">
        <v>9</v>
      </c>
      <c r="CM2467">
        <v>10</v>
      </c>
      <c r="CN2467">
        <v>10</v>
      </c>
      <c r="CO2467">
        <v>10</v>
      </c>
      <c r="CP2467">
        <v>10</v>
      </c>
      <c r="CQ2467">
        <v>10</v>
      </c>
      <c r="CR2467">
        <v>11</v>
      </c>
      <c r="CS2467">
        <v>11</v>
      </c>
      <c r="CT2467">
        <v>11</v>
      </c>
      <c r="CU2467">
        <v>11</v>
      </c>
      <c r="CV2467">
        <v>11</v>
      </c>
      <c r="CW2467">
        <v>12</v>
      </c>
      <c r="CX2467">
        <v>12</v>
      </c>
      <c r="CY2467">
        <v>12</v>
      </c>
      <c r="CZ2467">
        <v>12</v>
      </c>
      <c r="DA2467">
        <v>13</v>
      </c>
      <c r="DB2467">
        <v>13</v>
      </c>
      <c r="DC2467">
        <v>13</v>
      </c>
      <c r="DD2467">
        <v>13</v>
      </c>
      <c r="DE2467">
        <v>13</v>
      </c>
      <c r="DF2467">
        <v>13</v>
      </c>
      <c r="DG2467">
        <v>13</v>
      </c>
      <c r="DH2467">
        <v>13</v>
      </c>
      <c r="DI2467">
        <v>13</v>
      </c>
      <c r="DJ2467">
        <v>13</v>
      </c>
    </row>
    <row r="2468" spans="1:114" hidden="1" x14ac:dyDescent="0.3">
      <c r="A2468">
        <v>84047067</v>
      </c>
      <c r="B2468" t="s">
        <v>78</v>
      </c>
      <c r="C2468" t="s">
        <v>96</v>
      </c>
      <c r="D2468">
        <v>840</v>
      </c>
      <c r="E2468">
        <v>47067</v>
      </c>
      <c r="F2468" t="s">
        <v>953</v>
      </c>
      <c r="G2468" t="s">
        <v>4027</v>
      </c>
      <c r="H2468" t="s">
        <v>78</v>
      </c>
      <c r="I2468">
        <v>36.52692871</v>
      </c>
      <c r="J2468">
        <v>-83.223758470000007</v>
      </c>
      <c r="K2468" t="s">
        <v>4072</v>
      </c>
      <c r="L2468">
        <v>6620</v>
      </c>
    </row>
    <row r="2469" spans="1:114" hidden="1" x14ac:dyDescent="0.3">
      <c r="A2469">
        <v>84047069</v>
      </c>
      <c r="B2469" t="s">
        <v>78</v>
      </c>
      <c r="C2469" t="s">
        <v>96</v>
      </c>
      <c r="D2469">
        <v>840</v>
      </c>
      <c r="E2469">
        <v>47069</v>
      </c>
      <c r="F2469" t="s">
        <v>4073</v>
      </c>
      <c r="G2469" t="s">
        <v>4027</v>
      </c>
      <c r="H2469" t="s">
        <v>78</v>
      </c>
      <c r="I2469">
        <v>35.207720170000002</v>
      </c>
      <c r="J2469">
        <v>-88.991611610000007</v>
      </c>
      <c r="K2469" t="s">
        <v>4074</v>
      </c>
      <c r="L2469">
        <v>25050</v>
      </c>
    </row>
    <row r="2470" spans="1:114" hidden="1" x14ac:dyDescent="0.3">
      <c r="A2470">
        <v>84047071</v>
      </c>
      <c r="B2470" t="s">
        <v>78</v>
      </c>
      <c r="C2470" t="s">
        <v>96</v>
      </c>
      <c r="D2470">
        <v>840</v>
      </c>
      <c r="E2470">
        <v>47071</v>
      </c>
      <c r="F2470" t="s">
        <v>1239</v>
      </c>
      <c r="G2470" t="s">
        <v>4027</v>
      </c>
      <c r="H2470" t="s">
        <v>78</v>
      </c>
      <c r="I2470">
        <v>35.197325309999997</v>
      </c>
      <c r="J2470">
        <v>-88.185937550000006</v>
      </c>
      <c r="K2470" t="s">
        <v>4075</v>
      </c>
      <c r="L2470">
        <v>25652</v>
      </c>
    </row>
    <row r="2471" spans="1:114" hidden="1" x14ac:dyDescent="0.3">
      <c r="A2471">
        <v>84047073</v>
      </c>
      <c r="B2471" t="s">
        <v>78</v>
      </c>
      <c r="C2471" t="s">
        <v>96</v>
      </c>
      <c r="D2471">
        <v>840</v>
      </c>
      <c r="E2471">
        <v>47073</v>
      </c>
      <c r="F2471" t="s">
        <v>4076</v>
      </c>
      <c r="G2471" t="s">
        <v>4027</v>
      </c>
      <c r="H2471" t="s">
        <v>78</v>
      </c>
      <c r="I2471">
        <v>36.443554259999999</v>
      </c>
      <c r="J2471">
        <v>-82.948852979999998</v>
      </c>
      <c r="K2471" t="s">
        <v>4077</v>
      </c>
      <c r="L2471">
        <v>56786</v>
      </c>
      <c r="CG2471">
        <v>1</v>
      </c>
      <c r="CH2471">
        <v>1</v>
      </c>
      <c r="CI2471">
        <v>1</v>
      </c>
      <c r="CJ2471">
        <v>1</v>
      </c>
      <c r="CK2471">
        <v>1</v>
      </c>
      <c r="CL2471">
        <v>1</v>
      </c>
      <c r="CM2471">
        <v>1</v>
      </c>
      <c r="CN2471">
        <v>1</v>
      </c>
      <c r="CO2471">
        <v>2</v>
      </c>
      <c r="CP2471">
        <v>2</v>
      </c>
      <c r="CQ2471">
        <v>2</v>
      </c>
      <c r="CR2471">
        <v>2</v>
      </c>
      <c r="CS2471">
        <v>2</v>
      </c>
      <c r="CT2471">
        <v>2</v>
      </c>
      <c r="CU2471">
        <v>2</v>
      </c>
      <c r="CV2471">
        <v>2</v>
      </c>
      <c r="CW2471">
        <v>2</v>
      </c>
      <c r="CX2471">
        <v>2</v>
      </c>
      <c r="CY2471">
        <v>2</v>
      </c>
      <c r="CZ2471">
        <v>2</v>
      </c>
      <c r="DA2471">
        <v>2</v>
      </c>
      <c r="DB2471">
        <v>2</v>
      </c>
      <c r="DC2471">
        <v>2</v>
      </c>
      <c r="DD2471">
        <v>2</v>
      </c>
      <c r="DE2471">
        <v>2</v>
      </c>
      <c r="DF2471">
        <v>2</v>
      </c>
      <c r="DG2471">
        <v>2</v>
      </c>
      <c r="DH2471">
        <v>2</v>
      </c>
      <c r="DI2471">
        <v>2</v>
      </c>
      <c r="DJ2471">
        <v>2</v>
      </c>
    </row>
    <row r="2472" spans="1:114" hidden="1" x14ac:dyDescent="0.3">
      <c r="A2472">
        <v>84047075</v>
      </c>
      <c r="B2472" t="s">
        <v>78</v>
      </c>
      <c r="C2472" t="s">
        <v>96</v>
      </c>
      <c r="D2472">
        <v>840</v>
      </c>
      <c r="E2472">
        <v>47075</v>
      </c>
      <c r="F2472" t="s">
        <v>3272</v>
      </c>
      <c r="G2472" t="s">
        <v>4027</v>
      </c>
      <c r="H2472" t="s">
        <v>78</v>
      </c>
      <c r="I2472">
        <v>35.58332824</v>
      </c>
      <c r="J2472">
        <v>-89.285366249999996</v>
      </c>
      <c r="K2472" t="s">
        <v>4078</v>
      </c>
      <c r="L2472">
        <v>17304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1</v>
      </c>
      <c r="CT2472">
        <v>1</v>
      </c>
      <c r="CU2472">
        <v>1</v>
      </c>
      <c r="CV2472">
        <v>1</v>
      </c>
      <c r="CW2472">
        <v>1</v>
      </c>
      <c r="CX2472">
        <v>1</v>
      </c>
      <c r="CY2472">
        <v>1</v>
      </c>
      <c r="CZ2472">
        <v>1</v>
      </c>
      <c r="DA2472">
        <v>1</v>
      </c>
      <c r="DB2472">
        <v>1</v>
      </c>
      <c r="DC2472">
        <v>1</v>
      </c>
      <c r="DD2472">
        <v>1</v>
      </c>
      <c r="DE2472">
        <v>1</v>
      </c>
      <c r="DF2472">
        <v>1</v>
      </c>
      <c r="DG2472">
        <v>1</v>
      </c>
      <c r="DH2472">
        <v>1</v>
      </c>
      <c r="DI2472">
        <v>1</v>
      </c>
      <c r="DJ2472">
        <v>1</v>
      </c>
    </row>
    <row r="2473" spans="1:114" hidden="1" x14ac:dyDescent="0.3">
      <c r="A2473">
        <v>84047077</v>
      </c>
      <c r="B2473" t="s">
        <v>78</v>
      </c>
      <c r="C2473" t="s">
        <v>96</v>
      </c>
      <c r="D2473">
        <v>840</v>
      </c>
      <c r="E2473">
        <v>47077</v>
      </c>
      <c r="F2473" t="s">
        <v>1241</v>
      </c>
      <c r="G2473" t="s">
        <v>4027</v>
      </c>
      <c r="H2473" t="s">
        <v>78</v>
      </c>
      <c r="I2473">
        <v>35.65581134</v>
      </c>
      <c r="J2473">
        <v>-88.386001750000005</v>
      </c>
      <c r="K2473" t="s">
        <v>4079</v>
      </c>
      <c r="L2473">
        <v>28117</v>
      </c>
    </row>
    <row r="2474" spans="1:114" hidden="1" x14ac:dyDescent="0.3">
      <c r="A2474">
        <v>84047079</v>
      </c>
      <c r="B2474" t="s">
        <v>78</v>
      </c>
      <c r="C2474" t="s">
        <v>96</v>
      </c>
      <c r="D2474">
        <v>840</v>
      </c>
      <c r="E2474">
        <v>47079</v>
      </c>
      <c r="F2474" t="s">
        <v>164</v>
      </c>
      <c r="G2474" t="s">
        <v>4027</v>
      </c>
      <c r="H2474" t="s">
        <v>78</v>
      </c>
      <c r="I2474">
        <v>36.331609059999998</v>
      </c>
      <c r="J2474">
        <v>-88.301217969999996</v>
      </c>
      <c r="K2474" t="s">
        <v>4080</v>
      </c>
      <c r="L2474">
        <v>32345</v>
      </c>
    </row>
    <row r="2475" spans="1:114" hidden="1" x14ac:dyDescent="0.3">
      <c r="A2475">
        <v>84047081</v>
      </c>
      <c r="B2475" t="s">
        <v>78</v>
      </c>
      <c r="C2475" t="s">
        <v>96</v>
      </c>
      <c r="D2475">
        <v>840</v>
      </c>
      <c r="E2475">
        <v>47081</v>
      </c>
      <c r="F2475" t="s">
        <v>1873</v>
      </c>
      <c r="G2475" t="s">
        <v>4027</v>
      </c>
      <c r="H2475" t="s">
        <v>78</v>
      </c>
      <c r="I2475">
        <v>35.80609681</v>
      </c>
      <c r="J2475">
        <v>-87.476435069999994</v>
      </c>
      <c r="K2475" t="s">
        <v>4081</v>
      </c>
      <c r="L2475">
        <v>25178</v>
      </c>
    </row>
    <row r="2476" spans="1:114" hidden="1" x14ac:dyDescent="0.3">
      <c r="A2476">
        <v>84047083</v>
      </c>
      <c r="B2476" t="s">
        <v>78</v>
      </c>
      <c r="C2476" t="s">
        <v>96</v>
      </c>
      <c r="D2476">
        <v>840</v>
      </c>
      <c r="E2476">
        <v>47083</v>
      </c>
      <c r="F2476" t="s">
        <v>166</v>
      </c>
      <c r="G2476" t="s">
        <v>4027</v>
      </c>
      <c r="H2476" t="s">
        <v>78</v>
      </c>
      <c r="I2476">
        <v>36.28872054</v>
      </c>
      <c r="J2476">
        <v>-87.718788279999998</v>
      </c>
      <c r="K2476" t="s">
        <v>4082</v>
      </c>
      <c r="L2476">
        <v>8201</v>
      </c>
    </row>
    <row r="2477" spans="1:114" hidden="1" x14ac:dyDescent="0.3">
      <c r="A2477">
        <v>84047085</v>
      </c>
      <c r="B2477" t="s">
        <v>78</v>
      </c>
      <c r="C2477" t="s">
        <v>96</v>
      </c>
      <c r="D2477">
        <v>840</v>
      </c>
      <c r="E2477">
        <v>47085</v>
      </c>
      <c r="F2477" t="s">
        <v>2507</v>
      </c>
      <c r="G2477" t="s">
        <v>4027</v>
      </c>
      <c r="H2477" t="s">
        <v>78</v>
      </c>
      <c r="I2477">
        <v>36.039588049999999</v>
      </c>
      <c r="J2477">
        <v>-87.779928720000001</v>
      </c>
      <c r="K2477" t="s">
        <v>4083</v>
      </c>
      <c r="L2477">
        <v>18582</v>
      </c>
      <c r="DC2477">
        <v>1</v>
      </c>
      <c r="DD2477">
        <v>1</v>
      </c>
      <c r="DE2477">
        <v>1</v>
      </c>
      <c r="DF2477">
        <v>1</v>
      </c>
      <c r="DG2477">
        <v>1</v>
      </c>
      <c r="DH2477">
        <v>1</v>
      </c>
      <c r="DI2477">
        <v>1</v>
      </c>
      <c r="DJ2477">
        <v>1</v>
      </c>
    </row>
    <row r="2478" spans="1:114" hidden="1" x14ac:dyDescent="0.3">
      <c r="A2478">
        <v>84047087</v>
      </c>
      <c r="B2478" t="s">
        <v>78</v>
      </c>
      <c r="C2478" t="s">
        <v>96</v>
      </c>
      <c r="D2478">
        <v>840</v>
      </c>
      <c r="E2478">
        <v>47087</v>
      </c>
      <c r="F2478" t="s">
        <v>168</v>
      </c>
      <c r="G2478" t="s">
        <v>4027</v>
      </c>
      <c r="H2478" t="s">
        <v>78</v>
      </c>
      <c r="I2478">
        <v>36.36380466</v>
      </c>
      <c r="J2478">
        <v>-85.672399049999996</v>
      </c>
      <c r="K2478" t="s">
        <v>4084</v>
      </c>
      <c r="L2478">
        <v>11786</v>
      </c>
    </row>
    <row r="2479" spans="1:114" hidden="1" x14ac:dyDescent="0.3">
      <c r="A2479">
        <v>84047089</v>
      </c>
      <c r="B2479" t="s">
        <v>78</v>
      </c>
      <c r="C2479" t="s">
        <v>96</v>
      </c>
      <c r="D2479">
        <v>840</v>
      </c>
      <c r="E2479">
        <v>47089</v>
      </c>
      <c r="F2479" t="s">
        <v>170</v>
      </c>
      <c r="G2479" t="s">
        <v>4027</v>
      </c>
      <c r="H2479" t="s">
        <v>78</v>
      </c>
      <c r="I2479">
        <v>36.048186319999999</v>
      </c>
      <c r="J2479">
        <v>-83.451489240000001</v>
      </c>
      <c r="K2479" t="s">
        <v>4085</v>
      </c>
      <c r="L2479">
        <v>54495</v>
      </c>
      <c r="CT2479">
        <v>1</v>
      </c>
      <c r="CU2479">
        <v>1</v>
      </c>
      <c r="CV2479">
        <v>1</v>
      </c>
      <c r="CW2479">
        <v>1</v>
      </c>
    </row>
    <row r="2480" spans="1:114" hidden="1" x14ac:dyDescent="0.3">
      <c r="A2480">
        <v>84047091</v>
      </c>
      <c r="B2480" t="s">
        <v>78</v>
      </c>
      <c r="C2480" t="s">
        <v>96</v>
      </c>
      <c r="D2480">
        <v>840</v>
      </c>
      <c r="E2480">
        <v>47091</v>
      </c>
      <c r="F2480" t="s">
        <v>384</v>
      </c>
      <c r="G2480" t="s">
        <v>4027</v>
      </c>
      <c r="H2480" t="s">
        <v>78</v>
      </c>
      <c r="I2480">
        <v>36.455239499999998</v>
      </c>
      <c r="J2480">
        <v>-81.848865380000007</v>
      </c>
      <c r="K2480" t="s">
        <v>4086</v>
      </c>
      <c r="L2480">
        <v>17788</v>
      </c>
    </row>
    <row r="2481" spans="1:114" hidden="1" x14ac:dyDescent="0.3">
      <c r="A2481">
        <v>84047093</v>
      </c>
      <c r="B2481" t="s">
        <v>78</v>
      </c>
      <c r="C2481" t="s">
        <v>96</v>
      </c>
      <c r="D2481">
        <v>840</v>
      </c>
      <c r="E2481">
        <v>47093</v>
      </c>
      <c r="F2481" t="s">
        <v>1260</v>
      </c>
      <c r="G2481" t="s">
        <v>4027</v>
      </c>
      <c r="H2481" t="s">
        <v>78</v>
      </c>
      <c r="I2481">
        <v>35.995088209999999</v>
      </c>
      <c r="J2481">
        <v>-83.946354349999993</v>
      </c>
      <c r="K2481" t="s">
        <v>4087</v>
      </c>
      <c r="L2481">
        <v>470313</v>
      </c>
      <c r="CC2481">
        <v>1</v>
      </c>
      <c r="CD2481">
        <v>1</v>
      </c>
      <c r="CE2481">
        <v>1</v>
      </c>
      <c r="CF2481">
        <v>1</v>
      </c>
      <c r="CG2481">
        <v>1</v>
      </c>
      <c r="CH2481">
        <v>1</v>
      </c>
      <c r="CI2481">
        <v>1</v>
      </c>
      <c r="CJ2481">
        <v>3</v>
      </c>
      <c r="CK2481">
        <v>3</v>
      </c>
      <c r="CL2481">
        <v>4</v>
      </c>
      <c r="CM2481">
        <v>3</v>
      </c>
      <c r="CN2481">
        <v>3</v>
      </c>
      <c r="CO2481">
        <v>3</v>
      </c>
      <c r="CP2481">
        <v>3</v>
      </c>
      <c r="CQ2481">
        <v>4</v>
      </c>
      <c r="CR2481">
        <v>4</v>
      </c>
      <c r="CS2481">
        <v>4</v>
      </c>
      <c r="CT2481">
        <v>4</v>
      </c>
      <c r="CU2481">
        <v>4</v>
      </c>
      <c r="CV2481">
        <v>4</v>
      </c>
      <c r="CW2481">
        <v>4</v>
      </c>
      <c r="CX2481">
        <v>4</v>
      </c>
      <c r="CY2481">
        <v>4</v>
      </c>
      <c r="CZ2481">
        <v>4</v>
      </c>
      <c r="DA2481">
        <v>4</v>
      </c>
      <c r="DB2481">
        <v>4</v>
      </c>
      <c r="DC2481">
        <v>4</v>
      </c>
      <c r="DD2481">
        <v>4</v>
      </c>
      <c r="DE2481">
        <v>4</v>
      </c>
      <c r="DF2481">
        <v>5</v>
      </c>
      <c r="DG2481">
        <v>5</v>
      </c>
      <c r="DH2481">
        <v>5</v>
      </c>
      <c r="DI2481">
        <v>5</v>
      </c>
      <c r="DJ2481">
        <v>5</v>
      </c>
    </row>
    <row r="2482" spans="1:114" hidden="1" x14ac:dyDescent="0.3">
      <c r="A2482">
        <v>84047095</v>
      </c>
      <c r="B2482" t="s">
        <v>78</v>
      </c>
      <c r="C2482" t="s">
        <v>96</v>
      </c>
      <c r="D2482">
        <v>840</v>
      </c>
      <c r="E2482">
        <v>47095</v>
      </c>
      <c r="F2482" t="s">
        <v>487</v>
      </c>
      <c r="G2482" t="s">
        <v>4027</v>
      </c>
      <c r="H2482" t="s">
        <v>78</v>
      </c>
      <c r="I2482">
        <v>36.341801699999998</v>
      </c>
      <c r="J2482">
        <v>-89.489219149999997</v>
      </c>
      <c r="K2482" t="s">
        <v>4088</v>
      </c>
      <c r="L2482">
        <v>7016</v>
      </c>
    </row>
    <row r="2483" spans="1:114" hidden="1" x14ac:dyDescent="0.3">
      <c r="A2483">
        <v>84047097</v>
      </c>
      <c r="B2483" t="s">
        <v>78</v>
      </c>
      <c r="C2483" t="s">
        <v>96</v>
      </c>
      <c r="D2483">
        <v>840</v>
      </c>
      <c r="E2483">
        <v>47097</v>
      </c>
      <c r="F2483" t="s">
        <v>174</v>
      </c>
      <c r="G2483" t="s">
        <v>4027</v>
      </c>
      <c r="H2483" t="s">
        <v>78</v>
      </c>
      <c r="I2483">
        <v>35.758934379999999</v>
      </c>
      <c r="J2483">
        <v>-89.630159099999901</v>
      </c>
      <c r="K2483" t="s">
        <v>4089</v>
      </c>
      <c r="L2483">
        <v>25633</v>
      </c>
    </row>
    <row r="2484" spans="1:114" hidden="1" x14ac:dyDescent="0.3">
      <c r="A2484">
        <v>84047099</v>
      </c>
      <c r="B2484" t="s">
        <v>78</v>
      </c>
      <c r="C2484" t="s">
        <v>96</v>
      </c>
      <c r="D2484">
        <v>840</v>
      </c>
      <c r="E2484">
        <v>47099</v>
      </c>
      <c r="F2484" t="s">
        <v>176</v>
      </c>
      <c r="G2484" t="s">
        <v>4027</v>
      </c>
      <c r="H2484" t="s">
        <v>78</v>
      </c>
      <c r="I2484">
        <v>35.21675201</v>
      </c>
      <c r="J2484">
        <v>-87.397876949999997</v>
      </c>
      <c r="K2484" t="s">
        <v>4090</v>
      </c>
      <c r="L2484">
        <v>44142</v>
      </c>
    </row>
    <row r="2485" spans="1:114" hidden="1" x14ac:dyDescent="0.3">
      <c r="A2485">
        <v>84047101</v>
      </c>
      <c r="B2485" t="s">
        <v>78</v>
      </c>
      <c r="C2485" t="s">
        <v>96</v>
      </c>
      <c r="D2485">
        <v>840</v>
      </c>
      <c r="E2485">
        <v>47101</v>
      </c>
      <c r="F2485" t="s">
        <v>1162</v>
      </c>
      <c r="G2485" t="s">
        <v>4027</v>
      </c>
      <c r="H2485" t="s">
        <v>78</v>
      </c>
      <c r="I2485">
        <v>35.528532079999998</v>
      </c>
      <c r="J2485">
        <v>-87.490226939999999</v>
      </c>
      <c r="K2485" t="s">
        <v>4091</v>
      </c>
      <c r="L2485">
        <v>12268</v>
      </c>
    </row>
    <row r="2486" spans="1:114" hidden="1" x14ac:dyDescent="0.3">
      <c r="A2486">
        <v>84047103</v>
      </c>
      <c r="B2486" t="s">
        <v>78</v>
      </c>
      <c r="C2486" t="s">
        <v>96</v>
      </c>
      <c r="D2486">
        <v>840</v>
      </c>
      <c r="E2486">
        <v>47103</v>
      </c>
      <c r="F2486" t="s">
        <v>390</v>
      </c>
      <c r="G2486" t="s">
        <v>4027</v>
      </c>
      <c r="H2486" t="s">
        <v>78</v>
      </c>
      <c r="I2486">
        <v>35.137386220000003</v>
      </c>
      <c r="J2486">
        <v>-86.589101060000004</v>
      </c>
      <c r="K2486" t="s">
        <v>4092</v>
      </c>
      <c r="L2486">
        <v>34366</v>
      </c>
    </row>
    <row r="2487" spans="1:114" hidden="1" x14ac:dyDescent="0.3">
      <c r="A2487">
        <v>84047105</v>
      </c>
      <c r="B2487" t="s">
        <v>78</v>
      </c>
      <c r="C2487" t="s">
        <v>96</v>
      </c>
      <c r="D2487">
        <v>840</v>
      </c>
      <c r="E2487">
        <v>47105</v>
      </c>
      <c r="F2487" t="s">
        <v>4093</v>
      </c>
      <c r="G2487" t="s">
        <v>4027</v>
      </c>
      <c r="H2487" t="s">
        <v>78</v>
      </c>
      <c r="I2487">
        <v>35.739396630000002</v>
      </c>
      <c r="J2487">
        <v>-84.311452750000001</v>
      </c>
      <c r="K2487" t="s">
        <v>4094</v>
      </c>
      <c r="L2487">
        <v>54068</v>
      </c>
    </row>
    <row r="2488" spans="1:114" hidden="1" x14ac:dyDescent="0.3">
      <c r="A2488">
        <v>84047107</v>
      </c>
      <c r="B2488" t="s">
        <v>78</v>
      </c>
      <c r="C2488" t="s">
        <v>96</v>
      </c>
      <c r="D2488">
        <v>840</v>
      </c>
      <c r="E2488">
        <v>47107</v>
      </c>
      <c r="F2488" t="s">
        <v>4095</v>
      </c>
      <c r="G2488" t="s">
        <v>4027</v>
      </c>
      <c r="H2488" t="s">
        <v>78</v>
      </c>
      <c r="I2488">
        <v>35.428126159999998</v>
      </c>
      <c r="J2488">
        <v>-84.615207150000003</v>
      </c>
      <c r="K2488" t="s">
        <v>4096</v>
      </c>
      <c r="L2488">
        <v>53794</v>
      </c>
      <c r="DG2488">
        <v>1</v>
      </c>
      <c r="DH2488">
        <v>1</v>
      </c>
      <c r="DI2488">
        <v>1</v>
      </c>
      <c r="DJ2488">
        <v>1</v>
      </c>
    </row>
    <row r="2489" spans="1:114" hidden="1" x14ac:dyDescent="0.3">
      <c r="A2489">
        <v>84047109</v>
      </c>
      <c r="B2489" t="s">
        <v>78</v>
      </c>
      <c r="C2489" t="s">
        <v>96</v>
      </c>
      <c r="D2489">
        <v>840</v>
      </c>
      <c r="E2489">
        <v>47109</v>
      </c>
      <c r="F2489" t="s">
        <v>4097</v>
      </c>
      <c r="G2489" t="s">
        <v>4027</v>
      </c>
      <c r="H2489" t="s">
        <v>78</v>
      </c>
      <c r="I2489">
        <v>35.174685490000002</v>
      </c>
      <c r="J2489">
        <v>-88.564781199999999</v>
      </c>
      <c r="K2489" t="s">
        <v>4098</v>
      </c>
      <c r="L2489">
        <v>25694</v>
      </c>
    </row>
    <row r="2490" spans="1:114" hidden="1" x14ac:dyDescent="0.3">
      <c r="A2490">
        <v>84047111</v>
      </c>
      <c r="B2490" t="s">
        <v>78</v>
      </c>
      <c r="C2490" t="s">
        <v>96</v>
      </c>
      <c r="D2490">
        <v>840</v>
      </c>
      <c r="E2490">
        <v>47111</v>
      </c>
      <c r="F2490" t="s">
        <v>184</v>
      </c>
      <c r="G2490" t="s">
        <v>4027</v>
      </c>
      <c r="H2490" t="s">
        <v>78</v>
      </c>
      <c r="I2490">
        <v>36.531578549999999</v>
      </c>
      <c r="J2490">
        <v>-86.007785949999999</v>
      </c>
      <c r="K2490" t="s">
        <v>4099</v>
      </c>
      <c r="L2490">
        <v>24602</v>
      </c>
      <c r="CK2490">
        <v>1</v>
      </c>
      <c r="CL2490">
        <v>1</v>
      </c>
      <c r="CM2490">
        <v>1</v>
      </c>
      <c r="CN2490">
        <v>2</v>
      </c>
      <c r="CO2490">
        <v>2</v>
      </c>
      <c r="CP2490">
        <v>2</v>
      </c>
      <c r="CQ2490">
        <v>2</v>
      </c>
      <c r="CR2490">
        <v>2</v>
      </c>
      <c r="CS2490">
        <v>2</v>
      </c>
      <c r="CT2490">
        <v>3</v>
      </c>
      <c r="CU2490">
        <v>3</v>
      </c>
      <c r="CV2490">
        <v>3</v>
      </c>
      <c r="CW2490">
        <v>3</v>
      </c>
      <c r="CX2490">
        <v>3</v>
      </c>
      <c r="CY2490">
        <v>3</v>
      </c>
      <c r="CZ2490">
        <v>3</v>
      </c>
      <c r="DA2490">
        <v>3</v>
      </c>
      <c r="DB2490">
        <v>3</v>
      </c>
      <c r="DC2490">
        <v>3</v>
      </c>
      <c r="DD2490">
        <v>3</v>
      </c>
      <c r="DE2490">
        <v>3</v>
      </c>
      <c r="DF2490">
        <v>3</v>
      </c>
      <c r="DG2490">
        <v>3</v>
      </c>
      <c r="DH2490">
        <v>3</v>
      </c>
      <c r="DI2490">
        <v>3</v>
      </c>
      <c r="DJ2490">
        <v>3</v>
      </c>
    </row>
    <row r="2491" spans="1:114" hidden="1" x14ac:dyDescent="0.3">
      <c r="A2491">
        <v>84047113</v>
      </c>
      <c r="B2491" t="s">
        <v>78</v>
      </c>
      <c r="C2491" t="s">
        <v>96</v>
      </c>
      <c r="D2491">
        <v>840</v>
      </c>
      <c r="E2491">
        <v>47113</v>
      </c>
      <c r="F2491" t="s">
        <v>186</v>
      </c>
      <c r="G2491" t="s">
        <v>4027</v>
      </c>
      <c r="H2491" t="s">
        <v>78</v>
      </c>
      <c r="I2491">
        <v>35.611819570000002</v>
      </c>
      <c r="J2491">
        <v>-88.840760360000004</v>
      </c>
      <c r="K2491" t="s">
        <v>4100</v>
      </c>
      <c r="L2491">
        <v>97984</v>
      </c>
      <c r="CX2491">
        <v>1</v>
      </c>
      <c r="CY2491">
        <v>1</v>
      </c>
      <c r="CZ2491">
        <v>1</v>
      </c>
      <c r="DA2491">
        <v>1</v>
      </c>
      <c r="DB2491">
        <v>1</v>
      </c>
      <c r="DC2491">
        <v>1</v>
      </c>
      <c r="DD2491">
        <v>1</v>
      </c>
      <c r="DE2491">
        <v>1</v>
      </c>
      <c r="DF2491">
        <v>1</v>
      </c>
      <c r="DG2491">
        <v>1</v>
      </c>
      <c r="DH2491">
        <v>1</v>
      </c>
      <c r="DI2491">
        <v>1</v>
      </c>
      <c r="DJ2491">
        <v>1</v>
      </c>
    </row>
    <row r="2492" spans="1:114" hidden="1" x14ac:dyDescent="0.3">
      <c r="A2492">
        <v>84047115</v>
      </c>
      <c r="B2492" t="s">
        <v>78</v>
      </c>
      <c r="C2492" t="s">
        <v>96</v>
      </c>
      <c r="D2492">
        <v>840</v>
      </c>
      <c r="E2492">
        <v>47115</v>
      </c>
      <c r="F2492" t="s">
        <v>190</v>
      </c>
      <c r="G2492" t="s">
        <v>4027</v>
      </c>
      <c r="H2492" t="s">
        <v>78</v>
      </c>
      <c r="I2492">
        <v>35.129971740000002</v>
      </c>
      <c r="J2492">
        <v>-85.622658950000002</v>
      </c>
      <c r="K2492" t="s">
        <v>4101</v>
      </c>
      <c r="L2492">
        <v>28907</v>
      </c>
      <c r="CF2492">
        <v>1</v>
      </c>
      <c r="CG2492">
        <v>1</v>
      </c>
      <c r="CH2492">
        <v>1</v>
      </c>
      <c r="CI2492">
        <v>1</v>
      </c>
      <c r="CJ2492">
        <v>1</v>
      </c>
      <c r="CK2492">
        <v>1</v>
      </c>
      <c r="CL2492">
        <v>1</v>
      </c>
      <c r="CM2492">
        <v>1</v>
      </c>
      <c r="CN2492">
        <v>1</v>
      </c>
      <c r="CO2492">
        <v>1</v>
      </c>
      <c r="CP2492">
        <v>1</v>
      </c>
      <c r="CQ2492">
        <v>1</v>
      </c>
      <c r="CR2492">
        <v>1</v>
      </c>
      <c r="CS2492">
        <v>1</v>
      </c>
      <c r="CT2492">
        <v>1</v>
      </c>
      <c r="CU2492">
        <v>1</v>
      </c>
      <c r="CV2492">
        <v>1</v>
      </c>
      <c r="CW2492">
        <v>1</v>
      </c>
      <c r="CX2492">
        <v>1</v>
      </c>
      <c r="CY2492">
        <v>1</v>
      </c>
      <c r="CZ2492">
        <v>1</v>
      </c>
      <c r="DA2492">
        <v>1</v>
      </c>
      <c r="DB2492">
        <v>1</v>
      </c>
      <c r="DC2492">
        <v>1</v>
      </c>
      <c r="DD2492">
        <v>1</v>
      </c>
      <c r="DE2492">
        <v>1</v>
      </c>
      <c r="DF2492">
        <v>1</v>
      </c>
      <c r="DG2492">
        <v>1</v>
      </c>
      <c r="DH2492">
        <v>1</v>
      </c>
      <c r="DI2492">
        <v>1</v>
      </c>
      <c r="DJ2492">
        <v>1</v>
      </c>
    </row>
    <row r="2493" spans="1:114" hidden="1" x14ac:dyDescent="0.3">
      <c r="A2493">
        <v>84047117</v>
      </c>
      <c r="B2493" t="s">
        <v>78</v>
      </c>
      <c r="C2493" t="s">
        <v>96</v>
      </c>
      <c r="D2493">
        <v>840</v>
      </c>
      <c r="E2493">
        <v>47117</v>
      </c>
      <c r="F2493" t="s">
        <v>192</v>
      </c>
      <c r="G2493" t="s">
        <v>4027</v>
      </c>
      <c r="H2493" t="s">
        <v>78</v>
      </c>
      <c r="I2493">
        <v>35.457987770000003</v>
      </c>
      <c r="J2493">
        <v>-86.764209879999996</v>
      </c>
      <c r="K2493" t="s">
        <v>4102</v>
      </c>
      <c r="L2493">
        <v>34375</v>
      </c>
      <c r="CM2493">
        <v>1</v>
      </c>
      <c r="CN2493">
        <v>1</v>
      </c>
      <c r="CO2493">
        <v>1</v>
      </c>
      <c r="CP2493">
        <v>1</v>
      </c>
      <c r="CQ2493">
        <v>1</v>
      </c>
      <c r="CR2493">
        <v>1</v>
      </c>
      <c r="CS2493">
        <v>1</v>
      </c>
      <c r="CT2493">
        <v>1</v>
      </c>
      <c r="CU2493">
        <v>1</v>
      </c>
      <c r="CV2493">
        <v>1</v>
      </c>
      <c r="CW2493">
        <v>1</v>
      </c>
      <c r="CX2493">
        <v>1</v>
      </c>
      <c r="CY2493">
        <v>1</v>
      </c>
      <c r="CZ2493">
        <v>1</v>
      </c>
      <c r="DA2493">
        <v>1</v>
      </c>
      <c r="DB2493">
        <v>1</v>
      </c>
      <c r="DC2493">
        <v>1</v>
      </c>
      <c r="DD2493">
        <v>1</v>
      </c>
      <c r="DE2493">
        <v>1</v>
      </c>
      <c r="DF2493">
        <v>1</v>
      </c>
      <c r="DG2493">
        <v>1</v>
      </c>
      <c r="DH2493">
        <v>1</v>
      </c>
      <c r="DI2493">
        <v>1</v>
      </c>
      <c r="DJ2493">
        <v>1</v>
      </c>
    </row>
    <row r="2494" spans="1:114" hidden="1" x14ac:dyDescent="0.3">
      <c r="A2494">
        <v>84047119</v>
      </c>
      <c r="B2494" t="s">
        <v>78</v>
      </c>
      <c r="C2494" t="s">
        <v>96</v>
      </c>
      <c r="D2494">
        <v>840</v>
      </c>
      <c r="E2494">
        <v>47119</v>
      </c>
      <c r="F2494" t="s">
        <v>4103</v>
      </c>
      <c r="G2494" t="s">
        <v>4027</v>
      </c>
      <c r="H2494" t="s">
        <v>78</v>
      </c>
      <c r="I2494">
        <v>35.618741299999897</v>
      </c>
      <c r="J2494">
        <v>-87.074624439999994</v>
      </c>
      <c r="K2494" t="s">
        <v>4104</v>
      </c>
      <c r="L2494">
        <v>96387</v>
      </c>
    </row>
    <row r="2495" spans="1:114" hidden="1" x14ac:dyDescent="0.3">
      <c r="A2495">
        <v>84047121</v>
      </c>
      <c r="B2495" t="s">
        <v>78</v>
      </c>
      <c r="C2495" t="s">
        <v>96</v>
      </c>
      <c r="D2495">
        <v>840</v>
      </c>
      <c r="E2495">
        <v>47121</v>
      </c>
      <c r="F2495" t="s">
        <v>3520</v>
      </c>
      <c r="G2495" t="s">
        <v>4027</v>
      </c>
      <c r="H2495" t="s">
        <v>78</v>
      </c>
      <c r="I2495">
        <v>35.51558739</v>
      </c>
      <c r="J2495">
        <v>-84.814829140000001</v>
      </c>
      <c r="K2495" t="s">
        <v>4105</v>
      </c>
      <c r="L2495">
        <v>12422</v>
      </c>
    </row>
    <row r="2496" spans="1:114" hidden="1" x14ac:dyDescent="0.3">
      <c r="A2496">
        <v>84047123</v>
      </c>
      <c r="B2496" t="s">
        <v>78</v>
      </c>
      <c r="C2496" t="s">
        <v>96</v>
      </c>
      <c r="D2496">
        <v>840</v>
      </c>
      <c r="E2496">
        <v>47123</v>
      </c>
      <c r="F2496" t="s">
        <v>196</v>
      </c>
      <c r="G2496" t="s">
        <v>4027</v>
      </c>
      <c r="H2496" t="s">
        <v>78</v>
      </c>
      <c r="I2496">
        <v>35.445503870000003</v>
      </c>
      <c r="J2496">
        <v>-84.249029649999997</v>
      </c>
      <c r="K2496" t="s">
        <v>4106</v>
      </c>
      <c r="L2496">
        <v>46545</v>
      </c>
      <c r="CU2496">
        <v>1</v>
      </c>
      <c r="CV2496">
        <v>1</v>
      </c>
      <c r="CW2496">
        <v>1</v>
      </c>
      <c r="CX2496">
        <v>1</v>
      </c>
      <c r="CY2496">
        <v>1</v>
      </c>
      <c r="CZ2496">
        <v>1</v>
      </c>
      <c r="DA2496">
        <v>1</v>
      </c>
      <c r="DB2496">
        <v>1</v>
      </c>
      <c r="DC2496">
        <v>1</v>
      </c>
      <c r="DD2496">
        <v>1</v>
      </c>
      <c r="DE2496">
        <v>1</v>
      </c>
      <c r="DF2496">
        <v>1</v>
      </c>
      <c r="DG2496">
        <v>1</v>
      </c>
      <c r="DH2496">
        <v>1</v>
      </c>
      <c r="DI2496">
        <v>1</v>
      </c>
      <c r="DJ2496">
        <v>1</v>
      </c>
    </row>
    <row r="2497" spans="1:114" hidden="1" x14ac:dyDescent="0.3">
      <c r="A2497">
        <v>84047125</v>
      </c>
      <c r="B2497" t="s">
        <v>78</v>
      </c>
      <c r="C2497" t="s">
        <v>96</v>
      </c>
      <c r="D2497">
        <v>840</v>
      </c>
      <c r="E2497">
        <v>47125</v>
      </c>
      <c r="F2497" t="s">
        <v>198</v>
      </c>
      <c r="G2497" t="s">
        <v>4027</v>
      </c>
      <c r="H2497" t="s">
        <v>78</v>
      </c>
      <c r="I2497">
        <v>36.496094120000002</v>
      </c>
      <c r="J2497">
        <v>-87.385506609999993</v>
      </c>
      <c r="K2497" t="s">
        <v>4107</v>
      </c>
      <c r="L2497">
        <v>208993</v>
      </c>
      <c r="CH2497">
        <v>1</v>
      </c>
      <c r="CI2497">
        <v>1</v>
      </c>
      <c r="CJ2497">
        <v>1</v>
      </c>
      <c r="CK2497">
        <v>2</v>
      </c>
      <c r="CL2497">
        <v>2</v>
      </c>
      <c r="CM2497">
        <v>2</v>
      </c>
      <c r="CN2497">
        <v>2</v>
      </c>
      <c r="CO2497">
        <v>2</v>
      </c>
      <c r="CP2497">
        <v>2</v>
      </c>
      <c r="CQ2497">
        <v>2</v>
      </c>
      <c r="CR2497">
        <v>2</v>
      </c>
      <c r="CS2497">
        <v>2</v>
      </c>
      <c r="CT2497">
        <v>2</v>
      </c>
      <c r="CU2497">
        <v>2</v>
      </c>
      <c r="CV2497">
        <v>2</v>
      </c>
      <c r="CW2497">
        <v>2</v>
      </c>
      <c r="CX2497">
        <v>2</v>
      </c>
      <c r="CY2497">
        <v>2</v>
      </c>
      <c r="CZ2497">
        <v>2</v>
      </c>
      <c r="DA2497">
        <v>2</v>
      </c>
      <c r="DB2497">
        <v>2</v>
      </c>
      <c r="DC2497">
        <v>2</v>
      </c>
      <c r="DD2497">
        <v>2</v>
      </c>
      <c r="DE2497">
        <v>2</v>
      </c>
      <c r="DF2497">
        <v>2</v>
      </c>
      <c r="DG2497">
        <v>2</v>
      </c>
      <c r="DH2497">
        <v>2</v>
      </c>
      <c r="DI2497">
        <v>2</v>
      </c>
      <c r="DJ2497">
        <v>2</v>
      </c>
    </row>
    <row r="2498" spans="1:114" hidden="1" x14ac:dyDescent="0.3">
      <c r="A2498">
        <v>84047127</v>
      </c>
      <c r="B2498" t="s">
        <v>78</v>
      </c>
      <c r="C2498" t="s">
        <v>96</v>
      </c>
      <c r="D2498">
        <v>840</v>
      </c>
      <c r="E2498">
        <v>47127</v>
      </c>
      <c r="F2498" t="s">
        <v>3300</v>
      </c>
      <c r="G2498" t="s">
        <v>4027</v>
      </c>
      <c r="H2498" t="s">
        <v>78</v>
      </c>
      <c r="I2498">
        <v>35.277246990000002</v>
      </c>
      <c r="J2498">
        <v>-86.36230578</v>
      </c>
      <c r="K2498" t="s">
        <v>4108</v>
      </c>
      <c r="L2498">
        <v>6488</v>
      </c>
    </row>
    <row r="2499" spans="1:114" hidden="1" x14ac:dyDescent="0.3">
      <c r="A2499">
        <v>84047129</v>
      </c>
      <c r="B2499" t="s">
        <v>78</v>
      </c>
      <c r="C2499" t="s">
        <v>96</v>
      </c>
      <c r="D2499">
        <v>840</v>
      </c>
      <c r="E2499">
        <v>47129</v>
      </c>
      <c r="F2499" t="s">
        <v>200</v>
      </c>
      <c r="G2499" t="s">
        <v>4027</v>
      </c>
      <c r="H2499" t="s">
        <v>78</v>
      </c>
      <c r="I2499">
        <v>36.132480309999998</v>
      </c>
      <c r="J2499">
        <v>-84.648800980000004</v>
      </c>
      <c r="K2499" t="s">
        <v>4109</v>
      </c>
      <c r="L2499">
        <v>21403</v>
      </c>
    </row>
    <row r="2500" spans="1:114" hidden="1" x14ac:dyDescent="0.3">
      <c r="A2500">
        <v>84047131</v>
      </c>
      <c r="B2500" t="s">
        <v>78</v>
      </c>
      <c r="C2500" t="s">
        <v>96</v>
      </c>
      <c r="D2500">
        <v>840</v>
      </c>
      <c r="E2500">
        <v>47131</v>
      </c>
      <c r="F2500" t="s">
        <v>4110</v>
      </c>
      <c r="G2500" t="s">
        <v>4027</v>
      </c>
      <c r="H2500" t="s">
        <v>78</v>
      </c>
      <c r="I2500">
        <v>36.357324460000001</v>
      </c>
      <c r="J2500">
        <v>-89.149215889999994</v>
      </c>
      <c r="K2500" t="s">
        <v>4111</v>
      </c>
      <c r="L2500">
        <v>30069</v>
      </c>
      <c r="CG2500">
        <v>1</v>
      </c>
      <c r="CH2500">
        <v>1</v>
      </c>
      <c r="CI2500">
        <v>1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1</v>
      </c>
      <c r="CT2500">
        <v>1</v>
      </c>
      <c r="CU2500">
        <v>1</v>
      </c>
      <c r="CV2500">
        <v>1</v>
      </c>
      <c r="CW2500">
        <v>1</v>
      </c>
      <c r="CX2500">
        <v>1</v>
      </c>
      <c r="CY2500">
        <v>1</v>
      </c>
      <c r="CZ2500">
        <v>1</v>
      </c>
      <c r="DA2500">
        <v>1</v>
      </c>
      <c r="DB2500">
        <v>1</v>
      </c>
      <c r="DC2500">
        <v>1</v>
      </c>
      <c r="DD2500">
        <v>1</v>
      </c>
      <c r="DE2500">
        <v>1</v>
      </c>
      <c r="DF2500">
        <v>1</v>
      </c>
      <c r="DG2500">
        <v>1</v>
      </c>
      <c r="DH2500">
        <v>1</v>
      </c>
      <c r="DI2500">
        <v>1</v>
      </c>
      <c r="DJ2500">
        <v>1</v>
      </c>
    </row>
    <row r="2501" spans="1:114" hidden="1" x14ac:dyDescent="0.3">
      <c r="A2501">
        <v>84047133</v>
      </c>
      <c r="B2501" t="s">
        <v>78</v>
      </c>
      <c r="C2501" t="s">
        <v>96</v>
      </c>
      <c r="D2501">
        <v>840</v>
      </c>
      <c r="E2501">
        <v>47133</v>
      </c>
      <c r="F2501" t="s">
        <v>4112</v>
      </c>
      <c r="G2501" t="s">
        <v>4027</v>
      </c>
      <c r="H2501" t="s">
        <v>78</v>
      </c>
      <c r="I2501">
        <v>36.341178319999997</v>
      </c>
      <c r="J2501">
        <v>-85.289895349999995</v>
      </c>
      <c r="K2501" t="s">
        <v>4113</v>
      </c>
      <c r="L2501">
        <v>22241</v>
      </c>
    </row>
    <row r="2502" spans="1:114" hidden="1" x14ac:dyDescent="0.3">
      <c r="A2502">
        <v>84047135</v>
      </c>
      <c r="B2502" t="s">
        <v>78</v>
      </c>
      <c r="C2502" t="s">
        <v>96</v>
      </c>
      <c r="D2502">
        <v>840</v>
      </c>
      <c r="E2502">
        <v>47135</v>
      </c>
      <c r="F2502" t="s">
        <v>202</v>
      </c>
      <c r="G2502" t="s">
        <v>4027</v>
      </c>
      <c r="H2502" t="s">
        <v>78</v>
      </c>
      <c r="I2502">
        <v>35.637087280000003</v>
      </c>
      <c r="J2502">
        <v>-87.861396339999999</v>
      </c>
      <c r="K2502" t="s">
        <v>4114</v>
      </c>
      <c r="L2502">
        <v>8076</v>
      </c>
    </row>
    <row r="2503" spans="1:114" hidden="1" x14ac:dyDescent="0.3">
      <c r="A2503">
        <v>84047137</v>
      </c>
      <c r="B2503" t="s">
        <v>78</v>
      </c>
      <c r="C2503" t="s">
        <v>96</v>
      </c>
      <c r="D2503">
        <v>840</v>
      </c>
      <c r="E2503">
        <v>47137</v>
      </c>
      <c r="F2503" t="s">
        <v>4115</v>
      </c>
      <c r="G2503" t="s">
        <v>4027</v>
      </c>
      <c r="H2503" t="s">
        <v>78</v>
      </c>
      <c r="I2503">
        <v>36.556065289999999</v>
      </c>
      <c r="J2503">
        <v>-85.077632999999906</v>
      </c>
      <c r="K2503" t="s">
        <v>4116</v>
      </c>
      <c r="L2503">
        <v>5048</v>
      </c>
    </row>
    <row r="2504" spans="1:114" hidden="1" x14ac:dyDescent="0.3">
      <c r="A2504">
        <v>84047139</v>
      </c>
      <c r="B2504" t="s">
        <v>78</v>
      </c>
      <c r="C2504" t="s">
        <v>96</v>
      </c>
      <c r="D2504">
        <v>840</v>
      </c>
      <c r="E2504">
        <v>47139</v>
      </c>
      <c r="F2504" t="s">
        <v>418</v>
      </c>
      <c r="G2504" t="s">
        <v>4027</v>
      </c>
      <c r="H2504" t="s">
        <v>78</v>
      </c>
      <c r="I2504">
        <v>35.122454429999998</v>
      </c>
      <c r="J2504">
        <v>-84.52075859</v>
      </c>
      <c r="K2504" t="s">
        <v>4117</v>
      </c>
      <c r="L2504">
        <v>16832</v>
      </c>
    </row>
    <row r="2505" spans="1:114" hidden="1" x14ac:dyDescent="0.3">
      <c r="A2505">
        <v>84047141</v>
      </c>
      <c r="B2505" t="s">
        <v>78</v>
      </c>
      <c r="C2505" t="s">
        <v>96</v>
      </c>
      <c r="D2505">
        <v>840</v>
      </c>
      <c r="E2505">
        <v>47141</v>
      </c>
      <c r="F2505" t="s">
        <v>807</v>
      </c>
      <c r="G2505" t="s">
        <v>4027</v>
      </c>
      <c r="H2505" t="s">
        <v>78</v>
      </c>
      <c r="I2505">
        <v>36.140054589999998</v>
      </c>
      <c r="J2505">
        <v>-85.506461229999999</v>
      </c>
      <c r="K2505" t="s">
        <v>4118</v>
      </c>
      <c r="L2505">
        <v>80245</v>
      </c>
      <c r="CU2505">
        <v>2</v>
      </c>
      <c r="CV2505">
        <v>2</v>
      </c>
      <c r="CW2505">
        <v>2</v>
      </c>
      <c r="CX2505">
        <v>3</v>
      </c>
      <c r="CY2505">
        <v>3</v>
      </c>
      <c r="CZ2505">
        <v>3</v>
      </c>
      <c r="DA2505">
        <v>4</v>
      </c>
      <c r="DB2505">
        <v>4</v>
      </c>
      <c r="DC2505">
        <v>5</v>
      </c>
      <c r="DD2505">
        <v>5</v>
      </c>
      <c r="DE2505">
        <v>5</v>
      </c>
      <c r="DF2505">
        <v>5</v>
      </c>
      <c r="DG2505">
        <v>5</v>
      </c>
      <c r="DH2505">
        <v>5</v>
      </c>
      <c r="DI2505">
        <v>5</v>
      </c>
      <c r="DJ2505">
        <v>5</v>
      </c>
    </row>
    <row r="2506" spans="1:114" hidden="1" x14ac:dyDescent="0.3">
      <c r="A2506">
        <v>84047143</v>
      </c>
      <c r="B2506" t="s">
        <v>78</v>
      </c>
      <c r="C2506" t="s">
        <v>96</v>
      </c>
      <c r="D2506">
        <v>840</v>
      </c>
      <c r="E2506">
        <v>47143</v>
      </c>
      <c r="F2506" t="s">
        <v>4119</v>
      </c>
      <c r="G2506" t="s">
        <v>4027</v>
      </c>
      <c r="H2506" t="s">
        <v>78</v>
      </c>
      <c r="I2506">
        <v>35.605361610000003</v>
      </c>
      <c r="J2506">
        <v>-84.930766430000006</v>
      </c>
      <c r="K2506" t="s">
        <v>4120</v>
      </c>
      <c r="L2506">
        <v>33167</v>
      </c>
    </row>
    <row r="2507" spans="1:114" hidden="1" x14ac:dyDescent="0.3">
      <c r="A2507">
        <v>84047145</v>
      </c>
      <c r="B2507" t="s">
        <v>78</v>
      </c>
      <c r="C2507" t="s">
        <v>96</v>
      </c>
      <c r="D2507">
        <v>840</v>
      </c>
      <c r="E2507">
        <v>47145</v>
      </c>
      <c r="F2507" t="s">
        <v>4121</v>
      </c>
      <c r="G2507" t="s">
        <v>4027</v>
      </c>
      <c r="H2507" t="s">
        <v>78</v>
      </c>
      <c r="I2507">
        <v>35.849231889999999</v>
      </c>
      <c r="J2507">
        <v>-84.524586889999995</v>
      </c>
      <c r="K2507" t="s">
        <v>4122</v>
      </c>
      <c r="L2507">
        <v>53382</v>
      </c>
    </row>
    <row r="2508" spans="1:114" hidden="1" x14ac:dyDescent="0.3">
      <c r="A2508">
        <v>84047147</v>
      </c>
      <c r="B2508" t="s">
        <v>78</v>
      </c>
      <c r="C2508" t="s">
        <v>96</v>
      </c>
      <c r="D2508">
        <v>840</v>
      </c>
      <c r="E2508">
        <v>47147</v>
      </c>
      <c r="F2508" t="s">
        <v>1942</v>
      </c>
      <c r="G2508" t="s">
        <v>4027</v>
      </c>
      <c r="H2508" t="s">
        <v>78</v>
      </c>
      <c r="I2508">
        <v>36.524548070000002</v>
      </c>
      <c r="J2508">
        <v>-86.873467250000004</v>
      </c>
      <c r="K2508" t="s">
        <v>4123</v>
      </c>
      <c r="L2508">
        <v>71813</v>
      </c>
    </row>
    <row r="2509" spans="1:114" hidden="1" x14ac:dyDescent="0.3">
      <c r="A2509">
        <v>84047149</v>
      </c>
      <c r="B2509" t="s">
        <v>78</v>
      </c>
      <c r="C2509" t="s">
        <v>96</v>
      </c>
      <c r="D2509">
        <v>840</v>
      </c>
      <c r="E2509">
        <v>47149</v>
      </c>
      <c r="F2509" t="s">
        <v>3330</v>
      </c>
      <c r="G2509" t="s">
        <v>4027</v>
      </c>
      <c r="H2509" t="s">
        <v>78</v>
      </c>
      <c r="I2509">
        <v>35.845914049999998</v>
      </c>
      <c r="J2509">
        <v>-86.410726299999993</v>
      </c>
      <c r="K2509" t="s">
        <v>4124</v>
      </c>
      <c r="L2509">
        <v>332285</v>
      </c>
      <c r="CF2509">
        <v>1</v>
      </c>
      <c r="CG2509">
        <v>3</v>
      </c>
      <c r="CH2509">
        <v>3</v>
      </c>
      <c r="CI2509">
        <v>3</v>
      </c>
      <c r="CJ2509">
        <v>3</v>
      </c>
      <c r="CK2509">
        <v>3</v>
      </c>
      <c r="CL2509">
        <v>3</v>
      </c>
      <c r="CM2509">
        <v>6</v>
      </c>
      <c r="CN2509">
        <v>6</v>
      </c>
      <c r="CO2509">
        <v>6</v>
      </c>
      <c r="CP2509">
        <v>6</v>
      </c>
      <c r="CQ2509">
        <v>6</v>
      </c>
      <c r="CR2509">
        <v>6</v>
      </c>
      <c r="CS2509">
        <v>6</v>
      </c>
      <c r="CT2509">
        <v>6</v>
      </c>
      <c r="CU2509">
        <v>6</v>
      </c>
      <c r="CV2509">
        <v>6</v>
      </c>
      <c r="CW2509">
        <v>6</v>
      </c>
      <c r="CX2509">
        <v>7</v>
      </c>
      <c r="CY2509">
        <v>7</v>
      </c>
      <c r="CZ2509">
        <v>7</v>
      </c>
      <c r="DA2509">
        <v>7</v>
      </c>
      <c r="DB2509">
        <v>7</v>
      </c>
      <c r="DC2509">
        <v>8</v>
      </c>
      <c r="DD2509">
        <v>9</v>
      </c>
      <c r="DE2509">
        <v>9</v>
      </c>
      <c r="DF2509">
        <v>10</v>
      </c>
      <c r="DG2509">
        <v>11</v>
      </c>
      <c r="DH2509">
        <v>11</v>
      </c>
      <c r="DI2509">
        <v>11</v>
      </c>
      <c r="DJ2509">
        <v>11</v>
      </c>
    </row>
    <row r="2510" spans="1:114" hidden="1" x14ac:dyDescent="0.3">
      <c r="A2510">
        <v>84047151</v>
      </c>
      <c r="B2510" t="s">
        <v>78</v>
      </c>
      <c r="C2510" t="s">
        <v>96</v>
      </c>
      <c r="D2510">
        <v>840</v>
      </c>
      <c r="E2510">
        <v>47151</v>
      </c>
      <c r="F2510" t="s">
        <v>431</v>
      </c>
      <c r="G2510" t="s">
        <v>4027</v>
      </c>
      <c r="H2510" t="s">
        <v>78</v>
      </c>
      <c r="I2510">
        <v>36.423256729999999</v>
      </c>
      <c r="J2510">
        <v>-84.503604940000002</v>
      </c>
      <c r="K2510" t="s">
        <v>4125</v>
      </c>
      <c r="L2510">
        <v>22068</v>
      </c>
    </row>
    <row r="2511" spans="1:114" hidden="1" x14ac:dyDescent="0.3">
      <c r="A2511">
        <v>84047153</v>
      </c>
      <c r="B2511" t="s">
        <v>78</v>
      </c>
      <c r="C2511" t="s">
        <v>96</v>
      </c>
      <c r="D2511">
        <v>840</v>
      </c>
      <c r="E2511">
        <v>47153</v>
      </c>
      <c r="F2511" t="s">
        <v>4126</v>
      </c>
      <c r="G2511" t="s">
        <v>4027</v>
      </c>
      <c r="H2511" t="s">
        <v>78</v>
      </c>
      <c r="I2511">
        <v>35.369797210000002</v>
      </c>
      <c r="J2511">
        <v>-85.410221359999994</v>
      </c>
      <c r="K2511" t="s">
        <v>4127</v>
      </c>
      <c r="L2511">
        <v>15026</v>
      </c>
    </row>
    <row r="2512" spans="1:114" hidden="1" x14ac:dyDescent="0.3">
      <c r="A2512">
        <v>84047155</v>
      </c>
      <c r="B2512" t="s">
        <v>78</v>
      </c>
      <c r="C2512" t="s">
        <v>96</v>
      </c>
      <c r="D2512">
        <v>840</v>
      </c>
      <c r="E2512">
        <v>47155</v>
      </c>
      <c r="F2512" t="s">
        <v>437</v>
      </c>
      <c r="G2512" t="s">
        <v>4027</v>
      </c>
      <c r="H2512" t="s">
        <v>78</v>
      </c>
      <c r="I2512">
        <v>35.780773230000001</v>
      </c>
      <c r="J2512">
        <v>-83.522443319999994</v>
      </c>
      <c r="K2512" t="s">
        <v>4128</v>
      </c>
      <c r="L2512">
        <v>98250</v>
      </c>
      <c r="CW2512">
        <v>1</v>
      </c>
      <c r="CX2512">
        <v>1</v>
      </c>
      <c r="CY2512">
        <v>1</v>
      </c>
      <c r="CZ2512">
        <v>1</v>
      </c>
      <c r="DA2512">
        <v>1</v>
      </c>
      <c r="DB2512">
        <v>1</v>
      </c>
      <c r="DC2512">
        <v>1</v>
      </c>
      <c r="DD2512">
        <v>1</v>
      </c>
      <c r="DE2512">
        <v>1</v>
      </c>
      <c r="DF2512">
        <v>1</v>
      </c>
      <c r="DG2512">
        <v>1</v>
      </c>
      <c r="DH2512">
        <v>1</v>
      </c>
      <c r="DI2512">
        <v>1</v>
      </c>
      <c r="DJ2512">
        <v>1</v>
      </c>
    </row>
    <row r="2513" spans="1:114" hidden="1" x14ac:dyDescent="0.3">
      <c r="A2513">
        <v>84047157</v>
      </c>
      <c r="B2513" t="s">
        <v>78</v>
      </c>
      <c r="C2513" t="s">
        <v>96</v>
      </c>
      <c r="D2513">
        <v>840</v>
      </c>
      <c r="E2513">
        <v>47157</v>
      </c>
      <c r="F2513" t="s">
        <v>214</v>
      </c>
      <c r="G2513" t="s">
        <v>4027</v>
      </c>
      <c r="H2513" t="s">
        <v>78</v>
      </c>
      <c r="I2513">
        <v>35.186477500000002</v>
      </c>
      <c r="J2513">
        <v>-89.896924229999996</v>
      </c>
      <c r="K2513" t="s">
        <v>4129</v>
      </c>
      <c r="L2513">
        <v>937166</v>
      </c>
      <c r="CB2513">
        <v>1</v>
      </c>
      <c r="CC2513">
        <v>1</v>
      </c>
      <c r="CD2513">
        <v>1</v>
      </c>
      <c r="CE2513">
        <v>1</v>
      </c>
      <c r="CF2513">
        <v>7</v>
      </c>
      <c r="CG2513">
        <v>7</v>
      </c>
      <c r="CH2513">
        <v>8</v>
      </c>
      <c r="CI2513">
        <v>11</v>
      </c>
      <c r="CJ2513">
        <v>13</v>
      </c>
      <c r="CK2513">
        <v>15</v>
      </c>
      <c r="CL2513">
        <v>17</v>
      </c>
      <c r="CM2513">
        <v>20</v>
      </c>
      <c r="CN2513">
        <v>20</v>
      </c>
      <c r="CO2513">
        <v>26</v>
      </c>
      <c r="CP2513">
        <v>26</v>
      </c>
      <c r="CQ2513">
        <v>21</v>
      </c>
      <c r="CR2513">
        <v>26</v>
      </c>
      <c r="CS2513">
        <v>26</v>
      </c>
      <c r="CT2513">
        <v>32</v>
      </c>
      <c r="CU2513">
        <v>33</v>
      </c>
      <c r="CV2513">
        <v>33</v>
      </c>
      <c r="CW2513">
        <v>35</v>
      </c>
      <c r="CX2513">
        <v>35</v>
      </c>
      <c r="CY2513">
        <v>39</v>
      </c>
      <c r="CZ2513">
        <v>39</v>
      </c>
      <c r="DA2513">
        <v>44</v>
      </c>
      <c r="DB2513">
        <v>42</v>
      </c>
      <c r="DC2513">
        <v>43</v>
      </c>
      <c r="DD2513">
        <v>44</v>
      </c>
      <c r="DE2513">
        <v>44</v>
      </c>
      <c r="DF2513">
        <v>44</v>
      </c>
      <c r="DG2513">
        <v>44</v>
      </c>
      <c r="DH2513">
        <v>47</v>
      </c>
      <c r="DI2513">
        <v>51</v>
      </c>
      <c r="DJ2513">
        <v>55</v>
      </c>
    </row>
    <row r="2514" spans="1:114" hidden="1" x14ac:dyDescent="0.3">
      <c r="A2514">
        <v>84047159</v>
      </c>
      <c r="B2514" t="s">
        <v>78</v>
      </c>
      <c r="C2514" t="s">
        <v>96</v>
      </c>
      <c r="D2514">
        <v>840</v>
      </c>
      <c r="E2514">
        <v>47159</v>
      </c>
      <c r="F2514" t="s">
        <v>1768</v>
      </c>
      <c r="G2514" t="s">
        <v>4027</v>
      </c>
      <c r="H2514" t="s">
        <v>78</v>
      </c>
      <c r="I2514">
        <v>36.253597749999997</v>
      </c>
      <c r="J2514">
        <v>-85.954110459999995</v>
      </c>
      <c r="K2514" t="s">
        <v>4130</v>
      </c>
      <c r="L2514">
        <v>20157</v>
      </c>
      <c r="CT2514">
        <v>1</v>
      </c>
      <c r="CU2514">
        <v>1</v>
      </c>
      <c r="CV2514">
        <v>1</v>
      </c>
      <c r="CW2514">
        <v>1</v>
      </c>
      <c r="CX2514">
        <v>1</v>
      </c>
      <c r="CY2514">
        <v>1</v>
      </c>
      <c r="CZ2514">
        <v>1</v>
      </c>
      <c r="DA2514">
        <v>1</v>
      </c>
      <c r="DB2514">
        <v>1</v>
      </c>
      <c r="DC2514">
        <v>1</v>
      </c>
      <c r="DD2514">
        <v>1</v>
      </c>
      <c r="DE2514">
        <v>1</v>
      </c>
      <c r="DF2514">
        <v>1</v>
      </c>
      <c r="DG2514">
        <v>1</v>
      </c>
      <c r="DH2514">
        <v>1</v>
      </c>
      <c r="DI2514">
        <v>1</v>
      </c>
      <c r="DJ2514">
        <v>1</v>
      </c>
    </row>
    <row r="2515" spans="1:114" hidden="1" x14ac:dyDescent="0.3">
      <c r="A2515">
        <v>84047161</v>
      </c>
      <c r="B2515" t="s">
        <v>78</v>
      </c>
      <c r="C2515" t="s">
        <v>96</v>
      </c>
      <c r="D2515">
        <v>840</v>
      </c>
      <c r="E2515">
        <v>47161</v>
      </c>
      <c r="F2515" t="s">
        <v>1044</v>
      </c>
      <c r="G2515" t="s">
        <v>4027</v>
      </c>
      <c r="H2515" t="s">
        <v>78</v>
      </c>
      <c r="I2515">
        <v>36.502350919999998</v>
      </c>
      <c r="J2515">
        <v>-87.839205480000004</v>
      </c>
      <c r="K2515" t="s">
        <v>4131</v>
      </c>
      <c r="L2515">
        <v>13715</v>
      </c>
    </row>
    <row r="2516" spans="1:114" hidden="1" x14ac:dyDescent="0.3">
      <c r="A2516">
        <v>84047163</v>
      </c>
      <c r="B2516" t="s">
        <v>78</v>
      </c>
      <c r="C2516" t="s">
        <v>96</v>
      </c>
      <c r="D2516">
        <v>840</v>
      </c>
      <c r="E2516">
        <v>47163</v>
      </c>
      <c r="F2516" t="s">
        <v>1451</v>
      </c>
      <c r="G2516" t="s">
        <v>4027</v>
      </c>
      <c r="H2516" t="s">
        <v>78</v>
      </c>
      <c r="I2516">
        <v>36.512406910000003</v>
      </c>
      <c r="J2516">
        <v>-82.304129169999996</v>
      </c>
      <c r="K2516" t="s">
        <v>4132</v>
      </c>
      <c r="L2516">
        <v>158348</v>
      </c>
      <c r="CG2516">
        <v>1</v>
      </c>
      <c r="CH2516">
        <v>1</v>
      </c>
      <c r="CI2516">
        <v>1</v>
      </c>
      <c r="CJ2516">
        <v>1</v>
      </c>
      <c r="CK2516">
        <v>1</v>
      </c>
      <c r="CL2516">
        <v>1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1</v>
      </c>
      <c r="CS2516">
        <v>1</v>
      </c>
      <c r="CT2516">
        <v>1</v>
      </c>
      <c r="CU2516">
        <v>1</v>
      </c>
      <c r="CV2516">
        <v>1</v>
      </c>
      <c r="CW2516">
        <v>1</v>
      </c>
      <c r="CX2516">
        <v>1</v>
      </c>
      <c r="CY2516">
        <v>1</v>
      </c>
      <c r="CZ2516">
        <v>1</v>
      </c>
      <c r="DA2516">
        <v>1</v>
      </c>
      <c r="DB2516">
        <v>1</v>
      </c>
      <c r="DC2516">
        <v>1</v>
      </c>
      <c r="DD2516">
        <v>1</v>
      </c>
      <c r="DE2516">
        <v>1</v>
      </c>
      <c r="DF2516">
        <v>1</v>
      </c>
      <c r="DG2516">
        <v>1</v>
      </c>
      <c r="DH2516">
        <v>1</v>
      </c>
      <c r="DI2516">
        <v>1</v>
      </c>
      <c r="DJ2516">
        <v>1</v>
      </c>
    </row>
    <row r="2517" spans="1:114" hidden="1" x14ac:dyDescent="0.3">
      <c r="A2517">
        <v>84047165</v>
      </c>
      <c r="B2517" t="s">
        <v>78</v>
      </c>
      <c r="C2517" t="s">
        <v>96</v>
      </c>
      <c r="D2517">
        <v>840</v>
      </c>
      <c r="E2517">
        <v>47165</v>
      </c>
      <c r="F2517" t="s">
        <v>1776</v>
      </c>
      <c r="G2517" t="s">
        <v>4027</v>
      </c>
      <c r="H2517" t="s">
        <v>78</v>
      </c>
      <c r="I2517">
        <v>36.468241030000002</v>
      </c>
      <c r="J2517">
        <v>-86.459172039999999</v>
      </c>
      <c r="K2517" t="s">
        <v>4133</v>
      </c>
      <c r="L2517">
        <v>191283</v>
      </c>
      <c r="CC2517">
        <v>4</v>
      </c>
      <c r="CD2517">
        <v>4</v>
      </c>
      <c r="CE2517">
        <v>4</v>
      </c>
      <c r="CF2517">
        <v>11</v>
      </c>
      <c r="CG2517">
        <v>8</v>
      </c>
      <c r="CH2517">
        <v>10</v>
      </c>
      <c r="CI2517">
        <v>10</v>
      </c>
      <c r="CJ2517">
        <v>15</v>
      </c>
      <c r="CK2517">
        <v>15</v>
      </c>
      <c r="CL2517">
        <v>18</v>
      </c>
      <c r="CM2517">
        <v>20</v>
      </c>
      <c r="CN2517">
        <v>21</v>
      </c>
      <c r="CO2517">
        <v>22</v>
      </c>
      <c r="CP2517">
        <v>22</v>
      </c>
      <c r="CQ2517">
        <v>26</v>
      </c>
      <c r="CR2517">
        <v>27</v>
      </c>
      <c r="CS2517">
        <v>27</v>
      </c>
      <c r="CT2517">
        <v>27</v>
      </c>
      <c r="CU2517">
        <v>28</v>
      </c>
      <c r="CV2517">
        <v>29</v>
      </c>
      <c r="CW2517">
        <v>30</v>
      </c>
      <c r="CX2517">
        <v>31</v>
      </c>
      <c r="CY2517">
        <v>31</v>
      </c>
      <c r="CZ2517">
        <v>31</v>
      </c>
      <c r="DA2517">
        <v>32</v>
      </c>
      <c r="DB2517">
        <v>32</v>
      </c>
      <c r="DC2517">
        <v>34</v>
      </c>
      <c r="DD2517">
        <v>34</v>
      </c>
      <c r="DE2517">
        <v>34</v>
      </c>
      <c r="DF2517">
        <v>35</v>
      </c>
      <c r="DG2517">
        <v>37</v>
      </c>
      <c r="DH2517">
        <v>37</v>
      </c>
      <c r="DI2517">
        <v>37</v>
      </c>
      <c r="DJ2517">
        <v>38</v>
      </c>
    </row>
    <row r="2518" spans="1:114" hidden="1" x14ac:dyDescent="0.3">
      <c r="A2518">
        <v>84047167</v>
      </c>
      <c r="B2518" t="s">
        <v>78</v>
      </c>
      <c r="C2518" t="s">
        <v>96</v>
      </c>
      <c r="D2518">
        <v>840</v>
      </c>
      <c r="E2518">
        <v>47167</v>
      </c>
      <c r="F2518" t="s">
        <v>1457</v>
      </c>
      <c r="G2518" t="s">
        <v>4027</v>
      </c>
      <c r="H2518" t="s">
        <v>78</v>
      </c>
      <c r="I2518">
        <v>35.501942</v>
      </c>
      <c r="J2518">
        <v>-89.736948949999999</v>
      </c>
      <c r="K2518" t="s">
        <v>4134</v>
      </c>
      <c r="L2518">
        <v>61599</v>
      </c>
    </row>
    <row r="2519" spans="1:114" hidden="1" x14ac:dyDescent="0.3">
      <c r="A2519">
        <v>84047169</v>
      </c>
      <c r="B2519" t="s">
        <v>78</v>
      </c>
      <c r="C2519" t="s">
        <v>96</v>
      </c>
      <c r="D2519">
        <v>840</v>
      </c>
      <c r="E2519">
        <v>47169</v>
      </c>
      <c r="F2519" t="s">
        <v>4135</v>
      </c>
      <c r="G2519" t="s">
        <v>4027</v>
      </c>
      <c r="H2519" t="s">
        <v>78</v>
      </c>
      <c r="I2519">
        <v>36.390262130000004</v>
      </c>
      <c r="J2519">
        <v>-86.160879539999996</v>
      </c>
      <c r="K2519" t="s">
        <v>4136</v>
      </c>
      <c r="L2519">
        <v>11284</v>
      </c>
      <c r="CF2519">
        <v>1</v>
      </c>
      <c r="CG2519">
        <v>1</v>
      </c>
      <c r="CH2519">
        <v>1</v>
      </c>
      <c r="CI2519">
        <v>1</v>
      </c>
      <c r="CJ2519">
        <v>1</v>
      </c>
      <c r="CK2519">
        <v>1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1</v>
      </c>
      <c r="CT2519">
        <v>1</v>
      </c>
      <c r="CU2519">
        <v>1</v>
      </c>
      <c r="CV2519">
        <v>1</v>
      </c>
      <c r="CW2519">
        <v>1</v>
      </c>
      <c r="CX2519">
        <v>1</v>
      </c>
      <c r="CY2519">
        <v>1</v>
      </c>
      <c r="CZ2519">
        <v>1</v>
      </c>
      <c r="DA2519">
        <v>1</v>
      </c>
      <c r="DB2519">
        <v>1</v>
      </c>
      <c r="DC2519">
        <v>1</v>
      </c>
      <c r="DD2519">
        <v>1</v>
      </c>
      <c r="DE2519">
        <v>1</v>
      </c>
      <c r="DF2519">
        <v>1</v>
      </c>
      <c r="DG2519">
        <v>1</v>
      </c>
      <c r="DH2519">
        <v>1</v>
      </c>
      <c r="DI2519">
        <v>1</v>
      </c>
      <c r="DJ2519">
        <v>1</v>
      </c>
    </row>
    <row r="2520" spans="1:114" hidden="1" x14ac:dyDescent="0.3">
      <c r="A2520">
        <v>84047171</v>
      </c>
      <c r="B2520" t="s">
        <v>78</v>
      </c>
      <c r="C2520" t="s">
        <v>96</v>
      </c>
      <c r="D2520">
        <v>840</v>
      </c>
      <c r="E2520">
        <v>47171</v>
      </c>
      <c r="F2520" t="s">
        <v>4137</v>
      </c>
      <c r="G2520" t="s">
        <v>4027</v>
      </c>
      <c r="H2520" t="s">
        <v>78</v>
      </c>
      <c r="I2520">
        <v>36.108908560000003</v>
      </c>
      <c r="J2520">
        <v>-82.437096289999999</v>
      </c>
      <c r="K2520" t="s">
        <v>4138</v>
      </c>
      <c r="L2520">
        <v>17883</v>
      </c>
    </row>
    <row r="2521" spans="1:114" hidden="1" x14ac:dyDescent="0.3">
      <c r="A2521">
        <v>84047173</v>
      </c>
      <c r="B2521" t="s">
        <v>78</v>
      </c>
      <c r="C2521" t="s">
        <v>96</v>
      </c>
      <c r="D2521">
        <v>840</v>
      </c>
      <c r="E2521">
        <v>47173</v>
      </c>
      <c r="F2521" t="s">
        <v>443</v>
      </c>
      <c r="G2521" t="s">
        <v>4027</v>
      </c>
      <c r="H2521" t="s">
        <v>78</v>
      </c>
      <c r="I2521">
        <v>36.285904260000002</v>
      </c>
      <c r="J2521">
        <v>-83.836519019999997</v>
      </c>
      <c r="K2521" t="s">
        <v>4139</v>
      </c>
      <c r="L2521">
        <v>19972</v>
      </c>
    </row>
    <row r="2522" spans="1:114" hidden="1" x14ac:dyDescent="0.3">
      <c r="A2522">
        <v>84047175</v>
      </c>
      <c r="B2522" t="s">
        <v>78</v>
      </c>
      <c r="C2522" t="s">
        <v>96</v>
      </c>
      <c r="D2522">
        <v>840</v>
      </c>
      <c r="E2522">
        <v>47175</v>
      </c>
      <c r="F2522" t="s">
        <v>445</v>
      </c>
      <c r="G2522" t="s">
        <v>4027</v>
      </c>
      <c r="H2522" t="s">
        <v>78</v>
      </c>
      <c r="I2522">
        <v>35.698644969999997</v>
      </c>
      <c r="J2522">
        <v>-85.452216989999997</v>
      </c>
      <c r="K2522" t="s">
        <v>4140</v>
      </c>
      <c r="L2522">
        <v>5872</v>
      </c>
    </row>
    <row r="2523" spans="1:114" hidden="1" x14ac:dyDescent="0.3">
      <c r="A2523">
        <v>84047177</v>
      </c>
      <c r="B2523" t="s">
        <v>78</v>
      </c>
      <c r="C2523" t="s">
        <v>96</v>
      </c>
      <c r="D2523">
        <v>840</v>
      </c>
      <c r="E2523">
        <v>47177</v>
      </c>
      <c r="F2523" t="s">
        <v>1081</v>
      </c>
      <c r="G2523" t="s">
        <v>4027</v>
      </c>
      <c r="H2523" t="s">
        <v>78</v>
      </c>
      <c r="I2523">
        <v>35.672829899999897</v>
      </c>
      <c r="J2523">
        <v>-85.779691170000007</v>
      </c>
      <c r="K2523" t="s">
        <v>4141</v>
      </c>
      <c r="L2523">
        <v>41277</v>
      </c>
    </row>
    <row r="2524" spans="1:114" hidden="1" x14ac:dyDescent="0.3">
      <c r="A2524">
        <v>84047179</v>
      </c>
      <c r="B2524" t="s">
        <v>78</v>
      </c>
      <c r="C2524" t="s">
        <v>96</v>
      </c>
      <c r="D2524">
        <v>840</v>
      </c>
      <c r="E2524">
        <v>47179</v>
      </c>
      <c r="F2524" t="s">
        <v>226</v>
      </c>
      <c r="G2524" t="s">
        <v>4027</v>
      </c>
      <c r="H2524" t="s">
        <v>78</v>
      </c>
      <c r="I2524">
        <v>36.294723679999997</v>
      </c>
      <c r="J2524">
        <v>-82.4945472</v>
      </c>
      <c r="K2524" t="s">
        <v>4142</v>
      </c>
      <c r="L2524">
        <v>129375</v>
      </c>
      <c r="CH2524">
        <v>2</v>
      </c>
      <c r="CI2524">
        <v>2</v>
      </c>
      <c r="CJ2524">
        <v>2</v>
      </c>
      <c r="CK2524">
        <v>2</v>
      </c>
    </row>
    <row r="2525" spans="1:114" hidden="1" x14ac:dyDescent="0.3">
      <c r="A2525">
        <v>84047181</v>
      </c>
      <c r="B2525" t="s">
        <v>78</v>
      </c>
      <c r="C2525" t="s">
        <v>96</v>
      </c>
      <c r="D2525">
        <v>840</v>
      </c>
      <c r="E2525">
        <v>47181</v>
      </c>
      <c r="F2525" t="s">
        <v>1084</v>
      </c>
      <c r="G2525" t="s">
        <v>4027</v>
      </c>
      <c r="H2525" t="s">
        <v>78</v>
      </c>
      <c r="I2525">
        <v>35.238682670000003</v>
      </c>
      <c r="J2525">
        <v>-87.786444560000007</v>
      </c>
      <c r="K2525" t="s">
        <v>4143</v>
      </c>
      <c r="L2525">
        <v>16673</v>
      </c>
    </row>
    <row r="2526" spans="1:114" hidden="1" x14ac:dyDescent="0.3">
      <c r="A2526">
        <v>84047183</v>
      </c>
      <c r="B2526" t="s">
        <v>78</v>
      </c>
      <c r="C2526" t="s">
        <v>96</v>
      </c>
      <c r="D2526">
        <v>840</v>
      </c>
      <c r="E2526">
        <v>47183</v>
      </c>
      <c r="F2526" t="s">
        <v>4144</v>
      </c>
      <c r="G2526" t="s">
        <v>4027</v>
      </c>
      <c r="H2526" t="s">
        <v>78</v>
      </c>
      <c r="I2526">
        <v>36.298962320000001</v>
      </c>
      <c r="J2526">
        <v>-88.719908649999994</v>
      </c>
      <c r="K2526" t="s">
        <v>4145</v>
      </c>
      <c r="L2526">
        <v>33328</v>
      </c>
    </row>
    <row r="2527" spans="1:114" hidden="1" x14ac:dyDescent="0.3">
      <c r="A2527">
        <v>84047185</v>
      </c>
      <c r="B2527" t="s">
        <v>78</v>
      </c>
      <c r="C2527" t="s">
        <v>96</v>
      </c>
      <c r="D2527">
        <v>840</v>
      </c>
      <c r="E2527">
        <v>47185</v>
      </c>
      <c r="F2527" t="s">
        <v>448</v>
      </c>
      <c r="G2527" t="s">
        <v>4027</v>
      </c>
      <c r="H2527" t="s">
        <v>78</v>
      </c>
      <c r="I2527">
        <v>35.929298840000001</v>
      </c>
      <c r="J2527">
        <v>-85.455917990000003</v>
      </c>
      <c r="K2527" t="s">
        <v>4146</v>
      </c>
      <c r="L2527">
        <v>27345</v>
      </c>
    </row>
    <row r="2528" spans="1:114" hidden="1" x14ac:dyDescent="0.3">
      <c r="A2528">
        <v>84047187</v>
      </c>
      <c r="B2528" t="s">
        <v>78</v>
      </c>
      <c r="C2528" t="s">
        <v>96</v>
      </c>
      <c r="D2528">
        <v>840</v>
      </c>
      <c r="E2528">
        <v>47187</v>
      </c>
      <c r="F2528" t="s">
        <v>1338</v>
      </c>
      <c r="G2528" t="s">
        <v>4027</v>
      </c>
      <c r="H2528" t="s">
        <v>78</v>
      </c>
      <c r="I2528">
        <v>35.89099229</v>
      </c>
      <c r="J2528">
        <v>-86.892818669999997</v>
      </c>
      <c r="K2528" t="s">
        <v>4147</v>
      </c>
      <c r="L2528">
        <v>238412</v>
      </c>
      <c r="CF2528">
        <v>2</v>
      </c>
      <c r="CG2528">
        <v>3</v>
      </c>
      <c r="CH2528">
        <v>3</v>
      </c>
      <c r="CI2528">
        <v>3</v>
      </c>
      <c r="CJ2528">
        <v>2</v>
      </c>
      <c r="CK2528">
        <v>3</v>
      </c>
      <c r="CL2528">
        <v>3</v>
      </c>
      <c r="CM2528">
        <v>3</v>
      </c>
      <c r="CN2528">
        <v>4</v>
      </c>
      <c r="CO2528">
        <v>4</v>
      </c>
      <c r="CP2528">
        <v>4</v>
      </c>
      <c r="CQ2528">
        <v>4</v>
      </c>
      <c r="CR2528">
        <v>5</v>
      </c>
      <c r="CS2528">
        <v>5</v>
      </c>
      <c r="CT2528">
        <v>5</v>
      </c>
      <c r="CU2528">
        <v>5</v>
      </c>
      <c r="CV2528">
        <v>5</v>
      </c>
      <c r="CW2528">
        <v>6</v>
      </c>
      <c r="CX2528">
        <v>6</v>
      </c>
      <c r="CY2528">
        <v>6</v>
      </c>
      <c r="CZ2528">
        <v>6</v>
      </c>
      <c r="DA2528">
        <v>7</v>
      </c>
      <c r="DB2528">
        <v>7</v>
      </c>
      <c r="DC2528">
        <v>7</v>
      </c>
      <c r="DD2528">
        <v>7</v>
      </c>
      <c r="DE2528">
        <v>7</v>
      </c>
      <c r="DF2528">
        <v>8</v>
      </c>
      <c r="DG2528">
        <v>9</v>
      </c>
      <c r="DH2528">
        <v>9</v>
      </c>
      <c r="DI2528">
        <v>9</v>
      </c>
      <c r="DJ2528">
        <v>9</v>
      </c>
    </row>
    <row r="2529" spans="1:114" hidden="1" x14ac:dyDescent="0.3">
      <c r="A2529">
        <v>84047189</v>
      </c>
      <c r="B2529" t="s">
        <v>78</v>
      </c>
      <c r="C2529" t="s">
        <v>96</v>
      </c>
      <c r="D2529">
        <v>840</v>
      </c>
      <c r="E2529">
        <v>47189</v>
      </c>
      <c r="F2529" t="s">
        <v>1788</v>
      </c>
      <c r="G2529" t="s">
        <v>4027</v>
      </c>
      <c r="H2529" t="s">
        <v>78</v>
      </c>
      <c r="I2529">
        <v>36.154967720000002</v>
      </c>
      <c r="J2529">
        <v>-86.29775884</v>
      </c>
      <c r="K2529" t="s">
        <v>4148</v>
      </c>
      <c r="L2529">
        <v>144657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1</v>
      </c>
      <c r="CS2529">
        <v>1</v>
      </c>
      <c r="CT2529">
        <v>1</v>
      </c>
      <c r="CU2529">
        <v>1</v>
      </c>
      <c r="CV2529">
        <v>1</v>
      </c>
      <c r="CW2529">
        <v>1</v>
      </c>
      <c r="CX2529">
        <v>1</v>
      </c>
      <c r="CY2529">
        <v>1</v>
      </c>
      <c r="CZ2529">
        <v>1</v>
      </c>
      <c r="DA2529">
        <v>1</v>
      </c>
      <c r="DB2529">
        <v>1</v>
      </c>
      <c r="DC2529">
        <v>3</v>
      </c>
      <c r="DD2529">
        <v>3</v>
      </c>
      <c r="DE2529">
        <v>3</v>
      </c>
      <c r="DF2529">
        <v>3</v>
      </c>
      <c r="DG2529">
        <v>4</v>
      </c>
      <c r="DH2529">
        <v>4</v>
      </c>
      <c r="DI2529">
        <v>5</v>
      </c>
      <c r="DJ2529">
        <v>5</v>
      </c>
    </row>
    <row r="2530" spans="1:114" hidden="1" x14ac:dyDescent="0.3">
      <c r="A2530">
        <v>84048001</v>
      </c>
      <c r="B2530" t="s">
        <v>78</v>
      </c>
      <c r="C2530" t="s">
        <v>96</v>
      </c>
      <c r="D2530">
        <v>840</v>
      </c>
      <c r="E2530">
        <v>48001</v>
      </c>
      <c r="F2530" t="s">
        <v>1623</v>
      </c>
      <c r="G2530" t="s">
        <v>2731</v>
      </c>
      <c r="H2530" t="s">
        <v>78</v>
      </c>
      <c r="I2530">
        <v>31.815347450000001</v>
      </c>
      <c r="J2530">
        <v>-95.653548229999998</v>
      </c>
      <c r="K2530" t="s">
        <v>4149</v>
      </c>
      <c r="L2530">
        <v>57735</v>
      </c>
    </row>
    <row r="2531" spans="1:114" hidden="1" x14ac:dyDescent="0.3">
      <c r="A2531">
        <v>84048003</v>
      </c>
      <c r="B2531" t="s">
        <v>78</v>
      </c>
      <c r="C2531" t="s">
        <v>96</v>
      </c>
      <c r="D2531">
        <v>840</v>
      </c>
      <c r="E2531">
        <v>48003</v>
      </c>
      <c r="F2531" t="s">
        <v>4150</v>
      </c>
      <c r="G2531" t="s">
        <v>2731</v>
      </c>
      <c r="H2531" t="s">
        <v>78</v>
      </c>
      <c r="I2531">
        <v>32.304686330000003</v>
      </c>
      <c r="J2531">
        <v>-102.637654799999</v>
      </c>
      <c r="K2531" t="s">
        <v>4151</v>
      </c>
      <c r="L2531">
        <v>18705</v>
      </c>
    </row>
    <row r="2532" spans="1:114" hidden="1" x14ac:dyDescent="0.3">
      <c r="A2532">
        <v>84048005</v>
      </c>
      <c r="B2532" t="s">
        <v>78</v>
      </c>
      <c r="C2532" t="s">
        <v>96</v>
      </c>
      <c r="D2532">
        <v>840</v>
      </c>
      <c r="E2532">
        <v>48005</v>
      </c>
      <c r="F2532" t="s">
        <v>4152</v>
      </c>
      <c r="G2532" t="s">
        <v>2731</v>
      </c>
      <c r="H2532" t="s">
        <v>78</v>
      </c>
      <c r="I2532">
        <v>31.25457347</v>
      </c>
      <c r="J2532">
        <v>-94.609014869999996</v>
      </c>
      <c r="K2532" t="s">
        <v>4153</v>
      </c>
      <c r="L2532">
        <v>86715</v>
      </c>
    </row>
    <row r="2533" spans="1:114" hidden="1" x14ac:dyDescent="0.3">
      <c r="A2533">
        <v>84048007</v>
      </c>
      <c r="B2533" t="s">
        <v>78</v>
      </c>
      <c r="C2533" t="s">
        <v>96</v>
      </c>
      <c r="D2533">
        <v>840</v>
      </c>
      <c r="E2533">
        <v>48007</v>
      </c>
      <c r="F2533" t="s">
        <v>4154</v>
      </c>
      <c r="G2533" t="s">
        <v>2731</v>
      </c>
      <c r="H2533" t="s">
        <v>78</v>
      </c>
      <c r="I2533">
        <v>28.10556197</v>
      </c>
      <c r="J2533">
        <v>-96.999504700000003</v>
      </c>
      <c r="K2533" t="s">
        <v>4155</v>
      </c>
      <c r="L2533">
        <v>23510</v>
      </c>
    </row>
    <row r="2534" spans="1:114" hidden="1" x14ac:dyDescent="0.3">
      <c r="A2534">
        <v>84048009</v>
      </c>
      <c r="B2534" t="s">
        <v>78</v>
      </c>
      <c r="C2534" t="s">
        <v>96</v>
      </c>
      <c r="D2534">
        <v>840</v>
      </c>
      <c r="E2534">
        <v>48009</v>
      </c>
      <c r="F2534" t="s">
        <v>4156</v>
      </c>
      <c r="G2534" t="s">
        <v>2731</v>
      </c>
      <c r="H2534" t="s">
        <v>78</v>
      </c>
      <c r="I2534">
        <v>33.615699669999998</v>
      </c>
      <c r="J2534">
        <v>-98.687545889999996</v>
      </c>
      <c r="K2534" t="s">
        <v>4157</v>
      </c>
      <c r="L2534">
        <v>8553</v>
      </c>
    </row>
    <row r="2535" spans="1:114" hidden="1" x14ac:dyDescent="0.3">
      <c r="A2535">
        <v>84048011</v>
      </c>
      <c r="B2535" t="s">
        <v>78</v>
      </c>
      <c r="C2535" t="s">
        <v>96</v>
      </c>
      <c r="D2535">
        <v>840</v>
      </c>
      <c r="E2535">
        <v>48011</v>
      </c>
      <c r="F2535" t="s">
        <v>3745</v>
      </c>
      <c r="G2535" t="s">
        <v>2731</v>
      </c>
      <c r="H2535" t="s">
        <v>78</v>
      </c>
      <c r="I2535">
        <v>34.965074260000002</v>
      </c>
      <c r="J2535">
        <v>-101.3574874</v>
      </c>
      <c r="K2535" t="s">
        <v>4158</v>
      </c>
      <c r="L2535">
        <v>1887</v>
      </c>
    </row>
    <row r="2536" spans="1:114" hidden="1" x14ac:dyDescent="0.3">
      <c r="A2536">
        <v>84048013</v>
      </c>
      <c r="B2536" t="s">
        <v>78</v>
      </c>
      <c r="C2536" t="s">
        <v>96</v>
      </c>
      <c r="D2536">
        <v>840</v>
      </c>
      <c r="E2536">
        <v>48013</v>
      </c>
      <c r="F2536" t="s">
        <v>4159</v>
      </c>
      <c r="G2536" t="s">
        <v>2731</v>
      </c>
      <c r="H2536" t="s">
        <v>78</v>
      </c>
      <c r="I2536">
        <v>28.89333001</v>
      </c>
      <c r="J2536">
        <v>-98.527304849999993</v>
      </c>
      <c r="K2536" t="s">
        <v>4160</v>
      </c>
      <c r="L2536">
        <v>51153</v>
      </c>
      <c r="CU2536">
        <v>1</v>
      </c>
      <c r="CV2536">
        <v>1</v>
      </c>
      <c r="CW2536">
        <v>1</v>
      </c>
      <c r="CX2536">
        <v>1</v>
      </c>
      <c r="CY2536">
        <v>1</v>
      </c>
      <c r="CZ2536">
        <v>1</v>
      </c>
      <c r="DA2536">
        <v>1</v>
      </c>
      <c r="DB2536">
        <v>1</v>
      </c>
      <c r="DC2536">
        <v>1</v>
      </c>
      <c r="DD2536">
        <v>1</v>
      </c>
      <c r="DE2536">
        <v>1</v>
      </c>
      <c r="DF2536">
        <v>1</v>
      </c>
      <c r="DG2536">
        <v>1</v>
      </c>
      <c r="DH2536">
        <v>1</v>
      </c>
      <c r="DI2536">
        <v>1</v>
      </c>
      <c r="DJ2536">
        <v>1</v>
      </c>
    </row>
    <row r="2537" spans="1:114" hidden="1" x14ac:dyDescent="0.3">
      <c r="A2537">
        <v>84048015</v>
      </c>
      <c r="B2537" t="s">
        <v>78</v>
      </c>
      <c r="C2537" t="s">
        <v>96</v>
      </c>
      <c r="D2537">
        <v>840</v>
      </c>
      <c r="E2537">
        <v>48015</v>
      </c>
      <c r="F2537" t="s">
        <v>4161</v>
      </c>
      <c r="G2537" t="s">
        <v>2731</v>
      </c>
      <c r="H2537" t="s">
        <v>78</v>
      </c>
      <c r="I2537">
        <v>29.885487250000001</v>
      </c>
      <c r="J2537">
        <v>-96.277369489999998</v>
      </c>
      <c r="K2537" t="s">
        <v>4162</v>
      </c>
      <c r="L2537">
        <v>30032</v>
      </c>
    </row>
    <row r="2538" spans="1:114" hidden="1" x14ac:dyDescent="0.3">
      <c r="A2538">
        <v>84048017</v>
      </c>
      <c r="B2538" t="s">
        <v>78</v>
      </c>
      <c r="C2538" t="s">
        <v>96</v>
      </c>
      <c r="D2538">
        <v>840</v>
      </c>
      <c r="E2538">
        <v>48017</v>
      </c>
      <c r="F2538" t="s">
        <v>4163</v>
      </c>
      <c r="G2538" t="s">
        <v>2731</v>
      </c>
      <c r="H2538" t="s">
        <v>78</v>
      </c>
      <c r="I2538">
        <v>34.06854817</v>
      </c>
      <c r="J2538">
        <v>-102.8299707</v>
      </c>
      <c r="K2538" t="s">
        <v>4164</v>
      </c>
      <c r="L2538">
        <v>7000</v>
      </c>
    </row>
    <row r="2539" spans="1:114" hidden="1" x14ac:dyDescent="0.3">
      <c r="A2539">
        <v>84048019</v>
      </c>
      <c r="B2539" t="s">
        <v>78</v>
      </c>
      <c r="C2539" t="s">
        <v>96</v>
      </c>
      <c r="D2539">
        <v>840</v>
      </c>
      <c r="E2539">
        <v>48019</v>
      </c>
      <c r="F2539" t="s">
        <v>4165</v>
      </c>
      <c r="G2539" t="s">
        <v>2731</v>
      </c>
      <c r="H2539" t="s">
        <v>78</v>
      </c>
      <c r="I2539">
        <v>29.74619598</v>
      </c>
      <c r="J2539">
        <v>-99.245981470000004</v>
      </c>
      <c r="K2539" t="s">
        <v>4166</v>
      </c>
      <c r="L2539">
        <v>23112</v>
      </c>
    </row>
    <row r="2540" spans="1:114" hidden="1" x14ac:dyDescent="0.3">
      <c r="A2540">
        <v>84048021</v>
      </c>
      <c r="B2540" t="s">
        <v>78</v>
      </c>
      <c r="C2540" t="s">
        <v>96</v>
      </c>
      <c r="D2540">
        <v>840</v>
      </c>
      <c r="E2540">
        <v>48021</v>
      </c>
      <c r="F2540" t="s">
        <v>4167</v>
      </c>
      <c r="G2540" t="s">
        <v>2731</v>
      </c>
      <c r="H2540" t="s">
        <v>78</v>
      </c>
      <c r="I2540">
        <v>30.103706989999999</v>
      </c>
      <c r="J2540">
        <v>-97.312063539999997</v>
      </c>
      <c r="K2540" t="s">
        <v>4168</v>
      </c>
      <c r="L2540">
        <v>88723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1</v>
      </c>
      <c r="CT2540">
        <v>1</v>
      </c>
      <c r="CU2540">
        <v>1</v>
      </c>
      <c r="CV2540">
        <v>1</v>
      </c>
      <c r="CW2540">
        <v>2</v>
      </c>
      <c r="CX2540">
        <v>2</v>
      </c>
      <c r="CY2540">
        <v>2</v>
      </c>
      <c r="CZ2540">
        <v>2</v>
      </c>
      <c r="DA2540">
        <v>2</v>
      </c>
      <c r="DB2540">
        <v>2</v>
      </c>
      <c r="DC2540">
        <v>2</v>
      </c>
      <c r="DD2540">
        <v>2</v>
      </c>
      <c r="DE2540">
        <v>2</v>
      </c>
      <c r="DF2540">
        <v>2</v>
      </c>
      <c r="DG2540">
        <v>2</v>
      </c>
      <c r="DH2540">
        <v>2</v>
      </c>
      <c r="DI2540">
        <v>2</v>
      </c>
      <c r="DJ2540">
        <v>2</v>
      </c>
    </row>
    <row r="2541" spans="1:114" hidden="1" x14ac:dyDescent="0.3">
      <c r="A2541">
        <v>84048023</v>
      </c>
      <c r="B2541" t="s">
        <v>78</v>
      </c>
      <c r="C2541" t="s">
        <v>96</v>
      </c>
      <c r="D2541">
        <v>840</v>
      </c>
      <c r="E2541">
        <v>48023</v>
      </c>
      <c r="F2541" t="s">
        <v>4169</v>
      </c>
      <c r="G2541" t="s">
        <v>2731</v>
      </c>
      <c r="H2541" t="s">
        <v>78</v>
      </c>
      <c r="I2541">
        <v>33.616407940000002</v>
      </c>
      <c r="J2541">
        <v>-99.213529010000002</v>
      </c>
      <c r="K2541" t="s">
        <v>4170</v>
      </c>
      <c r="L2541">
        <v>3509</v>
      </c>
    </row>
    <row r="2542" spans="1:114" hidden="1" x14ac:dyDescent="0.3">
      <c r="A2542">
        <v>84048025</v>
      </c>
      <c r="B2542" t="s">
        <v>78</v>
      </c>
      <c r="C2542" t="s">
        <v>96</v>
      </c>
      <c r="D2542">
        <v>840</v>
      </c>
      <c r="E2542">
        <v>48025</v>
      </c>
      <c r="F2542" t="s">
        <v>4171</v>
      </c>
      <c r="G2542" t="s">
        <v>2731</v>
      </c>
      <c r="H2542" t="s">
        <v>78</v>
      </c>
      <c r="I2542">
        <v>28.417616679999998</v>
      </c>
      <c r="J2542">
        <v>-97.742155929999996</v>
      </c>
      <c r="K2542" t="s">
        <v>4172</v>
      </c>
      <c r="L2542">
        <v>32565</v>
      </c>
    </row>
    <row r="2543" spans="1:114" hidden="1" x14ac:dyDescent="0.3">
      <c r="A2543">
        <v>84048027</v>
      </c>
      <c r="B2543" t="s">
        <v>78</v>
      </c>
      <c r="C2543" t="s">
        <v>96</v>
      </c>
      <c r="D2543">
        <v>840</v>
      </c>
      <c r="E2543">
        <v>48027</v>
      </c>
      <c r="F2543" t="s">
        <v>1804</v>
      </c>
      <c r="G2543" t="s">
        <v>2731</v>
      </c>
      <c r="H2543" t="s">
        <v>78</v>
      </c>
      <c r="I2543">
        <v>31.037360270000001</v>
      </c>
      <c r="J2543">
        <v>-97.478502500000005</v>
      </c>
      <c r="K2543" t="s">
        <v>4173</v>
      </c>
      <c r="L2543">
        <v>362924</v>
      </c>
      <c r="BY2543">
        <v>1</v>
      </c>
      <c r="BZ2543">
        <v>1</v>
      </c>
      <c r="CA2543">
        <v>1</v>
      </c>
      <c r="CB2543">
        <v>1</v>
      </c>
      <c r="CC2543">
        <v>1</v>
      </c>
      <c r="CD2543">
        <v>1</v>
      </c>
      <c r="CE2543">
        <v>1</v>
      </c>
      <c r="CF2543">
        <v>1</v>
      </c>
      <c r="CG2543">
        <v>1</v>
      </c>
      <c r="CH2543">
        <v>1</v>
      </c>
      <c r="CI2543">
        <v>1</v>
      </c>
      <c r="CJ2543">
        <v>2</v>
      </c>
      <c r="CK2543">
        <v>2</v>
      </c>
      <c r="CL2543">
        <v>2</v>
      </c>
      <c r="CM2543">
        <v>3</v>
      </c>
      <c r="CN2543">
        <v>3</v>
      </c>
      <c r="CO2543">
        <v>3</v>
      </c>
      <c r="CP2543">
        <v>3</v>
      </c>
      <c r="CQ2543">
        <v>3</v>
      </c>
      <c r="CR2543">
        <v>3</v>
      </c>
      <c r="CS2543">
        <v>3</v>
      </c>
      <c r="CT2543">
        <v>3</v>
      </c>
      <c r="CU2543">
        <v>3</v>
      </c>
      <c r="CV2543">
        <v>3</v>
      </c>
      <c r="CW2543">
        <v>3</v>
      </c>
      <c r="CX2543">
        <v>3</v>
      </c>
      <c r="CY2543">
        <v>3</v>
      </c>
      <c r="CZ2543">
        <v>3</v>
      </c>
      <c r="DA2543">
        <v>3</v>
      </c>
      <c r="DB2543">
        <v>3</v>
      </c>
      <c r="DC2543">
        <v>3</v>
      </c>
      <c r="DD2543">
        <v>3</v>
      </c>
      <c r="DE2543">
        <v>3</v>
      </c>
      <c r="DF2543">
        <v>3</v>
      </c>
      <c r="DG2543">
        <v>3</v>
      </c>
      <c r="DH2543">
        <v>3</v>
      </c>
      <c r="DI2543">
        <v>3</v>
      </c>
      <c r="DJ2543">
        <v>3</v>
      </c>
    </row>
    <row r="2544" spans="1:114" hidden="1" x14ac:dyDescent="0.3">
      <c r="A2544">
        <v>84048029</v>
      </c>
      <c r="B2544" t="s">
        <v>78</v>
      </c>
      <c r="C2544" t="s">
        <v>96</v>
      </c>
      <c r="D2544">
        <v>840</v>
      </c>
      <c r="E2544">
        <v>48029</v>
      </c>
      <c r="F2544" t="s">
        <v>4174</v>
      </c>
      <c r="G2544" t="s">
        <v>2731</v>
      </c>
      <c r="H2544" t="s">
        <v>78</v>
      </c>
      <c r="I2544">
        <v>29.449287229999999</v>
      </c>
      <c r="J2544">
        <v>-98.520197479999993</v>
      </c>
      <c r="K2544" t="s">
        <v>4175</v>
      </c>
      <c r="L2544">
        <v>2003554</v>
      </c>
      <c r="BU2544">
        <v>1</v>
      </c>
      <c r="BV2544">
        <v>1</v>
      </c>
      <c r="BW2544">
        <v>1</v>
      </c>
      <c r="BX2544">
        <v>2</v>
      </c>
      <c r="BY2544">
        <v>3</v>
      </c>
      <c r="BZ2544">
        <v>5</v>
      </c>
      <c r="CA2544">
        <v>5</v>
      </c>
      <c r="CB2544">
        <v>5</v>
      </c>
      <c r="CC2544">
        <v>6</v>
      </c>
      <c r="CD2544">
        <v>6</v>
      </c>
      <c r="CE2544">
        <v>9</v>
      </c>
      <c r="CF2544">
        <v>9</v>
      </c>
      <c r="CG2544">
        <v>9</v>
      </c>
      <c r="CH2544">
        <v>9</v>
      </c>
      <c r="CI2544">
        <v>11</v>
      </c>
      <c r="CJ2544">
        <v>12</v>
      </c>
      <c r="CK2544">
        <v>12</v>
      </c>
      <c r="CL2544">
        <v>18</v>
      </c>
      <c r="CM2544">
        <v>20</v>
      </c>
      <c r="CN2544">
        <v>22</v>
      </c>
      <c r="CO2544">
        <v>24</v>
      </c>
      <c r="CP2544">
        <v>27</v>
      </c>
      <c r="CQ2544">
        <v>30</v>
      </c>
      <c r="CR2544">
        <v>33</v>
      </c>
      <c r="CS2544">
        <v>33</v>
      </c>
      <c r="CT2544">
        <v>37</v>
      </c>
      <c r="CU2544">
        <v>37</v>
      </c>
      <c r="CV2544">
        <v>37</v>
      </c>
      <c r="CW2544">
        <v>38</v>
      </c>
      <c r="CX2544">
        <v>39</v>
      </c>
      <c r="CY2544">
        <v>39</v>
      </c>
      <c r="CZ2544">
        <v>39</v>
      </c>
      <c r="DA2544">
        <v>43</v>
      </c>
      <c r="DB2544">
        <v>43</v>
      </c>
      <c r="DC2544">
        <v>43</v>
      </c>
      <c r="DD2544">
        <v>43</v>
      </c>
      <c r="DE2544">
        <v>43</v>
      </c>
      <c r="DF2544">
        <v>44</v>
      </c>
      <c r="DG2544">
        <v>44</v>
      </c>
      <c r="DH2544">
        <v>48</v>
      </c>
      <c r="DI2544">
        <v>48</v>
      </c>
      <c r="DJ2544">
        <v>48</v>
      </c>
    </row>
    <row r="2545" spans="1:114" hidden="1" x14ac:dyDescent="0.3">
      <c r="A2545">
        <v>84048031</v>
      </c>
      <c r="B2545" t="s">
        <v>78</v>
      </c>
      <c r="C2545" t="s">
        <v>96</v>
      </c>
      <c r="D2545">
        <v>840</v>
      </c>
      <c r="E2545">
        <v>48031</v>
      </c>
      <c r="F2545" t="s">
        <v>4176</v>
      </c>
      <c r="G2545" t="s">
        <v>2731</v>
      </c>
      <c r="H2545" t="s">
        <v>78</v>
      </c>
      <c r="I2545">
        <v>30.26640707</v>
      </c>
      <c r="J2545">
        <v>-98.399985200000003</v>
      </c>
      <c r="K2545" t="s">
        <v>4177</v>
      </c>
      <c r="L2545">
        <v>11931</v>
      </c>
    </row>
    <row r="2546" spans="1:114" hidden="1" x14ac:dyDescent="0.3">
      <c r="A2546">
        <v>84048033</v>
      </c>
      <c r="B2546" t="s">
        <v>78</v>
      </c>
      <c r="C2546" t="s">
        <v>96</v>
      </c>
      <c r="D2546">
        <v>840</v>
      </c>
      <c r="E2546">
        <v>48033</v>
      </c>
      <c r="F2546" t="s">
        <v>4178</v>
      </c>
      <c r="G2546" t="s">
        <v>2731</v>
      </c>
      <c r="H2546" t="s">
        <v>78</v>
      </c>
      <c r="I2546">
        <v>32.74363984</v>
      </c>
      <c r="J2546">
        <v>-101.43165089999999</v>
      </c>
      <c r="K2546" t="s">
        <v>4179</v>
      </c>
      <c r="L2546">
        <v>654</v>
      </c>
    </row>
    <row r="2547" spans="1:114" hidden="1" x14ac:dyDescent="0.3">
      <c r="A2547">
        <v>84048035</v>
      </c>
      <c r="B2547" t="s">
        <v>78</v>
      </c>
      <c r="C2547" t="s">
        <v>96</v>
      </c>
      <c r="D2547">
        <v>840</v>
      </c>
      <c r="E2547">
        <v>48035</v>
      </c>
      <c r="F2547" t="s">
        <v>4180</v>
      </c>
      <c r="G2547" t="s">
        <v>2731</v>
      </c>
      <c r="H2547" t="s">
        <v>78</v>
      </c>
      <c r="I2547">
        <v>31.899785810000001</v>
      </c>
      <c r="J2547">
        <v>-97.636135240000002</v>
      </c>
      <c r="K2547" t="s">
        <v>4181</v>
      </c>
      <c r="L2547">
        <v>18685</v>
      </c>
    </row>
    <row r="2548" spans="1:114" hidden="1" x14ac:dyDescent="0.3">
      <c r="A2548">
        <v>84048037</v>
      </c>
      <c r="B2548" t="s">
        <v>78</v>
      </c>
      <c r="C2548" t="s">
        <v>96</v>
      </c>
      <c r="D2548">
        <v>840</v>
      </c>
      <c r="E2548">
        <v>48037</v>
      </c>
      <c r="F2548" t="s">
        <v>4182</v>
      </c>
      <c r="G2548" t="s">
        <v>2731</v>
      </c>
      <c r="H2548" t="s">
        <v>78</v>
      </c>
      <c r="I2548">
        <v>33.446269219999998</v>
      </c>
      <c r="J2548">
        <v>-94.418341319999996</v>
      </c>
      <c r="K2548" t="s">
        <v>4183</v>
      </c>
      <c r="L2548">
        <v>93245</v>
      </c>
      <c r="CD2548">
        <v>1</v>
      </c>
      <c r="CE2548">
        <v>1</v>
      </c>
      <c r="CF2548">
        <v>1</v>
      </c>
      <c r="CG2548">
        <v>1</v>
      </c>
      <c r="CH2548">
        <v>1</v>
      </c>
      <c r="CI2548">
        <v>1</v>
      </c>
      <c r="CJ2548">
        <v>1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1</v>
      </c>
      <c r="CS2548">
        <v>1</v>
      </c>
      <c r="CT2548">
        <v>1</v>
      </c>
      <c r="CU2548">
        <v>1</v>
      </c>
      <c r="CV2548">
        <v>1</v>
      </c>
      <c r="CW2548">
        <v>1</v>
      </c>
      <c r="CX2548">
        <v>1</v>
      </c>
      <c r="CY2548">
        <v>1</v>
      </c>
      <c r="CZ2548">
        <v>1</v>
      </c>
      <c r="DA2548">
        <v>1</v>
      </c>
      <c r="DB2548">
        <v>1</v>
      </c>
      <c r="DC2548">
        <v>1</v>
      </c>
      <c r="DD2548">
        <v>1</v>
      </c>
      <c r="DE2548">
        <v>1</v>
      </c>
      <c r="DF2548">
        <v>1</v>
      </c>
      <c r="DG2548">
        <v>1</v>
      </c>
      <c r="DH2548">
        <v>2</v>
      </c>
      <c r="DI2548">
        <v>2</v>
      </c>
      <c r="DJ2548">
        <v>2</v>
      </c>
    </row>
    <row r="2549" spans="1:114" hidden="1" x14ac:dyDescent="0.3">
      <c r="A2549">
        <v>84048039</v>
      </c>
      <c r="B2549" t="s">
        <v>78</v>
      </c>
      <c r="C2549" t="s">
        <v>96</v>
      </c>
      <c r="D2549">
        <v>840</v>
      </c>
      <c r="E2549">
        <v>48039</v>
      </c>
      <c r="F2549" t="s">
        <v>4184</v>
      </c>
      <c r="G2549" t="s">
        <v>2731</v>
      </c>
      <c r="H2549" t="s">
        <v>78</v>
      </c>
      <c r="I2549">
        <v>29.187573690000001</v>
      </c>
      <c r="J2549">
        <v>-95.445631719999994</v>
      </c>
      <c r="K2549" t="s">
        <v>4185</v>
      </c>
      <c r="L2549">
        <v>374264</v>
      </c>
      <c r="CC2549">
        <v>1</v>
      </c>
      <c r="CD2549">
        <v>1</v>
      </c>
      <c r="CE2549">
        <v>1</v>
      </c>
      <c r="CF2549">
        <v>1</v>
      </c>
      <c r="CG2549">
        <v>1</v>
      </c>
      <c r="CH2549">
        <v>1</v>
      </c>
      <c r="CI2549">
        <v>1</v>
      </c>
      <c r="CJ2549">
        <v>1</v>
      </c>
      <c r="CK2549">
        <v>1</v>
      </c>
      <c r="CL2549">
        <v>1</v>
      </c>
      <c r="CM2549">
        <v>1</v>
      </c>
      <c r="CN2549">
        <v>2</v>
      </c>
      <c r="CO2549">
        <v>2</v>
      </c>
      <c r="CP2549">
        <v>2</v>
      </c>
      <c r="CQ2549">
        <v>2</v>
      </c>
      <c r="CR2549">
        <v>2</v>
      </c>
      <c r="CS2549">
        <v>3</v>
      </c>
      <c r="CT2549">
        <v>3</v>
      </c>
      <c r="CU2549">
        <v>3</v>
      </c>
      <c r="CV2549">
        <v>3</v>
      </c>
      <c r="CW2549">
        <v>3</v>
      </c>
      <c r="CX2549">
        <v>3</v>
      </c>
      <c r="CY2549">
        <v>3</v>
      </c>
      <c r="CZ2549">
        <v>3</v>
      </c>
      <c r="DA2549">
        <v>3</v>
      </c>
      <c r="DB2549">
        <v>3</v>
      </c>
      <c r="DC2549">
        <v>3</v>
      </c>
      <c r="DD2549">
        <v>3</v>
      </c>
      <c r="DE2549">
        <v>3</v>
      </c>
      <c r="DF2549">
        <v>5</v>
      </c>
      <c r="DG2549">
        <v>6</v>
      </c>
      <c r="DH2549">
        <v>6</v>
      </c>
      <c r="DI2549">
        <v>6</v>
      </c>
      <c r="DJ2549">
        <v>6</v>
      </c>
    </row>
    <row r="2550" spans="1:114" hidden="1" x14ac:dyDescent="0.3">
      <c r="A2550">
        <v>84048041</v>
      </c>
      <c r="B2550" t="s">
        <v>78</v>
      </c>
      <c r="C2550" t="s">
        <v>96</v>
      </c>
      <c r="D2550">
        <v>840</v>
      </c>
      <c r="E2550">
        <v>48041</v>
      </c>
      <c r="F2550" t="s">
        <v>4186</v>
      </c>
      <c r="G2550" t="s">
        <v>2731</v>
      </c>
      <c r="H2550" t="s">
        <v>78</v>
      </c>
      <c r="I2550">
        <v>30.6636448</v>
      </c>
      <c r="J2550">
        <v>-96.302055769999996</v>
      </c>
      <c r="K2550" t="s">
        <v>4187</v>
      </c>
      <c r="L2550">
        <v>229211</v>
      </c>
      <c r="CA2550">
        <v>1</v>
      </c>
      <c r="CB2550">
        <v>2</v>
      </c>
      <c r="CC2550">
        <v>2</v>
      </c>
      <c r="CD2550">
        <v>2</v>
      </c>
      <c r="CE2550">
        <v>3</v>
      </c>
      <c r="CF2550">
        <v>4</v>
      </c>
      <c r="CG2550">
        <v>5</v>
      </c>
      <c r="CH2550">
        <v>5</v>
      </c>
      <c r="CI2550">
        <v>6</v>
      </c>
      <c r="CJ2550">
        <v>6</v>
      </c>
      <c r="CK2550">
        <v>7</v>
      </c>
      <c r="CL2550">
        <v>8</v>
      </c>
      <c r="CM2550">
        <v>8</v>
      </c>
      <c r="CN2550">
        <v>9</v>
      </c>
      <c r="CO2550">
        <v>10</v>
      </c>
      <c r="CP2550">
        <v>10</v>
      </c>
      <c r="CQ2550">
        <v>12</v>
      </c>
      <c r="CR2550">
        <v>12</v>
      </c>
      <c r="CS2550">
        <v>13</v>
      </c>
      <c r="CT2550">
        <v>13</v>
      </c>
      <c r="CU2550">
        <v>15</v>
      </c>
      <c r="CV2550">
        <v>16</v>
      </c>
      <c r="CW2550">
        <v>16</v>
      </c>
      <c r="CX2550">
        <v>16</v>
      </c>
      <c r="CY2550">
        <v>16</v>
      </c>
      <c r="CZ2550">
        <v>16</v>
      </c>
      <c r="DA2550">
        <v>16</v>
      </c>
      <c r="DB2550">
        <v>16</v>
      </c>
      <c r="DC2550">
        <v>16</v>
      </c>
      <c r="DD2550">
        <v>16</v>
      </c>
      <c r="DE2550">
        <v>16</v>
      </c>
      <c r="DF2550">
        <v>16</v>
      </c>
      <c r="DG2550">
        <v>16</v>
      </c>
      <c r="DH2550">
        <v>16</v>
      </c>
      <c r="DI2550">
        <v>16</v>
      </c>
      <c r="DJ2550">
        <v>16</v>
      </c>
    </row>
    <row r="2551" spans="1:114" hidden="1" x14ac:dyDescent="0.3">
      <c r="A2551">
        <v>84048043</v>
      </c>
      <c r="B2551" t="s">
        <v>78</v>
      </c>
      <c r="C2551" t="s">
        <v>96</v>
      </c>
      <c r="D2551">
        <v>840</v>
      </c>
      <c r="E2551">
        <v>48043</v>
      </c>
      <c r="F2551" t="s">
        <v>4188</v>
      </c>
      <c r="G2551" t="s">
        <v>2731</v>
      </c>
      <c r="H2551" t="s">
        <v>78</v>
      </c>
      <c r="I2551">
        <v>29.810082510000001</v>
      </c>
      <c r="J2551">
        <v>-103.252032599999</v>
      </c>
      <c r="K2551" t="s">
        <v>4189</v>
      </c>
      <c r="L2551">
        <v>9203</v>
      </c>
    </row>
    <row r="2552" spans="1:114" hidden="1" x14ac:dyDescent="0.3">
      <c r="A2552">
        <v>84048045</v>
      </c>
      <c r="B2552" t="s">
        <v>78</v>
      </c>
      <c r="C2552" t="s">
        <v>96</v>
      </c>
      <c r="D2552">
        <v>840</v>
      </c>
      <c r="E2552">
        <v>48045</v>
      </c>
      <c r="F2552" t="s">
        <v>4190</v>
      </c>
      <c r="G2552" t="s">
        <v>2731</v>
      </c>
      <c r="H2552" t="s">
        <v>78</v>
      </c>
      <c r="I2552">
        <v>34.530269619999999</v>
      </c>
      <c r="J2552">
        <v>-101.2084947</v>
      </c>
      <c r="K2552" t="s">
        <v>4191</v>
      </c>
      <c r="L2552">
        <v>1546</v>
      </c>
    </row>
    <row r="2553" spans="1:114" hidden="1" x14ac:dyDescent="0.3">
      <c r="A2553">
        <v>84048047</v>
      </c>
      <c r="B2553" t="s">
        <v>78</v>
      </c>
      <c r="C2553" t="s">
        <v>96</v>
      </c>
      <c r="D2553">
        <v>840</v>
      </c>
      <c r="E2553">
        <v>48047</v>
      </c>
      <c r="F2553" t="s">
        <v>856</v>
      </c>
      <c r="G2553" t="s">
        <v>2731</v>
      </c>
      <c r="H2553" t="s">
        <v>78</v>
      </c>
      <c r="I2553">
        <v>27.031031970000001</v>
      </c>
      <c r="J2553">
        <v>-98.218084020000006</v>
      </c>
      <c r="K2553" t="s">
        <v>4192</v>
      </c>
      <c r="L2553">
        <v>7093</v>
      </c>
    </row>
    <row r="2554" spans="1:114" hidden="1" x14ac:dyDescent="0.3">
      <c r="A2554">
        <v>84048049</v>
      </c>
      <c r="B2554" t="s">
        <v>78</v>
      </c>
      <c r="C2554" t="s">
        <v>96</v>
      </c>
      <c r="D2554">
        <v>840</v>
      </c>
      <c r="E2554">
        <v>48049</v>
      </c>
      <c r="F2554" t="s">
        <v>1194</v>
      </c>
      <c r="G2554" t="s">
        <v>2731</v>
      </c>
      <c r="H2554" t="s">
        <v>78</v>
      </c>
      <c r="I2554">
        <v>31.77430356</v>
      </c>
      <c r="J2554">
        <v>-98.999071130000004</v>
      </c>
      <c r="K2554" t="s">
        <v>4193</v>
      </c>
      <c r="L2554">
        <v>37864</v>
      </c>
      <c r="CR2554">
        <v>1</v>
      </c>
      <c r="CS2554">
        <v>1</v>
      </c>
      <c r="CT2554">
        <v>1</v>
      </c>
      <c r="CU2554">
        <v>1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1</v>
      </c>
      <c r="DB2554">
        <v>1</v>
      </c>
      <c r="DC2554">
        <v>1</v>
      </c>
      <c r="DD2554">
        <v>1</v>
      </c>
      <c r="DE2554">
        <v>2</v>
      </c>
      <c r="DF2554">
        <v>3</v>
      </c>
      <c r="DG2554">
        <v>3</v>
      </c>
      <c r="DH2554">
        <v>4</v>
      </c>
      <c r="DI2554">
        <v>5</v>
      </c>
      <c r="DJ2554">
        <v>5</v>
      </c>
    </row>
    <row r="2555" spans="1:114" hidden="1" x14ac:dyDescent="0.3">
      <c r="A2555">
        <v>84048051</v>
      </c>
      <c r="B2555" t="s">
        <v>78</v>
      </c>
      <c r="C2555" t="s">
        <v>96</v>
      </c>
      <c r="D2555">
        <v>840</v>
      </c>
      <c r="E2555">
        <v>48051</v>
      </c>
      <c r="F2555" t="s">
        <v>4194</v>
      </c>
      <c r="G2555" t="s">
        <v>2731</v>
      </c>
      <c r="H2555" t="s">
        <v>78</v>
      </c>
      <c r="I2555">
        <v>30.492738079999999</v>
      </c>
      <c r="J2555">
        <v>-96.621584839999997</v>
      </c>
      <c r="K2555" t="s">
        <v>4195</v>
      </c>
      <c r="L2555">
        <v>18443</v>
      </c>
    </row>
    <row r="2556" spans="1:114" hidden="1" x14ac:dyDescent="0.3">
      <c r="A2556">
        <v>84048053</v>
      </c>
      <c r="B2556" t="s">
        <v>78</v>
      </c>
      <c r="C2556" t="s">
        <v>96</v>
      </c>
      <c r="D2556">
        <v>840</v>
      </c>
      <c r="E2556">
        <v>48053</v>
      </c>
      <c r="F2556" t="s">
        <v>4196</v>
      </c>
      <c r="G2556" t="s">
        <v>2731</v>
      </c>
      <c r="H2556" t="s">
        <v>78</v>
      </c>
      <c r="I2556">
        <v>30.788013530000001</v>
      </c>
      <c r="J2556">
        <v>-98.181887000000003</v>
      </c>
      <c r="K2556" t="s">
        <v>4197</v>
      </c>
      <c r="L2556">
        <v>48155</v>
      </c>
    </row>
    <row r="2557" spans="1:114" hidden="1" x14ac:dyDescent="0.3">
      <c r="A2557">
        <v>84048055</v>
      </c>
      <c r="B2557" t="s">
        <v>78</v>
      </c>
      <c r="C2557" t="s">
        <v>96</v>
      </c>
      <c r="D2557">
        <v>840</v>
      </c>
      <c r="E2557">
        <v>48055</v>
      </c>
      <c r="F2557" t="s">
        <v>1821</v>
      </c>
      <c r="G2557" t="s">
        <v>2731</v>
      </c>
      <c r="H2557" t="s">
        <v>78</v>
      </c>
      <c r="I2557">
        <v>29.836688590000001</v>
      </c>
      <c r="J2557">
        <v>-97.618147750000006</v>
      </c>
      <c r="K2557" t="s">
        <v>4198</v>
      </c>
      <c r="L2557">
        <v>43664</v>
      </c>
    </row>
    <row r="2558" spans="1:114" hidden="1" x14ac:dyDescent="0.3">
      <c r="A2558">
        <v>84048057</v>
      </c>
      <c r="B2558" t="s">
        <v>78</v>
      </c>
      <c r="C2558" t="s">
        <v>96</v>
      </c>
      <c r="D2558">
        <v>840</v>
      </c>
      <c r="E2558">
        <v>48057</v>
      </c>
      <c r="F2558" t="s">
        <v>112</v>
      </c>
      <c r="G2558" t="s">
        <v>2731</v>
      </c>
      <c r="H2558" t="s">
        <v>78</v>
      </c>
      <c r="I2558">
        <v>28.470482359999998</v>
      </c>
      <c r="J2558">
        <v>-96.616339449999998</v>
      </c>
      <c r="K2558" t="s">
        <v>4199</v>
      </c>
      <c r="L2558">
        <v>21290</v>
      </c>
      <c r="CW2558">
        <v>1</v>
      </c>
      <c r="CX2558">
        <v>1</v>
      </c>
      <c r="CY2558">
        <v>1</v>
      </c>
      <c r="CZ2558">
        <v>2</v>
      </c>
      <c r="DA2558">
        <v>2</v>
      </c>
      <c r="DB2558">
        <v>2</v>
      </c>
      <c r="DC2558">
        <v>2</v>
      </c>
      <c r="DD2558">
        <v>2</v>
      </c>
      <c r="DE2558">
        <v>2</v>
      </c>
      <c r="DF2558">
        <v>3</v>
      </c>
      <c r="DG2558">
        <v>3</v>
      </c>
      <c r="DH2558">
        <v>3</v>
      </c>
      <c r="DI2558">
        <v>3</v>
      </c>
      <c r="DJ2558">
        <v>3</v>
      </c>
    </row>
    <row r="2559" spans="1:114" hidden="1" x14ac:dyDescent="0.3">
      <c r="A2559">
        <v>84048059</v>
      </c>
      <c r="B2559" t="s">
        <v>78</v>
      </c>
      <c r="C2559" t="s">
        <v>96</v>
      </c>
      <c r="D2559">
        <v>840</v>
      </c>
      <c r="E2559">
        <v>48059</v>
      </c>
      <c r="F2559" t="s">
        <v>4200</v>
      </c>
      <c r="G2559" t="s">
        <v>2731</v>
      </c>
      <c r="H2559" t="s">
        <v>78</v>
      </c>
      <c r="I2559">
        <v>32.297606190000003</v>
      </c>
      <c r="J2559">
        <v>-99.373263120000004</v>
      </c>
      <c r="K2559" t="s">
        <v>4201</v>
      </c>
      <c r="L2559">
        <v>13943</v>
      </c>
    </row>
    <row r="2560" spans="1:114" hidden="1" x14ac:dyDescent="0.3">
      <c r="A2560">
        <v>84048061</v>
      </c>
      <c r="B2560" t="s">
        <v>78</v>
      </c>
      <c r="C2560" t="s">
        <v>96</v>
      </c>
      <c r="D2560">
        <v>840</v>
      </c>
      <c r="E2560">
        <v>48061</v>
      </c>
      <c r="F2560" t="s">
        <v>1991</v>
      </c>
      <c r="G2560" t="s">
        <v>2731</v>
      </c>
      <c r="H2560" t="s">
        <v>78</v>
      </c>
      <c r="I2560">
        <v>26.145242209999999</v>
      </c>
      <c r="J2560">
        <v>-97.481403720000003</v>
      </c>
      <c r="K2560" t="s">
        <v>4202</v>
      </c>
      <c r="L2560">
        <v>423163</v>
      </c>
      <c r="CK2560">
        <v>1</v>
      </c>
      <c r="CL2560">
        <v>1</v>
      </c>
      <c r="CM2560">
        <v>1</v>
      </c>
      <c r="CN2560">
        <v>3</v>
      </c>
      <c r="CO2560">
        <v>3</v>
      </c>
      <c r="CP2560">
        <v>3</v>
      </c>
      <c r="CQ2560">
        <v>3</v>
      </c>
      <c r="CR2560">
        <v>3</v>
      </c>
      <c r="CS2560">
        <v>3</v>
      </c>
      <c r="CT2560">
        <v>3</v>
      </c>
      <c r="CU2560">
        <v>4</v>
      </c>
      <c r="CV2560">
        <v>5</v>
      </c>
      <c r="CW2560">
        <v>6</v>
      </c>
      <c r="CX2560">
        <v>6</v>
      </c>
      <c r="CY2560">
        <v>7</v>
      </c>
      <c r="CZ2560">
        <v>9</v>
      </c>
      <c r="DA2560">
        <v>12</v>
      </c>
      <c r="DB2560">
        <v>14</v>
      </c>
      <c r="DC2560">
        <v>14</v>
      </c>
      <c r="DD2560">
        <v>14</v>
      </c>
      <c r="DE2560">
        <v>14</v>
      </c>
      <c r="DF2560">
        <v>14</v>
      </c>
      <c r="DG2560">
        <v>16</v>
      </c>
      <c r="DH2560">
        <v>17</v>
      </c>
      <c r="DI2560">
        <v>18</v>
      </c>
      <c r="DJ2560">
        <v>18</v>
      </c>
    </row>
    <row r="2561" spans="1:114" hidden="1" x14ac:dyDescent="0.3">
      <c r="A2561">
        <v>84048063</v>
      </c>
      <c r="B2561" t="s">
        <v>78</v>
      </c>
      <c r="C2561" t="s">
        <v>96</v>
      </c>
      <c r="D2561">
        <v>840</v>
      </c>
      <c r="E2561">
        <v>48063</v>
      </c>
      <c r="F2561" t="s">
        <v>4203</v>
      </c>
      <c r="G2561" t="s">
        <v>2731</v>
      </c>
      <c r="H2561" t="s">
        <v>78</v>
      </c>
      <c r="I2561">
        <v>32.971951420000003</v>
      </c>
      <c r="J2561">
        <v>-94.977901040000006</v>
      </c>
      <c r="K2561" t="s">
        <v>4204</v>
      </c>
      <c r="L2561">
        <v>13094</v>
      </c>
    </row>
    <row r="2562" spans="1:114" hidden="1" x14ac:dyDescent="0.3">
      <c r="A2562">
        <v>84048065</v>
      </c>
      <c r="B2562" t="s">
        <v>78</v>
      </c>
      <c r="C2562" t="s">
        <v>96</v>
      </c>
      <c r="D2562">
        <v>840</v>
      </c>
      <c r="E2562">
        <v>48065</v>
      </c>
      <c r="F2562" t="s">
        <v>4205</v>
      </c>
      <c r="G2562" t="s">
        <v>2731</v>
      </c>
      <c r="H2562" t="s">
        <v>78</v>
      </c>
      <c r="I2562">
        <v>35.40365929</v>
      </c>
      <c r="J2562">
        <v>-101.3542669</v>
      </c>
      <c r="K2562" t="s">
        <v>4206</v>
      </c>
      <c r="L2562">
        <v>5926</v>
      </c>
    </row>
    <row r="2563" spans="1:114" hidden="1" x14ac:dyDescent="0.3">
      <c r="A2563">
        <v>84048067</v>
      </c>
      <c r="B2563" t="s">
        <v>78</v>
      </c>
      <c r="C2563" t="s">
        <v>96</v>
      </c>
      <c r="D2563">
        <v>840</v>
      </c>
      <c r="E2563">
        <v>48067</v>
      </c>
      <c r="F2563" t="s">
        <v>1200</v>
      </c>
      <c r="G2563" t="s">
        <v>2731</v>
      </c>
      <c r="H2563" t="s">
        <v>78</v>
      </c>
      <c r="I2563">
        <v>33.074998809999997</v>
      </c>
      <c r="J2563">
        <v>-94.346469049999996</v>
      </c>
      <c r="K2563" t="s">
        <v>4207</v>
      </c>
      <c r="L2563">
        <v>30026</v>
      </c>
    </row>
    <row r="2564" spans="1:114" hidden="1" x14ac:dyDescent="0.3">
      <c r="A2564">
        <v>84048069</v>
      </c>
      <c r="B2564" t="s">
        <v>78</v>
      </c>
      <c r="C2564" t="s">
        <v>96</v>
      </c>
      <c r="D2564">
        <v>840</v>
      </c>
      <c r="E2564">
        <v>48069</v>
      </c>
      <c r="F2564" t="s">
        <v>4208</v>
      </c>
      <c r="G2564" t="s">
        <v>2731</v>
      </c>
      <c r="H2564" t="s">
        <v>78</v>
      </c>
      <c r="I2564">
        <v>34.530167519999999</v>
      </c>
      <c r="J2564">
        <v>-102.2617243</v>
      </c>
      <c r="K2564" t="s">
        <v>4209</v>
      </c>
      <c r="L2564">
        <v>7530</v>
      </c>
      <c r="CH2564">
        <v>1</v>
      </c>
      <c r="CI2564">
        <v>1</v>
      </c>
      <c r="CJ2564">
        <v>1</v>
      </c>
      <c r="CK2564">
        <v>1</v>
      </c>
      <c r="CL2564">
        <v>1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1</v>
      </c>
      <c r="CS2564">
        <v>1</v>
      </c>
      <c r="CT2564">
        <v>1</v>
      </c>
      <c r="CU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A2564">
        <v>1</v>
      </c>
      <c r="DB2564">
        <v>1</v>
      </c>
      <c r="DC2564">
        <v>1</v>
      </c>
      <c r="DD2564">
        <v>1</v>
      </c>
      <c r="DE2564">
        <v>1</v>
      </c>
      <c r="DF2564">
        <v>1</v>
      </c>
      <c r="DG2564">
        <v>1</v>
      </c>
      <c r="DH2564">
        <v>1</v>
      </c>
      <c r="DI2564">
        <v>1</v>
      </c>
      <c r="DJ2564">
        <v>1</v>
      </c>
    </row>
    <row r="2565" spans="1:114" hidden="1" x14ac:dyDescent="0.3">
      <c r="A2565">
        <v>84048071</v>
      </c>
      <c r="B2565" t="s">
        <v>78</v>
      </c>
      <c r="C2565" t="s">
        <v>96</v>
      </c>
      <c r="D2565">
        <v>840</v>
      </c>
      <c r="E2565">
        <v>48071</v>
      </c>
      <c r="F2565" t="s">
        <v>114</v>
      </c>
      <c r="G2565" t="s">
        <v>2731</v>
      </c>
      <c r="H2565" t="s">
        <v>78</v>
      </c>
      <c r="I2565">
        <v>29.70972016</v>
      </c>
      <c r="J2565">
        <v>-94.671545010000003</v>
      </c>
      <c r="K2565" t="s">
        <v>4210</v>
      </c>
      <c r="L2565">
        <v>43837</v>
      </c>
    </row>
    <row r="2566" spans="1:114" hidden="1" x14ac:dyDescent="0.3">
      <c r="A2566">
        <v>84048073</v>
      </c>
      <c r="B2566" t="s">
        <v>78</v>
      </c>
      <c r="C2566" t="s">
        <v>96</v>
      </c>
      <c r="D2566">
        <v>840</v>
      </c>
      <c r="E2566">
        <v>48073</v>
      </c>
      <c r="F2566" t="s">
        <v>116</v>
      </c>
      <c r="G2566" t="s">
        <v>2731</v>
      </c>
      <c r="H2566" t="s">
        <v>78</v>
      </c>
      <c r="I2566">
        <v>31.837257999999999</v>
      </c>
      <c r="J2566">
        <v>-95.165598970000005</v>
      </c>
      <c r="K2566" t="s">
        <v>4211</v>
      </c>
      <c r="L2566">
        <v>52646</v>
      </c>
      <c r="CR2566">
        <v>1</v>
      </c>
      <c r="CS2566">
        <v>1</v>
      </c>
      <c r="CT2566">
        <v>1</v>
      </c>
      <c r="CU2566">
        <v>1</v>
      </c>
      <c r="CV2566">
        <v>1</v>
      </c>
      <c r="CW2566">
        <v>1</v>
      </c>
      <c r="CX2566">
        <v>1</v>
      </c>
      <c r="CY2566">
        <v>1</v>
      </c>
      <c r="CZ2566">
        <v>1</v>
      </c>
      <c r="DA2566">
        <v>1</v>
      </c>
      <c r="DB2566">
        <v>1</v>
      </c>
      <c r="DC2566">
        <v>1</v>
      </c>
      <c r="DD2566">
        <v>1</v>
      </c>
      <c r="DE2566">
        <v>1</v>
      </c>
      <c r="DF2566">
        <v>1</v>
      </c>
      <c r="DG2566">
        <v>1</v>
      </c>
      <c r="DH2566">
        <v>1</v>
      </c>
      <c r="DI2566">
        <v>1</v>
      </c>
      <c r="DJ2566">
        <v>1</v>
      </c>
    </row>
    <row r="2567" spans="1:114" hidden="1" x14ac:dyDescent="0.3">
      <c r="A2567">
        <v>84048075</v>
      </c>
      <c r="B2567" t="s">
        <v>78</v>
      </c>
      <c r="C2567" t="s">
        <v>96</v>
      </c>
      <c r="D2567">
        <v>840</v>
      </c>
      <c r="E2567">
        <v>48075</v>
      </c>
      <c r="F2567" t="s">
        <v>4212</v>
      </c>
      <c r="G2567" t="s">
        <v>2731</v>
      </c>
      <c r="H2567" t="s">
        <v>78</v>
      </c>
      <c r="I2567">
        <v>34.529304099999997</v>
      </c>
      <c r="J2567">
        <v>-100.20779159999999</v>
      </c>
      <c r="K2567" t="s">
        <v>4213</v>
      </c>
      <c r="L2567">
        <v>7306</v>
      </c>
    </row>
    <row r="2568" spans="1:114" hidden="1" x14ac:dyDescent="0.3">
      <c r="A2568">
        <v>84048077</v>
      </c>
      <c r="B2568" t="s">
        <v>78</v>
      </c>
      <c r="C2568" t="s">
        <v>96</v>
      </c>
      <c r="D2568">
        <v>840</v>
      </c>
      <c r="E2568">
        <v>48077</v>
      </c>
      <c r="F2568" t="s">
        <v>124</v>
      </c>
      <c r="G2568" t="s">
        <v>2731</v>
      </c>
      <c r="H2568" t="s">
        <v>78</v>
      </c>
      <c r="I2568">
        <v>33.786866850000003</v>
      </c>
      <c r="J2568">
        <v>-98.207711979999999</v>
      </c>
      <c r="K2568" t="s">
        <v>4214</v>
      </c>
      <c r="L2568">
        <v>10471</v>
      </c>
    </row>
    <row r="2569" spans="1:114" hidden="1" x14ac:dyDescent="0.3">
      <c r="A2569">
        <v>84048079</v>
      </c>
      <c r="B2569" t="s">
        <v>78</v>
      </c>
      <c r="C2569" t="s">
        <v>96</v>
      </c>
      <c r="D2569">
        <v>840</v>
      </c>
      <c r="E2569">
        <v>48079</v>
      </c>
      <c r="F2569" t="s">
        <v>4215</v>
      </c>
      <c r="G2569" t="s">
        <v>2731</v>
      </c>
      <c r="H2569" t="s">
        <v>78</v>
      </c>
      <c r="I2569">
        <v>33.604253069999999</v>
      </c>
      <c r="J2569">
        <v>-102.8284499</v>
      </c>
      <c r="K2569" t="s">
        <v>4216</v>
      </c>
      <c r="L2569">
        <v>2853</v>
      </c>
    </row>
    <row r="2570" spans="1:114" hidden="1" x14ac:dyDescent="0.3">
      <c r="A2570">
        <v>84048081</v>
      </c>
      <c r="B2570" t="s">
        <v>78</v>
      </c>
      <c r="C2570" t="s">
        <v>96</v>
      </c>
      <c r="D2570">
        <v>840</v>
      </c>
      <c r="E2570">
        <v>48081</v>
      </c>
      <c r="F2570" t="s">
        <v>4217</v>
      </c>
      <c r="G2570" t="s">
        <v>2731</v>
      </c>
      <c r="H2570" t="s">
        <v>78</v>
      </c>
      <c r="I2570">
        <v>31.889117330000001</v>
      </c>
      <c r="J2570">
        <v>-100.5297533</v>
      </c>
      <c r="K2570" t="s">
        <v>4218</v>
      </c>
      <c r="L2570">
        <v>3387</v>
      </c>
    </row>
    <row r="2571" spans="1:114" hidden="1" x14ac:dyDescent="0.3">
      <c r="A2571">
        <v>84048083</v>
      </c>
      <c r="B2571" t="s">
        <v>78</v>
      </c>
      <c r="C2571" t="s">
        <v>96</v>
      </c>
      <c r="D2571">
        <v>840</v>
      </c>
      <c r="E2571">
        <v>48083</v>
      </c>
      <c r="F2571" t="s">
        <v>4219</v>
      </c>
      <c r="G2571" t="s">
        <v>2731</v>
      </c>
      <c r="H2571" t="s">
        <v>78</v>
      </c>
      <c r="I2571">
        <v>31.767368340000001</v>
      </c>
      <c r="J2571">
        <v>-99.452407660000006</v>
      </c>
      <c r="K2571" t="s">
        <v>4220</v>
      </c>
      <c r="L2571">
        <v>8175</v>
      </c>
    </row>
    <row r="2572" spans="1:114" hidden="1" x14ac:dyDescent="0.3">
      <c r="A2572">
        <v>84048085</v>
      </c>
      <c r="B2572" t="s">
        <v>78</v>
      </c>
      <c r="C2572" t="s">
        <v>96</v>
      </c>
      <c r="D2572">
        <v>840</v>
      </c>
      <c r="E2572">
        <v>48085</v>
      </c>
      <c r="F2572" t="s">
        <v>4221</v>
      </c>
      <c r="G2572" t="s">
        <v>2731</v>
      </c>
      <c r="H2572" t="s">
        <v>78</v>
      </c>
      <c r="I2572">
        <v>33.188201139999997</v>
      </c>
      <c r="J2572">
        <v>-96.572643679999999</v>
      </c>
      <c r="K2572" t="s">
        <v>4222</v>
      </c>
      <c r="L2572">
        <v>1034730</v>
      </c>
      <c r="BQ2572">
        <v>1</v>
      </c>
      <c r="BR2572">
        <v>1</v>
      </c>
      <c r="BS2572">
        <v>1</v>
      </c>
      <c r="BT2572">
        <v>1</v>
      </c>
      <c r="BU2572">
        <v>1</v>
      </c>
      <c r="BV2572">
        <v>1</v>
      </c>
      <c r="BW2572">
        <v>1</v>
      </c>
      <c r="BX2572">
        <v>1</v>
      </c>
      <c r="BY2572">
        <v>1</v>
      </c>
      <c r="BZ2572">
        <v>1</v>
      </c>
      <c r="CA2572">
        <v>1</v>
      </c>
      <c r="CB2572">
        <v>1</v>
      </c>
      <c r="CC2572">
        <v>1</v>
      </c>
      <c r="CD2572">
        <v>1</v>
      </c>
      <c r="CE2572">
        <v>1</v>
      </c>
      <c r="CF2572">
        <v>1</v>
      </c>
      <c r="CG2572">
        <v>1</v>
      </c>
      <c r="CH2572">
        <v>3</v>
      </c>
      <c r="CI2572">
        <v>3</v>
      </c>
      <c r="CJ2572">
        <v>4</v>
      </c>
      <c r="CK2572">
        <v>4</v>
      </c>
      <c r="CL2572">
        <v>5</v>
      </c>
      <c r="CM2572">
        <v>6</v>
      </c>
      <c r="CN2572">
        <v>6</v>
      </c>
      <c r="CO2572">
        <v>7</v>
      </c>
      <c r="CP2572">
        <v>7</v>
      </c>
      <c r="CQ2572">
        <v>10</v>
      </c>
      <c r="CR2572">
        <v>10</v>
      </c>
      <c r="CS2572">
        <v>10</v>
      </c>
      <c r="CT2572">
        <v>11</v>
      </c>
      <c r="CU2572">
        <v>11</v>
      </c>
      <c r="CV2572">
        <v>13</v>
      </c>
      <c r="CW2572">
        <v>13</v>
      </c>
      <c r="CX2572">
        <v>13</v>
      </c>
      <c r="CY2572">
        <v>14</v>
      </c>
      <c r="CZ2572">
        <v>14</v>
      </c>
      <c r="DA2572">
        <v>14</v>
      </c>
      <c r="DB2572">
        <v>16</v>
      </c>
      <c r="DC2572">
        <v>16</v>
      </c>
      <c r="DD2572">
        <v>16</v>
      </c>
      <c r="DE2572">
        <v>17</v>
      </c>
      <c r="DF2572">
        <v>17</v>
      </c>
      <c r="DG2572">
        <v>19</v>
      </c>
      <c r="DH2572">
        <v>19</v>
      </c>
      <c r="DI2572">
        <v>20</v>
      </c>
      <c r="DJ2572">
        <v>22</v>
      </c>
    </row>
    <row r="2573" spans="1:114" hidden="1" x14ac:dyDescent="0.3">
      <c r="A2573">
        <v>84048087</v>
      </c>
      <c r="B2573" t="s">
        <v>78</v>
      </c>
      <c r="C2573" t="s">
        <v>96</v>
      </c>
      <c r="D2573">
        <v>840</v>
      </c>
      <c r="E2573">
        <v>48087</v>
      </c>
      <c r="F2573" t="s">
        <v>4223</v>
      </c>
      <c r="G2573" t="s">
        <v>2731</v>
      </c>
      <c r="H2573" t="s">
        <v>78</v>
      </c>
      <c r="I2573">
        <v>34.964894960000002</v>
      </c>
      <c r="J2573">
        <v>-100.270011099999</v>
      </c>
      <c r="K2573" t="s">
        <v>4224</v>
      </c>
      <c r="L2573">
        <v>2920</v>
      </c>
    </row>
    <row r="2574" spans="1:114" hidden="1" x14ac:dyDescent="0.3">
      <c r="A2574">
        <v>84048089</v>
      </c>
      <c r="B2574" t="s">
        <v>78</v>
      </c>
      <c r="C2574" t="s">
        <v>96</v>
      </c>
      <c r="D2574">
        <v>840</v>
      </c>
      <c r="E2574">
        <v>48089</v>
      </c>
      <c r="F2574" t="s">
        <v>570</v>
      </c>
      <c r="G2574" t="s">
        <v>2731</v>
      </c>
      <c r="H2574" t="s">
        <v>78</v>
      </c>
      <c r="I2574">
        <v>29.622097999999902</v>
      </c>
      <c r="J2574">
        <v>-96.527380500000007</v>
      </c>
      <c r="K2574" t="s">
        <v>4225</v>
      </c>
      <c r="L2574">
        <v>21493</v>
      </c>
    </row>
    <row r="2575" spans="1:114" hidden="1" x14ac:dyDescent="0.3">
      <c r="A2575">
        <v>84048091</v>
      </c>
      <c r="B2575" t="s">
        <v>78</v>
      </c>
      <c r="C2575" t="s">
        <v>96</v>
      </c>
      <c r="D2575">
        <v>840</v>
      </c>
      <c r="E2575">
        <v>48091</v>
      </c>
      <c r="F2575" t="s">
        <v>4226</v>
      </c>
      <c r="G2575" t="s">
        <v>2731</v>
      </c>
      <c r="H2575" t="s">
        <v>78</v>
      </c>
      <c r="I2575">
        <v>29.808112779999998</v>
      </c>
      <c r="J2575">
        <v>-98.276472249999998</v>
      </c>
      <c r="K2575" t="s">
        <v>4227</v>
      </c>
      <c r="L2575">
        <v>156209</v>
      </c>
      <c r="BZ2575">
        <v>1</v>
      </c>
      <c r="CA2575">
        <v>1</v>
      </c>
      <c r="CB2575">
        <v>1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2</v>
      </c>
      <c r="CJ2575">
        <v>2</v>
      </c>
      <c r="CK2575">
        <v>2</v>
      </c>
      <c r="CL2575">
        <v>3</v>
      </c>
      <c r="CM2575">
        <v>4</v>
      </c>
      <c r="CN2575">
        <v>4</v>
      </c>
      <c r="CO2575">
        <v>4</v>
      </c>
      <c r="CP2575">
        <v>4</v>
      </c>
      <c r="CQ2575">
        <v>6</v>
      </c>
      <c r="CR2575">
        <v>6</v>
      </c>
      <c r="CS2575">
        <v>6</v>
      </c>
      <c r="CT2575">
        <v>6</v>
      </c>
      <c r="CU2575">
        <v>6</v>
      </c>
      <c r="CV2575">
        <v>6</v>
      </c>
      <c r="CW2575">
        <v>6</v>
      </c>
      <c r="CX2575">
        <v>6</v>
      </c>
      <c r="CY2575">
        <v>6</v>
      </c>
      <c r="CZ2575">
        <v>6</v>
      </c>
      <c r="DA2575">
        <v>6</v>
      </c>
      <c r="DB2575">
        <v>6</v>
      </c>
      <c r="DC2575">
        <v>6</v>
      </c>
      <c r="DD2575">
        <v>6</v>
      </c>
      <c r="DE2575">
        <v>6</v>
      </c>
      <c r="DF2575">
        <v>6</v>
      </c>
      <c r="DG2575">
        <v>6</v>
      </c>
      <c r="DH2575">
        <v>6</v>
      </c>
      <c r="DI2575">
        <v>6</v>
      </c>
      <c r="DJ2575">
        <v>6</v>
      </c>
    </row>
    <row r="2576" spans="1:114" hidden="1" x14ac:dyDescent="0.3">
      <c r="A2576">
        <v>84048093</v>
      </c>
      <c r="B2576" t="s">
        <v>78</v>
      </c>
      <c r="C2576" t="s">
        <v>96</v>
      </c>
      <c r="D2576">
        <v>840</v>
      </c>
      <c r="E2576">
        <v>48093</v>
      </c>
      <c r="F2576" t="s">
        <v>1647</v>
      </c>
      <c r="G2576" t="s">
        <v>2731</v>
      </c>
      <c r="H2576" t="s">
        <v>78</v>
      </c>
      <c r="I2576">
        <v>31.948546889999999</v>
      </c>
      <c r="J2576">
        <v>-98.558764409999995</v>
      </c>
      <c r="K2576" t="s">
        <v>4228</v>
      </c>
      <c r="L2576">
        <v>13635</v>
      </c>
      <c r="DH2576">
        <v>1</v>
      </c>
      <c r="DI2576">
        <v>1</v>
      </c>
      <c r="DJ2576">
        <v>1</v>
      </c>
    </row>
    <row r="2577" spans="1:114" hidden="1" x14ac:dyDescent="0.3">
      <c r="A2577">
        <v>84048095</v>
      </c>
      <c r="B2577" t="s">
        <v>78</v>
      </c>
      <c r="C2577" t="s">
        <v>96</v>
      </c>
      <c r="D2577">
        <v>840</v>
      </c>
      <c r="E2577">
        <v>48095</v>
      </c>
      <c r="F2577" t="s">
        <v>4229</v>
      </c>
      <c r="G2577" t="s">
        <v>2731</v>
      </c>
      <c r="H2577" t="s">
        <v>78</v>
      </c>
      <c r="I2577">
        <v>31.32635934</v>
      </c>
      <c r="J2577">
        <v>-99.864730379999997</v>
      </c>
      <c r="K2577" t="s">
        <v>4230</v>
      </c>
      <c r="L2577">
        <v>2726</v>
      </c>
    </row>
    <row r="2578" spans="1:114" hidden="1" x14ac:dyDescent="0.3">
      <c r="A2578">
        <v>84048097</v>
      </c>
      <c r="B2578" t="s">
        <v>78</v>
      </c>
      <c r="C2578" t="s">
        <v>96</v>
      </c>
      <c r="D2578">
        <v>840</v>
      </c>
      <c r="E2578">
        <v>48097</v>
      </c>
      <c r="F2578" t="s">
        <v>4231</v>
      </c>
      <c r="G2578" t="s">
        <v>2731</v>
      </c>
      <c r="H2578" t="s">
        <v>78</v>
      </c>
      <c r="I2578">
        <v>33.639795669999998</v>
      </c>
      <c r="J2578">
        <v>-97.212409120000004</v>
      </c>
      <c r="K2578" t="s">
        <v>4232</v>
      </c>
      <c r="L2578">
        <v>41257</v>
      </c>
    </row>
    <row r="2579" spans="1:114" hidden="1" x14ac:dyDescent="0.3">
      <c r="A2579">
        <v>84048099</v>
      </c>
      <c r="B2579" t="s">
        <v>78</v>
      </c>
      <c r="C2579" t="s">
        <v>96</v>
      </c>
      <c r="D2579">
        <v>840</v>
      </c>
      <c r="E2579">
        <v>48099</v>
      </c>
      <c r="F2579" t="s">
        <v>4233</v>
      </c>
      <c r="G2579" t="s">
        <v>2731</v>
      </c>
      <c r="H2579" t="s">
        <v>78</v>
      </c>
      <c r="I2579">
        <v>31.390783970000001</v>
      </c>
      <c r="J2579">
        <v>-97.79936155</v>
      </c>
      <c r="K2579" t="s">
        <v>4234</v>
      </c>
      <c r="L2579">
        <v>75951</v>
      </c>
      <c r="CU2579">
        <v>1</v>
      </c>
      <c r="CV2579">
        <v>1</v>
      </c>
      <c r="CW2579">
        <v>1</v>
      </c>
      <c r="CX2579">
        <v>1</v>
      </c>
      <c r="CY2579">
        <v>1</v>
      </c>
      <c r="CZ2579">
        <v>1</v>
      </c>
      <c r="DA2579">
        <v>1</v>
      </c>
      <c r="DB2579">
        <v>1</v>
      </c>
      <c r="DC2579">
        <v>1</v>
      </c>
      <c r="DD2579">
        <v>1</v>
      </c>
      <c r="DE2579">
        <v>1</v>
      </c>
      <c r="DF2579">
        <v>1</v>
      </c>
      <c r="DG2579">
        <v>2</v>
      </c>
      <c r="DH2579">
        <v>2</v>
      </c>
      <c r="DI2579">
        <v>2</v>
      </c>
      <c r="DJ2579">
        <v>2</v>
      </c>
    </row>
    <row r="2580" spans="1:114" hidden="1" x14ac:dyDescent="0.3">
      <c r="A2580">
        <v>84048101</v>
      </c>
      <c r="B2580" t="s">
        <v>78</v>
      </c>
      <c r="C2580" t="s">
        <v>96</v>
      </c>
      <c r="D2580">
        <v>840</v>
      </c>
      <c r="E2580">
        <v>48101</v>
      </c>
      <c r="F2580" t="s">
        <v>4235</v>
      </c>
      <c r="G2580" t="s">
        <v>2731</v>
      </c>
      <c r="H2580" t="s">
        <v>78</v>
      </c>
      <c r="I2580">
        <v>34.07783319</v>
      </c>
      <c r="J2580">
        <v>-100.2785062</v>
      </c>
      <c r="K2580" t="s">
        <v>4236</v>
      </c>
      <c r="L2580">
        <v>1398</v>
      </c>
    </row>
    <row r="2581" spans="1:114" hidden="1" x14ac:dyDescent="0.3">
      <c r="A2581">
        <v>84048103</v>
      </c>
      <c r="B2581" t="s">
        <v>78</v>
      </c>
      <c r="C2581" t="s">
        <v>96</v>
      </c>
      <c r="D2581">
        <v>840</v>
      </c>
      <c r="E2581">
        <v>48103</v>
      </c>
      <c r="F2581" t="s">
        <v>4237</v>
      </c>
      <c r="G2581" t="s">
        <v>2731</v>
      </c>
      <c r="H2581" t="s">
        <v>78</v>
      </c>
      <c r="I2581">
        <v>31.43052248</v>
      </c>
      <c r="J2581">
        <v>-102.5143314</v>
      </c>
      <c r="K2581" t="s">
        <v>4238</v>
      </c>
      <c r="L2581">
        <v>4797</v>
      </c>
    </row>
    <row r="2582" spans="1:114" hidden="1" x14ac:dyDescent="0.3">
      <c r="A2582">
        <v>84048105</v>
      </c>
      <c r="B2582" t="s">
        <v>78</v>
      </c>
      <c r="C2582" t="s">
        <v>96</v>
      </c>
      <c r="D2582">
        <v>840</v>
      </c>
      <c r="E2582">
        <v>48105</v>
      </c>
      <c r="F2582" t="s">
        <v>4048</v>
      </c>
      <c r="G2582" t="s">
        <v>2731</v>
      </c>
      <c r="H2582" t="s">
        <v>78</v>
      </c>
      <c r="I2582">
        <v>30.72367027</v>
      </c>
      <c r="J2582">
        <v>-101.4134238</v>
      </c>
      <c r="K2582" t="s">
        <v>4239</v>
      </c>
      <c r="L2582">
        <v>3464</v>
      </c>
    </row>
    <row r="2583" spans="1:114" hidden="1" x14ac:dyDescent="0.3">
      <c r="A2583">
        <v>84048107</v>
      </c>
      <c r="B2583" t="s">
        <v>78</v>
      </c>
      <c r="C2583" t="s">
        <v>96</v>
      </c>
      <c r="D2583">
        <v>840</v>
      </c>
      <c r="E2583">
        <v>48107</v>
      </c>
      <c r="F2583" t="s">
        <v>4240</v>
      </c>
      <c r="G2583" t="s">
        <v>2731</v>
      </c>
      <c r="H2583" t="s">
        <v>78</v>
      </c>
      <c r="I2583">
        <v>33.614315529999999</v>
      </c>
      <c r="J2583">
        <v>-101.3000364</v>
      </c>
      <c r="K2583" t="s">
        <v>4241</v>
      </c>
      <c r="L2583">
        <v>5737</v>
      </c>
      <c r="CS2583">
        <v>1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1</v>
      </c>
      <c r="DB2583">
        <v>1</v>
      </c>
      <c r="DC2583">
        <v>1</v>
      </c>
      <c r="DD2583">
        <v>1</v>
      </c>
      <c r="DE2583">
        <v>1</v>
      </c>
      <c r="DF2583">
        <v>1</v>
      </c>
      <c r="DG2583">
        <v>1</v>
      </c>
      <c r="DH2583">
        <v>1</v>
      </c>
      <c r="DI2583">
        <v>1</v>
      </c>
      <c r="DJ2583">
        <v>1</v>
      </c>
    </row>
    <row r="2584" spans="1:114" hidden="1" x14ac:dyDescent="0.3">
      <c r="A2584">
        <v>84048109</v>
      </c>
      <c r="B2584" t="s">
        <v>78</v>
      </c>
      <c r="C2584" t="s">
        <v>96</v>
      </c>
      <c r="D2584">
        <v>840</v>
      </c>
      <c r="E2584">
        <v>48109</v>
      </c>
      <c r="F2584" t="s">
        <v>4242</v>
      </c>
      <c r="G2584" t="s">
        <v>2731</v>
      </c>
      <c r="H2584" t="s">
        <v>78</v>
      </c>
      <c r="I2584">
        <v>31.44506775</v>
      </c>
      <c r="J2584">
        <v>-104.51857390000001</v>
      </c>
      <c r="K2584" t="s">
        <v>4243</v>
      </c>
      <c r="L2584">
        <v>2171</v>
      </c>
    </row>
    <row r="2585" spans="1:114" hidden="1" x14ac:dyDescent="0.3">
      <c r="A2585">
        <v>84048111</v>
      </c>
      <c r="B2585" t="s">
        <v>78</v>
      </c>
      <c r="C2585" t="s">
        <v>96</v>
      </c>
      <c r="D2585">
        <v>840</v>
      </c>
      <c r="E2585">
        <v>48111</v>
      </c>
      <c r="F2585" t="s">
        <v>4244</v>
      </c>
      <c r="G2585" t="s">
        <v>2731</v>
      </c>
      <c r="H2585" t="s">
        <v>78</v>
      </c>
      <c r="I2585">
        <v>36.277871759999996</v>
      </c>
      <c r="J2585">
        <v>-102.602072499999</v>
      </c>
      <c r="K2585" t="s">
        <v>4245</v>
      </c>
      <c r="L2585">
        <v>7287</v>
      </c>
      <c r="DA2585">
        <v>1</v>
      </c>
      <c r="DB2585">
        <v>1</v>
      </c>
      <c r="DC2585">
        <v>1</v>
      </c>
      <c r="DD2585">
        <v>1</v>
      </c>
      <c r="DE2585">
        <v>1</v>
      </c>
      <c r="DF2585">
        <v>1</v>
      </c>
      <c r="DG2585">
        <v>1</v>
      </c>
      <c r="DH2585">
        <v>1</v>
      </c>
      <c r="DI2585">
        <v>1</v>
      </c>
      <c r="DJ2585">
        <v>1</v>
      </c>
    </row>
    <row r="2586" spans="1:114" hidden="1" x14ac:dyDescent="0.3">
      <c r="A2586">
        <v>84048113</v>
      </c>
      <c r="B2586" t="s">
        <v>78</v>
      </c>
      <c r="C2586" t="s">
        <v>96</v>
      </c>
      <c r="D2586">
        <v>840</v>
      </c>
      <c r="E2586">
        <v>48113</v>
      </c>
      <c r="F2586" t="s">
        <v>144</v>
      </c>
      <c r="G2586" t="s">
        <v>2731</v>
      </c>
      <c r="H2586" t="s">
        <v>78</v>
      </c>
      <c r="I2586">
        <v>32.766705989999998</v>
      </c>
      <c r="J2586">
        <v>-96.777960499999907</v>
      </c>
      <c r="K2586" t="s">
        <v>4246</v>
      </c>
      <c r="L2586">
        <v>2635516</v>
      </c>
      <c r="BR2586">
        <v>1</v>
      </c>
      <c r="BS2586">
        <v>1</v>
      </c>
      <c r="BT2586">
        <v>1</v>
      </c>
      <c r="BU2586">
        <v>2</v>
      </c>
      <c r="BV2586">
        <v>4</v>
      </c>
      <c r="BW2586">
        <v>5</v>
      </c>
      <c r="BX2586">
        <v>6</v>
      </c>
      <c r="BY2586">
        <v>7</v>
      </c>
      <c r="BZ2586">
        <v>7</v>
      </c>
      <c r="CA2586">
        <v>9</v>
      </c>
      <c r="CB2586">
        <v>10</v>
      </c>
      <c r="CC2586">
        <v>11</v>
      </c>
      <c r="CD2586">
        <v>13</v>
      </c>
      <c r="CE2586">
        <v>15</v>
      </c>
      <c r="CF2586">
        <v>17</v>
      </c>
      <c r="CG2586">
        <v>17</v>
      </c>
      <c r="CH2586">
        <v>18</v>
      </c>
      <c r="CI2586">
        <v>18</v>
      </c>
      <c r="CJ2586">
        <v>18</v>
      </c>
      <c r="CK2586">
        <v>19</v>
      </c>
      <c r="CL2586">
        <v>20</v>
      </c>
      <c r="CM2586">
        <v>22</v>
      </c>
      <c r="CN2586">
        <v>25</v>
      </c>
      <c r="CO2586">
        <v>27</v>
      </c>
      <c r="CP2586">
        <v>31</v>
      </c>
      <c r="CQ2586">
        <v>32</v>
      </c>
      <c r="CR2586">
        <v>42</v>
      </c>
      <c r="CS2586">
        <v>43</v>
      </c>
      <c r="CT2586">
        <v>50</v>
      </c>
      <c r="CU2586">
        <v>55</v>
      </c>
      <c r="CV2586">
        <v>60</v>
      </c>
      <c r="CW2586">
        <v>60</v>
      </c>
      <c r="CX2586">
        <v>60</v>
      </c>
      <c r="CY2586">
        <v>60</v>
      </c>
      <c r="CZ2586">
        <v>65</v>
      </c>
      <c r="DA2586">
        <v>72</v>
      </c>
      <c r="DB2586">
        <v>77</v>
      </c>
      <c r="DC2586">
        <v>81</v>
      </c>
      <c r="DD2586">
        <v>82</v>
      </c>
      <c r="DE2586">
        <v>82</v>
      </c>
      <c r="DF2586">
        <v>94</v>
      </c>
      <c r="DG2586">
        <v>94</v>
      </c>
      <c r="DH2586">
        <v>104</v>
      </c>
      <c r="DI2586">
        <v>106</v>
      </c>
      <c r="DJ2586">
        <v>110</v>
      </c>
    </row>
    <row r="2587" spans="1:114" hidden="1" x14ac:dyDescent="0.3">
      <c r="A2587">
        <v>84048115</v>
      </c>
      <c r="B2587" t="s">
        <v>78</v>
      </c>
      <c r="C2587" t="s">
        <v>96</v>
      </c>
      <c r="D2587">
        <v>840</v>
      </c>
      <c r="E2587">
        <v>48115</v>
      </c>
      <c r="F2587" t="s">
        <v>904</v>
      </c>
      <c r="G2587" t="s">
        <v>2731</v>
      </c>
      <c r="H2587" t="s">
        <v>78</v>
      </c>
      <c r="I2587">
        <v>32.742555719999999</v>
      </c>
      <c r="J2587">
        <v>-101.9477242</v>
      </c>
      <c r="K2587" t="s">
        <v>4247</v>
      </c>
      <c r="L2587">
        <v>12728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1</v>
      </c>
      <c r="CS2587">
        <v>1</v>
      </c>
      <c r="CT2587">
        <v>1</v>
      </c>
      <c r="CU2587">
        <v>1</v>
      </c>
      <c r="CV2587">
        <v>1</v>
      </c>
      <c r="CW2587">
        <v>1</v>
      </c>
      <c r="CX2587">
        <v>1</v>
      </c>
      <c r="CY2587">
        <v>1</v>
      </c>
      <c r="CZ2587">
        <v>1</v>
      </c>
      <c r="DA2587">
        <v>1</v>
      </c>
      <c r="DB2587">
        <v>1</v>
      </c>
      <c r="DC2587">
        <v>1</v>
      </c>
      <c r="DD2587">
        <v>1</v>
      </c>
      <c r="DE2587">
        <v>1</v>
      </c>
      <c r="DF2587">
        <v>1</v>
      </c>
      <c r="DG2587">
        <v>1</v>
      </c>
      <c r="DH2587">
        <v>1</v>
      </c>
      <c r="DI2587">
        <v>1</v>
      </c>
      <c r="DJ2587">
        <v>1</v>
      </c>
    </row>
    <row r="2588" spans="1:114" hidden="1" x14ac:dyDescent="0.3">
      <c r="A2588">
        <v>84048117</v>
      </c>
      <c r="B2588" t="s">
        <v>78</v>
      </c>
      <c r="C2588" t="s">
        <v>96</v>
      </c>
      <c r="D2588">
        <v>840</v>
      </c>
      <c r="E2588">
        <v>48117</v>
      </c>
      <c r="F2588" t="s">
        <v>4248</v>
      </c>
      <c r="G2588" t="s">
        <v>2731</v>
      </c>
      <c r="H2588" t="s">
        <v>78</v>
      </c>
      <c r="I2588">
        <v>34.965229569999998</v>
      </c>
      <c r="J2588">
        <v>-102.6054267</v>
      </c>
      <c r="K2588" t="s">
        <v>4249</v>
      </c>
      <c r="L2588">
        <v>18546</v>
      </c>
    </row>
    <row r="2589" spans="1:114" hidden="1" x14ac:dyDescent="0.3">
      <c r="A2589">
        <v>84048119</v>
      </c>
      <c r="B2589" t="s">
        <v>78</v>
      </c>
      <c r="C2589" t="s">
        <v>96</v>
      </c>
      <c r="D2589">
        <v>840</v>
      </c>
      <c r="E2589">
        <v>48119</v>
      </c>
      <c r="F2589" t="s">
        <v>600</v>
      </c>
      <c r="G2589" t="s">
        <v>2731</v>
      </c>
      <c r="H2589" t="s">
        <v>78</v>
      </c>
      <c r="I2589">
        <v>33.385709220000003</v>
      </c>
      <c r="J2589">
        <v>-95.669211219999994</v>
      </c>
      <c r="K2589" t="s">
        <v>4250</v>
      </c>
      <c r="L2589">
        <v>5331</v>
      </c>
    </row>
    <row r="2590" spans="1:114" hidden="1" x14ac:dyDescent="0.3">
      <c r="A2590">
        <v>84048121</v>
      </c>
      <c r="B2590" t="s">
        <v>78</v>
      </c>
      <c r="C2590" t="s">
        <v>96</v>
      </c>
      <c r="D2590">
        <v>840</v>
      </c>
      <c r="E2590">
        <v>48121</v>
      </c>
      <c r="F2590" t="s">
        <v>4251</v>
      </c>
      <c r="G2590" t="s">
        <v>2731</v>
      </c>
      <c r="H2590" t="s">
        <v>78</v>
      </c>
      <c r="I2590">
        <v>33.20521901</v>
      </c>
      <c r="J2590">
        <v>-97.116911529999996</v>
      </c>
      <c r="K2590" t="s">
        <v>4252</v>
      </c>
      <c r="L2590">
        <v>887207</v>
      </c>
      <c r="BY2590">
        <v>1</v>
      </c>
      <c r="BZ2590">
        <v>1</v>
      </c>
      <c r="CA2590">
        <v>2</v>
      </c>
      <c r="CB2590">
        <v>2</v>
      </c>
      <c r="CC2590">
        <v>2</v>
      </c>
      <c r="CD2590">
        <v>4</v>
      </c>
      <c r="CE2590">
        <v>4</v>
      </c>
      <c r="CF2590">
        <v>5</v>
      </c>
      <c r="CG2590">
        <v>6</v>
      </c>
      <c r="CH2590">
        <v>6</v>
      </c>
      <c r="CI2590">
        <v>7</v>
      </c>
      <c r="CJ2590">
        <v>7</v>
      </c>
      <c r="CK2590">
        <v>7</v>
      </c>
      <c r="CL2590">
        <v>7</v>
      </c>
      <c r="CM2590">
        <v>7</v>
      </c>
      <c r="CN2590">
        <v>9</v>
      </c>
      <c r="CO2590">
        <v>10</v>
      </c>
      <c r="CP2590">
        <v>13</v>
      </c>
      <c r="CQ2590">
        <v>13</v>
      </c>
      <c r="CR2590">
        <v>13</v>
      </c>
      <c r="CS2590">
        <v>14</v>
      </c>
      <c r="CT2590">
        <v>14</v>
      </c>
      <c r="CU2590">
        <v>15</v>
      </c>
      <c r="CV2590">
        <v>15</v>
      </c>
      <c r="CW2590">
        <v>16</v>
      </c>
      <c r="CX2590">
        <v>16</v>
      </c>
      <c r="CY2590">
        <v>17</v>
      </c>
      <c r="CZ2590">
        <v>18</v>
      </c>
      <c r="DA2590">
        <v>19</v>
      </c>
      <c r="DB2590">
        <v>19</v>
      </c>
      <c r="DC2590">
        <v>19</v>
      </c>
      <c r="DD2590">
        <v>20</v>
      </c>
      <c r="DE2590">
        <v>20</v>
      </c>
      <c r="DF2590">
        <v>20</v>
      </c>
      <c r="DG2590">
        <v>20</v>
      </c>
      <c r="DH2590">
        <v>20</v>
      </c>
      <c r="DI2590">
        <v>21</v>
      </c>
      <c r="DJ2590">
        <v>22</v>
      </c>
    </row>
    <row r="2591" spans="1:114" hidden="1" x14ac:dyDescent="0.3">
      <c r="A2591">
        <v>84048123</v>
      </c>
      <c r="B2591" t="s">
        <v>78</v>
      </c>
      <c r="C2591" t="s">
        <v>96</v>
      </c>
      <c r="D2591">
        <v>840</v>
      </c>
      <c r="E2591">
        <v>48123</v>
      </c>
      <c r="F2591" t="s">
        <v>4253</v>
      </c>
      <c r="G2591" t="s">
        <v>2731</v>
      </c>
      <c r="H2591" t="s">
        <v>78</v>
      </c>
      <c r="I2591">
        <v>29.08101855</v>
      </c>
      <c r="J2591">
        <v>-97.356811699999994</v>
      </c>
      <c r="K2591" t="s">
        <v>4254</v>
      </c>
      <c r="L2591">
        <v>20160</v>
      </c>
      <c r="CY2591">
        <v>1</v>
      </c>
      <c r="CZ2591">
        <v>1</v>
      </c>
      <c r="DA2591">
        <v>1</v>
      </c>
      <c r="DB2591">
        <v>1</v>
      </c>
      <c r="DC2591">
        <v>1</v>
      </c>
      <c r="DD2591">
        <v>1</v>
      </c>
      <c r="DE2591">
        <v>1</v>
      </c>
      <c r="DF2591">
        <v>1</v>
      </c>
      <c r="DG2591">
        <v>1</v>
      </c>
      <c r="DH2591">
        <v>1</v>
      </c>
      <c r="DI2591">
        <v>1</v>
      </c>
      <c r="DJ2591">
        <v>1</v>
      </c>
    </row>
    <row r="2592" spans="1:114" hidden="1" x14ac:dyDescent="0.3">
      <c r="A2592">
        <v>84048125</v>
      </c>
      <c r="B2592" t="s">
        <v>78</v>
      </c>
      <c r="C2592" t="s">
        <v>96</v>
      </c>
      <c r="D2592">
        <v>840</v>
      </c>
      <c r="E2592">
        <v>48125</v>
      </c>
      <c r="F2592" t="s">
        <v>4255</v>
      </c>
      <c r="G2592" t="s">
        <v>2731</v>
      </c>
      <c r="H2592" t="s">
        <v>78</v>
      </c>
      <c r="I2592">
        <v>33.616168219999999</v>
      </c>
      <c r="J2592">
        <v>-100.7788855</v>
      </c>
      <c r="K2592" t="s">
        <v>4256</v>
      </c>
      <c r="L2592">
        <v>2211</v>
      </c>
    </row>
    <row r="2593" spans="1:114" hidden="1" x14ac:dyDescent="0.3">
      <c r="A2593">
        <v>84048127</v>
      </c>
      <c r="B2593" t="s">
        <v>78</v>
      </c>
      <c r="C2593" t="s">
        <v>96</v>
      </c>
      <c r="D2593">
        <v>840</v>
      </c>
      <c r="E2593">
        <v>48127</v>
      </c>
      <c r="F2593" t="s">
        <v>4257</v>
      </c>
      <c r="G2593" t="s">
        <v>2731</v>
      </c>
      <c r="H2593" t="s">
        <v>78</v>
      </c>
      <c r="I2593">
        <v>28.422700639999999</v>
      </c>
      <c r="J2593">
        <v>-99.756450950000001</v>
      </c>
      <c r="K2593" t="s">
        <v>4258</v>
      </c>
      <c r="L2593">
        <v>10124</v>
      </c>
    </row>
    <row r="2594" spans="1:114" hidden="1" x14ac:dyDescent="0.3">
      <c r="A2594">
        <v>84048129</v>
      </c>
      <c r="B2594" t="s">
        <v>78</v>
      </c>
      <c r="C2594" t="s">
        <v>96</v>
      </c>
      <c r="D2594">
        <v>840</v>
      </c>
      <c r="E2594">
        <v>48129</v>
      </c>
      <c r="F2594" t="s">
        <v>4259</v>
      </c>
      <c r="G2594" t="s">
        <v>2731</v>
      </c>
      <c r="H2594" t="s">
        <v>78</v>
      </c>
      <c r="I2594">
        <v>34.965174990000001</v>
      </c>
      <c r="J2594">
        <v>-100.8140093</v>
      </c>
      <c r="K2594" t="s">
        <v>4260</v>
      </c>
      <c r="L2594">
        <v>3278</v>
      </c>
    </row>
    <row r="2595" spans="1:114" hidden="1" x14ac:dyDescent="0.3">
      <c r="A2595">
        <v>84048131</v>
      </c>
      <c r="B2595" t="s">
        <v>78</v>
      </c>
      <c r="C2595" t="s">
        <v>96</v>
      </c>
      <c r="D2595">
        <v>840</v>
      </c>
      <c r="E2595">
        <v>48131</v>
      </c>
      <c r="F2595" t="s">
        <v>741</v>
      </c>
      <c r="G2595" t="s">
        <v>2731</v>
      </c>
      <c r="H2595" t="s">
        <v>78</v>
      </c>
      <c r="I2595">
        <v>27.681845920000001</v>
      </c>
      <c r="J2595">
        <v>-98.508645680000001</v>
      </c>
      <c r="K2595" t="s">
        <v>4261</v>
      </c>
      <c r="L2595">
        <v>11157</v>
      </c>
    </row>
    <row r="2596" spans="1:114" hidden="1" x14ac:dyDescent="0.3">
      <c r="A2596">
        <v>84048133</v>
      </c>
      <c r="B2596" t="s">
        <v>78</v>
      </c>
      <c r="C2596" t="s">
        <v>96</v>
      </c>
      <c r="D2596">
        <v>840</v>
      </c>
      <c r="E2596">
        <v>48133</v>
      </c>
      <c r="F2596" t="s">
        <v>4262</v>
      </c>
      <c r="G2596" t="s">
        <v>2731</v>
      </c>
      <c r="H2596" t="s">
        <v>78</v>
      </c>
      <c r="I2596">
        <v>32.32743996</v>
      </c>
      <c r="J2596">
        <v>-98.832435660000002</v>
      </c>
      <c r="K2596" t="s">
        <v>4263</v>
      </c>
      <c r="L2596">
        <v>18360</v>
      </c>
    </row>
    <row r="2597" spans="1:114" hidden="1" x14ac:dyDescent="0.3">
      <c r="A2597">
        <v>84048135</v>
      </c>
      <c r="B2597" t="s">
        <v>78</v>
      </c>
      <c r="C2597" t="s">
        <v>96</v>
      </c>
      <c r="D2597">
        <v>840</v>
      </c>
      <c r="E2597">
        <v>48135</v>
      </c>
      <c r="F2597" t="s">
        <v>4264</v>
      </c>
      <c r="G2597" t="s">
        <v>2731</v>
      </c>
      <c r="H2597" t="s">
        <v>78</v>
      </c>
      <c r="I2597">
        <v>31.868988770000001</v>
      </c>
      <c r="J2597">
        <v>-102.542942799999</v>
      </c>
      <c r="K2597" t="s">
        <v>4265</v>
      </c>
      <c r="L2597">
        <v>166223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2</v>
      </c>
      <c r="CQ2597">
        <v>2</v>
      </c>
      <c r="CR2597">
        <v>2</v>
      </c>
      <c r="CS2597">
        <v>2</v>
      </c>
      <c r="CT2597">
        <v>2</v>
      </c>
      <c r="CU2597">
        <v>2</v>
      </c>
      <c r="CV2597">
        <v>4</v>
      </c>
      <c r="CW2597">
        <v>4</v>
      </c>
      <c r="CX2597">
        <v>4</v>
      </c>
      <c r="CY2597">
        <v>4</v>
      </c>
      <c r="CZ2597">
        <v>4</v>
      </c>
      <c r="DA2597">
        <v>4</v>
      </c>
      <c r="DB2597">
        <v>4</v>
      </c>
      <c r="DC2597">
        <v>4</v>
      </c>
      <c r="DD2597">
        <v>4</v>
      </c>
      <c r="DE2597">
        <v>4</v>
      </c>
      <c r="DF2597">
        <v>4</v>
      </c>
      <c r="DG2597">
        <v>4</v>
      </c>
      <c r="DH2597">
        <v>4</v>
      </c>
      <c r="DI2597">
        <v>4</v>
      </c>
      <c r="DJ2597">
        <v>4</v>
      </c>
    </row>
    <row r="2598" spans="1:114" hidden="1" x14ac:dyDescent="0.3">
      <c r="A2598">
        <v>84048137</v>
      </c>
      <c r="B2598" t="s">
        <v>78</v>
      </c>
      <c r="C2598" t="s">
        <v>96</v>
      </c>
      <c r="D2598">
        <v>840</v>
      </c>
      <c r="E2598">
        <v>48137</v>
      </c>
      <c r="F2598" t="s">
        <v>1224</v>
      </c>
      <c r="G2598" t="s">
        <v>2731</v>
      </c>
      <c r="H2598" t="s">
        <v>78</v>
      </c>
      <c r="I2598">
        <v>29.98202582</v>
      </c>
      <c r="J2598">
        <v>-100.30425200000001</v>
      </c>
      <c r="K2598" t="s">
        <v>4266</v>
      </c>
      <c r="L2598">
        <v>1932</v>
      </c>
    </row>
    <row r="2599" spans="1:114" hidden="1" x14ac:dyDescent="0.3">
      <c r="A2599">
        <v>84048139</v>
      </c>
      <c r="B2599" t="s">
        <v>78</v>
      </c>
      <c r="C2599" t="s">
        <v>96</v>
      </c>
      <c r="D2599">
        <v>840</v>
      </c>
      <c r="E2599">
        <v>48139</v>
      </c>
      <c r="F2599" t="s">
        <v>1660</v>
      </c>
      <c r="G2599" t="s">
        <v>2731</v>
      </c>
      <c r="H2599" t="s">
        <v>78</v>
      </c>
      <c r="I2599">
        <v>32.348941170000003</v>
      </c>
      <c r="J2599">
        <v>-96.793718409999997</v>
      </c>
      <c r="K2599" t="s">
        <v>4267</v>
      </c>
      <c r="L2599">
        <v>184826</v>
      </c>
      <c r="CG2599">
        <v>1</v>
      </c>
      <c r="CH2599">
        <v>2</v>
      </c>
      <c r="CI2599">
        <v>2</v>
      </c>
      <c r="CJ2599">
        <v>2</v>
      </c>
      <c r="CK2599">
        <v>2</v>
      </c>
      <c r="CL2599">
        <v>2</v>
      </c>
      <c r="CM2599">
        <v>2</v>
      </c>
      <c r="CN2599">
        <v>2</v>
      </c>
      <c r="CO2599">
        <v>2</v>
      </c>
      <c r="CP2599">
        <v>2</v>
      </c>
      <c r="CQ2599">
        <v>2</v>
      </c>
      <c r="CR2599">
        <v>2</v>
      </c>
      <c r="CS2599">
        <v>3</v>
      </c>
      <c r="CT2599">
        <v>3</v>
      </c>
      <c r="CU2599">
        <v>3</v>
      </c>
      <c r="CV2599">
        <v>3</v>
      </c>
      <c r="CW2599">
        <v>3</v>
      </c>
      <c r="CX2599">
        <v>3</v>
      </c>
      <c r="CY2599">
        <v>4</v>
      </c>
      <c r="CZ2599">
        <v>4</v>
      </c>
      <c r="DA2599">
        <v>4</v>
      </c>
      <c r="DB2599">
        <v>4</v>
      </c>
      <c r="DC2599">
        <v>5</v>
      </c>
      <c r="DD2599">
        <v>5</v>
      </c>
      <c r="DE2599">
        <v>5</v>
      </c>
      <c r="DF2599">
        <v>5</v>
      </c>
      <c r="DG2599">
        <v>6</v>
      </c>
      <c r="DH2599">
        <v>6</v>
      </c>
      <c r="DI2599">
        <v>6</v>
      </c>
      <c r="DJ2599">
        <v>6</v>
      </c>
    </row>
    <row r="2600" spans="1:114" hidden="1" x14ac:dyDescent="0.3">
      <c r="A2600">
        <v>84048141</v>
      </c>
      <c r="B2600" t="s">
        <v>78</v>
      </c>
      <c r="C2600" t="s">
        <v>96</v>
      </c>
      <c r="D2600">
        <v>840</v>
      </c>
      <c r="E2600">
        <v>48141</v>
      </c>
      <c r="F2600" t="s">
        <v>612</v>
      </c>
      <c r="G2600" t="s">
        <v>2731</v>
      </c>
      <c r="H2600" t="s">
        <v>78</v>
      </c>
      <c r="I2600">
        <v>31.769807650000001</v>
      </c>
      <c r="J2600">
        <v>-106.23632749999901</v>
      </c>
      <c r="K2600" t="s">
        <v>4268</v>
      </c>
      <c r="L2600">
        <v>839238</v>
      </c>
      <c r="CN2600">
        <v>1</v>
      </c>
      <c r="CO2600">
        <v>2</v>
      </c>
      <c r="CP2600">
        <v>2</v>
      </c>
      <c r="CQ2600">
        <v>2</v>
      </c>
      <c r="CR2600">
        <v>2</v>
      </c>
      <c r="CS2600">
        <v>4</v>
      </c>
      <c r="CT2600">
        <v>6</v>
      </c>
      <c r="CU2600">
        <v>7</v>
      </c>
      <c r="CV2600">
        <v>7</v>
      </c>
      <c r="CW2600">
        <v>8</v>
      </c>
      <c r="CX2600">
        <v>8</v>
      </c>
      <c r="CY2600">
        <v>9</v>
      </c>
      <c r="CZ2600">
        <v>9</v>
      </c>
      <c r="DA2600">
        <v>10</v>
      </c>
      <c r="DB2600">
        <v>10</v>
      </c>
      <c r="DC2600">
        <v>10</v>
      </c>
      <c r="DD2600">
        <v>12</v>
      </c>
      <c r="DE2600">
        <v>12</v>
      </c>
      <c r="DF2600">
        <v>12</v>
      </c>
      <c r="DG2600">
        <v>14</v>
      </c>
      <c r="DH2600">
        <v>18</v>
      </c>
      <c r="DI2600">
        <v>21</v>
      </c>
      <c r="DJ2600">
        <v>22</v>
      </c>
    </row>
    <row r="2601" spans="1:114" hidden="1" x14ac:dyDescent="0.3">
      <c r="A2601">
        <v>84048143</v>
      </c>
      <c r="B2601" t="s">
        <v>78</v>
      </c>
      <c r="C2601" t="s">
        <v>96</v>
      </c>
      <c r="D2601">
        <v>840</v>
      </c>
      <c r="E2601">
        <v>48143</v>
      </c>
      <c r="F2601" t="s">
        <v>4269</v>
      </c>
      <c r="G2601" t="s">
        <v>2731</v>
      </c>
      <c r="H2601" t="s">
        <v>78</v>
      </c>
      <c r="I2601">
        <v>32.236026529999997</v>
      </c>
      <c r="J2601">
        <v>-98.21773417</v>
      </c>
      <c r="K2601" t="s">
        <v>4270</v>
      </c>
      <c r="L2601">
        <v>42698</v>
      </c>
      <c r="CD2601">
        <v>1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1</v>
      </c>
      <c r="CT2601">
        <v>1</v>
      </c>
      <c r="CU2601">
        <v>1</v>
      </c>
      <c r="CV2601">
        <v>1</v>
      </c>
      <c r="CW2601">
        <v>1</v>
      </c>
      <c r="CX2601">
        <v>1</v>
      </c>
      <c r="CY2601">
        <v>1</v>
      </c>
      <c r="CZ2601">
        <v>1</v>
      </c>
      <c r="DA2601">
        <v>1</v>
      </c>
      <c r="DB2601">
        <v>1</v>
      </c>
      <c r="DC2601">
        <v>1</v>
      </c>
      <c r="DD2601">
        <v>1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>
        <v>1</v>
      </c>
    </row>
    <row r="2602" spans="1:114" hidden="1" x14ac:dyDescent="0.3">
      <c r="A2602">
        <v>84048145</v>
      </c>
      <c r="B2602" t="s">
        <v>78</v>
      </c>
      <c r="C2602" t="s">
        <v>96</v>
      </c>
      <c r="D2602">
        <v>840</v>
      </c>
      <c r="E2602">
        <v>48145</v>
      </c>
      <c r="F2602" t="s">
        <v>4271</v>
      </c>
      <c r="G2602" t="s">
        <v>2731</v>
      </c>
      <c r="H2602" t="s">
        <v>78</v>
      </c>
      <c r="I2602">
        <v>31.253506089999998</v>
      </c>
      <c r="J2602">
        <v>-96.936300860000003</v>
      </c>
      <c r="K2602" t="s">
        <v>4272</v>
      </c>
      <c r="L2602">
        <v>17297</v>
      </c>
    </row>
    <row r="2603" spans="1:114" hidden="1" x14ac:dyDescent="0.3">
      <c r="A2603">
        <v>84048147</v>
      </c>
      <c r="B2603" t="s">
        <v>78</v>
      </c>
      <c r="C2603" t="s">
        <v>96</v>
      </c>
      <c r="D2603">
        <v>840</v>
      </c>
      <c r="E2603">
        <v>48147</v>
      </c>
      <c r="F2603" t="s">
        <v>927</v>
      </c>
      <c r="G2603" t="s">
        <v>2731</v>
      </c>
      <c r="H2603" t="s">
        <v>78</v>
      </c>
      <c r="I2603">
        <v>33.595642939999998</v>
      </c>
      <c r="J2603">
        <v>-96.107510829999995</v>
      </c>
      <c r="K2603" t="s">
        <v>4273</v>
      </c>
      <c r="L2603">
        <v>35514</v>
      </c>
    </row>
    <row r="2604" spans="1:114" hidden="1" x14ac:dyDescent="0.3">
      <c r="A2604">
        <v>84048149</v>
      </c>
      <c r="B2604" t="s">
        <v>78</v>
      </c>
      <c r="C2604" t="s">
        <v>96</v>
      </c>
      <c r="D2604">
        <v>840</v>
      </c>
      <c r="E2604">
        <v>48149</v>
      </c>
      <c r="F2604" t="s">
        <v>154</v>
      </c>
      <c r="G2604" t="s">
        <v>2731</v>
      </c>
      <c r="H2604" t="s">
        <v>78</v>
      </c>
      <c r="I2604">
        <v>29.87788372</v>
      </c>
      <c r="J2604">
        <v>-96.920760619999996</v>
      </c>
      <c r="K2604" t="s">
        <v>4274</v>
      </c>
      <c r="L2604">
        <v>25346</v>
      </c>
      <c r="DB2604">
        <v>1</v>
      </c>
      <c r="DC2604">
        <v>1</v>
      </c>
      <c r="DD2604">
        <v>1</v>
      </c>
      <c r="DE2604">
        <v>1</v>
      </c>
      <c r="DF2604">
        <v>1</v>
      </c>
      <c r="DG2604">
        <v>1</v>
      </c>
      <c r="DH2604">
        <v>1</v>
      </c>
      <c r="DI2604">
        <v>1</v>
      </c>
      <c r="DJ2604">
        <v>1</v>
      </c>
    </row>
    <row r="2605" spans="1:114" hidden="1" x14ac:dyDescent="0.3">
      <c r="A2605">
        <v>84048151</v>
      </c>
      <c r="B2605" t="s">
        <v>78</v>
      </c>
      <c r="C2605" t="s">
        <v>96</v>
      </c>
      <c r="D2605">
        <v>840</v>
      </c>
      <c r="E2605">
        <v>48151</v>
      </c>
      <c r="F2605" t="s">
        <v>4275</v>
      </c>
      <c r="G2605" t="s">
        <v>2731</v>
      </c>
      <c r="H2605" t="s">
        <v>78</v>
      </c>
      <c r="I2605">
        <v>32.742813159999997</v>
      </c>
      <c r="J2605">
        <v>-100.4019302</v>
      </c>
      <c r="K2605" t="s">
        <v>4276</v>
      </c>
      <c r="L2605">
        <v>3830</v>
      </c>
    </row>
    <row r="2606" spans="1:114" hidden="1" x14ac:dyDescent="0.3">
      <c r="A2606">
        <v>84048153</v>
      </c>
      <c r="B2606" t="s">
        <v>78</v>
      </c>
      <c r="C2606" t="s">
        <v>96</v>
      </c>
      <c r="D2606">
        <v>840</v>
      </c>
      <c r="E2606">
        <v>48153</v>
      </c>
      <c r="F2606" t="s">
        <v>930</v>
      </c>
      <c r="G2606" t="s">
        <v>2731</v>
      </c>
      <c r="H2606" t="s">
        <v>78</v>
      </c>
      <c r="I2606">
        <v>34.07227468</v>
      </c>
      <c r="J2606">
        <v>-101.3031546</v>
      </c>
      <c r="K2606" t="s">
        <v>4277</v>
      </c>
      <c r="L2606">
        <v>5712</v>
      </c>
    </row>
    <row r="2607" spans="1:114" hidden="1" x14ac:dyDescent="0.3">
      <c r="A2607">
        <v>84048155</v>
      </c>
      <c r="B2607" t="s">
        <v>78</v>
      </c>
      <c r="C2607" t="s">
        <v>96</v>
      </c>
      <c r="D2607">
        <v>840</v>
      </c>
      <c r="E2607">
        <v>48155</v>
      </c>
      <c r="F2607" t="s">
        <v>4278</v>
      </c>
      <c r="G2607" t="s">
        <v>2731</v>
      </c>
      <c r="H2607" t="s">
        <v>78</v>
      </c>
      <c r="I2607">
        <v>33.973086180000003</v>
      </c>
      <c r="J2607">
        <v>-99.776779700000006</v>
      </c>
      <c r="K2607" t="s">
        <v>4279</v>
      </c>
      <c r="L2607">
        <v>1155</v>
      </c>
    </row>
    <row r="2608" spans="1:114" hidden="1" x14ac:dyDescent="0.3">
      <c r="A2608">
        <v>84048157</v>
      </c>
      <c r="B2608" t="s">
        <v>78</v>
      </c>
      <c r="C2608" t="s">
        <v>96</v>
      </c>
      <c r="D2608">
        <v>840</v>
      </c>
      <c r="E2608">
        <v>48157</v>
      </c>
      <c r="F2608" t="s">
        <v>4280</v>
      </c>
      <c r="G2608" t="s">
        <v>2731</v>
      </c>
      <c r="H2608" t="s">
        <v>78</v>
      </c>
      <c r="I2608">
        <v>29.527044780000001</v>
      </c>
      <c r="J2608">
        <v>-95.772194630000001</v>
      </c>
      <c r="K2608" t="s">
        <v>4281</v>
      </c>
      <c r="L2608">
        <v>811688</v>
      </c>
      <c r="BZ2608">
        <v>1</v>
      </c>
      <c r="CA2608">
        <v>1</v>
      </c>
      <c r="CB2608">
        <v>1</v>
      </c>
      <c r="CC2608">
        <v>1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5</v>
      </c>
      <c r="CJ2608">
        <v>6</v>
      </c>
      <c r="CK2608">
        <v>6</v>
      </c>
      <c r="CL2608">
        <v>6</v>
      </c>
      <c r="CM2608">
        <v>7</v>
      </c>
      <c r="CN2608">
        <v>10</v>
      </c>
      <c r="CO2608">
        <v>11</v>
      </c>
      <c r="CP2608">
        <v>11</v>
      </c>
      <c r="CQ2608">
        <v>11</v>
      </c>
      <c r="CR2608">
        <v>12</v>
      </c>
      <c r="CS2608">
        <v>15</v>
      </c>
      <c r="CT2608">
        <v>15</v>
      </c>
      <c r="CU2608">
        <v>16</v>
      </c>
      <c r="CV2608">
        <v>17</v>
      </c>
      <c r="CW2608">
        <v>17</v>
      </c>
      <c r="CX2608">
        <v>17</v>
      </c>
      <c r="CY2608">
        <v>18</v>
      </c>
      <c r="CZ2608">
        <v>18</v>
      </c>
      <c r="DA2608">
        <v>20</v>
      </c>
      <c r="DB2608">
        <v>20</v>
      </c>
      <c r="DC2608">
        <v>21</v>
      </c>
      <c r="DD2608">
        <v>21</v>
      </c>
      <c r="DE2608">
        <v>21</v>
      </c>
      <c r="DF2608">
        <v>22</v>
      </c>
      <c r="DG2608">
        <v>24</v>
      </c>
      <c r="DH2608">
        <v>24</v>
      </c>
      <c r="DI2608">
        <v>26</v>
      </c>
      <c r="DJ2608">
        <v>26</v>
      </c>
    </row>
    <row r="2609" spans="1:114" hidden="1" x14ac:dyDescent="0.3">
      <c r="A2609">
        <v>84048159</v>
      </c>
      <c r="B2609" t="s">
        <v>78</v>
      </c>
      <c r="C2609" t="s">
        <v>96</v>
      </c>
      <c r="D2609">
        <v>840</v>
      </c>
      <c r="E2609">
        <v>48159</v>
      </c>
      <c r="F2609" t="s">
        <v>156</v>
      </c>
      <c r="G2609" t="s">
        <v>2731</v>
      </c>
      <c r="H2609" t="s">
        <v>78</v>
      </c>
      <c r="I2609">
        <v>33.176532420000001</v>
      </c>
      <c r="J2609">
        <v>-95.21917243</v>
      </c>
      <c r="K2609" t="s">
        <v>4282</v>
      </c>
      <c r="L2609">
        <v>10725</v>
      </c>
    </row>
    <row r="2610" spans="1:114" hidden="1" x14ac:dyDescent="0.3">
      <c r="A2610">
        <v>84048161</v>
      </c>
      <c r="B2610" t="s">
        <v>78</v>
      </c>
      <c r="C2610" t="s">
        <v>96</v>
      </c>
      <c r="D2610">
        <v>840</v>
      </c>
      <c r="E2610">
        <v>48161</v>
      </c>
      <c r="F2610" t="s">
        <v>4283</v>
      </c>
      <c r="G2610" t="s">
        <v>2731</v>
      </c>
      <c r="H2610" t="s">
        <v>78</v>
      </c>
      <c r="I2610">
        <v>31.704227880000001</v>
      </c>
      <c r="J2610">
        <v>-96.150725159999993</v>
      </c>
      <c r="K2610" t="s">
        <v>4284</v>
      </c>
      <c r="L2610">
        <v>19717</v>
      </c>
    </row>
    <row r="2611" spans="1:114" hidden="1" x14ac:dyDescent="0.3">
      <c r="A2611">
        <v>84048163</v>
      </c>
      <c r="B2611" t="s">
        <v>78</v>
      </c>
      <c r="C2611" t="s">
        <v>96</v>
      </c>
      <c r="D2611">
        <v>840</v>
      </c>
      <c r="E2611">
        <v>48163</v>
      </c>
      <c r="F2611" t="s">
        <v>4285</v>
      </c>
      <c r="G2611" t="s">
        <v>2731</v>
      </c>
      <c r="H2611" t="s">
        <v>78</v>
      </c>
      <c r="I2611">
        <v>28.867512059999999</v>
      </c>
      <c r="J2611">
        <v>-99.108042069999996</v>
      </c>
      <c r="K2611" t="s">
        <v>4286</v>
      </c>
      <c r="L2611">
        <v>20306</v>
      </c>
    </row>
    <row r="2612" spans="1:114" hidden="1" x14ac:dyDescent="0.3">
      <c r="A2612">
        <v>84048165</v>
      </c>
      <c r="B2612" t="s">
        <v>78</v>
      </c>
      <c r="C2612" t="s">
        <v>96</v>
      </c>
      <c r="D2612">
        <v>840</v>
      </c>
      <c r="E2612">
        <v>48165</v>
      </c>
      <c r="F2612" t="s">
        <v>4287</v>
      </c>
      <c r="G2612" t="s">
        <v>2731</v>
      </c>
      <c r="H2612" t="s">
        <v>78</v>
      </c>
      <c r="I2612">
        <v>32.740553179999999</v>
      </c>
      <c r="J2612">
        <v>-102.6353295</v>
      </c>
      <c r="K2612" t="s">
        <v>4288</v>
      </c>
      <c r="L2612">
        <v>21492</v>
      </c>
      <c r="CQ2612">
        <v>1</v>
      </c>
    </row>
    <row r="2613" spans="1:114" hidden="1" x14ac:dyDescent="0.3">
      <c r="A2613">
        <v>84048167</v>
      </c>
      <c r="B2613" t="s">
        <v>78</v>
      </c>
      <c r="C2613" t="s">
        <v>96</v>
      </c>
      <c r="D2613">
        <v>840</v>
      </c>
      <c r="E2613">
        <v>48167</v>
      </c>
      <c r="F2613" t="s">
        <v>4289</v>
      </c>
      <c r="G2613" t="s">
        <v>2731</v>
      </c>
      <c r="H2613" t="s">
        <v>78</v>
      </c>
      <c r="I2613">
        <v>29.401673219999999</v>
      </c>
      <c r="J2613">
        <v>-94.904690729999999</v>
      </c>
      <c r="K2613" t="s">
        <v>4290</v>
      </c>
      <c r="L2613">
        <v>342139</v>
      </c>
      <c r="CI2613">
        <v>1</v>
      </c>
      <c r="CJ2613">
        <v>1</v>
      </c>
      <c r="CK2613">
        <v>1</v>
      </c>
      <c r="CL2613">
        <v>5</v>
      </c>
      <c r="CM2613">
        <v>5</v>
      </c>
      <c r="CN2613">
        <v>7</v>
      </c>
      <c r="CO2613">
        <v>8</v>
      </c>
      <c r="CP2613">
        <v>8</v>
      </c>
      <c r="CQ2613">
        <v>8</v>
      </c>
      <c r="CR2613">
        <v>9</v>
      </c>
      <c r="CS2613">
        <v>11</v>
      </c>
      <c r="CT2613">
        <v>13</v>
      </c>
      <c r="CU2613">
        <v>14</v>
      </c>
      <c r="CV2613">
        <v>14</v>
      </c>
      <c r="CW2613">
        <v>15</v>
      </c>
      <c r="CX2613">
        <v>17</v>
      </c>
      <c r="CY2613">
        <v>19</v>
      </c>
      <c r="CZ2613">
        <v>20</v>
      </c>
      <c r="DA2613">
        <v>21</v>
      </c>
      <c r="DB2613">
        <v>21</v>
      </c>
      <c r="DC2613">
        <v>21</v>
      </c>
      <c r="DD2613">
        <v>22</v>
      </c>
      <c r="DE2613">
        <v>22</v>
      </c>
      <c r="DF2613">
        <v>24</v>
      </c>
      <c r="DG2613">
        <v>24</v>
      </c>
      <c r="DH2613">
        <v>24</v>
      </c>
      <c r="DI2613">
        <v>26</v>
      </c>
      <c r="DJ2613">
        <v>27</v>
      </c>
    </row>
    <row r="2614" spans="1:114" hidden="1" x14ac:dyDescent="0.3">
      <c r="A2614">
        <v>84048169</v>
      </c>
      <c r="B2614" t="s">
        <v>78</v>
      </c>
      <c r="C2614" t="s">
        <v>96</v>
      </c>
      <c r="D2614">
        <v>840</v>
      </c>
      <c r="E2614">
        <v>48169</v>
      </c>
      <c r="F2614" t="s">
        <v>4291</v>
      </c>
      <c r="G2614" t="s">
        <v>2731</v>
      </c>
      <c r="H2614" t="s">
        <v>78</v>
      </c>
      <c r="I2614">
        <v>33.179693450000002</v>
      </c>
      <c r="J2614">
        <v>-101.29841140000001</v>
      </c>
      <c r="K2614" t="s">
        <v>4292</v>
      </c>
      <c r="L2614">
        <v>6229</v>
      </c>
    </row>
    <row r="2615" spans="1:114" hidden="1" x14ac:dyDescent="0.3">
      <c r="A2615">
        <v>84048171</v>
      </c>
      <c r="B2615" t="s">
        <v>78</v>
      </c>
      <c r="C2615" t="s">
        <v>96</v>
      </c>
      <c r="D2615">
        <v>840</v>
      </c>
      <c r="E2615">
        <v>48171</v>
      </c>
      <c r="F2615" t="s">
        <v>4293</v>
      </c>
      <c r="G2615" t="s">
        <v>2731</v>
      </c>
      <c r="H2615" t="s">
        <v>78</v>
      </c>
      <c r="I2615">
        <v>30.31824095</v>
      </c>
      <c r="J2615">
        <v>-98.946769149999994</v>
      </c>
      <c r="K2615" t="s">
        <v>4294</v>
      </c>
      <c r="L2615">
        <v>26988</v>
      </c>
    </row>
    <row r="2616" spans="1:114" hidden="1" x14ac:dyDescent="0.3">
      <c r="A2616">
        <v>84048173</v>
      </c>
      <c r="B2616" t="s">
        <v>78</v>
      </c>
      <c r="C2616" t="s">
        <v>96</v>
      </c>
      <c r="D2616">
        <v>840</v>
      </c>
      <c r="E2616">
        <v>48173</v>
      </c>
      <c r="F2616" t="s">
        <v>4295</v>
      </c>
      <c r="G2616" t="s">
        <v>2731</v>
      </c>
      <c r="H2616" t="s">
        <v>78</v>
      </c>
      <c r="I2616">
        <v>31.869429090000001</v>
      </c>
      <c r="J2616">
        <v>-101.5207776</v>
      </c>
      <c r="K2616" t="s">
        <v>4296</v>
      </c>
      <c r="L2616">
        <v>1409</v>
      </c>
    </row>
    <row r="2617" spans="1:114" hidden="1" x14ac:dyDescent="0.3">
      <c r="A2617">
        <v>84048175</v>
      </c>
      <c r="B2617" t="s">
        <v>78</v>
      </c>
      <c r="C2617" t="s">
        <v>96</v>
      </c>
      <c r="D2617">
        <v>840</v>
      </c>
      <c r="E2617">
        <v>48175</v>
      </c>
      <c r="F2617" t="s">
        <v>4297</v>
      </c>
      <c r="G2617" t="s">
        <v>2731</v>
      </c>
      <c r="H2617" t="s">
        <v>78</v>
      </c>
      <c r="I2617">
        <v>28.656965920000001</v>
      </c>
      <c r="J2617">
        <v>-97.427606470000001</v>
      </c>
      <c r="K2617" t="s">
        <v>4298</v>
      </c>
      <c r="L2617">
        <v>7658</v>
      </c>
    </row>
    <row r="2618" spans="1:114" hidden="1" x14ac:dyDescent="0.3">
      <c r="A2618">
        <v>84048177</v>
      </c>
      <c r="B2618" t="s">
        <v>78</v>
      </c>
      <c r="C2618" t="s">
        <v>96</v>
      </c>
      <c r="D2618">
        <v>840</v>
      </c>
      <c r="E2618">
        <v>48177</v>
      </c>
      <c r="F2618" t="s">
        <v>4299</v>
      </c>
      <c r="G2618" t="s">
        <v>2731</v>
      </c>
      <c r="H2618" t="s">
        <v>78</v>
      </c>
      <c r="I2618">
        <v>29.456342060000001</v>
      </c>
      <c r="J2618">
        <v>-97.494240320000003</v>
      </c>
      <c r="K2618" t="s">
        <v>4300</v>
      </c>
      <c r="L2618">
        <v>20837</v>
      </c>
      <c r="DE2618">
        <v>1</v>
      </c>
      <c r="DF2618">
        <v>2</v>
      </c>
      <c r="DG2618">
        <v>2</v>
      </c>
      <c r="DH2618">
        <v>2</v>
      </c>
      <c r="DI2618">
        <v>2</v>
      </c>
      <c r="DJ2618">
        <v>2</v>
      </c>
    </row>
    <row r="2619" spans="1:114" hidden="1" x14ac:dyDescent="0.3">
      <c r="A2619">
        <v>84048179</v>
      </c>
      <c r="B2619" t="s">
        <v>78</v>
      </c>
      <c r="C2619" t="s">
        <v>96</v>
      </c>
      <c r="D2619">
        <v>840</v>
      </c>
      <c r="E2619">
        <v>48179</v>
      </c>
      <c r="F2619" t="s">
        <v>1674</v>
      </c>
      <c r="G2619" t="s">
        <v>2731</v>
      </c>
      <c r="H2619" t="s">
        <v>78</v>
      </c>
      <c r="I2619">
        <v>35.400818780000002</v>
      </c>
      <c r="J2619">
        <v>-100.8129222</v>
      </c>
      <c r="K2619" t="s">
        <v>4301</v>
      </c>
      <c r="L2619">
        <v>21886</v>
      </c>
    </row>
    <row r="2620" spans="1:114" hidden="1" x14ac:dyDescent="0.3">
      <c r="A2620">
        <v>84048181</v>
      </c>
      <c r="B2620" t="s">
        <v>78</v>
      </c>
      <c r="C2620" t="s">
        <v>96</v>
      </c>
      <c r="D2620">
        <v>840</v>
      </c>
      <c r="E2620">
        <v>48181</v>
      </c>
      <c r="F2620" t="s">
        <v>1859</v>
      </c>
      <c r="G2620" t="s">
        <v>2731</v>
      </c>
      <c r="H2620" t="s">
        <v>78</v>
      </c>
      <c r="I2620">
        <v>33.627449980000002</v>
      </c>
      <c r="J2620">
        <v>-96.677534609999995</v>
      </c>
      <c r="K2620" t="s">
        <v>4302</v>
      </c>
      <c r="L2620">
        <v>136212</v>
      </c>
    </row>
    <row r="2621" spans="1:114" hidden="1" x14ac:dyDescent="0.3">
      <c r="A2621">
        <v>84048183</v>
      </c>
      <c r="B2621" t="s">
        <v>78</v>
      </c>
      <c r="C2621" t="s">
        <v>96</v>
      </c>
      <c r="D2621">
        <v>840</v>
      </c>
      <c r="E2621">
        <v>48183</v>
      </c>
      <c r="F2621" t="s">
        <v>4303</v>
      </c>
      <c r="G2621" t="s">
        <v>2731</v>
      </c>
      <c r="H2621" t="s">
        <v>78</v>
      </c>
      <c r="I2621">
        <v>32.479404819999999</v>
      </c>
      <c r="J2621">
        <v>-94.815919350000001</v>
      </c>
      <c r="K2621" t="s">
        <v>4304</v>
      </c>
      <c r="L2621">
        <v>123945</v>
      </c>
    </row>
    <row r="2622" spans="1:114" hidden="1" x14ac:dyDescent="0.3">
      <c r="A2622">
        <v>84048185</v>
      </c>
      <c r="B2622" t="s">
        <v>78</v>
      </c>
      <c r="C2622" t="s">
        <v>96</v>
      </c>
      <c r="D2622">
        <v>840</v>
      </c>
      <c r="E2622">
        <v>48185</v>
      </c>
      <c r="F2622" t="s">
        <v>4305</v>
      </c>
      <c r="G2622" t="s">
        <v>2731</v>
      </c>
      <c r="H2622" t="s">
        <v>78</v>
      </c>
      <c r="I2622">
        <v>30.545795850000001</v>
      </c>
      <c r="J2622">
        <v>-95.989024990000004</v>
      </c>
      <c r="K2622" t="s">
        <v>4306</v>
      </c>
      <c r="L2622">
        <v>28880</v>
      </c>
      <c r="CT2622">
        <v>1</v>
      </c>
      <c r="CU2622">
        <v>1</v>
      </c>
      <c r="CV2622">
        <v>1</v>
      </c>
      <c r="CW2622">
        <v>1</v>
      </c>
      <c r="CX2622">
        <v>1</v>
      </c>
      <c r="CY2622">
        <v>1</v>
      </c>
      <c r="CZ2622">
        <v>1</v>
      </c>
      <c r="DA2622">
        <v>1</v>
      </c>
      <c r="DB2622">
        <v>1</v>
      </c>
      <c r="DC2622">
        <v>1</v>
      </c>
      <c r="DD2622">
        <v>1</v>
      </c>
      <c r="DE2622">
        <v>1</v>
      </c>
      <c r="DF2622">
        <v>1</v>
      </c>
      <c r="DG2622">
        <v>1</v>
      </c>
      <c r="DH2622">
        <v>1</v>
      </c>
      <c r="DI2622">
        <v>1</v>
      </c>
      <c r="DJ2622">
        <v>1</v>
      </c>
    </row>
    <row r="2623" spans="1:114" hidden="1" x14ac:dyDescent="0.3">
      <c r="A2623">
        <v>84048187</v>
      </c>
      <c r="B2623" t="s">
        <v>78</v>
      </c>
      <c r="C2623" t="s">
        <v>96</v>
      </c>
      <c r="D2623">
        <v>840</v>
      </c>
      <c r="E2623">
        <v>48187</v>
      </c>
      <c r="F2623" t="s">
        <v>3067</v>
      </c>
      <c r="G2623" t="s">
        <v>2731</v>
      </c>
      <c r="H2623" t="s">
        <v>78</v>
      </c>
      <c r="I2623">
        <v>29.58165339</v>
      </c>
      <c r="J2623">
        <v>-97.947868220000004</v>
      </c>
      <c r="K2623" t="s">
        <v>4307</v>
      </c>
      <c r="L2623">
        <v>166847</v>
      </c>
    </row>
    <row r="2624" spans="1:114" hidden="1" x14ac:dyDescent="0.3">
      <c r="A2624">
        <v>84048189</v>
      </c>
      <c r="B2624" t="s">
        <v>78</v>
      </c>
      <c r="C2624" t="s">
        <v>96</v>
      </c>
      <c r="D2624">
        <v>840</v>
      </c>
      <c r="E2624">
        <v>48189</v>
      </c>
      <c r="F2624" t="s">
        <v>162</v>
      </c>
      <c r="G2624" t="s">
        <v>2731</v>
      </c>
      <c r="H2624" t="s">
        <v>78</v>
      </c>
      <c r="I2624">
        <v>34.070449009999997</v>
      </c>
      <c r="J2624">
        <v>-101.8268114</v>
      </c>
      <c r="K2624" t="s">
        <v>4308</v>
      </c>
      <c r="L2624">
        <v>33406</v>
      </c>
      <c r="CM2624">
        <v>1</v>
      </c>
      <c r="CN2624">
        <v>1</v>
      </c>
      <c r="CO2624">
        <v>2</v>
      </c>
      <c r="CP2624">
        <v>2</v>
      </c>
      <c r="CQ2624">
        <v>5</v>
      </c>
      <c r="CR2624">
        <v>2</v>
      </c>
      <c r="CS2624">
        <v>2</v>
      </c>
      <c r="CT2624">
        <v>2</v>
      </c>
      <c r="CU2624">
        <v>2</v>
      </c>
      <c r="CV2624">
        <v>2</v>
      </c>
      <c r="CW2624">
        <v>2</v>
      </c>
      <c r="CX2624">
        <v>2</v>
      </c>
      <c r="CY2624">
        <v>2</v>
      </c>
      <c r="CZ2624">
        <v>4</v>
      </c>
      <c r="DA2624">
        <v>4</v>
      </c>
      <c r="DB2624">
        <v>4</v>
      </c>
      <c r="DC2624">
        <v>4</v>
      </c>
      <c r="DD2624">
        <v>4</v>
      </c>
      <c r="DE2624">
        <v>4</v>
      </c>
      <c r="DF2624">
        <v>4</v>
      </c>
      <c r="DG2624">
        <v>4</v>
      </c>
      <c r="DH2624">
        <v>4</v>
      </c>
      <c r="DI2624">
        <v>4</v>
      </c>
      <c r="DJ2624">
        <v>4</v>
      </c>
    </row>
    <row r="2625" spans="1:114" hidden="1" x14ac:dyDescent="0.3">
      <c r="A2625">
        <v>84048191</v>
      </c>
      <c r="B2625" t="s">
        <v>78</v>
      </c>
      <c r="C2625" t="s">
        <v>96</v>
      </c>
      <c r="D2625">
        <v>840</v>
      </c>
      <c r="E2625">
        <v>48191</v>
      </c>
      <c r="F2625" t="s">
        <v>951</v>
      </c>
      <c r="G2625" t="s">
        <v>2731</v>
      </c>
      <c r="H2625" t="s">
        <v>78</v>
      </c>
      <c r="I2625">
        <v>34.530755499999998</v>
      </c>
      <c r="J2625">
        <v>-100.68138519999999</v>
      </c>
      <c r="K2625" t="s">
        <v>4309</v>
      </c>
      <c r="L2625">
        <v>2964</v>
      </c>
    </row>
    <row r="2626" spans="1:114" hidden="1" x14ac:dyDescent="0.3">
      <c r="A2626">
        <v>84048193</v>
      </c>
      <c r="B2626" t="s">
        <v>78</v>
      </c>
      <c r="C2626" t="s">
        <v>96</v>
      </c>
      <c r="D2626">
        <v>840</v>
      </c>
      <c r="E2626">
        <v>48193</v>
      </c>
      <c r="F2626" t="s">
        <v>755</v>
      </c>
      <c r="G2626" t="s">
        <v>2731</v>
      </c>
      <c r="H2626" t="s">
        <v>78</v>
      </c>
      <c r="I2626">
        <v>31.704705730000001</v>
      </c>
      <c r="J2626">
        <v>-98.110838869999995</v>
      </c>
      <c r="K2626" t="s">
        <v>4310</v>
      </c>
      <c r="L2626">
        <v>8461</v>
      </c>
    </row>
    <row r="2627" spans="1:114" hidden="1" x14ac:dyDescent="0.3">
      <c r="A2627">
        <v>84048195</v>
      </c>
      <c r="B2627" t="s">
        <v>78</v>
      </c>
      <c r="C2627" t="s">
        <v>96</v>
      </c>
      <c r="D2627">
        <v>840</v>
      </c>
      <c r="E2627">
        <v>48195</v>
      </c>
      <c r="F2627" t="s">
        <v>4311</v>
      </c>
      <c r="G2627" t="s">
        <v>2731</v>
      </c>
      <c r="H2627" t="s">
        <v>78</v>
      </c>
      <c r="I2627">
        <v>36.277432840000003</v>
      </c>
      <c r="J2627">
        <v>-101.35457959999999</v>
      </c>
      <c r="K2627" t="s">
        <v>4312</v>
      </c>
      <c r="L2627">
        <v>5399</v>
      </c>
    </row>
    <row r="2628" spans="1:114" hidden="1" x14ac:dyDescent="0.3">
      <c r="A2628">
        <v>84048197</v>
      </c>
      <c r="B2628" t="s">
        <v>78</v>
      </c>
      <c r="C2628" t="s">
        <v>96</v>
      </c>
      <c r="D2628">
        <v>840</v>
      </c>
      <c r="E2628">
        <v>48197</v>
      </c>
      <c r="F2628" t="s">
        <v>4073</v>
      </c>
      <c r="G2628" t="s">
        <v>2731</v>
      </c>
      <c r="H2628" t="s">
        <v>78</v>
      </c>
      <c r="I2628">
        <v>34.289445209999997</v>
      </c>
      <c r="J2628">
        <v>-99.746324079999994</v>
      </c>
      <c r="K2628" t="s">
        <v>4313</v>
      </c>
      <c r="L2628">
        <v>3933</v>
      </c>
    </row>
    <row r="2629" spans="1:114" hidden="1" x14ac:dyDescent="0.3">
      <c r="A2629">
        <v>84048199</v>
      </c>
      <c r="B2629" t="s">
        <v>78</v>
      </c>
      <c r="C2629" t="s">
        <v>96</v>
      </c>
      <c r="D2629">
        <v>840</v>
      </c>
      <c r="E2629">
        <v>48199</v>
      </c>
      <c r="F2629" t="s">
        <v>1239</v>
      </c>
      <c r="G2629" t="s">
        <v>2731</v>
      </c>
      <c r="H2629" t="s">
        <v>78</v>
      </c>
      <c r="I2629">
        <v>30.333646860000002</v>
      </c>
      <c r="J2629">
        <v>-94.389318169999996</v>
      </c>
      <c r="K2629" t="s">
        <v>4314</v>
      </c>
      <c r="L2629">
        <v>57602</v>
      </c>
      <c r="CG2629">
        <v>1</v>
      </c>
      <c r="CH2629">
        <v>1</v>
      </c>
      <c r="CI2629">
        <v>1</v>
      </c>
      <c r="CJ2629">
        <v>1</v>
      </c>
      <c r="CK2629">
        <v>1</v>
      </c>
      <c r="CL2629">
        <v>1</v>
      </c>
      <c r="CM2629">
        <v>1</v>
      </c>
      <c r="CN2629">
        <v>1</v>
      </c>
      <c r="CO2629">
        <v>2</v>
      </c>
      <c r="CP2629">
        <v>2</v>
      </c>
      <c r="CQ2629">
        <v>2</v>
      </c>
      <c r="CR2629">
        <v>2</v>
      </c>
      <c r="CS2629">
        <v>2</v>
      </c>
      <c r="CT2629">
        <v>2</v>
      </c>
      <c r="CU2629">
        <v>2</v>
      </c>
      <c r="CV2629">
        <v>2</v>
      </c>
      <c r="CW2629">
        <v>2</v>
      </c>
      <c r="CX2629">
        <v>2</v>
      </c>
      <c r="CY2629">
        <v>2</v>
      </c>
      <c r="CZ2629">
        <v>2</v>
      </c>
      <c r="DA2629">
        <v>3</v>
      </c>
      <c r="DB2629">
        <v>3</v>
      </c>
      <c r="DC2629">
        <v>3</v>
      </c>
      <c r="DD2629">
        <v>3</v>
      </c>
      <c r="DE2629">
        <v>3</v>
      </c>
      <c r="DF2629">
        <v>3</v>
      </c>
      <c r="DG2629">
        <v>3</v>
      </c>
      <c r="DH2629">
        <v>3</v>
      </c>
      <c r="DI2629">
        <v>3</v>
      </c>
      <c r="DJ2629">
        <v>3</v>
      </c>
    </row>
    <row r="2630" spans="1:114" hidden="1" x14ac:dyDescent="0.3">
      <c r="A2630">
        <v>84048201</v>
      </c>
      <c r="B2630" t="s">
        <v>78</v>
      </c>
      <c r="C2630" t="s">
        <v>96</v>
      </c>
      <c r="D2630">
        <v>840</v>
      </c>
      <c r="E2630">
        <v>48201</v>
      </c>
      <c r="F2630" t="s">
        <v>957</v>
      </c>
      <c r="G2630" t="s">
        <v>2731</v>
      </c>
      <c r="H2630" t="s">
        <v>78</v>
      </c>
      <c r="I2630">
        <v>29.85864939</v>
      </c>
      <c r="J2630">
        <v>-95.393395209999994</v>
      </c>
      <c r="K2630" t="s">
        <v>4315</v>
      </c>
      <c r="L2630">
        <v>4713325</v>
      </c>
      <c r="BR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3</v>
      </c>
      <c r="CC2630">
        <v>5</v>
      </c>
      <c r="CD2630">
        <v>6</v>
      </c>
      <c r="CE2630">
        <v>6</v>
      </c>
      <c r="CF2630">
        <v>6</v>
      </c>
      <c r="CG2630">
        <v>13</v>
      </c>
      <c r="CH2630">
        <v>17</v>
      </c>
      <c r="CI2630">
        <v>20</v>
      </c>
      <c r="CJ2630">
        <v>22</v>
      </c>
      <c r="CK2630">
        <v>23</v>
      </c>
      <c r="CL2630">
        <v>31</v>
      </c>
      <c r="CM2630">
        <v>34</v>
      </c>
      <c r="CN2630">
        <v>40</v>
      </c>
      <c r="CO2630">
        <v>41</v>
      </c>
      <c r="CP2630">
        <v>44</v>
      </c>
      <c r="CQ2630">
        <v>46</v>
      </c>
      <c r="CR2630">
        <v>52</v>
      </c>
      <c r="CS2630">
        <v>58</v>
      </c>
      <c r="CT2630">
        <v>63</v>
      </c>
      <c r="CU2630">
        <v>67</v>
      </c>
      <c r="CV2630">
        <v>71</v>
      </c>
      <c r="CW2630">
        <v>75</v>
      </c>
      <c r="CX2630">
        <v>78</v>
      </c>
      <c r="CY2630">
        <v>79</v>
      </c>
      <c r="CZ2630">
        <v>80</v>
      </c>
      <c r="DA2630">
        <v>82</v>
      </c>
      <c r="DB2630">
        <v>84</v>
      </c>
      <c r="DC2630">
        <v>84</v>
      </c>
      <c r="DD2630">
        <v>84</v>
      </c>
      <c r="DE2630">
        <v>84</v>
      </c>
      <c r="DF2630">
        <v>98</v>
      </c>
      <c r="DG2630">
        <v>109</v>
      </c>
      <c r="DH2630">
        <v>114</v>
      </c>
      <c r="DI2630">
        <v>122</v>
      </c>
      <c r="DJ2630">
        <v>129</v>
      </c>
    </row>
    <row r="2631" spans="1:114" hidden="1" x14ac:dyDescent="0.3">
      <c r="A2631">
        <v>84048203</v>
      </c>
      <c r="B2631" t="s">
        <v>78</v>
      </c>
      <c r="C2631" t="s">
        <v>96</v>
      </c>
      <c r="D2631">
        <v>840</v>
      </c>
      <c r="E2631">
        <v>48203</v>
      </c>
      <c r="F2631" t="s">
        <v>1384</v>
      </c>
      <c r="G2631" t="s">
        <v>2731</v>
      </c>
      <c r="H2631" t="s">
        <v>78</v>
      </c>
      <c r="I2631">
        <v>32.549359879999997</v>
      </c>
      <c r="J2631">
        <v>-94.369340710000003</v>
      </c>
      <c r="K2631" t="s">
        <v>4316</v>
      </c>
      <c r="L2631">
        <v>66553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2</v>
      </c>
      <c r="CS2631">
        <v>2</v>
      </c>
      <c r="CT2631">
        <v>2</v>
      </c>
      <c r="CU2631">
        <v>2</v>
      </c>
      <c r="CV2631">
        <v>4</v>
      </c>
      <c r="CW2631">
        <v>4</v>
      </c>
      <c r="CX2631">
        <v>4</v>
      </c>
      <c r="CY2631">
        <v>4</v>
      </c>
      <c r="CZ2631">
        <v>4</v>
      </c>
      <c r="DA2631">
        <v>4</v>
      </c>
      <c r="DB2631">
        <v>4</v>
      </c>
      <c r="DC2631">
        <v>4</v>
      </c>
      <c r="DD2631">
        <v>4</v>
      </c>
      <c r="DE2631">
        <v>4</v>
      </c>
      <c r="DF2631">
        <v>7</v>
      </c>
      <c r="DG2631">
        <v>7</v>
      </c>
      <c r="DH2631">
        <v>7</v>
      </c>
      <c r="DI2631">
        <v>6</v>
      </c>
      <c r="DJ2631">
        <v>6</v>
      </c>
    </row>
    <row r="2632" spans="1:114" hidden="1" x14ac:dyDescent="0.3">
      <c r="A2632">
        <v>84048205</v>
      </c>
      <c r="B2632" t="s">
        <v>78</v>
      </c>
      <c r="C2632" t="s">
        <v>96</v>
      </c>
      <c r="D2632">
        <v>840</v>
      </c>
      <c r="E2632">
        <v>48205</v>
      </c>
      <c r="F2632" t="s">
        <v>4317</v>
      </c>
      <c r="G2632" t="s">
        <v>2731</v>
      </c>
      <c r="H2632" t="s">
        <v>78</v>
      </c>
      <c r="I2632">
        <v>35.840080129999997</v>
      </c>
      <c r="J2632">
        <v>-102.6029022</v>
      </c>
      <c r="K2632" t="s">
        <v>4318</v>
      </c>
      <c r="L2632">
        <v>5576</v>
      </c>
    </row>
    <row r="2633" spans="1:114" hidden="1" x14ac:dyDescent="0.3">
      <c r="A2633">
        <v>84048207</v>
      </c>
      <c r="B2633" t="s">
        <v>78</v>
      </c>
      <c r="C2633" t="s">
        <v>96</v>
      </c>
      <c r="D2633">
        <v>840</v>
      </c>
      <c r="E2633">
        <v>48207</v>
      </c>
      <c r="F2633" t="s">
        <v>1685</v>
      </c>
      <c r="G2633" t="s">
        <v>2731</v>
      </c>
      <c r="H2633" t="s">
        <v>78</v>
      </c>
      <c r="I2633">
        <v>33.178235839999999</v>
      </c>
      <c r="J2633">
        <v>-99.730373580000006</v>
      </c>
      <c r="K2633" t="s">
        <v>4319</v>
      </c>
      <c r="L2633">
        <v>5658</v>
      </c>
    </row>
    <row r="2634" spans="1:114" hidden="1" x14ac:dyDescent="0.3">
      <c r="A2634">
        <v>84048209</v>
      </c>
      <c r="B2634" t="s">
        <v>78</v>
      </c>
      <c r="C2634" t="s">
        <v>96</v>
      </c>
      <c r="D2634">
        <v>840</v>
      </c>
      <c r="E2634">
        <v>48209</v>
      </c>
      <c r="F2634" t="s">
        <v>4320</v>
      </c>
      <c r="G2634" t="s">
        <v>2731</v>
      </c>
      <c r="H2634" t="s">
        <v>78</v>
      </c>
      <c r="I2634">
        <v>30.056698730000001</v>
      </c>
      <c r="J2634">
        <v>-98.029443439999994</v>
      </c>
      <c r="K2634" t="s">
        <v>4321</v>
      </c>
      <c r="L2634">
        <v>230191</v>
      </c>
      <c r="CR2634">
        <v>1</v>
      </c>
      <c r="CS2634">
        <v>1</v>
      </c>
      <c r="CT2634">
        <v>1</v>
      </c>
      <c r="CU2634">
        <v>1</v>
      </c>
      <c r="CV2634">
        <v>1</v>
      </c>
      <c r="CW2634">
        <v>1</v>
      </c>
      <c r="CX2634">
        <v>1</v>
      </c>
      <c r="CY2634">
        <v>1</v>
      </c>
      <c r="CZ2634">
        <v>1</v>
      </c>
      <c r="DA2634">
        <v>1</v>
      </c>
      <c r="DB2634">
        <v>1</v>
      </c>
      <c r="DC2634">
        <v>1</v>
      </c>
      <c r="DD2634">
        <v>1</v>
      </c>
      <c r="DE2634">
        <v>1</v>
      </c>
      <c r="DF2634">
        <v>1</v>
      </c>
      <c r="DG2634">
        <v>1</v>
      </c>
      <c r="DH2634">
        <v>1</v>
      </c>
      <c r="DI2634">
        <v>1</v>
      </c>
      <c r="DJ2634">
        <v>1</v>
      </c>
    </row>
    <row r="2635" spans="1:114" hidden="1" x14ac:dyDescent="0.3">
      <c r="A2635">
        <v>84048211</v>
      </c>
      <c r="B2635" t="s">
        <v>78</v>
      </c>
      <c r="C2635" t="s">
        <v>96</v>
      </c>
      <c r="D2635">
        <v>840</v>
      </c>
      <c r="E2635">
        <v>48211</v>
      </c>
      <c r="F2635" t="s">
        <v>4322</v>
      </c>
      <c r="G2635" t="s">
        <v>2731</v>
      </c>
      <c r="H2635" t="s">
        <v>78</v>
      </c>
      <c r="I2635">
        <v>35.83764858</v>
      </c>
      <c r="J2635">
        <v>-100.27035770000001</v>
      </c>
      <c r="K2635" t="s">
        <v>4323</v>
      </c>
      <c r="L2635">
        <v>3819</v>
      </c>
    </row>
    <row r="2636" spans="1:114" hidden="1" x14ac:dyDescent="0.3">
      <c r="A2636">
        <v>84048213</v>
      </c>
      <c r="B2636" t="s">
        <v>78</v>
      </c>
      <c r="C2636" t="s">
        <v>96</v>
      </c>
      <c r="D2636">
        <v>840</v>
      </c>
      <c r="E2636">
        <v>48213</v>
      </c>
      <c r="F2636" t="s">
        <v>1241</v>
      </c>
      <c r="G2636" t="s">
        <v>2731</v>
      </c>
      <c r="H2636" t="s">
        <v>78</v>
      </c>
      <c r="I2636">
        <v>32.211288719999999</v>
      </c>
      <c r="J2636">
        <v>-95.858465870000003</v>
      </c>
      <c r="K2636" t="s">
        <v>4324</v>
      </c>
      <c r="L2636">
        <v>82737</v>
      </c>
    </row>
    <row r="2637" spans="1:114" hidden="1" x14ac:dyDescent="0.3">
      <c r="A2637">
        <v>84048215</v>
      </c>
      <c r="B2637" t="s">
        <v>78</v>
      </c>
      <c r="C2637" t="s">
        <v>96</v>
      </c>
      <c r="D2637">
        <v>840</v>
      </c>
      <c r="E2637">
        <v>48215</v>
      </c>
      <c r="F2637" t="s">
        <v>3071</v>
      </c>
      <c r="G2637" t="s">
        <v>2731</v>
      </c>
      <c r="H2637" t="s">
        <v>78</v>
      </c>
      <c r="I2637">
        <v>26.394182170000001</v>
      </c>
      <c r="J2637">
        <v>-98.182996959999997</v>
      </c>
      <c r="K2637" t="s">
        <v>4325</v>
      </c>
      <c r="L2637">
        <v>868707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1</v>
      </c>
      <c r="CS2637">
        <v>1</v>
      </c>
      <c r="CT2637">
        <v>2</v>
      </c>
      <c r="CU2637">
        <v>3</v>
      </c>
      <c r="CV2637">
        <v>3</v>
      </c>
      <c r="CW2637">
        <v>3</v>
      </c>
      <c r="CX2637">
        <v>3</v>
      </c>
      <c r="CY2637">
        <v>3</v>
      </c>
      <c r="CZ2637">
        <v>3</v>
      </c>
      <c r="DA2637">
        <v>4</v>
      </c>
      <c r="DB2637">
        <v>4</v>
      </c>
      <c r="DC2637">
        <v>4</v>
      </c>
      <c r="DD2637">
        <v>4</v>
      </c>
      <c r="DE2637">
        <v>4</v>
      </c>
      <c r="DF2637">
        <v>5</v>
      </c>
      <c r="DG2637">
        <v>6</v>
      </c>
      <c r="DH2637">
        <v>6</v>
      </c>
      <c r="DI2637">
        <v>6</v>
      </c>
      <c r="DJ2637">
        <v>6</v>
      </c>
    </row>
    <row r="2638" spans="1:114" hidden="1" x14ac:dyDescent="0.3">
      <c r="A2638">
        <v>84048217</v>
      </c>
      <c r="B2638" t="s">
        <v>78</v>
      </c>
      <c r="C2638" t="s">
        <v>96</v>
      </c>
      <c r="D2638">
        <v>840</v>
      </c>
      <c r="E2638">
        <v>48217</v>
      </c>
      <c r="F2638" t="s">
        <v>2777</v>
      </c>
      <c r="G2638" t="s">
        <v>2731</v>
      </c>
      <c r="H2638" t="s">
        <v>78</v>
      </c>
      <c r="I2638">
        <v>31.99045053</v>
      </c>
      <c r="J2638">
        <v>-97.13423143</v>
      </c>
      <c r="K2638" t="s">
        <v>4326</v>
      </c>
      <c r="L2638">
        <v>36649</v>
      </c>
      <c r="CT2638">
        <v>1</v>
      </c>
      <c r="CU2638">
        <v>1</v>
      </c>
      <c r="CV2638">
        <v>1</v>
      </c>
      <c r="CW2638">
        <v>1</v>
      </c>
      <c r="CX2638">
        <v>1</v>
      </c>
      <c r="CY2638">
        <v>1</v>
      </c>
      <c r="CZ2638">
        <v>1</v>
      </c>
      <c r="DA2638">
        <v>1</v>
      </c>
      <c r="DB2638">
        <v>1</v>
      </c>
      <c r="DC2638">
        <v>1</v>
      </c>
      <c r="DD2638">
        <v>1</v>
      </c>
      <c r="DE2638">
        <v>1</v>
      </c>
      <c r="DF2638">
        <v>1</v>
      </c>
      <c r="DG2638">
        <v>1</v>
      </c>
      <c r="DH2638">
        <v>1</v>
      </c>
      <c r="DI2638">
        <v>1</v>
      </c>
      <c r="DJ2638">
        <v>1</v>
      </c>
    </row>
    <row r="2639" spans="1:114" hidden="1" x14ac:dyDescent="0.3">
      <c r="A2639">
        <v>84048219</v>
      </c>
      <c r="B2639" t="s">
        <v>78</v>
      </c>
      <c r="C2639" t="s">
        <v>96</v>
      </c>
      <c r="D2639">
        <v>840</v>
      </c>
      <c r="E2639">
        <v>48219</v>
      </c>
      <c r="F2639" t="s">
        <v>4327</v>
      </c>
      <c r="G2639" t="s">
        <v>2731</v>
      </c>
      <c r="H2639" t="s">
        <v>78</v>
      </c>
      <c r="I2639">
        <v>33.607712560000003</v>
      </c>
      <c r="J2639">
        <v>-102.3431676</v>
      </c>
      <c r="K2639" t="s">
        <v>4328</v>
      </c>
      <c r="L2639">
        <v>23021</v>
      </c>
      <c r="CG2639">
        <v>1</v>
      </c>
      <c r="CH2639">
        <v>1</v>
      </c>
      <c r="CI2639">
        <v>1</v>
      </c>
      <c r="CJ2639">
        <v>1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1</v>
      </c>
      <c r="CT2639">
        <v>1</v>
      </c>
      <c r="CU2639">
        <v>1</v>
      </c>
      <c r="CV2639">
        <v>1</v>
      </c>
      <c r="CW2639">
        <v>1</v>
      </c>
      <c r="CX2639">
        <v>1</v>
      </c>
      <c r="CY2639">
        <v>1</v>
      </c>
      <c r="CZ2639">
        <v>1</v>
      </c>
      <c r="DA2639">
        <v>1</v>
      </c>
      <c r="DB2639">
        <v>1</v>
      </c>
      <c r="DC2639">
        <v>1</v>
      </c>
      <c r="DD2639">
        <v>1</v>
      </c>
      <c r="DE2639">
        <v>1</v>
      </c>
      <c r="DF2639">
        <v>1</v>
      </c>
      <c r="DG2639">
        <v>1</v>
      </c>
      <c r="DH2639">
        <v>1</v>
      </c>
      <c r="DI2639">
        <v>1</v>
      </c>
      <c r="DJ2639">
        <v>1</v>
      </c>
    </row>
    <row r="2640" spans="1:114" hidden="1" x14ac:dyDescent="0.3">
      <c r="A2640">
        <v>84048221</v>
      </c>
      <c r="B2640" t="s">
        <v>78</v>
      </c>
      <c r="C2640" t="s">
        <v>96</v>
      </c>
      <c r="D2640">
        <v>840</v>
      </c>
      <c r="E2640">
        <v>48221</v>
      </c>
      <c r="F2640" t="s">
        <v>4329</v>
      </c>
      <c r="G2640" t="s">
        <v>2731</v>
      </c>
      <c r="H2640" t="s">
        <v>78</v>
      </c>
      <c r="I2640">
        <v>32.429909270000003</v>
      </c>
      <c r="J2640">
        <v>-97.832420240000005</v>
      </c>
      <c r="K2640" t="s">
        <v>4330</v>
      </c>
      <c r="L2640">
        <v>61643</v>
      </c>
      <c r="CG2640">
        <v>1</v>
      </c>
      <c r="CH2640">
        <v>1</v>
      </c>
      <c r="CI2640">
        <v>1</v>
      </c>
      <c r="CJ2640">
        <v>1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1</v>
      </c>
      <c r="CT2640">
        <v>1</v>
      </c>
      <c r="CU2640">
        <v>3</v>
      </c>
      <c r="CV2640">
        <v>3</v>
      </c>
      <c r="CW2640">
        <v>3</v>
      </c>
      <c r="CX2640">
        <v>3</v>
      </c>
      <c r="CY2640">
        <v>3</v>
      </c>
      <c r="CZ2640">
        <v>3</v>
      </c>
      <c r="DA2640">
        <v>3</v>
      </c>
      <c r="DB2640">
        <v>3</v>
      </c>
      <c r="DC2640">
        <v>3</v>
      </c>
      <c r="DD2640">
        <v>3</v>
      </c>
      <c r="DE2640">
        <v>3</v>
      </c>
      <c r="DF2640">
        <v>3</v>
      </c>
      <c r="DG2640">
        <v>3</v>
      </c>
      <c r="DH2640">
        <v>3</v>
      </c>
      <c r="DI2640">
        <v>3</v>
      </c>
      <c r="DJ2640">
        <v>3</v>
      </c>
    </row>
    <row r="2641" spans="1:114" hidden="1" x14ac:dyDescent="0.3">
      <c r="A2641">
        <v>84048223</v>
      </c>
      <c r="B2641" t="s">
        <v>78</v>
      </c>
      <c r="C2641" t="s">
        <v>96</v>
      </c>
      <c r="D2641">
        <v>840</v>
      </c>
      <c r="E2641">
        <v>48223</v>
      </c>
      <c r="F2641" t="s">
        <v>1875</v>
      </c>
      <c r="G2641" t="s">
        <v>2731</v>
      </c>
      <c r="H2641" t="s">
        <v>78</v>
      </c>
      <c r="I2641">
        <v>33.148750720000002</v>
      </c>
      <c r="J2641">
        <v>-95.563511390000002</v>
      </c>
      <c r="K2641" t="s">
        <v>4331</v>
      </c>
      <c r="L2641">
        <v>37084</v>
      </c>
    </row>
    <row r="2642" spans="1:114" hidden="1" x14ac:dyDescent="0.3">
      <c r="A2642">
        <v>84048225</v>
      </c>
      <c r="B2642" t="s">
        <v>78</v>
      </c>
      <c r="C2642" t="s">
        <v>96</v>
      </c>
      <c r="D2642">
        <v>840</v>
      </c>
      <c r="E2642">
        <v>48225</v>
      </c>
      <c r="F2642" t="s">
        <v>166</v>
      </c>
      <c r="G2642" t="s">
        <v>2731</v>
      </c>
      <c r="H2642" t="s">
        <v>78</v>
      </c>
      <c r="I2642">
        <v>31.319259729999999</v>
      </c>
      <c r="J2642">
        <v>-95.422262079999996</v>
      </c>
      <c r="K2642" t="s">
        <v>4332</v>
      </c>
      <c r="L2642">
        <v>22968</v>
      </c>
    </row>
    <row r="2643" spans="1:114" hidden="1" x14ac:dyDescent="0.3">
      <c r="A2643">
        <v>84048227</v>
      </c>
      <c r="B2643" t="s">
        <v>78</v>
      </c>
      <c r="C2643" t="s">
        <v>96</v>
      </c>
      <c r="D2643">
        <v>840</v>
      </c>
      <c r="E2643">
        <v>48227</v>
      </c>
      <c r="F2643" t="s">
        <v>376</v>
      </c>
      <c r="G2643" t="s">
        <v>2731</v>
      </c>
      <c r="H2643" t="s">
        <v>78</v>
      </c>
      <c r="I2643">
        <v>32.306213239999998</v>
      </c>
      <c r="J2643">
        <v>-101.4356444</v>
      </c>
      <c r="K2643" t="s">
        <v>4333</v>
      </c>
      <c r="L2643">
        <v>36664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1</v>
      </c>
      <c r="DA2643">
        <v>1</v>
      </c>
      <c r="DB2643">
        <v>1</v>
      </c>
      <c r="DC2643">
        <v>1</v>
      </c>
      <c r="DD2643">
        <v>1</v>
      </c>
      <c r="DE2643">
        <v>1</v>
      </c>
      <c r="DF2643">
        <v>1</v>
      </c>
      <c r="DG2643">
        <v>1</v>
      </c>
      <c r="DH2643">
        <v>1</v>
      </c>
      <c r="DI2643">
        <v>1</v>
      </c>
      <c r="DJ2643">
        <v>1</v>
      </c>
    </row>
    <row r="2644" spans="1:114" hidden="1" x14ac:dyDescent="0.3">
      <c r="A2644">
        <v>84048229</v>
      </c>
      <c r="B2644" t="s">
        <v>78</v>
      </c>
      <c r="C2644" t="s">
        <v>96</v>
      </c>
      <c r="D2644">
        <v>840</v>
      </c>
      <c r="E2644">
        <v>48229</v>
      </c>
      <c r="F2644" t="s">
        <v>4334</v>
      </c>
      <c r="G2644" t="s">
        <v>2731</v>
      </c>
      <c r="H2644" t="s">
        <v>78</v>
      </c>
      <c r="I2644">
        <v>31.456283809999999</v>
      </c>
      <c r="J2644">
        <v>-105.388178</v>
      </c>
      <c r="K2644" t="s">
        <v>4335</v>
      </c>
      <c r="L2644">
        <v>4886</v>
      </c>
    </row>
    <row r="2645" spans="1:114" hidden="1" x14ac:dyDescent="0.3">
      <c r="A2645">
        <v>84048231</v>
      </c>
      <c r="B2645" t="s">
        <v>78</v>
      </c>
      <c r="C2645" t="s">
        <v>96</v>
      </c>
      <c r="D2645">
        <v>840</v>
      </c>
      <c r="E2645">
        <v>48231</v>
      </c>
      <c r="F2645" t="s">
        <v>4336</v>
      </c>
      <c r="G2645" t="s">
        <v>2731</v>
      </c>
      <c r="H2645" t="s">
        <v>78</v>
      </c>
      <c r="I2645">
        <v>33.123515140000002</v>
      </c>
      <c r="J2645">
        <v>-96.085510319999997</v>
      </c>
      <c r="K2645" t="s">
        <v>4337</v>
      </c>
      <c r="L2645">
        <v>98594</v>
      </c>
      <c r="CR2645">
        <v>2</v>
      </c>
      <c r="CS2645">
        <v>2</v>
      </c>
      <c r="CT2645">
        <v>2</v>
      </c>
      <c r="CU2645">
        <v>2</v>
      </c>
      <c r="CV2645">
        <v>2</v>
      </c>
      <c r="CW2645">
        <v>2</v>
      </c>
      <c r="CX2645">
        <v>2</v>
      </c>
      <c r="CY2645">
        <v>2</v>
      </c>
      <c r="CZ2645">
        <v>2</v>
      </c>
      <c r="DA2645">
        <v>2</v>
      </c>
      <c r="DB2645">
        <v>2</v>
      </c>
      <c r="DC2645">
        <v>2</v>
      </c>
      <c r="DD2645">
        <v>3</v>
      </c>
      <c r="DE2645">
        <v>3</v>
      </c>
      <c r="DF2645">
        <v>3</v>
      </c>
      <c r="DG2645">
        <v>3</v>
      </c>
      <c r="DH2645">
        <v>3</v>
      </c>
      <c r="DI2645">
        <v>2</v>
      </c>
      <c r="DJ2645">
        <v>2</v>
      </c>
    </row>
    <row r="2646" spans="1:114" hidden="1" x14ac:dyDescent="0.3">
      <c r="A2646">
        <v>84048233</v>
      </c>
      <c r="B2646" t="s">
        <v>78</v>
      </c>
      <c r="C2646" t="s">
        <v>96</v>
      </c>
      <c r="D2646">
        <v>840</v>
      </c>
      <c r="E2646">
        <v>48233</v>
      </c>
      <c r="F2646" t="s">
        <v>3974</v>
      </c>
      <c r="G2646" t="s">
        <v>2731</v>
      </c>
      <c r="H2646" t="s">
        <v>78</v>
      </c>
      <c r="I2646">
        <v>35.84006574</v>
      </c>
      <c r="J2646">
        <v>-101.3546643</v>
      </c>
      <c r="K2646" t="s">
        <v>4338</v>
      </c>
      <c r="L2646">
        <v>20938</v>
      </c>
    </row>
    <row r="2647" spans="1:114" hidden="1" x14ac:dyDescent="0.3">
      <c r="A2647">
        <v>84048235</v>
      </c>
      <c r="B2647" t="s">
        <v>78</v>
      </c>
      <c r="C2647" t="s">
        <v>96</v>
      </c>
      <c r="D2647">
        <v>840</v>
      </c>
      <c r="E2647">
        <v>48235</v>
      </c>
      <c r="F2647" t="s">
        <v>4339</v>
      </c>
      <c r="G2647" t="s">
        <v>2731</v>
      </c>
      <c r="H2647" t="s">
        <v>78</v>
      </c>
      <c r="I2647">
        <v>31.303755590000002</v>
      </c>
      <c r="J2647">
        <v>-100.982439</v>
      </c>
      <c r="K2647" t="s">
        <v>4340</v>
      </c>
      <c r="L2647">
        <v>1536</v>
      </c>
    </row>
    <row r="2648" spans="1:114" hidden="1" x14ac:dyDescent="0.3">
      <c r="A2648">
        <v>84048237</v>
      </c>
      <c r="B2648" t="s">
        <v>78</v>
      </c>
      <c r="C2648" t="s">
        <v>96</v>
      </c>
      <c r="D2648">
        <v>840</v>
      </c>
      <c r="E2648">
        <v>48237</v>
      </c>
      <c r="F2648" t="s">
        <v>4341</v>
      </c>
      <c r="G2648" t="s">
        <v>2731</v>
      </c>
      <c r="H2648" t="s">
        <v>78</v>
      </c>
      <c r="I2648">
        <v>33.233772479999999</v>
      </c>
      <c r="J2648">
        <v>-98.172834690000002</v>
      </c>
      <c r="K2648" t="s">
        <v>4342</v>
      </c>
      <c r="L2648">
        <v>8935</v>
      </c>
    </row>
    <row r="2649" spans="1:114" hidden="1" x14ac:dyDescent="0.3">
      <c r="A2649">
        <v>84048239</v>
      </c>
      <c r="B2649" t="s">
        <v>78</v>
      </c>
      <c r="C2649" t="s">
        <v>96</v>
      </c>
      <c r="D2649">
        <v>840</v>
      </c>
      <c r="E2649">
        <v>48239</v>
      </c>
      <c r="F2649" t="s">
        <v>168</v>
      </c>
      <c r="G2649" t="s">
        <v>2731</v>
      </c>
      <c r="H2649" t="s">
        <v>78</v>
      </c>
      <c r="I2649">
        <v>28.95472367</v>
      </c>
      <c r="J2649">
        <v>-96.577495630000001</v>
      </c>
      <c r="K2649" t="s">
        <v>4343</v>
      </c>
      <c r="L2649">
        <v>14760</v>
      </c>
    </row>
    <row r="2650" spans="1:114" hidden="1" x14ac:dyDescent="0.3">
      <c r="A2650">
        <v>84048241</v>
      </c>
      <c r="B2650" t="s">
        <v>78</v>
      </c>
      <c r="C2650" t="s">
        <v>96</v>
      </c>
      <c r="D2650">
        <v>840</v>
      </c>
      <c r="E2650">
        <v>48241</v>
      </c>
      <c r="F2650" t="s">
        <v>968</v>
      </c>
      <c r="G2650" t="s">
        <v>2731</v>
      </c>
      <c r="H2650" t="s">
        <v>78</v>
      </c>
      <c r="I2650">
        <v>30.74685667</v>
      </c>
      <c r="J2650">
        <v>-94.026675789999999</v>
      </c>
      <c r="K2650" t="s">
        <v>4344</v>
      </c>
      <c r="L2650">
        <v>35529</v>
      </c>
      <c r="CJ2650">
        <v>1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R2650">
        <v>1</v>
      </c>
      <c r="CS2650">
        <v>1</v>
      </c>
      <c r="CT2650">
        <v>1</v>
      </c>
      <c r="CU2650">
        <v>1</v>
      </c>
      <c r="CV2650">
        <v>1</v>
      </c>
      <c r="CW2650">
        <v>1</v>
      </c>
      <c r="CX2650">
        <v>1</v>
      </c>
      <c r="CY2650">
        <v>1</v>
      </c>
      <c r="CZ2650">
        <v>1</v>
      </c>
      <c r="DA2650">
        <v>1</v>
      </c>
      <c r="DB2650">
        <v>1</v>
      </c>
      <c r="DC2650">
        <v>1</v>
      </c>
      <c r="DD2650">
        <v>1</v>
      </c>
      <c r="DE2650">
        <v>1</v>
      </c>
      <c r="DF2650">
        <v>2</v>
      </c>
      <c r="DG2650">
        <v>2</v>
      </c>
      <c r="DH2650">
        <v>2</v>
      </c>
      <c r="DI2650">
        <v>1</v>
      </c>
      <c r="DJ2650">
        <v>1</v>
      </c>
    </row>
    <row r="2651" spans="1:114" hidden="1" x14ac:dyDescent="0.3">
      <c r="A2651">
        <v>84048243</v>
      </c>
      <c r="B2651" t="s">
        <v>78</v>
      </c>
      <c r="C2651" t="s">
        <v>96</v>
      </c>
      <c r="D2651">
        <v>840</v>
      </c>
      <c r="E2651">
        <v>48243</v>
      </c>
      <c r="F2651" t="s">
        <v>970</v>
      </c>
      <c r="G2651" t="s">
        <v>2731</v>
      </c>
      <c r="H2651" t="s">
        <v>78</v>
      </c>
      <c r="I2651">
        <v>30.714905890000001</v>
      </c>
      <c r="J2651">
        <v>-104.1399973</v>
      </c>
      <c r="K2651" t="s">
        <v>4345</v>
      </c>
      <c r="L2651">
        <v>2274</v>
      </c>
    </row>
    <row r="2652" spans="1:114" hidden="1" x14ac:dyDescent="0.3">
      <c r="A2652">
        <v>84048245</v>
      </c>
      <c r="B2652" t="s">
        <v>78</v>
      </c>
      <c r="C2652" t="s">
        <v>96</v>
      </c>
      <c r="D2652">
        <v>840</v>
      </c>
      <c r="E2652">
        <v>48245</v>
      </c>
      <c r="F2652" t="s">
        <v>170</v>
      </c>
      <c r="G2652" t="s">
        <v>2731</v>
      </c>
      <c r="H2652" t="s">
        <v>78</v>
      </c>
      <c r="I2652">
        <v>29.883277700000001</v>
      </c>
      <c r="J2652">
        <v>-94.164341710000002</v>
      </c>
      <c r="K2652" t="s">
        <v>4346</v>
      </c>
      <c r="L2652">
        <v>251565</v>
      </c>
      <c r="BY2652">
        <v>1</v>
      </c>
      <c r="BZ2652">
        <v>1</v>
      </c>
      <c r="CA2652">
        <v>1</v>
      </c>
      <c r="CB2652">
        <v>1</v>
      </c>
      <c r="CC2652">
        <v>1</v>
      </c>
      <c r="CD2652">
        <v>1</v>
      </c>
      <c r="CE2652">
        <v>1</v>
      </c>
      <c r="CF2652">
        <v>1</v>
      </c>
      <c r="CG2652">
        <v>1</v>
      </c>
      <c r="CH2652">
        <v>1</v>
      </c>
      <c r="CI2652">
        <v>2</v>
      </c>
      <c r="CJ2652">
        <v>2</v>
      </c>
      <c r="CK2652">
        <v>2</v>
      </c>
      <c r="CL2652">
        <v>2</v>
      </c>
      <c r="CM2652">
        <v>5</v>
      </c>
      <c r="CN2652">
        <v>5</v>
      </c>
      <c r="CO2652">
        <v>5</v>
      </c>
      <c r="CP2652">
        <v>5</v>
      </c>
      <c r="CQ2652">
        <v>6</v>
      </c>
      <c r="CR2652">
        <v>6</v>
      </c>
      <c r="CS2652">
        <v>6</v>
      </c>
      <c r="CT2652">
        <v>6</v>
      </c>
      <c r="CU2652">
        <v>7</v>
      </c>
      <c r="CV2652">
        <v>9</v>
      </c>
      <c r="CW2652">
        <v>9</v>
      </c>
      <c r="CX2652">
        <v>10</v>
      </c>
      <c r="CY2652">
        <v>10</v>
      </c>
      <c r="CZ2652">
        <v>13</v>
      </c>
      <c r="DA2652">
        <v>16</v>
      </c>
      <c r="DB2652">
        <v>16</v>
      </c>
      <c r="DC2652">
        <v>18</v>
      </c>
      <c r="DD2652">
        <v>18</v>
      </c>
      <c r="DE2652">
        <v>18</v>
      </c>
      <c r="DF2652">
        <v>19</v>
      </c>
      <c r="DG2652">
        <v>19</v>
      </c>
      <c r="DH2652">
        <v>21</v>
      </c>
      <c r="DI2652">
        <v>21</v>
      </c>
      <c r="DJ2652">
        <v>22</v>
      </c>
    </row>
    <row r="2653" spans="1:114" hidden="1" x14ac:dyDescent="0.3">
      <c r="A2653">
        <v>84048247</v>
      </c>
      <c r="B2653" t="s">
        <v>78</v>
      </c>
      <c r="C2653" t="s">
        <v>96</v>
      </c>
      <c r="D2653">
        <v>840</v>
      </c>
      <c r="E2653">
        <v>48247</v>
      </c>
      <c r="F2653" t="s">
        <v>4347</v>
      </c>
      <c r="G2653" t="s">
        <v>2731</v>
      </c>
      <c r="H2653" t="s">
        <v>78</v>
      </c>
      <c r="I2653">
        <v>27.044539230000002</v>
      </c>
      <c r="J2653">
        <v>-98.696818699999994</v>
      </c>
      <c r="K2653" t="s">
        <v>4348</v>
      </c>
      <c r="L2653">
        <v>5200</v>
      </c>
    </row>
    <row r="2654" spans="1:114" hidden="1" x14ac:dyDescent="0.3">
      <c r="A2654">
        <v>84048249</v>
      </c>
      <c r="B2654" t="s">
        <v>78</v>
      </c>
      <c r="C2654" t="s">
        <v>96</v>
      </c>
      <c r="D2654">
        <v>840</v>
      </c>
      <c r="E2654">
        <v>48249</v>
      </c>
      <c r="F2654" t="s">
        <v>4349</v>
      </c>
      <c r="G2654" t="s">
        <v>2731</v>
      </c>
      <c r="H2654" t="s">
        <v>78</v>
      </c>
      <c r="I2654">
        <v>27.731039379999999</v>
      </c>
      <c r="J2654">
        <v>-98.090470499999995</v>
      </c>
      <c r="K2654" t="s">
        <v>4350</v>
      </c>
      <c r="L2654">
        <v>40482</v>
      </c>
    </row>
    <row r="2655" spans="1:114" hidden="1" x14ac:dyDescent="0.3">
      <c r="A2655">
        <v>84048251</v>
      </c>
      <c r="B2655" t="s">
        <v>78</v>
      </c>
      <c r="C2655" t="s">
        <v>96</v>
      </c>
      <c r="D2655">
        <v>840</v>
      </c>
      <c r="E2655">
        <v>48251</v>
      </c>
      <c r="F2655" t="s">
        <v>384</v>
      </c>
      <c r="G2655" t="s">
        <v>2731</v>
      </c>
      <c r="H2655" t="s">
        <v>78</v>
      </c>
      <c r="I2655">
        <v>32.37877812</v>
      </c>
      <c r="J2655">
        <v>-97.366158189999993</v>
      </c>
      <c r="K2655" t="s">
        <v>4351</v>
      </c>
      <c r="L2655">
        <v>175817</v>
      </c>
      <c r="CB2655">
        <v>1</v>
      </c>
      <c r="CC2655">
        <v>1</v>
      </c>
      <c r="CD2655">
        <v>1</v>
      </c>
      <c r="CE2655">
        <v>1</v>
      </c>
      <c r="CF2655">
        <v>1</v>
      </c>
      <c r="CG2655">
        <v>1</v>
      </c>
      <c r="CH2655">
        <v>1</v>
      </c>
      <c r="CI2655">
        <v>1</v>
      </c>
      <c r="CJ2655">
        <v>1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1</v>
      </c>
      <c r="CR2655">
        <v>1</v>
      </c>
      <c r="CS2655">
        <v>1</v>
      </c>
      <c r="CT2655">
        <v>1</v>
      </c>
      <c r="CU2655">
        <v>1</v>
      </c>
      <c r="CV2655">
        <v>1</v>
      </c>
      <c r="CW2655">
        <v>1</v>
      </c>
      <c r="CX2655">
        <v>1</v>
      </c>
      <c r="CY2655">
        <v>1</v>
      </c>
      <c r="CZ2655">
        <v>1</v>
      </c>
      <c r="DA2655">
        <v>1</v>
      </c>
      <c r="DB2655">
        <v>1</v>
      </c>
      <c r="DC2655">
        <v>1</v>
      </c>
      <c r="DD2655">
        <v>1</v>
      </c>
      <c r="DE2655">
        <v>2</v>
      </c>
      <c r="DF2655">
        <v>3</v>
      </c>
      <c r="DG2655">
        <v>4</v>
      </c>
      <c r="DH2655">
        <v>4</v>
      </c>
      <c r="DI2655">
        <v>4</v>
      </c>
      <c r="DJ2655">
        <v>4</v>
      </c>
    </row>
    <row r="2656" spans="1:114" hidden="1" x14ac:dyDescent="0.3">
      <c r="A2656">
        <v>84048253</v>
      </c>
      <c r="B2656" t="s">
        <v>78</v>
      </c>
      <c r="C2656" t="s">
        <v>96</v>
      </c>
      <c r="D2656">
        <v>840</v>
      </c>
      <c r="E2656">
        <v>48253</v>
      </c>
      <c r="F2656" t="s">
        <v>976</v>
      </c>
      <c r="G2656" t="s">
        <v>2731</v>
      </c>
      <c r="H2656" t="s">
        <v>78</v>
      </c>
      <c r="I2656">
        <v>32.739971449999999</v>
      </c>
      <c r="J2656">
        <v>-99.878615760000002</v>
      </c>
      <c r="K2656" t="s">
        <v>4352</v>
      </c>
      <c r="L2656">
        <v>20083</v>
      </c>
    </row>
    <row r="2657" spans="1:114" hidden="1" x14ac:dyDescent="0.3">
      <c r="A2657">
        <v>84048255</v>
      </c>
      <c r="B2657" t="s">
        <v>78</v>
      </c>
      <c r="C2657" t="s">
        <v>96</v>
      </c>
      <c r="D2657">
        <v>840</v>
      </c>
      <c r="E2657">
        <v>48255</v>
      </c>
      <c r="F2657" t="s">
        <v>4353</v>
      </c>
      <c r="G2657" t="s">
        <v>2731</v>
      </c>
      <c r="H2657" t="s">
        <v>78</v>
      </c>
      <c r="I2657">
        <v>28.907053340000001</v>
      </c>
      <c r="J2657">
        <v>-97.859601490000003</v>
      </c>
      <c r="K2657" t="s">
        <v>4354</v>
      </c>
      <c r="L2657">
        <v>15601</v>
      </c>
    </row>
    <row r="2658" spans="1:114" hidden="1" x14ac:dyDescent="0.3">
      <c r="A2658">
        <v>84048257</v>
      </c>
      <c r="B2658" t="s">
        <v>78</v>
      </c>
      <c r="C2658" t="s">
        <v>96</v>
      </c>
      <c r="D2658">
        <v>840</v>
      </c>
      <c r="E2658">
        <v>48257</v>
      </c>
      <c r="F2658" t="s">
        <v>4355</v>
      </c>
      <c r="G2658" t="s">
        <v>2731</v>
      </c>
      <c r="H2658" t="s">
        <v>78</v>
      </c>
      <c r="I2658">
        <v>32.599141699999997</v>
      </c>
      <c r="J2658">
        <v>-96.287347280000006</v>
      </c>
      <c r="K2658" t="s">
        <v>4356</v>
      </c>
      <c r="L2658">
        <v>136154</v>
      </c>
      <c r="DH2658">
        <v>1</v>
      </c>
      <c r="DI2658">
        <v>1</v>
      </c>
      <c r="DJ2658">
        <v>1</v>
      </c>
    </row>
    <row r="2659" spans="1:114" hidden="1" x14ac:dyDescent="0.3">
      <c r="A2659">
        <v>84048259</v>
      </c>
      <c r="B2659" t="s">
        <v>78</v>
      </c>
      <c r="C2659" t="s">
        <v>96</v>
      </c>
      <c r="D2659">
        <v>840</v>
      </c>
      <c r="E2659">
        <v>48259</v>
      </c>
      <c r="F2659" t="s">
        <v>1258</v>
      </c>
      <c r="G2659" t="s">
        <v>2731</v>
      </c>
      <c r="H2659" t="s">
        <v>78</v>
      </c>
      <c r="I2659">
        <v>29.944141550000001</v>
      </c>
      <c r="J2659">
        <v>-98.711358799999999</v>
      </c>
      <c r="K2659" t="s">
        <v>4357</v>
      </c>
      <c r="L2659">
        <v>47431</v>
      </c>
    </row>
    <row r="2660" spans="1:114" hidden="1" x14ac:dyDescent="0.3">
      <c r="A2660">
        <v>84048261</v>
      </c>
      <c r="B2660" t="s">
        <v>78</v>
      </c>
      <c r="C2660" t="s">
        <v>96</v>
      </c>
      <c r="D2660">
        <v>840</v>
      </c>
      <c r="E2660">
        <v>48261</v>
      </c>
      <c r="F2660" t="s">
        <v>4358</v>
      </c>
      <c r="G2660" t="s">
        <v>2731</v>
      </c>
      <c r="H2660" t="s">
        <v>78</v>
      </c>
      <c r="I2660">
        <v>26.926016619999999</v>
      </c>
      <c r="J2660">
        <v>-97.664139840000004</v>
      </c>
      <c r="K2660" t="s">
        <v>4359</v>
      </c>
      <c r="L2660">
        <v>404</v>
      </c>
    </row>
    <row r="2661" spans="1:114" hidden="1" x14ac:dyDescent="0.3">
      <c r="A2661">
        <v>84048263</v>
      </c>
      <c r="B2661" t="s">
        <v>78</v>
      </c>
      <c r="C2661" t="s">
        <v>96</v>
      </c>
      <c r="D2661">
        <v>840</v>
      </c>
      <c r="E2661">
        <v>48263</v>
      </c>
      <c r="F2661" t="s">
        <v>706</v>
      </c>
      <c r="G2661" t="s">
        <v>2731</v>
      </c>
      <c r="H2661" t="s">
        <v>78</v>
      </c>
      <c r="I2661">
        <v>33.181041360000002</v>
      </c>
      <c r="J2661">
        <v>-100.7780939</v>
      </c>
      <c r="K2661" t="s">
        <v>4360</v>
      </c>
      <c r="L2661">
        <v>762</v>
      </c>
    </row>
    <row r="2662" spans="1:114" hidden="1" x14ac:dyDescent="0.3">
      <c r="A2662">
        <v>84048265</v>
      </c>
      <c r="B2662" t="s">
        <v>78</v>
      </c>
      <c r="C2662" t="s">
        <v>96</v>
      </c>
      <c r="D2662">
        <v>840</v>
      </c>
      <c r="E2662">
        <v>48265</v>
      </c>
      <c r="F2662" t="s">
        <v>4361</v>
      </c>
      <c r="G2662" t="s">
        <v>2731</v>
      </c>
      <c r="H2662" t="s">
        <v>78</v>
      </c>
      <c r="I2662">
        <v>30.060400059999999</v>
      </c>
      <c r="J2662">
        <v>-99.349301440000005</v>
      </c>
      <c r="K2662" t="s">
        <v>4362</v>
      </c>
      <c r="L2662">
        <v>52600</v>
      </c>
    </row>
    <row r="2663" spans="1:114" hidden="1" x14ac:dyDescent="0.3">
      <c r="A2663">
        <v>84048267</v>
      </c>
      <c r="B2663" t="s">
        <v>78</v>
      </c>
      <c r="C2663" t="s">
        <v>96</v>
      </c>
      <c r="D2663">
        <v>840</v>
      </c>
      <c r="E2663">
        <v>48267</v>
      </c>
      <c r="F2663" t="s">
        <v>4363</v>
      </c>
      <c r="G2663" t="s">
        <v>2731</v>
      </c>
      <c r="H2663" t="s">
        <v>78</v>
      </c>
      <c r="I2663">
        <v>30.486789179999999</v>
      </c>
      <c r="J2663">
        <v>-99.748564729999998</v>
      </c>
      <c r="K2663" t="s">
        <v>4364</v>
      </c>
      <c r="L2663">
        <v>4337</v>
      </c>
    </row>
    <row r="2664" spans="1:114" hidden="1" x14ac:dyDescent="0.3">
      <c r="A2664">
        <v>84048269</v>
      </c>
      <c r="B2664" t="s">
        <v>78</v>
      </c>
      <c r="C2664" t="s">
        <v>96</v>
      </c>
      <c r="D2664">
        <v>840</v>
      </c>
      <c r="E2664">
        <v>48269</v>
      </c>
      <c r="F2664" t="s">
        <v>4365</v>
      </c>
      <c r="G2664" t="s">
        <v>2731</v>
      </c>
      <c r="H2664" t="s">
        <v>78</v>
      </c>
      <c r="I2664">
        <v>33.616438469999999</v>
      </c>
      <c r="J2664">
        <v>-100.2558057</v>
      </c>
      <c r="K2664" t="s">
        <v>4366</v>
      </c>
      <c r="L2664">
        <v>272</v>
      </c>
    </row>
    <row r="2665" spans="1:114" hidden="1" x14ac:dyDescent="0.3">
      <c r="A2665">
        <v>84048271</v>
      </c>
      <c r="B2665" t="s">
        <v>78</v>
      </c>
      <c r="C2665" t="s">
        <v>96</v>
      </c>
      <c r="D2665">
        <v>840</v>
      </c>
      <c r="E2665">
        <v>48271</v>
      </c>
      <c r="F2665" t="s">
        <v>4367</v>
      </c>
      <c r="G2665" t="s">
        <v>2731</v>
      </c>
      <c r="H2665" t="s">
        <v>78</v>
      </c>
      <c r="I2665">
        <v>29.349678879999999</v>
      </c>
      <c r="J2665">
        <v>-100.418663799999</v>
      </c>
      <c r="K2665" t="s">
        <v>4368</v>
      </c>
      <c r="L2665">
        <v>3667</v>
      </c>
    </row>
    <row r="2666" spans="1:114" hidden="1" x14ac:dyDescent="0.3">
      <c r="A2666">
        <v>84048273</v>
      </c>
      <c r="B2666" t="s">
        <v>78</v>
      </c>
      <c r="C2666" t="s">
        <v>96</v>
      </c>
      <c r="D2666">
        <v>840</v>
      </c>
      <c r="E2666">
        <v>48273</v>
      </c>
      <c r="F2666" t="s">
        <v>4369</v>
      </c>
      <c r="G2666" t="s">
        <v>2731</v>
      </c>
      <c r="H2666" t="s">
        <v>78</v>
      </c>
      <c r="I2666">
        <v>27.42435506</v>
      </c>
      <c r="J2666">
        <v>-97.698949479999996</v>
      </c>
      <c r="K2666" t="s">
        <v>4370</v>
      </c>
      <c r="L2666">
        <v>30680</v>
      </c>
      <c r="CR2666">
        <v>1</v>
      </c>
      <c r="CS2666">
        <v>1</v>
      </c>
      <c r="CT2666">
        <v>1</v>
      </c>
      <c r="CU2666">
        <v>1</v>
      </c>
      <c r="CV2666">
        <v>1</v>
      </c>
      <c r="CW2666">
        <v>1</v>
      </c>
      <c r="CX2666">
        <v>1</v>
      </c>
      <c r="CY2666">
        <v>1</v>
      </c>
      <c r="CZ2666">
        <v>1</v>
      </c>
      <c r="DA2666">
        <v>1</v>
      </c>
      <c r="DB2666">
        <v>1</v>
      </c>
      <c r="DC2666">
        <v>1</v>
      </c>
      <c r="DD2666">
        <v>1</v>
      </c>
      <c r="DE2666">
        <v>1</v>
      </c>
      <c r="DF2666">
        <v>1</v>
      </c>
      <c r="DG2666">
        <v>1</v>
      </c>
      <c r="DH2666">
        <v>1</v>
      </c>
      <c r="DI2666">
        <v>1</v>
      </c>
      <c r="DJ2666">
        <v>1</v>
      </c>
    </row>
    <row r="2667" spans="1:114" hidden="1" x14ac:dyDescent="0.3">
      <c r="A2667">
        <v>84048275</v>
      </c>
      <c r="B2667" t="s">
        <v>78</v>
      </c>
      <c r="C2667" t="s">
        <v>96</v>
      </c>
      <c r="D2667">
        <v>840</v>
      </c>
      <c r="E2667">
        <v>48275</v>
      </c>
      <c r="F2667" t="s">
        <v>1260</v>
      </c>
      <c r="G2667" t="s">
        <v>2731</v>
      </c>
      <c r="H2667" t="s">
        <v>78</v>
      </c>
      <c r="I2667">
        <v>33.605199509999998</v>
      </c>
      <c r="J2667">
        <v>-99.742290599999905</v>
      </c>
      <c r="K2667" t="s">
        <v>4371</v>
      </c>
      <c r="L2667">
        <v>3664</v>
      </c>
    </row>
    <row r="2668" spans="1:114" hidden="1" x14ac:dyDescent="0.3">
      <c r="A2668">
        <v>84048277</v>
      </c>
      <c r="B2668" t="s">
        <v>78</v>
      </c>
      <c r="C2668" t="s">
        <v>96</v>
      </c>
      <c r="D2668">
        <v>840</v>
      </c>
      <c r="E2668">
        <v>48277</v>
      </c>
      <c r="F2668" t="s">
        <v>172</v>
      </c>
      <c r="G2668" t="s">
        <v>2731</v>
      </c>
      <c r="H2668" t="s">
        <v>78</v>
      </c>
      <c r="I2668">
        <v>33.669817629999997</v>
      </c>
      <c r="J2668">
        <v>-95.574047770000007</v>
      </c>
      <c r="K2668" t="s">
        <v>4372</v>
      </c>
      <c r="L2668">
        <v>49859</v>
      </c>
      <c r="DI2668">
        <v>1</v>
      </c>
      <c r="DJ2668">
        <v>1</v>
      </c>
    </row>
    <row r="2669" spans="1:114" hidden="1" x14ac:dyDescent="0.3">
      <c r="A2669">
        <v>84048279</v>
      </c>
      <c r="B2669" t="s">
        <v>78</v>
      </c>
      <c r="C2669" t="s">
        <v>96</v>
      </c>
      <c r="D2669">
        <v>840</v>
      </c>
      <c r="E2669">
        <v>48279</v>
      </c>
      <c r="F2669" t="s">
        <v>4373</v>
      </c>
      <c r="G2669" t="s">
        <v>2731</v>
      </c>
      <c r="H2669" t="s">
        <v>78</v>
      </c>
      <c r="I2669">
        <v>34.068596229999997</v>
      </c>
      <c r="J2669">
        <v>-102.35162889999999</v>
      </c>
      <c r="K2669" t="s">
        <v>4374</v>
      </c>
      <c r="L2669">
        <v>12893</v>
      </c>
    </row>
    <row r="2670" spans="1:114" hidden="1" x14ac:dyDescent="0.3">
      <c r="A2670">
        <v>84048281</v>
      </c>
      <c r="B2670" t="s">
        <v>78</v>
      </c>
      <c r="C2670" t="s">
        <v>96</v>
      </c>
      <c r="D2670">
        <v>840</v>
      </c>
      <c r="E2670">
        <v>48281</v>
      </c>
      <c r="F2670" t="s">
        <v>4375</v>
      </c>
      <c r="G2670" t="s">
        <v>2731</v>
      </c>
      <c r="H2670" t="s">
        <v>78</v>
      </c>
      <c r="I2670">
        <v>31.195313160000001</v>
      </c>
      <c r="J2670">
        <v>-98.242066129999998</v>
      </c>
      <c r="K2670" t="s">
        <v>4376</v>
      </c>
      <c r="L2670">
        <v>21428</v>
      </c>
    </row>
    <row r="2671" spans="1:114" hidden="1" x14ac:dyDescent="0.3">
      <c r="A2671">
        <v>84048283</v>
      </c>
      <c r="B2671" t="s">
        <v>78</v>
      </c>
      <c r="C2671" t="s">
        <v>96</v>
      </c>
      <c r="D2671">
        <v>840</v>
      </c>
      <c r="E2671">
        <v>48283</v>
      </c>
      <c r="F2671" t="s">
        <v>4377</v>
      </c>
      <c r="G2671" t="s">
        <v>2731</v>
      </c>
      <c r="H2671" t="s">
        <v>78</v>
      </c>
      <c r="I2671">
        <v>28.344531109999998</v>
      </c>
      <c r="J2671">
        <v>-99.099087749999995</v>
      </c>
      <c r="K2671" t="s">
        <v>4378</v>
      </c>
      <c r="L2671">
        <v>7520</v>
      </c>
    </row>
    <row r="2672" spans="1:114" hidden="1" x14ac:dyDescent="0.3">
      <c r="A2672">
        <v>84048285</v>
      </c>
      <c r="B2672" t="s">
        <v>78</v>
      </c>
      <c r="C2672" t="s">
        <v>96</v>
      </c>
      <c r="D2672">
        <v>840</v>
      </c>
      <c r="E2672">
        <v>48285</v>
      </c>
      <c r="F2672" t="s">
        <v>4379</v>
      </c>
      <c r="G2672" t="s">
        <v>2731</v>
      </c>
      <c r="H2672" t="s">
        <v>78</v>
      </c>
      <c r="I2672">
        <v>29.385084020000001</v>
      </c>
      <c r="J2672">
        <v>-96.931866920000004</v>
      </c>
      <c r="K2672" t="s">
        <v>4380</v>
      </c>
      <c r="L2672">
        <v>20154</v>
      </c>
      <c r="DE2672">
        <v>1</v>
      </c>
      <c r="DF2672">
        <v>1</v>
      </c>
      <c r="DG2672">
        <v>1</v>
      </c>
      <c r="DH2672">
        <v>1</v>
      </c>
      <c r="DI2672">
        <v>1</v>
      </c>
      <c r="DJ2672">
        <v>1</v>
      </c>
    </row>
    <row r="2673" spans="1:114" hidden="1" x14ac:dyDescent="0.3">
      <c r="A2673">
        <v>84048287</v>
      </c>
      <c r="B2673" t="s">
        <v>78</v>
      </c>
      <c r="C2673" t="s">
        <v>96</v>
      </c>
      <c r="D2673">
        <v>840</v>
      </c>
      <c r="E2673">
        <v>48287</v>
      </c>
      <c r="F2673" t="s">
        <v>178</v>
      </c>
      <c r="G2673" t="s">
        <v>2731</v>
      </c>
      <c r="H2673" t="s">
        <v>78</v>
      </c>
      <c r="I2673">
        <v>30.31120597</v>
      </c>
      <c r="J2673">
        <v>-96.970457730000007</v>
      </c>
      <c r="K2673" t="s">
        <v>4381</v>
      </c>
      <c r="L2673">
        <v>17239</v>
      </c>
    </row>
    <row r="2674" spans="1:114" hidden="1" x14ac:dyDescent="0.3">
      <c r="A2674">
        <v>84048289</v>
      </c>
      <c r="B2674" t="s">
        <v>78</v>
      </c>
      <c r="C2674" t="s">
        <v>96</v>
      </c>
      <c r="D2674">
        <v>840</v>
      </c>
      <c r="E2674">
        <v>48289</v>
      </c>
      <c r="F2674" t="s">
        <v>776</v>
      </c>
      <c r="G2674" t="s">
        <v>2731</v>
      </c>
      <c r="H2674" t="s">
        <v>78</v>
      </c>
      <c r="I2674">
        <v>31.29872538</v>
      </c>
      <c r="J2674">
        <v>-95.9936328</v>
      </c>
      <c r="K2674" t="s">
        <v>4382</v>
      </c>
      <c r="L2674">
        <v>17404</v>
      </c>
    </row>
    <row r="2675" spans="1:114" hidden="1" x14ac:dyDescent="0.3">
      <c r="A2675">
        <v>84048291</v>
      </c>
      <c r="B2675" t="s">
        <v>78</v>
      </c>
      <c r="C2675" t="s">
        <v>96</v>
      </c>
      <c r="D2675">
        <v>840</v>
      </c>
      <c r="E2675">
        <v>48291</v>
      </c>
      <c r="F2675" t="s">
        <v>780</v>
      </c>
      <c r="G2675" t="s">
        <v>2731</v>
      </c>
      <c r="H2675" t="s">
        <v>78</v>
      </c>
      <c r="I2675">
        <v>30.151526879999999</v>
      </c>
      <c r="J2675">
        <v>-94.812056150000004</v>
      </c>
      <c r="K2675" t="s">
        <v>4383</v>
      </c>
      <c r="L2675">
        <v>88219</v>
      </c>
    </row>
    <row r="2676" spans="1:114" hidden="1" x14ac:dyDescent="0.3">
      <c r="A2676">
        <v>84048293</v>
      </c>
      <c r="B2676" t="s">
        <v>78</v>
      </c>
      <c r="C2676" t="s">
        <v>96</v>
      </c>
      <c r="D2676">
        <v>840</v>
      </c>
      <c r="E2676">
        <v>48293</v>
      </c>
      <c r="F2676" t="s">
        <v>180</v>
      </c>
      <c r="G2676" t="s">
        <v>2731</v>
      </c>
      <c r="H2676" t="s">
        <v>78</v>
      </c>
      <c r="I2676">
        <v>31.545476699999998</v>
      </c>
      <c r="J2676">
        <v>-96.580954439999999</v>
      </c>
      <c r="K2676" t="s">
        <v>4384</v>
      </c>
      <c r="L2676">
        <v>23437</v>
      </c>
      <c r="CH2676">
        <v>1</v>
      </c>
      <c r="CI2676">
        <v>1</v>
      </c>
      <c r="CJ2676">
        <v>1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1</v>
      </c>
      <c r="CT2676">
        <v>1</v>
      </c>
      <c r="CU2676">
        <v>1</v>
      </c>
      <c r="CV2676">
        <v>1</v>
      </c>
      <c r="CW2676">
        <v>1</v>
      </c>
      <c r="CX2676">
        <v>1</v>
      </c>
      <c r="CY2676">
        <v>1</v>
      </c>
      <c r="CZ2676">
        <v>1</v>
      </c>
      <c r="DA2676">
        <v>1</v>
      </c>
      <c r="DB2676">
        <v>1</v>
      </c>
      <c r="DC2676">
        <v>1</v>
      </c>
      <c r="DD2676">
        <v>1</v>
      </c>
      <c r="DE2676">
        <v>1</v>
      </c>
      <c r="DF2676">
        <v>1</v>
      </c>
      <c r="DG2676">
        <v>1</v>
      </c>
      <c r="DH2676">
        <v>1</v>
      </c>
      <c r="DI2676">
        <v>1</v>
      </c>
      <c r="DJ2676">
        <v>1</v>
      </c>
    </row>
    <row r="2677" spans="1:114" hidden="1" x14ac:dyDescent="0.3">
      <c r="A2677">
        <v>84048295</v>
      </c>
      <c r="B2677" t="s">
        <v>78</v>
      </c>
      <c r="C2677" t="s">
        <v>96</v>
      </c>
      <c r="D2677">
        <v>840</v>
      </c>
      <c r="E2677">
        <v>48295</v>
      </c>
      <c r="F2677" t="s">
        <v>4385</v>
      </c>
      <c r="G2677" t="s">
        <v>2731</v>
      </c>
      <c r="H2677" t="s">
        <v>78</v>
      </c>
      <c r="I2677">
        <v>36.277831079999999</v>
      </c>
      <c r="J2677">
        <v>-100.273315099999</v>
      </c>
      <c r="K2677" t="s">
        <v>4386</v>
      </c>
      <c r="L2677">
        <v>3233</v>
      </c>
    </row>
    <row r="2678" spans="1:114" hidden="1" x14ac:dyDescent="0.3">
      <c r="A2678">
        <v>84048297</v>
      </c>
      <c r="B2678" t="s">
        <v>78</v>
      </c>
      <c r="C2678" t="s">
        <v>96</v>
      </c>
      <c r="D2678">
        <v>840</v>
      </c>
      <c r="E2678">
        <v>48297</v>
      </c>
      <c r="F2678" t="s">
        <v>4387</v>
      </c>
      <c r="G2678" t="s">
        <v>2731</v>
      </c>
      <c r="H2678" t="s">
        <v>78</v>
      </c>
      <c r="I2678">
        <v>28.35101362</v>
      </c>
      <c r="J2678">
        <v>-98.124678599999996</v>
      </c>
      <c r="K2678" t="s">
        <v>4388</v>
      </c>
      <c r="L2678">
        <v>12207</v>
      </c>
    </row>
    <row r="2679" spans="1:114" hidden="1" x14ac:dyDescent="0.3">
      <c r="A2679">
        <v>84048299</v>
      </c>
      <c r="B2679" t="s">
        <v>78</v>
      </c>
      <c r="C2679" t="s">
        <v>96</v>
      </c>
      <c r="D2679">
        <v>840</v>
      </c>
      <c r="E2679">
        <v>48299</v>
      </c>
      <c r="F2679" t="s">
        <v>4389</v>
      </c>
      <c r="G2679" t="s">
        <v>2731</v>
      </c>
      <c r="H2679" t="s">
        <v>78</v>
      </c>
      <c r="I2679">
        <v>30.70645047</v>
      </c>
      <c r="J2679">
        <v>-98.684752619999998</v>
      </c>
      <c r="K2679" t="s">
        <v>4390</v>
      </c>
      <c r="L2679">
        <v>21795</v>
      </c>
    </row>
    <row r="2680" spans="1:114" hidden="1" x14ac:dyDescent="0.3">
      <c r="A2680">
        <v>84048301</v>
      </c>
      <c r="B2680" t="s">
        <v>78</v>
      </c>
      <c r="C2680" t="s">
        <v>96</v>
      </c>
      <c r="D2680">
        <v>840</v>
      </c>
      <c r="E2680">
        <v>48301</v>
      </c>
      <c r="F2680" t="s">
        <v>4391</v>
      </c>
      <c r="G2680" t="s">
        <v>2731</v>
      </c>
      <c r="H2680" t="s">
        <v>78</v>
      </c>
      <c r="I2680">
        <v>31.849476119999999</v>
      </c>
      <c r="J2680">
        <v>-103.58185709999999</v>
      </c>
      <c r="K2680" t="s">
        <v>4392</v>
      </c>
      <c r="L2680">
        <v>169</v>
      </c>
    </row>
    <row r="2681" spans="1:114" hidden="1" x14ac:dyDescent="0.3">
      <c r="A2681">
        <v>84048303</v>
      </c>
      <c r="B2681" t="s">
        <v>78</v>
      </c>
      <c r="C2681" t="s">
        <v>96</v>
      </c>
      <c r="D2681">
        <v>840</v>
      </c>
      <c r="E2681">
        <v>48303</v>
      </c>
      <c r="F2681" t="s">
        <v>4393</v>
      </c>
      <c r="G2681" t="s">
        <v>2731</v>
      </c>
      <c r="H2681" t="s">
        <v>78</v>
      </c>
      <c r="I2681">
        <v>33.610085959999999</v>
      </c>
      <c r="J2681">
        <v>-101.8204789</v>
      </c>
      <c r="K2681" t="s">
        <v>4394</v>
      </c>
      <c r="L2681">
        <v>310569</v>
      </c>
      <c r="CB2681">
        <v>1</v>
      </c>
      <c r="CC2681">
        <v>1</v>
      </c>
      <c r="CD2681">
        <v>1</v>
      </c>
      <c r="CE2681">
        <v>2</v>
      </c>
      <c r="CF2681">
        <v>2</v>
      </c>
      <c r="CG2681">
        <v>3</v>
      </c>
      <c r="CH2681">
        <v>4</v>
      </c>
      <c r="CI2681">
        <v>4</v>
      </c>
      <c r="CJ2681">
        <v>6</v>
      </c>
      <c r="CK2681">
        <v>6</v>
      </c>
      <c r="CL2681">
        <v>6</v>
      </c>
      <c r="CM2681">
        <v>7</v>
      </c>
      <c r="CN2681">
        <v>9</v>
      </c>
      <c r="CO2681">
        <v>13</v>
      </c>
      <c r="CP2681">
        <v>14</v>
      </c>
      <c r="CQ2681">
        <v>16</v>
      </c>
      <c r="CR2681">
        <v>21</v>
      </c>
      <c r="CS2681">
        <v>25</v>
      </c>
      <c r="CT2681">
        <v>25</v>
      </c>
      <c r="CU2681">
        <v>28</v>
      </c>
      <c r="CV2681">
        <v>28</v>
      </c>
      <c r="CW2681">
        <v>28</v>
      </c>
      <c r="CX2681">
        <v>32</v>
      </c>
      <c r="CY2681">
        <v>36</v>
      </c>
      <c r="CZ2681">
        <v>38</v>
      </c>
      <c r="DA2681">
        <v>40</v>
      </c>
      <c r="DB2681">
        <v>40</v>
      </c>
      <c r="DC2681">
        <v>40</v>
      </c>
      <c r="DD2681">
        <v>40</v>
      </c>
      <c r="DE2681">
        <v>40</v>
      </c>
      <c r="DF2681">
        <v>43</v>
      </c>
      <c r="DG2681">
        <v>43</v>
      </c>
      <c r="DH2681">
        <v>43</v>
      </c>
      <c r="DI2681">
        <v>43</v>
      </c>
      <c r="DJ2681">
        <v>43</v>
      </c>
    </row>
    <row r="2682" spans="1:114" hidden="1" x14ac:dyDescent="0.3">
      <c r="A2682">
        <v>84048305</v>
      </c>
      <c r="B2682" t="s">
        <v>78</v>
      </c>
      <c r="C2682" t="s">
        <v>96</v>
      </c>
      <c r="D2682">
        <v>840</v>
      </c>
      <c r="E2682">
        <v>48305</v>
      </c>
      <c r="F2682" t="s">
        <v>4395</v>
      </c>
      <c r="G2682" t="s">
        <v>2731</v>
      </c>
      <c r="H2682" t="s">
        <v>78</v>
      </c>
      <c r="I2682">
        <v>33.176577049999999</v>
      </c>
      <c r="J2682">
        <v>-101.8162849</v>
      </c>
      <c r="K2682" t="s">
        <v>4396</v>
      </c>
      <c r="L2682">
        <v>5951</v>
      </c>
      <c r="DA2682">
        <v>1</v>
      </c>
      <c r="DB2682">
        <v>1</v>
      </c>
      <c r="DC2682">
        <v>1</v>
      </c>
      <c r="DD2682">
        <v>1</v>
      </c>
      <c r="DE2682">
        <v>1</v>
      </c>
      <c r="DF2682">
        <v>1</v>
      </c>
      <c r="DG2682">
        <v>1</v>
      </c>
      <c r="DH2682">
        <v>1</v>
      </c>
      <c r="DI2682">
        <v>1</v>
      </c>
      <c r="DJ2682">
        <v>1</v>
      </c>
    </row>
    <row r="2683" spans="1:114" hidden="1" x14ac:dyDescent="0.3">
      <c r="A2683">
        <v>84048307</v>
      </c>
      <c r="B2683" t="s">
        <v>78</v>
      </c>
      <c r="C2683" t="s">
        <v>96</v>
      </c>
      <c r="D2683">
        <v>840</v>
      </c>
      <c r="E2683">
        <v>48307</v>
      </c>
      <c r="F2683" t="s">
        <v>4397</v>
      </c>
      <c r="G2683" t="s">
        <v>2731</v>
      </c>
      <c r="H2683" t="s">
        <v>78</v>
      </c>
      <c r="I2683">
        <v>31.192546799999999</v>
      </c>
      <c r="J2683">
        <v>-99.346828070000001</v>
      </c>
      <c r="K2683" t="s">
        <v>4398</v>
      </c>
      <c r="L2683">
        <v>7984</v>
      </c>
    </row>
    <row r="2684" spans="1:114" hidden="1" x14ac:dyDescent="0.3">
      <c r="A2684">
        <v>84048309</v>
      </c>
      <c r="B2684" t="s">
        <v>78</v>
      </c>
      <c r="C2684" t="s">
        <v>96</v>
      </c>
      <c r="D2684">
        <v>840</v>
      </c>
      <c r="E2684">
        <v>48309</v>
      </c>
      <c r="F2684" t="s">
        <v>4399</v>
      </c>
      <c r="G2684" t="s">
        <v>2731</v>
      </c>
      <c r="H2684" t="s">
        <v>78</v>
      </c>
      <c r="I2684">
        <v>31.552554529999998</v>
      </c>
      <c r="J2684">
        <v>-97.202176940000001</v>
      </c>
      <c r="K2684" t="s">
        <v>4400</v>
      </c>
      <c r="L2684">
        <v>256623</v>
      </c>
      <c r="CE2684">
        <v>1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2</v>
      </c>
      <c r="CO2684">
        <v>2</v>
      </c>
      <c r="CP2684">
        <v>2</v>
      </c>
      <c r="CQ2684">
        <v>2</v>
      </c>
      <c r="CR2684">
        <v>2</v>
      </c>
      <c r="CS2684">
        <v>3</v>
      </c>
      <c r="CT2684">
        <v>4</v>
      </c>
      <c r="CU2684">
        <v>4</v>
      </c>
      <c r="CV2684">
        <v>4</v>
      </c>
      <c r="CW2684">
        <v>4</v>
      </c>
      <c r="CX2684">
        <v>4</v>
      </c>
      <c r="CY2684">
        <v>4</v>
      </c>
      <c r="CZ2684">
        <v>4</v>
      </c>
      <c r="DA2684">
        <v>4</v>
      </c>
      <c r="DB2684">
        <v>4</v>
      </c>
      <c r="DC2684">
        <v>4</v>
      </c>
      <c r="DD2684">
        <v>4</v>
      </c>
      <c r="DE2684">
        <v>4</v>
      </c>
      <c r="DF2684">
        <v>4</v>
      </c>
      <c r="DG2684">
        <v>4</v>
      </c>
      <c r="DH2684">
        <v>4</v>
      </c>
      <c r="DI2684">
        <v>4</v>
      </c>
      <c r="DJ2684">
        <v>4</v>
      </c>
    </row>
    <row r="2685" spans="1:114" hidden="1" x14ac:dyDescent="0.3">
      <c r="A2685">
        <v>84048311</v>
      </c>
      <c r="B2685" t="s">
        <v>78</v>
      </c>
      <c r="C2685" t="s">
        <v>96</v>
      </c>
      <c r="D2685">
        <v>840</v>
      </c>
      <c r="E2685">
        <v>48311</v>
      </c>
      <c r="F2685" t="s">
        <v>4401</v>
      </c>
      <c r="G2685" t="s">
        <v>2731</v>
      </c>
      <c r="H2685" t="s">
        <v>78</v>
      </c>
      <c r="I2685">
        <v>28.352517079999998</v>
      </c>
      <c r="J2685">
        <v>-98.567691640000007</v>
      </c>
      <c r="K2685" t="s">
        <v>4402</v>
      </c>
      <c r="L2685">
        <v>743</v>
      </c>
    </row>
    <row r="2686" spans="1:114" hidden="1" x14ac:dyDescent="0.3">
      <c r="A2686">
        <v>84048313</v>
      </c>
      <c r="B2686" t="s">
        <v>78</v>
      </c>
      <c r="C2686" t="s">
        <v>96</v>
      </c>
      <c r="D2686">
        <v>840</v>
      </c>
      <c r="E2686">
        <v>48313</v>
      </c>
      <c r="F2686" t="s">
        <v>186</v>
      </c>
      <c r="G2686" t="s">
        <v>2731</v>
      </c>
      <c r="H2686" t="s">
        <v>78</v>
      </c>
      <c r="I2686">
        <v>30.966946790000001</v>
      </c>
      <c r="J2686">
        <v>-95.930037749999997</v>
      </c>
      <c r="K2686" t="s">
        <v>4403</v>
      </c>
      <c r="L2686">
        <v>14284</v>
      </c>
    </row>
    <row r="2687" spans="1:114" hidden="1" x14ac:dyDescent="0.3">
      <c r="A2687">
        <v>84048315</v>
      </c>
      <c r="B2687" t="s">
        <v>78</v>
      </c>
      <c r="C2687" t="s">
        <v>96</v>
      </c>
      <c r="D2687">
        <v>840</v>
      </c>
      <c r="E2687">
        <v>48315</v>
      </c>
      <c r="F2687" t="s">
        <v>190</v>
      </c>
      <c r="G2687" t="s">
        <v>2731</v>
      </c>
      <c r="H2687" t="s">
        <v>78</v>
      </c>
      <c r="I2687">
        <v>32.798684090000002</v>
      </c>
      <c r="J2687">
        <v>-94.356612299999995</v>
      </c>
      <c r="K2687" t="s">
        <v>4404</v>
      </c>
      <c r="L2687">
        <v>9854</v>
      </c>
    </row>
    <row r="2688" spans="1:114" hidden="1" x14ac:dyDescent="0.3">
      <c r="A2688">
        <v>84048317</v>
      </c>
      <c r="B2688" t="s">
        <v>78</v>
      </c>
      <c r="C2688" t="s">
        <v>96</v>
      </c>
      <c r="D2688">
        <v>840</v>
      </c>
      <c r="E2688">
        <v>48317</v>
      </c>
      <c r="F2688" t="s">
        <v>786</v>
      </c>
      <c r="G2688" t="s">
        <v>2731</v>
      </c>
      <c r="H2688" t="s">
        <v>78</v>
      </c>
      <c r="I2688">
        <v>32.306000509999997</v>
      </c>
      <c r="J2688">
        <v>-101.9513518</v>
      </c>
      <c r="K2688" t="s">
        <v>4405</v>
      </c>
      <c r="L2688">
        <v>5771</v>
      </c>
    </row>
    <row r="2689" spans="1:114" hidden="1" x14ac:dyDescent="0.3">
      <c r="A2689">
        <v>84048319</v>
      </c>
      <c r="B2689" t="s">
        <v>78</v>
      </c>
      <c r="C2689" t="s">
        <v>96</v>
      </c>
      <c r="D2689">
        <v>840</v>
      </c>
      <c r="E2689">
        <v>48319</v>
      </c>
      <c r="F2689" t="s">
        <v>1282</v>
      </c>
      <c r="G2689" t="s">
        <v>2731</v>
      </c>
      <c r="H2689" t="s">
        <v>78</v>
      </c>
      <c r="I2689">
        <v>30.717804340000001</v>
      </c>
      <c r="J2689">
        <v>-99.226294159999995</v>
      </c>
      <c r="K2689" t="s">
        <v>4406</v>
      </c>
      <c r="L2689">
        <v>4274</v>
      </c>
    </row>
    <row r="2690" spans="1:114" hidden="1" x14ac:dyDescent="0.3">
      <c r="A2690">
        <v>84048321</v>
      </c>
      <c r="B2690" t="s">
        <v>78</v>
      </c>
      <c r="C2690" t="s">
        <v>96</v>
      </c>
      <c r="D2690">
        <v>840</v>
      </c>
      <c r="E2690">
        <v>48321</v>
      </c>
      <c r="F2690" t="s">
        <v>4407</v>
      </c>
      <c r="G2690" t="s">
        <v>2731</v>
      </c>
      <c r="H2690" t="s">
        <v>78</v>
      </c>
      <c r="I2690">
        <v>28.819557459999999</v>
      </c>
      <c r="J2690">
        <v>-96.012302939999998</v>
      </c>
      <c r="K2690" t="s">
        <v>4408</v>
      </c>
      <c r="L2690">
        <v>36643</v>
      </c>
      <c r="BP2690">
        <v>1</v>
      </c>
      <c r="BQ2690">
        <v>1</v>
      </c>
      <c r="BR2690">
        <v>1</v>
      </c>
      <c r="BS2690">
        <v>1</v>
      </c>
      <c r="BT2690">
        <v>1</v>
      </c>
      <c r="BU2690">
        <v>1</v>
      </c>
      <c r="BV2690">
        <v>1</v>
      </c>
      <c r="BW2690">
        <v>1</v>
      </c>
      <c r="BX2690">
        <v>1</v>
      </c>
      <c r="BY2690">
        <v>1</v>
      </c>
      <c r="BZ2690">
        <v>1</v>
      </c>
      <c r="CA2690">
        <v>1</v>
      </c>
      <c r="CB2690">
        <v>1</v>
      </c>
      <c r="CC2690">
        <v>1</v>
      </c>
      <c r="CD2690">
        <v>1</v>
      </c>
      <c r="CE2690">
        <v>1</v>
      </c>
      <c r="CF2690">
        <v>1</v>
      </c>
      <c r="CG2690">
        <v>2</v>
      </c>
      <c r="CH2690">
        <v>2</v>
      </c>
      <c r="CI2690">
        <v>2</v>
      </c>
      <c r="CJ2690">
        <v>3</v>
      </c>
      <c r="CK2690">
        <v>3</v>
      </c>
      <c r="CL2690">
        <v>3</v>
      </c>
      <c r="CM2690">
        <v>3</v>
      </c>
      <c r="CN2690">
        <v>3</v>
      </c>
      <c r="CO2690">
        <v>3</v>
      </c>
      <c r="CP2690">
        <v>3</v>
      </c>
      <c r="CQ2690">
        <v>3</v>
      </c>
      <c r="CR2690">
        <v>3</v>
      </c>
      <c r="CS2690">
        <v>3</v>
      </c>
      <c r="CT2690">
        <v>3</v>
      </c>
      <c r="CU2690">
        <v>3</v>
      </c>
      <c r="CV2690">
        <v>3</v>
      </c>
      <c r="CW2690">
        <v>3</v>
      </c>
      <c r="CX2690">
        <v>3</v>
      </c>
      <c r="CY2690">
        <v>3</v>
      </c>
      <c r="CZ2690">
        <v>3</v>
      </c>
      <c r="DA2690">
        <v>3</v>
      </c>
      <c r="DB2690">
        <v>3</v>
      </c>
      <c r="DC2690">
        <v>3</v>
      </c>
      <c r="DD2690">
        <v>3</v>
      </c>
      <c r="DE2690">
        <v>3</v>
      </c>
      <c r="DF2690">
        <v>3</v>
      </c>
      <c r="DG2690">
        <v>3</v>
      </c>
      <c r="DH2690">
        <v>3</v>
      </c>
      <c r="DI2690">
        <v>3</v>
      </c>
      <c r="DJ2690">
        <v>3</v>
      </c>
    </row>
    <row r="2691" spans="1:114" hidden="1" x14ac:dyDescent="0.3">
      <c r="A2691">
        <v>84048323</v>
      </c>
      <c r="B2691" t="s">
        <v>78</v>
      </c>
      <c r="C2691" t="s">
        <v>96</v>
      </c>
      <c r="D2691">
        <v>840</v>
      </c>
      <c r="E2691">
        <v>48323</v>
      </c>
      <c r="F2691" t="s">
        <v>4409</v>
      </c>
      <c r="G2691" t="s">
        <v>2731</v>
      </c>
      <c r="H2691" t="s">
        <v>78</v>
      </c>
      <c r="I2691">
        <v>28.742919499999999</v>
      </c>
      <c r="J2691">
        <v>-100.3157686</v>
      </c>
      <c r="K2691" t="s">
        <v>4410</v>
      </c>
      <c r="L2691">
        <v>58722</v>
      </c>
    </row>
    <row r="2692" spans="1:114" hidden="1" x14ac:dyDescent="0.3">
      <c r="A2692">
        <v>84048325</v>
      </c>
      <c r="B2692" t="s">
        <v>78</v>
      </c>
      <c r="C2692" t="s">
        <v>96</v>
      </c>
      <c r="D2692">
        <v>840</v>
      </c>
      <c r="E2692">
        <v>48325</v>
      </c>
      <c r="F2692" t="s">
        <v>3518</v>
      </c>
      <c r="G2692" t="s">
        <v>2731</v>
      </c>
      <c r="H2692" t="s">
        <v>78</v>
      </c>
      <c r="I2692">
        <v>29.355730099999999</v>
      </c>
      <c r="J2692">
        <v>-99.11030298</v>
      </c>
      <c r="K2692" t="s">
        <v>4411</v>
      </c>
      <c r="L2692">
        <v>51584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1</v>
      </c>
      <c r="CT2692">
        <v>2</v>
      </c>
      <c r="CU2692">
        <v>2</v>
      </c>
      <c r="CV2692">
        <v>2</v>
      </c>
      <c r="CW2692">
        <v>2</v>
      </c>
      <c r="CX2692">
        <v>2</v>
      </c>
      <c r="CY2692">
        <v>2</v>
      </c>
      <c r="CZ2692">
        <v>2</v>
      </c>
      <c r="DA2692">
        <v>2</v>
      </c>
      <c r="DB2692">
        <v>2</v>
      </c>
      <c r="DC2692">
        <v>2</v>
      </c>
      <c r="DD2692">
        <v>2</v>
      </c>
      <c r="DE2692">
        <v>2</v>
      </c>
      <c r="DF2692">
        <v>2</v>
      </c>
      <c r="DG2692">
        <v>2</v>
      </c>
      <c r="DH2692">
        <v>2</v>
      </c>
      <c r="DI2692">
        <v>2</v>
      </c>
      <c r="DJ2692">
        <v>2</v>
      </c>
    </row>
    <row r="2693" spans="1:114" hidden="1" x14ac:dyDescent="0.3">
      <c r="A2693">
        <v>84048327</v>
      </c>
      <c r="B2693" t="s">
        <v>78</v>
      </c>
      <c r="C2693" t="s">
        <v>96</v>
      </c>
      <c r="D2693">
        <v>840</v>
      </c>
      <c r="E2693">
        <v>48327</v>
      </c>
      <c r="F2693" t="s">
        <v>1286</v>
      </c>
      <c r="G2693" t="s">
        <v>2731</v>
      </c>
      <c r="H2693" t="s">
        <v>78</v>
      </c>
      <c r="I2693">
        <v>30.88990665</v>
      </c>
      <c r="J2693">
        <v>-99.820479399999996</v>
      </c>
      <c r="K2693" t="s">
        <v>4412</v>
      </c>
      <c r="L2693">
        <v>2138</v>
      </c>
    </row>
    <row r="2694" spans="1:114" hidden="1" x14ac:dyDescent="0.3">
      <c r="A2694">
        <v>84048329</v>
      </c>
      <c r="B2694" t="s">
        <v>78</v>
      </c>
      <c r="C2694" t="s">
        <v>96</v>
      </c>
      <c r="D2694">
        <v>840</v>
      </c>
      <c r="E2694">
        <v>48329</v>
      </c>
      <c r="F2694" t="s">
        <v>2273</v>
      </c>
      <c r="G2694" t="s">
        <v>2731</v>
      </c>
      <c r="H2694" t="s">
        <v>78</v>
      </c>
      <c r="I2694">
        <v>31.869041280000001</v>
      </c>
      <c r="J2694">
        <v>-102.0315682</v>
      </c>
      <c r="K2694" t="s">
        <v>4413</v>
      </c>
      <c r="L2694">
        <v>176832</v>
      </c>
      <c r="BW2694">
        <v>1</v>
      </c>
      <c r="BX2694">
        <v>1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1</v>
      </c>
      <c r="CE2694">
        <v>1</v>
      </c>
      <c r="CF2694">
        <v>1</v>
      </c>
      <c r="CG2694">
        <v>1</v>
      </c>
      <c r="CH2694">
        <v>1</v>
      </c>
      <c r="CI2694">
        <v>1</v>
      </c>
      <c r="CJ2694">
        <v>1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2</v>
      </c>
      <c r="CQ2694">
        <v>2</v>
      </c>
      <c r="CR2694">
        <v>2</v>
      </c>
      <c r="CS2694">
        <v>2</v>
      </c>
      <c r="CT2694">
        <v>2</v>
      </c>
      <c r="CU2694">
        <v>2</v>
      </c>
      <c r="CV2694">
        <v>3</v>
      </c>
      <c r="CW2694">
        <v>3</v>
      </c>
      <c r="CX2694">
        <v>3</v>
      </c>
      <c r="CY2694">
        <v>3</v>
      </c>
      <c r="CZ2694">
        <v>4</v>
      </c>
      <c r="DA2694">
        <v>4</v>
      </c>
      <c r="DB2694">
        <v>5</v>
      </c>
      <c r="DC2694">
        <v>5</v>
      </c>
      <c r="DD2694">
        <v>5</v>
      </c>
      <c r="DE2694">
        <v>5</v>
      </c>
      <c r="DF2694">
        <v>5</v>
      </c>
      <c r="DG2694">
        <v>6</v>
      </c>
      <c r="DH2694">
        <v>6</v>
      </c>
      <c r="DI2694">
        <v>6</v>
      </c>
      <c r="DJ2694">
        <v>6</v>
      </c>
    </row>
    <row r="2695" spans="1:114" hidden="1" x14ac:dyDescent="0.3">
      <c r="A2695">
        <v>84048331</v>
      </c>
      <c r="B2695" t="s">
        <v>78</v>
      </c>
      <c r="C2695" t="s">
        <v>96</v>
      </c>
      <c r="D2695">
        <v>840</v>
      </c>
      <c r="E2695">
        <v>48331</v>
      </c>
      <c r="F2695" t="s">
        <v>4414</v>
      </c>
      <c r="G2695" t="s">
        <v>2731</v>
      </c>
      <c r="H2695" t="s">
        <v>78</v>
      </c>
      <c r="I2695">
        <v>30.785818299999999</v>
      </c>
      <c r="J2695">
        <v>-96.977186979999999</v>
      </c>
      <c r="K2695" t="s">
        <v>4415</v>
      </c>
      <c r="L2695">
        <v>24823</v>
      </c>
      <c r="DB2695">
        <v>1</v>
      </c>
      <c r="DC2695">
        <v>1</v>
      </c>
      <c r="DD2695">
        <v>1</v>
      </c>
      <c r="DE2695">
        <v>1</v>
      </c>
      <c r="DF2695">
        <v>1</v>
      </c>
      <c r="DG2695">
        <v>1</v>
      </c>
      <c r="DH2695">
        <v>1</v>
      </c>
      <c r="DI2695">
        <v>1</v>
      </c>
      <c r="DJ2695">
        <v>1</v>
      </c>
    </row>
    <row r="2696" spans="1:114" hidden="1" x14ac:dyDescent="0.3">
      <c r="A2696">
        <v>84048333</v>
      </c>
      <c r="B2696" t="s">
        <v>78</v>
      </c>
      <c r="C2696" t="s">
        <v>96</v>
      </c>
      <c r="D2696">
        <v>840</v>
      </c>
      <c r="E2696">
        <v>48333</v>
      </c>
      <c r="F2696" t="s">
        <v>1567</v>
      </c>
      <c r="G2696" t="s">
        <v>2731</v>
      </c>
      <c r="H2696" t="s">
        <v>78</v>
      </c>
      <c r="I2696">
        <v>31.49557106</v>
      </c>
      <c r="J2696">
        <v>-98.592720679999999</v>
      </c>
      <c r="K2696" t="s">
        <v>4416</v>
      </c>
      <c r="L2696">
        <v>4873</v>
      </c>
    </row>
    <row r="2697" spans="1:114" hidden="1" x14ac:dyDescent="0.3">
      <c r="A2697">
        <v>84048335</v>
      </c>
      <c r="B2697" t="s">
        <v>78</v>
      </c>
      <c r="C2697" t="s">
        <v>96</v>
      </c>
      <c r="D2697">
        <v>840</v>
      </c>
      <c r="E2697">
        <v>48335</v>
      </c>
      <c r="F2697" t="s">
        <v>1001</v>
      </c>
      <c r="G2697" t="s">
        <v>2731</v>
      </c>
      <c r="H2697" t="s">
        <v>78</v>
      </c>
      <c r="I2697">
        <v>32.306234740000001</v>
      </c>
      <c r="J2697">
        <v>-100.9212058</v>
      </c>
      <c r="K2697" t="s">
        <v>4417</v>
      </c>
      <c r="L2697">
        <v>8545</v>
      </c>
    </row>
    <row r="2698" spans="1:114" hidden="1" x14ac:dyDescent="0.3">
      <c r="A2698">
        <v>84048337</v>
      </c>
      <c r="B2698" t="s">
        <v>78</v>
      </c>
      <c r="C2698" t="s">
        <v>96</v>
      </c>
      <c r="D2698">
        <v>840</v>
      </c>
      <c r="E2698">
        <v>48337</v>
      </c>
      <c r="F2698" t="s">
        <v>4418</v>
      </c>
      <c r="G2698" t="s">
        <v>2731</v>
      </c>
      <c r="H2698" t="s">
        <v>78</v>
      </c>
      <c r="I2698">
        <v>33.67521893</v>
      </c>
      <c r="J2698">
        <v>-97.725009580000005</v>
      </c>
      <c r="K2698" t="s">
        <v>4419</v>
      </c>
      <c r="L2698">
        <v>19818</v>
      </c>
      <c r="CY2698">
        <v>1</v>
      </c>
      <c r="CZ2698">
        <v>1</v>
      </c>
      <c r="DA2698">
        <v>1</v>
      </c>
      <c r="DB2698">
        <v>1</v>
      </c>
      <c r="DC2698">
        <v>1</v>
      </c>
      <c r="DD2698">
        <v>1</v>
      </c>
      <c r="DE2698">
        <v>1</v>
      </c>
      <c r="DF2698">
        <v>1</v>
      </c>
      <c r="DG2698">
        <v>1</v>
      </c>
      <c r="DH2698">
        <v>1</v>
      </c>
      <c r="DI2698">
        <v>1</v>
      </c>
      <c r="DJ2698">
        <v>1</v>
      </c>
    </row>
    <row r="2699" spans="1:114" hidden="1" x14ac:dyDescent="0.3">
      <c r="A2699">
        <v>84048339</v>
      </c>
      <c r="B2699" t="s">
        <v>78</v>
      </c>
      <c r="C2699" t="s">
        <v>96</v>
      </c>
      <c r="D2699">
        <v>840</v>
      </c>
      <c r="E2699">
        <v>48339</v>
      </c>
      <c r="F2699" t="s">
        <v>198</v>
      </c>
      <c r="G2699" t="s">
        <v>2731</v>
      </c>
      <c r="H2699" t="s">
        <v>78</v>
      </c>
      <c r="I2699">
        <v>30.300791329999999</v>
      </c>
      <c r="J2699">
        <v>-95.505727719999996</v>
      </c>
      <c r="K2699" t="s">
        <v>4420</v>
      </c>
      <c r="L2699">
        <v>607391</v>
      </c>
      <c r="CE2699">
        <v>2</v>
      </c>
      <c r="CF2699">
        <v>3</v>
      </c>
      <c r="CG2699">
        <v>3</v>
      </c>
      <c r="CH2699">
        <v>3</v>
      </c>
      <c r="CI2699">
        <v>3</v>
      </c>
      <c r="CJ2699">
        <v>3</v>
      </c>
      <c r="CK2699">
        <v>4</v>
      </c>
      <c r="CL2699">
        <v>4</v>
      </c>
      <c r="CM2699">
        <v>4</v>
      </c>
      <c r="CN2699">
        <v>4</v>
      </c>
      <c r="CO2699">
        <v>5</v>
      </c>
      <c r="CP2699">
        <v>5</v>
      </c>
      <c r="CQ2699">
        <v>6</v>
      </c>
      <c r="CR2699">
        <v>6</v>
      </c>
      <c r="CS2699">
        <v>6</v>
      </c>
      <c r="CT2699">
        <v>6</v>
      </c>
      <c r="CU2699">
        <v>7</v>
      </c>
      <c r="CV2699">
        <v>7</v>
      </c>
      <c r="CW2699">
        <v>7</v>
      </c>
      <c r="CX2699">
        <v>7</v>
      </c>
      <c r="CY2699">
        <v>7</v>
      </c>
      <c r="CZ2699">
        <v>7</v>
      </c>
      <c r="DA2699">
        <v>8</v>
      </c>
      <c r="DB2699">
        <v>9</v>
      </c>
      <c r="DC2699">
        <v>9</v>
      </c>
      <c r="DD2699">
        <v>9</v>
      </c>
      <c r="DE2699">
        <v>10</v>
      </c>
      <c r="DF2699">
        <v>12</v>
      </c>
      <c r="DG2699">
        <v>12</v>
      </c>
      <c r="DH2699">
        <v>12</v>
      </c>
      <c r="DI2699">
        <v>14</v>
      </c>
      <c r="DJ2699">
        <v>14</v>
      </c>
    </row>
    <row r="2700" spans="1:114" hidden="1" x14ac:dyDescent="0.3">
      <c r="A2700">
        <v>84048341</v>
      </c>
      <c r="B2700" t="s">
        <v>78</v>
      </c>
      <c r="C2700" t="s">
        <v>96</v>
      </c>
      <c r="D2700">
        <v>840</v>
      </c>
      <c r="E2700">
        <v>48341</v>
      </c>
      <c r="F2700" t="s">
        <v>3300</v>
      </c>
      <c r="G2700" t="s">
        <v>2731</v>
      </c>
      <c r="H2700" t="s">
        <v>78</v>
      </c>
      <c r="I2700">
        <v>35.837692420000003</v>
      </c>
      <c r="J2700">
        <v>-101.8930281</v>
      </c>
      <c r="K2700" t="s">
        <v>4421</v>
      </c>
      <c r="L2700">
        <v>20940</v>
      </c>
      <c r="CX2700">
        <v>2</v>
      </c>
      <c r="CY2700">
        <v>2</v>
      </c>
      <c r="CZ2700">
        <v>2</v>
      </c>
      <c r="DA2700">
        <v>2</v>
      </c>
      <c r="DB2700">
        <v>2</v>
      </c>
      <c r="DC2700">
        <v>3</v>
      </c>
      <c r="DD2700">
        <v>3</v>
      </c>
      <c r="DE2700">
        <v>3</v>
      </c>
      <c r="DF2700">
        <v>3</v>
      </c>
      <c r="DG2700">
        <v>3</v>
      </c>
      <c r="DH2700">
        <v>3</v>
      </c>
      <c r="DI2700">
        <v>5</v>
      </c>
      <c r="DJ2700">
        <v>5</v>
      </c>
    </row>
    <row r="2701" spans="1:114" hidden="1" x14ac:dyDescent="0.3">
      <c r="A2701">
        <v>84048343</v>
      </c>
      <c r="B2701" t="s">
        <v>78</v>
      </c>
      <c r="C2701" t="s">
        <v>96</v>
      </c>
      <c r="D2701">
        <v>840</v>
      </c>
      <c r="E2701">
        <v>48343</v>
      </c>
      <c r="F2701" t="s">
        <v>1718</v>
      </c>
      <c r="G2701" t="s">
        <v>2731</v>
      </c>
      <c r="H2701" t="s">
        <v>78</v>
      </c>
      <c r="I2701">
        <v>33.113040050000002</v>
      </c>
      <c r="J2701">
        <v>-94.732556950000003</v>
      </c>
      <c r="K2701" t="s">
        <v>4422</v>
      </c>
      <c r="L2701">
        <v>12388</v>
      </c>
    </row>
    <row r="2702" spans="1:114" hidden="1" x14ac:dyDescent="0.3">
      <c r="A2702">
        <v>84048345</v>
      </c>
      <c r="B2702" t="s">
        <v>78</v>
      </c>
      <c r="C2702" t="s">
        <v>96</v>
      </c>
      <c r="D2702">
        <v>840</v>
      </c>
      <c r="E2702">
        <v>48345</v>
      </c>
      <c r="F2702" t="s">
        <v>4423</v>
      </c>
      <c r="G2702" t="s">
        <v>2731</v>
      </c>
      <c r="H2702" t="s">
        <v>78</v>
      </c>
      <c r="I2702">
        <v>34.074087660000004</v>
      </c>
      <c r="J2702">
        <v>-100.779721999999</v>
      </c>
      <c r="K2702" t="s">
        <v>4424</v>
      </c>
      <c r="L2702">
        <v>1200</v>
      </c>
    </row>
    <row r="2703" spans="1:114" hidden="1" x14ac:dyDescent="0.3">
      <c r="A2703">
        <v>84048347</v>
      </c>
      <c r="B2703" t="s">
        <v>78</v>
      </c>
      <c r="C2703" t="s">
        <v>96</v>
      </c>
      <c r="D2703">
        <v>840</v>
      </c>
      <c r="E2703">
        <v>48347</v>
      </c>
      <c r="F2703" t="s">
        <v>4425</v>
      </c>
      <c r="G2703" t="s">
        <v>2731</v>
      </c>
      <c r="H2703" t="s">
        <v>78</v>
      </c>
      <c r="I2703">
        <v>31.620171249999999</v>
      </c>
      <c r="J2703">
        <v>-94.618039940000003</v>
      </c>
      <c r="K2703" t="s">
        <v>4426</v>
      </c>
      <c r="L2703">
        <v>65204</v>
      </c>
      <c r="CG2703">
        <v>1</v>
      </c>
      <c r="CH2703">
        <v>2</v>
      </c>
      <c r="CI2703">
        <v>2</v>
      </c>
      <c r="CJ2703">
        <v>2</v>
      </c>
      <c r="CK2703">
        <v>2</v>
      </c>
      <c r="CL2703">
        <v>2</v>
      </c>
      <c r="CM2703">
        <v>2</v>
      </c>
      <c r="CN2703">
        <v>3</v>
      </c>
      <c r="CO2703">
        <v>3</v>
      </c>
      <c r="CP2703">
        <v>3</v>
      </c>
      <c r="CQ2703">
        <v>3</v>
      </c>
      <c r="CR2703">
        <v>4</v>
      </c>
      <c r="CS2703">
        <v>6</v>
      </c>
      <c r="CT2703">
        <v>6</v>
      </c>
      <c r="CU2703">
        <v>6</v>
      </c>
      <c r="CV2703">
        <v>6</v>
      </c>
      <c r="CW2703">
        <v>6</v>
      </c>
      <c r="CX2703">
        <v>6</v>
      </c>
      <c r="CY2703">
        <v>6</v>
      </c>
      <c r="CZ2703">
        <v>6</v>
      </c>
      <c r="DA2703">
        <v>7</v>
      </c>
      <c r="DB2703">
        <v>7</v>
      </c>
      <c r="DC2703">
        <v>7</v>
      </c>
      <c r="DD2703">
        <v>7</v>
      </c>
      <c r="DE2703">
        <v>7</v>
      </c>
      <c r="DF2703">
        <v>7</v>
      </c>
      <c r="DG2703">
        <v>7</v>
      </c>
      <c r="DH2703">
        <v>7</v>
      </c>
      <c r="DI2703">
        <v>7</v>
      </c>
      <c r="DJ2703">
        <v>7</v>
      </c>
    </row>
    <row r="2704" spans="1:114" hidden="1" x14ac:dyDescent="0.3">
      <c r="A2704">
        <v>84048349</v>
      </c>
      <c r="B2704" t="s">
        <v>78</v>
      </c>
      <c r="C2704" t="s">
        <v>96</v>
      </c>
      <c r="D2704">
        <v>840</v>
      </c>
      <c r="E2704">
        <v>48349</v>
      </c>
      <c r="F2704" t="s">
        <v>4427</v>
      </c>
      <c r="G2704" t="s">
        <v>2731</v>
      </c>
      <c r="H2704" t="s">
        <v>78</v>
      </c>
      <c r="I2704">
        <v>32.046206810000001</v>
      </c>
      <c r="J2704">
        <v>-96.474287660000002</v>
      </c>
      <c r="K2704" t="s">
        <v>4428</v>
      </c>
      <c r="L2704">
        <v>50113</v>
      </c>
      <c r="CG2704">
        <v>1</v>
      </c>
      <c r="CH2704">
        <v>1</v>
      </c>
      <c r="CI2704">
        <v>1</v>
      </c>
      <c r="CJ2704">
        <v>1</v>
      </c>
      <c r="CK2704">
        <v>1</v>
      </c>
      <c r="CL2704">
        <v>1</v>
      </c>
      <c r="CM2704">
        <v>2</v>
      </c>
      <c r="CN2704">
        <v>2</v>
      </c>
      <c r="CO2704">
        <v>2</v>
      </c>
      <c r="CP2704">
        <v>2</v>
      </c>
      <c r="CQ2704">
        <v>2</v>
      </c>
      <c r="CR2704">
        <v>2</v>
      </c>
      <c r="CS2704">
        <v>2</v>
      </c>
      <c r="CT2704">
        <v>2</v>
      </c>
      <c r="CU2704">
        <v>2</v>
      </c>
      <c r="CV2704">
        <v>2</v>
      </c>
      <c r="CW2704">
        <v>2</v>
      </c>
      <c r="CX2704">
        <v>2</v>
      </c>
      <c r="CY2704">
        <v>2</v>
      </c>
      <c r="CZ2704">
        <v>2</v>
      </c>
      <c r="DA2704">
        <v>2</v>
      </c>
      <c r="DB2704">
        <v>2</v>
      </c>
      <c r="DC2704">
        <v>2</v>
      </c>
      <c r="DD2704">
        <v>2</v>
      </c>
      <c r="DE2704">
        <v>2</v>
      </c>
      <c r="DF2704">
        <v>2</v>
      </c>
      <c r="DG2704">
        <v>2</v>
      </c>
      <c r="DH2704">
        <v>2</v>
      </c>
      <c r="DI2704">
        <v>2</v>
      </c>
      <c r="DJ2704">
        <v>2</v>
      </c>
    </row>
    <row r="2705" spans="1:114" hidden="1" x14ac:dyDescent="0.3">
      <c r="A2705">
        <v>84048351</v>
      </c>
      <c r="B2705" t="s">
        <v>78</v>
      </c>
      <c r="C2705" t="s">
        <v>96</v>
      </c>
      <c r="D2705">
        <v>840</v>
      </c>
      <c r="E2705">
        <v>48351</v>
      </c>
      <c r="F2705" t="s">
        <v>408</v>
      </c>
      <c r="G2705" t="s">
        <v>2731</v>
      </c>
      <c r="H2705" t="s">
        <v>78</v>
      </c>
      <c r="I2705">
        <v>30.785489819999999</v>
      </c>
      <c r="J2705">
        <v>-93.744088129999994</v>
      </c>
      <c r="K2705" t="s">
        <v>4429</v>
      </c>
      <c r="L2705">
        <v>13595</v>
      </c>
    </row>
    <row r="2706" spans="1:114" hidden="1" x14ac:dyDescent="0.3">
      <c r="A2706">
        <v>84048353</v>
      </c>
      <c r="B2706" t="s">
        <v>78</v>
      </c>
      <c r="C2706" t="s">
        <v>96</v>
      </c>
      <c r="D2706">
        <v>840</v>
      </c>
      <c r="E2706">
        <v>48353</v>
      </c>
      <c r="F2706" t="s">
        <v>4430</v>
      </c>
      <c r="G2706" t="s">
        <v>2731</v>
      </c>
      <c r="H2706" t="s">
        <v>78</v>
      </c>
      <c r="I2706">
        <v>32.303652820000003</v>
      </c>
      <c r="J2706">
        <v>-100.40602079999999</v>
      </c>
      <c r="K2706" t="s">
        <v>4431</v>
      </c>
      <c r="L2706">
        <v>14714</v>
      </c>
    </row>
    <row r="2707" spans="1:114" hidden="1" x14ac:dyDescent="0.3">
      <c r="A2707">
        <v>84048355</v>
      </c>
      <c r="B2707" t="s">
        <v>78</v>
      </c>
      <c r="C2707" t="s">
        <v>96</v>
      </c>
      <c r="D2707">
        <v>840</v>
      </c>
      <c r="E2707">
        <v>48355</v>
      </c>
      <c r="F2707" t="s">
        <v>4432</v>
      </c>
      <c r="G2707" t="s">
        <v>2731</v>
      </c>
      <c r="H2707" t="s">
        <v>78</v>
      </c>
      <c r="I2707">
        <v>27.736286</v>
      </c>
      <c r="J2707">
        <v>-97.543328500000001</v>
      </c>
      <c r="K2707" t="s">
        <v>4433</v>
      </c>
      <c r="L2707">
        <v>362294</v>
      </c>
      <c r="CY2707">
        <v>1</v>
      </c>
      <c r="CZ2707">
        <v>1</v>
      </c>
      <c r="DA2707">
        <v>1</v>
      </c>
      <c r="DB2707">
        <v>1</v>
      </c>
      <c r="DC2707">
        <v>1</v>
      </c>
      <c r="DD2707">
        <v>2</v>
      </c>
      <c r="DE2707">
        <v>3</v>
      </c>
      <c r="DF2707">
        <v>3</v>
      </c>
      <c r="DG2707">
        <v>3</v>
      </c>
      <c r="DH2707">
        <v>3</v>
      </c>
      <c r="DI2707">
        <v>3</v>
      </c>
      <c r="DJ2707">
        <v>3</v>
      </c>
    </row>
    <row r="2708" spans="1:114" hidden="1" x14ac:dyDescent="0.3">
      <c r="A2708">
        <v>84048357</v>
      </c>
      <c r="B2708" t="s">
        <v>78</v>
      </c>
      <c r="C2708" t="s">
        <v>96</v>
      </c>
      <c r="D2708">
        <v>840</v>
      </c>
      <c r="E2708">
        <v>48357</v>
      </c>
      <c r="F2708" t="s">
        <v>4434</v>
      </c>
      <c r="G2708" t="s">
        <v>2731</v>
      </c>
      <c r="H2708" t="s">
        <v>78</v>
      </c>
      <c r="I2708">
        <v>36.27829105</v>
      </c>
      <c r="J2708">
        <v>-100.8158184</v>
      </c>
      <c r="K2708" t="s">
        <v>4435</v>
      </c>
      <c r="L2708">
        <v>9836</v>
      </c>
      <c r="DE2708">
        <v>1</v>
      </c>
      <c r="DF2708">
        <v>1</v>
      </c>
      <c r="DG2708">
        <v>1</v>
      </c>
      <c r="DH2708">
        <v>1</v>
      </c>
      <c r="DI2708">
        <v>1</v>
      </c>
      <c r="DJ2708">
        <v>1</v>
      </c>
    </row>
    <row r="2709" spans="1:114" hidden="1" x14ac:dyDescent="0.3">
      <c r="A2709">
        <v>84048359</v>
      </c>
      <c r="B2709" t="s">
        <v>78</v>
      </c>
      <c r="C2709" t="s">
        <v>96</v>
      </c>
      <c r="D2709">
        <v>840</v>
      </c>
      <c r="E2709">
        <v>48359</v>
      </c>
      <c r="F2709" t="s">
        <v>1930</v>
      </c>
      <c r="G2709" t="s">
        <v>2731</v>
      </c>
      <c r="H2709" t="s">
        <v>78</v>
      </c>
      <c r="I2709">
        <v>35.40425596</v>
      </c>
      <c r="J2709">
        <v>-102.6027606</v>
      </c>
      <c r="K2709" t="s">
        <v>4436</v>
      </c>
      <c r="L2709">
        <v>2112</v>
      </c>
      <c r="BW2709">
        <v>1</v>
      </c>
      <c r="BX2709">
        <v>1</v>
      </c>
      <c r="BY2709">
        <v>1</v>
      </c>
      <c r="BZ2709">
        <v>1</v>
      </c>
      <c r="CA2709">
        <v>1</v>
      </c>
      <c r="CB2709">
        <v>1</v>
      </c>
      <c r="CC2709">
        <v>1</v>
      </c>
      <c r="CD2709">
        <v>1</v>
      </c>
      <c r="CE2709">
        <v>1</v>
      </c>
      <c r="CF2709">
        <v>1</v>
      </c>
      <c r="CG2709">
        <v>1</v>
      </c>
      <c r="CH2709">
        <v>1</v>
      </c>
      <c r="CI2709">
        <v>1</v>
      </c>
      <c r="CJ2709">
        <v>1</v>
      </c>
      <c r="CK2709">
        <v>1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1</v>
      </c>
      <c r="CR2709">
        <v>1</v>
      </c>
      <c r="CS2709">
        <v>1</v>
      </c>
      <c r="CT2709">
        <v>1</v>
      </c>
      <c r="CU2709">
        <v>1</v>
      </c>
      <c r="CV2709">
        <v>1</v>
      </c>
      <c r="CW2709">
        <v>1</v>
      </c>
      <c r="CX2709">
        <v>1</v>
      </c>
      <c r="CY2709">
        <v>1</v>
      </c>
      <c r="CZ2709">
        <v>1</v>
      </c>
      <c r="DA2709">
        <v>1</v>
      </c>
      <c r="DB2709">
        <v>1</v>
      </c>
      <c r="DC2709">
        <v>1</v>
      </c>
      <c r="DD2709">
        <v>1</v>
      </c>
      <c r="DE2709">
        <v>1</v>
      </c>
      <c r="DF2709">
        <v>1</v>
      </c>
      <c r="DG2709">
        <v>1</v>
      </c>
      <c r="DH2709">
        <v>1</v>
      </c>
      <c r="DI2709">
        <v>1</v>
      </c>
      <c r="DJ2709">
        <v>1</v>
      </c>
    </row>
    <row r="2710" spans="1:114" hidden="1" x14ac:dyDescent="0.3">
      <c r="A2710">
        <v>84048361</v>
      </c>
      <c r="B2710" t="s">
        <v>78</v>
      </c>
      <c r="C2710" t="s">
        <v>96</v>
      </c>
      <c r="D2710">
        <v>840</v>
      </c>
      <c r="E2710">
        <v>48361</v>
      </c>
      <c r="F2710" t="s">
        <v>512</v>
      </c>
      <c r="G2710" t="s">
        <v>2731</v>
      </c>
      <c r="H2710" t="s">
        <v>78</v>
      </c>
      <c r="I2710">
        <v>30.118794810000001</v>
      </c>
      <c r="J2710">
        <v>-93.894127749999996</v>
      </c>
      <c r="K2710" t="s">
        <v>4437</v>
      </c>
      <c r="L2710">
        <v>83396</v>
      </c>
      <c r="DG2710">
        <v>1</v>
      </c>
      <c r="DH2710">
        <v>1</v>
      </c>
      <c r="DI2710">
        <v>1</v>
      </c>
      <c r="DJ2710">
        <v>1</v>
      </c>
    </row>
    <row r="2711" spans="1:114" hidden="1" x14ac:dyDescent="0.3">
      <c r="A2711">
        <v>84048363</v>
      </c>
      <c r="B2711" t="s">
        <v>78</v>
      </c>
      <c r="C2711" t="s">
        <v>96</v>
      </c>
      <c r="D2711">
        <v>840</v>
      </c>
      <c r="E2711">
        <v>48363</v>
      </c>
      <c r="F2711" t="s">
        <v>4438</v>
      </c>
      <c r="G2711" t="s">
        <v>2731</v>
      </c>
      <c r="H2711" t="s">
        <v>78</v>
      </c>
      <c r="I2711">
        <v>32.753109850000001</v>
      </c>
      <c r="J2711">
        <v>-98.31319001</v>
      </c>
      <c r="K2711" t="s">
        <v>4439</v>
      </c>
      <c r="L2711">
        <v>29189</v>
      </c>
      <c r="CO2711">
        <v>1</v>
      </c>
      <c r="CP2711">
        <v>1</v>
      </c>
      <c r="CQ2711">
        <v>1</v>
      </c>
      <c r="CR2711">
        <v>1</v>
      </c>
      <c r="CS2711">
        <v>1</v>
      </c>
      <c r="CT2711">
        <v>1</v>
      </c>
      <c r="CU2711">
        <v>1</v>
      </c>
      <c r="CV2711">
        <v>1</v>
      </c>
      <c r="CW2711">
        <v>1</v>
      </c>
      <c r="CX2711">
        <v>1</v>
      </c>
      <c r="CY2711">
        <v>1</v>
      </c>
      <c r="CZ2711">
        <v>1</v>
      </c>
      <c r="DA2711">
        <v>1</v>
      </c>
      <c r="DB2711">
        <v>1</v>
      </c>
      <c r="DC2711">
        <v>1</v>
      </c>
      <c r="DD2711">
        <v>1</v>
      </c>
      <c r="DE2711">
        <v>1</v>
      </c>
      <c r="DF2711">
        <v>1</v>
      </c>
      <c r="DG2711">
        <v>1</v>
      </c>
      <c r="DH2711">
        <v>1</v>
      </c>
      <c r="DI2711">
        <v>1</v>
      </c>
      <c r="DJ2711">
        <v>1</v>
      </c>
    </row>
    <row r="2712" spans="1:114" hidden="1" x14ac:dyDescent="0.3">
      <c r="A2712">
        <v>84048365</v>
      </c>
      <c r="B2712" t="s">
        <v>78</v>
      </c>
      <c r="C2712" t="s">
        <v>96</v>
      </c>
      <c r="D2712">
        <v>840</v>
      </c>
      <c r="E2712">
        <v>48365</v>
      </c>
      <c r="F2712" t="s">
        <v>2543</v>
      </c>
      <c r="G2712" t="s">
        <v>2731</v>
      </c>
      <c r="H2712" t="s">
        <v>78</v>
      </c>
      <c r="I2712">
        <v>32.163959599999998</v>
      </c>
      <c r="J2712">
        <v>-94.305524809999994</v>
      </c>
      <c r="K2712" t="s">
        <v>4440</v>
      </c>
      <c r="L2712">
        <v>23194</v>
      </c>
      <c r="CG2712">
        <v>1</v>
      </c>
      <c r="CH2712">
        <v>1</v>
      </c>
      <c r="CI2712">
        <v>1</v>
      </c>
      <c r="CJ2712">
        <v>1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3</v>
      </c>
      <c r="CT2712">
        <v>3</v>
      </c>
      <c r="CU2712">
        <v>3</v>
      </c>
      <c r="CV2712">
        <v>3</v>
      </c>
      <c r="CW2712">
        <v>3</v>
      </c>
      <c r="CX2712">
        <v>3</v>
      </c>
      <c r="CY2712">
        <v>4</v>
      </c>
      <c r="CZ2712">
        <v>4</v>
      </c>
      <c r="DA2712">
        <v>5</v>
      </c>
      <c r="DB2712">
        <v>5</v>
      </c>
      <c r="DC2712">
        <v>5</v>
      </c>
      <c r="DD2712">
        <v>5</v>
      </c>
      <c r="DE2712">
        <v>5</v>
      </c>
      <c r="DF2712">
        <v>7</v>
      </c>
      <c r="DG2712">
        <v>7</v>
      </c>
      <c r="DH2712">
        <v>7</v>
      </c>
      <c r="DI2712">
        <v>7</v>
      </c>
      <c r="DJ2712">
        <v>7</v>
      </c>
    </row>
    <row r="2713" spans="1:114" hidden="1" x14ac:dyDescent="0.3">
      <c r="A2713">
        <v>84048367</v>
      </c>
      <c r="B2713" t="s">
        <v>78</v>
      </c>
      <c r="C2713" t="s">
        <v>96</v>
      </c>
      <c r="D2713">
        <v>840</v>
      </c>
      <c r="E2713">
        <v>48367</v>
      </c>
      <c r="F2713" t="s">
        <v>4441</v>
      </c>
      <c r="G2713" t="s">
        <v>2731</v>
      </c>
      <c r="H2713" t="s">
        <v>78</v>
      </c>
      <c r="I2713">
        <v>32.777571719999997</v>
      </c>
      <c r="J2713">
        <v>-97.805006210000002</v>
      </c>
      <c r="K2713" t="s">
        <v>4442</v>
      </c>
      <c r="L2713">
        <v>142878</v>
      </c>
    </row>
    <row r="2714" spans="1:114" hidden="1" x14ac:dyDescent="0.3">
      <c r="A2714">
        <v>84048369</v>
      </c>
      <c r="B2714" t="s">
        <v>78</v>
      </c>
      <c r="C2714" t="s">
        <v>96</v>
      </c>
      <c r="D2714">
        <v>840</v>
      </c>
      <c r="E2714">
        <v>48369</v>
      </c>
      <c r="F2714" t="s">
        <v>4443</v>
      </c>
      <c r="G2714" t="s">
        <v>2731</v>
      </c>
      <c r="H2714" t="s">
        <v>78</v>
      </c>
      <c r="I2714">
        <v>34.529934089999998</v>
      </c>
      <c r="J2714">
        <v>-102.784466799999</v>
      </c>
      <c r="K2714" t="s">
        <v>4444</v>
      </c>
      <c r="L2714">
        <v>9605</v>
      </c>
    </row>
    <row r="2715" spans="1:114" hidden="1" x14ac:dyDescent="0.3">
      <c r="A2715">
        <v>84048371</v>
      </c>
      <c r="B2715" t="s">
        <v>78</v>
      </c>
      <c r="C2715" t="s">
        <v>96</v>
      </c>
      <c r="D2715">
        <v>840</v>
      </c>
      <c r="E2715">
        <v>48371</v>
      </c>
      <c r="F2715" t="s">
        <v>4445</v>
      </c>
      <c r="G2715" t="s">
        <v>2731</v>
      </c>
      <c r="H2715" t="s">
        <v>78</v>
      </c>
      <c r="I2715">
        <v>30.780972670000001</v>
      </c>
      <c r="J2715">
        <v>-102.724126099999</v>
      </c>
      <c r="K2715" t="s">
        <v>4446</v>
      </c>
      <c r="L2715">
        <v>15823</v>
      </c>
    </row>
    <row r="2716" spans="1:114" hidden="1" x14ac:dyDescent="0.3">
      <c r="A2716">
        <v>84048373</v>
      </c>
      <c r="B2716" t="s">
        <v>78</v>
      </c>
      <c r="C2716" t="s">
        <v>96</v>
      </c>
      <c r="D2716">
        <v>840</v>
      </c>
      <c r="E2716">
        <v>48373</v>
      </c>
      <c r="F2716" t="s">
        <v>418</v>
      </c>
      <c r="G2716" t="s">
        <v>2731</v>
      </c>
      <c r="H2716" t="s">
        <v>78</v>
      </c>
      <c r="I2716">
        <v>30.79472531</v>
      </c>
      <c r="J2716">
        <v>-94.827662399999994</v>
      </c>
      <c r="K2716" t="s">
        <v>4447</v>
      </c>
      <c r="L2716">
        <v>51353</v>
      </c>
    </row>
    <row r="2717" spans="1:114" hidden="1" x14ac:dyDescent="0.3">
      <c r="A2717">
        <v>84048375</v>
      </c>
      <c r="B2717" t="s">
        <v>78</v>
      </c>
      <c r="C2717" t="s">
        <v>96</v>
      </c>
      <c r="D2717">
        <v>840</v>
      </c>
      <c r="E2717">
        <v>48375</v>
      </c>
      <c r="F2717" t="s">
        <v>3819</v>
      </c>
      <c r="G2717" t="s">
        <v>2731</v>
      </c>
      <c r="H2717" t="s">
        <v>78</v>
      </c>
      <c r="I2717">
        <v>35.401337730000002</v>
      </c>
      <c r="J2717">
        <v>-101.893964</v>
      </c>
      <c r="K2717" t="s">
        <v>4448</v>
      </c>
      <c r="L2717">
        <v>117415</v>
      </c>
      <c r="CI2717">
        <v>1</v>
      </c>
      <c r="CJ2717">
        <v>1</v>
      </c>
      <c r="CK2717">
        <v>1</v>
      </c>
      <c r="CL2717">
        <v>1</v>
      </c>
      <c r="CM2717">
        <v>1</v>
      </c>
      <c r="CN2717">
        <v>1</v>
      </c>
      <c r="CO2717">
        <v>2</v>
      </c>
      <c r="CP2717">
        <v>2</v>
      </c>
      <c r="CQ2717">
        <v>2</v>
      </c>
      <c r="CR2717">
        <v>2</v>
      </c>
      <c r="CS2717">
        <v>2</v>
      </c>
      <c r="CT2717">
        <v>2</v>
      </c>
      <c r="CU2717">
        <v>2</v>
      </c>
      <c r="CV2717">
        <v>2</v>
      </c>
      <c r="CW2717">
        <v>2</v>
      </c>
      <c r="CX2717">
        <v>3</v>
      </c>
      <c r="CY2717">
        <v>4</v>
      </c>
      <c r="CZ2717">
        <v>4</v>
      </c>
      <c r="DA2717">
        <v>5</v>
      </c>
      <c r="DB2717">
        <v>5</v>
      </c>
      <c r="DC2717">
        <v>6</v>
      </c>
      <c r="DD2717">
        <v>6</v>
      </c>
      <c r="DE2717">
        <v>6</v>
      </c>
      <c r="DF2717">
        <v>6</v>
      </c>
      <c r="DG2717">
        <v>6</v>
      </c>
      <c r="DH2717">
        <v>8</v>
      </c>
      <c r="DI2717">
        <v>8</v>
      </c>
      <c r="DJ2717">
        <v>9</v>
      </c>
    </row>
    <row r="2718" spans="1:114" hidden="1" x14ac:dyDescent="0.3">
      <c r="A2718">
        <v>84048377</v>
      </c>
      <c r="B2718" t="s">
        <v>78</v>
      </c>
      <c r="C2718" t="s">
        <v>96</v>
      </c>
      <c r="D2718">
        <v>840</v>
      </c>
      <c r="E2718">
        <v>48377</v>
      </c>
      <c r="F2718" t="s">
        <v>4449</v>
      </c>
      <c r="G2718" t="s">
        <v>2731</v>
      </c>
      <c r="H2718" t="s">
        <v>78</v>
      </c>
      <c r="I2718">
        <v>29.999544019999998</v>
      </c>
      <c r="J2718">
        <v>-104.24080789999999</v>
      </c>
      <c r="K2718" t="s">
        <v>4450</v>
      </c>
      <c r="L2718">
        <v>6704</v>
      </c>
    </row>
    <row r="2719" spans="1:114" hidden="1" x14ac:dyDescent="0.3">
      <c r="A2719">
        <v>84048379</v>
      </c>
      <c r="B2719" t="s">
        <v>78</v>
      </c>
      <c r="C2719" t="s">
        <v>96</v>
      </c>
      <c r="D2719">
        <v>840</v>
      </c>
      <c r="E2719">
        <v>48379</v>
      </c>
      <c r="F2719" t="s">
        <v>4451</v>
      </c>
      <c r="G2719" t="s">
        <v>2731</v>
      </c>
      <c r="H2719" t="s">
        <v>78</v>
      </c>
      <c r="I2719">
        <v>32.871093870000003</v>
      </c>
      <c r="J2719">
        <v>-95.79232691</v>
      </c>
      <c r="K2719" t="s">
        <v>4452</v>
      </c>
      <c r="L2719">
        <v>12514</v>
      </c>
    </row>
    <row r="2720" spans="1:114" hidden="1" x14ac:dyDescent="0.3">
      <c r="A2720">
        <v>84048381</v>
      </c>
      <c r="B2720" t="s">
        <v>78</v>
      </c>
      <c r="C2720" t="s">
        <v>96</v>
      </c>
      <c r="D2720">
        <v>840</v>
      </c>
      <c r="E2720">
        <v>48381</v>
      </c>
      <c r="F2720" t="s">
        <v>4453</v>
      </c>
      <c r="G2720" t="s">
        <v>2731</v>
      </c>
      <c r="H2720" t="s">
        <v>78</v>
      </c>
      <c r="I2720">
        <v>34.965859960000003</v>
      </c>
      <c r="J2720">
        <v>-101.8971322</v>
      </c>
      <c r="K2720" t="s">
        <v>4454</v>
      </c>
      <c r="L2720">
        <v>137713</v>
      </c>
      <c r="CJ2720">
        <v>1</v>
      </c>
      <c r="CK2720">
        <v>1</v>
      </c>
      <c r="CL2720">
        <v>1</v>
      </c>
      <c r="CM2720">
        <v>1</v>
      </c>
      <c r="CN2720">
        <v>1</v>
      </c>
      <c r="CO2720">
        <v>2</v>
      </c>
      <c r="CP2720">
        <v>2</v>
      </c>
      <c r="CQ2720">
        <v>2</v>
      </c>
      <c r="CR2720">
        <v>2</v>
      </c>
      <c r="CS2720">
        <v>2</v>
      </c>
      <c r="CT2720">
        <v>2</v>
      </c>
      <c r="CU2720">
        <v>2</v>
      </c>
      <c r="CV2720">
        <v>3</v>
      </c>
      <c r="CW2720">
        <v>3</v>
      </c>
      <c r="CX2720">
        <v>3</v>
      </c>
      <c r="CY2720">
        <v>3</v>
      </c>
      <c r="CZ2720">
        <v>3</v>
      </c>
      <c r="DA2720">
        <v>3</v>
      </c>
      <c r="DB2720">
        <v>3</v>
      </c>
      <c r="DC2720">
        <v>3</v>
      </c>
      <c r="DD2720">
        <v>3</v>
      </c>
      <c r="DE2720">
        <v>3</v>
      </c>
      <c r="DF2720">
        <v>3</v>
      </c>
      <c r="DG2720">
        <v>3</v>
      </c>
      <c r="DH2720">
        <v>3</v>
      </c>
      <c r="DI2720">
        <v>3</v>
      </c>
      <c r="DJ2720">
        <v>3</v>
      </c>
    </row>
    <row r="2721" spans="1:114" hidden="1" x14ac:dyDescent="0.3">
      <c r="A2721">
        <v>84048383</v>
      </c>
      <c r="B2721" t="s">
        <v>78</v>
      </c>
      <c r="C2721" t="s">
        <v>96</v>
      </c>
      <c r="D2721">
        <v>840</v>
      </c>
      <c r="E2721">
        <v>48383</v>
      </c>
      <c r="F2721" t="s">
        <v>4455</v>
      </c>
      <c r="G2721" t="s">
        <v>2731</v>
      </c>
      <c r="H2721" t="s">
        <v>78</v>
      </c>
      <c r="I2721">
        <v>31.366070409999999</v>
      </c>
      <c r="J2721">
        <v>-101.5232659</v>
      </c>
      <c r="K2721" t="s">
        <v>4456</v>
      </c>
      <c r="L2721">
        <v>3849</v>
      </c>
    </row>
    <row r="2722" spans="1:114" hidden="1" x14ac:dyDescent="0.3">
      <c r="A2722">
        <v>84048385</v>
      </c>
      <c r="B2722" t="s">
        <v>78</v>
      </c>
      <c r="C2722" t="s">
        <v>96</v>
      </c>
      <c r="D2722">
        <v>840</v>
      </c>
      <c r="E2722">
        <v>48385</v>
      </c>
      <c r="F2722" t="s">
        <v>4457</v>
      </c>
      <c r="G2722" t="s">
        <v>2731</v>
      </c>
      <c r="H2722" t="s">
        <v>78</v>
      </c>
      <c r="I2722">
        <v>29.833215030000002</v>
      </c>
      <c r="J2722">
        <v>-99.820180519999994</v>
      </c>
      <c r="K2722" t="s">
        <v>4458</v>
      </c>
      <c r="L2722">
        <v>3452</v>
      </c>
    </row>
    <row r="2723" spans="1:114" hidden="1" x14ac:dyDescent="0.3">
      <c r="A2723">
        <v>84048387</v>
      </c>
      <c r="B2723" t="s">
        <v>78</v>
      </c>
      <c r="C2723" t="s">
        <v>96</v>
      </c>
      <c r="D2723">
        <v>840</v>
      </c>
      <c r="E2723">
        <v>48387</v>
      </c>
      <c r="F2723" t="s">
        <v>2039</v>
      </c>
      <c r="G2723" t="s">
        <v>2731</v>
      </c>
      <c r="H2723" t="s">
        <v>78</v>
      </c>
      <c r="I2723">
        <v>33.618866920000002</v>
      </c>
      <c r="J2723">
        <v>-95.048417650000005</v>
      </c>
      <c r="K2723" t="s">
        <v>4459</v>
      </c>
      <c r="L2723">
        <v>12023</v>
      </c>
    </row>
    <row r="2724" spans="1:114" hidden="1" x14ac:dyDescent="0.3">
      <c r="A2724">
        <v>84048389</v>
      </c>
      <c r="B2724" t="s">
        <v>78</v>
      </c>
      <c r="C2724" t="s">
        <v>96</v>
      </c>
      <c r="D2724">
        <v>840</v>
      </c>
      <c r="E2724">
        <v>48389</v>
      </c>
      <c r="F2724" t="s">
        <v>4460</v>
      </c>
      <c r="G2724" t="s">
        <v>2731</v>
      </c>
      <c r="H2724" t="s">
        <v>78</v>
      </c>
      <c r="I2724">
        <v>31.323233250000001</v>
      </c>
      <c r="J2724">
        <v>-103.69038959999899</v>
      </c>
      <c r="K2724" t="s">
        <v>4461</v>
      </c>
      <c r="L2724">
        <v>15976</v>
      </c>
    </row>
    <row r="2725" spans="1:114" hidden="1" x14ac:dyDescent="0.3">
      <c r="A2725">
        <v>84048391</v>
      </c>
      <c r="B2725" t="s">
        <v>78</v>
      </c>
      <c r="C2725" t="s">
        <v>96</v>
      </c>
      <c r="D2725">
        <v>840</v>
      </c>
      <c r="E2725">
        <v>48391</v>
      </c>
      <c r="F2725" t="s">
        <v>4462</v>
      </c>
      <c r="G2725" t="s">
        <v>2731</v>
      </c>
      <c r="H2725" t="s">
        <v>78</v>
      </c>
      <c r="I2725">
        <v>28.323897599999999</v>
      </c>
      <c r="J2725">
        <v>-97.157663110000001</v>
      </c>
      <c r="K2725" t="s">
        <v>4463</v>
      </c>
      <c r="L2725">
        <v>6948</v>
      </c>
    </row>
    <row r="2726" spans="1:114" hidden="1" x14ac:dyDescent="0.3">
      <c r="A2726">
        <v>84048393</v>
      </c>
      <c r="B2726" t="s">
        <v>78</v>
      </c>
      <c r="C2726" t="s">
        <v>96</v>
      </c>
      <c r="D2726">
        <v>840</v>
      </c>
      <c r="E2726">
        <v>48393</v>
      </c>
      <c r="F2726" t="s">
        <v>4006</v>
      </c>
      <c r="G2726" t="s">
        <v>2731</v>
      </c>
      <c r="H2726" t="s">
        <v>78</v>
      </c>
      <c r="I2726">
        <v>35.838096849999999</v>
      </c>
      <c r="J2726">
        <v>-100.813175</v>
      </c>
      <c r="K2726" t="s">
        <v>4464</v>
      </c>
      <c r="L2726">
        <v>854</v>
      </c>
    </row>
    <row r="2727" spans="1:114" hidden="1" x14ac:dyDescent="0.3">
      <c r="A2727">
        <v>84048395</v>
      </c>
      <c r="B2727" t="s">
        <v>78</v>
      </c>
      <c r="C2727" t="s">
        <v>96</v>
      </c>
      <c r="D2727">
        <v>840</v>
      </c>
      <c r="E2727">
        <v>48395</v>
      </c>
      <c r="F2727" t="s">
        <v>1942</v>
      </c>
      <c r="G2727" t="s">
        <v>2731</v>
      </c>
      <c r="H2727" t="s">
        <v>78</v>
      </c>
      <c r="I2727">
        <v>31.025396369999999</v>
      </c>
      <c r="J2727">
        <v>-96.512722460000006</v>
      </c>
      <c r="K2727" t="s">
        <v>4465</v>
      </c>
      <c r="L2727">
        <v>17074</v>
      </c>
    </row>
    <row r="2728" spans="1:114" hidden="1" x14ac:dyDescent="0.3">
      <c r="A2728">
        <v>84048397</v>
      </c>
      <c r="B2728" t="s">
        <v>78</v>
      </c>
      <c r="C2728" t="s">
        <v>96</v>
      </c>
      <c r="D2728">
        <v>840</v>
      </c>
      <c r="E2728">
        <v>48397</v>
      </c>
      <c r="F2728" t="s">
        <v>4466</v>
      </c>
      <c r="G2728" t="s">
        <v>2731</v>
      </c>
      <c r="H2728" t="s">
        <v>78</v>
      </c>
      <c r="I2728">
        <v>32.897795180000003</v>
      </c>
      <c r="J2728">
        <v>-96.407715920000001</v>
      </c>
      <c r="K2728" t="s">
        <v>4467</v>
      </c>
      <c r="L2728">
        <v>104915</v>
      </c>
      <c r="DE2728">
        <v>1</v>
      </c>
      <c r="DF2728">
        <v>1</v>
      </c>
      <c r="DG2728">
        <v>1</v>
      </c>
      <c r="DH2728">
        <v>1</v>
      </c>
      <c r="DI2728">
        <v>1</v>
      </c>
      <c r="DJ2728">
        <v>3</v>
      </c>
    </row>
    <row r="2729" spans="1:114" hidden="1" x14ac:dyDescent="0.3">
      <c r="A2729">
        <v>84048399</v>
      </c>
      <c r="B2729" t="s">
        <v>78</v>
      </c>
      <c r="C2729" t="s">
        <v>96</v>
      </c>
      <c r="D2729">
        <v>840</v>
      </c>
      <c r="E2729">
        <v>48399</v>
      </c>
      <c r="F2729" t="s">
        <v>4468</v>
      </c>
      <c r="G2729" t="s">
        <v>2731</v>
      </c>
      <c r="H2729" t="s">
        <v>78</v>
      </c>
      <c r="I2729">
        <v>31.8314342</v>
      </c>
      <c r="J2729">
        <v>-99.976161480000002</v>
      </c>
      <c r="K2729" t="s">
        <v>4469</v>
      </c>
      <c r="L2729">
        <v>10264</v>
      </c>
    </row>
    <row r="2730" spans="1:114" hidden="1" x14ac:dyDescent="0.3">
      <c r="A2730">
        <v>84048401</v>
      </c>
      <c r="B2730" t="s">
        <v>78</v>
      </c>
      <c r="C2730" t="s">
        <v>96</v>
      </c>
      <c r="D2730">
        <v>840</v>
      </c>
      <c r="E2730">
        <v>48401</v>
      </c>
      <c r="F2730" t="s">
        <v>4470</v>
      </c>
      <c r="G2730" t="s">
        <v>2731</v>
      </c>
      <c r="H2730" t="s">
        <v>78</v>
      </c>
      <c r="I2730">
        <v>32.10773545</v>
      </c>
      <c r="J2730">
        <v>-94.761764319999997</v>
      </c>
      <c r="K2730" t="s">
        <v>4471</v>
      </c>
      <c r="L2730">
        <v>54406</v>
      </c>
      <c r="CU2730">
        <v>1</v>
      </c>
      <c r="CV2730">
        <v>1</v>
      </c>
      <c r="CW2730">
        <v>1</v>
      </c>
      <c r="CX2730">
        <v>1</v>
      </c>
      <c r="CY2730">
        <v>1</v>
      </c>
      <c r="CZ2730">
        <v>1</v>
      </c>
      <c r="DA2730">
        <v>1</v>
      </c>
      <c r="DB2730">
        <v>1</v>
      </c>
      <c r="DC2730">
        <v>1</v>
      </c>
      <c r="DD2730">
        <v>1</v>
      </c>
      <c r="DE2730">
        <v>1</v>
      </c>
      <c r="DF2730">
        <v>1</v>
      </c>
      <c r="DG2730">
        <v>1</v>
      </c>
      <c r="DH2730">
        <v>1</v>
      </c>
      <c r="DI2730">
        <v>1</v>
      </c>
      <c r="DJ2730">
        <v>1</v>
      </c>
    </row>
    <row r="2731" spans="1:114" hidden="1" x14ac:dyDescent="0.3">
      <c r="A2731">
        <v>84048403</v>
      </c>
      <c r="B2731" t="s">
        <v>78</v>
      </c>
      <c r="C2731" t="s">
        <v>96</v>
      </c>
      <c r="D2731">
        <v>840</v>
      </c>
      <c r="E2731">
        <v>48403</v>
      </c>
      <c r="F2731" t="s">
        <v>2042</v>
      </c>
      <c r="G2731" t="s">
        <v>2731</v>
      </c>
      <c r="H2731" t="s">
        <v>78</v>
      </c>
      <c r="I2731">
        <v>31.343188090000002</v>
      </c>
      <c r="J2731">
        <v>-93.854404509999995</v>
      </c>
      <c r="K2731" t="s">
        <v>4472</v>
      </c>
      <c r="L2731">
        <v>10542</v>
      </c>
    </row>
    <row r="2732" spans="1:114" hidden="1" x14ac:dyDescent="0.3">
      <c r="A2732">
        <v>84048405</v>
      </c>
      <c r="B2732" t="s">
        <v>78</v>
      </c>
      <c r="C2732" t="s">
        <v>96</v>
      </c>
      <c r="D2732">
        <v>840</v>
      </c>
      <c r="E2732">
        <v>48405</v>
      </c>
      <c r="F2732" t="s">
        <v>4473</v>
      </c>
      <c r="G2732" t="s">
        <v>2731</v>
      </c>
      <c r="H2732" t="s">
        <v>78</v>
      </c>
      <c r="I2732">
        <v>31.394576109999999</v>
      </c>
      <c r="J2732">
        <v>-94.170003989999998</v>
      </c>
      <c r="K2732" t="s">
        <v>4474</v>
      </c>
      <c r="L2732">
        <v>8237</v>
      </c>
      <c r="CG2732">
        <v>1</v>
      </c>
      <c r="CH2732">
        <v>1</v>
      </c>
      <c r="CI2732">
        <v>1</v>
      </c>
      <c r="CJ2732">
        <v>1</v>
      </c>
      <c r="CK2732">
        <v>1</v>
      </c>
      <c r="CL2732">
        <v>1</v>
      </c>
      <c r="CM2732">
        <v>1</v>
      </c>
      <c r="CN2732">
        <v>1</v>
      </c>
      <c r="CO2732">
        <v>1</v>
      </c>
      <c r="CP2732">
        <v>1</v>
      </c>
      <c r="CQ2732">
        <v>1</v>
      </c>
      <c r="CR2732">
        <v>1</v>
      </c>
      <c r="CS2732">
        <v>1</v>
      </c>
      <c r="CT2732">
        <v>1</v>
      </c>
      <c r="CU2732">
        <v>1</v>
      </c>
      <c r="CV2732">
        <v>1</v>
      </c>
      <c r="CW2732">
        <v>1</v>
      </c>
      <c r="CX2732">
        <v>1</v>
      </c>
      <c r="CY2732">
        <v>1</v>
      </c>
      <c r="CZ2732">
        <v>1</v>
      </c>
      <c r="DA2732">
        <v>1</v>
      </c>
      <c r="DB2732">
        <v>1</v>
      </c>
      <c r="DC2732">
        <v>1</v>
      </c>
      <c r="DD2732">
        <v>1</v>
      </c>
      <c r="DE2732">
        <v>1</v>
      </c>
      <c r="DF2732">
        <v>1</v>
      </c>
      <c r="DG2732">
        <v>1</v>
      </c>
      <c r="DH2732">
        <v>1</v>
      </c>
      <c r="DI2732">
        <v>1</v>
      </c>
      <c r="DJ2732">
        <v>1</v>
      </c>
    </row>
    <row r="2733" spans="1:114" hidden="1" x14ac:dyDescent="0.3">
      <c r="A2733">
        <v>84048407</v>
      </c>
      <c r="B2733" t="s">
        <v>78</v>
      </c>
      <c r="C2733" t="s">
        <v>96</v>
      </c>
      <c r="D2733">
        <v>840</v>
      </c>
      <c r="E2733">
        <v>48407</v>
      </c>
      <c r="F2733" t="s">
        <v>4475</v>
      </c>
      <c r="G2733" t="s">
        <v>2731</v>
      </c>
      <c r="H2733" t="s">
        <v>78</v>
      </c>
      <c r="I2733">
        <v>30.579336810000001</v>
      </c>
      <c r="J2733">
        <v>-95.162603039999993</v>
      </c>
      <c r="K2733" t="s">
        <v>4476</v>
      </c>
      <c r="L2733">
        <v>28859</v>
      </c>
    </row>
    <row r="2734" spans="1:114" hidden="1" x14ac:dyDescent="0.3">
      <c r="A2734">
        <v>84048409</v>
      </c>
      <c r="B2734" t="s">
        <v>78</v>
      </c>
      <c r="C2734" t="s">
        <v>96</v>
      </c>
      <c r="D2734">
        <v>840</v>
      </c>
      <c r="E2734">
        <v>48409</v>
      </c>
      <c r="F2734" t="s">
        <v>4477</v>
      </c>
      <c r="G2734" t="s">
        <v>2731</v>
      </c>
      <c r="H2734" t="s">
        <v>78</v>
      </c>
      <c r="I2734">
        <v>28.008801179999999</v>
      </c>
      <c r="J2734">
        <v>-97.517638910000002</v>
      </c>
      <c r="K2734" t="s">
        <v>4478</v>
      </c>
      <c r="L2734">
        <v>66730</v>
      </c>
    </row>
    <row r="2735" spans="1:114" hidden="1" x14ac:dyDescent="0.3">
      <c r="A2735">
        <v>84048411</v>
      </c>
      <c r="B2735" t="s">
        <v>78</v>
      </c>
      <c r="C2735" t="s">
        <v>96</v>
      </c>
      <c r="D2735">
        <v>840</v>
      </c>
      <c r="E2735">
        <v>48411</v>
      </c>
      <c r="F2735" t="s">
        <v>4479</v>
      </c>
      <c r="G2735" t="s">
        <v>2731</v>
      </c>
      <c r="H2735" t="s">
        <v>78</v>
      </c>
      <c r="I2735">
        <v>31.157779600000001</v>
      </c>
      <c r="J2735">
        <v>-98.817587309999993</v>
      </c>
      <c r="K2735" t="s">
        <v>4480</v>
      </c>
      <c r="L2735">
        <v>6055</v>
      </c>
    </row>
    <row r="2736" spans="1:114" hidden="1" x14ac:dyDescent="0.3">
      <c r="A2736">
        <v>84048413</v>
      </c>
      <c r="B2736" t="s">
        <v>78</v>
      </c>
      <c r="C2736" t="s">
        <v>96</v>
      </c>
      <c r="D2736">
        <v>840</v>
      </c>
      <c r="E2736">
        <v>48413</v>
      </c>
      <c r="F2736" t="s">
        <v>4481</v>
      </c>
      <c r="G2736" t="s">
        <v>2731</v>
      </c>
      <c r="H2736" t="s">
        <v>78</v>
      </c>
      <c r="I2736">
        <v>30.897405920000001</v>
      </c>
      <c r="J2736">
        <v>-100.5384842</v>
      </c>
      <c r="K2736" t="s">
        <v>4482</v>
      </c>
      <c r="L2736">
        <v>2793</v>
      </c>
    </row>
    <row r="2737" spans="1:114" hidden="1" x14ac:dyDescent="0.3">
      <c r="A2737">
        <v>84048415</v>
      </c>
      <c r="B2737" t="s">
        <v>78</v>
      </c>
      <c r="C2737" t="s">
        <v>96</v>
      </c>
      <c r="D2737">
        <v>840</v>
      </c>
      <c r="E2737">
        <v>48415</v>
      </c>
      <c r="F2737" t="s">
        <v>4483</v>
      </c>
      <c r="G2737" t="s">
        <v>2731</v>
      </c>
      <c r="H2737" t="s">
        <v>78</v>
      </c>
      <c r="I2737">
        <v>32.746138080000001</v>
      </c>
      <c r="J2737">
        <v>-100.9162664</v>
      </c>
      <c r="K2737" t="s">
        <v>4484</v>
      </c>
      <c r="L2737">
        <v>16703</v>
      </c>
    </row>
    <row r="2738" spans="1:114" hidden="1" x14ac:dyDescent="0.3">
      <c r="A2738">
        <v>84048417</v>
      </c>
      <c r="B2738" t="s">
        <v>78</v>
      </c>
      <c r="C2738" t="s">
        <v>96</v>
      </c>
      <c r="D2738">
        <v>840</v>
      </c>
      <c r="E2738">
        <v>48417</v>
      </c>
      <c r="F2738" t="s">
        <v>4485</v>
      </c>
      <c r="G2738" t="s">
        <v>2731</v>
      </c>
      <c r="H2738" t="s">
        <v>78</v>
      </c>
      <c r="I2738">
        <v>32.735877559999999</v>
      </c>
      <c r="J2738">
        <v>-99.354013370000004</v>
      </c>
      <c r="K2738" t="s">
        <v>4486</v>
      </c>
      <c r="L2738">
        <v>3265</v>
      </c>
    </row>
    <row r="2739" spans="1:114" hidden="1" x14ac:dyDescent="0.3">
      <c r="A2739">
        <v>84048419</v>
      </c>
      <c r="B2739" t="s">
        <v>78</v>
      </c>
      <c r="C2739" t="s">
        <v>96</v>
      </c>
      <c r="D2739">
        <v>840</v>
      </c>
      <c r="E2739">
        <v>48419</v>
      </c>
      <c r="F2739" t="s">
        <v>214</v>
      </c>
      <c r="G2739" t="s">
        <v>2731</v>
      </c>
      <c r="H2739" t="s">
        <v>78</v>
      </c>
      <c r="I2739">
        <v>31.792114040000001</v>
      </c>
      <c r="J2739">
        <v>-94.145506960000006</v>
      </c>
      <c r="K2739" t="s">
        <v>4487</v>
      </c>
      <c r="L2739">
        <v>25274</v>
      </c>
      <c r="DH2739">
        <v>4</v>
      </c>
      <c r="DI2739">
        <v>4</v>
      </c>
      <c r="DJ2739">
        <v>4</v>
      </c>
    </row>
    <row r="2740" spans="1:114" hidden="1" x14ac:dyDescent="0.3">
      <c r="A2740">
        <v>84048421</v>
      </c>
      <c r="B2740" t="s">
        <v>78</v>
      </c>
      <c r="C2740" t="s">
        <v>96</v>
      </c>
      <c r="D2740">
        <v>840</v>
      </c>
      <c r="E2740">
        <v>48421</v>
      </c>
      <c r="F2740" t="s">
        <v>1766</v>
      </c>
      <c r="G2740" t="s">
        <v>2731</v>
      </c>
      <c r="H2740" t="s">
        <v>78</v>
      </c>
      <c r="I2740">
        <v>36.27751473</v>
      </c>
      <c r="J2740">
        <v>-101.89331559999999</v>
      </c>
      <c r="K2740" t="s">
        <v>4488</v>
      </c>
      <c r="L2740">
        <v>3022</v>
      </c>
    </row>
    <row r="2741" spans="1:114" hidden="1" x14ac:dyDescent="0.3">
      <c r="A2741">
        <v>84048423</v>
      </c>
      <c r="B2741" t="s">
        <v>78</v>
      </c>
      <c r="C2741" t="s">
        <v>96</v>
      </c>
      <c r="D2741">
        <v>840</v>
      </c>
      <c r="E2741">
        <v>48423</v>
      </c>
      <c r="F2741" t="s">
        <v>1768</v>
      </c>
      <c r="G2741" t="s">
        <v>2731</v>
      </c>
      <c r="H2741" t="s">
        <v>78</v>
      </c>
      <c r="I2741">
        <v>32.374740359999997</v>
      </c>
      <c r="J2741">
        <v>-95.271756799999906</v>
      </c>
      <c r="K2741" t="s">
        <v>4489</v>
      </c>
      <c r="L2741">
        <v>232751</v>
      </c>
      <c r="BX2741">
        <v>1</v>
      </c>
      <c r="BY2741">
        <v>1</v>
      </c>
      <c r="BZ2741">
        <v>1</v>
      </c>
      <c r="CA2741">
        <v>1</v>
      </c>
      <c r="CB2741">
        <v>1</v>
      </c>
      <c r="CC2741">
        <v>1</v>
      </c>
      <c r="CD2741">
        <v>1</v>
      </c>
      <c r="CE2741">
        <v>1</v>
      </c>
      <c r="CF2741">
        <v>1</v>
      </c>
      <c r="CG2741">
        <v>1</v>
      </c>
      <c r="CH2741">
        <v>1</v>
      </c>
      <c r="CI2741">
        <v>1</v>
      </c>
      <c r="CJ2741">
        <v>2</v>
      </c>
      <c r="CK2741">
        <v>2</v>
      </c>
      <c r="CL2741">
        <v>2</v>
      </c>
      <c r="CM2741">
        <v>2</v>
      </c>
      <c r="CN2741">
        <v>2</v>
      </c>
      <c r="CO2741">
        <v>2</v>
      </c>
      <c r="CP2741">
        <v>2</v>
      </c>
      <c r="CQ2741">
        <v>2</v>
      </c>
      <c r="CR2741">
        <v>2</v>
      </c>
      <c r="CS2741">
        <v>1</v>
      </c>
      <c r="CT2741">
        <v>2</v>
      </c>
      <c r="CU2741">
        <v>2</v>
      </c>
      <c r="CV2741">
        <v>2</v>
      </c>
      <c r="CW2741">
        <v>2</v>
      </c>
      <c r="CX2741">
        <v>2</v>
      </c>
      <c r="CY2741">
        <v>3</v>
      </c>
      <c r="CZ2741">
        <v>3</v>
      </c>
      <c r="DA2741">
        <v>3</v>
      </c>
      <c r="DB2741">
        <v>3</v>
      </c>
      <c r="DC2741">
        <v>3</v>
      </c>
      <c r="DD2741">
        <v>3</v>
      </c>
      <c r="DE2741">
        <v>3</v>
      </c>
      <c r="DF2741">
        <v>3</v>
      </c>
      <c r="DG2741">
        <v>3</v>
      </c>
      <c r="DH2741">
        <v>3</v>
      </c>
      <c r="DI2741">
        <v>3</v>
      </c>
      <c r="DJ2741">
        <v>3</v>
      </c>
    </row>
    <row r="2742" spans="1:114" hidden="1" x14ac:dyDescent="0.3">
      <c r="A2742">
        <v>84048425</v>
      </c>
      <c r="B2742" t="s">
        <v>78</v>
      </c>
      <c r="C2742" t="s">
        <v>96</v>
      </c>
      <c r="D2742">
        <v>840</v>
      </c>
      <c r="E2742">
        <v>48425</v>
      </c>
      <c r="F2742" t="s">
        <v>4490</v>
      </c>
      <c r="G2742" t="s">
        <v>2731</v>
      </c>
      <c r="H2742" t="s">
        <v>78</v>
      </c>
      <c r="I2742">
        <v>32.222368019999998</v>
      </c>
      <c r="J2742">
        <v>-97.774034889999996</v>
      </c>
      <c r="K2742" t="s">
        <v>4491</v>
      </c>
      <c r="L2742">
        <v>9128</v>
      </c>
    </row>
    <row r="2743" spans="1:114" hidden="1" x14ac:dyDescent="0.3">
      <c r="A2743">
        <v>84048427</v>
      </c>
      <c r="B2743" t="s">
        <v>78</v>
      </c>
      <c r="C2743" t="s">
        <v>96</v>
      </c>
      <c r="D2743">
        <v>840</v>
      </c>
      <c r="E2743">
        <v>48427</v>
      </c>
      <c r="F2743" t="s">
        <v>4492</v>
      </c>
      <c r="G2743" t="s">
        <v>2731</v>
      </c>
      <c r="H2743" t="s">
        <v>78</v>
      </c>
      <c r="I2743">
        <v>26.561500590000001</v>
      </c>
      <c r="J2743">
        <v>-98.738923580000005</v>
      </c>
      <c r="K2743" t="s">
        <v>4493</v>
      </c>
      <c r="L2743">
        <v>64633</v>
      </c>
    </row>
    <row r="2744" spans="1:114" hidden="1" x14ac:dyDescent="0.3">
      <c r="A2744">
        <v>84048429</v>
      </c>
      <c r="B2744" t="s">
        <v>78</v>
      </c>
      <c r="C2744" t="s">
        <v>96</v>
      </c>
      <c r="D2744">
        <v>840</v>
      </c>
      <c r="E2744">
        <v>48429</v>
      </c>
      <c r="F2744" t="s">
        <v>1042</v>
      </c>
      <c r="G2744" t="s">
        <v>2731</v>
      </c>
      <c r="H2744" t="s">
        <v>78</v>
      </c>
      <c r="I2744">
        <v>32.735531569999999</v>
      </c>
      <c r="J2744">
        <v>-98.836316150000002</v>
      </c>
      <c r="K2744" t="s">
        <v>4494</v>
      </c>
      <c r="L2744">
        <v>9366</v>
      </c>
    </row>
    <row r="2745" spans="1:114" hidden="1" x14ac:dyDescent="0.3">
      <c r="A2745">
        <v>84048431</v>
      </c>
      <c r="B2745" t="s">
        <v>78</v>
      </c>
      <c r="C2745" t="s">
        <v>96</v>
      </c>
      <c r="D2745">
        <v>840</v>
      </c>
      <c r="E2745">
        <v>48431</v>
      </c>
      <c r="F2745" t="s">
        <v>4495</v>
      </c>
      <c r="G2745" t="s">
        <v>2731</v>
      </c>
      <c r="H2745" t="s">
        <v>78</v>
      </c>
      <c r="I2745">
        <v>31.827819120000001</v>
      </c>
      <c r="J2745">
        <v>-101.05007459999899</v>
      </c>
      <c r="K2745" t="s">
        <v>4496</v>
      </c>
      <c r="L2745">
        <v>1291</v>
      </c>
    </row>
    <row r="2746" spans="1:114" hidden="1" x14ac:dyDescent="0.3">
      <c r="A2746">
        <v>84048433</v>
      </c>
      <c r="B2746" t="s">
        <v>78</v>
      </c>
      <c r="C2746" t="s">
        <v>96</v>
      </c>
      <c r="D2746">
        <v>840</v>
      </c>
      <c r="E2746">
        <v>48433</v>
      </c>
      <c r="F2746" t="s">
        <v>4497</v>
      </c>
      <c r="G2746" t="s">
        <v>2731</v>
      </c>
      <c r="H2746" t="s">
        <v>78</v>
      </c>
      <c r="I2746">
        <v>33.179067439999997</v>
      </c>
      <c r="J2746">
        <v>-100.253840099999</v>
      </c>
      <c r="K2746" t="s">
        <v>4498</v>
      </c>
      <c r="L2746">
        <v>1350</v>
      </c>
    </row>
    <row r="2747" spans="1:114" hidden="1" x14ac:dyDescent="0.3">
      <c r="A2747">
        <v>84048435</v>
      </c>
      <c r="B2747" t="s">
        <v>78</v>
      </c>
      <c r="C2747" t="s">
        <v>96</v>
      </c>
      <c r="D2747">
        <v>840</v>
      </c>
      <c r="E2747">
        <v>48435</v>
      </c>
      <c r="F2747" t="s">
        <v>4499</v>
      </c>
      <c r="G2747" t="s">
        <v>2731</v>
      </c>
      <c r="H2747" t="s">
        <v>78</v>
      </c>
      <c r="I2747">
        <v>30.498566230000002</v>
      </c>
      <c r="J2747">
        <v>-100.53820140000001</v>
      </c>
      <c r="K2747" t="s">
        <v>4500</v>
      </c>
      <c r="L2747">
        <v>3776</v>
      </c>
    </row>
    <row r="2748" spans="1:114" hidden="1" x14ac:dyDescent="0.3">
      <c r="A2748">
        <v>84048437</v>
      </c>
      <c r="B2748" t="s">
        <v>78</v>
      </c>
      <c r="C2748" t="s">
        <v>96</v>
      </c>
      <c r="D2748">
        <v>840</v>
      </c>
      <c r="E2748">
        <v>48437</v>
      </c>
      <c r="F2748" t="s">
        <v>4501</v>
      </c>
      <c r="G2748" t="s">
        <v>2731</v>
      </c>
      <c r="H2748" t="s">
        <v>78</v>
      </c>
      <c r="I2748">
        <v>34.530288910000003</v>
      </c>
      <c r="J2748">
        <v>-101.7349174</v>
      </c>
      <c r="K2748" t="s">
        <v>4502</v>
      </c>
      <c r="L2748">
        <v>7397</v>
      </c>
    </row>
    <row r="2749" spans="1:114" hidden="1" x14ac:dyDescent="0.3">
      <c r="A2749">
        <v>84048439</v>
      </c>
      <c r="B2749" t="s">
        <v>78</v>
      </c>
      <c r="C2749" t="s">
        <v>96</v>
      </c>
      <c r="D2749">
        <v>840</v>
      </c>
      <c r="E2749">
        <v>48439</v>
      </c>
      <c r="F2749" t="s">
        <v>4503</v>
      </c>
      <c r="G2749" t="s">
        <v>2731</v>
      </c>
      <c r="H2749" t="s">
        <v>78</v>
      </c>
      <c r="I2749">
        <v>32.771438179999997</v>
      </c>
      <c r="J2749">
        <v>-97.291016139999996</v>
      </c>
      <c r="K2749" t="s">
        <v>4504</v>
      </c>
      <c r="L2749">
        <v>2102515</v>
      </c>
      <c r="BQ2749">
        <v>1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1</v>
      </c>
      <c r="BX2749">
        <v>1</v>
      </c>
      <c r="BY2749">
        <v>1</v>
      </c>
      <c r="BZ2749">
        <v>1</v>
      </c>
      <c r="CA2749">
        <v>1</v>
      </c>
      <c r="CB2749">
        <v>1</v>
      </c>
      <c r="CC2749">
        <v>1</v>
      </c>
      <c r="CD2749">
        <v>1</v>
      </c>
      <c r="CE2749">
        <v>3</v>
      </c>
      <c r="CF2749">
        <v>6</v>
      </c>
      <c r="CG2749">
        <v>7</v>
      </c>
      <c r="CH2749">
        <v>9</v>
      </c>
      <c r="CI2749">
        <v>11</v>
      </c>
      <c r="CJ2749">
        <v>13</v>
      </c>
      <c r="CK2749">
        <v>18</v>
      </c>
      <c r="CL2749">
        <v>19</v>
      </c>
      <c r="CM2749">
        <v>20</v>
      </c>
      <c r="CN2749">
        <v>21</v>
      </c>
      <c r="CO2749">
        <v>25</v>
      </c>
      <c r="CP2749">
        <v>25</v>
      </c>
      <c r="CQ2749">
        <v>25</v>
      </c>
      <c r="CR2749">
        <v>29</v>
      </c>
      <c r="CS2749">
        <v>30</v>
      </c>
      <c r="CT2749">
        <v>34</v>
      </c>
      <c r="CU2749">
        <v>35</v>
      </c>
      <c r="CV2749">
        <v>38</v>
      </c>
      <c r="CW2749">
        <v>38</v>
      </c>
      <c r="CX2749">
        <v>39</v>
      </c>
      <c r="CY2749">
        <v>42</v>
      </c>
      <c r="CZ2749">
        <v>42</v>
      </c>
      <c r="DA2749">
        <v>45</v>
      </c>
      <c r="DB2749">
        <v>48</v>
      </c>
      <c r="DC2749">
        <v>52</v>
      </c>
      <c r="DD2749">
        <v>52</v>
      </c>
      <c r="DE2749">
        <v>53</v>
      </c>
      <c r="DF2749">
        <v>53</v>
      </c>
      <c r="DG2749">
        <v>58</v>
      </c>
      <c r="DH2749">
        <v>68</v>
      </c>
      <c r="DI2749">
        <v>68</v>
      </c>
      <c r="DJ2749">
        <v>69</v>
      </c>
    </row>
    <row r="2750" spans="1:114" hidden="1" x14ac:dyDescent="0.3">
      <c r="A2750">
        <v>84048441</v>
      </c>
      <c r="B2750" t="s">
        <v>78</v>
      </c>
      <c r="C2750" t="s">
        <v>96</v>
      </c>
      <c r="D2750">
        <v>840</v>
      </c>
      <c r="E2750">
        <v>48441</v>
      </c>
      <c r="F2750" t="s">
        <v>822</v>
      </c>
      <c r="G2750" t="s">
        <v>2731</v>
      </c>
      <c r="H2750" t="s">
        <v>78</v>
      </c>
      <c r="I2750">
        <v>32.301634219999997</v>
      </c>
      <c r="J2750">
        <v>-99.890074490000003</v>
      </c>
      <c r="K2750" t="s">
        <v>4505</v>
      </c>
      <c r="L2750">
        <v>138034</v>
      </c>
      <c r="CH2750">
        <v>1</v>
      </c>
      <c r="CI2750">
        <v>1</v>
      </c>
      <c r="CJ2750">
        <v>1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1</v>
      </c>
      <c r="CT2750">
        <v>2</v>
      </c>
      <c r="CU2750">
        <v>2</v>
      </c>
      <c r="CV2750">
        <v>2</v>
      </c>
      <c r="CW2750">
        <v>2</v>
      </c>
      <c r="CX2750">
        <v>2</v>
      </c>
      <c r="CY2750">
        <v>3</v>
      </c>
      <c r="CZ2750">
        <v>3</v>
      </c>
      <c r="DA2750">
        <v>3</v>
      </c>
      <c r="DB2750">
        <v>3</v>
      </c>
      <c r="DC2750">
        <v>3</v>
      </c>
      <c r="DD2750">
        <v>3</v>
      </c>
      <c r="DE2750">
        <v>3</v>
      </c>
      <c r="DF2750">
        <v>3</v>
      </c>
      <c r="DG2750">
        <v>3</v>
      </c>
      <c r="DH2750">
        <v>5</v>
      </c>
      <c r="DI2750">
        <v>5</v>
      </c>
      <c r="DJ2750">
        <v>5</v>
      </c>
    </row>
    <row r="2751" spans="1:114" hidden="1" x14ac:dyDescent="0.3">
      <c r="A2751">
        <v>84048443</v>
      </c>
      <c r="B2751" t="s">
        <v>78</v>
      </c>
      <c r="C2751" t="s">
        <v>96</v>
      </c>
      <c r="D2751">
        <v>840</v>
      </c>
      <c r="E2751">
        <v>48443</v>
      </c>
      <c r="F2751" t="s">
        <v>1056</v>
      </c>
      <c r="G2751" t="s">
        <v>2731</v>
      </c>
      <c r="H2751" t="s">
        <v>78</v>
      </c>
      <c r="I2751">
        <v>30.22429013</v>
      </c>
      <c r="J2751">
        <v>-102.0766732</v>
      </c>
      <c r="K2751" t="s">
        <v>4506</v>
      </c>
      <c r="L2751">
        <v>776</v>
      </c>
    </row>
    <row r="2752" spans="1:114" hidden="1" x14ac:dyDescent="0.3">
      <c r="A2752">
        <v>84048445</v>
      </c>
      <c r="B2752" t="s">
        <v>78</v>
      </c>
      <c r="C2752" t="s">
        <v>96</v>
      </c>
      <c r="D2752">
        <v>840</v>
      </c>
      <c r="E2752">
        <v>48445</v>
      </c>
      <c r="F2752" t="s">
        <v>4507</v>
      </c>
      <c r="G2752" t="s">
        <v>2731</v>
      </c>
      <c r="H2752" t="s">
        <v>78</v>
      </c>
      <c r="I2752">
        <v>33.174027850000002</v>
      </c>
      <c r="J2752">
        <v>-102.3354521</v>
      </c>
      <c r="K2752" t="s">
        <v>4508</v>
      </c>
      <c r="L2752">
        <v>12337</v>
      </c>
    </row>
    <row r="2753" spans="1:114" hidden="1" x14ac:dyDescent="0.3">
      <c r="A2753">
        <v>84048447</v>
      </c>
      <c r="B2753" t="s">
        <v>78</v>
      </c>
      <c r="C2753" t="s">
        <v>96</v>
      </c>
      <c r="D2753">
        <v>840</v>
      </c>
      <c r="E2753">
        <v>48447</v>
      </c>
      <c r="F2753" t="s">
        <v>4509</v>
      </c>
      <c r="G2753" t="s">
        <v>2731</v>
      </c>
      <c r="H2753" t="s">
        <v>78</v>
      </c>
      <c r="I2753">
        <v>33.177514170000002</v>
      </c>
      <c r="J2753">
        <v>-99.212267949999998</v>
      </c>
      <c r="K2753" t="s">
        <v>4510</v>
      </c>
      <c r="L2753">
        <v>1501</v>
      </c>
    </row>
    <row r="2754" spans="1:114" hidden="1" x14ac:dyDescent="0.3">
      <c r="A2754">
        <v>84048449</v>
      </c>
      <c r="B2754" t="s">
        <v>78</v>
      </c>
      <c r="C2754" t="s">
        <v>96</v>
      </c>
      <c r="D2754">
        <v>840</v>
      </c>
      <c r="E2754">
        <v>48449</v>
      </c>
      <c r="F2754" t="s">
        <v>4511</v>
      </c>
      <c r="G2754" t="s">
        <v>2731</v>
      </c>
      <c r="H2754" t="s">
        <v>78</v>
      </c>
      <c r="I2754">
        <v>33.213397190000002</v>
      </c>
      <c r="J2754">
        <v>-94.96797273</v>
      </c>
      <c r="K2754" t="s">
        <v>4512</v>
      </c>
      <c r="L2754">
        <v>32750</v>
      </c>
    </row>
    <row r="2755" spans="1:114" hidden="1" x14ac:dyDescent="0.3">
      <c r="A2755">
        <v>84048451</v>
      </c>
      <c r="B2755" t="s">
        <v>78</v>
      </c>
      <c r="C2755" t="s">
        <v>96</v>
      </c>
      <c r="D2755">
        <v>840</v>
      </c>
      <c r="E2755">
        <v>48451</v>
      </c>
      <c r="F2755" t="s">
        <v>4513</v>
      </c>
      <c r="G2755" t="s">
        <v>2731</v>
      </c>
      <c r="H2755" t="s">
        <v>78</v>
      </c>
      <c r="I2755">
        <v>31.404644359999999</v>
      </c>
      <c r="J2755">
        <v>-100.46244299999999</v>
      </c>
      <c r="K2755" t="s">
        <v>4514</v>
      </c>
      <c r="L2755">
        <v>119200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1</v>
      </c>
      <c r="CT2755">
        <v>1</v>
      </c>
      <c r="CU2755">
        <v>1</v>
      </c>
      <c r="CV2755">
        <v>1</v>
      </c>
      <c r="CW2755">
        <v>1</v>
      </c>
      <c r="CX2755">
        <v>1</v>
      </c>
      <c r="CY2755">
        <v>1</v>
      </c>
      <c r="CZ2755">
        <v>1</v>
      </c>
      <c r="DA2755">
        <v>1</v>
      </c>
      <c r="DB2755">
        <v>1</v>
      </c>
      <c r="DC2755">
        <v>1</v>
      </c>
      <c r="DD2755">
        <v>1</v>
      </c>
      <c r="DE2755">
        <v>1</v>
      </c>
      <c r="DF2755">
        <v>1</v>
      </c>
      <c r="DG2755">
        <v>1</v>
      </c>
      <c r="DH2755">
        <v>1</v>
      </c>
      <c r="DI2755">
        <v>1</v>
      </c>
      <c r="DJ2755">
        <v>1</v>
      </c>
    </row>
    <row r="2756" spans="1:114" hidden="1" x14ac:dyDescent="0.3">
      <c r="A2756">
        <v>84048453</v>
      </c>
      <c r="B2756" t="s">
        <v>78</v>
      </c>
      <c r="C2756" t="s">
        <v>96</v>
      </c>
      <c r="D2756">
        <v>840</v>
      </c>
      <c r="E2756">
        <v>48453</v>
      </c>
      <c r="F2756" t="s">
        <v>4515</v>
      </c>
      <c r="G2756" t="s">
        <v>2731</v>
      </c>
      <c r="H2756" t="s">
        <v>78</v>
      </c>
      <c r="I2756">
        <v>30.334320340000001</v>
      </c>
      <c r="J2756">
        <v>-97.785356199999995</v>
      </c>
      <c r="K2756" t="s">
        <v>4516</v>
      </c>
      <c r="L2756">
        <v>1273954</v>
      </c>
      <c r="BZ2756">
        <v>1</v>
      </c>
      <c r="CA2756">
        <v>1</v>
      </c>
      <c r="CB2756">
        <v>1</v>
      </c>
      <c r="CC2756">
        <v>2</v>
      </c>
      <c r="CD2756">
        <v>2</v>
      </c>
      <c r="CE2756">
        <v>2</v>
      </c>
      <c r="CF2756">
        <v>3</v>
      </c>
      <c r="CG2756">
        <v>3</v>
      </c>
      <c r="CH2756">
        <v>4</v>
      </c>
      <c r="CI2756">
        <v>6</v>
      </c>
      <c r="CJ2756">
        <v>6</v>
      </c>
      <c r="CK2756">
        <v>4</v>
      </c>
      <c r="CL2756">
        <v>7</v>
      </c>
      <c r="CM2756">
        <v>7</v>
      </c>
      <c r="CN2756">
        <v>7</v>
      </c>
      <c r="CO2756">
        <v>9</v>
      </c>
      <c r="CP2756">
        <v>9</v>
      </c>
      <c r="CQ2756">
        <v>9</v>
      </c>
      <c r="CR2756">
        <v>11</v>
      </c>
      <c r="CS2756">
        <v>14</v>
      </c>
      <c r="CT2756">
        <v>17</v>
      </c>
      <c r="CU2756">
        <v>21</v>
      </c>
      <c r="CV2756">
        <v>21</v>
      </c>
      <c r="CW2756">
        <v>23</v>
      </c>
      <c r="CX2756">
        <v>25</v>
      </c>
      <c r="CY2756">
        <v>26</v>
      </c>
      <c r="CZ2756">
        <v>27</v>
      </c>
      <c r="DA2756">
        <v>31</v>
      </c>
      <c r="DB2756">
        <v>32</v>
      </c>
      <c r="DC2756">
        <v>32</v>
      </c>
      <c r="DD2756">
        <v>36</v>
      </c>
      <c r="DE2756">
        <v>39</v>
      </c>
      <c r="DF2756">
        <v>42</v>
      </c>
      <c r="DG2756">
        <v>42</v>
      </c>
      <c r="DH2756">
        <v>47</v>
      </c>
      <c r="DI2756">
        <v>51</v>
      </c>
      <c r="DJ2756">
        <v>51</v>
      </c>
    </row>
    <row r="2757" spans="1:114" hidden="1" x14ac:dyDescent="0.3">
      <c r="A2757">
        <v>84048455</v>
      </c>
      <c r="B2757" t="s">
        <v>78</v>
      </c>
      <c r="C2757" t="s">
        <v>96</v>
      </c>
      <c r="D2757">
        <v>840</v>
      </c>
      <c r="E2757">
        <v>48455</v>
      </c>
      <c r="F2757" t="s">
        <v>557</v>
      </c>
      <c r="G2757" t="s">
        <v>2731</v>
      </c>
      <c r="H2757" t="s">
        <v>78</v>
      </c>
      <c r="I2757">
        <v>31.087948900000001</v>
      </c>
      <c r="J2757">
        <v>-95.136718700000003</v>
      </c>
      <c r="K2757" t="s">
        <v>4517</v>
      </c>
      <c r="L2757">
        <v>14651</v>
      </c>
    </row>
    <row r="2758" spans="1:114" hidden="1" x14ac:dyDescent="0.3">
      <c r="A2758">
        <v>84048457</v>
      </c>
      <c r="B2758" t="s">
        <v>78</v>
      </c>
      <c r="C2758" t="s">
        <v>96</v>
      </c>
      <c r="D2758">
        <v>840</v>
      </c>
      <c r="E2758">
        <v>48457</v>
      </c>
      <c r="F2758" t="s">
        <v>4518</v>
      </c>
      <c r="G2758" t="s">
        <v>2731</v>
      </c>
      <c r="H2758" t="s">
        <v>78</v>
      </c>
      <c r="I2758">
        <v>30.770317160000001</v>
      </c>
      <c r="J2758">
        <v>-94.376908950000001</v>
      </c>
      <c r="K2758" t="s">
        <v>4519</v>
      </c>
      <c r="L2758">
        <v>21672</v>
      </c>
    </row>
    <row r="2759" spans="1:114" hidden="1" x14ac:dyDescent="0.3">
      <c r="A2759">
        <v>84048459</v>
      </c>
      <c r="B2759" t="s">
        <v>78</v>
      </c>
      <c r="C2759" t="s">
        <v>96</v>
      </c>
      <c r="D2759">
        <v>840</v>
      </c>
      <c r="E2759">
        <v>48459</v>
      </c>
      <c r="F2759" t="s">
        <v>4520</v>
      </c>
      <c r="G2759" t="s">
        <v>2731</v>
      </c>
      <c r="H2759" t="s">
        <v>78</v>
      </c>
      <c r="I2759">
        <v>32.737067979999999</v>
      </c>
      <c r="J2759">
        <v>-94.939998529999997</v>
      </c>
      <c r="K2759" t="s">
        <v>4521</v>
      </c>
      <c r="L2759">
        <v>41753</v>
      </c>
    </row>
    <row r="2760" spans="1:114" hidden="1" x14ac:dyDescent="0.3">
      <c r="A2760">
        <v>84048461</v>
      </c>
      <c r="B2760" t="s">
        <v>78</v>
      </c>
      <c r="C2760" t="s">
        <v>96</v>
      </c>
      <c r="D2760">
        <v>840</v>
      </c>
      <c r="E2760">
        <v>48461</v>
      </c>
      <c r="F2760" t="s">
        <v>4522</v>
      </c>
      <c r="G2760" t="s">
        <v>2731</v>
      </c>
      <c r="H2760" t="s">
        <v>78</v>
      </c>
      <c r="I2760">
        <v>31.368681939999998</v>
      </c>
      <c r="J2760">
        <v>-102.0423217</v>
      </c>
      <c r="K2760" t="s">
        <v>4523</v>
      </c>
      <c r="L2760">
        <v>3657</v>
      </c>
    </row>
    <row r="2761" spans="1:114" hidden="1" x14ac:dyDescent="0.3">
      <c r="A2761">
        <v>84048463</v>
      </c>
      <c r="B2761" t="s">
        <v>78</v>
      </c>
      <c r="C2761" t="s">
        <v>96</v>
      </c>
      <c r="D2761">
        <v>840</v>
      </c>
      <c r="E2761">
        <v>48463</v>
      </c>
      <c r="F2761" t="s">
        <v>4524</v>
      </c>
      <c r="G2761" t="s">
        <v>2731</v>
      </c>
      <c r="H2761" t="s">
        <v>78</v>
      </c>
      <c r="I2761">
        <v>29.35739637</v>
      </c>
      <c r="J2761">
        <v>-99.762291719999993</v>
      </c>
      <c r="K2761" t="s">
        <v>4525</v>
      </c>
      <c r="L2761">
        <v>26741</v>
      </c>
    </row>
    <row r="2762" spans="1:114" hidden="1" x14ac:dyDescent="0.3">
      <c r="A2762">
        <v>84048465</v>
      </c>
      <c r="B2762" t="s">
        <v>78</v>
      </c>
      <c r="C2762" t="s">
        <v>96</v>
      </c>
      <c r="D2762">
        <v>840</v>
      </c>
      <c r="E2762">
        <v>48465</v>
      </c>
      <c r="F2762" t="s">
        <v>4526</v>
      </c>
      <c r="G2762" t="s">
        <v>2731</v>
      </c>
      <c r="H2762" t="s">
        <v>78</v>
      </c>
      <c r="I2762">
        <v>29.891492320000001</v>
      </c>
      <c r="J2762">
        <v>-101.15252049999999</v>
      </c>
      <c r="K2762" t="s">
        <v>4527</v>
      </c>
      <c r="L2762">
        <v>49025</v>
      </c>
    </row>
    <row r="2763" spans="1:114" hidden="1" x14ac:dyDescent="0.3">
      <c r="A2763">
        <v>84048467</v>
      </c>
      <c r="B2763" t="s">
        <v>78</v>
      </c>
      <c r="C2763" t="s">
        <v>96</v>
      </c>
      <c r="D2763">
        <v>840</v>
      </c>
      <c r="E2763">
        <v>48467</v>
      </c>
      <c r="F2763" t="s">
        <v>4528</v>
      </c>
      <c r="G2763" t="s">
        <v>2731</v>
      </c>
      <c r="H2763" t="s">
        <v>78</v>
      </c>
      <c r="I2763">
        <v>32.564838010000003</v>
      </c>
      <c r="J2763">
        <v>-95.837664689999997</v>
      </c>
      <c r="K2763" t="s">
        <v>4529</v>
      </c>
      <c r="L2763">
        <v>56590</v>
      </c>
      <c r="CB2763">
        <v>1</v>
      </c>
      <c r="CC2763">
        <v>1</v>
      </c>
      <c r="CD2763">
        <v>1</v>
      </c>
      <c r="CE2763">
        <v>1</v>
      </c>
      <c r="CF2763">
        <v>1</v>
      </c>
      <c r="CG2763">
        <v>1</v>
      </c>
      <c r="CH2763">
        <v>1</v>
      </c>
      <c r="CI2763">
        <v>1</v>
      </c>
      <c r="CJ2763">
        <v>1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1</v>
      </c>
      <c r="CS2763">
        <v>1</v>
      </c>
      <c r="CT2763">
        <v>1</v>
      </c>
      <c r="CU2763">
        <v>1</v>
      </c>
      <c r="CV2763">
        <v>1</v>
      </c>
      <c r="CW2763">
        <v>1</v>
      </c>
      <c r="CX2763">
        <v>1</v>
      </c>
      <c r="CY2763">
        <v>1</v>
      </c>
      <c r="CZ2763">
        <v>1</v>
      </c>
      <c r="DA2763">
        <v>1</v>
      </c>
      <c r="DB2763">
        <v>1</v>
      </c>
      <c r="DC2763">
        <v>1</v>
      </c>
      <c r="DD2763">
        <v>1</v>
      </c>
      <c r="DE2763">
        <v>1</v>
      </c>
      <c r="DF2763">
        <v>1</v>
      </c>
      <c r="DG2763">
        <v>1</v>
      </c>
      <c r="DH2763">
        <v>1</v>
      </c>
      <c r="DI2763">
        <v>1</v>
      </c>
      <c r="DJ2763">
        <v>1</v>
      </c>
    </row>
    <row r="2764" spans="1:114" hidden="1" x14ac:dyDescent="0.3">
      <c r="A2764">
        <v>84048469</v>
      </c>
      <c r="B2764" t="s">
        <v>78</v>
      </c>
      <c r="C2764" t="s">
        <v>96</v>
      </c>
      <c r="D2764">
        <v>840</v>
      </c>
      <c r="E2764">
        <v>48469</v>
      </c>
      <c r="F2764" t="s">
        <v>4530</v>
      </c>
      <c r="G2764" t="s">
        <v>2731</v>
      </c>
      <c r="H2764" t="s">
        <v>78</v>
      </c>
      <c r="I2764">
        <v>28.797809879999999</v>
      </c>
      <c r="J2764">
        <v>-96.968130059999993</v>
      </c>
      <c r="K2764" t="s">
        <v>4531</v>
      </c>
      <c r="L2764">
        <v>92084</v>
      </c>
      <c r="CS2764">
        <v>1</v>
      </c>
      <c r="CT2764">
        <v>1</v>
      </c>
      <c r="CU2764">
        <v>1</v>
      </c>
      <c r="CV2764">
        <v>1</v>
      </c>
      <c r="CW2764">
        <v>1</v>
      </c>
      <c r="CX2764">
        <v>1</v>
      </c>
      <c r="CY2764">
        <v>1</v>
      </c>
      <c r="CZ2764">
        <v>1</v>
      </c>
      <c r="DA2764">
        <v>2</v>
      </c>
      <c r="DB2764">
        <v>2</v>
      </c>
      <c r="DC2764">
        <v>2</v>
      </c>
      <c r="DD2764">
        <v>2</v>
      </c>
      <c r="DE2764">
        <v>2</v>
      </c>
      <c r="DF2764">
        <v>3</v>
      </c>
      <c r="DG2764">
        <v>3</v>
      </c>
      <c r="DH2764">
        <v>3</v>
      </c>
      <c r="DI2764">
        <v>3</v>
      </c>
      <c r="DJ2764">
        <v>5</v>
      </c>
    </row>
    <row r="2765" spans="1:114" hidden="1" x14ac:dyDescent="0.3">
      <c r="A2765">
        <v>84048471</v>
      </c>
      <c r="B2765" t="s">
        <v>78</v>
      </c>
      <c r="C2765" t="s">
        <v>96</v>
      </c>
      <c r="D2765">
        <v>840</v>
      </c>
      <c r="E2765">
        <v>48471</v>
      </c>
      <c r="F2765" t="s">
        <v>224</v>
      </c>
      <c r="G2765" t="s">
        <v>2731</v>
      </c>
      <c r="H2765" t="s">
        <v>78</v>
      </c>
      <c r="I2765">
        <v>30.73872995</v>
      </c>
      <c r="J2765">
        <v>-95.574409680000002</v>
      </c>
      <c r="K2765" t="s">
        <v>4532</v>
      </c>
      <c r="L2765">
        <v>72971</v>
      </c>
      <c r="CZ2765">
        <v>1</v>
      </c>
      <c r="DA2765">
        <v>1</v>
      </c>
      <c r="DB2765">
        <v>2</v>
      </c>
      <c r="DC2765">
        <v>2</v>
      </c>
      <c r="DD2765">
        <v>2</v>
      </c>
      <c r="DE2765">
        <v>2</v>
      </c>
      <c r="DF2765">
        <v>2</v>
      </c>
      <c r="DG2765">
        <v>2</v>
      </c>
      <c r="DH2765">
        <v>2</v>
      </c>
      <c r="DI2765">
        <v>2</v>
      </c>
      <c r="DJ2765">
        <v>2</v>
      </c>
    </row>
    <row r="2766" spans="1:114" hidden="1" x14ac:dyDescent="0.3">
      <c r="A2766">
        <v>84048473</v>
      </c>
      <c r="B2766" t="s">
        <v>78</v>
      </c>
      <c r="C2766" t="s">
        <v>96</v>
      </c>
      <c r="D2766">
        <v>840</v>
      </c>
      <c r="E2766">
        <v>48473</v>
      </c>
      <c r="F2766" t="s">
        <v>4533</v>
      </c>
      <c r="G2766" t="s">
        <v>2731</v>
      </c>
      <c r="H2766" t="s">
        <v>78</v>
      </c>
      <c r="I2766">
        <v>30.010584470000001</v>
      </c>
      <c r="J2766">
        <v>-95.990117589999997</v>
      </c>
      <c r="K2766" t="s">
        <v>4534</v>
      </c>
      <c r="L2766">
        <v>55246</v>
      </c>
    </row>
    <row r="2767" spans="1:114" hidden="1" x14ac:dyDescent="0.3">
      <c r="A2767">
        <v>84048475</v>
      </c>
      <c r="B2767" t="s">
        <v>78</v>
      </c>
      <c r="C2767" t="s">
        <v>96</v>
      </c>
      <c r="D2767">
        <v>840</v>
      </c>
      <c r="E2767">
        <v>48475</v>
      </c>
      <c r="F2767" t="s">
        <v>3443</v>
      </c>
      <c r="G2767" t="s">
        <v>2731</v>
      </c>
      <c r="H2767" t="s">
        <v>78</v>
      </c>
      <c r="I2767">
        <v>31.509996439999998</v>
      </c>
      <c r="J2767">
        <v>-103.0927909</v>
      </c>
      <c r="K2767" t="s">
        <v>4535</v>
      </c>
      <c r="L2767">
        <v>11998</v>
      </c>
    </row>
    <row r="2768" spans="1:114" hidden="1" x14ac:dyDescent="0.3">
      <c r="A2768">
        <v>84048477</v>
      </c>
      <c r="B2768" t="s">
        <v>78</v>
      </c>
      <c r="C2768" t="s">
        <v>96</v>
      </c>
      <c r="D2768">
        <v>840</v>
      </c>
      <c r="E2768">
        <v>48477</v>
      </c>
      <c r="F2768" t="s">
        <v>226</v>
      </c>
      <c r="G2768" t="s">
        <v>2731</v>
      </c>
      <c r="H2768" t="s">
        <v>78</v>
      </c>
      <c r="I2768">
        <v>30.214984980000001</v>
      </c>
      <c r="J2768">
        <v>-96.40946246</v>
      </c>
      <c r="K2768" t="s">
        <v>4536</v>
      </c>
      <c r="L2768">
        <v>35882</v>
      </c>
      <c r="CG2768">
        <v>1</v>
      </c>
      <c r="CH2768">
        <v>1</v>
      </c>
      <c r="CI2768">
        <v>1</v>
      </c>
      <c r="CJ2768">
        <v>1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2</v>
      </c>
      <c r="CQ2768">
        <v>2</v>
      </c>
      <c r="CR2768">
        <v>2</v>
      </c>
      <c r="CS2768">
        <v>3</v>
      </c>
      <c r="CT2768">
        <v>3</v>
      </c>
      <c r="CU2768">
        <v>4</v>
      </c>
      <c r="CV2768">
        <v>4</v>
      </c>
      <c r="CW2768">
        <v>4</v>
      </c>
      <c r="CX2768">
        <v>4</v>
      </c>
      <c r="CY2768">
        <v>6</v>
      </c>
      <c r="CZ2768">
        <v>6</v>
      </c>
      <c r="DA2768">
        <v>11</v>
      </c>
      <c r="DB2768">
        <v>11</v>
      </c>
      <c r="DC2768">
        <v>11</v>
      </c>
      <c r="DD2768">
        <v>11</v>
      </c>
      <c r="DE2768">
        <v>11</v>
      </c>
      <c r="DF2768">
        <v>11</v>
      </c>
      <c r="DG2768">
        <v>14</v>
      </c>
      <c r="DH2768">
        <v>15</v>
      </c>
      <c r="DI2768">
        <v>15</v>
      </c>
      <c r="DJ2768">
        <v>15</v>
      </c>
    </row>
    <row r="2769" spans="1:114" hidden="1" x14ac:dyDescent="0.3">
      <c r="A2769">
        <v>84048479</v>
      </c>
      <c r="B2769" t="s">
        <v>78</v>
      </c>
      <c r="C2769" t="s">
        <v>96</v>
      </c>
      <c r="D2769">
        <v>840</v>
      </c>
      <c r="E2769">
        <v>48479</v>
      </c>
      <c r="F2769" t="s">
        <v>4537</v>
      </c>
      <c r="G2769" t="s">
        <v>2731</v>
      </c>
      <c r="H2769" t="s">
        <v>78</v>
      </c>
      <c r="I2769">
        <v>27.761036900000001</v>
      </c>
      <c r="J2769">
        <v>-99.33237355</v>
      </c>
      <c r="K2769" t="s">
        <v>4538</v>
      </c>
      <c r="L2769">
        <v>276652</v>
      </c>
      <c r="CC2769">
        <v>1</v>
      </c>
      <c r="CD2769">
        <v>2</v>
      </c>
      <c r="CE2769">
        <v>2</v>
      </c>
      <c r="CF2769">
        <v>4</v>
      </c>
      <c r="CG2769">
        <v>5</v>
      </c>
      <c r="CH2769">
        <v>5</v>
      </c>
      <c r="CI2769">
        <v>6</v>
      </c>
      <c r="CJ2769">
        <v>6</v>
      </c>
      <c r="CK2769">
        <v>6</v>
      </c>
      <c r="CL2769">
        <v>6</v>
      </c>
      <c r="CM2769">
        <v>6</v>
      </c>
      <c r="CN2769">
        <v>6</v>
      </c>
      <c r="CO2769">
        <v>6</v>
      </c>
      <c r="CP2769">
        <v>6</v>
      </c>
      <c r="CQ2769">
        <v>8</v>
      </c>
      <c r="CR2769">
        <v>8</v>
      </c>
      <c r="CS2769">
        <v>8</v>
      </c>
      <c r="CT2769">
        <v>10</v>
      </c>
      <c r="CU2769">
        <v>11</v>
      </c>
      <c r="CV2769">
        <v>11</v>
      </c>
      <c r="CW2769">
        <v>11</v>
      </c>
      <c r="CX2769">
        <v>11</v>
      </c>
      <c r="CY2769">
        <v>11</v>
      </c>
      <c r="CZ2769">
        <v>11</v>
      </c>
      <c r="DA2769">
        <v>12</v>
      </c>
      <c r="DB2769">
        <v>12</v>
      </c>
      <c r="DC2769">
        <v>12</v>
      </c>
      <c r="DD2769">
        <v>13</v>
      </c>
      <c r="DE2769">
        <v>15</v>
      </c>
      <c r="DF2769">
        <v>15</v>
      </c>
      <c r="DG2769">
        <v>15</v>
      </c>
      <c r="DH2769">
        <v>16</v>
      </c>
      <c r="DI2769">
        <v>16</v>
      </c>
      <c r="DJ2769">
        <v>16</v>
      </c>
    </row>
    <row r="2770" spans="1:114" hidden="1" x14ac:dyDescent="0.3">
      <c r="A2770">
        <v>84048481</v>
      </c>
      <c r="B2770" t="s">
        <v>78</v>
      </c>
      <c r="C2770" t="s">
        <v>96</v>
      </c>
      <c r="D2770">
        <v>840</v>
      </c>
      <c r="E2770">
        <v>48481</v>
      </c>
      <c r="F2770" t="s">
        <v>4539</v>
      </c>
      <c r="G2770" t="s">
        <v>2731</v>
      </c>
      <c r="H2770" t="s">
        <v>78</v>
      </c>
      <c r="I2770">
        <v>29.277659230000001</v>
      </c>
      <c r="J2770">
        <v>-96.223192479999994</v>
      </c>
      <c r="K2770" t="s">
        <v>4540</v>
      </c>
      <c r="L2770">
        <v>41556</v>
      </c>
    </row>
    <row r="2771" spans="1:114" hidden="1" x14ac:dyDescent="0.3">
      <c r="A2771">
        <v>84048483</v>
      </c>
      <c r="B2771" t="s">
        <v>78</v>
      </c>
      <c r="C2771" t="s">
        <v>96</v>
      </c>
      <c r="D2771">
        <v>840</v>
      </c>
      <c r="E2771">
        <v>48483</v>
      </c>
      <c r="F2771" t="s">
        <v>1088</v>
      </c>
      <c r="G2771" t="s">
        <v>2731</v>
      </c>
      <c r="H2771" t="s">
        <v>78</v>
      </c>
      <c r="I2771">
        <v>35.401143349999998</v>
      </c>
      <c r="J2771">
        <v>-100.2699514</v>
      </c>
      <c r="K2771" t="s">
        <v>4541</v>
      </c>
      <c r="L2771">
        <v>5056</v>
      </c>
    </row>
    <row r="2772" spans="1:114" hidden="1" x14ac:dyDescent="0.3">
      <c r="A2772">
        <v>84048485</v>
      </c>
      <c r="B2772" t="s">
        <v>78</v>
      </c>
      <c r="C2772" t="s">
        <v>96</v>
      </c>
      <c r="D2772">
        <v>840</v>
      </c>
      <c r="E2772">
        <v>48485</v>
      </c>
      <c r="F2772" t="s">
        <v>1786</v>
      </c>
      <c r="G2772" t="s">
        <v>2731</v>
      </c>
      <c r="H2772" t="s">
        <v>78</v>
      </c>
      <c r="I2772">
        <v>33.988428859999999</v>
      </c>
      <c r="J2772">
        <v>-98.704103399999994</v>
      </c>
      <c r="K2772" t="s">
        <v>4542</v>
      </c>
      <c r="L2772">
        <v>132230</v>
      </c>
      <c r="CU2772">
        <v>1</v>
      </c>
      <c r="CV2772">
        <v>1</v>
      </c>
      <c r="CW2772">
        <v>2</v>
      </c>
      <c r="CX2772">
        <v>2</v>
      </c>
      <c r="CY2772">
        <v>2</v>
      </c>
      <c r="CZ2772">
        <v>2</v>
      </c>
      <c r="DA2772">
        <v>2</v>
      </c>
      <c r="DB2772">
        <v>2</v>
      </c>
      <c r="DC2772">
        <v>2</v>
      </c>
      <c r="DD2772">
        <v>2</v>
      </c>
      <c r="DE2772">
        <v>2</v>
      </c>
      <c r="DF2772">
        <v>2</v>
      </c>
      <c r="DG2772">
        <v>2</v>
      </c>
      <c r="DH2772">
        <v>2</v>
      </c>
      <c r="DI2772">
        <v>2</v>
      </c>
      <c r="DJ2772">
        <v>2</v>
      </c>
    </row>
    <row r="2773" spans="1:114" hidden="1" x14ac:dyDescent="0.3">
      <c r="A2773">
        <v>84048487</v>
      </c>
      <c r="B2773" t="s">
        <v>78</v>
      </c>
      <c r="C2773" t="s">
        <v>96</v>
      </c>
      <c r="D2773">
        <v>840</v>
      </c>
      <c r="E2773">
        <v>48487</v>
      </c>
      <c r="F2773" t="s">
        <v>4543</v>
      </c>
      <c r="G2773" t="s">
        <v>2731</v>
      </c>
      <c r="H2773" t="s">
        <v>78</v>
      </c>
      <c r="I2773">
        <v>34.079458119999998</v>
      </c>
      <c r="J2773">
        <v>-99.241784370000005</v>
      </c>
      <c r="K2773" t="s">
        <v>4544</v>
      </c>
      <c r="L2773">
        <v>12769</v>
      </c>
    </row>
    <row r="2774" spans="1:114" hidden="1" x14ac:dyDescent="0.3">
      <c r="A2774">
        <v>84048489</v>
      </c>
      <c r="B2774" t="s">
        <v>78</v>
      </c>
      <c r="C2774" t="s">
        <v>96</v>
      </c>
      <c r="D2774">
        <v>840</v>
      </c>
      <c r="E2774">
        <v>48489</v>
      </c>
      <c r="F2774" t="s">
        <v>4545</v>
      </c>
      <c r="G2774" t="s">
        <v>2731</v>
      </c>
      <c r="H2774" t="s">
        <v>78</v>
      </c>
      <c r="I2774">
        <v>26.474117270000001</v>
      </c>
      <c r="J2774">
        <v>-97.615358479999998</v>
      </c>
      <c r="K2774" t="s">
        <v>4546</v>
      </c>
      <c r="L2774">
        <v>21358</v>
      </c>
      <c r="CI2774">
        <v>1</v>
      </c>
      <c r="CJ2774">
        <v>1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1</v>
      </c>
      <c r="CT2774">
        <v>1</v>
      </c>
      <c r="CU2774">
        <v>1</v>
      </c>
      <c r="CV2774">
        <v>1</v>
      </c>
      <c r="CW2774">
        <v>1</v>
      </c>
      <c r="CX2774">
        <v>1</v>
      </c>
      <c r="CY2774">
        <v>1</v>
      </c>
      <c r="CZ2774">
        <v>1</v>
      </c>
      <c r="DA2774">
        <v>1</v>
      </c>
      <c r="DB2774">
        <v>1</v>
      </c>
      <c r="DC2774">
        <v>1</v>
      </c>
      <c r="DD2774">
        <v>1</v>
      </c>
      <c r="DE2774">
        <v>1</v>
      </c>
      <c r="DF2774">
        <v>1</v>
      </c>
      <c r="DG2774">
        <v>1</v>
      </c>
      <c r="DH2774">
        <v>1</v>
      </c>
      <c r="DI2774">
        <v>1</v>
      </c>
      <c r="DJ2774">
        <v>1</v>
      </c>
    </row>
    <row r="2775" spans="1:114" hidden="1" x14ac:dyDescent="0.3">
      <c r="A2775">
        <v>84048491</v>
      </c>
      <c r="B2775" t="s">
        <v>78</v>
      </c>
      <c r="C2775" t="s">
        <v>96</v>
      </c>
      <c r="D2775">
        <v>840</v>
      </c>
      <c r="E2775">
        <v>48491</v>
      </c>
      <c r="F2775" t="s">
        <v>1338</v>
      </c>
      <c r="G2775" t="s">
        <v>2731</v>
      </c>
      <c r="H2775" t="s">
        <v>78</v>
      </c>
      <c r="I2775">
        <v>30.64655664</v>
      </c>
      <c r="J2775">
        <v>-97.600485399999997</v>
      </c>
      <c r="K2775" t="s">
        <v>4547</v>
      </c>
      <c r="L2775">
        <v>590551</v>
      </c>
      <c r="CB2775">
        <v>1</v>
      </c>
      <c r="CC2775">
        <v>1</v>
      </c>
      <c r="CD2775">
        <v>1</v>
      </c>
      <c r="CE2775">
        <v>1</v>
      </c>
      <c r="CF2775">
        <v>1</v>
      </c>
      <c r="CG2775">
        <v>1</v>
      </c>
      <c r="CH2775">
        <v>1</v>
      </c>
      <c r="CI2775">
        <v>2</v>
      </c>
      <c r="CJ2775">
        <v>2</v>
      </c>
      <c r="CK2775">
        <v>3</v>
      </c>
      <c r="CL2775">
        <v>4</v>
      </c>
      <c r="CM2775">
        <v>4</v>
      </c>
      <c r="CN2775">
        <v>4</v>
      </c>
      <c r="CO2775">
        <v>4</v>
      </c>
      <c r="CP2775">
        <v>4</v>
      </c>
      <c r="CQ2775">
        <v>4</v>
      </c>
      <c r="CR2775">
        <v>4</v>
      </c>
      <c r="CS2775">
        <v>4</v>
      </c>
      <c r="CT2775">
        <v>4</v>
      </c>
      <c r="CU2775">
        <v>4</v>
      </c>
      <c r="CV2775">
        <v>4</v>
      </c>
      <c r="CW2775">
        <v>4</v>
      </c>
      <c r="CX2775">
        <v>4</v>
      </c>
      <c r="CY2775">
        <v>4</v>
      </c>
      <c r="CZ2775">
        <v>5</v>
      </c>
      <c r="DA2775">
        <v>5</v>
      </c>
      <c r="DB2775">
        <v>5</v>
      </c>
      <c r="DC2775">
        <v>5</v>
      </c>
      <c r="DD2775">
        <v>6</v>
      </c>
      <c r="DE2775">
        <v>6</v>
      </c>
      <c r="DF2775">
        <v>6</v>
      </c>
      <c r="DG2775">
        <v>7</v>
      </c>
      <c r="DH2775">
        <v>9</v>
      </c>
      <c r="DI2775">
        <v>10</v>
      </c>
      <c r="DJ2775">
        <v>10</v>
      </c>
    </row>
    <row r="2776" spans="1:114" hidden="1" x14ac:dyDescent="0.3">
      <c r="A2776">
        <v>84048493</v>
      </c>
      <c r="B2776" t="s">
        <v>78</v>
      </c>
      <c r="C2776" t="s">
        <v>96</v>
      </c>
      <c r="D2776">
        <v>840</v>
      </c>
      <c r="E2776">
        <v>48493</v>
      </c>
      <c r="F2776" t="s">
        <v>1788</v>
      </c>
      <c r="G2776" t="s">
        <v>2731</v>
      </c>
      <c r="H2776" t="s">
        <v>78</v>
      </c>
      <c r="I2776">
        <v>29.1732598</v>
      </c>
      <c r="J2776">
        <v>-98.086930820000006</v>
      </c>
      <c r="K2776" t="s">
        <v>4548</v>
      </c>
      <c r="L2776">
        <v>51070</v>
      </c>
      <c r="CU2776">
        <v>1</v>
      </c>
      <c r="CV2776">
        <v>1</v>
      </c>
      <c r="CW2776">
        <v>1</v>
      </c>
      <c r="CX2776">
        <v>1</v>
      </c>
      <c r="CY2776">
        <v>1</v>
      </c>
      <c r="CZ2776">
        <v>2</v>
      </c>
      <c r="DA2776">
        <v>2</v>
      </c>
      <c r="DB2776">
        <v>2</v>
      </c>
      <c r="DC2776">
        <v>2</v>
      </c>
      <c r="DD2776">
        <v>2</v>
      </c>
      <c r="DE2776">
        <v>2</v>
      </c>
      <c r="DF2776">
        <v>2</v>
      </c>
      <c r="DG2776">
        <v>2</v>
      </c>
      <c r="DH2776">
        <v>3</v>
      </c>
      <c r="DI2776">
        <v>3</v>
      </c>
      <c r="DJ2776">
        <v>3</v>
      </c>
    </row>
    <row r="2777" spans="1:114" hidden="1" x14ac:dyDescent="0.3">
      <c r="A2777">
        <v>84048495</v>
      </c>
      <c r="B2777" t="s">
        <v>78</v>
      </c>
      <c r="C2777" t="s">
        <v>96</v>
      </c>
      <c r="D2777">
        <v>840</v>
      </c>
      <c r="E2777">
        <v>48495</v>
      </c>
      <c r="F2777" t="s">
        <v>4549</v>
      </c>
      <c r="G2777" t="s">
        <v>2731</v>
      </c>
      <c r="H2777" t="s">
        <v>78</v>
      </c>
      <c r="I2777">
        <v>31.850086510000001</v>
      </c>
      <c r="J2777">
        <v>-103.04851629999899</v>
      </c>
      <c r="K2777" t="s">
        <v>4550</v>
      </c>
      <c r="L2777">
        <v>8010</v>
      </c>
    </row>
    <row r="2778" spans="1:114" hidden="1" x14ac:dyDescent="0.3">
      <c r="A2778">
        <v>84048497</v>
      </c>
      <c r="B2778" t="s">
        <v>78</v>
      </c>
      <c r="C2778" t="s">
        <v>96</v>
      </c>
      <c r="D2778">
        <v>840</v>
      </c>
      <c r="E2778">
        <v>48497</v>
      </c>
      <c r="F2778" t="s">
        <v>4551</v>
      </c>
      <c r="G2778" t="s">
        <v>2731</v>
      </c>
      <c r="H2778" t="s">
        <v>78</v>
      </c>
      <c r="I2778">
        <v>33.215706650000001</v>
      </c>
      <c r="J2778">
        <v>-97.654602650000001</v>
      </c>
      <c r="K2778" t="s">
        <v>4552</v>
      </c>
      <c r="L2778">
        <v>69984</v>
      </c>
      <c r="CT2778">
        <v>1</v>
      </c>
      <c r="CU2778">
        <v>2</v>
      </c>
      <c r="CV2778">
        <v>2</v>
      </c>
      <c r="CW2778">
        <v>2</v>
      </c>
      <c r="CX2778">
        <v>2</v>
      </c>
      <c r="CY2778">
        <v>2</v>
      </c>
      <c r="CZ2778">
        <v>2</v>
      </c>
      <c r="DA2778">
        <v>2</v>
      </c>
      <c r="DB2778">
        <v>2</v>
      </c>
      <c r="DC2778">
        <v>2</v>
      </c>
      <c r="DD2778">
        <v>2</v>
      </c>
      <c r="DE2778">
        <v>2</v>
      </c>
      <c r="DF2778">
        <v>2</v>
      </c>
      <c r="DG2778">
        <v>2</v>
      </c>
      <c r="DH2778">
        <v>2</v>
      </c>
      <c r="DI2778">
        <v>2</v>
      </c>
      <c r="DJ2778">
        <v>2</v>
      </c>
    </row>
    <row r="2779" spans="1:114" hidden="1" x14ac:dyDescent="0.3">
      <c r="A2779">
        <v>84048499</v>
      </c>
      <c r="B2779" t="s">
        <v>78</v>
      </c>
      <c r="C2779" t="s">
        <v>96</v>
      </c>
      <c r="D2779">
        <v>840</v>
      </c>
      <c r="E2779">
        <v>48499</v>
      </c>
      <c r="F2779" t="s">
        <v>3567</v>
      </c>
      <c r="G2779" t="s">
        <v>2731</v>
      </c>
      <c r="H2779" t="s">
        <v>78</v>
      </c>
      <c r="I2779">
        <v>32.787223820000001</v>
      </c>
      <c r="J2779">
        <v>-95.382363679999997</v>
      </c>
      <c r="K2779" t="s">
        <v>4553</v>
      </c>
      <c r="L2779">
        <v>45539</v>
      </c>
    </row>
    <row r="2780" spans="1:114" hidden="1" x14ac:dyDescent="0.3">
      <c r="A2780">
        <v>84048501</v>
      </c>
      <c r="B2780" t="s">
        <v>78</v>
      </c>
      <c r="C2780" t="s">
        <v>96</v>
      </c>
      <c r="D2780">
        <v>840</v>
      </c>
      <c r="E2780">
        <v>48501</v>
      </c>
      <c r="F2780" t="s">
        <v>4554</v>
      </c>
      <c r="G2780" t="s">
        <v>2731</v>
      </c>
      <c r="H2780" t="s">
        <v>78</v>
      </c>
      <c r="I2780">
        <v>33.173202119999999</v>
      </c>
      <c r="J2780">
        <v>-102.827643299999</v>
      </c>
      <c r="K2780" t="s">
        <v>4555</v>
      </c>
      <c r="L2780">
        <v>8713</v>
      </c>
    </row>
    <row r="2781" spans="1:114" hidden="1" x14ac:dyDescent="0.3">
      <c r="A2781">
        <v>84048503</v>
      </c>
      <c r="B2781" t="s">
        <v>78</v>
      </c>
      <c r="C2781" t="s">
        <v>96</v>
      </c>
      <c r="D2781">
        <v>840</v>
      </c>
      <c r="E2781">
        <v>48503</v>
      </c>
      <c r="F2781" t="s">
        <v>4556</v>
      </c>
      <c r="G2781" t="s">
        <v>2731</v>
      </c>
      <c r="H2781" t="s">
        <v>78</v>
      </c>
      <c r="I2781">
        <v>33.17659707</v>
      </c>
      <c r="J2781">
        <v>-98.687908849999999</v>
      </c>
      <c r="K2781" t="s">
        <v>4557</v>
      </c>
      <c r="L2781">
        <v>18010</v>
      </c>
      <c r="CT2781">
        <v>1</v>
      </c>
      <c r="CU2781">
        <v>1</v>
      </c>
      <c r="CV2781">
        <v>1</v>
      </c>
      <c r="CW2781">
        <v>1</v>
      </c>
      <c r="CX2781">
        <v>1</v>
      </c>
      <c r="CY2781">
        <v>1</v>
      </c>
      <c r="CZ2781">
        <v>1</v>
      </c>
      <c r="DA2781">
        <v>1</v>
      </c>
      <c r="DB2781">
        <v>1</v>
      </c>
      <c r="DC2781">
        <v>1</v>
      </c>
      <c r="DD2781">
        <v>1</v>
      </c>
      <c r="DE2781">
        <v>1</v>
      </c>
      <c r="DF2781">
        <v>1</v>
      </c>
      <c r="DG2781">
        <v>1</v>
      </c>
      <c r="DH2781">
        <v>1</v>
      </c>
      <c r="DI2781">
        <v>1</v>
      </c>
      <c r="DJ2781">
        <v>1</v>
      </c>
    </row>
    <row r="2782" spans="1:114" hidden="1" x14ac:dyDescent="0.3">
      <c r="A2782">
        <v>84048505</v>
      </c>
      <c r="B2782" t="s">
        <v>78</v>
      </c>
      <c r="C2782" t="s">
        <v>96</v>
      </c>
      <c r="D2782">
        <v>840</v>
      </c>
      <c r="E2782">
        <v>48505</v>
      </c>
      <c r="F2782" t="s">
        <v>4558</v>
      </c>
      <c r="G2782" t="s">
        <v>2731</v>
      </c>
      <c r="H2782" t="s">
        <v>78</v>
      </c>
      <c r="I2782">
        <v>27.001563910000002</v>
      </c>
      <c r="J2782">
        <v>-99.169871520000001</v>
      </c>
      <c r="K2782" t="s">
        <v>4559</v>
      </c>
      <c r="L2782">
        <v>14179</v>
      </c>
    </row>
    <row r="2783" spans="1:114" hidden="1" x14ac:dyDescent="0.3">
      <c r="A2783">
        <v>84048507</v>
      </c>
      <c r="B2783" t="s">
        <v>78</v>
      </c>
      <c r="C2783" t="s">
        <v>96</v>
      </c>
      <c r="D2783">
        <v>840</v>
      </c>
      <c r="E2783">
        <v>48507</v>
      </c>
      <c r="F2783" t="s">
        <v>4560</v>
      </c>
      <c r="G2783" t="s">
        <v>2731</v>
      </c>
      <c r="H2783" t="s">
        <v>78</v>
      </c>
      <c r="I2783">
        <v>28.866172379999998</v>
      </c>
      <c r="J2783">
        <v>-99.760508290000004</v>
      </c>
      <c r="K2783" t="s">
        <v>4561</v>
      </c>
      <c r="L2783">
        <v>11840</v>
      </c>
    </row>
    <row r="2784" spans="1:114" hidden="1" x14ac:dyDescent="0.3">
      <c r="A2784">
        <v>84049001</v>
      </c>
      <c r="B2784" t="s">
        <v>78</v>
      </c>
      <c r="C2784" t="s">
        <v>96</v>
      </c>
      <c r="D2784">
        <v>840</v>
      </c>
      <c r="E2784">
        <v>49001</v>
      </c>
      <c r="F2784" t="s">
        <v>3577</v>
      </c>
      <c r="G2784" t="s">
        <v>4562</v>
      </c>
      <c r="H2784" t="s">
        <v>78</v>
      </c>
      <c r="I2784">
        <v>38.356570509999997</v>
      </c>
      <c r="J2784">
        <v>-113.2342232</v>
      </c>
      <c r="K2784" t="s">
        <v>4563</v>
      </c>
      <c r="L2784">
        <v>6710</v>
      </c>
    </row>
    <row r="2785" spans="1:114" hidden="1" x14ac:dyDescent="0.3">
      <c r="A2785">
        <v>84049003</v>
      </c>
      <c r="B2785" t="s">
        <v>78</v>
      </c>
      <c r="C2785" t="s">
        <v>96</v>
      </c>
      <c r="D2785">
        <v>840</v>
      </c>
      <c r="E2785">
        <v>49003</v>
      </c>
      <c r="F2785" t="s">
        <v>4564</v>
      </c>
      <c r="G2785" t="s">
        <v>4562</v>
      </c>
      <c r="H2785" t="s">
        <v>78</v>
      </c>
      <c r="I2785">
        <v>41.521067979999998</v>
      </c>
      <c r="J2785">
        <v>-113.083281599999</v>
      </c>
      <c r="K2785" t="s">
        <v>4565</v>
      </c>
      <c r="L2785">
        <v>56046</v>
      </c>
    </row>
    <row r="2786" spans="1:114" hidden="1" x14ac:dyDescent="0.3">
      <c r="A2786">
        <v>84049005</v>
      </c>
      <c r="B2786" t="s">
        <v>78</v>
      </c>
      <c r="C2786" t="s">
        <v>96</v>
      </c>
      <c r="D2786">
        <v>840</v>
      </c>
      <c r="E2786">
        <v>49005</v>
      </c>
      <c r="F2786" t="s">
        <v>4566</v>
      </c>
      <c r="G2786" t="s">
        <v>4562</v>
      </c>
      <c r="H2786" t="s">
        <v>78</v>
      </c>
      <c r="I2786">
        <v>41.723305869999997</v>
      </c>
      <c r="J2786">
        <v>-111.7443667</v>
      </c>
      <c r="K2786" t="s">
        <v>4567</v>
      </c>
      <c r="L2786">
        <v>128289</v>
      </c>
    </row>
    <row r="2787" spans="1:114" hidden="1" x14ac:dyDescent="0.3">
      <c r="A2787">
        <v>84049007</v>
      </c>
      <c r="B2787" t="s">
        <v>78</v>
      </c>
      <c r="C2787" t="s">
        <v>96</v>
      </c>
      <c r="D2787">
        <v>840</v>
      </c>
      <c r="E2787">
        <v>49007</v>
      </c>
      <c r="F2787" t="s">
        <v>2750</v>
      </c>
      <c r="G2787" t="s">
        <v>4562</v>
      </c>
      <c r="H2787" t="s">
        <v>78</v>
      </c>
      <c r="I2787">
        <v>39.648348179999999</v>
      </c>
      <c r="J2787">
        <v>-110.5872512</v>
      </c>
      <c r="K2787" t="s">
        <v>4568</v>
      </c>
      <c r="L2787">
        <v>20463</v>
      </c>
    </row>
    <row r="2788" spans="1:114" hidden="1" x14ac:dyDescent="0.3">
      <c r="A2788">
        <v>84049009</v>
      </c>
      <c r="B2788" t="s">
        <v>78</v>
      </c>
      <c r="C2788" t="s">
        <v>96</v>
      </c>
      <c r="D2788">
        <v>840</v>
      </c>
      <c r="E2788">
        <v>49009</v>
      </c>
      <c r="F2788" t="s">
        <v>4569</v>
      </c>
      <c r="G2788" t="s">
        <v>4562</v>
      </c>
      <c r="H2788" t="s">
        <v>78</v>
      </c>
      <c r="I2788">
        <v>40.887982649999998</v>
      </c>
      <c r="J2788">
        <v>-109.512109299999</v>
      </c>
      <c r="K2788" t="s">
        <v>4570</v>
      </c>
      <c r="L2788">
        <v>950</v>
      </c>
    </row>
    <row r="2789" spans="1:114" hidden="1" x14ac:dyDescent="0.3">
      <c r="A2789">
        <v>84049011</v>
      </c>
      <c r="B2789" t="s">
        <v>78</v>
      </c>
      <c r="C2789" t="s">
        <v>96</v>
      </c>
      <c r="D2789">
        <v>840</v>
      </c>
      <c r="E2789">
        <v>49011</v>
      </c>
      <c r="F2789" t="s">
        <v>1514</v>
      </c>
      <c r="G2789" t="s">
        <v>4562</v>
      </c>
      <c r="H2789" t="s">
        <v>78</v>
      </c>
      <c r="I2789">
        <v>40.990018370000001</v>
      </c>
      <c r="J2789">
        <v>-112.11399969999999</v>
      </c>
      <c r="K2789" t="s">
        <v>4571</v>
      </c>
      <c r="L2789">
        <v>355481</v>
      </c>
      <c r="BU2789">
        <v>1</v>
      </c>
      <c r="BV2789">
        <v>1</v>
      </c>
      <c r="BW2789">
        <v>1</v>
      </c>
      <c r="BX2789">
        <v>1</v>
      </c>
      <c r="BY2789">
        <v>1</v>
      </c>
      <c r="BZ2789">
        <v>1</v>
      </c>
      <c r="CA2789">
        <v>1</v>
      </c>
      <c r="CB2789">
        <v>1</v>
      </c>
      <c r="CC2789">
        <v>1</v>
      </c>
      <c r="CD2789">
        <v>1</v>
      </c>
      <c r="CE2789">
        <v>1</v>
      </c>
      <c r="CF2789">
        <v>1</v>
      </c>
      <c r="CG2789">
        <v>1</v>
      </c>
      <c r="CH2789">
        <v>2</v>
      </c>
      <c r="CI2789">
        <v>2</v>
      </c>
      <c r="CJ2789">
        <v>2</v>
      </c>
      <c r="CK2789">
        <v>2</v>
      </c>
      <c r="CL2789">
        <v>2</v>
      </c>
      <c r="CM2789">
        <v>2</v>
      </c>
      <c r="CN2789">
        <v>2</v>
      </c>
      <c r="CO2789">
        <v>2</v>
      </c>
      <c r="CP2789">
        <v>2</v>
      </c>
      <c r="CQ2789">
        <v>2</v>
      </c>
      <c r="CR2789">
        <v>2</v>
      </c>
      <c r="CS2789">
        <v>2</v>
      </c>
      <c r="CT2789">
        <v>2</v>
      </c>
      <c r="CU2789">
        <v>2</v>
      </c>
      <c r="CV2789">
        <v>2</v>
      </c>
      <c r="CW2789">
        <v>2</v>
      </c>
      <c r="CX2789">
        <v>2</v>
      </c>
      <c r="CY2789">
        <v>2</v>
      </c>
      <c r="CZ2789">
        <v>2</v>
      </c>
      <c r="DA2789">
        <v>2</v>
      </c>
      <c r="DB2789">
        <v>2</v>
      </c>
      <c r="DC2789">
        <v>2</v>
      </c>
      <c r="DD2789">
        <v>2</v>
      </c>
      <c r="DE2789">
        <v>2</v>
      </c>
      <c r="DF2789">
        <v>2</v>
      </c>
      <c r="DG2789">
        <v>2</v>
      </c>
      <c r="DH2789">
        <v>2</v>
      </c>
      <c r="DI2789">
        <v>2</v>
      </c>
      <c r="DJ2789">
        <v>2</v>
      </c>
    </row>
    <row r="2790" spans="1:114" hidden="1" x14ac:dyDescent="0.3">
      <c r="A2790">
        <v>84049013</v>
      </c>
      <c r="B2790" t="s">
        <v>78</v>
      </c>
      <c r="C2790" t="s">
        <v>96</v>
      </c>
      <c r="D2790">
        <v>840</v>
      </c>
      <c r="E2790">
        <v>49013</v>
      </c>
      <c r="F2790" t="s">
        <v>4572</v>
      </c>
      <c r="G2790" t="s">
        <v>4562</v>
      </c>
      <c r="H2790" t="s">
        <v>78</v>
      </c>
      <c r="I2790">
        <v>40.297722540000002</v>
      </c>
      <c r="J2790">
        <v>-110.425237</v>
      </c>
      <c r="K2790" t="s">
        <v>4573</v>
      </c>
      <c r="L2790">
        <v>19938</v>
      </c>
    </row>
    <row r="2791" spans="1:114" hidden="1" x14ac:dyDescent="0.3">
      <c r="A2791">
        <v>84049015</v>
      </c>
      <c r="B2791" t="s">
        <v>78</v>
      </c>
      <c r="C2791" t="s">
        <v>96</v>
      </c>
      <c r="D2791">
        <v>840</v>
      </c>
      <c r="E2791">
        <v>49015</v>
      </c>
      <c r="F2791" t="s">
        <v>4574</v>
      </c>
      <c r="G2791" t="s">
        <v>4562</v>
      </c>
      <c r="H2791" t="s">
        <v>78</v>
      </c>
      <c r="I2791">
        <v>38.996170720000002</v>
      </c>
      <c r="J2791">
        <v>-110.70139579999901</v>
      </c>
      <c r="K2791" t="s">
        <v>4575</v>
      </c>
      <c r="L2791">
        <v>10012</v>
      </c>
    </row>
    <row r="2792" spans="1:114" hidden="1" x14ac:dyDescent="0.3">
      <c r="A2792">
        <v>84049017</v>
      </c>
      <c r="B2792" t="s">
        <v>78</v>
      </c>
      <c r="C2792" t="s">
        <v>96</v>
      </c>
      <c r="D2792">
        <v>840</v>
      </c>
      <c r="E2792">
        <v>49017</v>
      </c>
      <c r="F2792" t="s">
        <v>616</v>
      </c>
      <c r="G2792" t="s">
        <v>4562</v>
      </c>
      <c r="H2792" t="s">
        <v>78</v>
      </c>
      <c r="I2792">
        <v>37.854471920000002</v>
      </c>
      <c r="J2792">
        <v>-111.4418764</v>
      </c>
      <c r="K2792" t="s">
        <v>4576</v>
      </c>
      <c r="L2792">
        <v>5051</v>
      </c>
    </row>
    <row r="2793" spans="1:114" hidden="1" x14ac:dyDescent="0.3">
      <c r="A2793">
        <v>84049019</v>
      </c>
      <c r="B2793" t="s">
        <v>78</v>
      </c>
      <c r="C2793" t="s">
        <v>96</v>
      </c>
      <c r="D2793">
        <v>840</v>
      </c>
      <c r="E2793">
        <v>49019</v>
      </c>
      <c r="F2793" t="s">
        <v>620</v>
      </c>
      <c r="G2793" t="s">
        <v>4562</v>
      </c>
      <c r="H2793" t="s">
        <v>78</v>
      </c>
      <c r="I2793">
        <v>38.981038480000002</v>
      </c>
      <c r="J2793">
        <v>-109.5704487</v>
      </c>
      <c r="K2793" t="s">
        <v>4577</v>
      </c>
      <c r="L2793">
        <v>9754</v>
      </c>
    </row>
    <row r="2794" spans="1:114" hidden="1" x14ac:dyDescent="0.3">
      <c r="A2794">
        <v>84049021</v>
      </c>
      <c r="B2794" t="s">
        <v>78</v>
      </c>
      <c r="C2794" t="s">
        <v>96</v>
      </c>
      <c r="D2794">
        <v>840</v>
      </c>
      <c r="E2794">
        <v>49021</v>
      </c>
      <c r="F2794" t="s">
        <v>2238</v>
      </c>
      <c r="G2794" t="s">
        <v>4562</v>
      </c>
      <c r="H2794" t="s">
        <v>78</v>
      </c>
      <c r="I2794">
        <v>37.859036199999998</v>
      </c>
      <c r="J2794">
        <v>-113.28973809999999</v>
      </c>
      <c r="K2794" t="s">
        <v>4578</v>
      </c>
      <c r="L2794">
        <v>54839</v>
      </c>
    </row>
    <row r="2795" spans="1:114" hidden="1" x14ac:dyDescent="0.3">
      <c r="A2795">
        <v>84049023</v>
      </c>
      <c r="B2795" t="s">
        <v>78</v>
      </c>
      <c r="C2795" t="s">
        <v>96</v>
      </c>
      <c r="D2795">
        <v>840</v>
      </c>
      <c r="E2795">
        <v>49023</v>
      </c>
      <c r="F2795" t="s">
        <v>4579</v>
      </c>
      <c r="G2795" t="s">
        <v>4562</v>
      </c>
      <c r="H2795" t="s">
        <v>78</v>
      </c>
      <c r="I2795">
        <v>39.702083969999997</v>
      </c>
      <c r="J2795">
        <v>-112.7809245</v>
      </c>
      <c r="K2795" t="s">
        <v>4580</v>
      </c>
      <c r="L2795">
        <v>12017</v>
      </c>
    </row>
    <row r="2796" spans="1:114" hidden="1" x14ac:dyDescent="0.3">
      <c r="A2796">
        <v>84049025</v>
      </c>
      <c r="B2796" t="s">
        <v>78</v>
      </c>
      <c r="C2796" t="s">
        <v>96</v>
      </c>
      <c r="D2796">
        <v>840</v>
      </c>
      <c r="E2796">
        <v>49025</v>
      </c>
      <c r="F2796" t="s">
        <v>1254</v>
      </c>
      <c r="G2796" t="s">
        <v>4562</v>
      </c>
      <c r="H2796" t="s">
        <v>78</v>
      </c>
      <c r="I2796">
        <v>37.285073060000002</v>
      </c>
      <c r="J2796">
        <v>-111.8861752</v>
      </c>
      <c r="K2796" t="s">
        <v>4581</v>
      </c>
      <c r="L2796">
        <v>7886</v>
      </c>
    </row>
    <row r="2797" spans="1:114" hidden="1" x14ac:dyDescent="0.3">
      <c r="A2797">
        <v>84049027</v>
      </c>
      <c r="B2797" t="s">
        <v>78</v>
      </c>
      <c r="C2797" t="s">
        <v>96</v>
      </c>
      <c r="D2797">
        <v>840</v>
      </c>
      <c r="E2797">
        <v>49027</v>
      </c>
      <c r="F2797" t="s">
        <v>4582</v>
      </c>
      <c r="G2797" t="s">
        <v>4562</v>
      </c>
      <c r="H2797" t="s">
        <v>78</v>
      </c>
      <c r="I2797">
        <v>39.0729209</v>
      </c>
      <c r="J2797">
        <v>-113.1020328</v>
      </c>
      <c r="K2797" t="s">
        <v>4583</v>
      </c>
      <c r="L2797">
        <v>13188</v>
      </c>
    </row>
    <row r="2798" spans="1:114" hidden="1" x14ac:dyDescent="0.3">
      <c r="A2798">
        <v>84049029</v>
      </c>
      <c r="B2798" t="s">
        <v>78</v>
      </c>
      <c r="C2798" t="s">
        <v>96</v>
      </c>
      <c r="D2798">
        <v>840</v>
      </c>
      <c r="E2798">
        <v>49029</v>
      </c>
      <c r="F2798" t="s">
        <v>200</v>
      </c>
      <c r="G2798" t="s">
        <v>4562</v>
      </c>
      <c r="H2798" t="s">
        <v>78</v>
      </c>
      <c r="I2798">
        <v>41.08830262</v>
      </c>
      <c r="J2798">
        <v>-111.5727723</v>
      </c>
      <c r="K2798" t="s">
        <v>4584</v>
      </c>
      <c r="L2798">
        <v>12124</v>
      </c>
    </row>
    <row r="2799" spans="1:114" hidden="1" x14ac:dyDescent="0.3">
      <c r="A2799">
        <v>84049031</v>
      </c>
      <c r="B2799" t="s">
        <v>78</v>
      </c>
      <c r="C2799" t="s">
        <v>96</v>
      </c>
      <c r="D2799">
        <v>840</v>
      </c>
      <c r="E2799">
        <v>49031</v>
      </c>
      <c r="F2799" t="s">
        <v>4585</v>
      </c>
      <c r="G2799" t="s">
        <v>4562</v>
      </c>
      <c r="H2799" t="s">
        <v>78</v>
      </c>
      <c r="I2799">
        <v>38.338152540000003</v>
      </c>
      <c r="J2799">
        <v>-112.1249591</v>
      </c>
      <c r="K2799" t="s">
        <v>4586</v>
      </c>
      <c r="L2799">
        <v>1479</v>
      </c>
    </row>
    <row r="2800" spans="1:114" hidden="1" x14ac:dyDescent="0.3">
      <c r="A2800">
        <v>84049033</v>
      </c>
      <c r="B2800" t="s">
        <v>78</v>
      </c>
      <c r="C2800" t="s">
        <v>96</v>
      </c>
      <c r="D2800">
        <v>840</v>
      </c>
      <c r="E2800">
        <v>49033</v>
      </c>
      <c r="F2800" t="s">
        <v>4587</v>
      </c>
      <c r="G2800" t="s">
        <v>4562</v>
      </c>
      <c r="H2800" t="s">
        <v>78</v>
      </c>
      <c r="I2800">
        <v>41.631376779999997</v>
      </c>
      <c r="J2800">
        <v>-111.2445105</v>
      </c>
      <c r="K2800" t="s">
        <v>4588</v>
      </c>
      <c r="L2800">
        <v>2483</v>
      </c>
    </row>
    <row r="2801" spans="1:114" hidden="1" x14ac:dyDescent="0.3">
      <c r="A2801">
        <v>84049035</v>
      </c>
      <c r="B2801" t="s">
        <v>78</v>
      </c>
      <c r="C2801" t="s">
        <v>96</v>
      </c>
      <c r="D2801">
        <v>840</v>
      </c>
      <c r="E2801">
        <v>49035</v>
      </c>
      <c r="F2801" t="s">
        <v>4589</v>
      </c>
      <c r="G2801" t="s">
        <v>4562</v>
      </c>
      <c r="H2801" t="s">
        <v>78</v>
      </c>
      <c r="I2801">
        <v>40.666165319999998</v>
      </c>
      <c r="J2801">
        <v>-111.92160109999899</v>
      </c>
      <c r="K2801" t="s">
        <v>4590</v>
      </c>
      <c r="L2801">
        <v>1160437</v>
      </c>
      <c r="CC2801">
        <v>2</v>
      </c>
      <c r="CD2801">
        <v>2</v>
      </c>
      <c r="CE2801">
        <v>2</v>
      </c>
      <c r="CF2801">
        <v>4</v>
      </c>
      <c r="CG2801">
        <v>4</v>
      </c>
      <c r="CH2801">
        <v>4</v>
      </c>
      <c r="CI2801">
        <v>4</v>
      </c>
      <c r="CJ2801">
        <v>7</v>
      </c>
      <c r="CK2801">
        <v>7</v>
      </c>
      <c r="CL2801">
        <v>7</v>
      </c>
      <c r="CM2801">
        <v>7</v>
      </c>
      <c r="CN2801">
        <v>7</v>
      </c>
      <c r="CO2801">
        <v>7</v>
      </c>
      <c r="CP2801">
        <v>7</v>
      </c>
      <c r="CQ2801">
        <v>7</v>
      </c>
      <c r="CR2801">
        <v>7</v>
      </c>
      <c r="CS2801">
        <v>7</v>
      </c>
      <c r="CT2801">
        <v>7</v>
      </c>
      <c r="CU2801">
        <v>12</v>
      </c>
      <c r="CV2801">
        <v>13</v>
      </c>
      <c r="CW2801">
        <v>15</v>
      </c>
      <c r="CX2801">
        <v>15</v>
      </c>
      <c r="CY2801">
        <v>18</v>
      </c>
      <c r="CZ2801">
        <v>18</v>
      </c>
      <c r="DA2801">
        <v>20</v>
      </c>
      <c r="DB2801">
        <v>23</v>
      </c>
      <c r="DC2801">
        <v>24</v>
      </c>
      <c r="DD2801">
        <v>24</v>
      </c>
      <c r="DE2801">
        <v>24</v>
      </c>
      <c r="DF2801">
        <v>24</v>
      </c>
      <c r="DG2801">
        <v>28</v>
      </c>
      <c r="DH2801">
        <v>29</v>
      </c>
      <c r="DI2801">
        <v>29</v>
      </c>
      <c r="DJ2801">
        <v>30</v>
      </c>
    </row>
    <row r="2802" spans="1:114" hidden="1" x14ac:dyDescent="0.3">
      <c r="A2802">
        <v>84049037</v>
      </c>
      <c r="B2802" t="s">
        <v>78</v>
      </c>
      <c r="C2802" t="s">
        <v>96</v>
      </c>
      <c r="D2802">
        <v>840</v>
      </c>
      <c r="E2802">
        <v>49037</v>
      </c>
      <c r="F2802" t="s">
        <v>675</v>
      </c>
      <c r="G2802" t="s">
        <v>4562</v>
      </c>
      <c r="H2802" t="s">
        <v>78</v>
      </c>
      <c r="I2802">
        <v>37.627629779999999</v>
      </c>
      <c r="J2802">
        <v>-109.8033714</v>
      </c>
      <c r="K2802" t="s">
        <v>4591</v>
      </c>
      <c r="L2802">
        <v>15308</v>
      </c>
      <c r="CU2802">
        <v>2</v>
      </c>
      <c r="CV2802">
        <v>2</v>
      </c>
      <c r="CW2802">
        <v>2</v>
      </c>
      <c r="CX2802">
        <v>2</v>
      </c>
      <c r="CY2802">
        <v>2</v>
      </c>
      <c r="CZ2802">
        <v>2</v>
      </c>
      <c r="DA2802">
        <v>2</v>
      </c>
      <c r="DB2802">
        <v>2</v>
      </c>
      <c r="DC2802">
        <v>2</v>
      </c>
      <c r="DD2802">
        <v>2</v>
      </c>
      <c r="DE2802">
        <v>2</v>
      </c>
      <c r="DF2802">
        <v>2</v>
      </c>
      <c r="DG2802">
        <v>2</v>
      </c>
      <c r="DH2802">
        <v>2</v>
      </c>
      <c r="DI2802">
        <v>2</v>
      </c>
      <c r="DJ2802">
        <v>2</v>
      </c>
    </row>
    <row r="2803" spans="1:114" hidden="1" x14ac:dyDescent="0.3">
      <c r="A2803">
        <v>84049039</v>
      </c>
      <c r="B2803" t="s">
        <v>78</v>
      </c>
      <c r="C2803" t="s">
        <v>96</v>
      </c>
      <c r="D2803">
        <v>840</v>
      </c>
      <c r="E2803">
        <v>49039</v>
      </c>
      <c r="F2803" t="s">
        <v>4592</v>
      </c>
      <c r="G2803" t="s">
        <v>4562</v>
      </c>
      <c r="H2803" t="s">
        <v>78</v>
      </c>
      <c r="I2803">
        <v>39.37231946</v>
      </c>
      <c r="J2803">
        <v>-111.5758676</v>
      </c>
      <c r="K2803" t="s">
        <v>4593</v>
      </c>
      <c r="L2803">
        <v>30939</v>
      </c>
    </row>
    <row r="2804" spans="1:114" hidden="1" x14ac:dyDescent="0.3">
      <c r="A2804">
        <v>84049041</v>
      </c>
      <c r="B2804" t="s">
        <v>78</v>
      </c>
      <c r="C2804" t="s">
        <v>96</v>
      </c>
      <c r="D2804">
        <v>840</v>
      </c>
      <c r="E2804">
        <v>49041</v>
      </c>
      <c r="F2804" t="s">
        <v>437</v>
      </c>
      <c r="G2804" t="s">
        <v>4562</v>
      </c>
      <c r="H2804" t="s">
        <v>78</v>
      </c>
      <c r="I2804">
        <v>38.748371460000001</v>
      </c>
      <c r="J2804">
        <v>-111.80502749999999</v>
      </c>
      <c r="K2804" t="s">
        <v>4594</v>
      </c>
      <c r="L2804">
        <v>21620</v>
      </c>
    </row>
    <row r="2805" spans="1:114" hidden="1" x14ac:dyDescent="0.3">
      <c r="A2805">
        <v>84049043</v>
      </c>
      <c r="B2805" t="s">
        <v>78</v>
      </c>
      <c r="C2805" t="s">
        <v>96</v>
      </c>
      <c r="D2805">
        <v>840</v>
      </c>
      <c r="E2805">
        <v>49043</v>
      </c>
      <c r="F2805" t="s">
        <v>681</v>
      </c>
      <c r="G2805" t="s">
        <v>4562</v>
      </c>
      <c r="H2805" t="s">
        <v>78</v>
      </c>
      <c r="I2805">
        <v>40.866881460000002</v>
      </c>
      <c r="J2805">
        <v>-110.9535882</v>
      </c>
      <c r="K2805" t="s">
        <v>4595</v>
      </c>
      <c r="L2805">
        <v>42145</v>
      </c>
    </row>
    <row r="2806" spans="1:114" hidden="1" x14ac:dyDescent="0.3">
      <c r="A2806">
        <v>84049045</v>
      </c>
      <c r="B2806" t="s">
        <v>78</v>
      </c>
      <c r="C2806" t="s">
        <v>96</v>
      </c>
      <c r="D2806">
        <v>840</v>
      </c>
      <c r="E2806">
        <v>49045</v>
      </c>
      <c r="F2806" t="s">
        <v>4596</v>
      </c>
      <c r="G2806" t="s">
        <v>4562</v>
      </c>
      <c r="H2806" t="s">
        <v>78</v>
      </c>
      <c r="I2806">
        <v>40.448626439999998</v>
      </c>
      <c r="J2806">
        <v>-113.1295715</v>
      </c>
      <c r="K2806" t="s">
        <v>4597</v>
      </c>
      <c r="L2806">
        <v>72259</v>
      </c>
    </row>
    <row r="2807" spans="1:114" hidden="1" x14ac:dyDescent="0.3">
      <c r="A2807">
        <v>84049047</v>
      </c>
      <c r="B2807" t="s">
        <v>78</v>
      </c>
      <c r="C2807" t="s">
        <v>96</v>
      </c>
      <c r="D2807">
        <v>840</v>
      </c>
      <c r="E2807">
        <v>49047</v>
      </c>
      <c r="F2807" t="s">
        <v>4598</v>
      </c>
      <c r="G2807" t="s">
        <v>4562</v>
      </c>
      <c r="H2807" t="s">
        <v>78</v>
      </c>
      <c r="I2807">
        <v>40.124914990000001</v>
      </c>
      <c r="J2807">
        <v>-109.5174415</v>
      </c>
      <c r="K2807" t="s">
        <v>4599</v>
      </c>
      <c r="L2807">
        <v>35734</v>
      </c>
    </row>
    <row r="2808" spans="1:114" hidden="1" x14ac:dyDescent="0.3">
      <c r="A2808">
        <v>84049049</v>
      </c>
      <c r="B2808" t="s">
        <v>78</v>
      </c>
      <c r="C2808" t="s">
        <v>96</v>
      </c>
      <c r="D2808">
        <v>840</v>
      </c>
      <c r="E2808">
        <v>49049</v>
      </c>
      <c r="F2808" t="s">
        <v>4562</v>
      </c>
      <c r="G2808" t="s">
        <v>4562</v>
      </c>
      <c r="H2808" t="s">
        <v>78</v>
      </c>
      <c r="I2808">
        <v>40.116672199999996</v>
      </c>
      <c r="J2808">
        <v>-111.66576619999999</v>
      </c>
      <c r="K2808" t="s">
        <v>4600</v>
      </c>
      <c r="L2808">
        <v>636235</v>
      </c>
      <c r="CJ2808">
        <v>2</v>
      </c>
      <c r="CK2808">
        <v>2</v>
      </c>
      <c r="CL2808">
        <v>2</v>
      </c>
      <c r="CM2808">
        <v>2</v>
      </c>
      <c r="CN2808">
        <v>2</v>
      </c>
      <c r="CO2808">
        <v>2</v>
      </c>
      <c r="CP2808">
        <v>2</v>
      </c>
      <c r="CQ2808">
        <v>2</v>
      </c>
      <c r="CR2808">
        <v>2</v>
      </c>
      <c r="CS2808">
        <v>2</v>
      </c>
      <c r="CT2808">
        <v>2</v>
      </c>
      <c r="CU2808">
        <v>4</v>
      </c>
      <c r="CV2808">
        <v>5</v>
      </c>
      <c r="CW2808">
        <v>5</v>
      </c>
      <c r="CX2808">
        <v>5</v>
      </c>
      <c r="CY2808">
        <v>5</v>
      </c>
      <c r="CZ2808">
        <v>5</v>
      </c>
      <c r="DA2808">
        <v>6</v>
      </c>
      <c r="DB2808">
        <v>7</v>
      </c>
      <c r="DC2808">
        <v>7</v>
      </c>
      <c r="DD2808">
        <v>7</v>
      </c>
      <c r="DE2808">
        <v>7</v>
      </c>
      <c r="DF2808">
        <v>7</v>
      </c>
      <c r="DG2808">
        <v>7</v>
      </c>
      <c r="DH2808">
        <v>7</v>
      </c>
      <c r="DI2808">
        <v>7</v>
      </c>
      <c r="DJ2808">
        <v>9</v>
      </c>
    </row>
    <row r="2809" spans="1:114" hidden="1" x14ac:dyDescent="0.3">
      <c r="A2809">
        <v>84049051</v>
      </c>
      <c r="B2809" t="s">
        <v>78</v>
      </c>
      <c r="C2809" t="s">
        <v>96</v>
      </c>
      <c r="D2809">
        <v>840</v>
      </c>
      <c r="E2809">
        <v>49051</v>
      </c>
      <c r="F2809" t="s">
        <v>4601</v>
      </c>
      <c r="G2809" t="s">
        <v>4562</v>
      </c>
      <c r="H2809" t="s">
        <v>78</v>
      </c>
      <c r="I2809">
        <v>40.331102360000003</v>
      </c>
      <c r="J2809">
        <v>-111.1691419</v>
      </c>
      <c r="K2809" t="s">
        <v>4602</v>
      </c>
      <c r="L2809">
        <v>34091</v>
      </c>
      <c r="CU2809">
        <v>1</v>
      </c>
      <c r="CV2809">
        <v>1</v>
      </c>
      <c r="CW2809">
        <v>1</v>
      </c>
      <c r="CX2809">
        <v>1</v>
      </c>
      <c r="CY2809">
        <v>1</v>
      </c>
      <c r="CZ2809">
        <v>1</v>
      </c>
      <c r="DA2809">
        <v>1</v>
      </c>
      <c r="DB2809">
        <v>1</v>
      </c>
      <c r="DC2809">
        <v>1</v>
      </c>
      <c r="DD2809">
        <v>1</v>
      </c>
      <c r="DE2809">
        <v>1</v>
      </c>
      <c r="DF2809">
        <v>1</v>
      </c>
      <c r="DG2809">
        <v>1</v>
      </c>
      <c r="DH2809">
        <v>1</v>
      </c>
      <c r="DI2809">
        <v>1</v>
      </c>
      <c r="DJ2809">
        <v>1</v>
      </c>
    </row>
    <row r="2810" spans="1:114" hidden="1" x14ac:dyDescent="0.3">
      <c r="A2810">
        <v>84049053</v>
      </c>
      <c r="B2810" t="s">
        <v>78</v>
      </c>
      <c r="C2810" t="s">
        <v>96</v>
      </c>
      <c r="D2810">
        <v>840</v>
      </c>
      <c r="E2810">
        <v>49053</v>
      </c>
      <c r="F2810" t="s">
        <v>226</v>
      </c>
      <c r="G2810" t="s">
        <v>4562</v>
      </c>
      <c r="H2810" t="s">
        <v>78</v>
      </c>
      <c r="I2810">
        <v>37.280035249999997</v>
      </c>
      <c r="J2810">
        <v>-113.504698</v>
      </c>
      <c r="K2810" t="s">
        <v>4603</v>
      </c>
      <c r="L2810">
        <v>177556</v>
      </c>
      <c r="CB2810">
        <v>1</v>
      </c>
      <c r="CC2810">
        <v>1</v>
      </c>
      <c r="CD2810">
        <v>1</v>
      </c>
      <c r="CE2810">
        <v>1</v>
      </c>
      <c r="CF2810">
        <v>1</v>
      </c>
      <c r="CG2810">
        <v>1</v>
      </c>
      <c r="CH2810">
        <v>1</v>
      </c>
      <c r="CI2810">
        <v>1</v>
      </c>
      <c r="CJ2810">
        <v>1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1</v>
      </c>
      <c r="CT2810">
        <v>1</v>
      </c>
      <c r="CU2810">
        <v>1</v>
      </c>
      <c r="CV2810">
        <v>1</v>
      </c>
    </row>
    <row r="2811" spans="1:114" hidden="1" x14ac:dyDescent="0.3">
      <c r="A2811">
        <v>84049055</v>
      </c>
      <c r="B2811" t="s">
        <v>78</v>
      </c>
      <c r="C2811" t="s">
        <v>96</v>
      </c>
      <c r="D2811">
        <v>840</v>
      </c>
      <c r="E2811">
        <v>49055</v>
      </c>
      <c r="F2811" t="s">
        <v>1084</v>
      </c>
      <c r="G2811" t="s">
        <v>4562</v>
      </c>
      <c r="H2811" t="s">
        <v>78</v>
      </c>
      <c r="I2811">
        <v>38.323358220000003</v>
      </c>
      <c r="J2811">
        <v>-110.9096801</v>
      </c>
      <c r="K2811" t="s">
        <v>4604</v>
      </c>
      <c r="L2811">
        <v>2711</v>
      </c>
    </row>
    <row r="2812" spans="1:114" hidden="1" x14ac:dyDescent="0.3">
      <c r="A2812">
        <v>84049057</v>
      </c>
      <c r="B2812" t="s">
        <v>78</v>
      </c>
      <c r="C2812" t="s">
        <v>96</v>
      </c>
      <c r="D2812">
        <v>840</v>
      </c>
      <c r="E2812">
        <v>49057</v>
      </c>
      <c r="F2812" t="s">
        <v>4605</v>
      </c>
      <c r="G2812" t="s">
        <v>4562</v>
      </c>
      <c r="H2812" t="s">
        <v>78</v>
      </c>
      <c r="I2812">
        <v>41.27116049</v>
      </c>
      <c r="J2812">
        <v>-111.91451170000001</v>
      </c>
      <c r="K2812" t="s">
        <v>4606</v>
      </c>
      <c r="L2812">
        <v>260213</v>
      </c>
      <c r="CD2812">
        <v>1</v>
      </c>
      <c r="CE2812">
        <v>1</v>
      </c>
      <c r="CF2812">
        <v>1</v>
      </c>
      <c r="CG2812">
        <v>1</v>
      </c>
      <c r="CH2812">
        <v>1</v>
      </c>
      <c r="CI2812">
        <v>1</v>
      </c>
      <c r="CJ2812">
        <v>1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1</v>
      </c>
      <c r="CS2812">
        <v>1</v>
      </c>
      <c r="CT2812">
        <v>1</v>
      </c>
      <c r="CU2812">
        <v>1</v>
      </c>
      <c r="CV2812">
        <v>1</v>
      </c>
    </row>
    <row r="2813" spans="1:114" hidden="1" x14ac:dyDescent="0.3">
      <c r="A2813">
        <v>84050001</v>
      </c>
      <c r="B2813" t="s">
        <v>78</v>
      </c>
      <c r="C2813" t="s">
        <v>96</v>
      </c>
      <c r="D2813">
        <v>840</v>
      </c>
      <c r="E2813">
        <v>50001</v>
      </c>
      <c r="F2813" t="s">
        <v>4607</v>
      </c>
      <c r="G2813" t="s">
        <v>4608</v>
      </c>
      <c r="H2813" t="s">
        <v>78</v>
      </c>
      <c r="I2813">
        <v>44.032173370000002</v>
      </c>
      <c r="J2813">
        <v>-73.141308769999995</v>
      </c>
      <c r="K2813" t="s">
        <v>4609</v>
      </c>
      <c r="L2813">
        <v>36777</v>
      </c>
      <c r="CP2813">
        <v>1</v>
      </c>
      <c r="CQ2813">
        <v>1</v>
      </c>
      <c r="CR2813">
        <v>1</v>
      </c>
      <c r="CS2813">
        <v>1</v>
      </c>
      <c r="CT2813">
        <v>1</v>
      </c>
      <c r="CU2813">
        <v>1</v>
      </c>
      <c r="CV2813">
        <v>2</v>
      </c>
      <c r="CW2813">
        <v>2</v>
      </c>
      <c r="CX2813">
        <v>2</v>
      </c>
      <c r="CY2813">
        <v>2</v>
      </c>
      <c r="CZ2813">
        <v>2</v>
      </c>
      <c r="DA2813">
        <v>2</v>
      </c>
      <c r="DB2813">
        <v>2</v>
      </c>
      <c r="DC2813">
        <v>2</v>
      </c>
      <c r="DD2813">
        <v>2</v>
      </c>
      <c r="DE2813">
        <v>2</v>
      </c>
      <c r="DF2813">
        <v>2</v>
      </c>
      <c r="DG2813">
        <v>2</v>
      </c>
      <c r="DH2813">
        <v>2</v>
      </c>
      <c r="DI2813">
        <v>2</v>
      </c>
      <c r="DJ2813">
        <v>2</v>
      </c>
    </row>
    <row r="2814" spans="1:114" hidden="1" x14ac:dyDescent="0.3">
      <c r="A2814">
        <v>84050003</v>
      </c>
      <c r="B2814" t="s">
        <v>78</v>
      </c>
      <c r="C2814" t="s">
        <v>96</v>
      </c>
      <c r="D2814">
        <v>840</v>
      </c>
      <c r="E2814">
        <v>50003</v>
      </c>
      <c r="F2814" t="s">
        <v>4610</v>
      </c>
      <c r="G2814" t="s">
        <v>4608</v>
      </c>
      <c r="H2814" t="s">
        <v>78</v>
      </c>
      <c r="I2814">
        <v>43.035198280000003</v>
      </c>
      <c r="J2814">
        <v>-73.090488680000007</v>
      </c>
      <c r="K2814" t="s">
        <v>4611</v>
      </c>
      <c r="L2814">
        <v>35470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1</v>
      </c>
      <c r="CU2814">
        <v>1</v>
      </c>
      <c r="CV2814">
        <v>1</v>
      </c>
      <c r="CW2814">
        <v>1</v>
      </c>
      <c r="CX2814">
        <v>1</v>
      </c>
      <c r="CY2814">
        <v>1</v>
      </c>
      <c r="CZ2814">
        <v>1</v>
      </c>
      <c r="DA2814">
        <v>1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>
        <v>1</v>
      </c>
    </row>
    <row r="2815" spans="1:114" hidden="1" x14ac:dyDescent="0.3">
      <c r="A2815">
        <v>84050005</v>
      </c>
      <c r="B2815" t="s">
        <v>78</v>
      </c>
      <c r="C2815" t="s">
        <v>96</v>
      </c>
      <c r="D2815">
        <v>840</v>
      </c>
      <c r="E2815">
        <v>50005</v>
      </c>
      <c r="F2815" t="s">
        <v>4612</v>
      </c>
      <c r="G2815" t="s">
        <v>4608</v>
      </c>
      <c r="H2815" t="s">
        <v>78</v>
      </c>
      <c r="I2815">
        <v>44.465485979999997</v>
      </c>
      <c r="J2815">
        <v>-72.103146510000002</v>
      </c>
      <c r="K2815" t="s">
        <v>4613</v>
      </c>
      <c r="L2815">
        <v>29993</v>
      </c>
    </row>
    <row r="2816" spans="1:114" hidden="1" x14ac:dyDescent="0.3">
      <c r="A2816">
        <v>84050007</v>
      </c>
      <c r="B2816" t="s">
        <v>78</v>
      </c>
      <c r="C2816" t="s">
        <v>96</v>
      </c>
      <c r="D2816">
        <v>840</v>
      </c>
      <c r="E2816">
        <v>50007</v>
      </c>
      <c r="F2816" t="s">
        <v>4614</v>
      </c>
      <c r="G2816" t="s">
        <v>4608</v>
      </c>
      <c r="H2816" t="s">
        <v>78</v>
      </c>
      <c r="I2816">
        <v>44.463228489999999</v>
      </c>
      <c r="J2816">
        <v>-73.083592120000006</v>
      </c>
      <c r="K2816" t="s">
        <v>4615</v>
      </c>
      <c r="L2816">
        <v>163774</v>
      </c>
      <c r="BS2816">
        <v>1</v>
      </c>
      <c r="BT2816">
        <v>1</v>
      </c>
      <c r="BU2816">
        <v>1</v>
      </c>
      <c r="BV2816">
        <v>1</v>
      </c>
      <c r="BW2816">
        <v>4</v>
      </c>
      <c r="BX2816">
        <v>4</v>
      </c>
      <c r="BY2816">
        <v>4</v>
      </c>
      <c r="BZ2816">
        <v>4</v>
      </c>
      <c r="CA2816">
        <v>4</v>
      </c>
      <c r="CB2816">
        <v>4</v>
      </c>
      <c r="CC2816">
        <v>4</v>
      </c>
      <c r="CD2816">
        <v>4</v>
      </c>
      <c r="CE2816">
        <v>4</v>
      </c>
      <c r="CF2816">
        <v>4</v>
      </c>
      <c r="CG2816">
        <v>4</v>
      </c>
      <c r="CH2816">
        <v>4</v>
      </c>
      <c r="CI2816">
        <v>4</v>
      </c>
      <c r="CJ2816">
        <v>4</v>
      </c>
      <c r="CK2816">
        <v>4</v>
      </c>
      <c r="CL2816">
        <v>4</v>
      </c>
      <c r="CM2816">
        <v>15</v>
      </c>
      <c r="CN2816">
        <v>15</v>
      </c>
      <c r="CO2816">
        <v>16</v>
      </c>
      <c r="CP2816">
        <v>17</v>
      </c>
      <c r="CQ2816">
        <v>18</v>
      </c>
      <c r="CR2816">
        <v>19</v>
      </c>
      <c r="CS2816">
        <v>19</v>
      </c>
      <c r="CT2816">
        <v>22</v>
      </c>
      <c r="CU2816">
        <v>22</v>
      </c>
      <c r="CV2816">
        <v>23</v>
      </c>
      <c r="CW2816">
        <v>23</v>
      </c>
      <c r="CX2816">
        <v>24</v>
      </c>
      <c r="CY2816">
        <v>25</v>
      </c>
      <c r="CZ2816">
        <v>25</v>
      </c>
      <c r="DA2816">
        <v>27</v>
      </c>
      <c r="DB2816">
        <v>28</v>
      </c>
      <c r="DC2816">
        <v>30</v>
      </c>
      <c r="DD2816">
        <v>30</v>
      </c>
      <c r="DE2816">
        <v>31</v>
      </c>
      <c r="DF2816">
        <v>31</v>
      </c>
      <c r="DG2816">
        <v>31</v>
      </c>
      <c r="DH2816">
        <v>32</v>
      </c>
      <c r="DI2816">
        <v>33</v>
      </c>
      <c r="DJ2816">
        <v>34</v>
      </c>
    </row>
    <row r="2817" spans="1:114" hidden="1" x14ac:dyDescent="0.3">
      <c r="A2817">
        <v>84050009</v>
      </c>
      <c r="B2817" t="s">
        <v>78</v>
      </c>
      <c r="C2817" t="s">
        <v>96</v>
      </c>
      <c r="D2817">
        <v>840</v>
      </c>
      <c r="E2817">
        <v>50009</v>
      </c>
      <c r="F2817" t="s">
        <v>2160</v>
      </c>
      <c r="G2817" t="s">
        <v>4608</v>
      </c>
      <c r="H2817" t="s">
        <v>78</v>
      </c>
      <c r="I2817">
        <v>44.72736416</v>
      </c>
      <c r="J2817">
        <v>-71.735798639999999</v>
      </c>
      <c r="K2817" t="s">
        <v>4616</v>
      </c>
      <c r="L2817">
        <v>6163</v>
      </c>
    </row>
    <row r="2818" spans="1:114" hidden="1" x14ac:dyDescent="0.3">
      <c r="A2818">
        <v>84050011</v>
      </c>
      <c r="B2818" t="s">
        <v>78</v>
      </c>
      <c r="C2818" t="s">
        <v>96</v>
      </c>
      <c r="D2818">
        <v>840</v>
      </c>
      <c r="E2818">
        <v>50011</v>
      </c>
      <c r="F2818" t="s">
        <v>156</v>
      </c>
      <c r="G2818" t="s">
        <v>4608</v>
      </c>
      <c r="H2818" t="s">
        <v>78</v>
      </c>
      <c r="I2818">
        <v>44.856276049999998</v>
      </c>
      <c r="J2818">
        <v>-72.912495629999995</v>
      </c>
      <c r="K2818" t="s">
        <v>4617</v>
      </c>
      <c r="L2818">
        <v>49402</v>
      </c>
      <c r="CM2818">
        <v>3</v>
      </c>
      <c r="CN2818">
        <v>3</v>
      </c>
      <c r="CO2818">
        <v>3</v>
      </c>
      <c r="CP2818">
        <v>3</v>
      </c>
      <c r="CQ2818">
        <v>3</v>
      </c>
      <c r="CR2818">
        <v>3</v>
      </c>
      <c r="CS2818">
        <v>3</v>
      </c>
      <c r="CT2818">
        <v>3</v>
      </c>
      <c r="CU2818">
        <v>3</v>
      </c>
      <c r="CV2818">
        <v>3</v>
      </c>
      <c r="CW2818">
        <v>3</v>
      </c>
      <c r="CX2818">
        <v>3</v>
      </c>
      <c r="CY2818">
        <v>4</v>
      </c>
      <c r="CZ2818">
        <v>4</v>
      </c>
      <c r="DA2818">
        <v>5</v>
      </c>
      <c r="DB2818">
        <v>5</v>
      </c>
      <c r="DC2818">
        <v>5</v>
      </c>
      <c r="DD2818">
        <v>5</v>
      </c>
      <c r="DE2818">
        <v>5</v>
      </c>
      <c r="DF2818">
        <v>5</v>
      </c>
      <c r="DG2818">
        <v>5</v>
      </c>
      <c r="DH2818">
        <v>5</v>
      </c>
      <c r="DI2818">
        <v>5</v>
      </c>
      <c r="DJ2818">
        <v>5</v>
      </c>
    </row>
    <row r="2819" spans="1:114" hidden="1" x14ac:dyDescent="0.3">
      <c r="A2819">
        <v>84050013</v>
      </c>
      <c r="B2819" t="s">
        <v>78</v>
      </c>
      <c r="C2819" t="s">
        <v>96</v>
      </c>
      <c r="D2819">
        <v>840</v>
      </c>
      <c r="E2819">
        <v>50013</v>
      </c>
      <c r="F2819" t="s">
        <v>4618</v>
      </c>
      <c r="G2819" t="s">
        <v>4608</v>
      </c>
      <c r="H2819" t="s">
        <v>78</v>
      </c>
      <c r="I2819">
        <v>44.797582399999897</v>
      </c>
      <c r="J2819">
        <v>-73.296797720000001</v>
      </c>
      <c r="K2819" t="s">
        <v>4619</v>
      </c>
      <c r="L2819">
        <v>7235</v>
      </c>
    </row>
    <row r="2820" spans="1:114" hidden="1" x14ac:dyDescent="0.3">
      <c r="A2820">
        <v>84050015</v>
      </c>
      <c r="B2820" t="s">
        <v>78</v>
      </c>
      <c r="C2820" t="s">
        <v>96</v>
      </c>
      <c r="D2820">
        <v>840</v>
      </c>
      <c r="E2820">
        <v>50015</v>
      </c>
      <c r="F2820" t="s">
        <v>4620</v>
      </c>
      <c r="G2820" t="s">
        <v>4608</v>
      </c>
      <c r="H2820" t="s">
        <v>78</v>
      </c>
      <c r="I2820">
        <v>44.603530429999999</v>
      </c>
      <c r="J2820">
        <v>-72.643566939999999</v>
      </c>
      <c r="K2820" t="s">
        <v>4621</v>
      </c>
      <c r="L2820">
        <v>25362</v>
      </c>
      <c r="CM2820">
        <v>1</v>
      </c>
      <c r="CN2820">
        <v>1</v>
      </c>
      <c r="CO2820">
        <v>2</v>
      </c>
      <c r="CP2820">
        <v>2</v>
      </c>
      <c r="CQ2820">
        <v>2</v>
      </c>
      <c r="CR2820">
        <v>2</v>
      </c>
      <c r="CS2820">
        <v>2</v>
      </c>
      <c r="CT2820">
        <v>2</v>
      </c>
      <c r="CU2820">
        <v>2</v>
      </c>
      <c r="CV2820">
        <v>2</v>
      </c>
      <c r="CW2820">
        <v>2</v>
      </c>
      <c r="CX2820">
        <v>2</v>
      </c>
      <c r="CY2820">
        <v>2</v>
      </c>
      <c r="CZ2820">
        <v>2</v>
      </c>
      <c r="DA2820">
        <v>2</v>
      </c>
      <c r="DB2820">
        <v>2</v>
      </c>
      <c r="DC2820">
        <v>2</v>
      </c>
      <c r="DD2820">
        <v>2</v>
      </c>
      <c r="DE2820">
        <v>2</v>
      </c>
      <c r="DF2820">
        <v>2</v>
      </c>
      <c r="DG2820">
        <v>2</v>
      </c>
      <c r="DH2820">
        <v>2</v>
      </c>
      <c r="DI2820">
        <v>2</v>
      </c>
      <c r="DJ2820">
        <v>2</v>
      </c>
    </row>
    <row r="2821" spans="1:114" hidden="1" x14ac:dyDescent="0.3">
      <c r="A2821">
        <v>84050017</v>
      </c>
      <c r="B2821" t="s">
        <v>78</v>
      </c>
      <c r="C2821" t="s">
        <v>96</v>
      </c>
      <c r="D2821">
        <v>840</v>
      </c>
      <c r="E2821">
        <v>50017</v>
      </c>
      <c r="F2821" t="s">
        <v>512</v>
      </c>
      <c r="G2821" t="s">
        <v>4608</v>
      </c>
      <c r="H2821" t="s">
        <v>78</v>
      </c>
      <c r="I2821">
        <v>44.004702219999999</v>
      </c>
      <c r="J2821">
        <v>-72.376401040000005</v>
      </c>
      <c r="K2821" t="s">
        <v>4622</v>
      </c>
      <c r="L2821">
        <v>28892</v>
      </c>
    </row>
    <row r="2822" spans="1:114" hidden="1" x14ac:dyDescent="0.3">
      <c r="A2822">
        <v>84050019</v>
      </c>
      <c r="B2822" t="s">
        <v>78</v>
      </c>
      <c r="C2822" t="s">
        <v>96</v>
      </c>
      <c r="D2822">
        <v>840</v>
      </c>
      <c r="E2822">
        <v>50019</v>
      </c>
      <c r="F2822" t="s">
        <v>2030</v>
      </c>
      <c r="G2822" t="s">
        <v>4608</v>
      </c>
      <c r="H2822" t="s">
        <v>78</v>
      </c>
      <c r="I2822">
        <v>44.829640240000003</v>
      </c>
      <c r="J2822">
        <v>-72.245626970000004</v>
      </c>
      <c r="K2822" t="s">
        <v>4623</v>
      </c>
      <c r="L2822">
        <v>27037</v>
      </c>
    </row>
    <row r="2823" spans="1:114" hidden="1" x14ac:dyDescent="0.3">
      <c r="A2823">
        <v>84050021</v>
      </c>
      <c r="B2823" t="s">
        <v>78</v>
      </c>
      <c r="C2823" t="s">
        <v>96</v>
      </c>
      <c r="D2823">
        <v>840</v>
      </c>
      <c r="E2823">
        <v>50021</v>
      </c>
      <c r="F2823" t="s">
        <v>4624</v>
      </c>
      <c r="G2823" t="s">
        <v>4608</v>
      </c>
      <c r="H2823" t="s">
        <v>78</v>
      </c>
      <c r="I2823">
        <v>43.577235780000002</v>
      </c>
      <c r="J2823">
        <v>-73.037416759999999</v>
      </c>
      <c r="K2823" t="s">
        <v>4625</v>
      </c>
      <c r="L2823">
        <v>58191</v>
      </c>
      <c r="CU2823">
        <v>1</v>
      </c>
      <c r="CV2823">
        <v>1</v>
      </c>
      <c r="CW2823">
        <v>1</v>
      </c>
      <c r="CX2823">
        <v>1</v>
      </c>
      <c r="CY2823">
        <v>1</v>
      </c>
      <c r="CZ2823">
        <v>1</v>
      </c>
      <c r="DA2823">
        <v>1</v>
      </c>
      <c r="DB2823">
        <v>1</v>
      </c>
      <c r="DC2823">
        <v>1</v>
      </c>
      <c r="DD2823">
        <v>1</v>
      </c>
      <c r="DE2823">
        <v>1</v>
      </c>
      <c r="DF2823">
        <v>1</v>
      </c>
      <c r="DG2823">
        <v>1</v>
      </c>
      <c r="DH2823">
        <v>1</v>
      </c>
      <c r="DI2823">
        <v>1</v>
      </c>
      <c r="DJ2823">
        <v>1</v>
      </c>
    </row>
    <row r="2824" spans="1:114" hidden="1" x14ac:dyDescent="0.3">
      <c r="A2824">
        <v>84050023</v>
      </c>
      <c r="B2824" t="s">
        <v>78</v>
      </c>
      <c r="C2824" t="s">
        <v>96</v>
      </c>
      <c r="D2824">
        <v>840</v>
      </c>
      <c r="E2824">
        <v>50023</v>
      </c>
      <c r="F2824" t="s">
        <v>226</v>
      </c>
      <c r="G2824" t="s">
        <v>4608</v>
      </c>
      <c r="H2824" t="s">
        <v>78</v>
      </c>
      <c r="I2824">
        <v>44.273432409999998</v>
      </c>
      <c r="J2824">
        <v>-72.616049779999997</v>
      </c>
      <c r="K2824" t="s">
        <v>4626</v>
      </c>
      <c r="L2824">
        <v>58409</v>
      </c>
      <c r="CU2824">
        <v>1</v>
      </c>
      <c r="CV2824">
        <v>1</v>
      </c>
      <c r="CW2824">
        <v>1</v>
      </c>
      <c r="CX2824">
        <v>1</v>
      </c>
      <c r="CY2824">
        <v>1</v>
      </c>
      <c r="CZ2824">
        <v>1</v>
      </c>
      <c r="DA2824">
        <v>1</v>
      </c>
      <c r="DB2824">
        <v>1</v>
      </c>
      <c r="DC2824">
        <v>1</v>
      </c>
      <c r="DD2824">
        <v>1</v>
      </c>
      <c r="DE2824">
        <v>1</v>
      </c>
      <c r="DF2824">
        <v>1</v>
      </c>
      <c r="DG2824">
        <v>1</v>
      </c>
      <c r="DH2824">
        <v>1</v>
      </c>
      <c r="DI2824">
        <v>1</v>
      </c>
      <c r="DJ2824">
        <v>1</v>
      </c>
    </row>
    <row r="2825" spans="1:114" hidden="1" x14ac:dyDescent="0.3">
      <c r="A2825">
        <v>84050025</v>
      </c>
      <c r="B2825" t="s">
        <v>78</v>
      </c>
      <c r="C2825" t="s">
        <v>96</v>
      </c>
      <c r="D2825">
        <v>840</v>
      </c>
      <c r="E2825">
        <v>50025</v>
      </c>
      <c r="F2825" t="s">
        <v>704</v>
      </c>
      <c r="G2825" t="s">
        <v>4608</v>
      </c>
      <c r="H2825" t="s">
        <v>78</v>
      </c>
      <c r="I2825">
        <v>42.986981999999998</v>
      </c>
      <c r="J2825">
        <v>-72.712688749999998</v>
      </c>
      <c r="K2825" t="s">
        <v>4627</v>
      </c>
      <c r="L2825">
        <v>42222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1</v>
      </c>
      <c r="CT2825">
        <v>2</v>
      </c>
      <c r="CU2825">
        <v>2</v>
      </c>
      <c r="CV2825">
        <v>2</v>
      </c>
      <c r="CW2825">
        <v>2</v>
      </c>
      <c r="CX2825">
        <v>2</v>
      </c>
      <c r="CY2825">
        <v>2</v>
      </c>
      <c r="CZ2825">
        <v>2</v>
      </c>
      <c r="DA2825">
        <v>2</v>
      </c>
      <c r="DB2825">
        <v>2</v>
      </c>
      <c r="DC2825">
        <v>2</v>
      </c>
      <c r="DD2825">
        <v>2</v>
      </c>
      <c r="DE2825">
        <v>2</v>
      </c>
      <c r="DF2825">
        <v>2</v>
      </c>
      <c r="DG2825">
        <v>2</v>
      </c>
      <c r="DH2825">
        <v>3</v>
      </c>
      <c r="DI2825">
        <v>3</v>
      </c>
      <c r="DJ2825">
        <v>3</v>
      </c>
    </row>
    <row r="2826" spans="1:114" hidden="1" x14ac:dyDescent="0.3">
      <c r="A2826">
        <v>84050027</v>
      </c>
      <c r="B2826" t="s">
        <v>78</v>
      </c>
      <c r="C2826" t="s">
        <v>96</v>
      </c>
      <c r="D2826">
        <v>840</v>
      </c>
      <c r="E2826">
        <v>50027</v>
      </c>
      <c r="F2826" t="s">
        <v>4628</v>
      </c>
      <c r="G2826" t="s">
        <v>4608</v>
      </c>
      <c r="H2826" t="s">
        <v>78</v>
      </c>
      <c r="I2826">
        <v>43.580109370000002</v>
      </c>
      <c r="J2826">
        <v>-72.585951570000006</v>
      </c>
      <c r="K2826" t="s">
        <v>4629</v>
      </c>
      <c r="L2826">
        <v>55062</v>
      </c>
      <c r="BR2826">
        <v>1</v>
      </c>
      <c r="BS2826">
        <v>1</v>
      </c>
      <c r="BT2826">
        <v>1</v>
      </c>
      <c r="BU2826">
        <v>1</v>
      </c>
      <c r="BV2826">
        <v>1</v>
      </c>
      <c r="BW2826">
        <v>1</v>
      </c>
      <c r="BX2826">
        <v>1</v>
      </c>
      <c r="BY2826">
        <v>1</v>
      </c>
      <c r="BZ2826">
        <v>1</v>
      </c>
      <c r="CA2826">
        <v>1</v>
      </c>
      <c r="CB2826">
        <v>1</v>
      </c>
      <c r="CC2826">
        <v>1</v>
      </c>
      <c r="CD2826">
        <v>1</v>
      </c>
      <c r="CE2826">
        <v>1</v>
      </c>
      <c r="CF2826">
        <v>1</v>
      </c>
      <c r="CG2826">
        <v>1</v>
      </c>
      <c r="CH2826">
        <v>1</v>
      </c>
      <c r="CI2826">
        <v>1</v>
      </c>
      <c r="CJ2826">
        <v>1</v>
      </c>
      <c r="CK2826">
        <v>1</v>
      </c>
      <c r="CL2826">
        <v>1</v>
      </c>
      <c r="CM2826">
        <v>2</v>
      </c>
      <c r="CN2826">
        <v>2</v>
      </c>
      <c r="CO2826">
        <v>2</v>
      </c>
      <c r="CP2826">
        <v>2</v>
      </c>
      <c r="CQ2826">
        <v>2</v>
      </c>
      <c r="CR2826">
        <v>2</v>
      </c>
      <c r="CS2826">
        <v>2</v>
      </c>
      <c r="CT2826">
        <v>2</v>
      </c>
      <c r="CU2826">
        <v>2</v>
      </c>
      <c r="CV2826">
        <v>2</v>
      </c>
      <c r="CW2826">
        <v>2</v>
      </c>
      <c r="CX2826">
        <v>2</v>
      </c>
      <c r="CY2826">
        <v>2</v>
      </c>
      <c r="CZ2826">
        <v>2</v>
      </c>
      <c r="DA2826">
        <v>2</v>
      </c>
      <c r="DB2826">
        <v>2</v>
      </c>
      <c r="DC2826">
        <v>2</v>
      </c>
      <c r="DD2826">
        <v>2</v>
      </c>
      <c r="DE2826">
        <v>2</v>
      </c>
      <c r="DF2826">
        <v>2</v>
      </c>
      <c r="DG2826">
        <v>2</v>
      </c>
      <c r="DH2826">
        <v>2</v>
      </c>
      <c r="DI2826">
        <v>2</v>
      </c>
      <c r="DJ2826">
        <v>2</v>
      </c>
    </row>
    <row r="2827" spans="1:114" hidden="1" x14ac:dyDescent="0.3">
      <c r="A2827">
        <v>84051001</v>
      </c>
      <c r="B2827" t="s">
        <v>78</v>
      </c>
      <c r="C2827" t="s">
        <v>96</v>
      </c>
      <c r="D2827">
        <v>840</v>
      </c>
      <c r="E2827">
        <v>51001</v>
      </c>
      <c r="F2827" t="s">
        <v>4630</v>
      </c>
      <c r="G2827" t="s">
        <v>4631</v>
      </c>
      <c r="H2827" t="s">
        <v>78</v>
      </c>
      <c r="I2827">
        <v>37.767071610000002</v>
      </c>
      <c r="J2827">
        <v>-75.632346150000004</v>
      </c>
      <c r="K2827" t="s">
        <v>4632</v>
      </c>
      <c r="L2827">
        <v>32316</v>
      </c>
      <c r="CZ2827">
        <v>1</v>
      </c>
      <c r="DA2827">
        <v>2</v>
      </c>
      <c r="DB2827">
        <v>3</v>
      </c>
      <c r="DC2827">
        <v>3</v>
      </c>
      <c r="DD2827">
        <v>3</v>
      </c>
      <c r="DE2827">
        <v>3</v>
      </c>
      <c r="DF2827">
        <v>4</v>
      </c>
      <c r="DG2827">
        <v>4</v>
      </c>
      <c r="DH2827">
        <v>4</v>
      </c>
      <c r="DI2827">
        <v>5</v>
      </c>
      <c r="DJ2827">
        <v>5</v>
      </c>
    </row>
    <row r="2828" spans="1:114" hidden="1" x14ac:dyDescent="0.3">
      <c r="A2828">
        <v>84051003</v>
      </c>
      <c r="B2828" t="s">
        <v>78</v>
      </c>
      <c r="C2828" t="s">
        <v>96</v>
      </c>
      <c r="D2828">
        <v>840</v>
      </c>
      <c r="E2828">
        <v>51003</v>
      </c>
      <c r="F2828" t="s">
        <v>4633</v>
      </c>
      <c r="G2828" t="s">
        <v>4631</v>
      </c>
      <c r="H2828" t="s">
        <v>78</v>
      </c>
      <c r="I2828">
        <v>38.020806970000002</v>
      </c>
      <c r="J2828">
        <v>-78.554810849999996</v>
      </c>
      <c r="K2828" t="s">
        <v>4634</v>
      </c>
      <c r="L2828">
        <v>109330</v>
      </c>
      <c r="CZ2828">
        <v>3</v>
      </c>
      <c r="DA2828">
        <v>3</v>
      </c>
      <c r="DB2828">
        <v>3</v>
      </c>
      <c r="DC2828">
        <v>3</v>
      </c>
      <c r="DD2828">
        <v>3</v>
      </c>
      <c r="DE2828">
        <v>3</v>
      </c>
      <c r="DF2828">
        <v>4</v>
      </c>
      <c r="DG2828">
        <v>4</v>
      </c>
      <c r="DH2828">
        <v>4</v>
      </c>
      <c r="DI2828">
        <v>4</v>
      </c>
      <c r="DJ2828">
        <v>4</v>
      </c>
    </row>
    <row r="2829" spans="1:114" hidden="1" x14ac:dyDescent="0.3">
      <c r="A2829">
        <v>84051005</v>
      </c>
      <c r="B2829" t="s">
        <v>78</v>
      </c>
      <c r="C2829" t="s">
        <v>96</v>
      </c>
      <c r="D2829">
        <v>840</v>
      </c>
      <c r="E2829">
        <v>51005</v>
      </c>
      <c r="F2829" t="s">
        <v>3202</v>
      </c>
      <c r="G2829" t="s">
        <v>4631</v>
      </c>
      <c r="H2829" t="s">
        <v>78</v>
      </c>
      <c r="I2829">
        <v>37.786360739999999</v>
      </c>
      <c r="J2829">
        <v>-80.002224979999994</v>
      </c>
      <c r="K2829" t="s">
        <v>4635</v>
      </c>
      <c r="L2829">
        <v>14860</v>
      </c>
    </row>
    <row r="2830" spans="1:114" hidden="1" x14ac:dyDescent="0.3">
      <c r="A2830">
        <v>84051007</v>
      </c>
      <c r="B2830" t="s">
        <v>78</v>
      </c>
      <c r="C2830" t="s">
        <v>96</v>
      </c>
      <c r="D2830">
        <v>840</v>
      </c>
      <c r="E2830">
        <v>51007</v>
      </c>
      <c r="F2830" t="s">
        <v>4636</v>
      </c>
      <c r="G2830" t="s">
        <v>4631</v>
      </c>
      <c r="H2830" t="s">
        <v>78</v>
      </c>
      <c r="I2830">
        <v>37.340810249999997</v>
      </c>
      <c r="J2830">
        <v>-77.98584649</v>
      </c>
      <c r="K2830" t="s">
        <v>4637</v>
      </c>
      <c r="L2830">
        <v>13145</v>
      </c>
      <c r="CZ2830">
        <v>1</v>
      </c>
      <c r="DA2830">
        <v>1</v>
      </c>
      <c r="DB2830">
        <v>1</v>
      </c>
      <c r="DC2830">
        <v>1</v>
      </c>
      <c r="DD2830">
        <v>1</v>
      </c>
      <c r="DE2830">
        <v>1</v>
      </c>
      <c r="DF2830">
        <v>1</v>
      </c>
      <c r="DG2830">
        <v>1</v>
      </c>
      <c r="DH2830">
        <v>1</v>
      </c>
      <c r="DI2830">
        <v>1</v>
      </c>
      <c r="DJ2830">
        <v>1</v>
      </c>
    </row>
    <row r="2831" spans="1:114" hidden="1" x14ac:dyDescent="0.3">
      <c r="A2831">
        <v>84051009</v>
      </c>
      <c r="B2831" t="s">
        <v>78</v>
      </c>
      <c r="C2831" t="s">
        <v>96</v>
      </c>
      <c r="D2831">
        <v>840</v>
      </c>
      <c r="E2831">
        <v>51009</v>
      </c>
      <c r="F2831" t="s">
        <v>4638</v>
      </c>
      <c r="G2831" t="s">
        <v>4631</v>
      </c>
      <c r="H2831" t="s">
        <v>78</v>
      </c>
      <c r="I2831">
        <v>37.603082929999999</v>
      </c>
      <c r="J2831">
        <v>-79.145486959999999</v>
      </c>
      <c r="K2831" t="s">
        <v>4639</v>
      </c>
      <c r="L2831">
        <v>31605</v>
      </c>
      <c r="CZ2831">
        <v>1</v>
      </c>
      <c r="DA2831">
        <v>1</v>
      </c>
      <c r="DB2831">
        <v>1</v>
      </c>
      <c r="DC2831">
        <v>1</v>
      </c>
      <c r="DD2831">
        <v>1</v>
      </c>
      <c r="DE2831">
        <v>1</v>
      </c>
    </row>
    <row r="2832" spans="1:114" hidden="1" x14ac:dyDescent="0.3">
      <c r="A2832">
        <v>84051011</v>
      </c>
      <c r="B2832" t="s">
        <v>78</v>
      </c>
      <c r="C2832" t="s">
        <v>96</v>
      </c>
      <c r="D2832">
        <v>840</v>
      </c>
      <c r="E2832">
        <v>51011</v>
      </c>
      <c r="F2832" t="s">
        <v>4640</v>
      </c>
      <c r="G2832" t="s">
        <v>4631</v>
      </c>
      <c r="H2832" t="s">
        <v>78</v>
      </c>
      <c r="I2832">
        <v>37.375698839999998</v>
      </c>
      <c r="J2832">
        <v>-78.813400029999997</v>
      </c>
      <c r="K2832" t="s">
        <v>4641</v>
      </c>
      <c r="L2832">
        <v>15911</v>
      </c>
    </row>
    <row r="2833" spans="1:114" hidden="1" x14ac:dyDescent="0.3">
      <c r="A2833">
        <v>84051013</v>
      </c>
      <c r="B2833" t="s">
        <v>78</v>
      </c>
      <c r="C2833" t="s">
        <v>96</v>
      </c>
      <c r="D2833">
        <v>840</v>
      </c>
      <c r="E2833">
        <v>51013</v>
      </c>
      <c r="F2833" t="s">
        <v>4642</v>
      </c>
      <c r="G2833" t="s">
        <v>4631</v>
      </c>
      <c r="H2833" t="s">
        <v>78</v>
      </c>
      <c r="I2833">
        <v>38.8767675</v>
      </c>
      <c r="J2833">
        <v>-77.101398529999997</v>
      </c>
      <c r="K2833" t="s">
        <v>4643</v>
      </c>
      <c r="L2833">
        <v>236842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2</v>
      </c>
      <c r="CJ2833">
        <v>2</v>
      </c>
      <c r="CK2833">
        <v>2</v>
      </c>
      <c r="CL2833">
        <v>2</v>
      </c>
      <c r="CM2833">
        <v>2</v>
      </c>
      <c r="CN2833">
        <v>2</v>
      </c>
      <c r="CO2833">
        <v>2</v>
      </c>
      <c r="CP2833">
        <v>2</v>
      </c>
      <c r="CQ2833">
        <v>2</v>
      </c>
      <c r="CR2833">
        <v>2</v>
      </c>
      <c r="CS2833">
        <v>2</v>
      </c>
      <c r="CT2833">
        <v>16</v>
      </c>
      <c r="CU2833">
        <v>16</v>
      </c>
      <c r="CV2833">
        <v>16</v>
      </c>
      <c r="CW2833">
        <v>16</v>
      </c>
      <c r="CX2833">
        <v>22</v>
      </c>
      <c r="CY2833">
        <v>22</v>
      </c>
      <c r="CZ2833">
        <v>24</v>
      </c>
      <c r="DA2833">
        <v>24</v>
      </c>
      <c r="DB2833">
        <v>24</v>
      </c>
      <c r="DC2833">
        <v>29</v>
      </c>
      <c r="DD2833">
        <v>32</v>
      </c>
      <c r="DE2833">
        <v>32</v>
      </c>
      <c r="DF2833">
        <v>32</v>
      </c>
      <c r="DG2833">
        <v>32</v>
      </c>
      <c r="DH2833">
        <v>41</v>
      </c>
      <c r="DI2833">
        <v>42</v>
      </c>
      <c r="DJ2833">
        <v>46</v>
      </c>
    </row>
    <row r="2834" spans="1:114" hidden="1" x14ac:dyDescent="0.3">
      <c r="A2834">
        <v>84051015</v>
      </c>
      <c r="B2834" t="s">
        <v>78</v>
      </c>
      <c r="C2834" t="s">
        <v>96</v>
      </c>
      <c r="D2834">
        <v>840</v>
      </c>
      <c r="E2834">
        <v>51015</v>
      </c>
      <c r="F2834" t="s">
        <v>4644</v>
      </c>
      <c r="G2834" t="s">
        <v>4631</v>
      </c>
      <c r="H2834" t="s">
        <v>78</v>
      </c>
      <c r="I2834">
        <v>38.164045860000002</v>
      </c>
      <c r="J2834">
        <v>-79.124616140000001</v>
      </c>
      <c r="K2834" t="s">
        <v>4645</v>
      </c>
      <c r="L2834">
        <v>75558</v>
      </c>
      <c r="DA2834">
        <v>1</v>
      </c>
      <c r="DB2834">
        <v>1</v>
      </c>
      <c r="DC2834">
        <v>1</v>
      </c>
      <c r="DD2834">
        <v>1</v>
      </c>
      <c r="DE2834">
        <v>1</v>
      </c>
      <c r="DF2834">
        <v>1</v>
      </c>
      <c r="DG2834">
        <v>1</v>
      </c>
      <c r="DH2834">
        <v>1</v>
      </c>
      <c r="DI2834">
        <v>1</v>
      </c>
      <c r="DJ2834">
        <v>1</v>
      </c>
    </row>
    <row r="2835" spans="1:114" hidden="1" x14ac:dyDescent="0.3">
      <c r="A2835">
        <v>84051017</v>
      </c>
      <c r="B2835" t="s">
        <v>78</v>
      </c>
      <c r="C2835" t="s">
        <v>96</v>
      </c>
      <c r="D2835">
        <v>840</v>
      </c>
      <c r="E2835">
        <v>51017</v>
      </c>
      <c r="F2835" t="s">
        <v>1802</v>
      </c>
      <c r="G2835" t="s">
        <v>4631</v>
      </c>
      <c r="H2835" t="s">
        <v>78</v>
      </c>
      <c r="I2835">
        <v>38.058525729999999</v>
      </c>
      <c r="J2835">
        <v>-79.73912095</v>
      </c>
      <c r="K2835" t="s">
        <v>4646</v>
      </c>
      <c r="L2835">
        <v>4147</v>
      </c>
    </row>
    <row r="2836" spans="1:114" hidden="1" x14ac:dyDescent="0.3">
      <c r="A2836">
        <v>84051019</v>
      </c>
      <c r="B2836" t="s">
        <v>78</v>
      </c>
      <c r="C2836" t="s">
        <v>96</v>
      </c>
      <c r="D2836">
        <v>840</v>
      </c>
      <c r="E2836">
        <v>51019</v>
      </c>
      <c r="F2836" t="s">
        <v>3748</v>
      </c>
      <c r="G2836" t="s">
        <v>4631</v>
      </c>
      <c r="H2836" t="s">
        <v>78</v>
      </c>
      <c r="I2836">
        <v>37.308002799999997</v>
      </c>
      <c r="J2836">
        <v>-79.528196399999999</v>
      </c>
      <c r="K2836" t="s">
        <v>4647</v>
      </c>
      <c r="L2836">
        <v>78997</v>
      </c>
    </row>
    <row r="2837" spans="1:114" hidden="1" x14ac:dyDescent="0.3">
      <c r="A2837">
        <v>84051021</v>
      </c>
      <c r="B2837" t="s">
        <v>78</v>
      </c>
      <c r="C2837" t="s">
        <v>96</v>
      </c>
      <c r="D2837">
        <v>840</v>
      </c>
      <c r="E2837">
        <v>51021</v>
      </c>
      <c r="F2837" t="s">
        <v>4648</v>
      </c>
      <c r="G2837" t="s">
        <v>4631</v>
      </c>
      <c r="H2837" t="s">
        <v>78</v>
      </c>
      <c r="I2837">
        <v>37.131280680000003</v>
      </c>
      <c r="J2837">
        <v>-81.135993909999996</v>
      </c>
      <c r="K2837" t="s">
        <v>4649</v>
      </c>
      <c r="L2837">
        <v>6280</v>
      </c>
    </row>
    <row r="2838" spans="1:114" hidden="1" x14ac:dyDescent="0.3">
      <c r="A2838">
        <v>84051023</v>
      </c>
      <c r="B2838" t="s">
        <v>78</v>
      </c>
      <c r="C2838" t="s">
        <v>96</v>
      </c>
      <c r="D2838">
        <v>840</v>
      </c>
      <c r="E2838">
        <v>51023</v>
      </c>
      <c r="F2838" t="s">
        <v>4650</v>
      </c>
      <c r="G2838" t="s">
        <v>4631</v>
      </c>
      <c r="H2838" t="s">
        <v>78</v>
      </c>
      <c r="I2838">
        <v>37.555317559999999</v>
      </c>
      <c r="J2838">
        <v>-79.809821819999996</v>
      </c>
      <c r="K2838" t="s">
        <v>4651</v>
      </c>
      <c r="L2838">
        <v>33419</v>
      </c>
      <c r="CZ2838">
        <v>3</v>
      </c>
      <c r="DA2838">
        <v>3</v>
      </c>
      <c r="DB2838">
        <v>3</v>
      </c>
      <c r="DC2838">
        <v>3</v>
      </c>
      <c r="DD2838">
        <v>3</v>
      </c>
      <c r="DE2838">
        <v>3</v>
      </c>
      <c r="DF2838">
        <v>3</v>
      </c>
      <c r="DG2838">
        <v>3</v>
      </c>
      <c r="DH2838">
        <v>3</v>
      </c>
      <c r="DI2838">
        <v>3</v>
      </c>
      <c r="DJ2838">
        <v>3</v>
      </c>
    </row>
    <row r="2839" spans="1:114" hidden="1" x14ac:dyDescent="0.3">
      <c r="A2839">
        <v>84051025</v>
      </c>
      <c r="B2839" t="s">
        <v>78</v>
      </c>
      <c r="C2839" t="s">
        <v>96</v>
      </c>
      <c r="D2839">
        <v>840</v>
      </c>
      <c r="E2839">
        <v>51025</v>
      </c>
      <c r="F2839" t="s">
        <v>3216</v>
      </c>
      <c r="G2839" t="s">
        <v>4631</v>
      </c>
      <c r="H2839" t="s">
        <v>78</v>
      </c>
      <c r="I2839">
        <v>36.763669489999998</v>
      </c>
      <c r="J2839">
        <v>-77.859343600000003</v>
      </c>
      <c r="K2839" t="s">
        <v>4652</v>
      </c>
      <c r="L2839">
        <v>16231</v>
      </c>
    </row>
    <row r="2840" spans="1:114" hidden="1" x14ac:dyDescent="0.3">
      <c r="A2840">
        <v>84051027</v>
      </c>
      <c r="B2840" t="s">
        <v>78</v>
      </c>
      <c r="C2840" t="s">
        <v>96</v>
      </c>
      <c r="D2840">
        <v>840</v>
      </c>
      <c r="E2840">
        <v>51027</v>
      </c>
      <c r="F2840" t="s">
        <v>1493</v>
      </c>
      <c r="G2840" t="s">
        <v>4631</v>
      </c>
      <c r="H2840" t="s">
        <v>78</v>
      </c>
      <c r="I2840">
        <v>37.268183229999998</v>
      </c>
      <c r="J2840">
        <v>-82.037497259999995</v>
      </c>
      <c r="K2840" t="s">
        <v>4653</v>
      </c>
      <c r="L2840">
        <v>21004</v>
      </c>
    </row>
    <row r="2841" spans="1:114" hidden="1" x14ac:dyDescent="0.3">
      <c r="A2841">
        <v>84051029</v>
      </c>
      <c r="B2841" t="s">
        <v>78</v>
      </c>
      <c r="C2841" t="s">
        <v>96</v>
      </c>
      <c r="D2841">
        <v>840</v>
      </c>
      <c r="E2841">
        <v>51029</v>
      </c>
      <c r="F2841" t="s">
        <v>4654</v>
      </c>
      <c r="G2841" t="s">
        <v>4631</v>
      </c>
      <c r="H2841" t="s">
        <v>78</v>
      </c>
      <c r="I2841">
        <v>37.572422680000003</v>
      </c>
      <c r="J2841">
        <v>-78.52518834</v>
      </c>
      <c r="K2841" t="s">
        <v>4655</v>
      </c>
      <c r="L2841">
        <v>17148</v>
      </c>
    </row>
    <row r="2842" spans="1:114" hidden="1" x14ac:dyDescent="0.3">
      <c r="A2842">
        <v>84051031</v>
      </c>
      <c r="B2842" t="s">
        <v>78</v>
      </c>
      <c r="C2842" t="s">
        <v>96</v>
      </c>
      <c r="D2842">
        <v>840</v>
      </c>
      <c r="E2842">
        <v>51031</v>
      </c>
      <c r="F2842" t="s">
        <v>1825</v>
      </c>
      <c r="G2842" t="s">
        <v>4631</v>
      </c>
      <c r="H2842" t="s">
        <v>78</v>
      </c>
      <c r="I2842">
        <v>37.205533860000003</v>
      </c>
      <c r="J2842">
        <v>-79.096786089999995</v>
      </c>
      <c r="K2842" t="s">
        <v>4656</v>
      </c>
      <c r="L2842">
        <v>54885</v>
      </c>
    </row>
    <row r="2843" spans="1:114" hidden="1" x14ac:dyDescent="0.3">
      <c r="A2843">
        <v>84051033</v>
      </c>
      <c r="B2843" t="s">
        <v>78</v>
      </c>
      <c r="C2843" t="s">
        <v>96</v>
      </c>
      <c r="D2843">
        <v>840</v>
      </c>
      <c r="E2843">
        <v>51033</v>
      </c>
      <c r="F2843" t="s">
        <v>2118</v>
      </c>
      <c r="G2843" t="s">
        <v>4631</v>
      </c>
      <c r="H2843" t="s">
        <v>78</v>
      </c>
      <c r="I2843">
        <v>38.026791289999998</v>
      </c>
      <c r="J2843">
        <v>-77.349014049999994</v>
      </c>
      <c r="K2843" t="s">
        <v>4657</v>
      </c>
      <c r="L2843">
        <v>30725</v>
      </c>
      <c r="DH2843">
        <v>1</v>
      </c>
      <c r="DI2843">
        <v>1</v>
      </c>
      <c r="DJ2843">
        <v>1</v>
      </c>
    </row>
    <row r="2844" spans="1:114" hidden="1" x14ac:dyDescent="0.3">
      <c r="A2844">
        <v>84051035</v>
      </c>
      <c r="B2844" t="s">
        <v>78</v>
      </c>
      <c r="C2844" t="s">
        <v>96</v>
      </c>
      <c r="D2844">
        <v>840</v>
      </c>
      <c r="E2844">
        <v>51035</v>
      </c>
      <c r="F2844" t="s">
        <v>335</v>
      </c>
      <c r="G2844" t="s">
        <v>4631</v>
      </c>
      <c r="H2844" t="s">
        <v>78</v>
      </c>
      <c r="I2844">
        <v>36.730666659999997</v>
      </c>
      <c r="J2844">
        <v>-80.734559419999997</v>
      </c>
      <c r="K2844" t="s">
        <v>4658</v>
      </c>
      <c r="L2844">
        <v>29791</v>
      </c>
    </row>
    <row r="2845" spans="1:114" hidden="1" x14ac:dyDescent="0.3">
      <c r="A2845">
        <v>84051036</v>
      </c>
      <c r="B2845" t="s">
        <v>78</v>
      </c>
      <c r="C2845" t="s">
        <v>96</v>
      </c>
      <c r="D2845">
        <v>840</v>
      </c>
      <c r="E2845">
        <v>51036</v>
      </c>
      <c r="F2845" t="s">
        <v>4659</v>
      </c>
      <c r="G2845" t="s">
        <v>4631</v>
      </c>
      <c r="H2845" t="s">
        <v>78</v>
      </c>
      <c r="I2845">
        <v>37.353580630000003</v>
      </c>
      <c r="J2845">
        <v>-77.056341160000002</v>
      </c>
      <c r="K2845" t="s">
        <v>4660</v>
      </c>
      <c r="L2845">
        <v>6963</v>
      </c>
      <c r="CZ2845">
        <v>1</v>
      </c>
      <c r="DA2845">
        <v>1</v>
      </c>
      <c r="DB2845">
        <v>1</v>
      </c>
      <c r="DC2845">
        <v>1</v>
      </c>
      <c r="DD2845">
        <v>1</v>
      </c>
      <c r="DE2845">
        <v>1</v>
      </c>
      <c r="DF2845">
        <v>1</v>
      </c>
      <c r="DG2845">
        <v>1</v>
      </c>
      <c r="DH2845">
        <v>1</v>
      </c>
      <c r="DI2845">
        <v>1</v>
      </c>
      <c r="DJ2845">
        <v>1</v>
      </c>
    </row>
    <row r="2846" spans="1:114" hidden="1" x14ac:dyDescent="0.3">
      <c r="A2846">
        <v>84051037</v>
      </c>
      <c r="B2846" t="s">
        <v>78</v>
      </c>
      <c r="C2846" t="s">
        <v>96</v>
      </c>
      <c r="D2846">
        <v>840</v>
      </c>
      <c r="E2846">
        <v>51037</v>
      </c>
      <c r="F2846" t="s">
        <v>729</v>
      </c>
      <c r="G2846" t="s">
        <v>4631</v>
      </c>
      <c r="H2846" t="s">
        <v>78</v>
      </c>
      <c r="I2846">
        <v>37.019097010000003</v>
      </c>
      <c r="J2846">
        <v>-78.663140920000004</v>
      </c>
      <c r="K2846" t="s">
        <v>4661</v>
      </c>
      <c r="L2846">
        <v>11880</v>
      </c>
    </row>
    <row r="2847" spans="1:114" hidden="1" x14ac:dyDescent="0.3">
      <c r="A2847">
        <v>84051041</v>
      </c>
      <c r="B2847" t="s">
        <v>78</v>
      </c>
      <c r="C2847" t="s">
        <v>96</v>
      </c>
      <c r="D2847">
        <v>840</v>
      </c>
      <c r="E2847">
        <v>51041</v>
      </c>
      <c r="F2847" t="s">
        <v>3868</v>
      </c>
      <c r="G2847" t="s">
        <v>4631</v>
      </c>
      <c r="H2847" t="s">
        <v>78</v>
      </c>
      <c r="I2847">
        <v>37.373732080000003</v>
      </c>
      <c r="J2847">
        <v>-77.586801399999999</v>
      </c>
      <c r="K2847" t="s">
        <v>4662</v>
      </c>
      <c r="L2847">
        <v>352802</v>
      </c>
      <c r="CZ2847">
        <v>7</v>
      </c>
      <c r="DA2847">
        <v>7</v>
      </c>
      <c r="DB2847">
        <v>17</v>
      </c>
      <c r="DC2847">
        <v>18</v>
      </c>
      <c r="DD2847">
        <v>18</v>
      </c>
      <c r="DE2847">
        <v>18</v>
      </c>
      <c r="DF2847">
        <v>19</v>
      </c>
      <c r="DG2847">
        <v>19</v>
      </c>
      <c r="DH2847">
        <v>20</v>
      </c>
      <c r="DI2847">
        <v>24</v>
      </c>
      <c r="DJ2847">
        <v>24</v>
      </c>
    </row>
    <row r="2848" spans="1:114" hidden="1" x14ac:dyDescent="0.3">
      <c r="A2848">
        <v>84051043</v>
      </c>
      <c r="B2848" t="s">
        <v>78</v>
      </c>
      <c r="C2848" t="s">
        <v>96</v>
      </c>
      <c r="D2848">
        <v>840</v>
      </c>
      <c r="E2848">
        <v>51043</v>
      </c>
      <c r="F2848" t="s">
        <v>122</v>
      </c>
      <c r="G2848" t="s">
        <v>4631</v>
      </c>
      <c r="H2848" t="s">
        <v>78</v>
      </c>
      <c r="I2848">
        <v>39.11271747</v>
      </c>
      <c r="J2848">
        <v>-77.991994250000005</v>
      </c>
      <c r="K2848" t="s">
        <v>4663</v>
      </c>
      <c r="L2848">
        <v>14619</v>
      </c>
    </row>
    <row r="2849" spans="1:114" hidden="1" x14ac:dyDescent="0.3">
      <c r="A2849">
        <v>84051045</v>
      </c>
      <c r="B2849" t="s">
        <v>78</v>
      </c>
      <c r="C2849" t="s">
        <v>96</v>
      </c>
      <c r="D2849">
        <v>840</v>
      </c>
      <c r="E2849">
        <v>51045</v>
      </c>
      <c r="F2849" t="s">
        <v>3597</v>
      </c>
      <c r="G2849" t="s">
        <v>4631</v>
      </c>
      <c r="H2849" t="s">
        <v>78</v>
      </c>
      <c r="I2849">
        <v>37.481336480000003</v>
      </c>
      <c r="J2849">
        <v>-80.210722739999994</v>
      </c>
      <c r="K2849" t="s">
        <v>4664</v>
      </c>
      <c r="L2849">
        <v>5131</v>
      </c>
    </row>
    <row r="2850" spans="1:114" hidden="1" x14ac:dyDescent="0.3">
      <c r="A2850">
        <v>84051047</v>
      </c>
      <c r="B2850" t="s">
        <v>78</v>
      </c>
      <c r="C2850" t="s">
        <v>96</v>
      </c>
      <c r="D2850">
        <v>840</v>
      </c>
      <c r="E2850">
        <v>51047</v>
      </c>
      <c r="F2850" t="s">
        <v>4665</v>
      </c>
      <c r="G2850" t="s">
        <v>4631</v>
      </c>
      <c r="H2850" t="s">
        <v>78</v>
      </c>
      <c r="I2850">
        <v>38.481999850000001</v>
      </c>
      <c r="J2850">
        <v>-77.956308699999994</v>
      </c>
      <c r="K2850" t="s">
        <v>4666</v>
      </c>
      <c r="L2850">
        <v>52605</v>
      </c>
      <c r="CZ2850">
        <v>1</v>
      </c>
      <c r="DA2850">
        <v>1</v>
      </c>
      <c r="DB2850">
        <v>1</v>
      </c>
      <c r="DC2850">
        <v>1</v>
      </c>
      <c r="DD2850">
        <v>1</v>
      </c>
      <c r="DE2850">
        <v>2</v>
      </c>
      <c r="DF2850">
        <v>2</v>
      </c>
      <c r="DG2850">
        <v>3</v>
      </c>
      <c r="DH2850">
        <v>3</v>
      </c>
      <c r="DI2850">
        <v>3</v>
      </c>
      <c r="DJ2850">
        <v>3</v>
      </c>
    </row>
    <row r="2851" spans="1:114" hidden="1" x14ac:dyDescent="0.3">
      <c r="A2851">
        <v>84051049</v>
      </c>
      <c r="B2851" t="s">
        <v>78</v>
      </c>
      <c r="C2851" t="s">
        <v>96</v>
      </c>
      <c r="D2851">
        <v>840</v>
      </c>
      <c r="E2851">
        <v>51049</v>
      </c>
      <c r="F2851" t="s">
        <v>1214</v>
      </c>
      <c r="G2851" t="s">
        <v>4631</v>
      </c>
      <c r="H2851" t="s">
        <v>78</v>
      </c>
      <c r="I2851">
        <v>37.513288510000002</v>
      </c>
      <c r="J2851">
        <v>-78.243980859999994</v>
      </c>
      <c r="K2851" t="s">
        <v>4667</v>
      </c>
      <c r="L2851">
        <v>9932</v>
      </c>
    </row>
    <row r="2852" spans="1:114" hidden="1" x14ac:dyDescent="0.3">
      <c r="A2852">
        <v>84051051</v>
      </c>
      <c r="B2852" t="s">
        <v>78</v>
      </c>
      <c r="C2852" t="s">
        <v>96</v>
      </c>
      <c r="D2852">
        <v>840</v>
      </c>
      <c r="E2852">
        <v>51051</v>
      </c>
      <c r="F2852" t="s">
        <v>4668</v>
      </c>
      <c r="G2852" t="s">
        <v>4631</v>
      </c>
      <c r="H2852" t="s">
        <v>78</v>
      </c>
      <c r="I2852">
        <v>37.125609769999997</v>
      </c>
      <c r="J2852">
        <v>-82.351241709999996</v>
      </c>
      <c r="K2852" t="s">
        <v>4669</v>
      </c>
      <c r="L2852">
        <v>14318</v>
      </c>
    </row>
    <row r="2853" spans="1:114" hidden="1" x14ac:dyDescent="0.3">
      <c r="A2853">
        <v>84051053</v>
      </c>
      <c r="B2853" t="s">
        <v>78</v>
      </c>
      <c r="C2853" t="s">
        <v>96</v>
      </c>
      <c r="D2853">
        <v>840</v>
      </c>
      <c r="E2853">
        <v>51053</v>
      </c>
      <c r="F2853" t="s">
        <v>4670</v>
      </c>
      <c r="G2853" t="s">
        <v>4631</v>
      </c>
      <c r="H2853" t="s">
        <v>78</v>
      </c>
      <c r="I2853">
        <v>37.075445850000001</v>
      </c>
      <c r="J2853">
        <v>-77.634517540000004</v>
      </c>
      <c r="K2853" t="s">
        <v>4671</v>
      </c>
      <c r="L2853">
        <v>28544</v>
      </c>
    </row>
    <row r="2854" spans="1:114" hidden="1" x14ac:dyDescent="0.3">
      <c r="A2854">
        <v>84051057</v>
      </c>
      <c r="B2854" t="s">
        <v>78</v>
      </c>
      <c r="C2854" t="s">
        <v>96</v>
      </c>
      <c r="D2854">
        <v>840</v>
      </c>
      <c r="E2854">
        <v>51057</v>
      </c>
      <c r="F2854" t="s">
        <v>2160</v>
      </c>
      <c r="G2854" t="s">
        <v>4631</v>
      </c>
      <c r="H2854" t="s">
        <v>78</v>
      </c>
      <c r="I2854">
        <v>37.933576389999999</v>
      </c>
      <c r="J2854">
        <v>-76.942303109999997</v>
      </c>
      <c r="K2854" t="s">
        <v>4672</v>
      </c>
      <c r="L2854">
        <v>10953</v>
      </c>
    </row>
    <row r="2855" spans="1:114" hidden="1" x14ac:dyDescent="0.3">
      <c r="A2855">
        <v>84051059</v>
      </c>
      <c r="B2855" t="s">
        <v>78</v>
      </c>
      <c r="C2855" t="s">
        <v>96</v>
      </c>
      <c r="D2855">
        <v>840</v>
      </c>
      <c r="E2855">
        <v>51059</v>
      </c>
      <c r="F2855" t="s">
        <v>4673</v>
      </c>
      <c r="G2855" t="s">
        <v>4631</v>
      </c>
      <c r="H2855" t="s">
        <v>78</v>
      </c>
      <c r="I2855">
        <v>38.836775580000001</v>
      </c>
      <c r="J2855">
        <v>-77.275658359999994</v>
      </c>
      <c r="K2855" t="s">
        <v>4674</v>
      </c>
      <c r="L2855">
        <v>1147532</v>
      </c>
      <c r="BT2855">
        <v>1</v>
      </c>
      <c r="BU2855">
        <v>1</v>
      </c>
      <c r="BV2855">
        <v>1</v>
      </c>
      <c r="BW2855">
        <v>1</v>
      </c>
      <c r="BX2855">
        <v>1</v>
      </c>
      <c r="BY2855">
        <v>1</v>
      </c>
      <c r="BZ2855">
        <v>1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2</v>
      </c>
      <c r="CJ2855">
        <v>2</v>
      </c>
      <c r="CK2855">
        <v>2</v>
      </c>
      <c r="CL2855">
        <v>9</v>
      </c>
      <c r="CM2855">
        <v>16</v>
      </c>
      <c r="CN2855">
        <v>19</v>
      </c>
      <c r="CO2855">
        <v>20</v>
      </c>
      <c r="CP2855">
        <v>20</v>
      </c>
      <c r="CQ2855">
        <v>20</v>
      </c>
      <c r="CR2855">
        <v>20</v>
      </c>
      <c r="CS2855">
        <v>21</v>
      </c>
      <c r="CT2855">
        <v>31</v>
      </c>
      <c r="CU2855">
        <v>37</v>
      </c>
      <c r="CV2855">
        <v>37</v>
      </c>
      <c r="CW2855">
        <v>37</v>
      </c>
      <c r="CX2855">
        <v>37</v>
      </c>
      <c r="CY2855">
        <v>37</v>
      </c>
      <c r="CZ2855">
        <v>66</v>
      </c>
      <c r="DA2855">
        <v>76</v>
      </c>
      <c r="DB2855">
        <v>85</v>
      </c>
      <c r="DC2855">
        <v>90</v>
      </c>
      <c r="DD2855">
        <v>95</v>
      </c>
      <c r="DE2855">
        <v>100</v>
      </c>
      <c r="DF2855">
        <v>114</v>
      </c>
      <c r="DG2855">
        <v>124</v>
      </c>
      <c r="DH2855">
        <v>134</v>
      </c>
      <c r="DI2855">
        <v>137</v>
      </c>
      <c r="DJ2855">
        <v>153</v>
      </c>
    </row>
    <row r="2856" spans="1:114" hidden="1" x14ac:dyDescent="0.3">
      <c r="A2856">
        <v>84051061</v>
      </c>
      <c r="B2856" t="s">
        <v>78</v>
      </c>
      <c r="C2856" t="s">
        <v>96</v>
      </c>
      <c r="D2856">
        <v>840</v>
      </c>
      <c r="E2856">
        <v>51061</v>
      </c>
      <c r="F2856" t="s">
        <v>4675</v>
      </c>
      <c r="G2856" t="s">
        <v>4631</v>
      </c>
      <c r="H2856" t="s">
        <v>78</v>
      </c>
      <c r="I2856">
        <v>38.735648419999997</v>
      </c>
      <c r="J2856">
        <v>-77.806474719999997</v>
      </c>
      <c r="K2856" t="s">
        <v>4676</v>
      </c>
      <c r="L2856">
        <v>71222</v>
      </c>
      <c r="CZ2856">
        <v>1</v>
      </c>
      <c r="DA2856">
        <v>1</v>
      </c>
      <c r="DB2856">
        <v>2</v>
      </c>
      <c r="DC2856">
        <v>2</v>
      </c>
      <c r="DD2856">
        <v>2</v>
      </c>
      <c r="DE2856">
        <v>2</v>
      </c>
      <c r="DF2856">
        <v>2</v>
      </c>
      <c r="DG2856">
        <v>2</v>
      </c>
      <c r="DH2856">
        <v>2</v>
      </c>
      <c r="DI2856">
        <v>2</v>
      </c>
      <c r="DJ2856">
        <v>2</v>
      </c>
    </row>
    <row r="2857" spans="1:114" hidden="1" x14ac:dyDescent="0.3">
      <c r="A2857">
        <v>84051063</v>
      </c>
      <c r="B2857" t="s">
        <v>78</v>
      </c>
      <c r="C2857" t="s">
        <v>96</v>
      </c>
      <c r="D2857">
        <v>840</v>
      </c>
      <c r="E2857">
        <v>51063</v>
      </c>
      <c r="F2857" t="s">
        <v>930</v>
      </c>
      <c r="G2857" t="s">
        <v>4631</v>
      </c>
      <c r="H2857" t="s">
        <v>78</v>
      </c>
      <c r="I2857">
        <v>36.930212599999997</v>
      </c>
      <c r="J2857">
        <v>-80.367388489999996</v>
      </c>
      <c r="K2857" t="s">
        <v>4677</v>
      </c>
      <c r="L2857">
        <v>15749</v>
      </c>
    </row>
    <row r="2858" spans="1:114" hidden="1" x14ac:dyDescent="0.3">
      <c r="A2858">
        <v>84051065</v>
      </c>
      <c r="B2858" t="s">
        <v>78</v>
      </c>
      <c r="C2858" t="s">
        <v>96</v>
      </c>
      <c r="D2858">
        <v>840</v>
      </c>
      <c r="E2858">
        <v>51065</v>
      </c>
      <c r="F2858" t="s">
        <v>4678</v>
      </c>
      <c r="G2858" t="s">
        <v>4631</v>
      </c>
      <c r="H2858" t="s">
        <v>78</v>
      </c>
      <c r="I2858">
        <v>37.841579090000003</v>
      </c>
      <c r="J2858">
        <v>-78.277154749999994</v>
      </c>
      <c r="K2858" t="s">
        <v>4679</v>
      </c>
      <c r="L2858">
        <v>27270</v>
      </c>
      <c r="CZ2858">
        <v>4</v>
      </c>
      <c r="DA2858">
        <v>4</v>
      </c>
      <c r="DB2858">
        <v>5</v>
      </c>
      <c r="DC2858">
        <v>5</v>
      </c>
      <c r="DD2858">
        <v>5</v>
      </c>
      <c r="DE2858">
        <v>5</v>
      </c>
      <c r="DF2858">
        <v>5</v>
      </c>
      <c r="DG2858">
        <v>5</v>
      </c>
      <c r="DH2858">
        <v>6</v>
      </c>
      <c r="DI2858">
        <v>6</v>
      </c>
      <c r="DJ2858">
        <v>6</v>
      </c>
    </row>
    <row r="2859" spans="1:114" hidden="1" x14ac:dyDescent="0.3">
      <c r="A2859">
        <v>84051067</v>
      </c>
      <c r="B2859" t="s">
        <v>78</v>
      </c>
      <c r="C2859" t="s">
        <v>96</v>
      </c>
      <c r="D2859">
        <v>840</v>
      </c>
      <c r="E2859">
        <v>51067</v>
      </c>
      <c r="F2859" t="s">
        <v>156</v>
      </c>
      <c r="G2859" t="s">
        <v>4631</v>
      </c>
      <c r="H2859" t="s">
        <v>78</v>
      </c>
      <c r="I2859">
        <v>36.995361670000001</v>
      </c>
      <c r="J2859">
        <v>-79.880236490000001</v>
      </c>
      <c r="K2859" t="s">
        <v>4680</v>
      </c>
      <c r="L2859">
        <v>56042</v>
      </c>
    </row>
    <row r="2860" spans="1:114" hidden="1" x14ac:dyDescent="0.3">
      <c r="A2860">
        <v>84051069</v>
      </c>
      <c r="B2860" t="s">
        <v>78</v>
      </c>
      <c r="C2860" t="s">
        <v>96</v>
      </c>
      <c r="D2860">
        <v>840</v>
      </c>
      <c r="E2860">
        <v>51069</v>
      </c>
      <c r="F2860" t="s">
        <v>2127</v>
      </c>
      <c r="G2860" t="s">
        <v>4631</v>
      </c>
      <c r="H2860" t="s">
        <v>78</v>
      </c>
      <c r="I2860">
        <v>39.20172582</v>
      </c>
      <c r="J2860">
        <v>-78.259749490000004</v>
      </c>
      <c r="K2860" t="s">
        <v>4681</v>
      </c>
      <c r="L2860">
        <v>89313</v>
      </c>
      <c r="DF2860">
        <v>1</v>
      </c>
      <c r="DG2860">
        <v>1</v>
      </c>
      <c r="DH2860">
        <v>1</v>
      </c>
      <c r="DI2860">
        <v>1</v>
      </c>
      <c r="DJ2860">
        <v>1</v>
      </c>
    </row>
    <row r="2861" spans="1:114" hidden="1" x14ac:dyDescent="0.3">
      <c r="A2861">
        <v>84051071</v>
      </c>
      <c r="B2861" t="s">
        <v>78</v>
      </c>
      <c r="C2861" t="s">
        <v>96</v>
      </c>
      <c r="D2861">
        <v>840</v>
      </c>
      <c r="E2861">
        <v>51071</v>
      </c>
      <c r="F2861" t="s">
        <v>4063</v>
      </c>
      <c r="G2861" t="s">
        <v>4631</v>
      </c>
      <c r="H2861" t="s">
        <v>78</v>
      </c>
      <c r="I2861">
        <v>37.31234791</v>
      </c>
      <c r="J2861">
        <v>-80.706369309999999</v>
      </c>
      <c r="K2861" t="s">
        <v>4682</v>
      </c>
      <c r="L2861">
        <v>16720</v>
      </c>
    </row>
    <row r="2862" spans="1:114" hidden="1" x14ac:dyDescent="0.3">
      <c r="A2862">
        <v>84051073</v>
      </c>
      <c r="B2862" t="s">
        <v>78</v>
      </c>
      <c r="C2862" t="s">
        <v>96</v>
      </c>
      <c r="D2862">
        <v>840</v>
      </c>
      <c r="E2862">
        <v>51073</v>
      </c>
      <c r="F2862" t="s">
        <v>3027</v>
      </c>
      <c r="G2862" t="s">
        <v>4631</v>
      </c>
      <c r="H2862" t="s">
        <v>78</v>
      </c>
      <c r="I2862">
        <v>37.408090420000001</v>
      </c>
      <c r="J2862">
        <v>-76.535243370000003</v>
      </c>
      <c r="K2862" t="s">
        <v>4683</v>
      </c>
      <c r="L2862">
        <v>37348</v>
      </c>
      <c r="CZ2862">
        <v>1</v>
      </c>
      <c r="DA2862">
        <v>1</v>
      </c>
      <c r="DB2862">
        <v>1</v>
      </c>
      <c r="DC2862">
        <v>1</v>
      </c>
      <c r="DD2862">
        <v>1</v>
      </c>
      <c r="DE2862">
        <v>1</v>
      </c>
      <c r="DF2862">
        <v>1</v>
      </c>
      <c r="DG2862">
        <v>1</v>
      </c>
      <c r="DH2862">
        <v>1</v>
      </c>
      <c r="DI2862">
        <v>1</v>
      </c>
      <c r="DJ2862">
        <v>1</v>
      </c>
    </row>
    <row r="2863" spans="1:114" hidden="1" x14ac:dyDescent="0.3">
      <c r="A2863">
        <v>84051075</v>
      </c>
      <c r="B2863" t="s">
        <v>78</v>
      </c>
      <c r="C2863" t="s">
        <v>96</v>
      </c>
      <c r="D2863">
        <v>840</v>
      </c>
      <c r="E2863">
        <v>51075</v>
      </c>
      <c r="F2863" t="s">
        <v>4684</v>
      </c>
      <c r="G2863" t="s">
        <v>4631</v>
      </c>
      <c r="H2863" t="s">
        <v>78</v>
      </c>
      <c r="I2863">
        <v>37.71714806</v>
      </c>
      <c r="J2863">
        <v>-77.903815140000006</v>
      </c>
      <c r="K2863" t="s">
        <v>4685</v>
      </c>
      <c r="L2863">
        <v>23753</v>
      </c>
      <c r="CZ2863">
        <v>3</v>
      </c>
      <c r="DA2863">
        <v>3</v>
      </c>
      <c r="DB2863">
        <v>3</v>
      </c>
      <c r="DC2863">
        <v>3</v>
      </c>
      <c r="DD2863">
        <v>3</v>
      </c>
      <c r="DE2863">
        <v>3</v>
      </c>
      <c r="DF2863">
        <v>3</v>
      </c>
      <c r="DG2863">
        <v>4</v>
      </c>
      <c r="DH2863">
        <v>4</v>
      </c>
      <c r="DI2863">
        <v>4</v>
      </c>
      <c r="DJ2863">
        <v>4</v>
      </c>
    </row>
    <row r="2864" spans="1:114" hidden="1" x14ac:dyDescent="0.3">
      <c r="A2864">
        <v>84051077</v>
      </c>
      <c r="B2864" t="s">
        <v>78</v>
      </c>
      <c r="C2864" t="s">
        <v>96</v>
      </c>
      <c r="D2864">
        <v>840</v>
      </c>
      <c r="E2864">
        <v>51077</v>
      </c>
      <c r="F2864" t="s">
        <v>1859</v>
      </c>
      <c r="G2864" t="s">
        <v>4631</v>
      </c>
      <c r="H2864" t="s">
        <v>78</v>
      </c>
      <c r="I2864">
        <v>36.656772340000003</v>
      </c>
      <c r="J2864">
        <v>-81.232158889999994</v>
      </c>
      <c r="K2864" t="s">
        <v>4686</v>
      </c>
      <c r="L2864">
        <v>15550</v>
      </c>
    </row>
    <row r="2865" spans="1:114" hidden="1" x14ac:dyDescent="0.3">
      <c r="A2865">
        <v>84051079</v>
      </c>
      <c r="B2865" t="s">
        <v>78</v>
      </c>
      <c r="C2865" t="s">
        <v>96</v>
      </c>
      <c r="D2865">
        <v>840</v>
      </c>
      <c r="E2865">
        <v>51079</v>
      </c>
      <c r="F2865" t="s">
        <v>160</v>
      </c>
      <c r="G2865" t="s">
        <v>4631</v>
      </c>
      <c r="H2865" t="s">
        <v>78</v>
      </c>
      <c r="I2865">
        <v>38.295458940000003</v>
      </c>
      <c r="J2865">
        <v>-78.465253779999998</v>
      </c>
      <c r="K2865" t="s">
        <v>4687</v>
      </c>
      <c r="L2865">
        <v>19819</v>
      </c>
      <c r="CZ2865">
        <v>1</v>
      </c>
      <c r="DA2865">
        <v>1</v>
      </c>
      <c r="DB2865">
        <v>1</v>
      </c>
      <c r="DC2865">
        <v>1</v>
      </c>
      <c r="DD2865">
        <v>1</v>
      </c>
      <c r="DE2865">
        <v>1</v>
      </c>
      <c r="DF2865">
        <v>1</v>
      </c>
      <c r="DG2865">
        <v>1</v>
      </c>
      <c r="DH2865">
        <v>1</v>
      </c>
      <c r="DI2865">
        <v>1</v>
      </c>
      <c r="DJ2865">
        <v>1</v>
      </c>
    </row>
    <row r="2866" spans="1:114" hidden="1" x14ac:dyDescent="0.3">
      <c r="A2866">
        <v>84051081</v>
      </c>
      <c r="B2866" t="s">
        <v>78</v>
      </c>
      <c r="C2866" t="s">
        <v>96</v>
      </c>
      <c r="D2866">
        <v>840</v>
      </c>
      <c r="E2866">
        <v>51081</v>
      </c>
      <c r="F2866" t="s">
        <v>4688</v>
      </c>
      <c r="G2866" t="s">
        <v>4631</v>
      </c>
      <c r="H2866" t="s">
        <v>78</v>
      </c>
      <c r="I2866">
        <v>36.678789010000003</v>
      </c>
      <c r="J2866">
        <v>-77.563514389999995</v>
      </c>
      <c r="K2866" t="s">
        <v>4689</v>
      </c>
      <c r="L2866">
        <v>11336</v>
      </c>
      <c r="CZ2866">
        <v>4</v>
      </c>
      <c r="DA2866">
        <v>4</v>
      </c>
      <c r="DB2866">
        <v>4</v>
      </c>
      <c r="DC2866">
        <v>4</v>
      </c>
      <c r="DD2866">
        <v>5</v>
      </c>
      <c r="DE2866">
        <v>6</v>
      </c>
      <c r="DF2866">
        <v>6</v>
      </c>
      <c r="DG2866">
        <v>6</v>
      </c>
      <c r="DH2866">
        <v>6</v>
      </c>
      <c r="DI2866">
        <v>6</v>
      </c>
      <c r="DJ2866">
        <v>6</v>
      </c>
    </row>
    <row r="2867" spans="1:114" hidden="1" x14ac:dyDescent="0.3">
      <c r="A2867">
        <v>84051083</v>
      </c>
      <c r="B2867" t="s">
        <v>78</v>
      </c>
      <c r="C2867" t="s">
        <v>96</v>
      </c>
      <c r="D2867">
        <v>840</v>
      </c>
      <c r="E2867">
        <v>51083</v>
      </c>
      <c r="F2867" t="s">
        <v>3268</v>
      </c>
      <c r="G2867" t="s">
        <v>4631</v>
      </c>
      <c r="H2867" t="s">
        <v>78</v>
      </c>
      <c r="I2867">
        <v>36.766549249999997</v>
      </c>
      <c r="J2867">
        <v>-78.935126220000001</v>
      </c>
      <c r="K2867" t="s">
        <v>4690</v>
      </c>
      <c r="L2867">
        <v>33911</v>
      </c>
    </row>
    <row r="2868" spans="1:114" hidden="1" x14ac:dyDescent="0.3">
      <c r="A2868">
        <v>84051085</v>
      </c>
      <c r="B2868" t="s">
        <v>78</v>
      </c>
      <c r="C2868" t="s">
        <v>96</v>
      </c>
      <c r="D2868">
        <v>840</v>
      </c>
      <c r="E2868">
        <v>51085</v>
      </c>
      <c r="F2868" t="s">
        <v>4691</v>
      </c>
      <c r="G2868" t="s">
        <v>4631</v>
      </c>
      <c r="H2868" t="s">
        <v>78</v>
      </c>
      <c r="I2868">
        <v>37.758335500000001</v>
      </c>
      <c r="J2868">
        <v>-77.494646729999999</v>
      </c>
      <c r="K2868" t="s">
        <v>4692</v>
      </c>
      <c r="L2868">
        <v>107766</v>
      </c>
      <c r="CZ2868">
        <v>6</v>
      </c>
      <c r="DA2868">
        <v>7</v>
      </c>
      <c r="DB2868">
        <v>7</v>
      </c>
      <c r="DC2868">
        <v>7</v>
      </c>
      <c r="DD2868">
        <v>7</v>
      </c>
      <c r="DE2868">
        <v>7</v>
      </c>
      <c r="DF2868">
        <v>9</v>
      </c>
      <c r="DG2868">
        <v>9</v>
      </c>
      <c r="DH2868">
        <v>9</v>
      </c>
      <c r="DI2868">
        <v>12</v>
      </c>
      <c r="DJ2868">
        <v>12</v>
      </c>
    </row>
    <row r="2869" spans="1:114" hidden="1" x14ac:dyDescent="0.3">
      <c r="A2869">
        <v>84051087</v>
      </c>
      <c r="B2869" t="s">
        <v>78</v>
      </c>
      <c r="C2869" t="s">
        <v>96</v>
      </c>
      <c r="D2869">
        <v>840</v>
      </c>
      <c r="E2869">
        <v>51087</v>
      </c>
      <c r="F2869" t="s">
        <v>4693</v>
      </c>
      <c r="G2869" t="s">
        <v>4631</v>
      </c>
      <c r="H2869" t="s">
        <v>78</v>
      </c>
      <c r="I2869">
        <v>37.534605720000002</v>
      </c>
      <c r="J2869">
        <v>-77.393265549999995</v>
      </c>
      <c r="K2869" t="s">
        <v>4694</v>
      </c>
      <c r="L2869">
        <v>330818</v>
      </c>
      <c r="BW2869">
        <v>2</v>
      </c>
      <c r="BX2869">
        <v>2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2</v>
      </c>
      <c r="CJ2869">
        <v>2</v>
      </c>
      <c r="CK2869">
        <v>2</v>
      </c>
      <c r="CL2869">
        <v>2</v>
      </c>
      <c r="CM2869">
        <v>2</v>
      </c>
      <c r="CN2869">
        <v>2</v>
      </c>
      <c r="CO2869">
        <v>2</v>
      </c>
      <c r="CP2869">
        <v>42</v>
      </c>
      <c r="CQ2869">
        <v>42</v>
      </c>
      <c r="CR2869">
        <v>42</v>
      </c>
      <c r="CS2869">
        <v>52</v>
      </c>
      <c r="CT2869">
        <v>57</v>
      </c>
      <c r="CU2869">
        <v>62</v>
      </c>
      <c r="CV2869">
        <v>62</v>
      </c>
      <c r="CW2869">
        <v>62</v>
      </c>
      <c r="CX2869">
        <v>72</v>
      </c>
      <c r="CY2869">
        <v>72</v>
      </c>
      <c r="CZ2869">
        <v>82</v>
      </c>
      <c r="DA2869">
        <v>83</v>
      </c>
      <c r="DB2869">
        <v>86</v>
      </c>
      <c r="DC2869">
        <v>89</v>
      </c>
      <c r="DD2869">
        <v>89</v>
      </c>
      <c r="DE2869">
        <v>89</v>
      </c>
      <c r="DF2869">
        <v>95</v>
      </c>
      <c r="DG2869">
        <v>98</v>
      </c>
      <c r="DH2869">
        <v>100</v>
      </c>
      <c r="DI2869">
        <v>102</v>
      </c>
      <c r="DJ2869">
        <v>104</v>
      </c>
    </row>
    <row r="2870" spans="1:114" hidden="1" x14ac:dyDescent="0.3">
      <c r="A2870">
        <v>84051089</v>
      </c>
      <c r="B2870" t="s">
        <v>78</v>
      </c>
      <c r="C2870" t="s">
        <v>96</v>
      </c>
      <c r="D2870">
        <v>840</v>
      </c>
      <c r="E2870">
        <v>51089</v>
      </c>
      <c r="F2870" t="s">
        <v>164</v>
      </c>
      <c r="G2870" t="s">
        <v>4631</v>
      </c>
      <c r="H2870" t="s">
        <v>78</v>
      </c>
      <c r="I2870">
        <v>36.685423950000001</v>
      </c>
      <c r="J2870">
        <v>-79.876340260000006</v>
      </c>
      <c r="K2870" t="s">
        <v>4695</v>
      </c>
      <c r="L2870">
        <v>50557</v>
      </c>
      <c r="CZ2870">
        <v>1</v>
      </c>
      <c r="DA2870">
        <v>1</v>
      </c>
      <c r="DB2870">
        <v>1</v>
      </c>
      <c r="DC2870">
        <v>1</v>
      </c>
      <c r="DD2870">
        <v>1</v>
      </c>
      <c r="DE2870">
        <v>1</v>
      </c>
      <c r="DF2870">
        <v>1</v>
      </c>
      <c r="DG2870">
        <v>1</v>
      </c>
      <c r="DH2870">
        <v>1</v>
      </c>
      <c r="DI2870">
        <v>1</v>
      </c>
      <c r="DJ2870">
        <v>1</v>
      </c>
    </row>
    <row r="2871" spans="1:114" hidden="1" x14ac:dyDescent="0.3">
      <c r="A2871">
        <v>84051091</v>
      </c>
      <c r="B2871" t="s">
        <v>78</v>
      </c>
      <c r="C2871" t="s">
        <v>96</v>
      </c>
      <c r="D2871">
        <v>840</v>
      </c>
      <c r="E2871">
        <v>51091</v>
      </c>
      <c r="F2871" t="s">
        <v>3497</v>
      </c>
      <c r="G2871" t="s">
        <v>4631</v>
      </c>
      <c r="H2871" t="s">
        <v>78</v>
      </c>
      <c r="I2871">
        <v>38.357994650000002</v>
      </c>
      <c r="J2871">
        <v>-79.561245940000006</v>
      </c>
      <c r="K2871" t="s">
        <v>4696</v>
      </c>
      <c r="L2871">
        <v>2190</v>
      </c>
    </row>
    <row r="2872" spans="1:114" hidden="1" x14ac:dyDescent="0.3">
      <c r="A2872">
        <v>84051093</v>
      </c>
      <c r="B2872" t="s">
        <v>78</v>
      </c>
      <c r="C2872" t="s">
        <v>96</v>
      </c>
      <c r="D2872">
        <v>840</v>
      </c>
      <c r="E2872">
        <v>51093</v>
      </c>
      <c r="F2872" t="s">
        <v>4697</v>
      </c>
      <c r="G2872" t="s">
        <v>4631</v>
      </c>
      <c r="H2872" t="s">
        <v>78</v>
      </c>
      <c r="I2872">
        <v>36.90579348</v>
      </c>
      <c r="J2872">
        <v>-76.70842863</v>
      </c>
      <c r="K2872" t="s">
        <v>4698</v>
      </c>
      <c r="L2872">
        <v>37109</v>
      </c>
      <c r="CZ2872">
        <v>2</v>
      </c>
      <c r="DA2872">
        <v>2</v>
      </c>
      <c r="DB2872">
        <v>2</v>
      </c>
      <c r="DC2872">
        <v>2</v>
      </c>
      <c r="DD2872">
        <v>2</v>
      </c>
      <c r="DE2872">
        <v>2</v>
      </c>
      <c r="DF2872">
        <v>2</v>
      </c>
      <c r="DG2872">
        <v>2</v>
      </c>
      <c r="DH2872">
        <v>2</v>
      </c>
      <c r="DI2872">
        <v>2</v>
      </c>
      <c r="DJ2872">
        <v>2</v>
      </c>
    </row>
    <row r="2873" spans="1:114" hidden="1" x14ac:dyDescent="0.3">
      <c r="A2873">
        <v>84051095</v>
      </c>
      <c r="B2873" t="s">
        <v>78</v>
      </c>
      <c r="C2873" t="s">
        <v>96</v>
      </c>
      <c r="D2873">
        <v>840</v>
      </c>
      <c r="E2873">
        <v>51095</v>
      </c>
      <c r="F2873" t="s">
        <v>4699</v>
      </c>
      <c r="G2873" t="s">
        <v>4631</v>
      </c>
      <c r="H2873" t="s">
        <v>78</v>
      </c>
      <c r="I2873">
        <v>37.311569579999997</v>
      </c>
      <c r="J2873">
        <v>-76.769506179999993</v>
      </c>
      <c r="K2873" t="s">
        <v>4700</v>
      </c>
      <c r="L2873">
        <v>76523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1</v>
      </c>
      <c r="BS2873">
        <v>1</v>
      </c>
      <c r="BT2873">
        <v>1</v>
      </c>
      <c r="BU2873">
        <v>2</v>
      </c>
      <c r="BV2873">
        <v>2</v>
      </c>
      <c r="BW2873">
        <v>2</v>
      </c>
      <c r="BX2873">
        <v>2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2</v>
      </c>
      <c r="CJ2873">
        <v>2</v>
      </c>
      <c r="CK2873">
        <v>2</v>
      </c>
      <c r="CL2873">
        <v>2</v>
      </c>
      <c r="CM2873">
        <v>2</v>
      </c>
      <c r="CN2873">
        <v>2</v>
      </c>
      <c r="CO2873">
        <v>2</v>
      </c>
      <c r="CP2873">
        <v>2</v>
      </c>
      <c r="CQ2873">
        <v>2</v>
      </c>
      <c r="CR2873">
        <v>2</v>
      </c>
      <c r="CS2873">
        <v>2</v>
      </c>
      <c r="CT2873">
        <v>2</v>
      </c>
      <c r="CU2873">
        <v>2</v>
      </c>
      <c r="CV2873">
        <v>2</v>
      </c>
      <c r="CW2873">
        <v>2</v>
      </c>
      <c r="CX2873">
        <v>2</v>
      </c>
      <c r="CY2873">
        <v>2</v>
      </c>
      <c r="CZ2873">
        <v>12</v>
      </c>
      <c r="DA2873">
        <v>12</v>
      </c>
      <c r="DB2873">
        <v>12</v>
      </c>
      <c r="DC2873">
        <v>12</v>
      </c>
      <c r="DD2873">
        <v>12</v>
      </c>
      <c r="DE2873">
        <v>12</v>
      </c>
      <c r="DF2873">
        <v>12</v>
      </c>
      <c r="DG2873">
        <v>12</v>
      </c>
      <c r="DH2873">
        <v>12</v>
      </c>
      <c r="DI2873">
        <v>12</v>
      </c>
      <c r="DJ2873">
        <v>13</v>
      </c>
    </row>
    <row r="2874" spans="1:114" hidden="1" x14ac:dyDescent="0.3">
      <c r="A2874">
        <v>84051097</v>
      </c>
      <c r="B2874" t="s">
        <v>78</v>
      </c>
      <c r="C2874" t="s">
        <v>96</v>
      </c>
      <c r="D2874">
        <v>840</v>
      </c>
      <c r="E2874">
        <v>51097</v>
      </c>
      <c r="F2874" t="s">
        <v>4701</v>
      </c>
      <c r="G2874" t="s">
        <v>4631</v>
      </c>
      <c r="H2874" t="s">
        <v>78</v>
      </c>
      <c r="I2874">
        <v>37.710449220000001</v>
      </c>
      <c r="J2874">
        <v>-76.886896280000002</v>
      </c>
      <c r="K2874" t="s">
        <v>4702</v>
      </c>
      <c r="L2874">
        <v>7025</v>
      </c>
    </row>
    <row r="2875" spans="1:114" hidden="1" x14ac:dyDescent="0.3">
      <c r="A2875">
        <v>84051099</v>
      </c>
      <c r="B2875" t="s">
        <v>78</v>
      </c>
      <c r="C2875" t="s">
        <v>96</v>
      </c>
      <c r="D2875">
        <v>840</v>
      </c>
      <c r="E2875">
        <v>51099</v>
      </c>
      <c r="F2875" t="s">
        <v>4703</v>
      </c>
      <c r="G2875" t="s">
        <v>4631</v>
      </c>
      <c r="H2875" t="s">
        <v>78</v>
      </c>
      <c r="I2875">
        <v>38.268185019999997</v>
      </c>
      <c r="J2875">
        <v>-77.158527680000006</v>
      </c>
      <c r="K2875" t="s">
        <v>4704</v>
      </c>
      <c r="L2875">
        <v>26836</v>
      </c>
      <c r="CZ2875">
        <v>4</v>
      </c>
      <c r="DA2875">
        <v>4</v>
      </c>
      <c r="DB2875">
        <v>4</v>
      </c>
      <c r="DC2875">
        <v>4</v>
      </c>
      <c r="DD2875">
        <v>4</v>
      </c>
      <c r="DE2875">
        <v>4</v>
      </c>
      <c r="DF2875">
        <v>4</v>
      </c>
      <c r="DG2875">
        <v>4</v>
      </c>
      <c r="DH2875">
        <v>4</v>
      </c>
      <c r="DI2875">
        <v>4</v>
      </c>
      <c r="DJ2875">
        <v>4</v>
      </c>
    </row>
    <row r="2876" spans="1:114" hidden="1" x14ac:dyDescent="0.3">
      <c r="A2876">
        <v>84051101</v>
      </c>
      <c r="B2876" t="s">
        <v>78</v>
      </c>
      <c r="C2876" t="s">
        <v>96</v>
      </c>
      <c r="D2876">
        <v>840</v>
      </c>
      <c r="E2876">
        <v>51101</v>
      </c>
      <c r="F2876" t="s">
        <v>4705</v>
      </c>
      <c r="G2876" t="s">
        <v>4631</v>
      </c>
      <c r="H2876" t="s">
        <v>78</v>
      </c>
      <c r="I2876">
        <v>37.709653160000002</v>
      </c>
      <c r="J2876">
        <v>-77.093849410000004</v>
      </c>
      <c r="K2876" t="s">
        <v>4706</v>
      </c>
      <c r="L2876">
        <v>17148</v>
      </c>
      <c r="DG2876">
        <v>1</v>
      </c>
      <c r="DH2876">
        <v>1</v>
      </c>
      <c r="DI2876">
        <v>1</v>
      </c>
      <c r="DJ2876">
        <v>1</v>
      </c>
    </row>
    <row r="2877" spans="1:114" hidden="1" x14ac:dyDescent="0.3">
      <c r="A2877">
        <v>84051103</v>
      </c>
      <c r="B2877" t="s">
        <v>78</v>
      </c>
      <c r="C2877" t="s">
        <v>96</v>
      </c>
      <c r="D2877">
        <v>840</v>
      </c>
      <c r="E2877">
        <v>51103</v>
      </c>
      <c r="F2877" t="s">
        <v>2915</v>
      </c>
      <c r="G2877" t="s">
        <v>4631</v>
      </c>
      <c r="H2877" t="s">
        <v>78</v>
      </c>
      <c r="I2877">
        <v>37.718896530000002</v>
      </c>
      <c r="J2877">
        <v>-76.46400482</v>
      </c>
      <c r="K2877" t="s">
        <v>4707</v>
      </c>
      <c r="L2877">
        <v>10603</v>
      </c>
    </row>
    <row r="2878" spans="1:114" hidden="1" x14ac:dyDescent="0.3">
      <c r="A2878">
        <v>84051105</v>
      </c>
      <c r="B2878" t="s">
        <v>78</v>
      </c>
      <c r="C2878" t="s">
        <v>96</v>
      </c>
      <c r="D2878">
        <v>840</v>
      </c>
      <c r="E2878">
        <v>51105</v>
      </c>
      <c r="F2878" t="s">
        <v>178</v>
      </c>
      <c r="G2878" t="s">
        <v>4631</v>
      </c>
      <c r="H2878" t="s">
        <v>78</v>
      </c>
      <c r="I2878">
        <v>36.705866669999999</v>
      </c>
      <c r="J2878">
        <v>-83.126065150000002</v>
      </c>
      <c r="K2878" t="s">
        <v>4708</v>
      </c>
      <c r="L2878">
        <v>23423</v>
      </c>
    </row>
    <row r="2879" spans="1:114" hidden="1" x14ac:dyDescent="0.3">
      <c r="A2879">
        <v>84051107</v>
      </c>
      <c r="B2879" t="s">
        <v>78</v>
      </c>
      <c r="C2879" t="s">
        <v>96</v>
      </c>
      <c r="D2879">
        <v>840</v>
      </c>
      <c r="E2879">
        <v>51107</v>
      </c>
      <c r="F2879" t="s">
        <v>4709</v>
      </c>
      <c r="G2879" t="s">
        <v>4631</v>
      </c>
      <c r="H2879" t="s">
        <v>78</v>
      </c>
      <c r="I2879">
        <v>39.089900829999998</v>
      </c>
      <c r="J2879">
        <v>-77.634818769999995</v>
      </c>
      <c r="K2879" t="s">
        <v>4710</v>
      </c>
      <c r="L2879">
        <v>413538</v>
      </c>
      <c r="BY2879">
        <v>1</v>
      </c>
      <c r="BZ2879">
        <v>1</v>
      </c>
      <c r="CA2879">
        <v>1</v>
      </c>
      <c r="CB2879">
        <v>1</v>
      </c>
      <c r="CC2879">
        <v>1</v>
      </c>
      <c r="CD2879">
        <v>1</v>
      </c>
      <c r="CE2879">
        <v>1</v>
      </c>
      <c r="CF2879">
        <v>1</v>
      </c>
      <c r="CG2879">
        <v>1</v>
      </c>
      <c r="CH2879">
        <v>1</v>
      </c>
      <c r="CI2879">
        <v>1</v>
      </c>
      <c r="CJ2879">
        <v>1</v>
      </c>
      <c r="CK2879">
        <v>1</v>
      </c>
      <c r="CL2879">
        <v>1</v>
      </c>
      <c r="CM2879">
        <v>1</v>
      </c>
      <c r="CN2879">
        <v>5</v>
      </c>
      <c r="CO2879">
        <v>5</v>
      </c>
      <c r="CP2879">
        <v>5</v>
      </c>
      <c r="CQ2879">
        <v>5</v>
      </c>
      <c r="CR2879">
        <v>5</v>
      </c>
      <c r="CS2879">
        <v>7</v>
      </c>
      <c r="CT2879">
        <v>7</v>
      </c>
      <c r="CU2879">
        <v>8</v>
      </c>
      <c r="CV2879">
        <v>8</v>
      </c>
      <c r="CW2879">
        <v>8</v>
      </c>
      <c r="CX2879">
        <v>8</v>
      </c>
      <c r="CY2879">
        <v>8</v>
      </c>
      <c r="CZ2879">
        <v>9</v>
      </c>
      <c r="DA2879">
        <v>10</v>
      </c>
      <c r="DB2879">
        <v>10</v>
      </c>
      <c r="DC2879">
        <v>11</v>
      </c>
      <c r="DD2879">
        <v>11</v>
      </c>
      <c r="DE2879">
        <v>12</v>
      </c>
      <c r="DF2879">
        <v>12</v>
      </c>
      <c r="DG2879">
        <v>14</v>
      </c>
      <c r="DH2879">
        <v>15</v>
      </c>
      <c r="DI2879">
        <v>15</v>
      </c>
      <c r="DJ2879">
        <v>16</v>
      </c>
    </row>
    <row r="2880" spans="1:114" hidden="1" x14ac:dyDescent="0.3">
      <c r="A2880">
        <v>84051109</v>
      </c>
      <c r="B2880" t="s">
        <v>78</v>
      </c>
      <c r="C2880" t="s">
        <v>96</v>
      </c>
      <c r="D2880">
        <v>840</v>
      </c>
      <c r="E2880">
        <v>51109</v>
      </c>
      <c r="F2880" t="s">
        <v>1556</v>
      </c>
      <c r="G2880" t="s">
        <v>4631</v>
      </c>
      <c r="H2880" t="s">
        <v>78</v>
      </c>
      <c r="I2880">
        <v>37.978502560000003</v>
      </c>
      <c r="J2880">
        <v>-77.962748070000004</v>
      </c>
      <c r="K2880" t="s">
        <v>4711</v>
      </c>
      <c r="L2880">
        <v>37591</v>
      </c>
    </row>
    <row r="2881" spans="1:114" hidden="1" x14ac:dyDescent="0.3">
      <c r="A2881">
        <v>84051111</v>
      </c>
      <c r="B2881" t="s">
        <v>78</v>
      </c>
      <c r="C2881" t="s">
        <v>96</v>
      </c>
      <c r="D2881">
        <v>840</v>
      </c>
      <c r="E2881">
        <v>51111</v>
      </c>
      <c r="F2881" t="s">
        <v>4712</v>
      </c>
      <c r="G2881" t="s">
        <v>4631</v>
      </c>
      <c r="H2881" t="s">
        <v>78</v>
      </c>
      <c r="I2881">
        <v>36.946185280000002</v>
      </c>
      <c r="J2881">
        <v>-78.241333190000006</v>
      </c>
      <c r="K2881" t="s">
        <v>4713</v>
      </c>
      <c r="L2881">
        <v>12196</v>
      </c>
    </row>
    <row r="2882" spans="1:114" hidden="1" x14ac:dyDescent="0.3">
      <c r="A2882">
        <v>84051113</v>
      </c>
      <c r="B2882" t="s">
        <v>78</v>
      </c>
      <c r="C2882" t="s">
        <v>96</v>
      </c>
      <c r="D2882">
        <v>840</v>
      </c>
      <c r="E2882">
        <v>51113</v>
      </c>
      <c r="F2882" t="s">
        <v>186</v>
      </c>
      <c r="G2882" t="s">
        <v>4631</v>
      </c>
      <c r="H2882" t="s">
        <v>78</v>
      </c>
      <c r="I2882">
        <v>38.415312219999997</v>
      </c>
      <c r="J2882">
        <v>-78.28220331</v>
      </c>
      <c r="K2882" t="s">
        <v>4714</v>
      </c>
      <c r="L2882">
        <v>13261</v>
      </c>
    </row>
    <row r="2883" spans="1:114" hidden="1" x14ac:dyDescent="0.3">
      <c r="A2883">
        <v>84051115</v>
      </c>
      <c r="B2883" t="s">
        <v>78</v>
      </c>
      <c r="C2883" t="s">
        <v>96</v>
      </c>
      <c r="D2883">
        <v>840</v>
      </c>
      <c r="E2883">
        <v>51115</v>
      </c>
      <c r="F2883" t="s">
        <v>4715</v>
      </c>
      <c r="G2883" t="s">
        <v>4631</v>
      </c>
      <c r="H2883" t="s">
        <v>78</v>
      </c>
      <c r="I2883">
        <v>37.44164146</v>
      </c>
      <c r="J2883">
        <v>-76.340988960000004</v>
      </c>
      <c r="K2883" t="s">
        <v>4716</v>
      </c>
      <c r="L2883">
        <v>8834</v>
      </c>
    </row>
    <row r="2884" spans="1:114" hidden="1" x14ac:dyDescent="0.3">
      <c r="A2884">
        <v>84051117</v>
      </c>
      <c r="B2884" t="s">
        <v>78</v>
      </c>
      <c r="C2884" t="s">
        <v>96</v>
      </c>
      <c r="D2884">
        <v>840</v>
      </c>
      <c r="E2884">
        <v>51117</v>
      </c>
      <c r="F2884" t="s">
        <v>3296</v>
      </c>
      <c r="G2884" t="s">
        <v>4631</v>
      </c>
      <c r="H2884" t="s">
        <v>78</v>
      </c>
      <c r="I2884">
        <v>36.678820049999999</v>
      </c>
      <c r="J2884">
        <v>-78.361310560000007</v>
      </c>
      <c r="K2884" t="s">
        <v>4717</v>
      </c>
      <c r="L2884">
        <v>30587</v>
      </c>
      <c r="CZ2884">
        <v>1</v>
      </c>
      <c r="DA2884">
        <v>1</v>
      </c>
      <c r="DB2884">
        <v>7</v>
      </c>
      <c r="DC2884">
        <v>9</v>
      </c>
      <c r="DD2884">
        <v>9</v>
      </c>
      <c r="DE2884">
        <v>9</v>
      </c>
      <c r="DF2884">
        <v>9</v>
      </c>
      <c r="DG2884">
        <v>10</v>
      </c>
      <c r="DH2884">
        <v>10</v>
      </c>
      <c r="DI2884">
        <v>10</v>
      </c>
      <c r="DJ2884">
        <v>10</v>
      </c>
    </row>
    <row r="2885" spans="1:114" hidden="1" x14ac:dyDescent="0.3">
      <c r="A2885">
        <v>84051119</v>
      </c>
      <c r="B2885" t="s">
        <v>78</v>
      </c>
      <c r="C2885" t="s">
        <v>96</v>
      </c>
      <c r="D2885">
        <v>840</v>
      </c>
      <c r="E2885">
        <v>51119</v>
      </c>
      <c r="F2885" t="s">
        <v>696</v>
      </c>
      <c r="G2885" t="s">
        <v>4631</v>
      </c>
      <c r="H2885" t="s">
        <v>78</v>
      </c>
      <c r="I2885">
        <v>37.631919979999999</v>
      </c>
      <c r="J2885">
        <v>-76.550646169999993</v>
      </c>
      <c r="K2885" t="s">
        <v>4718</v>
      </c>
      <c r="L2885">
        <v>10582</v>
      </c>
    </row>
    <row r="2886" spans="1:114" hidden="1" x14ac:dyDescent="0.3">
      <c r="A2886">
        <v>84051121</v>
      </c>
      <c r="B2886" t="s">
        <v>78</v>
      </c>
      <c r="C2886" t="s">
        <v>96</v>
      </c>
      <c r="D2886">
        <v>840</v>
      </c>
      <c r="E2886">
        <v>51121</v>
      </c>
      <c r="F2886" t="s">
        <v>198</v>
      </c>
      <c r="G2886" t="s">
        <v>4631</v>
      </c>
      <c r="H2886" t="s">
        <v>78</v>
      </c>
      <c r="I2886">
        <v>37.177469860000002</v>
      </c>
      <c r="J2886">
        <v>-80.378686909999999</v>
      </c>
      <c r="K2886" t="s">
        <v>4719</v>
      </c>
      <c r="L2886">
        <v>98535</v>
      </c>
      <c r="DC2886">
        <v>1</v>
      </c>
      <c r="DD2886">
        <v>1</v>
      </c>
      <c r="DE2886">
        <v>1</v>
      </c>
      <c r="DF2886">
        <v>1</v>
      </c>
      <c r="DG2886">
        <v>1</v>
      </c>
      <c r="DH2886">
        <v>1</v>
      </c>
      <c r="DI2886">
        <v>1</v>
      </c>
      <c r="DJ2886">
        <v>1</v>
      </c>
    </row>
    <row r="2887" spans="1:114" hidden="1" x14ac:dyDescent="0.3">
      <c r="A2887">
        <v>84051125</v>
      </c>
      <c r="B2887" t="s">
        <v>78</v>
      </c>
      <c r="C2887" t="s">
        <v>96</v>
      </c>
      <c r="D2887">
        <v>840</v>
      </c>
      <c r="E2887">
        <v>51125</v>
      </c>
      <c r="F2887" t="s">
        <v>1925</v>
      </c>
      <c r="G2887" t="s">
        <v>4631</v>
      </c>
      <c r="H2887" t="s">
        <v>78</v>
      </c>
      <c r="I2887">
        <v>37.787904470000001</v>
      </c>
      <c r="J2887">
        <v>-78.884985130000004</v>
      </c>
      <c r="K2887" t="s">
        <v>4720</v>
      </c>
      <c r="L2887">
        <v>14930</v>
      </c>
    </row>
    <row r="2888" spans="1:114" hidden="1" x14ac:dyDescent="0.3">
      <c r="A2888">
        <v>84051127</v>
      </c>
      <c r="B2888" t="s">
        <v>78</v>
      </c>
      <c r="C2888" t="s">
        <v>96</v>
      </c>
      <c r="D2888">
        <v>840</v>
      </c>
      <c r="E2888">
        <v>51127</v>
      </c>
      <c r="F2888" t="s">
        <v>4721</v>
      </c>
      <c r="G2888" t="s">
        <v>4631</v>
      </c>
      <c r="H2888" t="s">
        <v>78</v>
      </c>
      <c r="I2888">
        <v>37.506944060000002</v>
      </c>
      <c r="J2888">
        <v>-76.998286340000007</v>
      </c>
      <c r="K2888" t="s">
        <v>4722</v>
      </c>
      <c r="L2888">
        <v>23091</v>
      </c>
      <c r="CZ2888">
        <v>1</v>
      </c>
      <c r="DA2888">
        <v>1</v>
      </c>
      <c r="DB2888">
        <v>1</v>
      </c>
      <c r="DC2888">
        <v>1</v>
      </c>
      <c r="DD2888">
        <v>1</v>
      </c>
      <c r="DE2888">
        <v>1</v>
      </c>
      <c r="DF2888">
        <v>1</v>
      </c>
      <c r="DG2888">
        <v>1</v>
      </c>
      <c r="DH2888">
        <v>1</v>
      </c>
      <c r="DI2888">
        <v>1</v>
      </c>
      <c r="DJ2888">
        <v>1</v>
      </c>
    </row>
    <row r="2889" spans="1:114" hidden="1" x14ac:dyDescent="0.3">
      <c r="A2889">
        <v>84051131</v>
      </c>
      <c r="B2889" t="s">
        <v>78</v>
      </c>
      <c r="C2889" t="s">
        <v>96</v>
      </c>
      <c r="D2889">
        <v>840</v>
      </c>
      <c r="E2889">
        <v>51131</v>
      </c>
      <c r="F2889" t="s">
        <v>3306</v>
      </c>
      <c r="G2889" t="s">
        <v>4631</v>
      </c>
      <c r="H2889" t="s">
        <v>78</v>
      </c>
      <c r="I2889">
        <v>37.340629329999999</v>
      </c>
      <c r="J2889">
        <v>-75.87751591</v>
      </c>
      <c r="K2889" t="s">
        <v>4723</v>
      </c>
      <c r="L2889">
        <v>11710</v>
      </c>
    </row>
    <row r="2890" spans="1:114" hidden="1" x14ac:dyDescent="0.3">
      <c r="A2890">
        <v>84051133</v>
      </c>
      <c r="B2890" t="s">
        <v>78</v>
      </c>
      <c r="C2890" t="s">
        <v>96</v>
      </c>
      <c r="D2890">
        <v>840</v>
      </c>
      <c r="E2890">
        <v>51133</v>
      </c>
      <c r="F2890" t="s">
        <v>3813</v>
      </c>
      <c r="G2890" t="s">
        <v>4631</v>
      </c>
      <c r="H2890" t="s">
        <v>78</v>
      </c>
      <c r="I2890">
        <v>37.892020879999997</v>
      </c>
      <c r="J2890">
        <v>-76.419497320000005</v>
      </c>
      <c r="K2890" t="s">
        <v>4724</v>
      </c>
      <c r="L2890">
        <v>12095</v>
      </c>
    </row>
    <row r="2891" spans="1:114" hidden="1" x14ac:dyDescent="0.3">
      <c r="A2891">
        <v>84051135</v>
      </c>
      <c r="B2891" t="s">
        <v>78</v>
      </c>
      <c r="C2891" t="s">
        <v>96</v>
      </c>
      <c r="D2891">
        <v>840</v>
      </c>
      <c r="E2891">
        <v>51135</v>
      </c>
      <c r="F2891" t="s">
        <v>4725</v>
      </c>
      <c r="G2891" t="s">
        <v>4631</v>
      </c>
      <c r="H2891" t="s">
        <v>78</v>
      </c>
      <c r="I2891">
        <v>37.143597499999998</v>
      </c>
      <c r="J2891">
        <v>-78.05065922</v>
      </c>
      <c r="K2891" t="s">
        <v>4726</v>
      </c>
      <c r="L2891">
        <v>15232</v>
      </c>
    </row>
    <row r="2892" spans="1:114" hidden="1" x14ac:dyDescent="0.3">
      <c r="A2892">
        <v>84051137</v>
      </c>
      <c r="B2892" t="s">
        <v>78</v>
      </c>
      <c r="C2892" t="s">
        <v>96</v>
      </c>
      <c r="D2892">
        <v>840</v>
      </c>
      <c r="E2892">
        <v>51137</v>
      </c>
      <c r="F2892" t="s">
        <v>512</v>
      </c>
      <c r="G2892" t="s">
        <v>4631</v>
      </c>
      <c r="H2892" t="s">
        <v>78</v>
      </c>
      <c r="I2892">
        <v>38.245302189999997</v>
      </c>
      <c r="J2892">
        <v>-78.015603999999996</v>
      </c>
      <c r="K2892" t="s">
        <v>4727</v>
      </c>
      <c r="L2892">
        <v>37051</v>
      </c>
    </row>
    <row r="2893" spans="1:114" hidden="1" x14ac:dyDescent="0.3">
      <c r="A2893">
        <v>84051139</v>
      </c>
      <c r="B2893" t="s">
        <v>78</v>
      </c>
      <c r="C2893" t="s">
        <v>96</v>
      </c>
      <c r="D2893">
        <v>840</v>
      </c>
      <c r="E2893">
        <v>51139</v>
      </c>
      <c r="F2893" t="s">
        <v>1579</v>
      </c>
      <c r="G2893" t="s">
        <v>4631</v>
      </c>
      <c r="H2893" t="s">
        <v>78</v>
      </c>
      <c r="I2893">
        <v>38.61807452</v>
      </c>
      <c r="J2893">
        <v>-78.487972040000002</v>
      </c>
      <c r="K2893" t="s">
        <v>4728</v>
      </c>
      <c r="L2893">
        <v>23902</v>
      </c>
      <c r="DG2893">
        <v>1</v>
      </c>
      <c r="DH2893">
        <v>1</v>
      </c>
      <c r="DI2893">
        <v>1</v>
      </c>
      <c r="DJ2893">
        <v>2</v>
      </c>
    </row>
    <row r="2894" spans="1:114" hidden="1" x14ac:dyDescent="0.3">
      <c r="A2894">
        <v>84051141</v>
      </c>
      <c r="B2894" t="s">
        <v>78</v>
      </c>
      <c r="C2894" t="s">
        <v>96</v>
      </c>
      <c r="D2894">
        <v>840</v>
      </c>
      <c r="E2894">
        <v>51141</v>
      </c>
      <c r="F2894" t="s">
        <v>4729</v>
      </c>
      <c r="G2894" t="s">
        <v>4631</v>
      </c>
      <c r="H2894" t="s">
        <v>78</v>
      </c>
      <c r="I2894">
        <v>36.680163799999903</v>
      </c>
      <c r="J2894">
        <v>-80.286564799999994</v>
      </c>
      <c r="K2894" t="s">
        <v>4730</v>
      </c>
      <c r="L2894">
        <v>17608</v>
      </c>
    </row>
    <row r="2895" spans="1:114" hidden="1" x14ac:dyDescent="0.3">
      <c r="A2895">
        <v>84051143</v>
      </c>
      <c r="B2895" t="s">
        <v>78</v>
      </c>
      <c r="C2895" t="s">
        <v>96</v>
      </c>
      <c r="D2895">
        <v>840</v>
      </c>
      <c r="E2895">
        <v>51143</v>
      </c>
      <c r="F2895" t="s">
        <v>4731</v>
      </c>
      <c r="G2895" t="s">
        <v>4631</v>
      </c>
      <c r="H2895" t="s">
        <v>78</v>
      </c>
      <c r="I2895">
        <v>36.819803409999999</v>
      </c>
      <c r="J2895">
        <v>-79.397312639999996</v>
      </c>
      <c r="K2895" t="s">
        <v>4732</v>
      </c>
      <c r="L2895">
        <v>60354</v>
      </c>
      <c r="CZ2895">
        <v>1</v>
      </c>
      <c r="DA2895">
        <v>1</v>
      </c>
      <c r="DB2895">
        <v>1</v>
      </c>
      <c r="DC2895">
        <v>1</v>
      </c>
      <c r="DD2895">
        <v>1</v>
      </c>
      <c r="DE2895">
        <v>1</v>
      </c>
      <c r="DF2895">
        <v>1</v>
      </c>
      <c r="DG2895">
        <v>1</v>
      </c>
      <c r="DH2895">
        <v>1</v>
      </c>
      <c r="DI2895">
        <v>1</v>
      </c>
      <c r="DJ2895">
        <v>1</v>
      </c>
    </row>
    <row r="2896" spans="1:114" hidden="1" x14ac:dyDescent="0.3">
      <c r="A2896">
        <v>84051145</v>
      </c>
      <c r="B2896" t="s">
        <v>78</v>
      </c>
      <c r="C2896" t="s">
        <v>96</v>
      </c>
      <c r="D2896">
        <v>840</v>
      </c>
      <c r="E2896">
        <v>51145</v>
      </c>
      <c r="F2896" t="s">
        <v>4733</v>
      </c>
      <c r="G2896" t="s">
        <v>4631</v>
      </c>
      <c r="H2896" t="s">
        <v>78</v>
      </c>
      <c r="I2896">
        <v>37.550160380000001</v>
      </c>
      <c r="J2896">
        <v>-77.912678819999996</v>
      </c>
      <c r="K2896" t="s">
        <v>4734</v>
      </c>
      <c r="L2896">
        <v>29652</v>
      </c>
    </row>
    <row r="2897" spans="1:114" hidden="1" x14ac:dyDescent="0.3">
      <c r="A2897">
        <v>84051147</v>
      </c>
      <c r="B2897" t="s">
        <v>78</v>
      </c>
      <c r="C2897" t="s">
        <v>96</v>
      </c>
      <c r="D2897">
        <v>840</v>
      </c>
      <c r="E2897">
        <v>51147</v>
      </c>
      <c r="F2897" t="s">
        <v>4735</v>
      </c>
      <c r="G2897" t="s">
        <v>4631</v>
      </c>
      <c r="H2897" t="s">
        <v>78</v>
      </c>
      <c r="I2897">
        <v>37.225547890000001</v>
      </c>
      <c r="J2897">
        <v>-78.435979489999994</v>
      </c>
      <c r="K2897" t="s">
        <v>4736</v>
      </c>
      <c r="L2897">
        <v>22802</v>
      </c>
      <c r="CZ2897">
        <v>2</v>
      </c>
      <c r="DA2897">
        <v>2</v>
      </c>
      <c r="DB2897">
        <v>2</v>
      </c>
      <c r="DC2897">
        <v>2</v>
      </c>
      <c r="DD2897">
        <v>2</v>
      </c>
      <c r="DE2897">
        <v>2</v>
      </c>
      <c r="DF2897">
        <v>2</v>
      </c>
      <c r="DG2897">
        <v>2</v>
      </c>
      <c r="DH2897">
        <v>2</v>
      </c>
      <c r="DI2897">
        <v>2</v>
      </c>
      <c r="DJ2897">
        <v>2</v>
      </c>
    </row>
    <row r="2898" spans="1:114" hidden="1" x14ac:dyDescent="0.3">
      <c r="A2898">
        <v>84051149</v>
      </c>
      <c r="B2898" t="s">
        <v>78</v>
      </c>
      <c r="C2898" t="s">
        <v>96</v>
      </c>
      <c r="D2898">
        <v>840</v>
      </c>
      <c r="E2898">
        <v>51149</v>
      </c>
      <c r="F2898" t="s">
        <v>4737</v>
      </c>
      <c r="G2898" t="s">
        <v>4631</v>
      </c>
      <c r="H2898" t="s">
        <v>78</v>
      </c>
      <c r="I2898">
        <v>37.184976679999998</v>
      </c>
      <c r="J2898">
        <v>-77.229221870000003</v>
      </c>
      <c r="K2898" t="s">
        <v>4738</v>
      </c>
      <c r="L2898">
        <v>38353</v>
      </c>
    </row>
    <row r="2899" spans="1:114" hidden="1" x14ac:dyDescent="0.3">
      <c r="A2899">
        <v>84051153</v>
      </c>
      <c r="B2899" t="s">
        <v>78</v>
      </c>
      <c r="C2899" t="s">
        <v>96</v>
      </c>
      <c r="D2899">
        <v>840</v>
      </c>
      <c r="E2899">
        <v>51153</v>
      </c>
      <c r="F2899" t="s">
        <v>4739</v>
      </c>
      <c r="G2899" t="s">
        <v>4631</v>
      </c>
      <c r="H2899" t="s">
        <v>78</v>
      </c>
      <c r="I2899">
        <v>38.709162239999998</v>
      </c>
      <c r="J2899">
        <v>-77.487136890000002</v>
      </c>
      <c r="K2899" t="s">
        <v>4740</v>
      </c>
      <c r="L2899">
        <v>470335</v>
      </c>
      <c r="CA2899">
        <v>1</v>
      </c>
      <c r="CB2899">
        <v>1</v>
      </c>
      <c r="CC2899">
        <v>1</v>
      </c>
      <c r="CD2899">
        <v>1</v>
      </c>
      <c r="CE2899">
        <v>1</v>
      </c>
      <c r="CF2899">
        <v>1</v>
      </c>
      <c r="CG2899">
        <v>1</v>
      </c>
      <c r="CH2899">
        <v>1</v>
      </c>
      <c r="CI2899">
        <v>1</v>
      </c>
      <c r="CJ2899">
        <v>1</v>
      </c>
      <c r="CK2899">
        <v>1</v>
      </c>
      <c r="CL2899">
        <v>1</v>
      </c>
      <c r="CM2899">
        <v>1</v>
      </c>
      <c r="CN2899">
        <v>1</v>
      </c>
      <c r="CO2899">
        <v>1</v>
      </c>
      <c r="CP2899">
        <v>1</v>
      </c>
      <c r="CQ2899">
        <v>1</v>
      </c>
      <c r="CR2899">
        <v>1</v>
      </c>
      <c r="CS2899">
        <v>1</v>
      </c>
      <c r="CT2899">
        <v>1</v>
      </c>
      <c r="CU2899">
        <v>1</v>
      </c>
      <c r="CV2899">
        <v>1</v>
      </c>
      <c r="CW2899">
        <v>1</v>
      </c>
      <c r="CX2899">
        <v>1</v>
      </c>
      <c r="CY2899">
        <v>1</v>
      </c>
      <c r="CZ2899">
        <v>17</v>
      </c>
      <c r="DA2899">
        <v>18</v>
      </c>
      <c r="DB2899">
        <v>18</v>
      </c>
      <c r="DC2899">
        <v>19</v>
      </c>
      <c r="DD2899">
        <v>19</v>
      </c>
      <c r="DE2899">
        <v>20</v>
      </c>
      <c r="DF2899">
        <v>20</v>
      </c>
      <c r="DG2899">
        <v>22</v>
      </c>
      <c r="DH2899">
        <v>24</v>
      </c>
      <c r="DI2899">
        <v>28</v>
      </c>
      <c r="DJ2899">
        <v>29</v>
      </c>
    </row>
    <row r="2900" spans="1:114" hidden="1" x14ac:dyDescent="0.3">
      <c r="A2900">
        <v>84051155</v>
      </c>
      <c r="B2900" t="s">
        <v>78</v>
      </c>
      <c r="C2900" t="s">
        <v>96</v>
      </c>
      <c r="D2900">
        <v>840</v>
      </c>
      <c r="E2900">
        <v>51155</v>
      </c>
      <c r="F2900" t="s">
        <v>424</v>
      </c>
      <c r="G2900" t="s">
        <v>4631</v>
      </c>
      <c r="H2900" t="s">
        <v>78</v>
      </c>
      <c r="I2900">
        <v>37.064749630000001</v>
      </c>
      <c r="J2900">
        <v>-80.712297379999995</v>
      </c>
      <c r="K2900" t="s">
        <v>4741</v>
      </c>
      <c r="L2900">
        <v>34027</v>
      </c>
    </row>
    <row r="2901" spans="1:114" hidden="1" x14ac:dyDescent="0.3">
      <c r="A2901">
        <v>84051157</v>
      </c>
      <c r="B2901" t="s">
        <v>78</v>
      </c>
      <c r="C2901" t="s">
        <v>96</v>
      </c>
      <c r="D2901">
        <v>840</v>
      </c>
      <c r="E2901">
        <v>51157</v>
      </c>
      <c r="F2901" t="s">
        <v>4742</v>
      </c>
      <c r="G2901" t="s">
        <v>4631</v>
      </c>
      <c r="H2901" t="s">
        <v>78</v>
      </c>
      <c r="I2901">
        <v>38.682956189999999</v>
      </c>
      <c r="J2901">
        <v>-78.158269630000007</v>
      </c>
      <c r="K2901" t="s">
        <v>4743</v>
      </c>
      <c r="L2901">
        <v>7370</v>
      </c>
    </row>
    <row r="2902" spans="1:114" hidden="1" x14ac:dyDescent="0.3">
      <c r="A2902">
        <v>84051159</v>
      </c>
      <c r="B2902" t="s">
        <v>78</v>
      </c>
      <c r="C2902" t="s">
        <v>96</v>
      </c>
      <c r="D2902">
        <v>840</v>
      </c>
      <c r="E2902">
        <v>51159</v>
      </c>
      <c r="F2902" t="s">
        <v>1031</v>
      </c>
      <c r="G2902" t="s">
        <v>4631</v>
      </c>
      <c r="H2902" t="s">
        <v>78</v>
      </c>
      <c r="I2902">
        <v>37.937575000000002</v>
      </c>
      <c r="J2902">
        <v>-76.72920628</v>
      </c>
      <c r="K2902" t="s">
        <v>4744</v>
      </c>
      <c r="L2902">
        <v>9023</v>
      </c>
    </row>
    <row r="2903" spans="1:114" hidden="1" x14ac:dyDescent="0.3">
      <c r="A2903">
        <v>84051161</v>
      </c>
      <c r="B2903" t="s">
        <v>78</v>
      </c>
      <c r="C2903" t="s">
        <v>96</v>
      </c>
      <c r="D2903">
        <v>840</v>
      </c>
      <c r="E2903">
        <v>51161</v>
      </c>
      <c r="F2903" t="s">
        <v>4745</v>
      </c>
      <c r="G2903" t="s">
        <v>4631</v>
      </c>
      <c r="H2903" t="s">
        <v>78</v>
      </c>
      <c r="I2903">
        <v>37.268658039999998</v>
      </c>
      <c r="J2903">
        <v>-80.063967529999999</v>
      </c>
      <c r="K2903" t="s">
        <v>4746</v>
      </c>
      <c r="L2903">
        <v>94186</v>
      </c>
    </row>
    <row r="2904" spans="1:114" hidden="1" x14ac:dyDescent="0.3">
      <c r="A2904">
        <v>84051163</v>
      </c>
      <c r="B2904" t="s">
        <v>78</v>
      </c>
      <c r="C2904" t="s">
        <v>96</v>
      </c>
      <c r="D2904">
        <v>840</v>
      </c>
      <c r="E2904">
        <v>51163</v>
      </c>
      <c r="F2904" t="s">
        <v>4747</v>
      </c>
      <c r="G2904" t="s">
        <v>4631</v>
      </c>
      <c r="H2904" t="s">
        <v>78</v>
      </c>
      <c r="I2904">
        <v>37.81204314</v>
      </c>
      <c r="J2904">
        <v>-79.446059050000002</v>
      </c>
      <c r="K2904" t="s">
        <v>4748</v>
      </c>
      <c r="L2904">
        <v>22573</v>
      </c>
    </row>
    <row r="2905" spans="1:114" hidden="1" x14ac:dyDescent="0.3">
      <c r="A2905">
        <v>84051165</v>
      </c>
      <c r="B2905" t="s">
        <v>78</v>
      </c>
      <c r="C2905" t="s">
        <v>96</v>
      </c>
      <c r="D2905">
        <v>840</v>
      </c>
      <c r="E2905">
        <v>51165</v>
      </c>
      <c r="F2905" t="s">
        <v>3010</v>
      </c>
      <c r="G2905" t="s">
        <v>4631</v>
      </c>
      <c r="H2905" t="s">
        <v>78</v>
      </c>
      <c r="I2905">
        <v>38.510061370000003</v>
      </c>
      <c r="J2905">
        <v>-78.872603249999997</v>
      </c>
      <c r="K2905" t="s">
        <v>4749</v>
      </c>
      <c r="L2905">
        <v>81948</v>
      </c>
      <c r="CZ2905">
        <v>1</v>
      </c>
      <c r="DA2905">
        <v>1</v>
      </c>
      <c r="DB2905">
        <v>1</v>
      </c>
      <c r="DC2905">
        <v>1</v>
      </c>
      <c r="DD2905">
        <v>1</v>
      </c>
      <c r="DE2905">
        <v>1</v>
      </c>
      <c r="DF2905">
        <v>1</v>
      </c>
      <c r="DG2905">
        <v>1</v>
      </c>
      <c r="DH2905">
        <v>1</v>
      </c>
      <c r="DI2905">
        <v>1</v>
      </c>
      <c r="DJ2905">
        <v>1</v>
      </c>
    </row>
    <row r="2906" spans="1:114" hidden="1" x14ac:dyDescent="0.3">
      <c r="A2906">
        <v>84051167</v>
      </c>
      <c r="B2906" t="s">
        <v>78</v>
      </c>
      <c r="C2906" t="s">
        <v>96</v>
      </c>
      <c r="D2906">
        <v>840</v>
      </c>
      <c r="E2906">
        <v>51167</v>
      </c>
      <c r="F2906" t="s">
        <v>210</v>
      </c>
      <c r="G2906" t="s">
        <v>4631</v>
      </c>
      <c r="H2906" t="s">
        <v>78</v>
      </c>
      <c r="I2906">
        <v>36.930283199999998</v>
      </c>
      <c r="J2906">
        <v>-82.100954860000002</v>
      </c>
      <c r="K2906" t="s">
        <v>4750</v>
      </c>
      <c r="L2906">
        <v>26586</v>
      </c>
    </row>
    <row r="2907" spans="1:114" hidden="1" x14ac:dyDescent="0.3">
      <c r="A2907">
        <v>84051169</v>
      </c>
      <c r="B2907" t="s">
        <v>78</v>
      </c>
      <c r="C2907" t="s">
        <v>96</v>
      </c>
      <c r="D2907">
        <v>840</v>
      </c>
      <c r="E2907">
        <v>51169</v>
      </c>
      <c r="F2907" t="s">
        <v>431</v>
      </c>
      <c r="G2907" t="s">
        <v>4631</v>
      </c>
      <c r="H2907" t="s">
        <v>78</v>
      </c>
      <c r="I2907">
        <v>36.714664560000003</v>
      </c>
      <c r="J2907">
        <v>-82.601717039999997</v>
      </c>
      <c r="K2907" t="s">
        <v>4751</v>
      </c>
      <c r="L2907">
        <v>21566</v>
      </c>
      <c r="CZ2907">
        <v>1</v>
      </c>
      <c r="DA2907">
        <v>1</v>
      </c>
      <c r="DB2907">
        <v>1</v>
      </c>
      <c r="DC2907">
        <v>1</v>
      </c>
      <c r="DD2907">
        <v>1</v>
      </c>
      <c r="DE2907">
        <v>1</v>
      </c>
      <c r="DF2907">
        <v>1</v>
      </c>
      <c r="DG2907">
        <v>1</v>
      </c>
      <c r="DH2907">
        <v>1</v>
      </c>
      <c r="DI2907">
        <v>1</v>
      </c>
      <c r="DJ2907">
        <v>1</v>
      </c>
    </row>
    <row r="2908" spans="1:114" hidden="1" x14ac:dyDescent="0.3">
      <c r="A2908">
        <v>84051171</v>
      </c>
      <c r="B2908" t="s">
        <v>78</v>
      </c>
      <c r="C2908" t="s">
        <v>96</v>
      </c>
      <c r="D2908">
        <v>840</v>
      </c>
      <c r="E2908">
        <v>51171</v>
      </c>
      <c r="F2908" t="s">
        <v>4752</v>
      </c>
      <c r="G2908" t="s">
        <v>4631</v>
      </c>
      <c r="H2908" t="s">
        <v>78</v>
      </c>
      <c r="I2908">
        <v>38.859051350000001</v>
      </c>
      <c r="J2908">
        <v>-78.568137620000002</v>
      </c>
      <c r="K2908" t="s">
        <v>4753</v>
      </c>
      <c r="L2908">
        <v>43616</v>
      </c>
      <c r="DC2908">
        <v>1</v>
      </c>
      <c r="DD2908">
        <v>1</v>
      </c>
      <c r="DE2908">
        <v>2</v>
      </c>
      <c r="DF2908">
        <v>2</v>
      </c>
      <c r="DG2908">
        <v>2</v>
      </c>
      <c r="DH2908">
        <v>2</v>
      </c>
      <c r="DI2908">
        <v>2</v>
      </c>
      <c r="DJ2908">
        <v>2</v>
      </c>
    </row>
    <row r="2909" spans="1:114" hidden="1" x14ac:dyDescent="0.3">
      <c r="A2909">
        <v>84051173</v>
      </c>
      <c r="B2909" t="s">
        <v>78</v>
      </c>
      <c r="C2909" t="s">
        <v>96</v>
      </c>
      <c r="D2909">
        <v>840</v>
      </c>
      <c r="E2909">
        <v>51173</v>
      </c>
      <c r="F2909" t="s">
        <v>4754</v>
      </c>
      <c r="G2909" t="s">
        <v>4631</v>
      </c>
      <c r="H2909" t="s">
        <v>78</v>
      </c>
      <c r="I2909">
        <v>36.844556359999999</v>
      </c>
      <c r="J2909">
        <v>-81.533449480000002</v>
      </c>
      <c r="K2909" t="s">
        <v>4755</v>
      </c>
      <c r="L2909">
        <v>30104</v>
      </c>
    </row>
    <row r="2910" spans="1:114" hidden="1" x14ac:dyDescent="0.3">
      <c r="A2910">
        <v>84051175</v>
      </c>
      <c r="B2910" t="s">
        <v>78</v>
      </c>
      <c r="C2910" t="s">
        <v>96</v>
      </c>
      <c r="D2910">
        <v>840</v>
      </c>
      <c r="E2910">
        <v>51175</v>
      </c>
      <c r="F2910" t="s">
        <v>4756</v>
      </c>
      <c r="G2910" t="s">
        <v>4631</v>
      </c>
      <c r="H2910" t="s">
        <v>78</v>
      </c>
      <c r="I2910">
        <v>36.722311249999997</v>
      </c>
      <c r="J2910">
        <v>-77.106427120000006</v>
      </c>
      <c r="K2910" t="s">
        <v>4757</v>
      </c>
      <c r="L2910">
        <v>17631</v>
      </c>
      <c r="CZ2910">
        <v>1</v>
      </c>
      <c r="DA2910">
        <v>1</v>
      </c>
      <c r="DB2910">
        <v>1</v>
      </c>
      <c r="DC2910">
        <v>1</v>
      </c>
      <c r="DD2910">
        <v>1</v>
      </c>
      <c r="DE2910">
        <v>1</v>
      </c>
      <c r="DF2910">
        <v>1</v>
      </c>
      <c r="DG2910">
        <v>1</v>
      </c>
      <c r="DH2910">
        <v>1</v>
      </c>
      <c r="DI2910">
        <v>1</v>
      </c>
      <c r="DJ2910">
        <v>1</v>
      </c>
    </row>
    <row r="2911" spans="1:114" hidden="1" x14ac:dyDescent="0.3">
      <c r="A2911">
        <v>84051177</v>
      </c>
      <c r="B2911" t="s">
        <v>78</v>
      </c>
      <c r="C2911" t="s">
        <v>96</v>
      </c>
      <c r="D2911">
        <v>840</v>
      </c>
      <c r="E2911">
        <v>51177</v>
      </c>
      <c r="F2911" t="s">
        <v>4758</v>
      </c>
      <c r="G2911" t="s">
        <v>4631</v>
      </c>
      <c r="H2911" t="s">
        <v>78</v>
      </c>
      <c r="I2911">
        <v>38.185744620000001</v>
      </c>
      <c r="J2911">
        <v>-77.655399000000003</v>
      </c>
      <c r="K2911" t="s">
        <v>4759</v>
      </c>
      <c r="L2911">
        <v>136215</v>
      </c>
      <c r="CZ2911">
        <v>3</v>
      </c>
      <c r="DA2911">
        <v>3</v>
      </c>
      <c r="DB2911">
        <v>3</v>
      </c>
      <c r="DC2911">
        <v>3</v>
      </c>
      <c r="DD2911">
        <v>3</v>
      </c>
      <c r="DE2911">
        <v>3</v>
      </c>
      <c r="DF2911">
        <v>3</v>
      </c>
      <c r="DG2911">
        <v>3</v>
      </c>
      <c r="DH2911">
        <v>3</v>
      </c>
      <c r="DI2911">
        <v>4</v>
      </c>
      <c r="DJ2911">
        <v>4</v>
      </c>
    </row>
    <row r="2912" spans="1:114" hidden="1" x14ac:dyDescent="0.3">
      <c r="A2912">
        <v>84051179</v>
      </c>
      <c r="B2912" t="s">
        <v>78</v>
      </c>
      <c r="C2912" t="s">
        <v>96</v>
      </c>
      <c r="D2912">
        <v>840</v>
      </c>
      <c r="E2912">
        <v>51179</v>
      </c>
      <c r="F2912" t="s">
        <v>1770</v>
      </c>
      <c r="G2912" t="s">
        <v>4631</v>
      </c>
      <c r="H2912" t="s">
        <v>78</v>
      </c>
      <c r="I2912">
        <v>38.417587380000001</v>
      </c>
      <c r="J2912">
        <v>-77.459170529999994</v>
      </c>
      <c r="K2912" t="s">
        <v>4760</v>
      </c>
      <c r="L2912">
        <v>152882</v>
      </c>
      <c r="CZ2912">
        <v>2</v>
      </c>
      <c r="DA2912">
        <v>2</v>
      </c>
      <c r="DB2912">
        <v>2</v>
      </c>
      <c r="DC2912">
        <v>2</v>
      </c>
      <c r="DD2912">
        <v>2</v>
      </c>
      <c r="DE2912">
        <v>2</v>
      </c>
      <c r="DF2912">
        <v>2</v>
      </c>
      <c r="DG2912">
        <v>2</v>
      </c>
      <c r="DH2912">
        <v>2</v>
      </c>
      <c r="DI2912">
        <v>2</v>
      </c>
      <c r="DJ2912">
        <v>2</v>
      </c>
    </row>
    <row r="2913" spans="1:114" hidden="1" x14ac:dyDescent="0.3">
      <c r="A2913">
        <v>84051181</v>
      </c>
      <c r="B2913" t="s">
        <v>78</v>
      </c>
      <c r="C2913" t="s">
        <v>96</v>
      </c>
      <c r="D2913">
        <v>840</v>
      </c>
      <c r="E2913">
        <v>51181</v>
      </c>
      <c r="F2913" t="s">
        <v>3339</v>
      </c>
      <c r="G2913" t="s">
        <v>4631</v>
      </c>
      <c r="H2913" t="s">
        <v>78</v>
      </c>
      <c r="I2913">
        <v>37.117818929999999</v>
      </c>
      <c r="J2913">
        <v>-76.884500119999998</v>
      </c>
      <c r="K2913" t="s">
        <v>4761</v>
      </c>
      <c r="L2913">
        <v>6422</v>
      </c>
      <c r="CZ2913">
        <v>1</v>
      </c>
      <c r="DA2913">
        <v>1</v>
      </c>
      <c r="DB2913">
        <v>1</v>
      </c>
      <c r="DC2913">
        <v>1</v>
      </c>
      <c r="DD2913">
        <v>1</v>
      </c>
      <c r="DE2913">
        <v>1</v>
      </c>
      <c r="DF2913">
        <v>1</v>
      </c>
      <c r="DG2913">
        <v>1</v>
      </c>
      <c r="DH2913">
        <v>1</v>
      </c>
      <c r="DI2913">
        <v>1</v>
      </c>
      <c r="DJ2913">
        <v>1</v>
      </c>
    </row>
    <row r="2914" spans="1:114" hidden="1" x14ac:dyDescent="0.3">
      <c r="A2914">
        <v>84051183</v>
      </c>
      <c r="B2914" t="s">
        <v>78</v>
      </c>
      <c r="C2914" t="s">
        <v>96</v>
      </c>
      <c r="D2914">
        <v>840</v>
      </c>
      <c r="E2914">
        <v>51183</v>
      </c>
      <c r="F2914" t="s">
        <v>711</v>
      </c>
      <c r="G2914" t="s">
        <v>4631</v>
      </c>
      <c r="H2914" t="s">
        <v>78</v>
      </c>
      <c r="I2914">
        <v>36.924329139999998</v>
      </c>
      <c r="J2914">
        <v>-77.257911820000004</v>
      </c>
      <c r="K2914" t="s">
        <v>4762</v>
      </c>
      <c r="L2914">
        <v>11159</v>
      </c>
      <c r="CZ2914">
        <v>1</v>
      </c>
      <c r="DA2914">
        <v>1</v>
      </c>
      <c r="DB2914">
        <v>1</v>
      </c>
      <c r="DC2914">
        <v>1</v>
      </c>
      <c r="DD2914">
        <v>1</v>
      </c>
      <c r="DE2914">
        <v>1</v>
      </c>
      <c r="DF2914">
        <v>1</v>
      </c>
      <c r="DG2914">
        <v>1</v>
      </c>
      <c r="DH2914">
        <v>1</v>
      </c>
      <c r="DI2914">
        <v>1</v>
      </c>
      <c r="DJ2914">
        <v>1</v>
      </c>
    </row>
    <row r="2915" spans="1:114" hidden="1" x14ac:dyDescent="0.3">
      <c r="A2915">
        <v>84051185</v>
      </c>
      <c r="B2915" t="s">
        <v>78</v>
      </c>
      <c r="C2915" t="s">
        <v>96</v>
      </c>
      <c r="D2915">
        <v>840</v>
      </c>
      <c r="E2915">
        <v>51185</v>
      </c>
      <c r="F2915" t="s">
        <v>1323</v>
      </c>
      <c r="G2915" t="s">
        <v>4631</v>
      </c>
      <c r="H2915" t="s">
        <v>78</v>
      </c>
      <c r="I2915">
        <v>37.121911230000002</v>
      </c>
      <c r="J2915">
        <v>-81.566855680000003</v>
      </c>
      <c r="K2915" t="s">
        <v>4763</v>
      </c>
      <c r="L2915">
        <v>40595</v>
      </c>
    </row>
    <row r="2916" spans="1:114" hidden="1" x14ac:dyDescent="0.3">
      <c r="A2916">
        <v>84051187</v>
      </c>
      <c r="B2916" t="s">
        <v>78</v>
      </c>
      <c r="C2916" t="s">
        <v>96</v>
      </c>
      <c r="D2916">
        <v>840</v>
      </c>
      <c r="E2916">
        <v>51187</v>
      </c>
      <c r="F2916" t="s">
        <v>1081</v>
      </c>
      <c r="G2916" t="s">
        <v>4631</v>
      </c>
      <c r="H2916" t="s">
        <v>78</v>
      </c>
      <c r="I2916">
        <v>38.908477449999999</v>
      </c>
      <c r="J2916">
        <v>-78.202804330000006</v>
      </c>
      <c r="K2916" t="s">
        <v>4764</v>
      </c>
      <c r="L2916">
        <v>40164</v>
      </c>
    </row>
    <row r="2917" spans="1:114" hidden="1" x14ac:dyDescent="0.3">
      <c r="A2917">
        <v>84051191</v>
      </c>
      <c r="B2917" t="s">
        <v>78</v>
      </c>
      <c r="C2917" t="s">
        <v>96</v>
      </c>
      <c r="D2917">
        <v>840</v>
      </c>
      <c r="E2917">
        <v>51191</v>
      </c>
      <c r="F2917" t="s">
        <v>226</v>
      </c>
      <c r="G2917" t="s">
        <v>4631</v>
      </c>
      <c r="H2917" t="s">
        <v>78</v>
      </c>
      <c r="I2917">
        <v>36.723415719999998</v>
      </c>
      <c r="J2917">
        <v>-81.956662890000004</v>
      </c>
      <c r="K2917" t="s">
        <v>4765</v>
      </c>
      <c r="L2917">
        <v>53740</v>
      </c>
      <c r="CZ2917">
        <v>3</v>
      </c>
      <c r="DA2917">
        <v>3</v>
      </c>
      <c r="DB2917">
        <v>3</v>
      </c>
      <c r="DC2917">
        <v>3</v>
      </c>
      <c r="DD2917">
        <v>3</v>
      </c>
      <c r="DE2917">
        <v>3</v>
      </c>
      <c r="DF2917">
        <v>3</v>
      </c>
      <c r="DG2917">
        <v>3</v>
      </c>
      <c r="DH2917">
        <v>3</v>
      </c>
      <c r="DI2917">
        <v>3</v>
      </c>
      <c r="DJ2917">
        <v>3</v>
      </c>
    </row>
    <row r="2918" spans="1:114" hidden="1" x14ac:dyDescent="0.3">
      <c r="A2918">
        <v>84051193</v>
      </c>
      <c r="B2918" t="s">
        <v>78</v>
      </c>
      <c r="C2918" t="s">
        <v>96</v>
      </c>
      <c r="D2918">
        <v>840</v>
      </c>
      <c r="E2918">
        <v>51193</v>
      </c>
      <c r="F2918" t="s">
        <v>3836</v>
      </c>
      <c r="G2918" t="s">
        <v>4631</v>
      </c>
      <c r="H2918" t="s">
        <v>78</v>
      </c>
      <c r="I2918">
        <v>38.110215570000001</v>
      </c>
      <c r="J2918">
        <v>-76.802132470000004</v>
      </c>
      <c r="K2918" t="s">
        <v>4766</v>
      </c>
      <c r="L2918">
        <v>18015</v>
      </c>
    </row>
    <row r="2919" spans="1:114" hidden="1" x14ac:dyDescent="0.3">
      <c r="A2919">
        <v>84051195</v>
      </c>
      <c r="B2919" t="s">
        <v>78</v>
      </c>
      <c r="C2919" t="s">
        <v>96</v>
      </c>
      <c r="D2919">
        <v>840</v>
      </c>
      <c r="E2919">
        <v>51195</v>
      </c>
      <c r="F2919" t="s">
        <v>4551</v>
      </c>
      <c r="G2919" t="s">
        <v>4631</v>
      </c>
      <c r="H2919" t="s">
        <v>78</v>
      </c>
      <c r="I2919">
        <v>36.974614799999998</v>
      </c>
      <c r="J2919">
        <v>-82.624105189999995</v>
      </c>
      <c r="K2919" t="s">
        <v>4767</v>
      </c>
      <c r="L2919">
        <v>37383</v>
      </c>
      <c r="CZ2919">
        <v>1</v>
      </c>
      <c r="DA2919">
        <v>1</v>
      </c>
      <c r="DB2919">
        <v>1</v>
      </c>
      <c r="DC2919">
        <v>1</v>
      </c>
      <c r="DD2919">
        <v>1</v>
      </c>
      <c r="DE2919">
        <v>1</v>
      </c>
      <c r="DF2919">
        <v>1</v>
      </c>
      <c r="DG2919">
        <v>1</v>
      </c>
      <c r="DH2919">
        <v>1</v>
      </c>
      <c r="DI2919">
        <v>1</v>
      </c>
      <c r="DJ2919">
        <v>1</v>
      </c>
    </row>
    <row r="2920" spans="1:114" hidden="1" x14ac:dyDescent="0.3">
      <c r="A2920">
        <v>84051197</v>
      </c>
      <c r="B2920" t="s">
        <v>78</v>
      </c>
      <c r="C2920" t="s">
        <v>96</v>
      </c>
      <c r="D2920">
        <v>840</v>
      </c>
      <c r="E2920">
        <v>51197</v>
      </c>
      <c r="F2920" t="s">
        <v>4768</v>
      </c>
      <c r="G2920" t="s">
        <v>4631</v>
      </c>
      <c r="H2920" t="s">
        <v>78</v>
      </c>
      <c r="I2920">
        <v>36.915820349999997</v>
      </c>
      <c r="J2920">
        <v>-81.078340589999996</v>
      </c>
      <c r="K2920" t="s">
        <v>4769</v>
      </c>
      <c r="L2920">
        <v>28684</v>
      </c>
      <c r="CZ2920">
        <v>1</v>
      </c>
      <c r="DA2920">
        <v>1</v>
      </c>
      <c r="DB2920">
        <v>1</v>
      </c>
      <c r="DC2920">
        <v>1</v>
      </c>
      <c r="DD2920">
        <v>1</v>
      </c>
      <c r="DE2920">
        <v>1</v>
      </c>
      <c r="DF2920">
        <v>1</v>
      </c>
      <c r="DG2920">
        <v>1</v>
      </c>
      <c r="DH2920">
        <v>1</v>
      </c>
      <c r="DI2920">
        <v>1</v>
      </c>
      <c r="DJ2920">
        <v>1</v>
      </c>
    </row>
    <row r="2921" spans="1:114" hidden="1" x14ac:dyDescent="0.3">
      <c r="A2921">
        <v>84051199</v>
      </c>
      <c r="B2921" t="s">
        <v>78</v>
      </c>
      <c r="C2921" t="s">
        <v>96</v>
      </c>
      <c r="D2921">
        <v>840</v>
      </c>
      <c r="E2921">
        <v>51199</v>
      </c>
      <c r="F2921" t="s">
        <v>2107</v>
      </c>
      <c r="G2921" t="s">
        <v>4631</v>
      </c>
      <c r="H2921" t="s">
        <v>78</v>
      </c>
      <c r="I2921">
        <v>37.243747890000002</v>
      </c>
      <c r="J2921">
        <v>-76.544128150000006</v>
      </c>
      <c r="K2921" t="s">
        <v>4770</v>
      </c>
      <c r="L2921">
        <v>68280</v>
      </c>
      <c r="BO2921">
        <v>1</v>
      </c>
      <c r="BP2921">
        <v>1</v>
      </c>
      <c r="BQ2921">
        <v>1</v>
      </c>
      <c r="BR2921">
        <v>1</v>
      </c>
      <c r="BS2921">
        <v>1</v>
      </c>
      <c r="BT2921">
        <v>1</v>
      </c>
      <c r="BU2921">
        <v>1</v>
      </c>
      <c r="BV2921">
        <v>1</v>
      </c>
      <c r="BW2921">
        <v>1</v>
      </c>
      <c r="BX2921">
        <v>1</v>
      </c>
      <c r="BY2921">
        <v>1</v>
      </c>
      <c r="BZ2921">
        <v>1</v>
      </c>
      <c r="CA2921">
        <v>1</v>
      </c>
      <c r="CB2921">
        <v>1</v>
      </c>
      <c r="CC2921">
        <v>1</v>
      </c>
      <c r="CD2921">
        <v>1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1</v>
      </c>
      <c r="CT2921">
        <v>1</v>
      </c>
      <c r="CU2921">
        <v>1</v>
      </c>
      <c r="CV2921">
        <v>1</v>
      </c>
      <c r="CW2921">
        <v>1</v>
      </c>
      <c r="CX2921">
        <v>1</v>
      </c>
      <c r="CY2921">
        <v>1</v>
      </c>
      <c r="CZ2921">
        <v>1</v>
      </c>
      <c r="DA2921">
        <v>1</v>
      </c>
      <c r="DB2921">
        <v>1</v>
      </c>
      <c r="DC2921">
        <v>1</v>
      </c>
      <c r="DD2921">
        <v>1</v>
      </c>
      <c r="DE2921">
        <v>1</v>
      </c>
      <c r="DF2921">
        <v>1</v>
      </c>
      <c r="DG2921">
        <v>1</v>
      </c>
      <c r="DH2921">
        <v>1</v>
      </c>
      <c r="DI2921">
        <v>1</v>
      </c>
      <c r="DJ2921">
        <v>1</v>
      </c>
    </row>
    <row r="2922" spans="1:114" hidden="1" x14ac:dyDescent="0.3">
      <c r="A2922">
        <v>84051510</v>
      </c>
      <c r="B2922" t="s">
        <v>78</v>
      </c>
      <c r="C2922" t="s">
        <v>96</v>
      </c>
      <c r="D2922">
        <v>840</v>
      </c>
      <c r="E2922">
        <v>51510</v>
      </c>
      <c r="F2922" t="s">
        <v>4771</v>
      </c>
      <c r="G2922" t="s">
        <v>4631</v>
      </c>
      <c r="H2922" t="s">
        <v>78</v>
      </c>
      <c r="I2922">
        <v>38.814003</v>
      </c>
      <c r="J2922">
        <v>-77.081830729999993</v>
      </c>
      <c r="K2922" t="s">
        <v>4772</v>
      </c>
      <c r="L2922">
        <v>159428</v>
      </c>
      <c r="CL2922">
        <v>1</v>
      </c>
      <c r="CM2922">
        <v>1</v>
      </c>
      <c r="CN2922">
        <v>1</v>
      </c>
      <c r="CO2922">
        <v>1</v>
      </c>
      <c r="CP2922">
        <v>1</v>
      </c>
      <c r="CQ2922">
        <v>1</v>
      </c>
      <c r="CR2922">
        <v>1</v>
      </c>
      <c r="CS2922">
        <v>1</v>
      </c>
      <c r="CT2922">
        <v>6</v>
      </c>
      <c r="CU2922">
        <v>7</v>
      </c>
      <c r="CV2922">
        <v>7</v>
      </c>
      <c r="CW2922">
        <v>7</v>
      </c>
      <c r="CX2922">
        <v>8</v>
      </c>
      <c r="CY2922">
        <v>8</v>
      </c>
      <c r="CZ2922">
        <v>12</v>
      </c>
      <c r="DA2922">
        <v>14</v>
      </c>
      <c r="DB2922">
        <v>15</v>
      </c>
      <c r="DC2922">
        <v>18</v>
      </c>
      <c r="DD2922">
        <v>19</v>
      </c>
      <c r="DE2922">
        <v>19</v>
      </c>
      <c r="DF2922">
        <v>20</v>
      </c>
      <c r="DG2922">
        <v>21</v>
      </c>
      <c r="DH2922">
        <v>21</v>
      </c>
      <c r="DI2922">
        <v>24</v>
      </c>
      <c r="DJ2922">
        <v>26</v>
      </c>
    </row>
    <row r="2923" spans="1:114" hidden="1" x14ac:dyDescent="0.3">
      <c r="A2923">
        <v>84051520</v>
      </c>
      <c r="B2923" t="s">
        <v>78</v>
      </c>
      <c r="C2923" t="s">
        <v>96</v>
      </c>
      <c r="D2923">
        <v>840</v>
      </c>
      <c r="E2923">
        <v>51520</v>
      </c>
      <c r="F2923" t="s">
        <v>2156</v>
      </c>
      <c r="G2923" t="s">
        <v>4631</v>
      </c>
      <c r="H2923" t="s">
        <v>78</v>
      </c>
      <c r="I2923">
        <v>36.616302399999903</v>
      </c>
      <c r="J2923">
        <v>-82.163591220000001</v>
      </c>
      <c r="K2923" t="s">
        <v>4773</v>
      </c>
      <c r="L2923">
        <v>16762</v>
      </c>
    </row>
    <row r="2924" spans="1:114" hidden="1" x14ac:dyDescent="0.3">
      <c r="A2924">
        <v>84051530</v>
      </c>
      <c r="B2924" t="s">
        <v>78</v>
      </c>
      <c r="C2924" t="s">
        <v>96</v>
      </c>
      <c r="D2924">
        <v>840</v>
      </c>
      <c r="E2924">
        <v>51530</v>
      </c>
      <c r="F2924" t="s">
        <v>1495</v>
      </c>
      <c r="G2924" t="s">
        <v>4631</v>
      </c>
      <c r="H2924" t="s">
        <v>78</v>
      </c>
      <c r="I2924">
        <v>37.734846419999997</v>
      </c>
      <c r="J2924">
        <v>-79.352960969999998</v>
      </c>
      <c r="K2924" t="s">
        <v>4774</v>
      </c>
      <c r="L2924">
        <v>6478</v>
      </c>
    </row>
    <row r="2925" spans="1:114" hidden="1" x14ac:dyDescent="0.3">
      <c r="A2925">
        <v>84051540</v>
      </c>
      <c r="B2925" t="s">
        <v>78</v>
      </c>
      <c r="C2925" t="s">
        <v>96</v>
      </c>
      <c r="D2925">
        <v>840</v>
      </c>
      <c r="E2925">
        <v>51540</v>
      </c>
      <c r="F2925" t="s">
        <v>4775</v>
      </c>
      <c r="G2925" t="s">
        <v>4631</v>
      </c>
      <c r="H2925" t="s">
        <v>78</v>
      </c>
      <c r="I2925">
        <v>38.035279189999997</v>
      </c>
      <c r="J2925">
        <v>-78.485695879999994</v>
      </c>
      <c r="K2925" t="s">
        <v>4776</v>
      </c>
      <c r="L2925">
        <v>47266</v>
      </c>
      <c r="CH2925">
        <v>1</v>
      </c>
      <c r="CI2925">
        <v>1</v>
      </c>
      <c r="CJ2925">
        <v>1</v>
      </c>
      <c r="CK2925">
        <v>1</v>
      </c>
      <c r="CL2925">
        <v>1</v>
      </c>
      <c r="CM2925">
        <v>1</v>
      </c>
      <c r="CN2925">
        <v>1</v>
      </c>
      <c r="CO2925">
        <v>1</v>
      </c>
      <c r="CP2925">
        <v>1</v>
      </c>
      <c r="CQ2925">
        <v>1</v>
      </c>
      <c r="CR2925">
        <v>1</v>
      </c>
      <c r="CS2925">
        <v>1</v>
      </c>
      <c r="CT2925">
        <v>1</v>
      </c>
      <c r="CU2925">
        <v>1</v>
      </c>
      <c r="CV2925">
        <v>1</v>
      </c>
      <c r="CW2925">
        <v>1</v>
      </c>
      <c r="CX2925">
        <v>1</v>
      </c>
      <c r="CY2925">
        <v>1</v>
      </c>
      <c r="CZ2925">
        <v>2</v>
      </c>
      <c r="DA2925">
        <v>2</v>
      </c>
      <c r="DB2925">
        <v>2</v>
      </c>
      <c r="DC2925">
        <v>2</v>
      </c>
      <c r="DD2925">
        <v>2</v>
      </c>
      <c r="DE2925">
        <v>2</v>
      </c>
      <c r="DF2925">
        <v>2</v>
      </c>
      <c r="DG2925">
        <v>2</v>
      </c>
      <c r="DH2925">
        <v>2</v>
      </c>
      <c r="DI2925">
        <v>2</v>
      </c>
      <c r="DJ2925">
        <v>2</v>
      </c>
    </row>
    <row r="2926" spans="1:114" hidden="1" x14ac:dyDescent="0.3">
      <c r="A2926">
        <v>84051550</v>
      </c>
      <c r="B2926" t="s">
        <v>78</v>
      </c>
      <c r="C2926" t="s">
        <v>96</v>
      </c>
      <c r="D2926">
        <v>840</v>
      </c>
      <c r="E2926">
        <v>51550</v>
      </c>
      <c r="F2926" t="s">
        <v>4777</v>
      </c>
      <c r="G2926" t="s">
        <v>4631</v>
      </c>
      <c r="H2926" t="s">
        <v>78</v>
      </c>
      <c r="I2926">
        <v>36.676700480000001</v>
      </c>
      <c r="J2926">
        <v>-76.305457439999998</v>
      </c>
      <c r="K2926" t="s">
        <v>4778</v>
      </c>
      <c r="L2926">
        <v>244835</v>
      </c>
      <c r="CT2926">
        <v>3</v>
      </c>
      <c r="CU2926">
        <v>4</v>
      </c>
      <c r="CV2926">
        <v>4</v>
      </c>
      <c r="CW2926">
        <v>4</v>
      </c>
      <c r="CX2926">
        <v>5</v>
      </c>
      <c r="CY2926">
        <v>5</v>
      </c>
      <c r="CZ2926">
        <v>5</v>
      </c>
      <c r="DA2926">
        <v>5</v>
      </c>
      <c r="DB2926">
        <v>5</v>
      </c>
      <c r="DC2926">
        <v>6</v>
      </c>
      <c r="DD2926">
        <v>6</v>
      </c>
      <c r="DE2926">
        <v>6</v>
      </c>
      <c r="DF2926">
        <v>6</v>
      </c>
      <c r="DG2926">
        <v>6</v>
      </c>
      <c r="DH2926">
        <v>6</v>
      </c>
      <c r="DI2926">
        <v>7</v>
      </c>
      <c r="DJ2926">
        <v>7</v>
      </c>
    </row>
    <row r="2927" spans="1:114" hidden="1" x14ac:dyDescent="0.3">
      <c r="A2927">
        <v>84051570</v>
      </c>
      <c r="B2927" t="s">
        <v>78</v>
      </c>
      <c r="C2927" t="s">
        <v>96</v>
      </c>
      <c r="D2927">
        <v>840</v>
      </c>
      <c r="E2927">
        <v>51570</v>
      </c>
      <c r="F2927" t="s">
        <v>4779</v>
      </c>
      <c r="G2927" t="s">
        <v>4631</v>
      </c>
      <c r="H2927" t="s">
        <v>78</v>
      </c>
      <c r="I2927">
        <v>37.264205869999998</v>
      </c>
      <c r="J2927">
        <v>-77.396096760000006</v>
      </c>
      <c r="K2927" t="s">
        <v>4780</v>
      </c>
      <c r="L2927">
        <v>17370</v>
      </c>
      <c r="CZ2927">
        <v>2</v>
      </c>
      <c r="DA2927">
        <v>2</v>
      </c>
      <c r="DB2927">
        <v>3</v>
      </c>
      <c r="DC2927">
        <v>3</v>
      </c>
      <c r="DD2927">
        <v>3</v>
      </c>
      <c r="DE2927">
        <v>3</v>
      </c>
      <c r="DF2927">
        <v>4</v>
      </c>
      <c r="DG2927">
        <v>4</v>
      </c>
      <c r="DH2927">
        <v>5</v>
      </c>
      <c r="DI2927">
        <v>5</v>
      </c>
      <c r="DJ2927">
        <v>5</v>
      </c>
    </row>
    <row r="2928" spans="1:114" hidden="1" x14ac:dyDescent="0.3">
      <c r="A2928">
        <v>84051580</v>
      </c>
      <c r="B2928" t="s">
        <v>78</v>
      </c>
      <c r="C2928" t="s">
        <v>96</v>
      </c>
      <c r="D2928">
        <v>840</v>
      </c>
      <c r="E2928">
        <v>51580</v>
      </c>
      <c r="F2928" t="s">
        <v>136</v>
      </c>
      <c r="G2928" t="s">
        <v>4631</v>
      </c>
      <c r="H2928" t="s">
        <v>78</v>
      </c>
      <c r="I2928">
        <v>37.782465600000002</v>
      </c>
      <c r="J2928">
        <v>-79.986314460000003</v>
      </c>
      <c r="K2928" t="s">
        <v>4781</v>
      </c>
      <c r="L2928">
        <v>5538</v>
      </c>
    </row>
    <row r="2929" spans="1:114" hidden="1" x14ac:dyDescent="0.3">
      <c r="A2929">
        <v>84051590</v>
      </c>
      <c r="B2929" t="s">
        <v>78</v>
      </c>
      <c r="C2929" t="s">
        <v>96</v>
      </c>
      <c r="D2929">
        <v>840</v>
      </c>
      <c r="E2929">
        <v>51590</v>
      </c>
      <c r="F2929" t="s">
        <v>4782</v>
      </c>
      <c r="G2929" t="s">
        <v>4631</v>
      </c>
      <c r="H2929" t="s">
        <v>78</v>
      </c>
      <c r="I2929">
        <v>36.580223760000003</v>
      </c>
      <c r="J2929">
        <v>-79.403956679999993</v>
      </c>
      <c r="K2929" t="s">
        <v>4783</v>
      </c>
      <c r="L2929">
        <v>40044</v>
      </c>
      <c r="CZ2929">
        <v>1</v>
      </c>
      <c r="DA2929">
        <v>1</v>
      </c>
      <c r="DB2929">
        <v>1</v>
      </c>
      <c r="DC2929">
        <v>1</v>
      </c>
      <c r="DD2929">
        <v>1</v>
      </c>
      <c r="DE2929">
        <v>1</v>
      </c>
      <c r="DF2929">
        <v>1</v>
      </c>
      <c r="DG2929">
        <v>1</v>
      </c>
      <c r="DH2929">
        <v>1</v>
      </c>
      <c r="DI2929">
        <v>1</v>
      </c>
      <c r="DJ2929">
        <v>1</v>
      </c>
    </row>
    <row r="2930" spans="1:114" hidden="1" x14ac:dyDescent="0.3">
      <c r="A2930">
        <v>84051595</v>
      </c>
      <c r="B2930" t="s">
        <v>78</v>
      </c>
      <c r="C2930" t="s">
        <v>96</v>
      </c>
      <c r="D2930">
        <v>840</v>
      </c>
      <c r="E2930">
        <v>51595</v>
      </c>
      <c r="F2930" t="s">
        <v>4784</v>
      </c>
      <c r="G2930" t="s">
        <v>4631</v>
      </c>
      <c r="H2930" t="s">
        <v>78</v>
      </c>
      <c r="I2930">
        <v>36.694555710000003</v>
      </c>
      <c r="J2930">
        <v>-77.534061289999997</v>
      </c>
      <c r="K2930" t="s">
        <v>4785</v>
      </c>
      <c r="L2930">
        <v>5346</v>
      </c>
      <c r="CZ2930">
        <v>1</v>
      </c>
      <c r="DA2930">
        <v>1</v>
      </c>
      <c r="DB2930">
        <v>1</v>
      </c>
      <c r="DC2930">
        <v>1</v>
      </c>
      <c r="DD2930">
        <v>2</v>
      </c>
      <c r="DE2930">
        <v>2</v>
      </c>
      <c r="DF2930">
        <v>2</v>
      </c>
      <c r="DG2930">
        <v>2</v>
      </c>
      <c r="DH2930">
        <v>2</v>
      </c>
      <c r="DI2930">
        <v>2</v>
      </c>
      <c r="DJ2930">
        <v>2</v>
      </c>
    </row>
    <row r="2931" spans="1:114" hidden="1" x14ac:dyDescent="0.3">
      <c r="A2931">
        <v>84051600</v>
      </c>
      <c r="B2931" t="s">
        <v>78</v>
      </c>
      <c r="C2931" t="s">
        <v>96</v>
      </c>
      <c r="D2931">
        <v>840</v>
      </c>
      <c r="E2931">
        <v>51600</v>
      </c>
      <c r="F2931" t="s">
        <v>4786</v>
      </c>
      <c r="G2931" t="s">
        <v>4631</v>
      </c>
      <c r="H2931" t="s">
        <v>78</v>
      </c>
      <c r="I2931">
        <v>38.85157547</v>
      </c>
      <c r="J2931">
        <v>-77.297796399999996</v>
      </c>
      <c r="K2931" t="s">
        <v>4787</v>
      </c>
      <c r="L2931">
        <v>24019</v>
      </c>
      <c r="CZ2931">
        <v>1</v>
      </c>
      <c r="DA2931">
        <v>2</v>
      </c>
      <c r="DB2931">
        <v>2</v>
      </c>
      <c r="DC2931">
        <v>2</v>
      </c>
      <c r="DD2931">
        <v>2</v>
      </c>
      <c r="DE2931">
        <v>2</v>
      </c>
      <c r="DF2931">
        <v>2</v>
      </c>
      <c r="DG2931">
        <v>2</v>
      </c>
      <c r="DH2931">
        <v>2</v>
      </c>
      <c r="DI2931">
        <v>2</v>
      </c>
      <c r="DJ2931">
        <v>2</v>
      </c>
    </row>
    <row r="2932" spans="1:114" hidden="1" x14ac:dyDescent="0.3">
      <c r="A2932">
        <v>84051610</v>
      </c>
      <c r="B2932" t="s">
        <v>78</v>
      </c>
      <c r="C2932" t="s">
        <v>96</v>
      </c>
      <c r="D2932">
        <v>840</v>
      </c>
      <c r="E2932">
        <v>51610</v>
      </c>
      <c r="F2932" t="s">
        <v>4788</v>
      </c>
      <c r="G2932" t="s">
        <v>4631</v>
      </c>
      <c r="H2932" t="s">
        <v>78</v>
      </c>
      <c r="I2932">
        <v>38.884852549999998</v>
      </c>
      <c r="J2932">
        <v>-77.175607589999998</v>
      </c>
      <c r="K2932" t="s">
        <v>4789</v>
      </c>
      <c r="L2932">
        <v>14617</v>
      </c>
      <c r="CZ2932">
        <v>1</v>
      </c>
      <c r="DA2932">
        <v>2</v>
      </c>
      <c r="DB2932">
        <v>2</v>
      </c>
      <c r="DC2932">
        <v>2</v>
      </c>
      <c r="DD2932">
        <v>2</v>
      </c>
      <c r="DE2932">
        <v>2</v>
      </c>
      <c r="DF2932">
        <v>2</v>
      </c>
      <c r="DG2932">
        <v>2</v>
      </c>
      <c r="DH2932">
        <v>2</v>
      </c>
      <c r="DI2932">
        <v>2</v>
      </c>
      <c r="DJ2932">
        <v>2</v>
      </c>
    </row>
    <row r="2933" spans="1:114" hidden="1" x14ac:dyDescent="0.3">
      <c r="A2933">
        <v>84051620</v>
      </c>
      <c r="B2933" t="s">
        <v>78</v>
      </c>
      <c r="C2933" t="s">
        <v>96</v>
      </c>
      <c r="D2933">
        <v>840</v>
      </c>
      <c r="E2933">
        <v>51620</v>
      </c>
      <c r="F2933" t="s">
        <v>4790</v>
      </c>
      <c r="G2933" t="s">
        <v>4631</v>
      </c>
      <c r="H2933" t="s">
        <v>78</v>
      </c>
      <c r="I2933">
        <v>36.6831435</v>
      </c>
      <c r="J2933">
        <v>-76.938596810000007</v>
      </c>
      <c r="K2933" t="s">
        <v>4791</v>
      </c>
      <c r="L2933">
        <v>7967</v>
      </c>
      <c r="DI2933">
        <v>1</v>
      </c>
      <c r="DJ2933">
        <v>1</v>
      </c>
    </row>
    <row r="2934" spans="1:114" hidden="1" x14ac:dyDescent="0.3">
      <c r="A2934">
        <v>84051630</v>
      </c>
      <c r="B2934" t="s">
        <v>78</v>
      </c>
      <c r="C2934" t="s">
        <v>96</v>
      </c>
      <c r="D2934">
        <v>840</v>
      </c>
      <c r="E2934">
        <v>51630</v>
      </c>
      <c r="F2934" t="s">
        <v>4792</v>
      </c>
      <c r="G2934" t="s">
        <v>4631</v>
      </c>
      <c r="H2934" t="s">
        <v>78</v>
      </c>
      <c r="I2934">
        <v>38.297786299999999</v>
      </c>
      <c r="J2934">
        <v>-77.492245400000002</v>
      </c>
      <c r="K2934" t="s">
        <v>4793</v>
      </c>
      <c r="L2934">
        <v>29036</v>
      </c>
    </row>
    <row r="2935" spans="1:114" hidden="1" x14ac:dyDescent="0.3">
      <c r="A2935">
        <v>84051640</v>
      </c>
      <c r="B2935" t="s">
        <v>78</v>
      </c>
      <c r="C2935" t="s">
        <v>96</v>
      </c>
      <c r="D2935">
        <v>840</v>
      </c>
      <c r="E2935">
        <v>51640</v>
      </c>
      <c r="F2935" t="s">
        <v>4794</v>
      </c>
      <c r="G2935" t="s">
        <v>4631</v>
      </c>
      <c r="H2935" t="s">
        <v>78</v>
      </c>
      <c r="I2935">
        <v>36.666018520000002</v>
      </c>
      <c r="J2935">
        <v>-80.91703124</v>
      </c>
      <c r="K2935" t="s">
        <v>4795</v>
      </c>
      <c r="L2935">
        <v>6347</v>
      </c>
    </row>
    <row r="2936" spans="1:114" hidden="1" x14ac:dyDescent="0.3">
      <c r="A2936">
        <v>84051650</v>
      </c>
      <c r="B2936" t="s">
        <v>78</v>
      </c>
      <c r="C2936" t="s">
        <v>96</v>
      </c>
      <c r="D2936">
        <v>840</v>
      </c>
      <c r="E2936">
        <v>51650</v>
      </c>
      <c r="F2936" t="s">
        <v>3889</v>
      </c>
      <c r="G2936" t="s">
        <v>4631</v>
      </c>
      <c r="H2936" t="s">
        <v>78</v>
      </c>
      <c r="I2936">
        <v>37.035137859999999</v>
      </c>
      <c r="J2936">
        <v>-76.358791210000007</v>
      </c>
      <c r="K2936" t="s">
        <v>4796</v>
      </c>
      <c r="L2936">
        <v>134510</v>
      </c>
      <c r="CA2936">
        <v>1</v>
      </c>
      <c r="CB2936">
        <v>1</v>
      </c>
      <c r="CC2936">
        <v>1</v>
      </c>
      <c r="CD2936">
        <v>1</v>
      </c>
      <c r="CE2936">
        <v>1</v>
      </c>
      <c r="CF2936">
        <v>1</v>
      </c>
      <c r="CG2936">
        <v>1</v>
      </c>
      <c r="CH2936">
        <v>1</v>
      </c>
      <c r="CI2936">
        <v>1</v>
      </c>
      <c r="CJ2936">
        <v>1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1</v>
      </c>
      <c r="CR2936">
        <v>1</v>
      </c>
      <c r="CS2936">
        <v>1</v>
      </c>
      <c r="CT2936">
        <v>1</v>
      </c>
      <c r="CU2936">
        <v>1</v>
      </c>
      <c r="CV2936">
        <v>1</v>
      </c>
      <c r="CW2936">
        <v>1</v>
      </c>
      <c r="CX2936">
        <v>1</v>
      </c>
      <c r="CY2936">
        <v>1</v>
      </c>
      <c r="CZ2936">
        <v>1</v>
      </c>
      <c r="DA2936">
        <v>1</v>
      </c>
      <c r="DB2936">
        <v>1</v>
      </c>
      <c r="DC2936">
        <v>1</v>
      </c>
      <c r="DD2936">
        <v>1</v>
      </c>
      <c r="DE2936">
        <v>1</v>
      </c>
      <c r="DF2936">
        <v>1</v>
      </c>
      <c r="DG2936">
        <v>1</v>
      </c>
      <c r="DH2936">
        <v>1</v>
      </c>
      <c r="DI2936">
        <v>1</v>
      </c>
      <c r="DJ2936">
        <v>1</v>
      </c>
    </row>
    <row r="2937" spans="1:114" hidden="1" x14ac:dyDescent="0.3">
      <c r="A2937">
        <v>84051660</v>
      </c>
      <c r="B2937" t="s">
        <v>78</v>
      </c>
      <c r="C2937" t="s">
        <v>96</v>
      </c>
      <c r="D2937">
        <v>840</v>
      </c>
      <c r="E2937">
        <v>51660</v>
      </c>
      <c r="F2937" t="s">
        <v>4797</v>
      </c>
      <c r="G2937" t="s">
        <v>4631</v>
      </c>
      <c r="H2937" t="s">
        <v>78</v>
      </c>
      <c r="I2937">
        <v>38.435425739999999</v>
      </c>
      <c r="J2937">
        <v>-78.875362539999998</v>
      </c>
      <c r="K2937" t="s">
        <v>4798</v>
      </c>
      <c r="L2937">
        <v>53016</v>
      </c>
      <c r="CZ2937">
        <v>8</v>
      </c>
      <c r="DA2937">
        <v>8</v>
      </c>
      <c r="DB2937">
        <v>9</v>
      </c>
      <c r="DC2937">
        <v>9</v>
      </c>
      <c r="DD2937">
        <v>9</v>
      </c>
      <c r="DE2937">
        <v>9</v>
      </c>
      <c r="DF2937">
        <v>9</v>
      </c>
      <c r="DG2937">
        <v>11</v>
      </c>
      <c r="DH2937">
        <v>11</v>
      </c>
      <c r="DI2937">
        <v>11</v>
      </c>
      <c r="DJ2937">
        <v>15</v>
      </c>
    </row>
    <row r="2938" spans="1:114" hidden="1" x14ac:dyDescent="0.3">
      <c r="A2938">
        <v>84051670</v>
      </c>
      <c r="B2938" t="s">
        <v>78</v>
      </c>
      <c r="C2938" t="s">
        <v>96</v>
      </c>
      <c r="D2938">
        <v>840</v>
      </c>
      <c r="E2938">
        <v>51670</v>
      </c>
      <c r="F2938" t="s">
        <v>4799</v>
      </c>
      <c r="G2938" t="s">
        <v>4631</v>
      </c>
      <c r="H2938" t="s">
        <v>78</v>
      </c>
      <c r="I2938">
        <v>37.291863130000003</v>
      </c>
      <c r="J2938">
        <v>-77.297546839999995</v>
      </c>
      <c r="K2938" t="s">
        <v>4800</v>
      </c>
      <c r="L2938">
        <v>22529</v>
      </c>
    </row>
    <row r="2939" spans="1:114" hidden="1" x14ac:dyDescent="0.3">
      <c r="A2939">
        <v>84051678</v>
      </c>
      <c r="B2939" t="s">
        <v>78</v>
      </c>
      <c r="C2939" t="s">
        <v>96</v>
      </c>
      <c r="D2939">
        <v>840</v>
      </c>
      <c r="E2939">
        <v>51678</v>
      </c>
      <c r="F2939" t="s">
        <v>3899</v>
      </c>
      <c r="G2939" t="s">
        <v>4631</v>
      </c>
      <c r="H2939" t="s">
        <v>78</v>
      </c>
      <c r="I2939">
        <v>37.782586209999998</v>
      </c>
      <c r="J2939">
        <v>-79.442628659999997</v>
      </c>
      <c r="K2939" t="s">
        <v>4801</v>
      </c>
      <c r="L2939">
        <v>7446</v>
      </c>
    </row>
    <row r="2940" spans="1:114" hidden="1" x14ac:dyDescent="0.3">
      <c r="A2940">
        <v>84051680</v>
      </c>
      <c r="B2940" t="s">
        <v>78</v>
      </c>
      <c r="C2940" t="s">
        <v>96</v>
      </c>
      <c r="D2940">
        <v>840</v>
      </c>
      <c r="E2940">
        <v>51680</v>
      </c>
      <c r="F2940" t="s">
        <v>4802</v>
      </c>
      <c r="G2940" t="s">
        <v>4631</v>
      </c>
      <c r="H2940" t="s">
        <v>78</v>
      </c>
      <c r="I2940">
        <v>37.400213989999997</v>
      </c>
      <c r="J2940">
        <v>-79.198881380000003</v>
      </c>
      <c r="K2940" t="s">
        <v>4803</v>
      </c>
      <c r="L2940">
        <v>82168</v>
      </c>
      <c r="CZ2940">
        <v>1</v>
      </c>
      <c r="DA2940">
        <v>1</v>
      </c>
      <c r="DB2940">
        <v>1</v>
      </c>
      <c r="DC2940">
        <v>1</v>
      </c>
      <c r="DD2940">
        <v>1</v>
      </c>
      <c r="DE2940">
        <v>1</v>
      </c>
      <c r="DF2940">
        <v>1</v>
      </c>
      <c r="DG2940">
        <v>1</v>
      </c>
      <c r="DH2940">
        <v>1</v>
      </c>
      <c r="DI2940">
        <v>1</v>
      </c>
      <c r="DJ2940">
        <v>1</v>
      </c>
    </row>
    <row r="2941" spans="1:114" hidden="1" x14ac:dyDescent="0.3">
      <c r="A2941">
        <v>84051683</v>
      </c>
      <c r="B2941" t="s">
        <v>78</v>
      </c>
      <c r="C2941" t="s">
        <v>96</v>
      </c>
      <c r="D2941">
        <v>840</v>
      </c>
      <c r="E2941">
        <v>51683</v>
      </c>
      <c r="F2941" t="s">
        <v>4804</v>
      </c>
      <c r="G2941" t="s">
        <v>4631</v>
      </c>
      <c r="H2941" t="s">
        <v>78</v>
      </c>
      <c r="I2941">
        <v>38.7464321</v>
      </c>
      <c r="J2941">
        <v>-77.485099050000002</v>
      </c>
      <c r="K2941" t="s">
        <v>4805</v>
      </c>
      <c r="L2941">
        <v>41085</v>
      </c>
      <c r="DA2941">
        <v>1</v>
      </c>
      <c r="DB2941">
        <v>1</v>
      </c>
      <c r="DC2941">
        <v>1</v>
      </c>
      <c r="DD2941">
        <v>2</v>
      </c>
      <c r="DE2941">
        <v>2</v>
      </c>
      <c r="DF2941">
        <v>2</v>
      </c>
      <c r="DG2941">
        <v>3</v>
      </c>
      <c r="DH2941">
        <v>2</v>
      </c>
      <c r="DI2941">
        <v>2</v>
      </c>
      <c r="DJ2941">
        <v>2</v>
      </c>
    </row>
    <row r="2942" spans="1:114" hidden="1" x14ac:dyDescent="0.3">
      <c r="A2942">
        <v>84051685</v>
      </c>
      <c r="B2942" t="s">
        <v>78</v>
      </c>
      <c r="C2942" t="s">
        <v>96</v>
      </c>
      <c r="D2942">
        <v>840</v>
      </c>
      <c r="E2942">
        <v>51685</v>
      </c>
      <c r="F2942" t="s">
        <v>4806</v>
      </c>
      <c r="G2942" t="s">
        <v>4631</v>
      </c>
      <c r="H2942" t="s">
        <v>78</v>
      </c>
      <c r="I2942">
        <v>38.770585310000001</v>
      </c>
      <c r="J2942">
        <v>-77.443993070000005</v>
      </c>
      <c r="K2942" t="s">
        <v>4807</v>
      </c>
      <c r="L2942">
        <v>17478</v>
      </c>
      <c r="CZ2942">
        <v>1</v>
      </c>
      <c r="DA2942">
        <v>1</v>
      </c>
      <c r="DB2942">
        <v>1</v>
      </c>
      <c r="DC2942">
        <v>1</v>
      </c>
      <c r="DD2942">
        <v>1</v>
      </c>
      <c r="DE2942">
        <v>1</v>
      </c>
      <c r="DF2942">
        <v>1</v>
      </c>
      <c r="DG2942">
        <v>1</v>
      </c>
      <c r="DH2942">
        <v>1</v>
      </c>
      <c r="DI2942">
        <v>1</v>
      </c>
      <c r="DJ2942">
        <v>1</v>
      </c>
    </row>
    <row r="2943" spans="1:114" hidden="1" x14ac:dyDescent="0.3">
      <c r="A2943">
        <v>84051690</v>
      </c>
      <c r="B2943" t="s">
        <v>78</v>
      </c>
      <c r="C2943" t="s">
        <v>96</v>
      </c>
      <c r="D2943">
        <v>840</v>
      </c>
      <c r="E2943">
        <v>51690</v>
      </c>
      <c r="F2943" t="s">
        <v>4808</v>
      </c>
      <c r="G2943" t="s">
        <v>4631</v>
      </c>
      <c r="H2943" t="s">
        <v>78</v>
      </c>
      <c r="I2943">
        <v>36.682120939999997</v>
      </c>
      <c r="J2943">
        <v>-79.86352771</v>
      </c>
      <c r="K2943" t="s">
        <v>4809</v>
      </c>
      <c r="L2943">
        <v>12554</v>
      </c>
    </row>
    <row r="2944" spans="1:114" hidden="1" x14ac:dyDescent="0.3">
      <c r="A2944">
        <v>84051700</v>
      </c>
      <c r="B2944" t="s">
        <v>78</v>
      </c>
      <c r="C2944" t="s">
        <v>96</v>
      </c>
      <c r="D2944">
        <v>840</v>
      </c>
      <c r="E2944">
        <v>51700</v>
      </c>
      <c r="F2944" t="s">
        <v>4810</v>
      </c>
      <c r="G2944" t="s">
        <v>4631</v>
      </c>
      <c r="H2944" t="s">
        <v>78</v>
      </c>
      <c r="I2944">
        <v>37.081668989999997</v>
      </c>
      <c r="J2944">
        <v>-76.517541089999995</v>
      </c>
      <c r="K2944" t="s">
        <v>4811</v>
      </c>
      <c r="L2944">
        <v>179225</v>
      </c>
      <c r="BU2944">
        <v>1</v>
      </c>
      <c r="BV2944">
        <v>1</v>
      </c>
      <c r="BW2944">
        <v>1</v>
      </c>
      <c r="BX2944">
        <v>1</v>
      </c>
      <c r="BY2944">
        <v>1</v>
      </c>
      <c r="BZ2944">
        <v>1</v>
      </c>
      <c r="CA2944">
        <v>1</v>
      </c>
      <c r="CB2944">
        <v>1</v>
      </c>
      <c r="CC2944">
        <v>1</v>
      </c>
      <c r="CD2944">
        <v>1</v>
      </c>
      <c r="CE2944">
        <v>1</v>
      </c>
      <c r="CF2944">
        <v>1</v>
      </c>
      <c r="CG2944">
        <v>1</v>
      </c>
      <c r="CH2944">
        <v>1</v>
      </c>
      <c r="CI2944">
        <v>1</v>
      </c>
      <c r="CJ2944">
        <v>1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1</v>
      </c>
      <c r="CS2944">
        <v>1</v>
      </c>
      <c r="CT2944">
        <v>1</v>
      </c>
      <c r="CU2944">
        <v>1</v>
      </c>
      <c r="CV2944">
        <v>1</v>
      </c>
      <c r="CW2944">
        <v>1</v>
      </c>
      <c r="CX2944">
        <v>1</v>
      </c>
      <c r="CY2944">
        <v>1</v>
      </c>
      <c r="CZ2944">
        <v>6</v>
      </c>
      <c r="DA2944">
        <v>6</v>
      </c>
      <c r="DB2944">
        <v>6</v>
      </c>
      <c r="DC2944">
        <v>6</v>
      </c>
      <c r="DD2944">
        <v>6</v>
      </c>
      <c r="DE2944">
        <v>7</v>
      </c>
      <c r="DF2944">
        <v>7</v>
      </c>
      <c r="DG2944">
        <v>7</v>
      </c>
      <c r="DH2944">
        <v>7</v>
      </c>
      <c r="DI2944">
        <v>9</v>
      </c>
      <c r="DJ2944">
        <v>9</v>
      </c>
    </row>
    <row r="2945" spans="1:114" hidden="1" x14ac:dyDescent="0.3">
      <c r="A2945">
        <v>84051710</v>
      </c>
      <c r="B2945" t="s">
        <v>78</v>
      </c>
      <c r="C2945" t="s">
        <v>96</v>
      </c>
      <c r="D2945">
        <v>840</v>
      </c>
      <c r="E2945">
        <v>51710</v>
      </c>
      <c r="F2945" t="s">
        <v>2170</v>
      </c>
      <c r="G2945" t="s">
        <v>4631</v>
      </c>
      <c r="H2945" t="s">
        <v>78</v>
      </c>
      <c r="I2945">
        <v>36.89934014</v>
      </c>
      <c r="J2945">
        <v>-76.264208719999999</v>
      </c>
      <c r="K2945" t="s">
        <v>4812</v>
      </c>
      <c r="L2945">
        <v>242742</v>
      </c>
      <c r="CS2945">
        <v>2</v>
      </c>
      <c r="CT2945">
        <v>2</v>
      </c>
      <c r="CU2945">
        <v>2</v>
      </c>
      <c r="CV2945">
        <v>2</v>
      </c>
      <c r="CW2945">
        <v>2</v>
      </c>
      <c r="CX2945">
        <v>2</v>
      </c>
      <c r="CY2945">
        <v>2</v>
      </c>
      <c r="CZ2945">
        <v>3</v>
      </c>
      <c r="DA2945">
        <v>3</v>
      </c>
      <c r="DB2945">
        <v>3</v>
      </c>
      <c r="DC2945">
        <v>3</v>
      </c>
      <c r="DD2945">
        <v>3</v>
      </c>
      <c r="DE2945">
        <v>3</v>
      </c>
      <c r="DF2945">
        <v>3</v>
      </c>
      <c r="DG2945">
        <v>3</v>
      </c>
      <c r="DH2945">
        <v>3</v>
      </c>
      <c r="DI2945">
        <v>3</v>
      </c>
      <c r="DJ2945">
        <v>3</v>
      </c>
    </row>
    <row r="2946" spans="1:114" hidden="1" x14ac:dyDescent="0.3">
      <c r="A2946">
        <v>84051720</v>
      </c>
      <c r="B2946" t="s">
        <v>78</v>
      </c>
      <c r="C2946" t="s">
        <v>96</v>
      </c>
      <c r="D2946">
        <v>840</v>
      </c>
      <c r="E2946">
        <v>51720</v>
      </c>
      <c r="F2946" t="s">
        <v>1728</v>
      </c>
      <c r="G2946" t="s">
        <v>4631</v>
      </c>
      <c r="H2946" t="s">
        <v>78</v>
      </c>
      <c r="I2946">
        <v>36.933570760000002</v>
      </c>
      <c r="J2946">
        <v>-82.627504110000004</v>
      </c>
      <c r="K2946" t="s">
        <v>4813</v>
      </c>
      <c r="L2946">
        <v>3981</v>
      </c>
    </row>
    <row r="2947" spans="1:114" hidden="1" x14ac:dyDescent="0.3">
      <c r="A2947">
        <v>84051730</v>
      </c>
      <c r="B2947" t="s">
        <v>78</v>
      </c>
      <c r="C2947" t="s">
        <v>96</v>
      </c>
      <c r="D2947">
        <v>840</v>
      </c>
      <c r="E2947">
        <v>51730</v>
      </c>
      <c r="F2947" t="s">
        <v>273</v>
      </c>
      <c r="G2947" t="s">
        <v>4631</v>
      </c>
      <c r="H2947" t="s">
        <v>78</v>
      </c>
      <c r="I2947">
        <v>37.205303989999997</v>
      </c>
      <c r="J2947">
        <v>-77.393681020000002</v>
      </c>
      <c r="K2947" t="s">
        <v>4814</v>
      </c>
      <c r="L2947">
        <v>31346</v>
      </c>
      <c r="CZ2947">
        <v>2</v>
      </c>
      <c r="DA2947">
        <v>2</v>
      </c>
      <c r="DB2947">
        <v>2</v>
      </c>
      <c r="DC2947">
        <v>2</v>
      </c>
      <c r="DD2947">
        <v>2</v>
      </c>
      <c r="DE2947">
        <v>2</v>
      </c>
      <c r="DF2947">
        <v>2</v>
      </c>
      <c r="DG2947">
        <v>2</v>
      </c>
      <c r="DH2947">
        <v>2</v>
      </c>
      <c r="DI2947">
        <v>2</v>
      </c>
      <c r="DJ2947">
        <v>2</v>
      </c>
    </row>
    <row r="2948" spans="1:114" hidden="1" x14ac:dyDescent="0.3">
      <c r="A2948">
        <v>84051735</v>
      </c>
      <c r="B2948" t="s">
        <v>78</v>
      </c>
      <c r="C2948" t="s">
        <v>96</v>
      </c>
      <c r="D2948">
        <v>840</v>
      </c>
      <c r="E2948">
        <v>51735</v>
      </c>
      <c r="F2948" t="s">
        <v>4815</v>
      </c>
      <c r="G2948" t="s">
        <v>4631</v>
      </c>
      <c r="H2948" t="s">
        <v>78</v>
      </c>
      <c r="I2948">
        <v>37.142593509999998</v>
      </c>
      <c r="J2948">
        <v>-76.357981480000007</v>
      </c>
      <c r="K2948" t="s">
        <v>4816</v>
      </c>
      <c r="L2948">
        <v>12271</v>
      </c>
    </row>
    <row r="2949" spans="1:114" hidden="1" x14ac:dyDescent="0.3">
      <c r="A2949">
        <v>84051740</v>
      </c>
      <c r="B2949" t="s">
        <v>78</v>
      </c>
      <c r="C2949" t="s">
        <v>96</v>
      </c>
      <c r="D2949">
        <v>840</v>
      </c>
      <c r="E2949">
        <v>51740</v>
      </c>
      <c r="F2949" t="s">
        <v>4817</v>
      </c>
      <c r="G2949" t="s">
        <v>4631</v>
      </c>
      <c r="H2949" t="s">
        <v>78</v>
      </c>
      <c r="I2949">
        <v>36.859148249999997</v>
      </c>
      <c r="J2949">
        <v>-76.359716289999994</v>
      </c>
      <c r="K2949" t="s">
        <v>4818</v>
      </c>
      <c r="L2949">
        <v>94398</v>
      </c>
      <c r="CU2949">
        <v>4</v>
      </c>
      <c r="CV2949">
        <v>4</v>
      </c>
      <c r="CW2949">
        <v>4</v>
      </c>
      <c r="CX2949">
        <v>4</v>
      </c>
      <c r="CY2949">
        <v>4</v>
      </c>
      <c r="CZ2949">
        <v>4</v>
      </c>
      <c r="DA2949">
        <v>4</v>
      </c>
      <c r="DB2949">
        <v>4</v>
      </c>
      <c r="DC2949">
        <v>5</v>
      </c>
      <c r="DD2949">
        <v>5</v>
      </c>
      <c r="DE2949">
        <v>5</v>
      </c>
      <c r="DF2949">
        <v>5</v>
      </c>
      <c r="DG2949">
        <v>5</v>
      </c>
      <c r="DH2949">
        <v>5</v>
      </c>
      <c r="DI2949">
        <v>7</v>
      </c>
      <c r="DJ2949">
        <v>8</v>
      </c>
    </row>
    <row r="2950" spans="1:114" hidden="1" x14ac:dyDescent="0.3">
      <c r="A2950">
        <v>84051750</v>
      </c>
      <c r="B2950" t="s">
        <v>78</v>
      </c>
      <c r="C2950" t="s">
        <v>96</v>
      </c>
      <c r="D2950">
        <v>840</v>
      </c>
      <c r="E2950">
        <v>51750</v>
      </c>
      <c r="F2950" t="s">
        <v>4819</v>
      </c>
      <c r="G2950" t="s">
        <v>4631</v>
      </c>
      <c r="H2950" t="s">
        <v>78</v>
      </c>
      <c r="I2950">
        <v>37.122228990000004</v>
      </c>
      <c r="J2950">
        <v>-80.560273199999997</v>
      </c>
      <c r="K2950" t="s">
        <v>4820</v>
      </c>
      <c r="L2950">
        <v>18249</v>
      </c>
    </row>
    <row r="2951" spans="1:114" hidden="1" x14ac:dyDescent="0.3">
      <c r="A2951">
        <v>84051760</v>
      </c>
      <c r="B2951" t="s">
        <v>78</v>
      </c>
      <c r="C2951" t="s">
        <v>96</v>
      </c>
      <c r="D2951">
        <v>840</v>
      </c>
      <c r="E2951">
        <v>51760</v>
      </c>
      <c r="F2951" t="s">
        <v>4821</v>
      </c>
      <c r="G2951" t="s">
        <v>4631</v>
      </c>
      <c r="H2951" t="s">
        <v>78</v>
      </c>
      <c r="I2951">
        <v>37.532557730000001</v>
      </c>
      <c r="J2951">
        <v>-77.479669209999997</v>
      </c>
      <c r="K2951" t="s">
        <v>4822</v>
      </c>
      <c r="L2951">
        <v>230436</v>
      </c>
      <c r="CU2951">
        <v>10</v>
      </c>
      <c r="CV2951">
        <v>10</v>
      </c>
      <c r="CW2951">
        <v>10</v>
      </c>
      <c r="CX2951">
        <v>10</v>
      </c>
      <c r="CY2951">
        <v>10</v>
      </c>
      <c r="CZ2951">
        <v>10</v>
      </c>
      <c r="DA2951">
        <v>13</v>
      </c>
      <c r="DB2951">
        <v>14</v>
      </c>
      <c r="DC2951">
        <v>14</v>
      </c>
      <c r="DD2951">
        <v>14</v>
      </c>
      <c r="DE2951">
        <v>14</v>
      </c>
      <c r="DF2951">
        <v>14</v>
      </c>
      <c r="DG2951">
        <v>14</v>
      </c>
      <c r="DH2951">
        <v>15</v>
      </c>
      <c r="DI2951">
        <v>15</v>
      </c>
      <c r="DJ2951">
        <v>16</v>
      </c>
    </row>
    <row r="2952" spans="1:114" hidden="1" x14ac:dyDescent="0.3">
      <c r="A2952">
        <v>84051770</v>
      </c>
      <c r="B2952" t="s">
        <v>78</v>
      </c>
      <c r="C2952" t="s">
        <v>96</v>
      </c>
      <c r="D2952">
        <v>840</v>
      </c>
      <c r="E2952">
        <v>51770</v>
      </c>
      <c r="F2952" t="s">
        <v>4823</v>
      </c>
      <c r="G2952" t="s">
        <v>4631</v>
      </c>
      <c r="H2952" t="s">
        <v>78</v>
      </c>
      <c r="I2952">
        <v>37.277910249999998</v>
      </c>
      <c r="J2952">
        <v>-79.961897660000005</v>
      </c>
      <c r="K2952" t="s">
        <v>4824</v>
      </c>
      <c r="L2952">
        <v>99143</v>
      </c>
    </row>
    <row r="2953" spans="1:114" hidden="1" x14ac:dyDescent="0.3">
      <c r="A2953">
        <v>84051775</v>
      </c>
      <c r="B2953" t="s">
        <v>78</v>
      </c>
      <c r="C2953" t="s">
        <v>96</v>
      </c>
      <c r="D2953">
        <v>840</v>
      </c>
      <c r="E2953">
        <v>51775</v>
      </c>
      <c r="F2953" t="s">
        <v>3042</v>
      </c>
      <c r="G2953" t="s">
        <v>4631</v>
      </c>
      <c r="H2953" t="s">
        <v>78</v>
      </c>
      <c r="I2953">
        <v>37.283619299999998</v>
      </c>
      <c r="J2953">
        <v>-80.062194550000001</v>
      </c>
      <c r="K2953" t="s">
        <v>4825</v>
      </c>
      <c r="L2953">
        <v>25301</v>
      </c>
    </row>
    <row r="2954" spans="1:114" hidden="1" x14ac:dyDescent="0.3">
      <c r="A2954">
        <v>84051790</v>
      </c>
      <c r="B2954" t="s">
        <v>78</v>
      </c>
      <c r="C2954" t="s">
        <v>96</v>
      </c>
      <c r="D2954">
        <v>840</v>
      </c>
      <c r="E2954">
        <v>51790</v>
      </c>
      <c r="F2954" t="s">
        <v>4826</v>
      </c>
      <c r="G2954" t="s">
        <v>4631</v>
      </c>
      <c r="H2954" t="s">
        <v>78</v>
      </c>
      <c r="I2954">
        <v>38.159655440000002</v>
      </c>
      <c r="J2954">
        <v>-79.059799369999993</v>
      </c>
      <c r="K2954" t="s">
        <v>4827</v>
      </c>
      <c r="L2954">
        <v>24932</v>
      </c>
    </row>
    <row r="2955" spans="1:114" hidden="1" x14ac:dyDescent="0.3">
      <c r="A2955">
        <v>84051800</v>
      </c>
      <c r="B2955" t="s">
        <v>78</v>
      </c>
      <c r="C2955" t="s">
        <v>96</v>
      </c>
      <c r="D2955">
        <v>840</v>
      </c>
      <c r="E2955">
        <v>51800</v>
      </c>
      <c r="F2955" t="s">
        <v>2173</v>
      </c>
      <c r="G2955" t="s">
        <v>4631</v>
      </c>
      <c r="H2955" t="s">
        <v>78</v>
      </c>
      <c r="I2955">
        <v>36.701553939999997</v>
      </c>
      <c r="J2955">
        <v>-76.636035539999995</v>
      </c>
      <c r="K2955" t="s">
        <v>4828</v>
      </c>
      <c r="L2955">
        <v>92108</v>
      </c>
      <c r="CZ2955">
        <v>3</v>
      </c>
      <c r="DA2955">
        <v>3</v>
      </c>
      <c r="DB2955">
        <v>4</v>
      </c>
      <c r="DC2955">
        <v>5</v>
      </c>
      <c r="DD2955">
        <v>5</v>
      </c>
      <c r="DE2955">
        <v>5</v>
      </c>
      <c r="DF2955">
        <v>8</v>
      </c>
      <c r="DG2955">
        <v>12</v>
      </c>
      <c r="DH2955">
        <v>12</v>
      </c>
      <c r="DI2955">
        <v>13</v>
      </c>
      <c r="DJ2955">
        <v>13</v>
      </c>
    </row>
    <row r="2956" spans="1:114" hidden="1" x14ac:dyDescent="0.3">
      <c r="A2956">
        <v>84051810</v>
      </c>
      <c r="B2956" t="s">
        <v>78</v>
      </c>
      <c r="C2956" t="s">
        <v>96</v>
      </c>
      <c r="D2956">
        <v>840</v>
      </c>
      <c r="E2956">
        <v>51810</v>
      </c>
      <c r="F2956" t="s">
        <v>4829</v>
      </c>
      <c r="G2956" t="s">
        <v>4631</v>
      </c>
      <c r="H2956" t="s">
        <v>78</v>
      </c>
      <c r="I2956">
        <v>36.732857340000002</v>
      </c>
      <c r="J2956">
        <v>-76.045669340000003</v>
      </c>
      <c r="K2956" t="s">
        <v>4830</v>
      </c>
      <c r="L2956">
        <v>449974</v>
      </c>
      <c r="BW2956">
        <v>1</v>
      </c>
      <c r="BX2956">
        <v>1</v>
      </c>
      <c r="BY2956">
        <v>1</v>
      </c>
      <c r="BZ2956">
        <v>1</v>
      </c>
      <c r="CA2956">
        <v>1</v>
      </c>
      <c r="CB2956">
        <v>1</v>
      </c>
      <c r="CC2956">
        <v>1</v>
      </c>
      <c r="CD2956">
        <v>1</v>
      </c>
      <c r="CE2956">
        <v>1</v>
      </c>
      <c r="CF2956">
        <v>1</v>
      </c>
      <c r="CG2956">
        <v>1</v>
      </c>
      <c r="CH2956">
        <v>1</v>
      </c>
      <c r="CI2956">
        <v>1</v>
      </c>
      <c r="CJ2956">
        <v>1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1</v>
      </c>
      <c r="CR2956">
        <v>1</v>
      </c>
      <c r="CS2956">
        <v>1</v>
      </c>
      <c r="CT2956">
        <v>1</v>
      </c>
      <c r="CU2956">
        <v>6</v>
      </c>
      <c r="CV2956">
        <v>6</v>
      </c>
      <c r="CW2956">
        <v>6</v>
      </c>
      <c r="CX2956">
        <v>8</v>
      </c>
      <c r="CY2956">
        <v>8</v>
      </c>
      <c r="CZ2956">
        <v>8</v>
      </c>
      <c r="DA2956">
        <v>8</v>
      </c>
      <c r="DB2956">
        <v>10</v>
      </c>
      <c r="DC2956">
        <v>10</v>
      </c>
      <c r="DD2956">
        <v>10</v>
      </c>
      <c r="DE2956">
        <v>10</v>
      </c>
      <c r="DF2956">
        <v>12</v>
      </c>
      <c r="DG2956">
        <v>12</v>
      </c>
      <c r="DH2956">
        <v>14</v>
      </c>
      <c r="DI2956">
        <v>14</v>
      </c>
      <c r="DJ2956">
        <v>15</v>
      </c>
    </row>
    <row r="2957" spans="1:114" hidden="1" x14ac:dyDescent="0.3">
      <c r="A2957">
        <v>84051820</v>
      </c>
      <c r="B2957" t="s">
        <v>78</v>
      </c>
      <c r="C2957" t="s">
        <v>96</v>
      </c>
      <c r="D2957">
        <v>840</v>
      </c>
      <c r="E2957">
        <v>51820</v>
      </c>
      <c r="F2957" t="s">
        <v>4831</v>
      </c>
      <c r="G2957" t="s">
        <v>4631</v>
      </c>
      <c r="H2957" t="s">
        <v>78</v>
      </c>
      <c r="I2957">
        <v>38.06451466</v>
      </c>
      <c r="J2957">
        <v>-78.902939050000001</v>
      </c>
      <c r="K2957" t="s">
        <v>4832</v>
      </c>
      <c r="L2957">
        <v>22630</v>
      </c>
    </row>
    <row r="2958" spans="1:114" hidden="1" x14ac:dyDescent="0.3">
      <c r="A2958">
        <v>84051830</v>
      </c>
      <c r="B2958" t="s">
        <v>78</v>
      </c>
      <c r="C2958" t="s">
        <v>96</v>
      </c>
      <c r="D2958">
        <v>840</v>
      </c>
      <c r="E2958">
        <v>51830</v>
      </c>
      <c r="F2958" t="s">
        <v>3919</v>
      </c>
      <c r="G2958" t="s">
        <v>4631</v>
      </c>
      <c r="H2958" t="s">
        <v>78</v>
      </c>
      <c r="I2958">
        <v>37.281312679999999</v>
      </c>
      <c r="J2958">
        <v>-76.709051410000001</v>
      </c>
      <c r="K2958" t="s">
        <v>4833</v>
      </c>
      <c r="L2958">
        <v>14954</v>
      </c>
      <c r="BU2958">
        <v>1</v>
      </c>
      <c r="BV2958">
        <v>1</v>
      </c>
      <c r="BW2958">
        <v>1</v>
      </c>
      <c r="BX2958">
        <v>1</v>
      </c>
      <c r="BY2958">
        <v>1</v>
      </c>
      <c r="BZ2958">
        <v>1</v>
      </c>
      <c r="CA2958">
        <v>1</v>
      </c>
      <c r="CB2958">
        <v>1</v>
      </c>
      <c r="CC2958">
        <v>1</v>
      </c>
      <c r="CD2958">
        <v>1</v>
      </c>
      <c r="CE2958">
        <v>1</v>
      </c>
      <c r="CF2958">
        <v>1</v>
      </c>
      <c r="CG2958">
        <v>1</v>
      </c>
      <c r="CH2958">
        <v>1</v>
      </c>
      <c r="CI2958">
        <v>1</v>
      </c>
      <c r="CJ2958">
        <v>1</v>
      </c>
      <c r="CK2958">
        <v>1</v>
      </c>
      <c r="CL2958">
        <v>1</v>
      </c>
      <c r="CM2958">
        <v>1</v>
      </c>
      <c r="CN2958">
        <v>1</v>
      </c>
      <c r="CO2958">
        <v>1</v>
      </c>
      <c r="CP2958">
        <v>1</v>
      </c>
      <c r="CQ2958">
        <v>1</v>
      </c>
      <c r="CR2958">
        <v>1</v>
      </c>
      <c r="CS2958">
        <v>1</v>
      </c>
      <c r="CT2958">
        <v>1</v>
      </c>
      <c r="CU2958">
        <v>1</v>
      </c>
      <c r="CV2958">
        <v>1</v>
      </c>
      <c r="CW2958">
        <v>1</v>
      </c>
      <c r="CX2958">
        <v>1</v>
      </c>
      <c r="CY2958">
        <v>1</v>
      </c>
      <c r="CZ2958">
        <v>1</v>
      </c>
      <c r="DA2958">
        <v>1</v>
      </c>
      <c r="DB2958">
        <v>1</v>
      </c>
      <c r="DC2958">
        <v>1</v>
      </c>
      <c r="DD2958">
        <v>1</v>
      </c>
      <c r="DE2958">
        <v>1</v>
      </c>
      <c r="DF2958">
        <v>1</v>
      </c>
      <c r="DG2958">
        <v>1</v>
      </c>
      <c r="DH2958">
        <v>1</v>
      </c>
      <c r="DI2958">
        <v>1</v>
      </c>
      <c r="DJ2958">
        <v>2</v>
      </c>
    </row>
    <row r="2959" spans="1:114" hidden="1" x14ac:dyDescent="0.3">
      <c r="A2959">
        <v>84051840</v>
      </c>
      <c r="B2959" t="s">
        <v>78</v>
      </c>
      <c r="C2959" t="s">
        <v>96</v>
      </c>
      <c r="D2959">
        <v>840</v>
      </c>
      <c r="E2959">
        <v>51840</v>
      </c>
      <c r="F2959" t="s">
        <v>4834</v>
      </c>
      <c r="G2959" t="s">
        <v>4631</v>
      </c>
      <c r="H2959" t="s">
        <v>78</v>
      </c>
      <c r="I2959">
        <v>39.170545169999997</v>
      </c>
      <c r="J2959">
        <v>-78.173250580000001</v>
      </c>
      <c r="K2959" t="s">
        <v>4835</v>
      </c>
      <c r="L2959">
        <v>28078</v>
      </c>
    </row>
    <row r="2960" spans="1:114" hidden="1" x14ac:dyDescent="0.3">
      <c r="A2960">
        <v>84053001</v>
      </c>
      <c r="B2960" t="s">
        <v>78</v>
      </c>
      <c r="C2960" t="s">
        <v>96</v>
      </c>
      <c r="D2960">
        <v>840</v>
      </c>
      <c r="E2960">
        <v>53001</v>
      </c>
      <c r="F2960" t="s">
        <v>569</v>
      </c>
      <c r="G2960" t="s">
        <v>226</v>
      </c>
      <c r="H2960" t="s">
        <v>78</v>
      </c>
      <c r="I2960">
        <v>46.982997570000002</v>
      </c>
      <c r="J2960">
        <v>-118.5601734</v>
      </c>
      <c r="K2960" t="s">
        <v>4836</v>
      </c>
      <c r="L2960">
        <v>19983</v>
      </c>
    </row>
    <row r="2961" spans="1:114" hidden="1" x14ac:dyDescent="0.3">
      <c r="A2961">
        <v>84053003</v>
      </c>
      <c r="B2961" t="s">
        <v>78</v>
      </c>
      <c r="C2961" t="s">
        <v>96</v>
      </c>
      <c r="D2961">
        <v>840</v>
      </c>
      <c r="E2961">
        <v>53003</v>
      </c>
      <c r="F2961" t="s">
        <v>4837</v>
      </c>
      <c r="G2961" t="s">
        <v>226</v>
      </c>
      <c r="H2961" t="s">
        <v>78</v>
      </c>
      <c r="I2961">
        <v>46.188944149999998</v>
      </c>
      <c r="J2961">
        <v>-117.2022851</v>
      </c>
      <c r="K2961" t="s">
        <v>4838</v>
      </c>
      <c r="L2961">
        <v>22582</v>
      </c>
      <c r="DA2961">
        <v>1</v>
      </c>
      <c r="DB2961">
        <v>1</v>
      </c>
      <c r="DC2961">
        <v>1</v>
      </c>
      <c r="DD2961">
        <v>1</v>
      </c>
      <c r="DE2961">
        <v>1</v>
      </c>
      <c r="DF2961">
        <v>2</v>
      </c>
      <c r="DG2961">
        <v>2</v>
      </c>
      <c r="DH2961">
        <v>2</v>
      </c>
      <c r="DI2961">
        <v>2</v>
      </c>
      <c r="DJ2961">
        <v>2</v>
      </c>
    </row>
    <row r="2962" spans="1:114" hidden="1" x14ac:dyDescent="0.3">
      <c r="A2962">
        <v>84053005</v>
      </c>
      <c r="B2962" t="s">
        <v>78</v>
      </c>
      <c r="C2962" t="s">
        <v>96</v>
      </c>
      <c r="D2962">
        <v>840</v>
      </c>
      <c r="E2962">
        <v>53005</v>
      </c>
      <c r="F2962" t="s">
        <v>328</v>
      </c>
      <c r="G2962" t="s">
        <v>226</v>
      </c>
      <c r="H2962" t="s">
        <v>78</v>
      </c>
      <c r="I2962">
        <v>46.23946995</v>
      </c>
      <c r="J2962">
        <v>-119.51208339999999</v>
      </c>
      <c r="K2962" t="s">
        <v>4839</v>
      </c>
      <c r="L2962">
        <v>204390</v>
      </c>
      <c r="BS2962">
        <v>1</v>
      </c>
      <c r="BT2962">
        <v>2</v>
      </c>
      <c r="BU2962">
        <v>2</v>
      </c>
      <c r="BV2962">
        <v>3</v>
      </c>
      <c r="BW2962">
        <v>3</v>
      </c>
      <c r="BX2962">
        <v>3</v>
      </c>
      <c r="BY2962">
        <v>4</v>
      </c>
      <c r="BZ2962">
        <v>4</v>
      </c>
      <c r="CA2962">
        <v>5</v>
      </c>
      <c r="CB2962">
        <v>5</v>
      </c>
      <c r="CC2962">
        <v>5</v>
      </c>
      <c r="CD2962">
        <v>6</v>
      </c>
      <c r="CE2962">
        <v>7</v>
      </c>
      <c r="CF2962">
        <v>9</v>
      </c>
      <c r="CG2962">
        <v>13</v>
      </c>
      <c r="CH2962">
        <v>13</v>
      </c>
      <c r="CI2962">
        <v>13</v>
      </c>
      <c r="CJ2962">
        <v>17</v>
      </c>
      <c r="CK2962">
        <v>19</v>
      </c>
      <c r="CL2962">
        <v>19</v>
      </c>
      <c r="CM2962">
        <v>25</v>
      </c>
      <c r="CN2962">
        <v>25</v>
      </c>
      <c r="CO2962">
        <v>25</v>
      </c>
      <c r="CP2962">
        <v>25</v>
      </c>
      <c r="CQ2962">
        <v>27</v>
      </c>
      <c r="CR2962">
        <v>29</v>
      </c>
      <c r="CS2962">
        <v>29</v>
      </c>
      <c r="CT2962">
        <v>34</v>
      </c>
      <c r="CU2962">
        <v>34</v>
      </c>
      <c r="CV2962">
        <v>34</v>
      </c>
      <c r="CW2962">
        <v>34</v>
      </c>
      <c r="CX2962">
        <v>34</v>
      </c>
      <c r="CY2962">
        <v>34</v>
      </c>
      <c r="CZ2962">
        <v>35</v>
      </c>
      <c r="DA2962">
        <v>36</v>
      </c>
      <c r="DB2962">
        <v>36</v>
      </c>
      <c r="DC2962">
        <v>37</v>
      </c>
      <c r="DD2962">
        <v>37</v>
      </c>
      <c r="DE2962">
        <v>38</v>
      </c>
      <c r="DF2962">
        <v>39</v>
      </c>
      <c r="DG2962">
        <v>40</v>
      </c>
      <c r="DH2962">
        <v>41</v>
      </c>
      <c r="DI2962">
        <v>41</v>
      </c>
      <c r="DJ2962">
        <v>43</v>
      </c>
    </row>
    <row r="2963" spans="1:114" hidden="1" x14ac:dyDescent="0.3">
      <c r="A2963">
        <v>84053007</v>
      </c>
      <c r="B2963" t="s">
        <v>78</v>
      </c>
      <c r="C2963" t="s">
        <v>96</v>
      </c>
      <c r="D2963">
        <v>840</v>
      </c>
      <c r="E2963">
        <v>53007</v>
      </c>
      <c r="F2963" t="s">
        <v>4840</v>
      </c>
      <c r="G2963" t="s">
        <v>226</v>
      </c>
      <c r="H2963" t="s">
        <v>78</v>
      </c>
      <c r="I2963">
        <v>47.870460919999999</v>
      </c>
      <c r="J2963">
        <v>-120.61739559999999</v>
      </c>
      <c r="K2963" t="s">
        <v>4841</v>
      </c>
      <c r="L2963">
        <v>77200</v>
      </c>
      <c r="BX2963">
        <v>1</v>
      </c>
      <c r="BY2963">
        <v>1</v>
      </c>
      <c r="BZ2963">
        <v>1</v>
      </c>
      <c r="CA2963">
        <v>1</v>
      </c>
      <c r="CB2963">
        <v>1</v>
      </c>
      <c r="CC2963">
        <v>1</v>
      </c>
      <c r="CD2963">
        <v>2</v>
      </c>
      <c r="CE2963">
        <v>2</v>
      </c>
      <c r="CF2963">
        <v>2</v>
      </c>
      <c r="CG2963">
        <v>3</v>
      </c>
      <c r="CH2963">
        <v>3</v>
      </c>
      <c r="CI2963">
        <v>3</v>
      </c>
      <c r="CJ2963">
        <v>3</v>
      </c>
      <c r="CK2963">
        <v>3</v>
      </c>
      <c r="CL2963">
        <v>3</v>
      </c>
      <c r="CM2963">
        <v>3</v>
      </c>
      <c r="CN2963">
        <v>3</v>
      </c>
      <c r="CO2963">
        <v>5</v>
      </c>
      <c r="CP2963">
        <v>5</v>
      </c>
      <c r="CQ2963">
        <v>5</v>
      </c>
      <c r="CR2963">
        <v>5</v>
      </c>
      <c r="CS2963">
        <v>5</v>
      </c>
      <c r="CT2963">
        <v>5</v>
      </c>
      <c r="CU2963">
        <v>6</v>
      </c>
      <c r="CV2963">
        <v>6</v>
      </c>
      <c r="CW2963">
        <v>6</v>
      </c>
      <c r="CX2963">
        <v>5</v>
      </c>
      <c r="CY2963">
        <v>5</v>
      </c>
      <c r="CZ2963">
        <v>5</v>
      </c>
      <c r="DA2963">
        <v>5</v>
      </c>
      <c r="DB2963">
        <v>5</v>
      </c>
      <c r="DC2963">
        <v>5</v>
      </c>
      <c r="DD2963">
        <v>5</v>
      </c>
      <c r="DE2963">
        <v>5</v>
      </c>
      <c r="DF2963">
        <v>5</v>
      </c>
      <c r="DG2963">
        <v>5</v>
      </c>
      <c r="DH2963">
        <v>5</v>
      </c>
      <c r="DI2963">
        <v>5</v>
      </c>
      <c r="DJ2963">
        <v>5</v>
      </c>
    </row>
    <row r="2964" spans="1:114" hidden="1" x14ac:dyDescent="0.3">
      <c r="A2964">
        <v>84053009</v>
      </c>
      <c r="B2964" t="s">
        <v>78</v>
      </c>
      <c r="C2964" t="s">
        <v>96</v>
      </c>
      <c r="D2964">
        <v>840</v>
      </c>
      <c r="E2964">
        <v>53009</v>
      </c>
      <c r="F2964" t="s">
        <v>4842</v>
      </c>
      <c r="G2964" t="s">
        <v>226</v>
      </c>
      <c r="H2964" t="s">
        <v>78</v>
      </c>
      <c r="I2964">
        <v>48.047546420000003</v>
      </c>
      <c r="J2964">
        <v>-123.9226319</v>
      </c>
      <c r="K2964" t="s">
        <v>4843</v>
      </c>
      <c r="L2964">
        <v>77331</v>
      </c>
    </row>
    <row r="2965" spans="1:114" hidden="1" x14ac:dyDescent="0.3">
      <c r="A2965">
        <v>84053011</v>
      </c>
      <c r="B2965" t="s">
        <v>78</v>
      </c>
      <c r="C2965" t="s">
        <v>96</v>
      </c>
      <c r="D2965">
        <v>840</v>
      </c>
      <c r="E2965">
        <v>53011</v>
      </c>
      <c r="F2965" t="s">
        <v>339</v>
      </c>
      <c r="G2965" t="s">
        <v>226</v>
      </c>
      <c r="H2965" t="s">
        <v>78</v>
      </c>
      <c r="I2965">
        <v>45.775680459999997</v>
      </c>
      <c r="J2965">
        <v>-122.4829204</v>
      </c>
      <c r="K2965" t="s">
        <v>4844</v>
      </c>
      <c r="L2965">
        <v>488241</v>
      </c>
      <c r="BP2965">
        <v>2</v>
      </c>
      <c r="BQ2965">
        <v>3</v>
      </c>
      <c r="BR2965">
        <v>3</v>
      </c>
      <c r="BS2965">
        <v>3</v>
      </c>
      <c r="BT2965">
        <v>3</v>
      </c>
      <c r="BU2965">
        <v>3</v>
      </c>
      <c r="BV2965">
        <v>3</v>
      </c>
      <c r="BW2965">
        <v>4</v>
      </c>
      <c r="BX2965">
        <v>4</v>
      </c>
      <c r="BY2965">
        <v>5</v>
      </c>
      <c r="BZ2965">
        <v>6</v>
      </c>
      <c r="CA2965">
        <v>6</v>
      </c>
      <c r="CB2965">
        <v>6</v>
      </c>
      <c r="CC2965">
        <v>6</v>
      </c>
      <c r="CD2965">
        <v>6</v>
      </c>
      <c r="CE2965">
        <v>6</v>
      </c>
      <c r="CF2965">
        <v>8</v>
      </c>
      <c r="CG2965">
        <v>8</v>
      </c>
      <c r="CH2965">
        <v>8</v>
      </c>
      <c r="CI2965">
        <v>8</v>
      </c>
      <c r="CJ2965">
        <v>11</v>
      </c>
      <c r="CK2965">
        <v>13</v>
      </c>
      <c r="CL2965">
        <v>13</v>
      </c>
      <c r="CM2965">
        <v>14</v>
      </c>
      <c r="CN2965">
        <v>14</v>
      </c>
      <c r="CO2965">
        <v>14</v>
      </c>
      <c r="CP2965">
        <v>14</v>
      </c>
      <c r="CQ2965">
        <v>15</v>
      </c>
      <c r="CR2965">
        <v>15</v>
      </c>
      <c r="CS2965">
        <v>15</v>
      </c>
      <c r="CT2965">
        <v>15</v>
      </c>
      <c r="CU2965">
        <v>16</v>
      </c>
      <c r="CV2965">
        <v>16</v>
      </c>
      <c r="CW2965">
        <v>16</v>
      </c>
      <c r="CX2965">
        <v>16</v>
      </c>
      <c r="CY2965">
        <v>16</v>
      </c>
      <c r="CZ2965">
        <v>16</v>
      </c>
      <c r="DA2965">
        <v>15</v>
      </c>
      <c r="DB2965">
        <v>16</v>
      </c>
      <c r="DC2965">
        <v>18</v>
      </c>
      <c r="DD2965">
        <v>18</v>
      </c>
      <c r="DE2965">
        <v>18</v>
      </c>
      <c r="DF2965">
        <v>18</v>
      </c>
      <c r="DG2965">
        <v>19</v>
      </c>
      <c r="DH2965">
        <v>19</v>
      </c>
      <c r="DI2965">
        <v>19</v>
      </c>
      <c r="DJ2965">
        <v>19</v>
      </c>
    </row>
    <row r="2966" spans="1:114" hidden="1" x14ac:dyDescent="0.3">
      <c r="A2966">
        <v>84053013</v>
      </c>
      <c r="B2966" t="s">
        <v>78</v>
      </c>
      <c r="C2966" t="s">
        <v>96</v>
      </c>
      <c r="D2966">
        <v>840</v>
      </c>
      <c r="E2966">
        <v>53013</v>
      </c>
      <c r="F2966" t="s">
        <v>345</v>
      </c>
      <c r="G2966" t="s">
        <v>226</v>
      </c>
      <c r="H2966" t="s">
        <v>78</v>
      </c>
      <c r="I2966">
        <v>46.294428809999999</v>
      </c>
      <c r="J2966">
        <v>-117.9051983</v>
      </c>
      <c r="K2966" t="s">
        <v>4845</v>
      </c>
      <c r="L2966">
        <v>3985</v>
      </c>
    </row>
    <row r="2967" spans="1:114" hidden="1" x14ac:dyDescent="0.3">
      <c r="A2967">
        <v>84053015</v>
      </c>
      <c r="B2967" t="s">
        <v>78</v>
      </c>
      <c r="C2967" t="s">
        <v>96</v>
      </c>
      <c r="D2967">
        <v>840</v>
      </c>
      <c r="E2967">
        <v>53015</v>
      </c>
      <c r="F2967" t="s">
        <v>4846</v>
      </c>
      <c r="G2967" t="s">
        <v>226</v>
      </c>
      <c r="H2967" t="s">
        <v>78</v>
      </c>
      <c r="I2967">
        <v>46.190747209999998</v>
      </c>
      <c r="J2967">
        <v>-122.6782231</v>
      </c>
      <c r="K2967" t="s">
        <v>4847</v>
      </c>
      <c r="L2967">
        <v>110593</v>
      </c>
    </row>
    <row r="2968" spans="1:114" hidden="1" x14ac:dyDescent="0.3">
      <c r="A2968">
        <v>84053017</v>
      </c>
      <c r="B2968" t="s">
        <v>78</v>
      </c>
      <c r="C2968" t="s">
        <v>96</v>
      </c>
      <c r="D2968">
        <v>840</v>
      </c>
      <c r="E2968">
        <v>53017</v>
      </c>
      <c r="F2968" t="s">
        <v>606</v>
      </c>
      <c r="G2968" t="s">
        <v>226</v>
      </c>
      <c r="H2968" t="s">
        <v>78</v>
      </c>
      <c r="I2968">
        <v>47.736133500000001</v>
      </c>
      <c r="J2968">
        <v>-119.692937</v>
      </c>
      <c r="K2968" t="s">
        <v>4848</v>
      </c>
      <c r="L2968">
        <v>43429</v>
      </c>
      <c r="CR2968">
        <v>1</v>
      </c>
      <c r="CS2968">
        <v>1</v>
      </c>
      <c r="CT2968">
        <v>1</v>
      </c>
      <c r="CU2968">
        <v>1</v>
      </c>
      <c r="CV2968">
        <v>1</v>
      </c>
      <c r="CW2968">
        <v>1</v>
      </c>
      <c r="CX2968">
        <v>1</v>
      </c>
      <c r="CY2968">
        <v>1</v>
      </c>
      <c r="CZ2968">
        <v>1</v>
      </c>
      <c r="DA2968">
        <v>1</v>
      </c>
      <c r="DB2968">
        <v>1</v>
      </c>
      <c r="DC2968">
        <v>1</v>
      </c>
      <c r="DD2968">
        <v>1</v>
      </c>
      <c r="DE2968">
        <v>1</v>
      </c>
      <c r="DF2968">
        <v>1</v>
      </c>
      <c r="DG2968">
        <v>1</v>
      </c>
      <c r="DH2968">
        <v>1</v>
      </c>
      <c r="DI2968">
        <v>1</v>
      </c>
      <c r="DJ2968">
        <v>1</v>
      </c>
    </row>
    <row r="2969" spans="1:114" hidden="1" x14ac:dyDescent="0.3">
      <c r="A2969">
        <v>84053019</v>
      </c>
      <c r="B2969" t="s">
        <v>78</v>
      </c>
      <c r="C2969" t="s">
        <v>96</v>
      </c>
      <c r="D2969">
        <v>840</v>
      </c>
      <c r="E2969">
        <v>53019</v>
      </c>
      <c r="F2969" t="s">
        <v>4849</v>
      </c>
      <c r="G2969" t="s">
        <v>226</v>
      </c>
      <c r="H2969" t="s">
        <v>78</v>
      </c>
      <c r="I2969">
        <v>48.471143099999999</v>
      </c>
      <c r="J2969">
        <v>-118.5154041</v>
      </c>
      <c r="K2969" t="s">
        <v>4850</v>
      </c>
      <c r="L2969">
        <v>7627</v>
      </c>
    </row>
    <row r="2970" spans="1:114" hidden="1" x14ac:dyDescent="0.3">
      <c r="A2970">
        <v>84053021</v>
      </c>
      <c r="B2970" t="s">
        <v>78</v>
      </c>
      <c r="C2970" t="s">
        <v>96</v>
      </c>
      <c r="D2970">
        <v>840</v>
      </c>
      <c r="E2970">
        <v>53021</v>
      </c>
      <c r="F2970" t="s">
        <v>156</v>
      </c>
      <c r="G2970" t="s">
        <v>226</v>
      </c>
      <c r="H2970" t="s">
        <v>78</v>
      </c>
      <c r="I2970">
        <v>46.533514250000003</v>
      </c>
      <c r="J2970">
        <v>-118.9018212</v>
      </c>
      <c r="K2970" t="s">
        <v>4851</v>
      </c>
      <c r="L2970">
        <v>95222</v>
      </c>
      <c r="CG2970">
        <v>1</v>
      </c>
      <c r="CH2970">
        <v>1</v>
      </c>
      <c r="CI2970">
        <v>1</v>
      </c>
      <c r="CJ2970">
        <v>2</v>
      </c>
      <c r="CK2970">
        <v>2</v>
      </c>
      <c r="CL2970">
        <v>2</v>
      </c>
      <c r="CM2970">
        <v>2</v>
      </c>
      <c r="CN2970">
        <v>2</v>
      </c>
      <c r="CO2970">
        <v>2</v>
      </c>
      <c r="CP2970">
        <v>2</v>
      </c>
      <c r="CQ2970">
        <v>2</v>
      </c>
      <c r="CR2970">
        <v>2</v>
      </c>
      <c r="CS2970">
        <v>2</v>
      </c>
      <c r="CT2970">
        <v>4</v>
      </c>
      <c r="CU2970">
        <v>4</v>
      </c>
      <c r="CV2970">
        <v>4</v>
      </c>
      <c r="CW2970">
        <v>4</v>
      </c>
      <c r="CX2970">
        <v>4</v>
      </c>
      <c r="CY2970">
        <v>4</v>
      </c>
      <c r="CZ2970">
        <v>4</v>
      </c>
      <c r="DA2970">
        <v>5</v>
      </c>
      <c r="DB2970">
        <v>5</v>
      </c>
      <c r="DC2970">
        <v>5</v>
      </c>
      <c r="DD2970">
        <v>5</v>
      </c>
      <c r="DE2970">
        <v>5</v>
      </c>
      <c r="DF2970">
        <v>7</v>
      </c>
      <c r="DG2970">
        <v>8</v>
      </c>
      <c r="DH2970">
        <v>9</v>
      </c>
      <c r="DI2970">
        <v>11</v>
      </c>
      <c r="DJ2970">
        <v>10</v>
      </c>
    </row>
    <row r="2971" spans="1:114" hidden="1" x14ac:dyDescent="0.3">
      <c r="A2971">
        <v>84053023</v>
      </c>
      <c r="B2971" t="s">
        <v>78</v>
      </c>
      <c r="C2971" t="s">
        <v>96</v>
      </c>
      <c r="D2971">
        <v>840</v>
      </c>
      <c r="E2971">
        <v>53023</v>
      </c>
      <c r="F2971" t="s">
        <v>616</v>
      </c>
      <c r="G2971" t="s">
        <v>226</v>
      </c>
      <c r="H2971" t="s">
        <v>78</v>
      </c>
      <c r="I2971">
        <v>46.431975020000003</v>
      </c>
      <c r="J2971">
        <v>-117.5454032</v>
      </c>
      <c r="K2971" t="s">
        <v>4852</v>
      </c>
      <c r="L2971">
        <v>2225</v>
      </c>
      <c r="BU2971">
        <v>2</v>
      </c>
    </row>
    <row r="2972" spans="1:114" hidden="1" x14ac:dyDescent="0.3">
      <c r="A2972">
        <v>84053025</v>
      </c>
      <c r="B2972" t="s">
        <v>78</v>
      </c>
      <c r="C2972" t="s">
        <v>96</v>
      </c>
      <c r="D2972">
        <v>840</v>
      </c>
      <c r="E2972">
        <v>53025</v>
      </c>
      <c r="F2972" t="s">
        <v>369</v>
      </c>
      <c r="G2972" t="s">
        <v>226</v>
      </c>
      <c r="H2972" t="s">
        <v>78</v>
      </c>
      <c r="I2972">
        <v>47.207537369999997</v>
      </c>
      <c r="J2972">
        <v>-119.4500749</v>
      </c>
      <c r="K2972" t="s">
        <v>4853</v>
      </c>
      <c r="L2972">
        <v>97733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1</v>
      </c>
      <c r="BS2972">
        <v>1</v>
      </c>
      <c r="BT2972">
        <v>1</v>
      </c>
      <c r="BU2972">
        <v>1</v>
      </c>
      <c r="BV2972">
        <v>1</v>
      </c>
      <c r="BW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1</v>
      </c>
      <c r="CE2972">
        <v>1</v>
      </c>
      <c r="CF2972">
        <v>1</v>
      </c>
      <c r="CH2972">
        <v>1</v>
      </c>
      <c r="CI2972">
        <v>2</v>
      </c>
      <c r="CJ2972">
        <v>2</v>
      </c>
      <c r="CK2972">
        <v>2</v>
      </c>
      <c r="CL2972">
        <v>2</v>
      </c>
      <c r="CM2972">
        <v>2</v>
      </c>
      <c r="CN2972">
        <v>2</v>
      </c>
      <c r="CO2972">
        <v>2</v>
      </c>
      <c r="CP2972">
        <v>2</v>
      </c>
      <c r="CQ2972">
        <v>2</v>
      </c>
      <c r="CR2972">
        <v>2</v>
      </c>
      <c r="CS2972">
        <v>2</v>
      </c>
      <c r="CT2972">
        <v>2</v>
      </c>
      <c r="CU2972">
        <v>2</v>
      </c>
      <c r="CV2972">
        <v>2</v>
      </c>
      <c r="CW2972">
        <v>2</v>
      </c>
      <c r="CX2972">
        <v>2</v>
      </c>
      <c r="CY2972">
        <v>2</v>
      </c>
      <c r="CZ2972">
        <v>2</v>
      </c>
      <c r="DA2972">
        <v>2</v>
      </c>
      <c r="DB2972">
        <v>2</v>
      </c>
      <c r="DC2972">
        <v>2</v>
      </c>
      <c r="DD2972">
        <v>2</v>
      </c>
      <c r="DE2972">
        <v>2</v>
      </c>
      <c r="DF2972">
        <v>3</v>
      </c>
      <c r="DG2972">
        <v>3</v>
      </c>
      <c r="DH2972">
        <v>3</v>
      </c>
      <c r="DI2972">
        <v>3</v>
      </c>
      <c r="DJ2972">
        <v>3</v>
      </c>
    </row>
    <row r="2973" spans="1:114" hidden="1" x14ac:dyDescent="0.3">
      <c r="A2973">
        <v>84053027</v>
      </c>
      <c r="B2973" t="s">
        <v>78</v>
      </c>
      <c r="C2973" t="s">
        <v>96</v>
      </c>
      <c r="D2973">
        <v>840</v>
      </c>
      <c r="E2973">
        <v>53027</v>
      </c>
      <c r="F2973" t="s">
        <v>4854</v>
      </c>
      <c r="G2973" t="s">
        <v>226</v>
      </c>
      <c r="H2973" t="s">
        <v>78</v>
      </c>
      <c r="I2973">
        <v>47.140037049999997</v>
      </c>
      <c r="J2973">
        <v>-123.7820567</v>
      </c>
      <c r="K2973" t="s">
        <v>4855</v>
      </c>
      <c r="L2973">
        <v>75061</v>
      </c>
    </row>
    <row r="2974" spans="1:114" hidden="1" x14ac:dyDescent="0.3">
      <c r="A2974">
        <v>84053029</v>
      </c>
      <c r="B2974" t="s">
        <v>78</v>
      </c>
      <c r="C2974" t="s">
        <v>96</v>
      </c>
      <c r="D2974">
        <v>840</v>
      </c>
      <c r="E2974">
        <v>53029</v>
      </c>
      <c r="F2974" t="s">
        <v>4856</v>
      </c>
      <c r="G2974" t="s">
        <v>226</v>
      </c>
      <c r="H2974" t="s">
        <v>78</v>
      </c>
      <c r="I2974">
        <v>48.147133050000001</v>
      </c>
      <c r="J2974">
        <v>-122.52164070000001</v>
      </c>
      <c r="K2974" t="s">
        <v>4857</v>
      </c>
      <c r="L2974">
        <v>85141</v>
      </c>
      <c r="BR2974">
        <v>1</v>
      </c>
      <c r="BS2974">
        <v>1</v>
      </c>
      <c r="BT2974">
        <v>1</v>
      </c>
      <c r="BU2974">
        <v>1</v>
      </c>
      <c r="BV2974">
        <v>1</v>
      </c>
      <c r="BW2974">
        <v>1</v>
      </c>
      <c r="BX2974">
        <v>1</v>
      </c>
      <c r="BY2974">
        <v>1</v>
      </c>
      <c r="BZ2974">
        <v>1</v>
      </c>
      <c r="CA2974">
        <v>1</v>
      </c>
      <c r="CB2974">
        <v>1</v>
      </c>
      <c r="CC2974">
        <v>1</v>
      </c>
      <c r="CD2974">
        <v>3</v>
      </c>
      <c r="CE2974">
        <v>3</v>
      </c>
      <c r="CF2974">
        <v>3</v>
      </c>
      <c r="CG2974">
        <v>4</v>
      </c>
      <c r="CH2974">
        <v>4</v>
      </c>
      <c r="CI2974">
        <v>4</v>
      </c>
      <c r="CJ2974">
        <v>5</v>
      </c>
      <c r="CK2974">
        <v>5</v>
      </c>
      <c r="CL2974">
        <v>6</v>
      </c>
      <c r="CM2974">
        <v>7</v>
      </c>
      <c r="CN2974">
        <v>7</v>
      </c>
      <c r="CO2974">
        <v>7</v>
      </c>
      <c r="CP2974">
        <v>7</v>
      </c>
      <c r="CQ2974">
        <v>7</v>
      </c>
      <c r="CR2974">
        <v>8</v>
      </c>
      <c r="CS2974">
        <v>8</v>
      </c>
      <c r="CT2974">
        <v>8</v>
      </c>
      <c r="CU2974">
        <v>8</v>
      </c>
      <c r="CV2974">
        <v>8</v>
      </c>
      <c r="CW2974">
        <v>8</v>
      </c>
      <c r="CX2974">
        <v>8</v>
      </c>
      <c r="CY2974">
        <v>8</v>
      </c>
      <c r="CZ2974">
        <v>9</v>
      </c>
      <c r="DA2974">
        <v>9</v>
      </c>
      <c r="DB2974">
        <v>9</v>
      </c>
      <c r="DC2974">
        <v>9</v>
      </c>
      <c r="DD2974">
        <v>9</v>
      </c>
      <c r="DE2974">
        <v>9</v>
      </c>
      <c r="DF2974">
        <v>9</v>
      </c>
      <c r="DG2974">
        <v>9</v>
      </c>
      <c r="DH2974">
        <v>9</v>
      </c>
      <c r="DI2974">
        <v>9</v>
      </c>
      <c r="DJ2974">
        <v>9</v>
      </c>
    </row>
    <row r="2975" spans="1:114" hidden="1" x14ac:dyDescent="0.3">
      <c r="A2975">
        <v>84053031</v>
      </c>
      <c r="B2975" t="s">
        <v>78</v>
      </c>
      <c r="C2975" t="s">
        <v>96</v>
      </c>
      <c r="D2975">
        <v>840</v>
      </c>
      <c r="E2975">
        <v>53031</v>
      </c>
      <c r="F2975" t="s">
        <v>170</v>
      </c>
      <c r="G2975" t="s">
        <v>226</v>
      </c>
      <c r="H2975" t="s">
        <v>78</v>
      </c>
      <c r="I2975">
        <v>47.750030770000002</v>
      </c>
      <c r="J2975">
        <v>-123.5609704</v>
      </c>
      <c r="K2975" t="s">
        <v>4858</v>
      </c>
      <c r="L2975">
        <v>32221</v>
      </c>
    </row>
    <row r="2976" spans="1:114" hidden="1" x14ac:dyDescent="0.3">
      <c r="A2976">
        <v>84053033</v>
      </c>
      <c r="B2976" t="s">
        <v>78</v>
      </c>
      <c r="C2976" t="s">
        <v>96</v>
      </c>
      <c r="D2976">
        <v>840</v>
      </c>
      <c r="E2976">
        <v>53033</v>
      </c>
      <c r="F2976" t="s">
        <v>4365</v>
      </c>
      <c r="G2976" t="s">
        <v>226</v>
      </c>
      <c r="H2976" t="s">
        <v>78</v>
      </c>
      <c r="I2976">
        <v>47.491378920000002</v>
      </c>
      <c r="J2976">
        <v>-121.8346131</v>
      </c>
      <c r="K2976" t="s">
        <v>4859</v>
      </c>
      <c r="L2976">
        <v>2252782</v>
      </c>
      <c r="AY2976">
        <v>1</v>
      </c>
      <c r="AZ2976">
        <v>1</v>
      </c>
      <c r="BA2976">
        <v>5</v>
      </c>
      <c r="BB2976">
        <v>6</v>
      </c>
      <c r="BC2976">
        <v>9</v>
      </c>
      <c r="BD2976">
        <v>10</v>
      </c>
      <c r="BE2976">
        <v>12</v>
      </c>
      <c r="BF2976">
        <v>15</v>
      </c>
      <c r="BG2976">
        <v>17</v>
      </c>
      <c r="BH2976">
        <v>17</v>
      </c>
      <c r="BI2976">
        <v>21</v>
      </c>
      <c r="BJ2976">
        <v>22</v>
      </c>
      <c r="BK2976">
        <v>27</v>
      </c>
      <c r="BL2976">
        <v>32</v>
      </c>
      <c r="BM2976">
        <v>34</v>
      </c>
      <c r="BN2976">
        <v>35</v>
      </c>
      <c r="BO2976">
        <v>43</v>
      </c>
      <c r="BP2976">
        <v>46</v>
      </c>
      <c r="BQ2976">
        <v>56</v>
      </c>
      <c r="BR2976">
        <v>60</v>
      </c>
      <c r="BS2976">
        <v>67</v>
      </c>
      <c r="BT2976">
        <v>74</v>
      </c>
      <c r="BU2976">
        <v>75</v>
      </c>
      <c r="BV2976">
        <v>87</v>
      </c>
      <c r="BW2976">
        <v>87</v>
      </c>
      <c r="BX2976">
        <v>101</v>
      </c>
      <c r="BY2976">
        <v>109</v>
      </c>
      <c r="BZ2976">
        <v>109</v>
      </c>
      <c r="CA2976">
        <v>136</v>
      </c>
      <c r="CB2976">
        <v>141</v>
      </c>
      <c r="CC2976">
        <v>144</v>
      </c>
      <c r="CD2976">
        <v>150</v>
      </c>
      <c r="CE2976">
        <v>150</v>
      </c>
      <c r="CF2976">
        <v>175</v>
      </c>
      <c r="CG2976">
        <v>186</v>
      </c>
      <c r="CH2976">
        <v>200</v>
      </c>
      <c r="CI2976">
        <v>208</v>
      </c>
      <c r="CJ2976">
        <v>222</v>
      </c>
      <c r="CK2976">
        <v>230</v>
      </c>
      <c r="CL2976">
        <v>244</v>
      </c>
      <c r="CM2976">
        <v>258</v>
      </c>
      <c r="CN2976">
        <v>277</v>
      </c>
      <c r="CO2976">
        <v>284</v>
      </c>
      <c r="CP2976">
        <v>292</v>
      </c>
      <c r="CQ2976">
        <v>292</v>
      </c>
      <c r="CR2976">
        <v>296</v>
      </c>
      <c r="CS2976">
        <v>303</v>
      </c>
      <c r="CT2976">
        <v>312</v>
      </c>
      <c r="CU2976">
        <v>331</v>
      </c>
      <c r="CV2976">
        <v>331</v>
      </c>
      <c r="CW2976">
        <v>346</v>
      </c>
      <c r="CX2976">
        <v>346</v>
      </c>
      <c r="CY2976">
        <v>360</v>
      </c>
      <c r="CZ2976">
        <v>373</v>
      </c>
      <c r="DA2976">
        <v>385</v>
      </c>
      <c r="DB2976">
        <v>393</v>
      </c>
      <c r="DC2976">
        <v>400</v>
      </c>
      <c r="DD2976">
        <v>408</v>
      </c>
      <c r="DE2976">
        <v>416</v>
      </c>
      <c r="DF2976">
        <v>429</v>
      </c>
      <c r="DG2976">
        <v>438</v>
      </c>
      <c r="DH2976">
        <v>447</v>
      </c>
      <c r="DI2976">
        <v>452</v>
      </c>
      <c r="DJ2976">
        <v>457</v>
      </c>
    </row>
    <row r="2977" spans="1:114" hidden="1" x14ac:dyDescent="0.3">
      <c r="A2977">
        <v>84053035</v>
      </c>
      <c r="B2977" t="s">
        <v>78</v>
      </c>
      <c r="C2977" t="s">
        <v>96</v>
      </c>
      <c r="D2977">
        <v>840</v>
      </c>
      <c r="E2977">
        <v>53035</v>
      </c>
      <c r="F2977" t="s">
        <v>4860</v>
      </c>
      <c r="G2977" t="s">
        <v>226</v>
      </c>
      <c r="H2977" t="s">
        <v>78</v>
      </c>
      <c r="I2977">
        <v>47.634790260000003</v>
      </c>
      <c r="J2977">
        <v>-122.6436061</v>
      </c>
      <c r="K2977" t="s">
        <v>4861</v>
      </c>
      <c r="L2977">
        <v>271473</v>
      </c>
      <c r="CA2977">
        <v>1</v>
      </c>
      <c r="CK2977">
        <v>1</v>
      </c>
      <c r="CL2977">
        <v>1</v>
      </c>
      <c r="CM2977">
        <v>1</v>
      </c>
      <c r="CN2977">
        <v>1</v>
      </c>
      <c r="CO2977">
        <v>1</v>
      </c>
      <c r="CP2977">
        <v>1</v>
      </c>
      <c r="CQ2977">
        <v>1</v>
      </c>
      <c r="CR2977">
        <v>1</v>
      </c>
      <c r="CS2977">
        <v>1</v>
      </c>
      <c r="CT2977">
        <v>1</v>
      </c>
      <c r="CU2977">
        <v>1</v>
      </c>
      <c r="CV2977">
        <v>1</v>
      </c>
      <c r="CW2977">
        <v>1</v>
      </c>
      <c r="CX2977">
        <v>1</v>
      </c>
      <c r="CY2977">
        <v>1</v>
      </c>
      <c r="CZ2977">
        <v>2</v>
      </c>
      <c r="DA2977">
        <v>2</v>
      </c>
      <c r="DB2977">
        <v>2</v>
      </c>
      <c r="DC2977">
        <v>2</v>
      </c>
      <c r="DD2977">
        <v>2</v>
      </c>
      <c r="DE2977">
        <v>2</v>
      </c>
      <c r="DF2977">
        <v>2</v>
      </c>
      <c r="DG2977">
        <v>2</v>
      </c>
      <c r="DH2977">
        <v>2</v>
      </c>
      <c r="DI2977">
        <v>2</v>
      </c>
      <c r="DJ2977">
        <v>2</v>
      </c>
    </row>
    <row r="2978" spans="1:114" hidden="1" x14ac:dyDescent="0.3">
      <c r="A2978">
        <v>84053037</v>
      </c>
      <c r="B2978" t="s">
        <v>78</v>
      </c>
      <c r="C2978" t="s">
        <v>96</v>
      </c>
      <c r="D2978">
        <v>840</v>
      </c>
      <c r="E2978">
        <v>53037</v>
      </c>
      <c r="F2978" t="s">
        <v>4862</v>
      </c>
      <c r="G2978" t="s">
        <v>226</v>
      </c>
      <c r="H2978" t="s">
        <v>78</v>
      </c>
      <c r="I2978">
        <v>47.125212140000002</v>
      </c>
      <c r="J2978">
        <v>-120.67943899999899</v>
      </c>
      <c r="K2978" t="s">
        <v>4863</v>
      </c>
      <c r="L2978">
        <v>47935</v>
      </c>
      <c r="CM2978">
        <v>1</v>
      </c>
      <c r="CN2978">
        <v>1</v>
      </c>
      <c r="CO2978">
        <v>1</v>
      </c>
      <c r="CP2978">
        <v>1</v>
      </c>
    </row>
    <row r="2979" spans="1:114" hidden="1" x14ac:dyDescent="0.3">
      <c r="A2979">
        <v>84053039</v>
      </c>
      <c r="B2979" t="s">
        <v>78</v>
      </c>
      <c r="C2979" t="s">
        <v>96</v>
      </c>
      <c r="D2979">
        <v>840</v>
      </c>
      <c r="E2979">
        <v>53039</v>
      </c>
      <c r="F2979" t="s">
        <v>4864</v>
      </c>
      <c r="G2979" t="s">
        <v>226</v>
      </c>
      <c r="H2979" t="s">
        <v>78</v>
      </c>
      <c r="I2979">
        <v>45.873258389999997</v>
      </c>
      <c r="J2979">
        <v>-120.7913598</v>
      </c>
      <c r="K2979" t="s">
        <v>4865</v>
      </c>
      <c r="L2979">
        <v>22425</v>
      </c>
      <c r="CC2979">
        <v>1</v>
      </c>
      <c r="CD2979">
        <v>1</v>
      </c>
      <c r="CE2979">
        <v>1</v>
      </c>
      <c r="CF2979">
        <v>1</v>
      </c>
      <c r="CG2979">
        <v>1</v>
      </c>
      <c r="CH2979">
        <v>1</v>
      </c>
      <c r="CI2979">
        <v>1</v>
      </c>
      <c r="CJ2979">
        <v>1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2</v>
      </c>
      <c r="CT2979">
        <v>2</v>
      </c>
      <c r="CU2979">
        <v>3</v>
      </c>
      <c r="CV2979">
        <v>3</v>
      </c>
      <c r="CW2979">
        <v>3</v>
      </c>
      <c r="CX2979">
        <v>3</v>
      </c>
      <c r="CY2979">
        <v>3</v>
      </c>
      <c r="CZ2979">
        <v>3</v>
      </c>
      <c r="DA2979">
        <v>3</v>
      </c>
      <c r="DB2979">
        <v>3</v>
      </c>
      <c r="DC2979">
        <v>3</v>
      </c>
      <c r="DD2979">
        <v>3</v>
      </c>
      <c r="DE2979">
        <v>3</v>
      </c>
      <c r="DF2979">
        <v>3</v>
      </c>
      <c r="DG2979">
        <v>3</v>
      </c>
      <c r="DH2979">
        <v>3</v>
      </c>
      <c r="DI2979">
        <v>3</v>
      </c>
      <c r="DJ2979">
        <v>3</v>
      </c>
    </row>
    <row r="2980" spans="1:114" hidden="1" x14ac:dyDescent="0.3">
      <c r="A2980">
        <v>84053041</v>
      </c>
      <c r="B2980" t="s">
        <v>78</v>
      </c>
      <c r="C2980" t="s">
        <v>96</v>
      </c>
      <c r="D2980">
        <v>840</v>
      </c>
      <c r="E2980">
        <v>53041</v>
      </c>
      <c r="F2980" t="s">
        <v>1162</v>
      </c>
      <c r="G2980" t="s">
        <v>226</v>
      </c>
      <c r="H2980" t="s">
        <v>78</v>
      </c>
      <c r="I2980">
        <v>46.577564760000001</v>
      </c>
      <c r="J2980">
        <v>-122.39257689999999</v>
      </c>
      <c r="K2980" t="s">
        <v>4866</v>
      </c>
      <c r="L2980">
        <v>80707</v>
      </c>
      <c r="CK2980">
        <v>1</v>
      </c>
      <c r="CL2980">
        <v>1</v>
      </c>
      <c r="CM2980">
        <v>2</v>
      </c>
      <c r="CN2980">
        <v>2</v>
      </c>
      <c r="CO2980">
        <v>2</v>
      </c>
      <c r="CP2980">
        <v>2</v>
      </c>
      <c r="CQ2980">
        <v>2</v>
      </c>
      <c r="CR2980">
        <v>2</v>
      </c>
      <c r="CS2980">
        <v>2</v>
      </c>
      <c r="CT2980">
        <v>2</v>
      </c>
      <c r="CU2980">
        <v>2</v>
      </c>
      <c r="CV2980">
        <v>2</v>
      </c>
      <c r="CW2980">
        <v>2</v>
      </c>
      <c r="CX2980">
        <v>2</v>
      </c>
      <c r="CY2980">
        <v>2</v>
      </c>
      <c r="CZ2980">
        <v>3</v>
      </c>
      <c r="DA2980">
        <v>3</v>
      </c>
      <c r="DB2980">
        <v>3</v>
      </c>
      <c r="DC2980">
        <v>3</v>
      </c>
      <c r="DD2980">
        <v>3</v>
      </c>
      <c r="DE2980">
        <v>3</v>
      </c>
      <c r="DF2980">
        <v>3</v>
      </c>
      <c r="DG2980">
        <v>3</v>
      </c>
      <c r="DH2980">
        <v>3</v>
      </c>
      <c r="DI2980">
        <v>3</v>
      </c>
      <c r="DJ2980">
        <v>3</v>
      </c>
    </row>
    <row r="2981" spans="1:114" hidden="1" x14ac:dyDescent="0.3">
      <c r="A2981">
        <v>84053043</v>
      </c>
      <c r="B2981" t="s">
        <v>78</v>
      </c>
      <c r="C2981" t="s">
        <v>96</v>
      </c>
      <c r="D2981">
        <v>840</v>
      </c>
      <c r="E2981">
        <v>53043</v>
      </c>
      <c r="F2981" t="s">
        <v>390</v>
      </c>
      <c r="G2981" t="s">
        <v>226</v>
      </c>
      <c r="H2981" t="s">
        <v>78</v>
      </c>
      <c r="I2981">
        <v>47.57705241</v>
      </c>
      <c r="J2981">
        <v>-118.41943879999999</v>
      </c>
      <c r="K2981" t="s">
        <v>4867</v>
      </c>
      <c r="L2981">
        <v>10939</v>
      </c>
    </row>
    <row r="2982" spans="1:114" hidden="1" x14ac:dyDescent="0.3">
      <c r="A2982">
        <v>84053045</v>
      </c>
      <c r="B2982" t="s">
        <v>78</v>
      </c>
      <c r="C2982" t="s">
        <v>96</v>
      </c>
      <c r="D2982">
        <v>840</v>
      </c>
      <c r="E2982">
        <v>53045</v>
      </c>
      <c r="F2982" t="s">
        <v>1282</v>
      </c>
      <c r="G2982" t="s">
        <v>226</v>
      </c>
      <c r="H2982" t="s">
        <v>78</v>
      </c>
      <c r="I2982">
        <v>47.350075859999997</v>
      </c>
      <c r="J2982">
        <v>-123.1863685</v>
      </c>
      <c r="K2982" t="s">
        <v>4868</v>
      </c>
      <c r="L2982">
        <v>66768</v>
      </c>
      <c r="DD2982">
        <v>1</v>
      </c>
      <c r="DE2982">
        <v>1</v>
      </c>
      <c r="DF2982">
        <v>1</v>
      </c>
      <c r="DG2982">
        <v>1</v>
      </c>
      <c r="DH2982">
        <v>1</v>
      </c>
      <c r="DI2982">
        <v>1</v>
      </c>
      <c r="DJ2982">
        <v>1</v>
      </c>
    </row>
    <row r="2983" spans="1:114" hidden="1" x14ac:dyDescent="0.3">
      <c r="A2983">
        <v>84053047</v>
      </c>
      <c r="B2983" t="s">
        <v>78</v>
      </c>
      <c r="C2983" t="s">
        <v>96</v>
      </c>
      <c r="D2983">
        <v>840</v>
      </c>
      <c r="E2983">
        <v>53047</v>
      </c>
      <c r="F2983" t="s">
        <v>4869</v>
      </c>
      <c r="G2983" t="s">
        <v>226</v>
      </c>
      <c r="H2983" t="s">
        <v>78</v>
      </c>
      <c r="I2983">
        <v>48.54855019</v>
      </c>
      <c r="J2983">
        <v>-119.7387224</v>
      </c>
      <c r="K2983" t="s">
        <v>4870</v>
      </c>
      <c r="L2983">
        <v>42243</v>
      </c>
      <c r="DC2983">
        <v>1</v>
      </c>
      <c r="DD2983">
        <v>1</v>
      </c>
      <c r="DE2983">
        <v>1</v>
      </c>
      <c r="DF2983">
        <v>1</v>
      </c>
      <c r="DG2983">
        <v>1</v>
      </c>
      <c r="DH2983">
        <v>1</v>
      </c>
      <c r="DI2983">
        <v>1</v>
      </c>
      <c r="DJ2983">
        <v>1</v>
      </c>
    </row>
    <row r="2984" spans="1:114" hidden="1" x14ac:dyDescent="0.3">
      <c r="A2984">
        <v>84053049</v>
      </c>
      <c r="B2984" t="s">
        <v>78</v>
      </c>
      <c r="C2984" t="s">
        <v>96</v>
      </c>
      <c r="D2984">
        <v>840</v>
      </c>
      <c r="E2984">
        <v>53049</v>
      </c>
      <c r="F2984" t="s">
        <v>4871</v>
      </c>
      <c r="G2984" t="s">
        <v>226</v>
      </c>
      <c r="H2984" t="s">
        <v>78</v>
      </c>
      <c r="I2984">
        <v>46.554183690000002</v>
      </c>
      <c r="J2984">
        <v>-123.7285716</v>
      </c>
      <c r="K2984" t="s">
        <v>4872</v>
      </c>
      <c r="L2984">
        <v>22471</v>
      </c>
    </row>
    <row r="2985" spans="1:114" hidden="1" x14ac:dyDescent="0.3">
      <c r="A2985">
        <v>84053051</v>
      </c>
      <c r="B2985" t="s">
        <v>78</v>
      </c>
      <c r="C2985" t="s">
        <v>96</v>
      </c>
      <c r="D2985">
        <v>840</v>
      </c>
      <c r="E2985">
        <v>53051</v>
      </c>
      <c r="F2985" t="s">
        <v>4873</v>
      </c>
      <c r="G2985" t="s">
        <v>226</v>
      </c>
      <c r="H2985" t="s">
        <v>78</v>
      </c>
      <c r="I2985">
        <v>48.532340210000001</v>
      </c>
      <c r="J2985">
        <v>-117.27418040000001</v>
      </c>
      <c r="K2985" t="s">
        <v>4874</v>
      </c>
      <c r="L2985">
        <v>13724</v>
      </c>
    </row>
    <row r="2986" spans="1:114" hidden="1" x14ac:dyDescent="0.3">
      <c r="A2986">
        <v>84053053</v>
      </c>
      <c r="B2986" t="s">
        <v>78</v>
      </c>
      <c r="C2986" t="s">
        <v>96</v>
      </c>
      <c r="D2986">
        <v>840</v>
      </c>
      <c r="E2986">
        <v>53053</v>
      </c>
      <c r="F2986" t="s">
        <v>1020</v>
      </c>
      <c r="G2986" t="s">
        <v>226</v>
      </c>
      <c r="H2986" t="s">
        <v>78</v>
      </c>
      <c r="I2986">
        <v>47.03892768</v>
      </c>
      <c r="J2986">
        <v>-122.14059579999901</v>
      </c>
      <c r="K2986" t="s">
        <v>4875</v>
      </c>
      <c r="L2986">
        <v>904980</v>
      </c>
      <c r="BQ2986">
        <v>1</v>
      </c>
      <c r="BR2986">
        <v>1</v>
      </c>
      <c r="BS2986">
        <v>1</v>
      </c>
      <c r="BT2986">
        <v>1</v>
      </c>
      <c r="BU2986">
        <v>1</v>
      </c>
      <c r="BV2986">
        <v>1</v>
      </c>
      <c r="BW2986">
        <v>1</v>
      </c>
      <c r="BX2986">
        <v>2</v>
      </c>
      <c r="BY2986">
        <v>4</v>
      </c>
      <c r="BZ2986">
        <v>5</v>
      </c>
      <c r="CA2986">
        <v>5</v>
      </c>
      <c r="CB2986">
        <v>6</v>
      </c>
      <c r="CC2986">
        <v>6</v>
      </c>
      <c r="CD2986">
        <v>6</v>
      </c>
      <c r="CE2986">
        <v>6</v>
      </c>
      <c r="CF2986">
        <v>7</v>
      </c>
      <c r="CG2986">
        <v>7</v>
      </c>
      <c r="CH2986">
        <v>8</v>
      </c>
      <c r="CI2986">
        <v>10</v>
      </c>
      <c r="CJ2986">
        <v>12</v>
      </c>
      <c r="CK2986">
        <v>14</v>
      </c>
      <c r="CL2986">
        <v>16</v>
      </c>
      <c r="CM2986">
        <v>17</v>
      </c>
      <c r="CN2986">
        <v>19</v>
      </c>
      <c r="CO2986">
        <v>19</v>
      </c>
      <c r="CP2986">
        <v>20</v>
      </c>
      <c r="CQ2986">
        <v>20</v>
      </c>
      <c r="CR2986">
        <v>20</v>
      </c>
      <c r="CS2986">
        <v>23</v>
      </c>
      <c r="CT2986">
        <v>28</v>
      </c>
      <c r="CU2986">
        <v>28</v>
      </c>
      <c r="CV2986">
        <v>30</v>
      </c>
      <c r="CW2986">
        <v>32</v>
      </c>
      <c r="CX2986">
        <v>34</v>
      </c>
      <c r="CY2986">
        <v>36</v>
      </c>
      <c r="CZ2986">
        <v>40</v>
      </c>
      <c r="DA2986">
        <v>44</v>
      </c>
      <c r="DB2986">
        <v>43</v>
      </c>
      <c r="DC2986">
        <v>46</v>
      </c>
      <c r="DD2986">
        <v>46</v>
      </c>
      <c r="DE2986">
        <v>47</v>
      </c>
      <c r="DF2986">
        <v>48</v>
      </c>
      <c r="DG2986">
        <v>49</v>
      </c>
      <c r="DH2986">
        <v>49</v>
      </c>
      <c r="DI2986">
        <v>50</v>
      </c>
      <c r="DJ2986">
        <v>50</v>
      </c>
    </row>
    <row r="2987" spans="1:114" hidden="1" x14ac:dyDescent="0.3">
      <c r="A2987">
        <v>84053055</v>
      </c>
      <c r="B2987" t="s">
        <v>78</v>
      </c>
      <c r="C2987" t="s">
        <v>96</v>
      </c>
      <c r="D2987">
        <v>840</v>
      </c>
      <c r="E2987">
        <v>53055</v>
      </c>
      <c r="F2987" t="s">
        <v>675</v>
      </c>
      <c r="G2987" t="s">
        <v>226</v>
      </c>
      <c r="H2987" t="s">
        <v>78</v>
      </c>
      <c r="I2987">
        <v>48.601827829999998</v>
      </c>
      <c r="J2987">
        <v>-122.96745</v>
      </c>
      <c r="K2987" t="s">
        <v>4876</v>
      </c>
      <c r="L2987">
        <v>17582</v>
      </c>
    </row>
    <row r="2988" spans="1:114" hidden="1" x14ac:dyDescent="0.3">
      <c r="A2988">
        <v>84053057</v>
      </c>
      <c r="B2988" t="s">
        <v>78</v>
      </c>
      <c r="C2988" t="s">
        <v>96</v>
      </c>
      <c r="D2988">
        <v>840</v>
      </c>
      <c r="E2988">
        <v>53057</v>
      </c>
      <c r="F2988" t="s">
        <v>4877</v>
      </c>
      <c r="G2988" t="s">
        <v>226</v>
      </c>
      <c r="H2988" t="s">
        <v>78</v>
      </c>
      <c r="I2988">
        <v>48.481714879999998</v>
      </c>
      <c r="J2988">
        <v>-121.766131</v>
      </c>
      <c r="K2988" t="s">
        <v>4878</v>
      </c>
      <c r="L2988">
        <v>129205</v>
      </c>
      <c r="BW2988">
        <v>1</v>
      </c>
      <c r="BX2988">
        <v>1</v>
      </c>
      <c r="BY2988">
        <v>1</v>
      </c>
      <c r="BZ2988">
        <v>1</v>
      </c>
      <c r="CA2988">
        <v>1</v>
      </c>
      <c r="CB2988">
        <v>3</v>
      </c>
      <c r="CC2988">
        <v>3</v>
      </c>
      <c r="CD2988">
        <v>3</v>
      </c>
      <c r="CE2988">
        <v>3</v>
      </c>
      <c r="CF2988">
        <v>4</v>
      </c>
      <c r="CG2988">
        <v>4</v>
      </c>
      <c r="CH2988">
        <v>4</v>
      </c>
      <c r="CI2988">
        <v>4</v>
      </c>
      <c r="CJ2988">
        <v>4</v>
      </c>
      <c r="CK2988">
        <v>4</v>
      </c>
      <c r="CL2988">
        <v>5</v>
      </c>
      <c r="CM2988">
        <v>5</v>
      </c>
      <c r="CN2988">
        <v>5</v>
      </c>
      <c r="CO2988">
        <v>6</v>
      </c>
      <c r="CP2988">
        <v>6</v>
      </c>
      <c r="CQ2988">
        <v>6</v>
      </c>
      <c r="CR2988">
        <v>6</v>
      </c>
      <c r="CS2988">
        <v>6</v>
      </c>
      <c r="CT2988">
        <v>6</v>
      </c>
      <c r="CU2988">
        <v>6</v>
      </c>
      <c r="CV2988">
        <v>6</v>
      </c>
      <c r="CW2988">
        <v>7</v>
      </c>
      <c r="CX2988">
        <v>8</v>
      </c>
      <c r="CY2988">
        <v>8</v>
      </c>
      <c r="CZ2988">
        <v>9</v>
      </c>
      <c r="DA2988">
        <v>10</v>
      </c>
      <c r="DB2988">
        <v>10</v>
      </c>
      <c r="DC2988">
        <v>10</v>
      </c>
      <c r="DD2988">
        <v>11</v>
      </c>
      <c r="DE2988">
        <v>11</v>
      </c>
      <c r="DF2988">
        <v>12</v>
      </c>
      <c r="DG2988">
        <v>12</v>
      </c>
      <c r="DH2988">
        <v>13</v>
      </c>
      <c r="DI2988">
        <v>13</v>
      </c>
      <c r="DJ2988">
        <v>13</v>
      </c>
    </row>
    <row r="2989" spans="1:114" hidden="1" x14ac:dyDescent="0.3">
      <c r="A2989">
        <v>84053059</v>
      </c>
      <c r="B2989" t="s">
        <v>78</v>
      </c>
      <c r="C2989" t="s">
        <v>96</v>
      </c>
      <c r="D2989">
        <v>840</v>
      </c>
      <c r="E2989">
        <v>53059</v>
      </c>
      <c r="F2989" t="s">
        <v>4879</v>
      </c>
      <c r="G2989" t="s">
        <v>226</v>
      </c>
      <c r="H2989" t="s">
        <v>78</v>
      </c>
      <c r="I2989">
        <v>46.024087260000002</v>
      </c>
      <c r="J2989">
        <v>-121.916440299999</v>
      </c>
      <c r="K2989" t="s">
        <v>4880</v>
      </c>
      <c r="L2989">
        <v>12083</v>
      </c>
    </row>
    <row r="2990" spans="1:114" hidden="1" x14ac:dyDescent="0.3">
      <c r="A2990">
        <v>84053061</v>
      </c>
      <c r="B2990" t="s">
        <v>78</v>
      </c>
      <c r="C2990" t="s">
        <v>96</v>
      </c>
      <c r="D2990">
        <v>840</v>
      </c>
      <c r="E2990">
        <v>53061</v>
      </c>
      <c r="F2990" t="s">
        <v>4881</v>
      </c>
      <c r="G2990" t="s">
        <v>226</v>
      </c>
      <c r="H2990" t="s">
        <v>78</v>
      </c>
      <c r="I2990">
        <v>48.046159830000001</v>
      </c>
      <c r="J2990">
        <v>-121.7170703</v>
      </c>
      <c r="K2990" t="s">
        <v>4882</v>
      </c>
      <c r="L2990">
        <v>822083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3</v>
      </c>
      <c r="BL2990">
        <v>4</v>
      </c>
      <c r="BM2990">
        <v>4</v>
      </c>
      <c r="BN2990">
        <v>4</v>
      </c>
      <c r="BO2990">
        <v>4</v>
      </c>
      <c r="BP2990">
        <v>6</v>
      </c>
      <c r="BQ2990">
        <v>6</v>
      </c>
      <c r="BR2990">
        <v>7</v>
      </c>
      <c r="BS2990">
        <v>8</v>
      </c>
      <c r="BT2990">
        <v>10</v>
      </c>
      <c r="BU2990">
        <v>10</v>
      </c>
      <c r="BV2990">
        <v>11</v>
      </c>
      <c r="BW2990">
        <v>16</v>
      </c>
      <c r="BX2990">
        <v>16</v>
      </c>
      <c r="BY2990">
        <v>18</v>
      </c>
      <c r="BZ2990">
        <v>23</v>
      </c>
      <c r="CA2990">
        <v>23</v>
      </c>
      <c r="CB2990">
        <v>23</v>
      </c>
      <c r="CC2990">
        <v>23</v>
      </c>
      <c r="CD2990">
        <v>33</v>
      </c>
      <c r="CE2990">
        <v>40</v>
      </c>
      <c r="CF2990">
        <v>41</v>
      </c>
      <c r="CG2990">
        <v>42</v>
      </c>
      <c r="CH2990">
        <v>45</v>
      </c>
      <c r="CI2990">
        <v>48</v>
      </c>
      <c r="CJ2990">
        <v>58</v>
      </c>
      <c r="CK2990">
        <v>61</v>
      </c>
      <c r="CL2990">
        <v>63</v>
      </c>
      <c r="CM2990">
        <v>64</v>
      </c>
      <c r="CN2990">
        <v>64</v>
      </c>
      <c r="CO2990">
        <v>68</v>
      </c>
      <c r="CP2990">
        <v>69</v>
      </c>
      <c r="CQ2990">
        <v>73</v>
      </c>
      <c r="CR2990">
        <v>77</v>
      </c>
      <c r="CS2990">
        <v>80</v>
      </c>
      <c r="CT2990">
        <v>86</v>
      </c>
      <c r="CU2990">
        <v>88</v>
      </c>
      <c r="CV2990">
        <v>91</v>
      </c>
      <c r="CW2990">
        <v>93</v>
      </c>
      <c r="CX2990">
        <v>97</v>
      </c>
      <c r="CY2990">
        <v>98</v>
      </c>
      <c r="CZ2990">
        <v>98</v>
      </c>
      <c r="DA2990">
        <v>101</v>
      </c>
      <c r="DB2990">
        <v>102</v>
      </c>
      <c r="DC2990">
        <v>102</v>
      </c>
      <c r="DD2990">
        <v>104</v>
      </c>
      <c r="DE2990">
        <v>106</v>
      </c>
      <c r="DF2990">
        <v>108</v>
      </c>
      <c r="DG2990">
        <v>108</v>
      </c>
      <c r="DH2990">
        <v>108</v>
      </c>
      <c r="DI2990">
        <v>109</v>
      </c>
      <c r="DJ2990">
        <v>109</v>
      </c>
    </row>
    <row r="2991" spans="1:114" hidden="1" x14ac:dyDescent="0.3">
      <c r="A2991">
        <v>84053063</v>
      </c>
      <c r="B2991" t="s">
        <v>78</v>
      </c>
      <c r="C2991" t="s">
        <v>96</v>
      </c>
      <c r="D2991">
        <v>840</v>
      </c>
      <c r="E2991">
        <v>53063</v>
      </c>
      <c r="F2991" t="s">
        <v>4883</v>
      </c>
      <c r="G2991" t="s">
        <v>226</v>
      </c>
      <c r="H2991" t="s">
        <v>78</v>
      </c>
      <c r="I2991">
        <v>47.621131460000001</v>
      </c>
      <c r="J2991">
        <v>-117.4046494</v>
      </c>
      <c r="K2991" t="s">
        <v>4884</v>
      </c>
      <c r="L2991">
        <v>522798</v>
      </c>
      <c r="CA2991">
        <v>2</v>
      </c>
      <c r="CB2991">
        <v>2</v>
      </c>
      <c r="CC2991">
        <v>4</v>
      </c>
      <c r="CD2991">
        <v>4</v>
      </c>
      <c r="CE2991">
        <v>5</v>
      </c>
      <c r="CF2991">
        <v>5</v>
      </c>
      <c r="CG2991">
        <v>7</v>
      </c>
      <c r="CH2991">
        <v>10</v>
      </c>
      <c r="CI2991">
        <v>11</v>
      </c>
      <c r="CJ2991">
        <v>12</v>
      </c>
      <c r="CK2991">
        <v>12</v>
      </c>
      <c r="CL2991">
        <v>13</v>
      </c>
      <c r="CM2991">
        <v>14</v>
      </c>
      <c r="CN2991">
        <v>17</v>
      </c>
      <c r="CO2991">
        <v>14</v>
      </c>
      <c r="CP2991">
        <v>14</v>
      </c>
      <c r="CQ2991">
        <v>15</v>
      </c>
      <c r="CR2991">
        <v>15</v>
      </c>
      <c r="CS2991">
        <v>17</v>
      </c>
      <c r="CT2991">
        <v>17</v>
      </c>
      <c r="CU2991">
        <v>17</v>
      </c>
      <c r="CV2991">
        <v>17</v>
      </c>
      <c r="CW2991">
        <v>17</v>
      </c>
      <c r="CX2991">
        <v>17</v>
      </c>
      <c r="CY2991">
        <v>19</v>
      </c>
      <c r="CZ2991">
        <v>19</v>
      </c>
      <c r="DA2991">
        <v>19</v>
      </c>
      <c r="DB2991">
        <v>19</v>
      </c>
      <c r="DC2991">
        <v>19</v>
      </c>
      <c r="DD2991">
        <v>19</v>
      </c>
      <c r="DE2991">
        <v>20</v>
      </c>
      <c r="DF2991">
        <v>20</v>
      </c>
      <c r="DG2991">
        <v>20</v>
      </c>
      <c r="DH2991">
        <v>21</v>
      </c>
      <c r="DI2991">
        <v>22</v>
      </c>
      <c r="DJ2991">
        <v>22</v>
      </c>
    </row>
    <row r="2992" spans="1:114" hidden="1" x14ac:dyDescent="0.3">
      <c r="A2992">
        <v>84053065</v>
      </c>
      <c r="B2992" t="s">
        <v>78</v>
      </c>
      <c r="C2992" t="s">
        <v>96</v>
      </c>
      <c r="D2992">
        <v>840</v>
      </c>
      <c r="E2992">
        <v>53065</v>
      </c>
      <c r="F2992" t="s">
        <v>1774</v>
      </c>
      <c r="G2992" t="s">
        <v>226</v>
      </c>
      <c r="H2992" t="s">
        <v>78</v>
      </c>
      <c r="I2992">
        <v>48.400354749999998</v>
      </c>
      <c r="J2992">
        <v>-117.85427009999999</v>
      </c>
      <c r="K2992" t="s">
        <v>4885</v>
      </c>
      <c r="L2992">
        <v>45723</v>
      </c>
      <c r="CR2992">
        <v>1</v>
      </c>
      <c r="CS2992">
        <v>1</v>
      </c>
      <c r="CT2992">
        <v>1</v>
      </c>
      <c r="CU2992">
        <v>1</v>
      </c>
      <c r="CV2992">
        <v>1</v>
      </c>
      <c r="CW2992">
        <v>1</v>
      </c>
      <c r="CX2992">
        <v>1</v>
      </c>
      <c r="CY2992">
        <v>1</v>
      </c>
      <c r="CZ2992">
        <v>1</v>
      </c>
      <c r="DA2992">
        <v>1</v>
      </c>
      <c r="DB2992">
        <v>1</v>
      </c>
      <c r="DC2992">
        <v>1</v>
      </c>
      <c r="DD2992">
        <v>1</v>
      </c>
      <c r="DE2992">
        <v>1</v>
      </c>
      <c r="DF2992">
        <v>1</v>
      </c>
      <c r="DG2992">
        <v>1</v>
      </c>
      <c r="DH2992">
        <v>1</v>
      </c>
      <c r="DI2992">
        <v>1</v>
      </c>
      <c r="DJ2992">
        <v>1</v>
      </c>
    </row>
    <row r="2993" spans="1:114" hidden="1" x14ac:dyDescent="0.3">
      <c r="A2993">
        <v>84053067</v>
      </c>
      <c r="B2993" t="s">
        <v>78</v>
      </c>
      <c r="C2993" t="s">
        <v>96</v>
      </c>
      <c r="D2993">
        <v>840</v>
      </c>
      <c r="E2993">
        <v>53067</v>
      </c>
      <c r="F2993" t="s">
        <v>2961</v>
      </c>
      <c r="G2993" t="s">
        <v>226</v>
      </c>
      <c r="H2993" t="s">
        <v>78</v>
      </c>
      <c r="I2993">
        <v>46.9291895</v>
      </c>
      <c r="J2993">
        <v>-122.829065599999</v>
      </c>
      <c r="K2993" t="s">
        <v>4886</v>
      </c>
      <c r="L2993">
        <v>290536</v>
      </c>
      <c r="CH2993">
        <v>1</v>
      </c>
      <c r="CI2993">
        <v>1</v>
      </c>
      <c r="CJ2993">
        <v>1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1</v>
      </c>
      <c r="CS2993">
        <v>1</v>
      </c>
      <c r="CT2993">
        <v>1</v>
      </c>
      <c r="CU2993">
        <v>1</v>
      </c>
      <c r="CV2993">
        <v>1</v>
      </c>
      <c r="CW2993">
        <v>1</v>
      </c>
      <c r="CX2993">
        <v>1</v>
      </c>
      <c r="CY2993">
        <v>1</v>
      </c>
      <c r="CZ2993">
        <v>1</v>
      </c>
      <c r="DA2993">
        <v>1</v>
      </c>
      <c r="DB2993">
        <v>1</v>
      </c>
      <c r="DC2993">
        <v>1</v>
      </c>
      <c r="DD2993">
        <v>1</v>
      </c>
      <c r="DE2993">
        <v>1</v>
      </c>
      <c r="DF2993">
        <v>1</v>
      </c>
      <c r="DG2993">
        <v>1</v>
      </c>
      <c r="DH2993">
        <v>1</v>
      </c>
      <c r="DI2993">
        <v>1</v>
      </c>
      <c r="DJ2993">
        <v>1</v>
      </c>
    </row>
    <row r="2994" spans="1:114" hidden="1" x14ac:dyDescent="0.3">
      <c r="A2994">
        <v>84053069</v>
      </c>
      <c r="B2994" t="s">
        <v>78</v>
      </c>
      <c r="C2994" t="s">
        <v>96</v>
      </c>
      <c r="D2994">
        <v>840</v>
      </c>
      <c r="E2994">
        <v>53069</v>
      </c>
      <c r="F2994" t="s">
        <v>4887</v>
      </c>
      <c r="G2994" t="s">
        <v>226</v>
      </c>
      <c r="H2994" t="s">
        <v>78</v>
      </c>
      <c r="I2994">
        <v>46.2918003999999</v>
      </c>
      <c r="J2994">
        <v>-123.42508309999999</v>
      </c>
      <c r="K2994" t="s">
        <v>4888</v>
      </c>
      <c r="L2994">
        <v>4488</v>
      </c>
    </row>
    <row r="2995" spans="1:114" hidden="1" x14ac:dyDescent="0.3">
      <c r="A2995">
        <v>84053071</v>
      </c>
      <c r="B2995" t="s">
        <v>78</v>
      </c>
      <c r="C2995" t="s">
        <v>96</v>
      </c>
      <c r="D2995">
        <v>840</v>
      </c>
      <c r="E2995">
        <v>53071</v>
      </c>
      <c r="F2995" t="s">
        <v>4889</v>
      </c>
      <c r="G2995" t="s">
        <v>226</v>
      </c>
      <c r="H2995" t="s">
        <v>78</v>
      </c>
      <c r="I2995">
        <v>46.230400510000003</v>
      </c>
      <c r="J2995">
        <v>-118.4775539</v>
      </c>
      <c r="K2995" t="s">
        <v>4890</v>
      </c>
      <c r="L2995">
        <v>60760</v>
      </c>
    </row>
    <row r="2996" spans="1:114" hidden="1" x14ac:dyDescent="0.3">
      <c r="A2996">
        <v>84053073</v>
      </c>
      <c r="B2996" t="s">
        <v>78</v>
      </c>
      <c r="C2996" t="s">
        <v>96</v>
      </c>
      <c r="D2996">
        <v>840</v>
      </c>
      <c r="E2996">
        <v>53073</v>
      </c>
      <c r="F2996" t="s">
        <v>4891</v>
      </c>
      <c r="G2996" t="s">
        <v>226</v>
      </c>
      <c r="H2996" t="s">
        <v>78</v>
      </c>
      <c r="I2996">
        <v>48.822279760000001</v>
      </c>
      <c r="J2996">
        <v>-121.74900179999899</v>
      </c>
      <c r="K2996" t="s">
        <v>4892</v>
      </c>
      <c r="L2996">
        <v>229247</v>
      </c>
      <c r="BS2996">
        <v>1</v>
      </c>
      <c r="BT2996">
        <v>2</v>
      </c>
      <c r="BU2996">
        <v>2</v>
      </c>
      <c r="BV2996">
        <v>2</v>
      </c>
      <c r="BW2996">
        <v>2</v>
      </c>
      <c r="BX2996">
        <v>2</v>
      </c>
      <c r="BY2996">
        <v>4</v>
      </c>
      <c r="BZ2996">
        <v>4</v>
      </c>
      <c r="CA2996">
        <v>4</v>
      </c>
      <c r="CB2996">
        <v>7</v>
      </c>
      <c r="CC2996">
        <v>7</v>
      </c>
      <c r="CD2996">
        <v>7</v>
      </c>
      <c r="CE2996">
        <v>7</v>
      </c>
      <c r="CF2996">
        <v>9</v>
      </c>
      <c r="CG2996">
        <v>9</v>
      </c>
      <c r="CH2996">
        <v>9</v>
      </c>
      <c r="CI2996">
        <v>13</v>
      </c>
      <c r="CJ2996">
        <v>19</v>
      </c>
      <c r="CK2996">
        <v>19</v>
      </c>
      <c r="CL2996">
        <v>19</v>
      </c>
      <c r="CM2996">
        <v>21</v>
      </c>
      <c r="CN2996">
        <v>23</v>
      </c>
      <c r="CO2996">
        <v>23</v>
      </c>
      <c r="CP2996">
        <v>23</v>
      </c>
      <c r="CQ2996">
        <v>23</v>
      </c>
      <c r="CR2996">
        <v>23</v>
      </c>
      <c r="CS2996">
        <v>25</v>
      </c>
      <c r="CT2996">
        <v>25</v>
      </c>
      <c r="CU2996">
        <v>25</v>
      </c>
      <c r="CV2996">
        <v>25</v>
      </c>
      <c r="CW2996">
        <v>26</v>
      </c>
      <c r="CX2996">
        <v>27</v>
      </c>
      <c r="CY2996">
        <v>27</v>
      </c>
      <c r="CZ2996">
        <v>27</v>
      </c>
      <c r="DA2996">
        <v>27</v>
      </c>
      <c r="DB2996">
        <v>27</v>
      </c>
      <c r="DC2996">
        <v>27</v>
      </c>
      <c r="DD2996">
        <v>27</v>
      </c>
      <c r="DE2996">
        <v>28</v>
      </c>
      <c r="DF2996">
        <v>28</v>
      </c>
      <c r="DG2996">
        <v>28</v>
      </c>
      <c r="DH2996">
        <v>28</v>
      </c>
      <c r="DI2996">
        <v>28</v>
      </c>
      <c r="DJ2996">
        <v>28</v>
      </c>
    </row>
    <row r="2997" spans="1:114" hidden="1" x14ac:dyDescent="0.3">
      <c r="A2997">
        <v>84053075</v>
      </c>
      <c r="B2997" t="s">
        <v>78</v>
      </c>
      <c r="C2997" t="s">
        <v>96</v>
      </c>
      <c r="D2997">
        <v>840</v>
      </c>
      <c r="E2997">
        <v>53075</v>
      </c>
      <c r="F2997" t="s">
        <v>4893</v>
      </c>
      <c r="G2997" t="s">
        <v>226</v>
      </c>
      <c r="H2997" t="s">
        <v>78</v>
      </c>
      <c r="I2997">
        <v>46.900225229999997</v>
      </c>
      <c r="J2997">
        <v>-117.52417629999999</v>
      </c>
      <c r="K2997" t="s">
        <v>4894</v>
      </c>
      <c r="L2997">
        <v>50104</v>
      </c>
    </row>
    <row r="2998" spans="1:114" hidden="1" x14ac:dyDescent="0.3">
      <c r="A2998">
        <v>84053077</v>
      </c>
      <c r="B2998" t="s">
        <v>78</v>
      </c>
      <c r="C2998" t="s">
        <v>96</v>
      </c>
      <c r="D2998">
        <v>840</v>
      </c>
      <c r="E2998">
        <v>53077</v>
      </c>
      <c r="F2998" t="s">
        <v>4895</v>
      </c>
      <c r="G2998" t="s">
        <v>226</v>
      </c>
      <c r="H2998" t="s">
        <v>78</v>
      </c>
      <c r="I2998">
        <v>46.457384859999998</v>
      </c>
      <c r="J2998">
        <v>-120.738012599999</v>
      </c>
      <c r="K2998" t="s">
        <v>4896</v>
      </c>
      <c r="L2998">
        <v>250873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3</v>
      </c>
      <c r="CD2998">
        <v>3</v>
      </c>
      <c r="CE2998">
        <v>3</v>
      </c>
      <c r="CF2998">
        <v>6</v>
      </c>
      <c r="CG2998">
        <v>6</v>
      </c>
      <c r="CH2998">
        <v>7</v>
      </c>
      <c r="CI2998">
        <v>9</v>
      </c>
      <c r="CJ2998">
        <v>12</v>
      </c>
      <c r="CK2998">
        <v>12</v>
      </c>
      <c r="CL2998">
        <v>17</v>
      </c>
      <c r="CM2998">
        <v>18</v>
      </c>
      <c r="CN2998">
        <v>19</v>
      </c>
      <c r="CO2998">
        <v>20</v>
      </c>
      <c r="CP2998">
        <v>21</v>
      </c>
      <c r="CQ2998">
        <v>21</v>
      </c>
      <c r="CR2998">
        <v>25</v>
      </c>
      <c r="CS2998">
        <v>29</v>
      </c>
      <c r="CT2998">
        <v>29</v>
      </c>
      <c r="CU2998">
        <v>29</v>
      </c>
      <c r="CV2998">
        <v>34</v>
      </c>
      <c r="CW2998">
        <v>36</v>
      </c>
      <c r="CX2998">
        <v>36</v>
      </c>
      <c r="CY2998">
        <v>38</v>
      </c>
      <c r="CZ2998">
        <v>38</v>
      </c>
      <c r="DA2998">
        <v>41</v>
      </c>
      <c r="DB2998">
        <v>43</v>
      </c>
      <c r="DC2998">
        <v>44</v>
      </c>
      <c r="DD2998">
        <v>44</v>
      </c>
      <c r="DE2998">
        <v>45</v>
      </c>
      <c r="DF2998">
        <v>45</v>
      </c>
      <c r="DG2998">
        <v>47</v>
      </c>
      <c r="DH2998">
        <v>47</v>
      </c>
      <c r="DI2998">
        <v>47</v>
      </c>
      <c r="DJ2998">
        <v>47</v>
      </c>
    </row>
    <row r="2999" spans="1:114" hidden="1" x14ac:dyDescent="0.3">
      <c r="A2999">
        <v>84054001</v>
      </c>
      <c r="B2999" t="s">
        <v>78</v>
      </c>
      <c r="C2999" t="s">
        <v>96</v>
      </c>
      <c r="D2999">
        <v>840</v>
      </c>
      <c r="E2999">
        <v>54001</v>
      </c>
      <c r="F2999" t="s">
        <v>102</v>
      </c>
      <c r="G2999" t="s">
        <v>4897</v>
      </c>
      <c r="H2999" t="s">
        <v>78</v>
      </c>
      <c r="I2999">
        <v>39.130721899999998</v>
      </c>
      <c r="J2999">
        <v>-80.003508580000002</v>
      </c>
      <c r="K2999" t="s">
        <v>4898</v>
      </c>
      <c r="L2999">
        <v>16441</v>
      </c>
      <c r="DA2999">
        <v>1</v>
      </c>
      <c r="DB2999">
        <v>1</v>
      </c>
      <c r="DC2999">
        <v>1</v>
      </c>
      <c r="DD2999">
        <v>1</v>
      </c>
      <c r="DE2999">
        <v>1</v>
      </c>
      <c r="DF2999">
        <v>1</v>
      </c>
      <c r="DG2999">
        <v>1</v>
      </c>
      <c r="DH2999">
        <v>1</v>
      </c>
      <c r="DI2999">
        <v>1</v>
      </c>
      <c r="DJ2999">
        <v>1</v>
      </c>
    </row>
    <row r="3000" spans="1:114" hidden="1" x14ac:dyDescent="0.3">
      <c r="A3000">
        <v>84054003</v>
      </c>
      <c r="B3000" t="s">
        <v>78</v>
      </c>
      <c r="C3000" t="s">
        <v>96</v>
      </c>
      <c r="D3000">
        <v>840</v>
      </c>
      <c r="E3000">
        <v>54003</v>
      </c>
      <c r="F3000" t="s">
        <v>3861</v>
      </c>
      <c r="G3000" t="s">
        <v>4897</v>
      </c>
      <c r="H3000" t="s">
        <v>78</v>
      </c>
      <c r="I3000">
        <v>39.467046209999999</v>
      </c>
      <c r="J3000">
        <v>-78.024146090000002</v>
      </c>
      <c r="K3000" t="s">
        <v>4899</v>
      </c>
      <c r="L3000">
        <v>119171</v>
      </c>
      <c r="CU3000">
        <v>1</v>
      </c>
      <c r="CV3000">
        <v>1</v>
      </c>
      <c r="CW3000">
        <v>1</v>
      </c>
      <c r="CX3000">
        <v>1</v>
      </c>
      <c r="CY3000">
        <v>1</v>
      </c>
      <c r="CZ3000">
        <v>1</v>
      </c>
      <c r="DA3000">
        <v>1</v>
      </c>
      <c r="DB3000">
        <v>1</v>
      </c>
      <c r="DC3000">
        <v>1</v>
      </c>
      <c r="DD3000">
        <v>1</v>
      </c>
      <c r="DE3000">
        <v>1</v>
      </c>
      <c r="DF3000">
        <v>1</v>
      </c>
      <c r="DG3000">
        <v>1</v>
      </c>
      <c r="DH3000">
        <v>1</v>
      </c>
      <c r="DI3000">
        <v>2</v>
      </c>
      <c r="DJ3000">
        <v>2</v>
      </c>
    </row>
    <row r="3001" spans="1:114" hidden="1" x14ac:dyDescent="0.3">
      <c r="A3001">
        <v>84054005</v>
      </c>
      <c r="B3001" t="s">
        <v>78</v>
      </c>
      <c r="C3001" t="s">
        <v>96</v>
      </c>
      <c r="D3001">
        <v>840</v>
      </c>
      <c r="E3001">
        <v>54005</v>
      </c>
      <c r="F3001" t="s">
        <v>330</v>
      </c>
      <c r="G3001" t="s">
        <v>4897</v>
      </c>
      <c r="H3001" t="s">
        <v>78</v>
      </c>
      <c r="I3001">
        <v>38.01974191</v>
      </c>
      <c r="J3001">
        <v>-81.698880189999997</v>
      </c>
      <c r="K3001" t="s">
        <v>4900</v>
      </c>
      <c r="L3001">
        <v>21457</v>
      </c>
    </row>
    <row r="3002" spans="1:114" hidden="1" x14ac:dyDescent="0.3">
      <c r="A3002">
        <v>84054007</v>
      </c>
      <c r="B3002" t="s">
        <v>78</v>
      </c>
      <c r="C3002" t="s">
        <v>96</v>
      </c>
      <c r="D3002">
        <v>840</v>
      </c>
      <c r="E3002">
        <v>54007</v>
      </c>
      <c r="F3002" t="s">
        <v>4901</v>
      </c>
      <c r="G3002" t="s">
        <v>4897</v>
      </c>
      <c r="H3002" t="s">
        <v>78</v>
      </c>
      <c r="I3002">
        <v>38.70036159</v>
      </c>
      <c r="J3002">
        <v>-80.720111840000001</v>
      </c>
      <c r="K3002" t="s">
        <v>4902</v>
      </c>
      <c r="L3002">
        <v>13957</v>
      </c>
    </row>
    <row r="3003" spans="1:114" hidden="1" x14ac:dyDescent="0.3">
      <c r="A3003">
        <v>84054009</v>
      </c>
      <c r="B3003" t="s">
        <v>78</v>
      </c>
      <c r="C3003" t="s">
        <v>96</v>
      </c>
      <c r="D3003">
        <v>840</v>
      </c>
      <c r="E3003">
        <v>54009</v>
      </c>
      <c r="F3003" t="s">
        <v>4903</v>
      </c>
      <c r="G3003" t="s">
        <v>4897</v>
      </c>
      <c r="H3003" t="s">
        <v>78</v>
      </c>
      <c r="I3003">
        <v>40.27367263</v>
      </c>
      <c r="J3003">
        <v>-80.579153320000003</v>
      </c>
      <c r="K3003" t="s">
        <v>4904</v>
      </c>
      <c r="L3003">
        <v>21939</v>
      </c>
    </row>
    <row r="3004" spans="1:114" hidden="1" x14ac:dyDescent="0.3">
      <c r="A3004">
        <v>84054011</v>
      </c>
      <c r="B3004" t="s">
        <v>78</v>
      </c>
      <c r="C3004" t="s">
        <v>96</v>
      </c>
      <c r="D3004">
        <v>840</v>
      </c>
      <c r="E3004">
        <v>54011</v>
      </c>
      <c r="F3004" t="s">
        <v>4905</v>
      </c>
      <c r="G3004" t="s">
        <v>4897</v>
      </c>
      <c r="H3004" t="s">
        <v>78</v>
      </c>
      <c r="I3004">
        <v>38.424240619999999</v>
      </c>
      <c r="J3004">
        <v>-82.238559120000005</v>
      </c>
      <c r="K3004" t="s">
        <v>4906</v>
      </c>
      <c r="L3004">
        <v>91945</v>
      </c>
    </row>
    <row r="3005" spans="1:114" hidden="1" x14ac:dyDescent="0.3">
      <c r="A3005">
        <v>84054013</v>
      </c>
      <c r="B3005" t="s">
        <v>78</v>
      </c>
      <c r="C3005" t="s">
        <v>96</v>
      </c>
      <c r="D3005">
        <v>840</v>
      </c>
      <c r="E3005">
        <v>54013</v>
      </c>
      <c r="F3005" t="s">
        <v>112</v>
      </c>
      <c r="G3005" t="s">
        <v>4897</v>
      </c>
      <c r="H3005" t="s">
        <v>78</v>
      </c>
      <c r="I3005">
        <v>38.843154220000002</v>
      </c>
      <c r="J3005">
        <v>-81.119348720000005</v>
      </c>
      <c r="K3005" t="s">
        <v>4907</v>
      </c>
      <c r="L3005">
        <v>7109</v>
      </c>
    </row>
    <row r="3006" spans="1:114" hidden="1" x14ac:dyDescent="0.3">
      <c r="A3006">
        <v>84054015</v>
      </c>
      <c r="B3006" t="s">
        <v>78</v>
      </c>
      <c r="C3006" t="s">
        <v>96</v>
      </c>
      <c r="D3006">
        <v>840</v>
      </c>
      <c r="E3006">
        <v>54015</v>
      </c>
      <c r="F3006" t="s">
        <v>124</v>
      </c>
      <c r="G3006" t="s">
        <v>4897</v>
      </c>
      <c r="H3006" t="s">
        <v>78</v>
      </c>
      <c r="I3006">
        <v>38.46231092</v>
      </c>
      <c r="J3006">
        <v>-81.076522170000004</v>
      </c>
      <c r="K3006" t="s">
        <v>4908</v>
      </c>
      <c r="L3006">
        <v>8508</v>
      </c>
    </row>
    <row r="3007" spans="1:114" hidden="1" x14ac:dyDescent="0.3">
      <c r="A3007">
        <v>84054017</v>
      </c>
      <c r="B3007" t="s">
        <v>78</v>
      </c>
      <c r="C3007" t="s">
        <v>96</v>
      </c>
      <c r="D3007">
        <v>840</v>
      </c>
      <c r="E3007">
        <v>54017</v>
      </c>
      <c r="F3007" t="s">
        <v>4909</v>
      </c>
      <c r="G3007" t="s">
        <v>4897</v>
      </c>
      <c r="H3007" t="s">
        <v>78</v>
      </c>
      <c r="I3007">
        <v>39.270571570000001</v>
      </c>
      <c r="J3007">
        <v>-80.706715270000004</v>
      </c>
      <c r="K3007" t="s">
        <v>4910</v>
      </c>
      <c r="L3007">
        <v>8448</v>
      </c>
    </row>
    <row r="3008" spans="1:114" hidden="1" x14ac:dyDescent="0.3">
      <c r="A3008">
        <v>84054019</v>
      </c>
      <c r="B3008" t="s">
        <v>78</v>
      </c>
      <c r="C3008" t="s">
        <v>96</v>
      </c>
      <c r="D3008">
        <v>840</v>
      </c>
      <c r="E3008">
        <v>54019</v>
      </c>
      <c r="F3008" t="s">
        <v>154</v>
      </c>
      <c r="G3008" t="s">
        <v>4897</v>
      </c>
      <c r="H3008" t="s">
        <v>78</v>
      </c>
      <c r="I3008">
        <v>38.029749279999997</v>
      </c>
      <c r="J3008">
        <v>-81.082866339999995</v>
      </c>
      <c r="K3008" t="s">
        <v>4911</v>
      </c>
      <c r="L3008">
        <v>42406</v>
      </c>
    </row>
    <row r="3009" spans="1:114" hidden="1" x14ac:dyDescent="0.3">
      <c r="A3009">
        <v>84054021</v>
      </c>
      <c r="B3009" t="s">
        <v>78</v>
      </c>
      <c r="C3009" t="s">
        <v>96</v>
      </c>
      <c r="D3009">
        <v>840</v>
      </c>
      <c r="E3009">
        <v>54021</v>
      </c>
      <c r="F3009" t="s">
        <v>936</v>
      </c>
      <c r="G3009" t="s">
        <v>4897</v>
      </c>
      <c r="H3009" t="s">
        <v>78</v>
      </c>
      <c r="I3009">
        <v>38.925127699999997</v>
      </c>
      <c r="J3009">
        <v>-80.859527229999998</v>
      </c>
      <c r="K3009" t="s">
        <v>4912</v>
      </c>
      <c r="L3009">
        <v>7823</v>
      </c>
    </row>
    <row r="3010" spans="1:114" hidden="1" x14ac:dyDescent="0.3">
      <c r="A3010">
        <v>84054023</v>
      </c>
      <c r="B3010" t="s">
        <v>78</v>
      </c>
      <c r="C3010" t="s">
        <v>96</v>
      </c>
      <c r="D3010">
        <v>840</v>
      </c>
      <c r="E3010">
        <v>54023</v>
      </c>
      <c r="F3010" t="s">
        <v>369</v>
      </c>
      <c r="G3010" t="s">
        <v>4897</v>
      </c>
      <c r="H3010" t="s">
        <v>78</v>
      </c>
      <c r="I3010">
        <v>39.103148169999997</v>
      </c>
      <c r="J3010">
        <v>-79.194405180000004</v>
      </c>
      <c r="K3010" t="s">
        <v>4913</v>
      </c>
      <c r="L3010">
        <v>11568</v>
      </c>
    </row>
    <row r="3011" spans="1:114" hidden="1" x14ac:dyDescent="0.3">
      <c r="A3011">
        <v>84054025</v>
      </c>
      <c r="B3011" t="s">
        <v>78</v>
      </c>
      <c r="C3011" t="s">
        <v>96</v>
      </c>
      <c r="D3011">
        <v>840</v>
      </c>
      <c r="E3011">
        <v>54025</v>
      </c>
      <c r="F3011" t="s">
        <v>4914</v>
      </c>
      <c r="G3011" t="s">
        <v>4897</v>
      </c>
      <c r="H3011" t="s">
        <v>78</v>
      </c>
      <c r="I3011">
        <v>37.946365200000002</v>
      </c>
      <c r="J3011">
        <v>-80.453358809999997</v>
      </c>
      <c r="K3011" t="s">
        <v>4915</v>
      </c>
      <c r="L3011">
        <v>34662</v>
      </c>
    </row>
    <row r="3012" spans="1:114" hidden="1" x14ac:dyDescent="0.3">
      <c r="A3012">
        <v>84054027</v>
      </c>
      <c r="B3012" t="s">
        <v>78</v>
      </c>
      <c r="C3012" t="s">
        <v>96</v>
      </c>
      <c r="D3012">
        <v>840</v>
      </c>
      <c r="E3012">
        <v>54027</v>
      </c>
      <c r="F3012" t="s">
        <v>2165</v>
      </c>
      <c r="G3012" t="s">
        <v>4897</v>
      </c>
      <c r="H3012" t="s">
        <v>78</v>
      </c>
      <c r="I3012">
        <v>39.321035530000003</v>
      </c>
      <c r="J3012">
        <v>-78.608264759999997</v>
      </c>
      <c r="K3012" t="s">
        <v>4916</v>
      </c>
      <c r="L3012">
        <v>23175</v>
      </c>
      <c r="DA3012">
        <v>1</v>
      </c>
      <c r="DB3012">
        <v>1</v>
      </c>
      <c r="DC3012">
        <v>1</v>
      </c>
      <c r="DD3012">
        <v>1</v>
      </c>
      <c r="DE3012">
        <v>1</v>
      </c>
      <c r="DF3012">
        <v>1</v>
      </c>
      <c r="DG3012">
        <v>1</v>
      </c>
      <c r="DH3012">
        <v>1</v>
      </c>
      <c r="DI3012">
        <v>1</v>
      </c>
      <c r="DJ3012">
        <v>1</v>
      </c>
    </row>
    <row r="3013" spans="1:114" hidden="1" x14ac:dyDescent="0.3">
      <c r="A3013">
        <v>84054029</v>
      </c>
      <c r="B3013" t="s">
        <v>78</v>
      </c>
      <c r="C3013" t="s">
        <v>96</v>
      </c>
      <c r="D3013">
        <v>840</v>
      </c>
      <c r="E3013">
        <v>54029</v>
      </c>
      <c r="F3013" t="s">
        <v>953</v>
      </c>
      <c r="G3013" t="s">
        <v>4897</v>
      </c>
      <c r="H3013" t="s">
        <v>78</v>
      </c>
      <c r="I3013">
        <v>40.51943859</v>
      </c>
      <c r="J3013">
        <v>-80.574616079999998</v>
      </c>
      <c r="K3013" t="s">
        <v>4917</v>
      </c>
      <c r="L3013">
        <v>28810</v>
      </c>
    </row>
    <row r="3014" spans="1:114" hidden="1" x14ac:dyDescent="0.3">
      <c r="A3014">
        <v>84054031</v>
      </c>
      <c r="B3014" t="s">
        <v>78</v>
      </c>
      <c r="C3014" t="s">
        <v>96</v>
      </c>
      <c r="D3014">
        <v>840</v>
      </c>
      <c r="E3014">
        <v>54031</v>
      </c>
      <c r="F3014" t="s">
        <v>4918</v>
      </c>
      <c r="G3014" t="s">
        <v>4897</v>
      </c>
      <c r="H3014" t="s">
        <v>78</v>
      </c>
      <c r="I3014">
        <v>39.006831769999998</v>
      </c>
      <c r="J3014">
        <v>-78.858553009999994</v>
      </c>
      <c r="K3014" t="s">
        <v>4919</v>
      </c>
      <c r="L3014">
        <v>13776</v>
      </c>
    </row>
    <row r="3015" spans="1:114" hidden="1" x14ac:dyDescent="0.3">
      <c r="A3015">
        <v>84054033</v>
      </c>
      <c r="B3015" t="s">
        <v>78</v>
      </c>
      <c r="C3015" t="s">
        <v>96</v>
      </c>
      <c r="D3015">
        <v>840</v>
      </c>
      <c r="E3015">
        <v>54033</v>
      </c>
      <c r="F3015" t="s">
        <v>1384</v>
      </c>
      <c r="G3015" t="s">
        <v>4897</v>
      </c>
      <c r="H3015" t="s">
        <v>78</v>
      </c>
      <c r="I3015">
        <v>39.2853852</v>
      </c>
      <c r="J3015">
        <v>-80.379195769999995</v>
      </c>
      <c r="K3015" t="s">
        <v>4920</v>
      </c>
      <c r="L3015">
        <v>67256</v>
      </c>
      <c r="CJ3015">
        <v>1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1</v>
      </c>
      <c r="CS3015">
        <v>1</v>
      </c>
      <c r="CT3015">
        <v>1</v>
      </c>
      <c r="CU3015">
        <v>1</v>
      </c>
      <c r="CV3015">
        <v>1</v>
      </c>
      <c r="CW3015">
        <v>1</v>
      </c>
      <c r="CX3015">
        <v>1</v>
      </c>
      <c r="CY3015">
        <v>1</v>
      </c>
      <c r="CZ3015">
        <v>1</v>
      </c>
      <c r="DA3015">
        <v>1</v>
      </c>
      <c r="DB3015">
        <v>1</v>
      </c>
      <c r="DC3015">
        <v>1</v>
      </c>
      <c r="DD3015">
        <v>1</v>
      </c>
      <c r="DE3015">
        <v>1</v>
      </c>
      <c r="DF3015">
        <v>1</v>
      </c>
      <c r="DG3015">
        <v>1</v>
      </c>
      <c r="DH3015">
        <v>1</v>
      </c>
      <c r="DI3015">
        <v>1</v>
      </c>
      <c r="DJ3015">
        <v>1</v>
      </c>
    </row>
    <row r="3016" spans="1:114" hidden="1" x14ac:dyDescent="0.3">
      <c r="A3016">
        <v>84054035</v>
      </c>
      <c r="B3016" t="s">
        <v>78</v>
      </c>
      <c r="C3016" t="s">
        <v>96</v>
      </c>
      <c r="D3016">
        <v>840</v>
      </c>
      <c r="E3016">
        <v>54035</v>
      </c>
      <c r="F3016" t="s">
        <v>168</v>
      </c>
      <c r="G3016" t="s">
        <v>4897</v>
      </c>
      <c r="H3016" t="s">
        <v>78</v>
      </c>
      <c r="I3016">
        <v>38.842639740000003</v>
      </c>
      <c r="J3016">
        <v>-81.681487529999998</v>
      </c>
      <c r="K3016" t="s">
        <v>4921</v>
      </c>
      <c r="L3016">
        <v>28576</v>
      </c>
      <c r="CG3016">
        <v>1</v>
      </c>
      <c r="CH3016">
        <v>1</v>
      </c>
      <c r="CI3016">
        <v>1</v>
      </c>
      <c r="CJ3016">
        <v>1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1</v>
      </c>
      <c r="CQ3016">
        <v>1</v>
      </c>
      <c r="CR3016">
        <v>1</v>
      </c>
      <c r="CS3016">
        <v>1</v>
      </c>
      <c r="CT3016">
        <v>1</v>
      </c>
      <c r="CU3016">
        <v>1</v>
      </c>
      <c r="CV3016">
        <v>1</v>
      </c>
      <c r="CW3016">
        <v>1</v>
      </c>
      <c r="CX3016">
        <v>1</v>
      </c>
      <c r="CY3016">
        <v>1</v>
      </c>
      <c r="CZ3016">
        <v>1</v>
      </c>
      <c r="DA3016">
        <v>7</v>
      </c>
      <c r="DB3016">
        <v>8</v>
      </c>
      <c r="DC3016">
        <v>8</v>
      </c>
      <c r="DD3016">
        <v>9</v>
      </c>
      <c r="DE3016">
        <v>9</v>
      </c>
      <c r="DF3016">
        <v>12</v>
      </c>
      <c r="DG3016">
        <v>12</v>
      </c>
      <c r="DH3016">
        <v>13</v>
      </c>
      <c r="DI3016">
        <v>15</v>
      </c>
      <c r="DJ3016">
        <v>15</v>
      </c>
    </row>
    <row r="3017" spans="1:114" hidden="1" x14ac:dyDescent="0.3">
      <c r="A3017">
        <v>84054037</v>
      </c>
      <c r="B3017" t="s">
        <v>78</v>
      </c>
      <c r="C3017" t="s">
        <v>96</v>
      </c>
      <c r="D3017">
        <v>840</v>
      </c>
      <c r="E3017">
        <v>54037</v>
      </c>
      <c r="F3017" t="s">
        <v>170</v>
      </c>
      <c r="G3017" t="s">
        <v>4897</v>
      </c>
      <c r="H3017" t="s">
        <v>78</v>
      </c>
      <c r="I3017">
        <v>39.307761659999997</v>
      </c>
      <c r="J3017">
        <v>-77.860141470000002</v>
      </c>
      <c r="K3017" t="s">
        <v>4922</v>
      </c>
      <c r="L3017">
        <v>57146</v>
      </c>
      <c r="DF3017">
        <v>1</v>
      </c>
      <c r="DG3017">
        <v>1</v>
      </c>
      <c r="DH3017">
        <v>1</v>
      </c>
      <c r="DI3017">
        <v>1</v>
      </c>
      <c r="DJ3017">
        <v>1</v>
      </c>
    </row>
    <row r="3018" spans="1:114" hidden="1" x14ac:dyDescent="0.3">
      <c r="A3018">
        <v>84054039</v>
      </c>
      <c r="B3018" t="s">
        <v>78</v>
      </c>
      <c r="C3018" t="s">
        <v>96</v>
      </c>
      <c r="D3018">
        <v>840</v>
      </c>
      <c r="E3018">
        <v>54039</v>
      </c>
      <c r="F3018" t="s">
        <v>4923</v>
      </c>
      <c r="G3018" t="s">
        <v>4897</v>
      </c>
      <c r="H3018" t="s">
        <v>78</v>
      </c>
      <c r="I3018">
        <v>38.338600769999999</v>
      </c>
      <c r="J3018">
        <v>-81.528570540000004</v>
      </c>
      <c r="K3018" t="s">
        <v>4924</v>
      </c>
      <c r="L3018">
        <v>178124</v>
      </c>
      <c r="DA3018">
        <v>3</v>
      </c>
      <c r="DB3018">
        <v>3</v>
      </c>
      <c r="DC3018">
        <v>3</v>
      </c>
      <c r="DD3018">
        <v>4</v>
      </c>
      <c r="DE3018">
        <v>4</v>
      </c>
      <c r="DF3018">
        <v>4</v>
      </c>
      <c r="DG3018">
        <v>4</v>
      </c>
      <c r="DH3018">
        <v>5</v>
      </c>
      <c r="DI3018">
        <v>7</v>
      </c>
      <c r="DJ3018">
        <v>9</v>
      </c>
    </row>
    <row r="3019" spans="1:114" hidden="1" x14ac:dyDescent="0.3">
      <c r="A3019">
        <v>84054041</v>
      </c>
      <c r="B3019" t="s">
        <v>78</v>
      </c>
      <c r="C3019" t="s">
        <v>96</v>
      </c>
      <c r="D3019">
        <v>840</v>
      </c>
      <c r="E3019">
        <v>54041</v>
      </c>
      <c r="F3019" t="s">
        <v>1162</v>
      </c>
      <c r="G3019" t="s">
        <v>4897</v>
      </c>
      <c r="H3019" t="s">
        <v>78</v>
      </c>
      <c r="I3019">
        <v>38.994724900000001</v>
      </c>
      <c r="J3019">
        <v>-80.499881810000005</v>
      </c>
      <c r="K3019" t="s">
        <v>4925</v>
      </c>
      <c r="L3019">
        <v>15907</v>
      </c>
    </row>
    <row r="3020" spans="1:114" hidden="1" x14ac:dyDescent="0.3">
      <c r="A3020">
        <v>84054043</v>
      </c>
      <c r="B3020" t="s">
        <v>78</v>
      </c>
      <c r="C3020" t="s">
        <v>96</v>
      </c>
      <c r="D3020">
        <v>840</v>
      </c>
      <c r="E3020">
        <v>54043</v>
      </c>
      <c r="F3020" t="s">
        <v>390</v>
      </c>
      <c r="G3020" t="s">
        <v>4897</v>
      </c>
      <c r="H3020" t="s">
        <v>78</v>
      </c>
      <c r="I3020">
        <v>38.172153999999999</v>
      </c>
      <c r="J3020">
        <v>-82.070179530000004</v>
      </c>
      <c r="K3020" t="s">
        <v>4926</v>
      </c>
      <c r="L3020">
        <v>20409</v>
      </c>
    </row>
    <row r="3021" spans="1:114" hidden="1" x14ac:dyDescent="0.3">
      <c r="A3021">
        <v>84054045</v>
      </c>
      <c r="B3021" t="s">
        <v>78</v>
      </c>
      <c r="C3021" t="s">
        <v>96</v>
      </c>
      <c r="D3021">
        <v>840</v>
      </c>
      <c r="E3021">
        <v>54045</v>
      </c>
      <c r="F3021" t="s">
        <v>394</v>
      </c>
      <c r="G3021" t="s">
        <v>4897</v>
      </c>
      <c r="H3021" t="s">
        <v>78</v>
      </c>
      <c r="I3021">
        <v>37.829988899999996</v>
      </c>
      <c r="J3021">
        <v>-81.935285710000002</v>
      </c>
      <c r="K3021" t="s">
        <v>4927</v>
      </c>
      <c r="L3021">
        <v>32019</v>
      </c>
      <c r="CQ3021">
        <v>1</v>
      </c>
      <c r="CR3021">
        <v>1</v>
      </c>
      <c r="CS3021">
        <v>1</v>
      </c>
      <c r="CT3021">
        <v>1</v>
      </c>
      <c r="CU3021">
        <v>1</v>
      </c>
      <c r="CV3021">
        <v>1</v>
      </c>
      <c r="CW3021">
        <v>1</v>
      </c>
      <c r="CX3021">
        <v>1</v>
      </c>
      <c r="CY3021">
        <v>1</v>
      </c>
      <c r="CZ3021">
        <v>1</v>
      </c>
      <c r="DA3021">
        <v>1</v>
      </c>
      <c r="DB3021">
        <v>1</v>
      </c>
      <c r="DC3021">
        <v>1</v>
      </c>
      <c r="DD3021">
        <v>1</v>
      </c>
      <c r="DE3021">
        <v>1</v>
      </c>
      <c r="DF3021">
        <v>1</v>
      </c>
      <c r="DG3021">
        <v>1</v>
      </c>
      <c r="DH3021">
        <v>1</v>
      </c>
      <c r="DI3021">
        <v>1</v>
      </c>
      <c r="DJ3021">
        <v>1</v>
      </c>
    </row>
    <row r="3022" spans="1:114" hidden="1" x14ac:dyDescent="0.3">
      <c r="A3022">
        <v>84054047</v>
      </c>
      <c r="B3022" t="s">
        <v>78</v>
      </c>
      <c r="C3022" t="s">
        <v>96</v>
      </c>
      <c r="D3022">
        <v>840</v>
      </c>
      <c r="E3022">
        <v>54047</v>
      </c>
      <c r="F3022" t="s">
        <v>3291</v>
      </c>
      <c r="G3022" t="s">
        <v>4897</v>
      </c>
      <c r="H3022" t="s">
        <v>78</v>
      </c>
      <c r="I3022">
        <v>37.380029389999997</v>
      </c>
      <c r="J3022">
        <v>-81.650836690000006</v>
      </c>
      <c r="K3022" t="s">
        <v>4928</v>
      </c>
      <c r="L3022">
        <v>17624</v>
      </c>
    </row>
    <row r="3023" spans="1:114" hidden="1" x14ac:dyDescent="0.3">
      <c r="A3023">
        <v>84054049</v>
      </c>
      <c r="B3023" t="s">
        <v>78</v>
      </c>
      <c r="C3023" t="s">
        <v>96</v>
      </c>
      <c r="D3023">
        <v>840</v>
      </c>
      <c r="E3023">
        <v>54049</v>
      </c>
      <c r="F3023" t="s">
        <v>190</v>
      </c>
      <c r="G3023" t="s">
        <v>4897</v>
      </c>
      <c r="H3023" t="s">
        <v>78</v>
      </c>
      <c r="I3023">
        <v>39.509845419999998</v>
      </c>
      <c r="J3023">
        <v>-80.24244659</v>
      </c>
      <c r="K3023" t="s">
        <v>4929</v>
      </c>
      <c r="L3023">
        <v>56072</v>
      </c>
      <c r="CC3023">
        <v>1</v>
      </c>
      <c r="CD3023">
        <v>1</v>
      </c>
      <c r="CE3023">
        <v>1</v>
      </c>
      <c r="CF3023">
        <v>1</v>
      </c>
      <c r="CG3023">
        <v>1</v>
      </c>
      <c r="CH3023">
        <v>1</v>
      </c>
      <c r="CI3023">
        <v>1</v>
      </c>
      <c r="CJ3023">
        <v>1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1</v>
      </c>
      <c r="CQ3023">
        <v>1</v>
      </c>
      <c r="CR3023">
        <v>1</v>
      </c>
      <c r="CS3023">
        <v>1</v>
      </c>
      <c r="CT3023">
        <v>1</v>
      </c>
      <c r="CU3023">
        <v>1</v>
      </c>
      <c r="CV3023">
        <v>1</v>
      </c>
      <c r="CW3023">
        <v>1</v>
      </c>
      <c r="CX3023">
        <v>1</v>
      </c>
      <c r="CY3023">
        <v>1</v>
      </c>
      <c r="CZ3023">
        <v>1</v>
      </c>
      <c r="DA3023">
        <v>2</v>
      </c>
      <c r="DB3023">
        <v>2</v>
      </c>
      <c r="DC3023">
        <v>2</v>
      </c>
      <c r="DD3023">
        <v>2</v>
      </c>
      <c r="DE3023">
        <v>2</v>
      </c>
      <c r="DF3023">
        <v>2</v>
      </c>
      <c r="DG3023">
        <v>2</v>
      </c>
      <c r="DH3023">
        <v>2</v>
      </c>
      <c r="DI3023">
        <v>2</v>
      </c>
      <c r="DJ3023">
        <v>2</v>
      </c>
    </row>
    <row r="3024" spans="1:114" hidden="1" x14ac:dyDescent="0.3">
      <c r="A3024">
        <v>84054051</v>
      </c>
      <c r="B3024" t="s">
        <v>78</v>
      </c>
      <c r="C3024" t="s">
        <v>96</v>
      </c>
      <c r="D3024">
        <v>840</v>
      </c>
      <c r="E3024">
        <v>54051</v>
      </c>
      <c r="F3024" t="s">
        <v>192</v>
      </c>
      <c r="G3024" t="s">
        <v>4897</v>
      </c>
      <c r="H3024" t="s">
        <v>78</v>
      </c>
      <c r="I3024">
        <v>39.860643619999998</v>
      </c>
      <c r="J3024">
        <v>-80.665910620000005</v>
      </c>
      <c r="K3024" t="s">
        <v>4930</v>
      </c>
      <c r="L3024">
        <v>30531</v>
      </c>
    </row>
    <row r="3025" spans="1:114" hidden="1" x14ac:dyDescent="0.3">
      <c r="A3025">
        <v>84054053</v>
      </c>
      <c r="B3025" t="s">
        <v>78</v>
      </c>
      <c r="C3025" t="s">
        <v>96</v>
      </c>
      <c r="D3025">
        <v>840</v>
      </c>
      <c r="E3025">
        <v>54053</v>
      </c>
      <c r="F3025" t="s">
        <v>1282</v>
      </c>
      <c r="G3025" t="s">
        <v>4897</v>
      </c>
      <c r="H3025" t="s">
        <v>78</v>
      </c>
      <c r="I3025">
        <v>38.770717990000001</v>
      </c>
      <c r="J3025">
        <v>-82.02524219</v>
      </c>
      <c r="K3025" t="s">
        <v>4931</v>
      </c>
      <c r="L3025">
        <v>26516</v>
      </c>
    </row>
    <row r="3026" spans="1:114" hidden="1" x14ac:dyDescent="0.3">
      <c r="A3026">
        <v>84054055</v>
      </c>
      <c r="B3026" t="s">
        <v>78</v>
      </c>
      <c r="C3026" t="s">
        <v>96</v>
      </c>
      <c r="D3026">
        <v>840</v>
      </c>
      <c r="E3026">
        <v>54055</v>
      </c>
      <c r="F3026" t="s">
        <v>1288</v>
      </c>
      <c r="G3026" t="s">
        <v>4897</v>
      </c>
      <c r="H3026" t="s">
        <v>78</v>
      </c>
      <c r="I3026">
        <v>37.404811690000002</v>
      </c>
      <c r="J3026">
        <v>-81.110231420000005</v>
      </c>
      <c r="K3026" t="s">
        <v>4932</v>
      </c>
      <c r="L3026">
        <v>58758</v>
      </c>
    </row>
    <row r="3027" spans="1:114" hidden="1" x14ac:dyDescent="0.3">
      <c r="A3027">
        <v>84054057</v>
      </c>
      <c r="B3027" t="s">
        <v>78</v>
      </c>
      <c r="C3027" t="s">
        <v>96</v>
      </c>
      <c r="D3027">
        <v>840</v>
      </c>
      <c r="E3027">
        <v>54057</v>
      </c>
      <c r="F3027" t="s">
        <v>645</v>
      </c>
      <c r="G3027" t="s">
        <v>4897</v>
      </c>
      <c r="H3027" t="s">
        <v>78</v>
      </c>
      <c r="I3027">
        <v>39.41561583</v>
      </c>
      <c r="J3027">
        <v>-78.941048949999995</v>
      </c>
      <c r="K3027" t="s">
        <v>4933</v>
      </c>
      <c r="L3027">
        <v>26868</v>
      </c>
    </row>
    <row r="3028" spans="1:114" hidden="1" x14ac:dyDescent="0.3">
      <c r="A3028">
        <v>84054059</v>
      </c>
      <c r="B3028" t="s">
        <v>78</v>
      </c>
      <c r="C3028" t="s">
        <v>96</v>
      </c>
      <c r="D3028">
        <v>840</v>
      </c>
      <c r="E3028">
        <v>54059</v>
      </c>
      <c r="F3028" t="s">
        <v>4934</v>
      </c>
      <c r="G3028" t="s">
        <v>4897</v>
      </c>
      <c r="H3028" t="s">
        <v>78</v>
      </c>
      <c r="I3028">
        <v>37.730483509999999</v>
      </c>
      <c r="J3028">
        <v>-82.133383649999999</v>
      </c>
      <c r="K3028" t="s">
        <v>4935</v>
      </c>
      <c r="L3028">
        <v>23424</v>
      </c>
      <c r="DA3028">
        <v>1</v>
      </c>
      <c r="DB3028">
        <v>1</v>
      </c>
      <c r="DC3028">
        <v>1</v>
      </c>
      <c r="DD3028">
        <v>1</v>
      </c>
      <c r="DE3028">
        <v>1</v>
      </c>
      <c r="DF3028">
        <v>1</v>
      </c>
      <c r="DG3028">
        <v>1</v>
      </c>
      <c r="DH3028">
        <v>1</v>
      </c>
      <c r="DI3028">
        <v>1</v>
      </c>
      <c r="DJ3028">
        <v>1</v>
      </c>
    </row>
    <row r="3029" spans="1:114" hidden="1" x14ac:dyDescent="0.3">
      <c r="A3029">
        <v>84054061</v>
      </c>
      <c r="B3029" t="s">
        <v>78</v>
      </c>
      <c r="C3029" t="s">
        <v>96</v>
      </c>
      <c r="D3029">
        <v>840</v>
      </c>
      <c r="E3029">
        <v>54061</v>
      </c>
      <c r="F3029" t="s">
        <v>4936</v>
      </c>
      <c r="G3029" t="s">
        <v>4897</v>
      </c>
      <c r="H3029" t="s">
        <v>78</v>
      </c>
      <c r="I3029">
        <v>39.63218457</v>
      </c>
      <c r="J3029">
        <v>-80.047668380000005</v>
      </c>
      <c r="K3029" t="s">
        <v>4937</v>
      </c>
      <c r="L3029">
        <v>105612</v>
      </c>
      <c r="CI3029">
        <v>1</v>
      </c>
      <c r="CJ3029">
        <v>1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2</v>
      </c>
      <c r="CR3029">
        <v>2</v>
      </c>
      <c r="CS3029">
        <v>2</v>
      </c>
      <c r="CT3029">
        <v>2</v>
      </c>
      <c r="CU3029">
        <v>2</v>
      </c>
      <c r="CV3029">
        <v>2</v>
      </c>
      <c r="CW3029">
        <v>2</v>
      </c>
      <c r="CX3029">
        <v>2</v>
      </c>
      <c r="CY3029">
        <v>2</v>
      </c>
      <c r="CZ3029">
        <v>2</v>
      </c>
      <c r="DA3029">
        <v>4</v>
      </c>
      <c r="DB3029">
        <v>4</v>
      </c>
      <c r="DC3029">
        <v>4</v>
      </c>
      <c r="DD3029">
        <v>4</v>
      </c>
      <c r="DE3029">
        <v>4</v>
      </c>
      <c r="DF3029">
        <v>4</v>
      </c>
      <c r="DG3029">
        <v>4</v>
      </c>
      <c r="DH3029">
        <v>4</v>
      </c>
      <c r="DI3029">
        <v>4</v>
      </c>
      <c r="DJ3029">
        <v>4</v>
      </c>
    </row>
    <row r="3030" spans="1:114" hidden="1" x14ac:dyDescent="0.3">
      <c r="A3030">
        <v>84054063</v>
      </c>
      <c r="B3030" t="s">
        <v>78</v>
      </c>
      <c r="C3030" t="s">
        <v>96</v>
      </c>
      <c r="D3030">
        <v>840</v>
      </c>
      <c r="E3030">
        <v>54063</v>
      </c>
      <c r="F3030" t="s">
        <v>196</v>
      </c>
      <c r="G3030" t="s">
        <v>4897</v>
      </c>
      <c r="H3030" t="s">
        <v>78</v>
      </c>
      <c r="I3030">
        <v>37.562747160000001</v>
      </c>
      <c r="J3030">
        <v>-80.54577965</v>
      </c>
      <c r="K3030" t="s">
        <v>4938</v>
      </c>
      <c r="L3030">
        <v>13275</v>
      </c>
    </row>
    <row r="3031" spans="1:114" hidden="1" x14ac:dyDescent="0.3">
      <c r="A3031">
        <v>84054065</v>
      </c>
      <c r="B3031" t="s">
        <v>78</v>
      </c>
      <c r="C3031" t="s">
        <v>96</v>
      </c>
      <c r="D3031">
        <v>840</v>
      </c>
      <c r="E3031">
        <v>54065</v>
      </c>
      <c r="F3031" t="s">
        <v>200</v>
      </c>
      <c r="G3031" t="s">
        <v>4897</v>
      </c>
      <c r="H3031" t="s">
        <v>78</v>
      </c>
      <c r="I3031">
        <v>39.55439028</v>
      </c>
      <c r="J3031">
        <v>-78.263116760000003</v>
      </c>
      <c r="K3031" t="s">
        <v>4939</v>
      </c>
      <c r="L3031">
        <v>17884</v>
      </c>
    </row>
    <row r="3032" spans="1:114" hidden="1" x14ac:dyDescent="0.3">
      <c r="A3032">
        <v>84054067</v>
      </c>
      <c r="B3032" t="s">
        <v>78</v>
      </c>
      <c r="C3032" t="s">
        <v>96</v>
      </c>
      <c r="D3032">
        <v>840</v>
      </c>
      <c r="E3032">
        <v>54067</v>
      </c>
      <c r="F3032" t="s">
        <v>1927</v>
      </c>
      <c r="G3032" t="s">
        <v>4897</v>
      </c>
      <c r="H3032" t="s">
        <v>78</v>
      </c>
      <c r="I3032">
        <v>38.296177059999998</v>
      </c>
      <c r="J3032">
        <v>-80.797595880000003</v>
      </c>
      <c r="K3032" t="s">
        <v>4940</v>
      </c>
      <c r="L3032">
        <v>24496</v>
      </c>
    </row>
    <row r="3033" spans="1:114" hidden="1" x14ac:dyDescent="0.3">
      <c r="A3033">
        <v>84054069</v>
      </c>
      <c r="B3033" t="s">
        <v>78</v>
      </c>
      <c r="C3033" t="s">
        <v>96</v>
      </c>
      <c r="D3033">
        <v>840</v>
      </c>
      <c r="E3033">
        <v>54069</v>
      </c>
      <c r="F3033" t="s">
        <v>1421</v>
      </c>
      <c r="G3033" t="s">
        <v>4897</v>
      </c>
      <c r="H3033" t="s">
        <v>78</v>
      </c>
      <c r="I3033">
        <v>40.095545100000002</v>
      </c>
      <c r="J3033">
        <v>-80.622039920000006</v>
      </c>
      <c r="K3033" t="s">
        <v>4941</v>
      </c>
      <c r="L3033">
        <v>41411</v>
      </c>
      <c r="DA3033">
        <v>1</v>
      </c>
      <c r="DB3033">
        <v>1</v>
      </c>
      <c r="DC3033">
        <v>1</v>
      </c>
      <c r="DD3033">
        <v>1</v>
      </c>
      <c r="DE3033">
        <v>1</v>
      </c>
      <c r="DF3033">
        <v>1</v>
      </c>
      <c r="DG3033">
        <v>1</v>
      </c>
      <c r="DH3033">
        <v>1</v>
      </c>
      <c r="DI3033">
        <v>1</v>
      </c>
      <c r="DJ3033">
        <v>1</v>
      </c>
    </row>
    <row r="3034" spans="1:114" hidden="1" x14ac:dyDescent="0.3">
      <c r="A3034">
        <v>84054071</v>
      </c>
      <c r="B3034" t="s">
        <v>78</v>
      </c>
      <c r="C3034" t="s">
        <v>96</v>
      </c>
      <c r="D3034">
        <v>840</v>
      </c>
      <c r="E3034">
        <v>54071</v>
      </c>
      <c r="F3034" t="s">
        <v>1935</v>
      </c>
      <c r="G3034" t="s">
        <v>4897</v>
      </c>
      <c r="H3034" t="s">
        <v>78</v>
      </c>
      <c r="I3034">
        <v>38.68314479</v>
      </c>
      <c r="J3034">
        <v>-79.350840860000005</v>
      </c>
      <c r="K3034" t="s">
        <v>4942</v>
      </c>
      <c r="L3034">
        <v>6969</v>
      </c>
    </row>
    <row r="3035" spans="1:114" hidden="1" x14ac:dyDescent="0.3">
      <c r="A3035">
        <v>84054073</v>
      </c>
      <c r="B3035" t="s">
        <v>78</v>
      </c>
      <c r="C3035" t="s">
        <v>96</v>
      </c>
      <c r="D3035">
        <v>840</v>
      </c>
      <c r="E3035">
        <v>54073</v>
      </c>
      <c r="F3035" t="s">
        <v>4943</v>
      </c>
      <c r="G3035" t="s">
        <v>4897</v>
      </c>
      <c r="H3035" t="s">
        <v>78</v>
      </c>
      <c r="I3035">
        <v>39.370916790000003</v>
      </c>
      <c r="J3035">
        <v>-81.167717710000005</v>
      </c>
      <c r="K3035" t="s">
        <v>4944</v>
      </c>
      <c r="L3035">
        <v>7460</v>
      </c>
    </row>
    <row r="3036" spans="1:114" hidden="1" x14ac:dyDescent="0.3">
      <c r="A3036">
        <v>84054075</v>
      </c>
      <c r="B3036" t="s">
        <v>78</v>
      </c>
      <c r="C3036" t="s">
        <v>96</v>
      </c>
      <c r="D3036">
        <v>840</v>
      </c>
      <c r="E3036">
        <v>54075</v>
      </c>
      <c r="F3036" t="s">
        <v>1585</v>
      </c>
      <c r="G3036" t="s">
        <v>4897</v>
      </c>
      <c r="H3036" t="s">
        <v>78</v>
      </c>
      <c r="I3036">
        <v>38.327587280000003</v>
      </c>
      <c r="J3036">
        <v>-80.009938109999993</v>
      </c>
      <c r="K3036" t="s">
        <v>4945</v>
      </c>
      <c r="L3036">
        <v>8247</v>
      </c>
    </row>
    <row r="3037" spans="1:114" hidden="1" x14ac:dyDescent="0.3">
      <c r="A3037">
        <v>84054077</v>
      </c>
      <c r="B3037" t="s">
        <v>78</v>
      </c>
      <c r="C3037" t="s">
        <v>96</v>
      </c>
      <c r="D3037">
        <v>840</v>
      </c>
      <c r="E3037">
        <v>54077</v>
      </c>
      <c r="F3037" t="s">
        <v>4946</v>
      </c>
      <c r="G3037" t="s">
        <v>4897</v>
      </c>
      <c r="H3037" t="s">
        <v>78</v>
      </c>
      <c r="I3037">
        <v>39.46770987</v>
      </c>
      <c r="J3037">
        <v>-79.667128030000001</v>
      </c>
      <c r="K3037" t="s">
        <v>4947</v>
      </c>
      <c r="L3037">
        <v>33432</v>
      </c>
    </row>
    <row r="3038" spans="1:114" hidden="1" x14ac:dyDescent="0.3">
      <c r="A3038">
        <v>84054079</v>
      </c>
      <c r="B3038" t="s">
        <v>78</v>
      </c>
      <c r="C3038" t="s">
        <v>96</v>
      </c>
      <c r="D3038">
        <v>840</v>
      </c>
      <c r="E3038">
        <v>54079</v>
      </c>
      <c r="F3038" t="s">
        <v>807</v>
      </c>
      <c r="G3038" t="s">
        <v>4897</v>
      </c>
      <c r="H3038" t="s">
        <v>78</v>
      </c>
      <c r="I3038">
        <v>38.507823449999997</v>
      </c>
      <c r="J3038">
        <v>-81.908213099999998</v>
      </c>
      <c r="K3038" t="s">
        <v>4948</v>
      </c>
      <c r="L3038">
        <v>56450</v>
      </c>
    </row>
    <row r="3039" spans="1:114" hidden="1" x14ac:dyDescent="0.3">
      <c r="A3039">
        <v>84054081</v>
      </c>
      <c r="B3039" t="s">
        <v>78</v>
      </c>
      <c r="C3039" t="s">
        <v>96</v>
      </c>
      <c r="D3039">
        <v>840</v>
      </c>
      <c r="E3039">
        <v>54081</v>
      </c>
      <c r="F3039" t="s">
        <v>4949</v>
      </c>
      <c r="G3039" t="s">
        <v>4897</v>
      </c>
      <c r="H3039" t="s">
        <v>78</v>
      </c>
      <c r="I3039">
        <v>37.769367950000003</v>
      </c>
      <c r="J3039">
        <v>-81.245604099999994</v>
      </c>
      <c r="K3039" t="s">
        <v>4950</v>
      </c>
      <c r="L3039">
        <v>73361</v>
      </c>
    </row>
    <row r="3040" spans="1:114" hidden="1" x14ac:dyDescent="0.3">
      <c r="A3040">
        <v>84054083</v>
      </c>
      <c r="B3040" t="s">
        <v>78</v>
      </c>
      <c r="C3040" t="s">
        <v>96</v>
      </c>
      <c r="D3040">
        <v>840</v>
      </c>
      <c r="E3040">
        <v>54083</v>
      </c>
      <c r="F3040" t="s">
        <v>208</v>
      </c>
      <c r="G3040" t="s">
        <v>4897</v>
      </c>
      <c r="H3040" t="s">
        <v>78</v>
      </c>
      <c r="I3040">
        <v>38.769899000000002</v>
      </c>
      <c r="J3040">
        <v>-79.879196149999999</v>
      </c>
      <c r="K3040" t="s">
        <v>4951</v>
      </c>
      <c r="L3040">
        <v>28695</v>
      </c>
    </row>
    <row r="3041" spans="1:114" hidden="1" x14ac:dyDescent="0.3">
      <c r="A3041">
        <v>84054085</v>
      </c>
      <c r="B3041" t="s">
        <v>78</v>
      </c>
      <c r="C3041" t="s">
        <v>96</v>
      </c>
      <c r="D3041">
        <v>840</v>
      </c>
      <c r="E3041">
        <v>54085</v>
      </c>
      <c r="F3041" t="s">
        <v>4952</v>
      </c>
      <c r="G3041" t="s">
        <v>4897</v>
      </c>
      <c r="H3041" t="s">
        <v>78</v>
      </c>
      <c r="I3041">
        <v>39.180945870000002</v>
      </c>
      <c r="J3041">
        <v>-81.063568779999997</v>
      </c>
      <c r="K3041" t="s">
        <v>4953</v>
      </c>
      <c r="L3041">
        <v>9554</v>
      </c>
    </row>
    <row r="3042" spans="1:114" hidden="1" x14ac:dyDescent="0.3">
      <c r="A3042">
        <v>84054087</v>
      </c>
      <c r="B3042" t="s">
        <v>78</v>
      </c>
      <c r="C3042" t="s">
        <v>96</v>
      </c>
      <c r="D3042">
        <v>840</v>
      </c>
      <c r="E3042">
        <v>54087</v>
      </c>
      <c r="F3042" t="s">
        <v>4121</v>
      </c>
      <c r="G3042" t="s">
        <v>4897</v>
      </c>
      <c r="H3042" t="s">
        <v>78</v>
      </c>
      <c r="I3042">
        <v>38.716226859999999</v>
      </c>
      <c r="J3042">
        <v>-81.352435679999999</v>
      </c>
      <c r="K3042" t="s">
        <v>4954</v>
      </c>
      <c r="L3042">
        <v>13688</v>
      </c>
    </row>
    <row r="3043" spans="1:114" hidden="1" x14ac:dyDescent="0.3">
      <c r="A3043">
        <v>84054089</v>
      </c>
      <c r="B3043" t="s">
        <v>78</v>
      </c>
      <c r="C3043" t="s">
        <v>96</v>
      </c>
      <c r="D3043">
        <v>840</v>
      </c>
      <c r="E3043">
        <v>54089</v>
      </c>
      <c r="F3043" t="s">
        <v>4955</v>
      </c>
      <c r="G3043" t="s">
        <v>4897</v>
      </c>
      <c r="H3043" t="s">
        <v>78</v>
      </c>
      <c r="I3043">
        <v>37.653905969999997</v>
      </c>
      <c r="J3043">
        <v>-80.860096929999997</v>
      </c>
      <c r="K3043" t="s">
        <v>4956</v>
      </c>
      <c r="L3043">
        <v>12573</v>
      </c>
    </row>
    <row r="3044" spans="1:114" hidden="1" x14ac:dyDescent="0.3">
      <c r="A3044">
        <v>84054091</v>
      </c>
      <c r="B3044" t="s">
        <v>78</v>
      </c>
      <c r="C3044" t="s">
        <v>96</v>
      </c>
      <c r="D3044">
        <v>840</v>
      </c>
      <c r="E3044">
        <v>54091</v>
      </c>
      <c r="F3044" t="s">
        <v>822</v>
      </c>
      <c r="G3044" t="s">
        <v>4897</v>
      </c>
      <c r="H3044" t="s">
        <v>78</v>
      </c>
      <c r="I3044">
        <v>39.336026169999997</v>
      </c>
      <c r="J3044">
        <v>-80.042143899999999</v>
      </c>
      <c r="K3044" t="s">
        <v>4957</v>
      </c>
      <c r="L3044">
        <v>16695</v>
      </c>
    </row>
    <row r="3045" spans="1:114" hidden="1" x14ac:dyDescent="0.3">
      <c r="A3045">
        <v>84054093</v>
      </c>
      <c r="B3045" t="s">
        <v>78</v>
      </c>
      <c r="C3045" t="s">
        <v>96</v>
      </c>
      <c r="D3045">
        <v>840</v>
      </c>
      <c r="E3045">
        <v>54093</v>
      </c>
      <c r="F3045" t="s">
        <v>4958</v>
      </c>
      <c r="G3045" t="s">
        <v>4897</v>
      </c>
      <c r="H3045" t="s">
        <v>78</v>
      </c>
      <c r="I3045">
        <v>39.112408850000001</v>
      </c>
      <c r="J3045">
        <v>-79.570535759999999</v>
      </c>
      <c r="K3045" t="s">
        <v>4959</v>
      </c>
      <c r="L3045">
        <v>6839</v>
      </c>
    </row>
    <row r="3046" spans="1:114" hidden="1" x14ac:dyDescent="0.3">
      <c r="A3046">
        <v>84054095</v>
      </c>
      <c r="B3046" t="s">
        <v>78</v>
      </c>
      <c r="C3046" t="s">
        <v>96</v>
      </c>
      <c r="D3046">
        <v>840</v>
      </c>
      <c r="E3046">
        <v>54095</v>
      </c>
      <c r="F3046" t="s">
        <v>4518</v>
      </c>
      <c r="G3046" t="s">
        <v>4897</v>
      </c>
      <c r="H3046" t="s">
        <v>78</v>
      </c>
      <c r="I3046">
        <v>39.468119719999997</v>
      </c>
      <c r="J3046">
        <v>-80.887726760000007</v>
      </c>
      <c r="K3046" t="s">
        <v>4960</v>
      </c>
      <c r="L3046">
        <v>8591</v>
      </c>
    </row>
    <row r="3047" spans="1:114" hidden="1" x14ac:dyDescent="0.3">
      <c r="A3047">
        <v>84054097</v>
      </c>
      <c r="B3047" t="s">
        <v>78</v>
      </c>
      <c r="C3047" t="s">
        <v>96</v>
      </c>
      <c r="D3047">
        <v>840</v>
      </c>
      <c r="E3047">
        <v>54097</v>
      </c>
      <c r="F3047" t="s">
        <v>4520</v>
      </c>
      <c r="G3047" t="s">
        <v>4897</v>
      </c>
      <c r="H3047" t="s">
        <v>78</v>
      </c>
      <c r="I3047">
        <v>38.892850610000004</v>
      </c>
      <c r="J3047">
        <v>-80.236891360000001</v>
      </c>
      <c r="K3047" t="s">
        <v>4961</v>
      </c>
      <c r="L3047">
        <v>24176</v>
      </c>
    </row>
    <row r="3048" spans="1:114" hidden="1" x14ac:dyDescent="0.3">
      <c r="A3048">
        <v>84054099</v>
      </c>
      <c r="B3048" t="s">
        <v>78</v>
      </c>
      <c r="C3048" t="s">
        <v>96</v>
      </c>
      <c r="D3048">
        <v>840</v>
      </c>
      <c r="E3048">
        <v>54099</v>
      </c>
      <c r="F3048" t="s">
        <v>1084</v>
      </c>
      <c r="G3048" t="s">
        <v>4897</v>
      </c>
      <c r="H3048" t="s">
        <v>78</v>
      </c>
      <c r="I3048">
        <v>38.149013570000001</v>
      </c>
      <c r="J3048">
        <v>-82.422879940000001</v>
      </c>
      <c r="K3048" t="s">
        <v>4962</v>
      </c>
      <c r="L3048">
        <v>39402</v>
      </c>
      <c r="DA3048">
        <v>6</v>
      </c>
      <c r="DB3048">
        <v>6</v>
      </c>
      <c r="DC3048">
        <v>6</v>
      </c>
      <c r="DD3048">
        <v>6</v>
      </c>
      <c r="DE3048">
        <v>6</v>
      </c>
      <c r="DF3048">
        <v>6</v>
      </c>
      <c r="DG3048">
        <v>6</v>
      </c>
      <c r="DH3048">
        <v>7</v>
      </c>
      <c r="DI3048">
        <v>7</v>
      </c>
      <c r="DJ3048">
        <v>7</v>
      </c>
    </row>
    <row r="3049" spans="1:114" hidden="1" x14ac:dyDescent="0.3">
      <c r="A3049">
        <v>84054101</v>
      </c>
      <c r="B3049" t="s">
        <v>78</v>
      </c>
      <c r="C3049" t="s">
        <v>96</v>
      </c>
      <c r="D3049">
        <v>840</v>
      </c>
      <c r="E3049">
        <v>54101</v>
      </c>
      <c r="F3049" t="s">
        <v>1086</v>
      </c>
      <c r="G3049" t="s">
        <v>4897</v>
      </c>
      <c r="H3049" t="s">
        <v>78</v>
      </c>
      <c r="I3049">
        <v>38.493709490000001</v>
      </c>
      <c r="J3049">
        <v>-80.4202023</v>
      </c>
      <c r="K3049" t="s">
        <v>4963</v>
      </c>
      <c r="L3049">
        <v>8114</v>
      </c>
    </row>
    <row r="3050" spans="1:114" hidden="1" x14ac:dyDescent="0.3">
      <c r="A3050">
        <v>84054103</v>
      </c>
      <c r="B3050" t="s">
        <v>78</v>
      </c>
      <c r="C3050" t="s">
        <v>96</v>
      </c>
      <c r="D3050">
        <v>840</v>
      </c>
      <c r="E3050">
        <v>54103</v>
      </c>
      <c r="F3050" t="s">
        <v>4964</v>
      </c>
      <c r="G3050" t="s">
        <v>4897</v>
      </c>
      <c r="H3050" t="s">
        <v>78</v>
      </c>
      <c r="I3050">
        <v>39.606577100000003</v>
      </c>
      <c r="J3050">
        <v>-80.640165400000001</v>
      </c>
      <c r="K3050" t="s">
        <v>4965</v>
      </c>
      <c r="L3050">
        <v>15065</v>
      </c>
    </row>
    <row r="3051" spans="1:114" hidden="1" x14ac:dyDescent="0.3">
      <c r="A3051">
        <v>84054105</v>
      </c>
      <c r="B3051" t="s">
        <v>78</v>
      </c>
      <c r="C3051" t="s">
        <v>96</v>
      </c>
      <c r="D3051">
        <v>840</v>
      </c>
      <c r="E3051">
        <v>54105</v>
      </c>
      <c r="F3051" t="s">
        <v>4966</v>
      </c>
      <c r="G3051" t="s">
        <v>4897</v>
      </c>
      <c r="H3051" t="s">
        <v>78</v>
      </c>
      <c r="I3051">
        <v>39.027750070000003</v>
      </c>
      <c r="J3051">
        <v>-81.37473928</v>
      </c>
      <c r="K3051" t="s">
        <v>4967</v>
      </c>
      <c r="L3051">
        <v>5821</v>
      </c>
    </row>
    <row r="3052" spans="1:114" hidden="1" x14ac:dyDescent="0.3">
      <c r="A3052">
        <v>84054107</v>
      </c>
      <c r="B3052" t="s">
        <v>78</v>
      </c>
      <c r="C3052" t="s">
        <v>96</v>
      </c>
      <c r="D3052">
        <v>840</v>
      </c>
      <c r="E3052">
        <v>54107</v>
      </c>
      <c r="F3052" t="s">
        <v>3567</v>
      </c>
      <c r="G3052" t="s">
        <v>4897</v>
      </c>
      <c r="H3052" t="s">
        <v>78</v>
      </c>
      <c r="I3052">
        <v>39.209678859999997</v>
      </c>
      <c r="J3052">
        <v>-81.516283599999994</v>
      </c>
      <c r="K3052" t="s">
        <v>4968</v>
      </c>
      <c r="L3052">
        <v>83518</v>
      </c>
      <c r="DA3052">
        <v>2</v>
      </c>
      <c r="DB3052">
        <v>2</v>
      </c>
      <c r="DC3052">
        <v>2</v>
      </c>
      <c r="DD3052">
        <v>2</v>
      </c>
      <c r="DE3052">
        <v>2</v>
      </c>
      <c r="DF3052">
        <v>2</v>
      </c>
      <c r="DG3052">
        <v>2</v>
      </c>
      <c r="DH3052">
        <v>2</v>
      </c>
      <c r="DI3052">
        <v>2</v>
      </c>
      <c r="DJ3052">
        <v>2</v>
      </c>
    </row>
    <row r="3053" spans="1:114" hidden="1" x14ac:dyDescent="0.3">
      <c r="A3053">
        <v>84054109</v>
      </c>
      <c r="B3053" t="s">
        <v>78</v>
      </c>
      <c r="C3053" t="s">
        <v>96</v>
      </c>
      <c r="D3053">
        <v>840</v>
      </c>
      <c r="E3053">
        <v>54109</v>
      </c>
      <c r="F3053" t="s">
        <v>3194</v>
      </c>
      <c r="G3053" t="s">
        <v>4897</v>
      </c>
      <c r="H3053" t="s">
        <v>78</v>
      </c>
      <c r="I3053">
        <v>37.612327000000001</v>
      </c>
      <c r="J3053">
        <v>-81.545110710000003</v>
      </c>
      <c r="K3053" t="s">
        <v>4969</v>
      </c>
      <c r="L3053">
        <v>20394</v>
      </c>
    </row>
    <row r="3054" spans="1:114" hidden="1" x14ac:dyDescent="0.3">
      <c r="A3054">
        <v>84055001</v>
      </c>
      <c r="B3054" t="s">
        <v>78</v>
      </c>
      <c r="C3054" t="s">
        <v>96</v>
      </c>
      <c r="D3054">
        <v>840</v>
      </c>
      <c r="E3054">
        <v>55001</v>
      </c>
      <c r="F3054" t="s">
        <v>569</v>
      </c>
      <c r="G3054" t="s">
        <v>4970</v>
      </c>
      <c r="H3054" t="s">
        <v>78</v>
      </c>
      <c r="I3054">
        <v>43.96974651</v>
      </c>
      <c r="J3054">
        <v>-89.767827769999997</v>
      </c>
      <c r="K3054" t="s">
        <v>4971</v>
      </c>
      <c r="L3054">
        <v>20220</v>
      </c>
      <c r="CS3054">
        <v>1</v>
      </c>
      <c r="CT3054">
        <v>1</v>
      </c>
      <c r="CU3054">
        <v>1</v>
      </c>
      <c r="CV3054">
        <v>1</v>
      </c>
      <c r="CW3054">
        <v>1</v>
      </c>
      <c r="CX3054">
        <v>1</v>
      </c>
      <c r="CY3054">
        <v>1</v>
      </c>
      <c r="CZ3054">
        <v>1</v>
      </c>
      <c r="DA3054">
        <v>1</v>
      </c>
      <c r="DB3054">
        <v>1</v>
      </c>
      <c r="DC3054">
        <v>1</v>
      </c>
      <c r="DD3054">
        <v>1</v>
      </c>
      <c r="DE3054">
        <v>1</v>
      </c>
      <c r="DF3054">
        <v>1</v>
      </c>
      <c r="DG3054">
        <v>1</v>
      </c>
      <c r="DH3054">
        <v>1</v>
      </c>
      <c r="DI3054">
        <v>1</v>
      </c>
      <c r="DJ3054">
        <v>1</v>
      </c>
    </row>
    <row r="3055" spans="1:114" hidden="1" x14ac:dyDescent="0.3">
      <c r="A3055">
        <v>84055003</v>
      </c>
      <c r="B3055" t="s">
        <v>78</v>
      </c>
      <c r="C3055" t="s">
        <v>96</v>
      </c>
      <c r="D3055">
        <v>840</v>
      </c>
      <c r="E3055">
        <v>55003</v>
      </c>
      <c r="F3055" t="s">
        <v>3450</v>
      </c>
      <c r="G3055" t="s">
        <v>4970</v>
      </c>
      <c r="H3055" t="s">
        <v>78</v>
      </c>
      <c r="I3055">
        <v>46.319568910000001</v>
      </c>
      <c r="J3055">
        <v>-90.678371319999997</v>
      </c>
      <c r="K3055" t="s">
        <v>4972</v>
      </c>
      <c r="L3055">
        <v>15562</v>
      </c>
    </row>
    <row r="3056" spans="1:114" hidden="1" x14ac:dyDescent="0.3">
      <c r="A3056">
        <v>84055005</v>
      </c>
      <c r="B3056" t="s">
        <v>78</v>
      </c>
      <c r="C3056" t="s">
        <v>96</v>
      </c>
      <c r="D3056">
        <v>840</v>
      </c>
      <c r="E3056">
        <v>55005</v>
      </c>
      <c r="F3056" t="s">
        <v>4973</v>
      </c>
      <c r="G3056" t="s">
        <v>4970</v>
      </c>
      <c r="H3056" t="s">
        <v>78</v>
      </c>
      <c r="I3056">
        <v>45.42372701</v>
      </c>
      <c r="J3056">
        <v>-91.848336270000004</v>
      </c>
      <c r="K3056" t="s">
        <v>4974</v>
      </c>
      <c r="L3056">
        <v>45244</v>
      </c>
    </row>
    <row r="3057" spans="1:114" hidden="1" x14ac:dyDescent="0.3">
      <c r="A3057">
        <v>84055007</v>
      </c>
      <c r="B3057" t="s">
        <v>78</v>
      </c>
      <c r="C3057" t="s">
        <v>96</v>
      </c>
      <c r="D3057">
        <v>840</v>
      </c>
      <c r="E3057">
        <v>55007</v>
      </c>
      <c r="F3057" t="s">
        <v>4975</v>
      </c>
      <c r="G3057" t="s">
        <v>4970</v>
      </c>
      <c r="H3057" t="s">
        <v>78</v>
      </c>
      <c r="I3057">
        <v>46.528687679999997</v>
      </c>
      <c r="J3057">
        <v>-91.197167289999996</v>
      </c>
      <c r="K3057" t="s">
        <v>4976</v>
      </c>
      <c r="L3057">
        <v>15036</v>
      </c>
      <c r="CV3057">
        <v>1</v>
      </c>
      <c r="CW3057">
        <v>1</v>
      </c>
      <c r="CX3057">
        <v>1</v>
      </c>
      <c r="CY3057">
        <v>1</v>
      </c>
      <c r="CZ3057">
        <v>1</v>
      </c>
      <c r="DA3057">
        <v>1</v>
      </c>
      <c r="DB3057">
        <v>1</v>
      </c>
      <c r="DC3057">
        <v>1</v>
      </c>
      <c r="DD3057">
        <v>1</v>
      </c>
      <c r="DE3057">
        <v>1</v>
      </c>
      <c r="DF3057">
        <v>1</v>
      </c>
      <c r="DG3057">
        <v>1</v>
      </c>
      <c r="DH3057">
        <v>1</v>
      </c>
      <c r="DI3057">
        <v>1</v>
      </c>
      <c r="DJ3057">
        <v>1</v>
      </c>
    </row>
    <row r="3058" spans="1:114" hidden="1" x14ac:dyDescent="0.3">
      <c r="A3058">
        <v>84055009</v>
      </c>
      <c r="B3058" t="s">
        <v>78</v>
      </c>
      <c r="C3058" t="s">
        <v>96</v>
      </c>
      <c r="D3058">
        <v>840</v>
      </c>
      <c r="E3058">
        <v>55009</v>
      </c>
      <c r="F3058" t="s">
        <v>1194</v>
      </c>
      <c r="G3058" t="s">
        <v>4970</v>
      </c>
      <c r="H3058" t="s">
        <v>78</v>
      </c>
      <c r="I3058">
        <v>44.452655299999897</v>
      </c>
      <c r="J3058">
        <v>-88.004118439999999</v>
      </c>
      <c r="K3058" t="s">
        <v>4977</v>
      </c>
      <c r="L3058">
        <v>264542</v>
      </c>
      <c r="CN3058">
        <v>1</v>
      </c>
      <c r="CO3058">
        <v>1</v>
      </c>
      <c r="CP3058">
        <v>1</v>
      </c>
      <c r="CQ3058">
        <v>1</v>
      </c>
      <c r="CR3058">
        <v>1</v>
      </c>
      <c r="CS3058">
        <v>1</v>
      </c>
      <c r="CT3058">
        <v>1</v>
      </c>
      <c r="CU3058">
        <v>1</v>
      </c>
      <c r="CV3058">
        <v>1</v>
      </c>
      <c r="CW3058">
        <v>1</v>
      </c>
      <c r="CX3058">
        <v>1</v>
      </c>
      <c r="CY3058">
        <v>2</v>
      </c>
      <c r="CZ3058">
        <v>2</v>
      </c>
      <c r="DA3058">
        <v>2</v>
      </c>
      <c r="DB3058">
        <v>2</v>
      </c>
      <c r="DC3058">
        <v>2</v>
      </c>
      <c r="DD3058">
        <v>2</v>
      </c>
      <c r="DE3058">
        <v>2</v>
      </c>
      <c r="DF3058">
        <v>3</v>
      </c>
      <c r="DG3058">
        <v>3</v>
      </c>
      <c r="DH3058">
        <v>3</v>
      </c>
      <c r="DI3058">
        <v>5</v>
      </c>
      <c r="DJ3058">
        <v>6</v>
      </c>
    </row>
    <row r="3059" spans="1:114" hidden="1" x14ac:dyDescent="0.3">
      <c r="A3059">
        <v>84055011</v>
      </c>
      <c r="B3059" t="s">
        <v>78</v>
      </c>
      <c r="C3059" t="s">
        <v>96</v>
      </c>
      <c r="D3059">
        <v>840</v>
      </c>
      <c r="E3059">
        <v>55011</v>
      </c>
      <c r="F3059" t="s">
        <v>2849</v>
      </c>
      <c r="G3059" t="s">
        <v>4970</v>
      </c>
      <c r="H3059" t="s">
        <v>78</v>
      </c>
      <c r="I3059">
        <v>44.378350840000003</v>
      </c>
      <c r="J3059">
        <v>-91.753325779999997</v>
      </c>
      <c r="K3059" t="s">
        <v>4978</v>
      </c>
      <c r="L3059">
        <v>13031</v>
      </c>
      <c r="CI3059">
        <v>1</v>
      </c>
      <c r="CJ3059">
        <v>1</v>
      </c>
      <c r="CK3059">
        <v>2</v>
      </c>
      <c r="CL3059">
        <v>2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1</v>
      </c>
      <c r="CS3059">
        <v>1</v>
      </c>
      <c r="CT3059">
        <v>1</v>
      </c>
      <c r="CU3059">
        <v>1</v>
      </c>
      <c r="CV3059">
        <v>1</v>
      </c>
      <c r="CW3059">
        <v>1</v>
      </c>
      <c r="CX3059">
        <v>1</v>
      </c>
      <c r="CY3059">
        <v>1</v>
      </c>
      <c r="CZ3059">
        <v>1</v>
      </c>
      <c r="DA3059">
        <v>1</v>
      </c>
      <c r="DB3059">
        <v>1</v>
      </c>
      <c r="DC3059">
        <v>1</v>
      </c>
      <c r="DD3059">
        <v>1</v>
      </c>
      <c r="DE3059">
        <v>1</v>
      </c>
      <c r="DF3059">
        <v>1</v>
      </c>
      <c r="DG3059">
        <v>1</v>
      </c>
      <c r="DH3059">
        <v>1</v>
      </c>
      <c r="DI3059">
        <v>1</v>
      </c>
      <c r="DJ3059">
        <v>1</v>
      </c>
    </row>
    <row r="3060" spans="1:114" hidden="1" x14ac:dyDescent="0.3">
      <c r="A3060">
        <v>84055013</v>
      </c>
      <c r="B3060" t="s">
        <v>78</v>
      </c>
      <c r="C3060" t="s">
        <v>96</v>
      </c>
      <c r="D3060">
        <v>840</v>
      </c>
      <c r="E3060">
        <v>55013</v>
      </c>
      <c r="F3060" t="s">
        <v>4979</v>
      </c>
      <c r="G3060" t="s">
        <v>4970</v>
      </c>
      <c r="H3060" t="s">
        <v>78</v>
      </c>
      <c r="I3060">
        <v>45.863035369999999</v>
      </c>
      <c r="J3060">
        <v>-92.367114119999997</v>
      </c>
      <c r="K3060" t="s">
        <v>4980</v>
      </c>
      <c r="L3060">
        <v>15414</v>
      </c>
    </row>
    <row r="3061" spans="1:114" hidden="1" x14ac:dyDescent="0.3">
      <c r="A3061">
        <v>84055015</v>
      </c>
      <c r="B3061" t="s">
        <v>78</v>
      </c>
      <c r="C3061" t="s">
        <v>96</v>
      </c>
      <c r="D3061">
        <v>840</v>
      </c>
      <c r="E3061">
        <v>55015</v>
      </c>
      <c r="F3061" t="s">
        <v>4981</v>
      </c>
      <c r="G3061" t="s">
        <v>4970</v>
      </c>
      <c r="H3061" t="s">
        <v>78</v>
      </c>
      <c r="I3061">
        <v>44.081631600000001</v>
      </c>
      <c r="J3061">
        <v>-88.217802730000002</v>
      </c>
      <c r="K3061" t="s">
        <v>4982</v>
      </c>
      <c r="L3061">
        <v>50089</v>
      </c>
    </row>
    <row r="3062" spans="1:114" hidden="1" x14ac:dyDescent="0.3">
      <c r="A3062">
        <v>84055017</v>
      </c>
      <c r="B3062" t="s">
        <v>78</v>
      </c>
      <c r="C3062" t="s">
        <v>96</v>
      </c>
      <c r="D3062">
        <v>840</v>
      </c>
      <c r="E3062">
        <v>55017</v>
      </c>
      <c r="F3062" t="s">
        <v>2205</v>
      </c>
      <c r="G3062" t="s">
        <v>4970</v>
      </c>
      <c r="H3062" t="s">
        <v>78</v>
      </c>
      <c r="I3062">
        <v>45.069397440000003</v>
      </c>
      <c r="J3062">
        <v>-91.280688549999994</v>
      </c>
      <c r="K3062" t="s">
        <v>4983</v>
      </c>
      <c r="L3062">
        <v>64658</v>
      </c>
    </row>
    <row r="3063" spans="1:114" hidden="1" x14ac:dyDescent="0.3">
      <c r="A3063">
        <v>84055019</v>
      </c>
      <c r="B3063" t="s">
        <v>78</v>
      </c>
      <c r="C3063" t="s">
        <v>96</v>
      </c>
      <c r="D3063">
        <v>840</v>
      </c>
      <c r="E3063">
        <v>55019</v>
      </c>
      <c r="F3063" t="s">
        <v>339</v>
      </c>
      <c r="G3063" t="s">
        <v>4970</v>
      </c>
      <c r="H3063" t="s">
        <v>78</v>
      </c>
      <c r="I3063">
        <v>44.734833770000002</v>
      </c>
      <c r="J3063">
        <v>-90.612074860000007</v>
      </c>
      <c r="K3063" t="s">
        <v>4984</v>
      </c>
      <c r="L3063">
        <v>34774</v>
      </c>
      <c r="CX3063">
        <v>1</v>
      </c>
      <c r="CY3063">
        <v>1</v>
      </c>
      <c r="CZ3063">
        <v>1</v>
      </c>
      <c r="DA3063">
        <v>1</v>
      </c>
      <c r="DB3063">
        <v>1</v>
      </c>
      <c r="DC3063">
        <v>1</v>
      </c>
      <c r="DD3063">
        <v>1</v>
      </c>
      <c r="DE3063">
        <v>2</v>
      </c>
      <c r="DF3063">
        <v>3</v>
      </c>
      <c r="DG3063">
        <v>4</v>
      </c>
      <c r="DH3063">
        <v>4</v>
      </c>
      <c r="DI3063">
        <v>4</v>
      </c>
      <c r="DJ3063">
        <v>4</v>
      </c>
    </row>
    <row r="3064" spans="1:114" hidden="1" x14ac:dyDescent="0.3">
      <c r="A3064">
        <v>84055021</v>
      </c>
      <c r="B3064" t="s">
        <v>78</v>
      </c>
      <c r="C3064" t="s">
        <v>96</v>
      </c>
      <c r="D3064">
        <v>840</v>
      </c>
      <c r="E3064">
        <v>55021</v>
      </c>
      <c r="F3064" t="s">
        <v>345</v>
      </c>
      <c r="G3064" t="s">
        <v>4970</v>
      </c>
      <c r="H3064" t="s">
        <v>78</v>
      </c>
      <c r="I3064">
        <v>43.464921990000001</v>
      </c>
      <c r="J3064">
        <v>-89.335890039999995</v>
      </c>
      <c r="K3064" t="s">
        <v>4985</v>
      </c>
      <c r="L3064">
        <v>57532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1</v>
      </c>
      <c r="CS3064">
        <v>1</v>
      </c>
      <c r="CT3064">
        <v>1</v>
      </c>
      <c r="CU3064">
        <v>1</v>
      </c>
      <c r="CV3064">
        <v>1</v>
      </c>
      <c r="CW3064">
        <v>1</v>
      </c>
      <c r="CX3064">
        <v>1</v>
      </c>
      <c r="CY3064">
        <v>1</v>
      </c>
      <c r="CZ3064">
        <v>1</v>
      </c>
      <c r="DA3064">
        <v>1</v>
      </c>
      <c r="DB3064">
        <v>1</v>
      </c>
      <c r="DC3064">
        <v>1</v>
      </c>
      <c r="DD3064">
        <v>1</v>
      </c>
      <c r="DE3064">
        <v>1</v>
      </c>
      <c r="DF3064">
        <v>1</v>
      </c>
      <c r="DG3064">
        <v>1</v>
      </c>
      <c r="DH3064">
        <v>1</v>
      </c>
      <c r="DI3064">
        <v>1</v>
      </c>
      <c r="DJ3064">
        <v>1</v>
      </c>
    </row>
    <row r="3065" spans="1:114" hidden="1" x14ac:dyDescent="0.3">
      <c r="A3065">
        <v>84055023</v>
      </c>
      <c r="B3065" t="s">
        <v>78</v>
      </c>
      <c r="C3065" t="s">
        <v>96</v>
      </c>
      <c r="D3065">
        <v>840</v>
      </c>
      <c r="E3065">
        <v>55023</v>
      </c>
      <c r="F3065" t="s">
        <v>351</v>
      </c>
      <c r="G3065" t="s">
        <v>4970</v>
      </c>
      <c r="H3065" t="s">
        <v>78</v>
      </c>
      <c r="I3065">
        <v>43.23870316</v>
      </c>
      <c r="J3065">
        <v>-90.930736859999996</v>
      </c>
      <c r="K3065" t="s">
        <v>4986</v>
      </c>
      <c r="L3065">
        <v>16131</v>
      </c>
    </row>
    <row r="3066" spans="1:114" hidden="1" x14ac:dyDescent="0.3">
      <c r="A3066">
        <v>84055025</v>
      </c>
      <c r="B3066" t="s">
        <v>78</v>
      </c>
      <c r="C3066" t="s">
        <v>96</v>
      </c>
      <c r="D3066">
        <v>840</v>
      </c>
      <c r="E3066">
        <v>55025</v>
      </c>
      <c r="F3066" t="s">
        <v>4987</v>
      </c>
      <c r="G3066" t="s">
        <v>4970</v>
      </c>
      <c r="H3066" t="s">
        <v>78</v>
      </c>
      <c r="I3066">
        <v>43.06601594</v>
      </c>
      <c r="J3066">
        <v>-89.417337970000005</v>
      </c>
      <c r="K3066" t="s">
        <v>4988</v>
      </c>
      <c r="L3066">
        <v>546695</v>
      </c>
      <c r="BX3066">
        <v>1</v>
      </c>
      <c r="BY3066">
        <v>1</v>
      </c>
      <c r="BZ3066">
        <v>1</v>
      </c>
      <c r="CA3066">
        <v>1</v>
      </c>
      <c r="CB3066">
        <v>1</v>
      </c>
      <c r="CC3066">
        <v>2</v>
      </c>
      <c r="CD3066">
        <v>2</v>
      </c>
      <c r="CE3066">
        <v>2</v>
      </c>
      <c r="CF3066">
        <v>3</v>
      </c>
      <c r="CG3066">
        <v>5</v>
      </c>
      <c r="CH3066">
        <v>8</v>
      </c>
      <c r="CI3066">
        <v>9</v>
      </c>
      <c r="CJ3066">
        <v>9</v>
      </c>
      <c r="CK3066">
        <v>11</v>
      </c>
      <c r="CL3066">
        <v>11</v>
      </c>
      <c r="CM3066">
        <v>11</v>
      </c>
      <c r="CN3066">
        <v>12</v>
      </c>
      <c r="CO3066">
        <v>12</v>
      </c>
      <c r="CP3066">
        <v>12</v>
      </c>
      <c r="CQ3066">
        <v>12</v>
      </c>
      <c r="CR3066">
        <v>12</v>
      </c>
      <c r="CS3066">
        <v>13</v>
      </c>
      <c r="CT3066">
        <v>16</v>
      </c>
      <c r="CU3066">
        <v>17</v>
      </c>
      <c r="CV3066">
        <v>17</v>
      </c>
      <c r="CW3066">
        <v>19</v>
      </c>
      <c r="CX3066">
        <v>19</v>
      </c>
      <c r="CY3066">
        <v>20</v>
      </c>
      <c r="CZ3066">
        <v>20</v>
      </c>
      <c r="DA3066">
        <v>21</v>
      </c>
      <c r="DB3066">
        <v>21</v>
      </c>
      <c r="DC3066">
        <v>21</v>
      </c>
      <c r="DD3066">
        <v>21</v>
      </c>
      <c r="DE3066">
        <v>21</v>
      </c>
      <c r="DF3066">
        <v>22</v>
      </c>
      <c r="DG3066">
        <v>22</v>
      </c>
      <c r="DH3066">
        <v>22</v>
      </c>
      <c r="DI3066">
        <v>23</v>
      </c>
      <c r="DJ3066">
        <v>22</v>
      </c>
    </row>
    <row r="3067" spans="1:114" hidden="1" x14ac:dyDescent="0.3">
      <c r="A3067">
        <v>84055027</v>
      </c>
      <c r="B3067" t="s">
        <v>78</v>
      </c>
      <c r="C3067" t="s">
        <v>96</v>
      </c>
      <c r="D3067">
        <v>840</v>
      </c>
      <c r="E3067">
        <v>55027</v>
      </c>
      <c r="F3067" t="s">
        <v>909</v>
      </c>
      <c r="G3067" t="s">
        <v>4970</v>
      </c>
      <c r="H3067" t="s">
        <v>78</v>
      </c>
      <c r="I3067">
        <v>43.415766619999999</v>
      </c>
      <c r="J3067">
        <v>-88.709281779999998</v>
      </c>
      <c r="K3067" t="s">
        <v>4989</v>
      </c>
      <c r="L3067">
        <v>87839</v>
      </c>
      <c r="CR3067">
        <v>1</v>
      </c>
      <c r="CS3067">
        <v>1</v>
      </c>
      <c r="CT3067">
        <v>1</v>
      </c>
      <c r="CU3067">
        <v>1</v>
      </c>
      <c r="CV3067">
        <v>1</v>
      </c>
      <c r="CW3067">
        <v>1</v>
      </c>
      <c r="CX3067">
        <v>1</v>
      </c>
      <c r="CY3067">
        <v>1</v>
      </c>
      <c r="CZ3067">
        <v>1</v>
      </c>
      <c r="DA3067">
        <v>1</v>
      </c>
      <c r="DB3067">
        <v>1</v>
      </c>
      <c r="DC3067">
        <v>1</v>
      </c>
      <c r="DD3067">
        <v>1</v>
      </c>
      <c r="DE3067">
        <v>1</v>
      </c>
      <c r="DF3067">
        <v>1</v>
      </c>
      <c r="DG3067">
        <v>1</v>
      </c>
      <c r="DH3067">
        <v>1</v>
      </c>
      <c r="DI3067">
        <v>1</v>
      </c>
      <c r="DJ3067">
        <v>1</v>
      </c>
    </row>
    <row r="3068" spans="1:114" hidden="1" x14ac:dyDescent="0.3">
      <c r="A3068">
        <v>84055029</v>
      </c>
      <c r="B3068" t="s">
        <v>78</v>
      </c>
      <c r="C3068" t="s">
        <v>96</v>
      </c>
      <c r="D3068">
        <v>840</v>
      </c>
      <c r="E3068">
        <v>55029</v>
      </c>
      <c r="F3068" t="s">
        <v>4990</v>
      </c>
      <c r="G3068" t="s">
        <v>4970</v>
      </c>
      <c r="H3068" t="s">
        <v>78</v>
      </c>
      <c r="I3068">
        <v>44.958564580000001</v>
      </c>
      <c r="J3068">
        <v>-87.300027069999999</v>
      </c>
      <c r="K3068" t="s">
        <v>4991</v>
      </c>
      <c r="L3068">
        <v>27668</v>
      </c>
      <c r="CR3068">
        <v>1</v>
      </c>
      <c r="CS3068">
        <v>1</v>
      </c>
      <c r="CT3068">
        <v>1</v>
      </c>
      <c r="CU3068">
        <v>1</v>
      </c>
      <c r="CV3068">
        <v>1</v>
      </c>
      <c r="CW3068">
        <v>1</v>
      </c>
      <c r="CX3068">
        <v>1</v>
      </c>
      <c r="CY3068">
        <v>1</v>
      </c>
      <c r="CZ3068">
        <v>1</v>
      </c>
      <c r="DA3068">
        <v>1</v>
      </c>
      <c r="DB3068">
        <v>1</v>
      </c>
      <c r="DC3068">
        <v>1</v>
      </c>
      <c r="DD3068">
        <v>1</v>
      </c>
      <c r="DE3068">
        <v>1</v>
      </c>
      <c r="DF3068">
        <v>1</v>
      </c>
      <c r="DG3068">
        <v>2</v>
      </c>
      <c r="DH3068">
        <v>2</v>
      </c>
      <c r="DI3068">
        <v>2</v>
      </c>
      <c r="DJ3068">
        <v>3</v>
      </c>
    </row>
    <row r="3069" spans="1:114" hidden="1" x14ac:dyDescent="0.3">
      <c r="A3069">
        <v>84055031</v>
      </c>
      <c r="B3069" t="s">
        <v>78</v>
      </c>
      <c r="C3069" t="s">
        <v>96</v>
      </c>
      <c r="D3069">
        <v>840</v>
      </c>
      <c r="E3069">
        <v>55031</v>
      </c>
      <c r="F3069" t="s">
        <v>606</v>
      </c>
      <c r="G3069" t="s">
        <v>4970</v>
      </c>
      <c r="H3069" t="s">
        <v>78</v>
      </c>
      <c r="I3069">
        <v>46.432222850000002</v>
      </c>
      <c r="J3069">
        <v>-91.915957680000005</v>
      </c>
      <c r="K3069" t="s">
        <v>4992</v>
      </c>
      <c r="L3069">
        <v>43150</v>
      </c>
    </row>
    <row r="3070" spans="1:114" hidden="1" x14ac:dyDescent="0.3">
      <c r="A3070">
        <v>84055033</v>
      </c>
      <c r="B3070" t="s">
        <v>78</v>
      </c>
      <c r="C3070" t="s">
        <v>96</v>
      </c>
      <c r="D3070">
        <v>840</v>
      </c>
      <c r="E3070">
        <v>55033</v>
      </c>
      <c r="F3070" t="s">
        <v>3385</v>
      </c>
      <c r="G3070" t="s">
        <v>4970</v>
      </c>
      <c r="H3070" t="s">
        <v>78</v>
      </c>
      <c r="I3070">
        <v>44.945627989999998</v>
      </c>
      <c r="J3070">
        <v>-91.896248099999994</v>
      </c>
      <c r="K3070" t="s">
        <v>4993</v>
      </c>
      <c r="L3070">
        <v>45368</v>
      </c>
    </row>
    <row r="3071" spans="1:114" hidden="1" x14ac:dyDescent="0.3">
      <c r="A3071">
        <v>84055035</v>
      </c>
      <c r="B3071" t="s">
        <v>78</v>
      </c>
      <c r="C3071" t="s">
        <v>96</v>
      </c>
      <c r="D3071">
        <v>840</v>
      </c>
      <c r="E3071">
        <v>55035</v>
      </c>
      <c r="F3071" t="s">
        <v>4994</v>
      </c>
      <c r="G3071" t="s">
        <v>4970</v>
      </c>
      <c r="H3071" t="s">
        <v>78</v>
      </c>
      <c r="I3071">
        <v>44.726613999999998</v>
      </c>
      <c r="J3071">
        <v>-91.286091830000004</v>
      </c>
      <c r="K3071" t="s">
        <v>4995</v>
      </c>
      <c r="L3071">
        <v>104646</v>
      </c>
    </row>
    <row r="3072" spans="1:114" hidden="1" x14ac:dyDescent="0.3">
      <c r="A3072">
        <v>84055037</v>
      </c>
      <c r="B3072" t="s">
        <v>78</v>
      </c>
      <c r="C3072" t="s">
        <v>96</v>
      </c>
      <c r="D3072">
        <v>840</v>
      </c>
      <c r="E3072">
        <v>55037</v>
      </c>
      <c r="F3072" t="s">
        <v>3882</v>
      </c>
      <c r="G3072" t="s">
        <v>4970</v>
      </c>
      <c r="H3072" t="s">
        <v>78</v>
      </c>
      <c r="I3072">
        <v>45.84963535</v>
      </c>
      <c r="J3072">
        <v>-88.398041370000001</v>
      </c>
      <c r="K3072" t="s">
        <v>4996</v>
      </c>
      <c r="L3072">
        <v>4295</v>
      </c>
    </row>
    <row r="3073" spans="1:114" hidden="1" x14ac:dyDescent="0.3">
      <c r="A3073">
        <v>84055039</v>
      </c>
      <c r="B3073" t="s">
        <v>78</v>
      </c>
      <c r="C3073" t="s">
        <v>96</v>
      </c>
      <c r="D3073">
        <v>840</v>
      </c>
      <c r="E3073">
        <v>55039</v>
      </c>
      <c r="F3073" t="s">
        <v>4997</v>
      </c>
      <c r="G3073" t="s">
        <v>4970</v>
      </c>
      <c r="H3073" t="s">
        <v>78</v>
      </c>
      <c r="I3073">
        <v>43.753549079999999</v>
      </c>
      <c r="J3073">
        <v>-88.488853250000005</v>
      </c>
      <c r="K3073" t="s">
        <v>4998</v>
      </c>
      <c r="L3073">
        <v>103403</v>
      </c>
      <c r="BR3073">
        <v>2</v>
      </c>
      <c r="BS3073">
        <v>1</v>
      </c>
      <c r="BT3073">
        <v>1</v>
      </c>
      <c r="BU3073">
        <v>1</v>
      </c>
      <c r="BV3073">
        <v>1</v>
      </c>
      <c r="BW3073">
        <v>1</v>
      </c>
      <c r="BX3073">
        <v>1</v>
      </c>
      <c r="BY3073">
        <v>1</v>
      </c>
      <c r="BZ3073">
        <v>1</v>
      </c>
      <c r="CA3073">
        <v>1</v>
      </c>
      <c r="CB3073">
        <v>1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2</v>
      </c>
      <c r="CJ3073">
        <v>2</v>
      </c>
      <c r="CK3073">
        <v>2</v>
      </c>
      <c r="CL3073">
        <v>2</v>
      </c>
      <c r="CM3073">
        <v>2</v>
      </c>
      <c r="CN3073">
        <v>2</v>
      </c>
      <c r="CO3073">
        <v>2</v>
      </c>
      <c r="CP3073">
        <v>2</v>
      </c>
      <c r="CQ3073">
        <v>2</v>
      </c>
      <c r="CR3073">
        <v>2</v>
      </c>
      <c r="CS3073">
        <v>3</v>
      </c>
      <c r="CT3073">
        <v>3</v>
      </c>
      <c r="CU3073">
        <v>3</v>
      </c>
      <c r="CV3073">
        <v>3</v>
      </c>
      <c r="CW3073">
        <v>3</v>
      </c>
      <c r="CX3073">
        <v>3</v>
      </c>
      <c r="CY3073">
        <v>3</v>
      </c>
      <c r="CZ3073">
        <v>3</v>
      </c>
      <c r="DA3073">
        <v>3</v>
      </c>
      <c r="DB3073">
        <v>3</v>
      </c>
      <c r="DC3073">
        <v>3</v>
      </c>
      <c r="DD3073">
        <v>3</v>
      </c>
      <c r="DE3073">
        <v>3</v>
      </c>
      <c r="DF3073">
        <v>3</v>
      </c>
      <c r="DG3073">
        <v>3</v>
      </c>
      <c r="DH3073">
        <v>3</v>
      </c>
      <c r="DI3073">
        <v>3</v>
      </c>
      <c r="DJ3073">
        <v>3</v>
      </c>
    </row>
    <row r="3074" spans="1:114" hidden="1" x14ac:dyDescent="0.3">
      <c r="A3074">
        <v>84055041</v>
      </c>
      <c r="B3074" t="s">
        <v>78</v>
      </c>
      <c r="C3074" t="s">
        <v>96</v>
      </c>
      <c r="D3074">
        <v>840</v>
      </c>
      <c r="E3074">
        <v>55041</v>
      </c>
      <c r="F3074" t="s">
        <v>3780</v>
      </c>
      <c r="G3074" t="s">
        <v>4970</v>
      </c>
      <c r="H3074" t="s">
        <v>78</v>
      </c>
      <c r="I3074">
        <v>45.666780189999997</v>
      </c>
      <c r="J3074">
        <v>-88.770848920000006</v>
      </c>
      <c r="K3074" t="s">
        <v>4999</v>
      </c>
      <c r="L3074">
        <v>9004</v>
      </c>
    </row>
    <row r="3075" spans="1:114" hidden="1" x14ac:dyDescent="0.3">
      <c r="A3075">
        <v>84055043</v>
      </c>
      <c r="B3075" t="s">
        <v>78</v>
      </c>
      <c r="C3075" t="s">
        <v>96</v>
      </c>
      <c r="D3075">
        <v>840</v>
      </c>
      <c r="E3075">
        <v>55043</v>
      </c>
      <c r="F3075" t="s">
        <v>369</v>
      </c>
      <c r="G3075" t="s">
        <v>4970</v>
      </c>
      <c r="H3075" t="s">
        <v>78</v>
      </c>
      <c r="I3075">
        <v>42.867173100000002</v>
      </c>
      <c r="J3075">
        <v>-90.706321799999998</v>
      </c>
      <c r="K3075" t="s">
        <v>5000</v>
      </c>
      <c r="L3075">
        <v>51439</v>
      </c>
      <c r="CN3075">
        <v>1</v>
      </c>
      <c r="CO3075">
        <v>1</v>
      </c>
      <c r="CP3075">
        <v>1</v>
      </c>
      <c r="CQ3075">
        <v>1</v>
      </c>
      <c r="CR3075">
        <v>1</v>
      </c>
      <c r="CS3075">
        <v>1</v>
      </c>
      <c r="CT3075">
        <v>1</v>
      </c>
      <c r="CU3075">
        <v>1</v>
      </c>
      <c r="CV3075">
        <v>2</v>
      </c>
      <c r="CW3075">
        <v>2</v>
      </c>
      <c r="CX3075">
        <v>3</v>
      </c>
      <c r="CY3075">
        <v>3</v>
      </c>
      <c r="CZ3075">
        <v>3</v>
      </c>
      <c r="DA3075">
        <v>3</v>
      </c>
      <c r="DB3075">
        <v>3</v>
      </c>
      <c r="DC3075">
        <v>3</v>
      </c>
      <c r="DD3075">
        <v>3</v>
      </c>
      <c r="DE3075">
        <v>4</v>
      </c>
      <c r="DF3075">
        <v>5</v>
      </c>
      <c r="DG3075">
        <v>6</v>
      </c>
      <c r="DH3075">
        <v>6</v>
      </c>
      <c r="DI3075">
        <v>6</v>
      </c>
      <c r="DJ3075">
        <v>6</v>
      </c>
    </row>
    <row r="3076" spans="1:114" hidden="1" x14ac:dyDescent="0.3">
      <c r="A3076">
        <v>84055045</v>
      </c>
      <c r="B3076" t="s">
        <v>78</v>
      </c>
      <c r="C3076" t="s">
        <v>96</v>
      </c>
      <c r="D3076">
        <v>840</v>
      </c>
      <c r="E3076">
        <v>55045</v>
      </c>
      <c r="F3076" t="s">
        <v>1861</v>
      </c>
      <c r="G3076" t="s">
        <v>4970</v>
      </c>
      <c r="H3076" t="s">
        <v>78</v>
      </c>
      <c r="I3076">
        <v>42.679495600000003</v>
      </c>
      <c r="J3076">
        <v>-89.602432870000001</v>
      </c>
      <c r="K3076" t="s">
        <v>5001</v>
      </c>
      <c r="L3076">
        <v>36960</v>
      </c>
    </row>
    <row r="3077" spans="1:114" hidden="1" x14ac:dyDescent="0.3">
      <c r="A3077">
        <v>84055047</v>
      </c>
      <c r="B3077" t="s">
        <v>78</v>
      </c>
      <c r="C3077" t="s">
        <v>96</v>
      </c>
      <c r="D3077">
        <v>840</v>
      </c>
      <c r="E3077">
        <v>55047</v>
      </c>
      <c r="F3077" t="s">
        <v>5002</v>
      </c>
      <c r="G3077" t="s">
        <v>4970</v>
      </c>
      <c r="H3077" t="s">
        <v>78</v>
      </c>
      <c r="I3077">
        <v>43.80025981</v>
      </c>
      <c r="J3077">
        <v>-89.046795529999997</v>
      </c>
      <c r="K3077" t="s">
        <v>5003</v>
      </c>
      <c r="L3077">
        <v>18913</v>
      </c>
    </row>
    <row r="3078" spans="1:114" hidden="1" x14ac:dyDescent="0.3">
      <c r="A3078">
        <v>84055049</v>
      </c>
      <c r="B3078" t="s">
        <v>78</v>
      </c>
      <c r="C3078" t="s">
        <v>96</v>
      </c>
      <c r="D3078">
        <v>840</v>
      </c>
      <c r="E3078">
        <v>55049</v>
      </c>
      <c r="F3078" t="s">
        <v>1478</v>
      </c>
      <c r="G3078" t="s">
        <v>4970</v>
      </c>
      <c r="H3078" t="s">
        <v>78</v>
      </c>
      <c r="I3078">
        <v>43.000502779999998</v>
      </c>
      <c r="J3078">
        <v>-90.134690169999999</v>
      </c>
      <c r="K3078" t="s">
        <v>5004</v>
      </c>
      <c r="L3078">
        <v>23678</v>
      </c>
    </row>
    <row r="3079" spans="1:114" hidden="1" x14ac:dyDescent="0.3">
      <c r="A3079">
        <v>84055051</v>
      </c>
      <c r="B3079" t="s">
        <v>78</v>
      </c>
      <c r="C3079" t="s">
        <v>96</v>
      </c>
      <c r="D3079">
        <v>840</v>
      </c>
      <c r="E3079">
        <v>55051</v>
      </c>
      <c r="F3079" t="s">
        <v>2238</v>
      </c>
      <c r="G3079" t="s">
        <v>4970</v>
      </c>
      <c r="H3079" t="s">
        <v>78</v>
      </c>
      <c r="I3079">
        <v>46.26302338</v>
      </c>
      <c r="J3079">
        <v>-90.242950410000006</v>
      </c>
      <c r="K3079" t="s">
        <v>5005</v>
      </c>
      <c r="L3079">
        <v>5687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1</v>
      </c>
      <c r="CT3079">
        <v>1</v>
      </c>
      <c r="CU3079">
        <v>1</v>
      </c>
      <c r="CV3079">
        <v>1</v>
      </c>
      <c r="CW3079">
        <v>1</v>
      </c>
      <c r="CX3079">
        <v>1</v>
      </c>
      <c r="CY3079">
        <v>1</v>
      </c>
      <c r="CZ3079">
        <v>1</v>
      </c>
      <c r="DA3079">
        <v>1</v>
      </c>
      <c r="DB3079">
        <v>1</v>
      </c>
      <c r="DC3079">
        <v>1</v>
      </c>
      <c r="DD3079">
        <v>1</v>
      </c>
      <c r="DE3079">
        <v>1</v>
      </c>
      <c r="DF3079">
        <v>1</v>
      </c>
      <c r="DG3079">
        <v>1</v>
      </c>
      <c r="DH3079">
        <v>1</v>
      </c>
      <c r="DI3079">
        <v>1</v>
      </c>
      <c r="DJ3079">
        <v>1</v>
      </c>
    </row>
    <row r="3080" spans="1:114" hidden="1" x14ac:dyDescent="0.3">
      <c r="A3080">
        <v>84055053</v>
      </c>
      <c r="B3080" t="s">
        <v>78</v>
      </c>
      <c r="C3080" t="s">
        <v>96</v>
      </c>
      <c r="D3080">
        <v>840</v>
      </c>
      <c r="E3080">
        <v>55053</v>
      </c>
      <c r="F3080" t="s">
        <v>168</v>
      </c>
      <c r="G3080" t="s">
        <v>4970</v>
      </c>
      <c r="H3080" t="s">
        <v>78</v>
      </c>
      <c r="I3080">
        <v>44.318648930000002</v>
      </c>
      <c r="J3080">
        <v>-90.805667920000005</v>
      </c>
      <c r="K3080" t="s">
        <v>5006</v>
      </c>
      <c r="L3080">
        <v>20643</v>
      </c>
      <c r="CQ3080">
        <v>1</v>
      </c>
      <c r="CR3080">
        <v>1</v>
      </c>
      <c r="CS3080">
        <v>1</v>
      </c>
      <c r="CT3080">
        <v>1</v>
      </c>
      <c r="CU3080">
        <v>1</v>
      </c>
      <c r="CV3080">
        <v>1</v>
      </c>
      <c r="CW3080">
        <v>1</v>
      </c>
      <c r="CX3080">
        <v>1</v>
      </c>
      <c r="CY3080">
        <v>1</v>
      </c>
      <c r="CZ3080">
        <v>1</v>
      </c>
      <c r="DA3080">
        <v>1</v>
      </c>
      <c r="DB3080">
        <v>1</v>
      </c>
      <c r="DC3080">
        <v>1</v>
      </c>
      <c r="DD3080">
        <v>1</v>
      </c>
      <c r="DE3080">
        <v>1</v>
      </c>
      <c r="DF3080">
        <v>1</v>
      </c>
      <c r="DG3080">
        <v>1</v>
      </c>
      <c r="DH3080">
        <v>1</v>
      </c>
      <c r="DI3080">
        <v>1</v>
      </c>
      <c r="DJ3080">
        <v>1</v>
      </c>
    </row>
    <row r="3081" spans="1:114" hidden="1" x14ac:dyDescent="0.3">
      <c r="A3081">
        <v>84055055</v>
      </c>
      <c r="B3081" t="s">
        <v>78</v>
      </c>
      <c r="C3081" t="s">
        <v>96</v>
      </c>
      <c r="D3081">
        <v>840</v>
      </c>
      <c r="E3081">
        <v>55055</v>
      </c>
      <c r="F3081" t="s">
        <v>170</v>
      </c>
      <c r="G3081" t="s">
        <v>4970</v>
      </c>
      <c r="H3081" t="s">
        <v>78</v>
      </c>
      <c r="I3081">
        <v>43.020540680000003</v>
      </c>
      <c r="J3081">
        <v>-88.775291339999995</v>
      </c>
      <c r="K3081" t="s">
        <v>5007</v>
      </c>
      <c r="L3081">
        <v>84769</v>
      </c>
    </row>
    <row r="3082" spans="1:114" hidden="1" x14ac:dyDescent="0.3">
      <c r="A3082">
        <v>84055057</v>
      </c>
      <c r="B3082" t="s">
        <v>78</v>
      </c>
      <c r="C3082" t="s">
        <v>96</v>
      </c>
      <c r="D3082">
        <v>840</v>
      </c>
      <c r="E3082">
        <v>55057</v>
      </c>
      <c r="F3082" t="s">
        <v>253</v>
      </c>
      <c r="G3082" t="s">
        <v>4970</v>
      </c>
      <c r="H3082" t="s">
        <v>78</v>
      </c>
      <c r="I3082">
        <v>43.924569750000003</v>
      </c>
      <c r="J3082">
        <v>-90.111202390000003</v>
      </c>
      <c r="K3082" t="s">
        <v>5008</v>
      </c>
      <c r="L3082">
        <v>26687</v>
      </c>
      <c r="CQ3082">
        <v>1</v>
      </c>
      <c r="CR3082">
        <v>1</v>
      </c>
      <c r="CS3082">
        <v>1</v>
      </c>
      <c r="CT3082">
        <v>1</v>
      </c>
      <c r="CU3082">
        <v>1</v>
      </c>
      <c r="CV3082">
        <v>1</v>
      </c>
      <c r="CW3082">
        <v>1</v>
      </c>
      <c r="CX3082">
        <v>1</v>
      </c>
      <c r="CY3082">
        <v>1</v>
      </c>
      <c r="CZ3082">
        <v>1</v>
      </c>
      <c r="DA3082">
        <v>1</v>
      </c>
      <c r="DB3082">
        <v>1</v>
      </c>
      <c r="DC3082">
        <v>1</v>
      </c>
      <c r="DD3082">
        <v>1</v>
      </c>
      <c r="DE3082">
        <v>1</v>
      </c>
      <c r="DF3082">
        <v>1</v>
      </c>
      <c r="DG3082">
        <v>1</v>
      </c>
      <c r="DH3082">
        <v>1</v>
      </c>
      <c r="DI3082">
        <v>1</v>
      </c>
      <c r="DJ3082">
        <v>1</v>
      </c>
    </row>
    <row r="3083" spans="1:114" hidden="1" x14ac:dyDescent="0.3">
      <c r="A3083">
        <v>84055059</v>
      </c>
      <c r="B3083" t="s">
        <v>78</v>
      </c>
      <c r="C3083" t="s">
        <v>96</v>
      </c>
      <c r="D3083">
        <v>840</v>
      </c>
      <c r="E3083">
        <v>55059</v>
      </c>
      <c r="F3083" t="s">
        <v>5009</v>
      </c>
      <c r="G3083" t="s">
        <v>4970</v>
      </c>
      <c r="H3083" t="s">
        <v>78</v>
      </c>
      <c r="I3083">
        <v>42.576393539999998</v>
      </c>
      <c r="J3083">
        <v>-88.040516859999997</v>
      </c>
      <c r="K3083" t="s">
        <v>5010</v>
      </c>
      <c r="L3083">
        <v>169561</v>
      </c>
      <c r="CI3083">
        <v>1</v>
      </c>
      <c r="CJ3083">
        <v>1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2</v>
      </c>
      <c r="CQ3083">
        <v>4</v>
      </c>
      <c r="CR3083">
        <v>3</v>
      </c>
      <c r="CS3083">
        <v>4</v>
      </c>
      <c r="CT3083">
        <v>5</v>
      </c>
      <c r="CU3083">
        <v>5</v>
      </c>
      <c r="CV3083">
        <v>5</v>
      </c>
      <c r="CW3083">
        <v>5</v>
      </c>
      <c r="CX3083">
        <v>5</v>
      </c>
      <c r="CY3083">
        <v>6</v>
      </c>
      <c r="CZ3083">
        <v>6</v>
      </c>
      <c r="DA3083">
        <v>6</v>
      </c>
      <c r="DB3083">
        <v>7</v>
      </c>
      <c r="DC3083">
        <v>7</v>
      </c>
      <c r="DD3083">
        <v>7</v>
      </c>
      <c r="DE3083">
        <v>7</v>
      </c>
      <c r="DF3083">
        <v>9</v>
      </c>
      <c r="DG3083">
        <v>11</v>
      </c>
      <c r="DH3083">
        <v>12</v>
      </c>
      <c r="DI3083">
        <v>13</v>
      </c>
      <c r="DJ3083">
        <v>13</v>
      </c>
    </row>
    <row r="3084" spans="1:114" hidden="1" x14ac:dyDescent="0.3">
      <c r="A3084">
        <v>84055061</v>
      </c>
      <c r="B3084" t="s">
        <v>78</v>
      </c>
      <c r="C3084" t="s">
        <v>96</v>
      </c>
      <c r="D3084">
        <v>840</v>
      </c>
      <c r="E3084">
        <v>55061</v>
      </c>
      <c r="F3084" t="s">
        <v>5011</v>
      </c>
      <c r="G3084" t="s">
        <v>4970</v>
      </c>
      <c r="H3084" t="s">
        <v>78</v>
      </c>
      <c r="I3084">
        <v>44.51727459</v>
      </c>
      <c r="J3084">
        <v>-87.61468386</v>
      </c>
      <c r="K3084" t="s">
        <v>5012</v>
      </c>
      <c r="L3084">
        <v>20434</v>
      </c>
      <c r="CS3084">
        <v>1</v>
      </c>
      <c r="CT3084">
        <v>1</v>
      </c>
      <c r="CU3084">
        <v>1</v>
      </c>
      <c r="CV3084">
        <v>1</v>
      </c>
      <c r="CW3084">
        <v>1</v>
      </c>
      <c r="CX3084">
        <v>1</v>
      </c>
      <c r="CY3084">
        <v>1</v>
      </c>
      <c r="CZ3084">
        <v>1</v>
      </c>
      <c r="DA3084">
        <v>1</v>
      </c>
      <c r="DB3084">
        <v>1</v>
      </c>
      <c r="DC3084">
        <v>1</v>
      </c>
      <c r="DD3084">
        <v>1</v>
      </c>
      <c r="DE3084">
        <v>1</v>
      </c>
      <c r="DF3084">
        <v>1</v>
      </c>
      <c r="DG3084">
        <v>1</v>
      </c>
      <c r="DH3084">
        <v>1</v>
      </c>
      <c r="DI3084">
        <v>1</v>
      </c>
      <c r="DJ3084">
        <v>1</v>
      </c>
    </row>
    <row r="3085" spans="1:114" hidden="1" x14ac:dyDescent="0.3">
      <c r="A3085">
        <v>84055063</v>
      </c>
      <c r="B3085" t="s">
        <v>78</v>
      </c>
      <c r="C3085" t="s">
        <v>96</v>
      </c>
      <c r="D3085">
        <v>840</v>
      </c>
      <c r="E3085">
        <v>55063</v>
      </c>
      <c r="F3085" t="s">
        <v>5013</v>
      </c>
      <c r="G3085" t="s">
        <v>4970</v>
      </c>
      <c r="H3085" t="s">
        <v>78</v>
      </c>
      <c r="I3085">
        <v>43.906324650000002</v>
      </c>
      <c r="J3085">
        <v>-91.114510929999994</v>
      </c>
      <c r="K3085" t="s">
        <v>5014</v>
      </c>
      <c r="L3085">
        <v>118016</v>
      </c>
    </row>
    <row r="3086" spans="1:114" hidden="1" x14ac:dyDescent="0.3">
      <c r="A3086">
        <v>84055065</v>
      </c>
      <c r="B3086" t="s">
        <v>78</v>
      </c>
      <c r="C3086" t="s">
        <v>96</v>
      </c>
      <c r="D3086">
        <v>840</v>
      </c>
      <c r="E3086">
        <v>55065</v>
      </c>
      <c r="F3086" t="s">
        <v>386</v>
      </c>
      <c r="G3086" t="s">
        <v>4970</v>
      </c>
      <c r="H3086" t="s">
        <v>78</v>
      </c>
      <c r="I3086">
        <v>42.660052290000003</v>
      </c>
      <c r="J3086">
        <v>-90.131772900000001</v>
      </c>
      <c r="K3086" t="s">
        <v>5015</v>
      </c>
      <c r="L3086">
        <v>16665</v>
      </c>
    </row>
    <row r="3087" spans="1:114" hidden="1" x14ac:dyDescent="0.3">
      <c r="A3087">
        <v>84055067</v>
      </c>
      <c r="B3087" t="s">
        <v>78</v>
      </c>
      <c r="C3087" t="s">
        <v>96</v>
      </c>
      <c r="D3087">
        <v>840</v>
      </c>
      <c r="E3087">
        <v>55067</v>
      </c>
      <c r="F3087" t="s">
        <v>5016</v>
      </c>
      <c r="G3087" t="s">
        <v>4970</v>
      </c>
      <c r="H3087" t="s">
        <v>78</v>
      </c>
      <c r="I3087">
        <v>45.262716189999999</v>
      </c>
      <c r="J3087">
        <v>-89.074836250000004</v>
      </c>
      <c r="K3087" t="s">
        <v>5017</v>
      </c>
      <c r="L3087">
        <v>19189</v>
      </c>
    </row>
    <row r="3088" spans="1:114" hidden="1" x14ac:dyDescent="0.3">
      <c r="A3088">
        <v>84055069</v>
      </c>
      <c r="B3088" t="s">
        <v>78</v>
      </c>
      <c r="C3088" t="s">
        <v>96</v>
      </c>
      <c r="D3088">
        <v>840</v>
      </c>
      <c r="E3088">
        <v>55069</v>
      </c>
      <c r="F3088" t="s">
        <v>390</v>
      </c>
      <c r="G3088" t="s">
        <v>4970</v>
      </c>
      <c r="H3088" t="s">
        <v>78</v>
      </c>
      <c r="I3088">
        <v>45.337375229999999</v>
      </c>
      <c r="J3088">
        <v>-89.734112730000007</v>
      </c>
      <c r="K3088" t="s">
        <v>5018</v>
      </c>
      <c r="L3088">
        <v>27593</v>
      </c>
    </row>
    <row r="3089" spans="1:114" hidden="1" x14ac:dyDescent="0.3">
      <c r="A3089">
        <v>84055071</v>
      </c>
      <c r="B3089" t="s">
        <v>78</v>
      </c>
      <c r="C3089" t="s">
        <v>96</v>
      </c>
      <c r="D3089">
        <v>840</v>
      </c>
      <c r="E3089">
        <v>55071</v>
      </c>
      <c r="F3089" t="s">
        <v>5019</v>
      </c>
      <c r="G3089" t="s">
        <v>4970</v>
      </c>
      <c r="H3089" t="s">
        <v>78</v>
      </c>
      <c r="I3089">
        <v>44.119468009999999</v>
      </c>
      <c r="J3089">
        <v>-87.809288530000003</v>
      </c>
      <c r="K3089" t="s">
        <v>5020</v>
      </c>
      <c r="L3089">
        <v>78981</v>
      </c>
      <c r="DE3089">
        <v>1</v>
      </c>
      <c r="DF3089">
        <v>1</v>
      </c>
      <c r="DG3089">
        <v>1</v>
      </c>
      <c r="DH3089">
        <v>1</v>
      </c>
      <c r="DI3089">
        <v>1</v>
      </c>
      <c r="DJ3089">
        <v>1</v>
      </c>
    </row>
    <row r="3090" spans="1:114" hidden="1" x14ac:dyDescent="0.3">
      <c r="A3090">
        <v>84055073</v>
      </c>
      <c r="B3090" t="s">
        <v>78</v>
      </c>
      <c r="C3090" t="s">
        <v>96</v>
      </c>
      <c r="D3090">
        <v>840</v>
      </c>
      <c r="E3090">
        <v>55073</v>
      </c>
      <c r="F3090" t="s">
        <v>5021</v>
      </c>
      <c r="G3090" t="s">
        <v>4970</v>
      </c>
      <c r="H3090" t="s">
        <v>78</v>
      </c>
      <c r="I3090">
        <v>44.89792533</v>
      </c>
      <c r="J3090">
        <v>-89.758633840000002</v>
      </c>
      <c r="K3090" t="s">
        <v>5022</v>
      </c>
      <c r="L3090">
        <v>135692</v>
      </c>
      <c r="CP3090">
        <v>1</v>
      </c>
      <c r="CQ3090">
        <v>1</v>
      </c>
      <c r="CR3090">
        <v>1</v>
      </c>
      <c r="CS3090">
        <v>1</v>
      </c>
      <c r="CT3090">
        <v>1</v>
      </c>
      <c r="CU3090">
        <v>1</v>
      </c>
      <c r="CV3090">
        <v>1</v>
      </c>
      <c r="CW3090">
        <v>1</v>
      </c>
      <c r="CX3090">
        <v>1</v>
      </c>
      <c r="CY3090">
        <v>1</v>
      </c>
      <c r="CZ3090">
        <v>1</v>
      </c>
      <c r="DA3090">
        <v>1</v>
      </c>
      <c r="DB3090">
        <v>1</v>
      </c>
      <c r="DC3090">
        <v>1</v>
      </c>
      <c r="DD3090">
        <v>1</v>
      </c>
      <c r="DE3090">
        <v>1</v>
      </c>
      <c r="DF3090">
        <v>1</v>
      </c>
      <c r="DG3090">
        <v>1</v>
      </c>
      <c r="DH3090">
        <v>1</v>
      </c>
      <c r="DI3090">
        <v>1</v>
      </c>
      <c r="DJ3090">
        <v>1</v>
      </c>
    </row>
    <row r="3091" spans="1:114" hidden="1" x14ac:dyDescent="0.3">
      <c r="A3091">
        <v>84055075</v>
      </c>
      <c r="B3091" t="s">
        <v>78</v>
      </c>
      <c r="C3091" t="s">
        <v>96</v>
      </c>
      <c r="D3091">
        <v>840</v>
      </c>
      <c r="E3091">
        <v>55075</v>
      </c>
      <c r="F3091" t="s">
        <v>5023</v>
      </c>
      <c r="G3091" t="s">
        <v>4970</v>
      </c>
      <c r="H3091" t="s">
        <v>78</v>
      </c>
      <c r="I3091">
        <v>45.385534319999998</v>
      </c>
      <c r="J3091">
        <v>-88.033245999999906</v>
      </c>
      <c r="K3091" t="s">
        <v>5024</v>
      </c>
      <c r="L3091">
        <v>40350</v>
      </c>
      <c r="CS3091">
        <v>1</v>
      </c>
      <c r="CT3091">
        <v>1</v>
      </c>
      <c r="CU3091">
        <v>1</v>
      </c>
      <c r="CV3091">
        <v>1</v>
      </c>
      <c r="CW3091">
        <v>1</v>
      </c>
      <c r="CX3091">
        <v>1</v>
      </c>
      <c r="CY3091">
        <v>1</v>
      </c>
      <c r="CZ3091">
        <v>1</v>
      </c>
      <c r="DA3091">
        <v>1</v>
      </c>
      <c r="DB3091">
        <v>1</v>
      </c>
      <c r="DC3091">
        <v>1</v>
      </c>
      <c r="DD3091">
        <v>1</v>
      </c>
      <c r="DE3091">
        <v>1</v>
      </c>
      <c r="DF3091">
        <v>1</v>
      </c>
      <c r="DG3091">
        <v>1</v>
      </c>
      <c r="DH3091">
        <v>1</v>
      </c>
      <c r="DI3091">
        <v>1</v>
      </c>
      <c r="DJ3091">
        <v>1</v>
      </c>
    </row>
    <row r="3092" spans="1:114" hidden="1" x14ac:dyDescent="0.3">
      <c r="A3092">
        <v>84055077</v>
      </c>
      <c r="B3092" t="s">
        <v>78</v>
      </c>
      <c r="C3092" t="s">
        <v>96</v>
      </c>
      <c r="D3092">
        <v>840</v>
      </c>
      <c r="E3092">
        <v>55077</v>
      </c>
      <c r="F3092" t="s">
        <v>2266</v>
      </c>
      <c r="G3092" t="s">
        <v>4970</v>
      </c>
      <c r="H3092" t="s">
        <v>78</v>
      </c>
      <c r="I3092">
        <v>43.819119460000003</v>
      </c>
      <c r="J3092">
        <v>-89.400737629999995</v>
      </c>
      <c r="K3092" t="s">
        <v>5025</v>
      </c>
      <c r="L3092">
        <v>15574</v>
      </c>
      <c r="CV3092">
        <v>1</v>
      </c>
      <c r="CW3092">
        <v>1</v>
      </c>
      <c r="CX3092">
        <v>1</v>
      </c>
      <c r="CY3092">
        <v>1</v>
      </c>
      <c r="CZ3092">
        <v>1</v>
      </c>
      <c r="DA3092">
        <v>1</v>
      </c>
      <c r="DB3092">
        <v>1</v>
      </c>
      <c r="DC3092">
        <v>1</v>
      </c>
      <c r="DD3092">
        <v>1</v>
      </c>
      <c r="DE3092">
        <v>1</v>
      </c>
      <c r="DF3092">
        <v>1</v>
      </c>
      <c r="DG3092">
        <v>1</v>
      </c>
      <c r="DH3092">
        <v>1</v>
      </c>
      <c r="DI3092">
        <v>1</v>
      </c>
      <c r="DJ3092">
        <v>1</v>
      </c>
    </row>
    <row r="3093" spans="1:114" hidden="1" x14ac:dyDescent="0.3">
      <c r="A3093">
        <v>84055078</v>
      </c>
      <c r="B3093" t="s">
        <v>78</v>
      </c>
      <c r="C3093" t="s">
        <v>96</v>
      </c>
      <c r="D3093">
        <v>840</v>
      </c>
      <c r="E3093">
        <v>55078</v>
      </c>
      <c r="F3093" t="s">
        <v>2271</v>
      </c>
      <c r="G3093" t="s">
        <v>4970</v>
      </c>
      <c r="H3093" t="s">
        <v>78</v>
      </c>
      <c r="I3093">
        <v>45.004225439999999</v>
      </c>
      <c r="J3093">
        <v>-88.709507139999999</v>
      </c>
      <c r="K3093" t="s">
        <v>5026</v>
      </c>
      <c r="L3093">
        <v>4556</v>
      </c>
    </row>
    <row r="3094" spans="1:114" hidden="1" x14ac:dyDescent="0.3">
      <c r="A3094">
        <v>84055079</v>
      </c>
      <c r="B3094" t="s">
        <v>78</v>
      </c>
      <c r="C3094" t="s">
        <v>96</v>
      </c>
      <c r="D3094">
        <v>840</v>
      </c>
      <c r="E3094">
        <v>55079</v>
      </c>
      <c r="F3094" t="s">
        <v>5027</v>
      </c>
      <c r="G3094" t="s">
        <v>4970</v>
      </c>
      <c r="H3094" t="s">
        <v>78</v>
      </c>
      <c r="I3094">
        <v>43.004860620000002</v>
      </c>
      <c r="J3094">
        <v>-87.967331720000004</v>
      </c>
      <c r="K3094" t="s">
        <v>5028</v>
      </c>
      <c r="L3094">
        <v>945726</v>
      </c>
      <c r="BS3094">
        <v>1</v>
      </c>
      <c r="BT3094">
        <v>2</v>
      </c>
      <c r="BU3094">
        <v>2</v>
      </c>
      <c r="BV3094">
        <v>3</v>
      </c>
      <c r="BW3094">
        <v>3</v>
      </c>
      <c r="BX3094">
        <v>4</v>
      </c>
      <c r="BY3094">
        <v>7</v>
      </c>
      <c r="BZ3094">
        <v>8</v>
      </c>
      <c r="CA3094">
        <v>9</v>
      </c>
      <c r="CB3094">
        <v>10</v>
      </c>
      <c r="CC3094">
        <v>10</v>
      </c>
      <c r="CD3094">
        <v>11</v>
      </c>
      <c r="CE3094">
        <v>12</v>
      </c>
      <c r="CF3094">
        <v>16</v>
      </c>
      <c r="CG3094">
        <v>24</v>
      </c>
      <c r="CH3094">
        <v>24</v>
      </c>
      <c r="CI3094">
        <v>39</v>
      </c>
      <c r="CJ3094">
        <v>40</v>
      </c>
      <c r="CK3094">
        <v>49</v>
      </c>
      <c r="CL3094">
        <v>56</v>
      </c>
      <c r="CM3094">
        <v>65</v>
      </c>
      <c r="CN3094">
        <v>77</v>
      </c>
      <c r="CO3094">
        <v>85</v>
      </c>
      <c r="CP3094">
        <v>88</v>
      </c>
      <c r="CQ3094">
        <v>94</v>
      </c>
      <c r="CR3094">
        <v>101</v>
      </c>
      <c r="CS3094">
        <v>105</v>
      </c>
      <c r="CT3094">
        <v>114</v>
      </c>
      <c r="CU3094">
        <v>120</v>
      </c>
      <c r="CV3094">
        <v>122</v>
      </c>
      <c r="CW3094">
        <v>125</v>
      </c>
      <c r="CX3094">
        <v>132</v>
      </c>
      <c r="CY3094">
        <v>139</v>
      </c>
      <c r="CZ3094">
        <v>142</v>
      </c>
      <c r="DA3094">
        <v>150</v>
      </c>
      <c r="DB3094">
        <v>154</v>
      </c>
      <c r="DC3094">
        <v>157</v>
      </c>
      <c r="DD3094">
        <v>162</v>
      </c>
      <c r="DE3094">
        <v>167</v>
      </c>
      <c r="DF3094">
        <v>174</v>
      </c>
      <c r="DG3094">
        <v>177</v>
      </c>
      <c r="DH3094">
        <v>181</v>
      </c>
      <c r="DI3094">
        <v>186</v>
      </c>
      <c r="DJ3094">
        <v>191</v>
      </c>
    </row>
    <row r="3095" spans="1:114" hidden="1" x14ac:dyDescent="0.3">
      <c r="A3095">
        <v>84055081</v>
      </c>
      <c r="B3095" t="s">
        <v>78</v>
      </c>
      <c r="C3095" t="s">
        <v>96</v>
      </c>
      <c r="D3095">
        <v>840</v>
      </c>
      <c r="E3095">
        <v>55081</v>
      </c>
      <c r="F3095" t="s">
        <v>196</v>
      </c>
      <c r="G3095" t="s">
        <v>4970</v>
      </c>
      <c r="H3095" t="s">
        <v>78</v>
      </c>
      <c r="I3095">
        <v>43.946412180000003</v>
      </c>
      <c r="J3095">
        <v>-90.618818999999903</v>
      </c>
      <c r="K3095" t="s">
        <v>5029</v>
      </c>
      <c r="L3095">
        <v>46253</v>
      </c>
      <c r="CR3095">
        <v>1</v>
      </c>
      <c r="CS3095">
        <v>1</v>
      </c>
      <c r="CY3095">
        <v>1</v>
      </c>
      <c r="CZ3095">
        <v>1</v>
      </c>
      <c r="DA3095">
        <v>1</v>
      </c>
      <c r="DB3095">
        <v>1</v>
      </c>
      <c r="DF3095">
        <v>1</v>
      </c>
      <c r="DG3095">
        <v>1</v>
      </c>
      <c r="DH3095">
        <v>1</v>
      </c>
      <c r="DI3095">
        <v>1</v>
      </c>
      <c r="DJ3095">
        <v>1</v>
      </c>
    </row>
    <row r="3096" spans="1:114" hidden="1" x14ac:dyDescent="0.3">
      <c r="A3096">
        <v>84055083</v>
      </c>
      <c r="B3096" t="s">
        <v>78</v>
      </c>
      <c r="C3096" t="s">
        <v>96</v>
      </c>
      <c r="D3096">
        <v>840</v>
      </c>
      <c r="E3096">
        <v>55083</v>
      </c>
      <c r="F3096" t="s">
        <v>5030</v>
      </c>
      <c r="G3096" t="s">
        <v>4970</v>
      </c>
      <c r="H3096" t="s">
        <v>78</v>
      </c>
      <c r="I3096">
        <v>45.02715345</v>
      </c>
      <c r="J3096">
        <v>-88.268075030000006</v>
      </c>
      <c r="K3096" t="s">
        <v>5031</v>
      </c>
      <c r="L3096">
        <v>37930</v>
      </c>
    </row>
    <row r="3097" spans="1:114" hidden="1" x14ac:dyDescent="0.3">
      <c r="A3097">
        <v>84055085</v>
      </c>
      <c r="B3097" t="s">
        <v>78</v>
      </c>
      <c r="C3097" t="s">
        <v>96</v>
      </c>
      <c r="D3097">
        <v>840</v>
      </c>
      <c r="E3097">
        <v>55085</v>
      </c>
      <c r="F3097" t="s">
        <v>1170</v>
      </c>
      <c r="G3097" t="s">
        <v>4970</v>
      </c>
      <c r="H3097" t="s">
        <v>78</v>
      </c>
      <c r="I3097">
        <v>45.706778970000002</v>
      </c>
      <c r="J3097">
        <v>-89.519441049999998</v>
      </c>
      <c r="K3097" t="s">
        <v>5032</v>
      </c>
      <c r="L3097">
        <v>35595</v>
      </c>
    </row>
    <row r="3098" spans="1:114" hidden="1" x14ac:dyDescent="0.3">
      <c r="A3098">
        <v>84055087</v>
      </c>
      <c r="B3098" t="s">
        <v>78</v>
      </c>
      <c r="C3098" t="s">
        <v>96</v>
      </c>
      <c r="D3098">
        <v>840</v>
      </c>
      <c r="E3098">
        <v>55087</v>
      </c>
      <c r="F3098" t="s">
        <v>5033</v>
      </c>
      <c r="G3098" t="s">
        <v>4970</v>
      </c>
      <c r="H3098" t="s">
        <v>78</v>
      </c>
      <c r="I3098">
        <v>44.41578887</v>
      </c>
      <c r="J3098">
        <v>-88.465650229999994</v>
      </c>
      <c r="K3098" t="s">
        <v>5034</v>
      </c>
      <c r="L3098">
        <v>187885</v>
      </c>
      <c r="CI3098">
        <v>1</v>
      </c>
      <c r="CJ3098">
        <v>1</v>
      </c>
      <c r="CK3098">
        <v>1</v>
      </c>
      <c r="CL3098">
        <v>1</v>
      </c>
      <c r="CM3098">
        <v>2</v>
      </c>
      <c r="CN3098">
        <v>2</v>
      </c>
      <c r="CO3098">
        <v>2</v>
      </c>
      <c r="CP3098">
        <v>2</v>
      </c>
      <c r="CQ3098">
        <v>2</v>
      </c>
      <c r="CR3098">
        <v>2</v>
      </c>
      <c r="CS3098">
        <v>2</v>
      </c>
      <c r="CT3098">
        <v>2</v>
      </c>
      <c r="CU3098">
        <v>2</v>
      </c>
      <c r="CV3098">
        <v>2</v>
      </c>
      <c r="CW3098">
        <v>2</v>
      </c>
      <c r="CX3098">
        <v>2</v>
      </c>
      <c r="CY3098">
        <v>2</v>
      </c>
      <c r="CZ3098">
        <v>2</v>
      </c>
      <c r="DA3098">
        <v>2</v>
      </c>
      <c r="DB3098">
        <v>2</v>
      </c>
      <c r="DC3098">
        <v>2</v>
      </c>
      <c r="DD3098">
        <v>2</v>
      </c>
      <c r="DE3098">
        <v>2</v>
      </c>
      <c r="DF3098">
        <v>2</v>
      </c>
      <c r="DG3098">
        <v>2</v>
      </c>
      <c r="DH3098">
        <v>2</v>
      </c>
      <c r="DI3098">
        <v>2</v>
      </c>
      <c r="DJ3098">
        <v>2</v>
      </c>
    </row>
    <row r="3099" spans="1:114" hidden="1" x14ac:dyDescent="0.3">
      <c r="A3099">
        <v>84055089</v>
      </c>
      <c r="B3099" t="s">
        <v>78</v>
      </c>
      <c r="C3099" t="s">
        <v>96</v>
      </c>
      <c r="D3099">
        <v>840</v>
      </c>
      <c r="E3099">
        <v>55089</v>
      </c>
      <c r="F3099" t="s">
        <v>5035</v>
      </c>
      <c r="G3099" t="s">
        <v>4970</v>
      </c>
      <c r="H3099" t="s">
        <v>78</v>
      </c>
      <c r="I3099">
        <v>43.383522249999999</v>
      </c>
      <c r="J3099">
        <v>-87.946250090000007</v>
      </c>
      <c r="K3099" t="s">
        <v>5036</v>
      </c>
      <c r="L3099">
        <v>89221</v>
      </c>
      <c r="BR3099">
        <v>2</v>
      </c>
      <c r="BS3099">
        <v>1</v>
      </c>
      <c r="BT3099">
        <v>1</v>
      </c>
      <c r="BU3099">
        <v>1</v>
      </c>
      <c r="BV3099">
        <v>1</v>
      </c>
      <c r="BW3099">
        <v>1</v>
      </c>
      <c r="BX3099">
        <v>1</v>
      </c>
      <c r="BY3099">
        <v>1</v>
      </c>
      <c r="BZ3099">
        <v>3</v>
      </c>
      <c r="CA3099">
        <v>3</v>
      </c>
      <c r="CB3099">
        <v>3</v>
      </c>
      <c r="CC3099">
        <v>3</v>
      </c>
      <c r="CD3099">
        <v>5</v>
      </c>
      <c r="CE3099">
        <v>5</v>
      </c>
      <c r="CF3099">
        <v>5</v>
      </c>
      <c r="CG3099">
        <v>5</v>
      </c>
      <c r="CH3099">
        <v>5</v>
      </c>
      <c r="CI3099">
        <v>6</v>
      </c>
      <c r="CJ3099">
        <v>6</v>
      </c>
      <c r="CK3099">
        <v>7</v>
      </c>
      <c r="CL3099">
        <v>7</v>
      </c>
      <c r="CM3099">
        <v>8</v>
      </c>
      <c r="CN3099">
        <v>9</v>
      </c>
      <c r="CO3099">
        <v>9</v>
      </c>
      <c r="CP3099">
        <v>9</v>
      </c>
      <c r="CQ3099">
        <v>9</v>
      </c>
      <c r="CR3099">
        <v>9</v>
      </c>
      <c r="CS3099">
        <v>9</v>
      </c>
      <c r="CT3099">
        <v>9</v>
      </c>
      <c r="CU3099">
        <v>9</v>
      </c>
      <c r="CV3099">
        <v>9</v>
      </c>
      <c r="CW3099">
        <v>9</v>
      </c>
      <c r="CX3099">
        <v>9</v>
      </c>
      <c r="CY3099">
        <v>9</v>
      </c>
      <c r="CZ3099">
        <v>9</v>
      </c>
      <c r="DA3099">
        <v>9</v>
      </c>
      <c r="DB3099">
        <v>9</v>
      </c>
      <c r="DC3099">
        <v>9</v>
      </c>
      <c r="DD3099">
        <v>9</v>
      </c>
      <c r="DE3099">
        <v>9</v>
      </c>
      <c r="DF3099">
        <v>9</v>
      </c>
      <c r="DG3099">
        <v>9</v>
      </c>
      <c r="DH3099">
        <v>9</v>
      </c>
      <c r="DI3099">
        <v>9</v>
      </c>
      <c r="DJ3099">
        <v>9</v>
      </c>
    </row>
    <row r="3100" spans="1:114" hidden="1" x14ac:dyDescent="0.3">
      <c r="A3100">
        <v>84055091</v>
      </c>
      <c r="B3100" t="s">
        <v>78</v>
      </c>
      <c r="C3100" t="s">
        <v>96</v>
      </c>
      <c r="D3100">
        <v>840</v>
      </c>
      <c r="E3100">
        <v>55091</v>
      </c>
      <c r="F3100" t="s">
        <v>5037</v>
      </c>
      <c r="G3100" t="s">
        <v>4970</v>
      </c>
      <c r="H3100" t="s">
        <v>78</v>
      </c>
      <c r="I3100">
        <v>44.58307413</v>
      </c>
      <c r="J3100">
        <v>-91.999496109999995</v>
      </c>
      <c r="K3100" t="s">
        <v>5038</v>
      </c>
      <c r="L3100">
        <v>7287</v>
      </c>
    </row>
    <row r="3101" spans="1:114" hidden="1" x14ac:dyDescent="0.3">
      <c r="A3101">
        <v>84055093</v>
      </c>
      <c r="B3101" t="s">
        <v>78</v>
      </c>
      <c r="C3101" t="s">
        <v>96</v>
      </c>
      <c r="D3101">
        <v>840</v>
      </c>
      <c r="E3101">
        <v>55093</v>
      </c>
      <c r="F3101" t="s">
        <v>1020</v>
      </c>
      <c r="G3101" t="s">
        <v>4970</v>
      </c>
      <c r="H3101" t="s">
        <v>78</v>
      </c>
      <c r="I3101">
        <v>44.718502909999998</v>
      </c>
      <c r="J3101">
        <v>-92.422441599999999</v>
      </c>
      <c r="K3101" t="s">
        <v>5039</v>
      </c>
      <c r="L3101">
        <v>42754</v>
      </c>
    </row>
    <row r="3102" spans="1:114" hidden="1" x14ac:dyDescent="0.3">
      <c r="A3102">
        <v>84055095</v>
      </c>
      <c r="B3102" t="s">
        <v>78</v>
      </c>
      <c r="C3102" t="s">
        <v>96</v>
      </c>
      <c r="D3102">
        <v>840</v>
      </c>
      <c r="E3102">
        <v>55095</v>
      </c>
      <c r="F3102" t="s">
        <v>418</v>
      </c>
      <c r="G3102" t="s">
        <v>4970</v>
      </c>
      <c r="H3102" t="s">
        <v>78</v>
      </c>
      <c r="I3102">
        <v>45.461303479999998</v>
      </c>
      <c r="J3102">
        <v>-92.441828749999999</v>
      </c>
      <c r="K3102" t="s">
        <v>5040</v>
      </c>
      <c r="L3102">
        <v>43783</v>
      </c>
    </row>
    <row r="3103" spans="1:114" hidden="1" x14ac:dyDescent="0.3">
      <c r="A3103">
        <v>84055097</v>
      </c>
      <c r="B3103" t="s">
        <v>78</v>
      </c>
      <c r="C3103" t="s">
        <v>96</v>
      </c>
      <c r="D3103">
        <v>840</v>
      </c>
      <c r="E3103">
        <v>55097</v>
      </c>
      <c r="F3103" t="s">
        <v>3538</v>
      </c>
      <c r="G3103" t="s">
        <v>4970</v>
      </c>
      <c r="H3103" t="s">
        <v>78</v>
      </c>
      <c r="I3103">
        <v>44.475587109999999</v>
      </c>
      <c r="J3103">
        <v>-89.501529649999995</v>
      </c>
      <c r="K3103" t="s">
        <v>5041</v>
      </c>
      <c r="L3103">
        <v>70772</v>
      </c>
    </row>
    <row r="3104" spans="1:114" hidden="1" x14ac:dyDescent="0.3">
      <c r="A3104">
        <v>84055099</v>
      </c>
      <c r="B3104" t="s">
        <v>78</v>
      </c>
      <c r="C3104" t="s">
        <v>96</v>
      </c>
      <c r="D3104">
        <v>840</v>
      </c>
      <c r="E3104">
        <v>55099</v>
      </c>
      <c r="F3104" t="s">
        <v>5042</v>
      </c>
      <c r="G3104" t="s">
        <v>4970</v>
      </c>
      <c r="H3104" t="s">
        <v>78</v>
      </c>
      <c r="I3104">
        <v>45.680517539999997</v>
      </c>
      <c r="J3104">
        <v>-90.360988799999902</v>
      </c>
      <c r="K3104" t="s">
        <v>5043</v>
      </c>
      <c r="L3104">
        <v>13351</v>
      </c>
    </row>
    <row r="3105" spans="1:114" hidden="1" x14ac:dyDescent="0.3">
      <c r="A3105">
        <v>84055101</v>
      </c>
      <c r="B3105" t="s">
        <v>78</v>
      </c>
      <c r="C3105" t="s">
        <v>96</v>
      </c>
      <c r="D3105">
        <v>840</v>
      </c>
      <c r="E3105">
        <v>55101</v>
      </c>
      <c r="F3105" t="s">
        <v>5044</v>
      </c>
      <c r="G3105" t="s">
        <v>4970</v>
      </c>
      <c r="H3105" t="s">
        <v>78</v>
      </c>
      <c r="I3105">
        <v>42.747531170000002</v>
      </c>
      <c r="J3105">
        <v>-88.059412539999997</v>
      </c>
      <c r="K3105" t="s">
        <v>5045</v>
      </c>
      <c r="L3105">
        <v>196311</v>
      </c>
      <c r="CI3105">
        <v>1</v>
      </c>
      <c r="CJ3105">
        <v>2</v>
      </c>
      <c r="CK3105">
        <v>2</v>
      </c>
      <c r="CL3105">
        <v>2</v>
      </c>
      <c r="CM3105">
        <v>2</v>
      </c>
      <c r="CN3105">
        <v>3</v>
      </c>
      <c r="CO3105">
        <v>3</v>
      </c>
      <c r="CP3105">
        <v>3</v>
      </c>
      <c r="CQ3105">
        <v>4</v>
      </c>
      <c r="CR3105">
        <v>5</v>
      </c>
      <c r="CS3105">
        <v>6</v>
      </c>
      <c r="CT3105">
        <v>6</v>
      </c>
      <c r="CU3105">
        <v>8</v>
      </c>
      <c r="CV3105">
        <v>8</v>
      </c>
      <c r="CW3105">
        <v>9</v>
      </c>
      <c r="CX3105">
        <v>10</v>
      </c>
      <c r="CY3105">
        <v>10</v>
      </c>
      <c r="CZ3105">
        <v>10</v>
      </c>
      <c r="DA3105">
        <v>10</v>
      </c>
      <c r="DB3105">
        <v>10</v>
      </c>
      <c r="DC3105">
        <v>10</v>
      </c>
      <c r="DD3105">
        <v>10</v>
      </c>
      <c r="DE3105">
        <v>10</v>
      </c>
      <c r="DF3105">
        <v>12</v>
      </c>
      <c r="DG3105">
        <v>12</v>
      </c>
      <c r="DH3105">
        <v>12</v>
      </c>
      <c r="DI3105">
        <v>13</v>
      </c>
      <c r="DJ3105">
        <v>13</v>
      </c>
    </row>
    <row r="3106" spans="1:114" hidden="1" x14ac:dyDescent="0.3">
      <c r="A3106">
        <v>84055103</v>
      </c>
      <c r="B3106" t="s">
        <v>78</v>
      </c>
      <c r="C3106" t="s">
        <v>96</v>
      </c>
      <c r="D3106">
        <v>840</v>
      </c>
      <c r="E3106">
        <v>55103</v>
      </c>
      <c r="F3106" t="s">
        <v>1307</v>
      </c>
      <c r="G3106" t="s">
        <v>4970</v>
      </c>
      <c r="H3106" t="s">
        <v>78</v>
      </c>
      <c r="I3106">
        <v>43.376277799999997</v>
      </c>
      <c r="J3106">
        <v>-90.430127290000001</v>
      </c>
      <c r="K3106" t="s">
        <v>5046</v>
      </c>
      <c r="L3106">
        <v>17252</v>
      </c>
      <c r="CT3106">
        <v>1</v>
      </c>
      <c r="CU3106">
        <v>1</v>
      </c>
      <c r="CV3106">
        <v>1</v>
      </c>
      <c r="CW3106">
        <v>1</v>
      </c>
      <c r="CX3106">
        <v>1</v>
      </c>
      <c r="CY3106">
        <v>1</v>
      </c>
      <c r="CZ3106">
        <v>1</v>
      </c>
      <c r="DA3106">
        <v>1</v>
      </c>
      <c r="DB3106">
        <v>1</v>
      </c>
      <c r="DC3106">
        <v>1</v>
      </c>
      <c r="DD3106">
        <v>1</v>
      </c>
      <c r="DE3106">
        <v>1</v>
      </c>
      <c r="DF3106">
        <v>2</v>
      </c>
      <c r="DG3106">
        <v>2</v>
      </c>
      <c r="DH3106">
        <v>2</v>
      </c>
      <c r="DI3106">
        <v>2</v>
      </c>
      <c r="DJ3106">
        <v>2</v>
      </c>
    </row>
    <row r="3107" spans="1:114" hidden="1" x14ac:dyDescent="0.3">
      <c r="A3107">
        <v>84055105</v>
      </c>
      <c r="B3107" t="s">
        <v>78</v>
      </c>
      <c r="C3107" t="s">
        <v>96</v>
      </c>
      <c r="D3107">
        <v>840</v>
      </c>
      <c r="E3107">
        <v>55105</v>
      </c>
      <c r="F3107" t="s">
        <v>2434</v>
      </c>
      <c r="G3107" t="s">
        <v>4970</v>
      </c>
      <c r="H3107" t="s">
        <v>78</v>
      </c>
      <c r="I3107">
        <v>42.671516160000003</v>
      </c>
      <c r="J3107">
        <v>-89.071478999999997</v>
      </c>
      <c r="K3107" t="s">
        <v>5047</v>
      </c>
      <c r="L3107">
        <v>163354</v>
      </c>
      <c r="CF3107">
        <v>1</v>
      </c>
      <c r="CG3107">
        <v>1</v>
      </c>
      <c r="CH3107">
        <v>1</v>
      </c>
      <c r="CI3107">
        <v>2</v>
      </c>
      <c r="CJ3107">
        <v>2</v>
      </c>
      <c r="CK3107">
        <v>2</v>
      </c>
      <c r="CL3107">
        <v>2</v>
      </c>
      <c r="CM3107">
        <v>2</v>
      </c>
      <c r="CN3107">
        <v>2</v>
      </c>
      <c r="CO3107">
        <v>3</v>
      </c>
      <c r="CP3107">
        <v>4</v>
      </c>
      <c r="CQ3107">
        <v>3</v>
      </c>
      <c r="CR3107">
        <v>4</v>
      </c>
      <c r="CS3107">
        <v>4</v>
      </c>
      <c r="CT3107">
        <v>4</v>
      </c>
      <c r="CU3107">
        <v>4</v>
      </c>
      <c r="CV3107">
        <v>4</v>
      </c>
      <c r="CW3107">
        <v>4</v>
      </c>
      <c r="CX3107">
        <v>4</v>
      </c>
      <c r="CY3107">
        <v>4</v>
      </c>
      <c r="CZ3107">
        <v>4</v>
      </c>
      <c r="DA3107">
        <v>4</v>
      </c>
      <c r="DB3107">
        <v>4</v>
      </c>
      <c r="DC3107">
        <v>4</v>
      </c>
      <c r="DD3107">
        <v>5</v>
      </c>
      <c r="DE3107">
        <v>5</v>
      </c>
      <c r="DF3107">
        <v>6</v>
      </c>
      <c r="DG3107">
        <v>6</v>
      </c>
      <c r="DH3107">
        <v>6</v>
      </c>
      <c r="DI3107">
        <v>6</v>
      </c>
      <c r="DJ3107">
        <v>7</v>
      </c>
    </row>
    <row r="3108" spans="1:114" hidden="1" x14ac:dyDescent="0.3">
      <c r="A3108">
        <v>84055107</v>
      </c>
      <c r="B3108" t="s">
        <v>78</v>
      </c>
      <c r="C3108" t="s">
        <v>96</v>
      </c>
      <c r="D3108">
        <v>840</v>
      </c>
      <c r="E3108">
        <v>55107</v>
      </c>
      <c r="F3108" t="s">
        <v>4470</v>
      </c>
      <c r="G3108" t="s">
        <v>4970</v>
      </c>
      <c r="H3108" t="s">
        <v>78</v>
      </c>
      <c r="I3108">
        <v>45.474988539999998</v>
      </c>
      <c r="J3108">
        <v>-91.133301200000005</v>
      </c>
      <c r="K3108" t="s">
        <v>5048</v>
      </c>
      <c r="L3108">
        <v>14178</v>
      </c>
    </row>
    <row r="3109" spans="1:114" hidden="1" x14ac:dyDescent="0.3">
      <c r="A3109">
        <v>84055109</v>
      </c>
      <c r="B3109" t="s">
        <v>78</v>
      </c>
      <c r="C3109" t="s">
        <v>96</v>
      </c>
      <c r="D3109">
        <v>840</v>
      </c>
      <c r="E3109">
        <v>55109</v>
      </c>
      <c r="F3109" t="s">
        <v>5049</v>
      </c>
      <c r="G3109" t="s">
        <v>4970</v>
      </c>
      <c r="H3109" t="s">
        <v>78</v>
      </c>
      <c r="I3109">
        <v>45.034374739999997</v>
      </c>
      <c r="J3109">
        <v>-92.450000680000002</v>
      </c>
      <c r="K3109" t="s">
        <v>5050</v>
      </c>
      <c r="L3109">
        <v>90687</v>
      </c>
    </row>
    <row r="3110" spans="1:114" hidden="1" x14ac:dyDescent="0.3">
      <c r="A3110">
        <v>84055111</v>
      </c>
      <c r="B3110" t="s">
        <v>78</v>
      </c>
      <c r="C3110" t="s">
        <v>96</v>
      </c>
      <c r="D3110">
        <v>840</v>
      </c>
      <c r="E3110">
        <v>55111</v>
      </c>
      <c r="F3110" t="s">
        <v>5051</v>
      </c>
      <c r="G3110" t="s">
        <v>4970</v>
      </c>
      <c r="H3110" t="s">
        <v>78</v>
      </c>
      <c r="I3110">
        <v>43.425740869999998</v>
      </c>
      <c r="J3110">
        <v>-89.949661320000004</v>
      </c>
      <c r="K3110" t="s">
        <v>5052</v>
      </c>
      <c r="L3110">
        <v>64442</v>
      </c>
      <c r="CA3110">
        <v>1</v>
      </c>
      <c r="CB3110">
        <v>1</v>
      </c>
      <c r="CC3110">
        <v>1</v>
      </c>
      <c r="CD3110">
        <v>1</v>
      </c>
      <c r="CE3110">
        <v>2</v>
      </c>
      <c r="CF3110">
        <v>2</v>
      </c>
      <c r="CG3110">
        <v>2</v>
      </c>
      <c r="CH3110">
        <v>2</v>
      </c>
      <c r="CI3110">
        <v>2</v>
      </c>
      <c r="CJ3110">
        <v>2</v>
      </c>
      <c r="CK3110">
        <v>2</v>
      </c>
      <c r="CL3110">
        <v>2</v>
      </c>
      <c r="CM3110">
        <v>2</v>
      </c>
      <c r="CN3110">
        <v>2</v>
      </c>
      <c r="CO3110">
        <v>2</v>
      </c>
      <c r="CP3110">
        <v>2</v>
      </c>
      <c r="CQ3110">
        <v>2</v>
      </c>
      <c r="CR3110">
        <v>4</v>
      </c>
      <c r="CS3110">
        <v>4</v>
      </c>
      <c r="CT3110">
        <v>3</v>
      </c>
      <c r="CU3110">
        <v>3</v>
      </c>
      <c r="CV3110">
        <v>3</v>
      </c>
      <c r="CW3110">
        <v>3</v>
      </c>
      <c r="CX3110">
        <v>3</v>
      </c>
      <c r="CY3110">
        <v>3</v>
      </c>
      <c r="CZ3110">
        <v>3</v>
      </c>
      <c r="DA3110">
        <v>3</v>
      </c>
      <c r="DB3110">
        <v>3</v>
      </c>
      <c r="DC3110">
        <v>3</v>
      </c>
      <c r="DD3110">
        <v>3</v>
      </c>
      <c r="DE3110">
        <v>3</v>
      </c>
      <c r="DF3110">
        <v>3</v>
      </c>
      <c r="DG3110">
        <v>3</v>
      </c>
      <c r="DH3110">
        <v>3</v>
      </c>
      <c r="DI3110">
        <v>3</v>
      </c>
      <c r="DJ3110">
        <v>3</v>
      </c>
    </row>
    <row r="3111" spans="1:114" hidden="1" x14ac:dyDescent="0.3">
      <c r="A3111">
        <v>84055113</v>
      </c>
      <c r="B3111" t="s">
        <v>78</v>
      </c>
      <c r="C3111" t="s">
        <v>96</v>
      </c>
      <c r="D3111">
        <v>840</v>
      </c>
      <c r="E3111">
        <v>55113</v>
      </c>
      <c r="F3111" t="s">
        <v>5053</v>
      </c>
      <c r="G3111" t="s">
        <v>4970</v>
      </c>
      <c r="H3111" t="s">
        <v>78</v>
      </c>
      <c r="I3111">
        <v>45.879319049999999</v>
      </c>
      <c r="J3111">
        <v>-91.145049270000001</v>
      </c>
      <c r="K3111" t="s">
        <v>5054</v>
      </c>
      <c r="L3111">
        <v>16558</v>
      </c>
    </row>
    <row r="3112" spans="1:114" hidden="1" x14ac:dyDescent="0.3">
      <c r="A3112">
        <v>84055115</v>
      </c>
      <c r="B3112" t="s">
        <v>78</v>
      </c>
      <c r="C3112" t="s">
        <v>96</v>
      </c>
      <c r="D3112">
        <v>840</v>
      </c>
      <c r="E3112">
        <v>55115</v>
      </c>
      <c r="F3112" t="s">
        <v>5055</v>
      </c>
      <c r="G3112" t="s">
        <v>4970</v>
      </c>
      <c r="H3112" t="s">
        <v>78</v>
      </c>
      <c r="I3112">
        <v>44.789022459999998</v>
      </c>
      <c r="J3112">
        <v>-88.764438960000007</v>
      </c>
      <c r="K3112" t="s">
        <v>5056</v>
      </c>
      <c r="L3112">
        <v>40899</v>
      </c>
    </row>
    <row r="3113" spans="1:114" hidden="1" x14ac:dyDescent="0.3">
      <c r="A3113">
        <v>84055117</v>
      </c>
      <c r="B3113" t="s">
        <v>78</v>
      </c>
      <c r="C3113" t="s">
        <v>96</v>
      </c>
      <c r="D3113">
        <v>840</v>
      </c>
      <c r="E3113">
        <v>55117</v>
      </c>
      <c r="F3113" t="s">
        <v>5057</v>
      </c>
      <c r="G3113" t="s">
        <v>4970</v>
      </c>
      <c r="H3113" t="s">
        <v>78</v>
      </c>
      <c r="I3113">
        <v>43.720996769999999</v>
      </c>
      <c r="J3113">
        <v>-87.945792839999996</v>
      </c>
      <c r="K3113" t="s">
        <v>5058</v>
      </c>
      <c r="L3113">
        <v>115340</v>
      </c>
      <c r="CG3113">
        <v>1</v>
      </c>
      <c r="CH3113">
        <v>1</v>
      </c>
      <c r="CI3113">
        <v>1</v>
      </c>
      <c r="CJ3113">
        <v>2</v>
      </c>
      <c r="CK3113">
        <v>2</v>
      </c>
      <c r="CL3113">
        <v>2</v>
      </c>
      <c r="CM3113">
        <v>2</v>
      </c>
      <c r="CN3113">
        <v>2</v>
      </c>
      <c r="CO3113">
        <v>2</v>
      </c>
      <c r="CP3113">
        <v>2</v>
      </c>
      <c r="CQ3113">
        <v>2</v>
      </c>
      <c r="CR3113">
        <v>2</v>
      </c>
      <c r="CS3113">
        <v>2</v>
      </c>
      <c r="CT3113">
        <v>2</v>
      </c>
      <c r="CU3113">
        <v>2</v>
      </c>
      <c r="CV3113">
        <v>2</v>
      </c>
      <c r="CW3113">
        <v>2</v>
      </c>
      <c r="CX3113">
        <v>2</v>
      </c>
      <c r="CY3113">
        <v>2</v>
      </c>
      <c r="CZ3113">
        <v>2</v>
      </c>
      <c r="DA3113">
        <v>2</v>
      </c>
      <c r="DB3113">
        <v>2</v>
      </c>
      <c r="DC3113">
        <v>2</v>
      </c>
      <c r="DD3113">
        <v>2</v>
      </c>
      <c r="DE3113">
        <v>2</v>
      </c>
      <c r="DF3113">
        <v>2</v>
      </c>
      <c r="DG3113">
        <v>2</v>
      </c>
      <c r="DH3113">
        <v>2</v>
      </c>
      <c r="DI3113">
        <v>2</v>
      </c>
      <c r="DJ3113">
        <v>2</v>
      </c>
    </row>
    <row r="3114" spans="1:114" hidden="1" x14ac:dyDescent="0.3">
      <c r="A3114">
        <v>84055119</v>
      </c>
      <c r="B3114" t="s">
        <v>78</v>
      </c>
      <c r="C3114" t="s">
        <v>96</v>
      </c>
      <c r="D3114">
        <v>840</v>
      </c>
      <c r="E3114">
        <v>55119</v>
      </c>
      <c r="F3114" t="s">
        <v>822</v>
      </c>
      <c r="G3114" t="s">
        <v>4970</v>
      </c>
      <c r="H3114" t="s">
        <v>78</v>
      </c>
      <c r="I3114">
        <v>45.211792520000003</v>
      </c>
      <c r="J3114">
        <v>-90.500440499999996</v>
      </c>
      <c r="K3114" t="s">
        <v>5059</v>
      </c>
      <c r="L3114">
        <v>20343</v>
      </c>
    </row>
    <row r="3115" spans="1:114" hidden="1" x14ac:dyDescent="0.3">
      <c r="A3115">
        <v>84055121</v>
      </c>
      <c r="B3115" t="s">
        <v>78</v>
      </c>
      <c r="C3115" t="s">
        <v>96</v>
      </c>
      <c r="D3115">
        <v>840</v>
      </c>
      <c r="E3115">
        <v>55121</v>
      </c>
      <c r="F3115" t="s">
        <v>5060</v>
      </c>
      <c r="G3115" t="s">
        <v>4970</v>
      </c>
      <c r="H3115" t="s">
        <v>78</v>
      </c>
      <c r="I3115">
        <v>44.303602750000003</v>
      </c>
      <c r="J3115">
        <v>-91.358936139999997</v>
      </c>
      <c r="K3115" t="s">
        <v>5061</v>
      </c>
      <c r="L3115">
        <v>29649</v>
      </c>
    </row>
    <row r="3116" spans="1:114" hidden="1" x14ac:dyDescent="0.3">
      <c r="A3116">
        <v>84055123</v>
      </c>
      <c r="B3116" t="s">
        <v>78</v>
      </c>
      <c r="C3116" t="s">
        <v>96</v>
      </c>
      <c r="D3116">
        <v>840</v>
      </c>
      <c r="E3116">
        <v>55123</v>
      </c>
      <c r="F3116" t="s">
        <v>2070</v>
      </c>
      <c r="G3116" t="s">
        <v>4970</v>
      </c>
      <c r="H3116" t="s">
        <v>78</v>
      </c>
      <c r="I3116">
        <v>43.594226669999998</v>
      </c>
      <c r="J3116">
        <v>-90.832469099999997</v>
      </c>
      <c r="K3116" t="s">
        <v>5062</v>
      </c>
      <c r="L3116">
        <v>30822</v>
      </c>
    </row>
    <row r="3117" spans="1:114" hidden="1" x14ac:dyDescent="0.3">
      <c r="A3117">
        <v>84055125</v>
      </c>
      <c r="B3117" t="s">
        <v>78</v>
      </c>
      <c r="C3117" t="s">
        <v>96</v>
      </c>
      <c r="D3117">
        <v>840</v>
      </c>
      <c r="E3117">
        <v>55125</v>
      </c>
      <c r="F3117" t="s">
        <v>5063</v>
      </c>
      <c r="G3117" t="s">
        <v>4970</v>
      </c>
      <c r="H3117" t="s">
        <v>78</v>
      </c>
      <c r="I3117">
        <v>46.054673340000001</v>
      </c>
      <c r="J3117">
        <v>-89.517192039999998</v>
      </c>
      <c r="K3117" t="s">
        <v>5064</v>
      </c>
      <c r="L3117">
        <v>22195</v>
      </c>
    </row>
    <row r="3118" spans="1:114" hidden="1" x14ac:dyDescent="0.3">
      <c r="A3118">
        <v>84055127</v>
      </c>
      <c r="B3118" t="s">
        <v>78</v>
      </c>
      <c r="C3118" t="s">
        <v>96</v>
      </c>
      <c r="D3118">
        <v>840</v>
      </c>
      <c r="E3118">
        <v>55127</v>
      </c>
      <c r="F3118" t="s">
        <v>4021</v>
      </c>
      <c r="G3118" t="s">
        <v>4970</v>
      </c>
      <c r="H3118" t="s">
        <v>78</v>
      </c>
      <c r="I3118">
        <v>42.668582020000002</v>
      </c>
      <c r="J3118">
        <v>-88.541630729999994</v>
      </c>
      <c r="K3118" t="s">
        <v>5065</v>
      </c>
      <c r="L3118">
        <v>103868</v>
      </c>
      <c r="CR3118">
        <v>1</v>
      </c>
      <c r="CS3118">
        <v>2</v>
      </c>
      <c r="CT3118">
        <v>3</v>
      </c>
      <c r="CU3118">
        <v>3</v>
      </c>
      <c r="CV3118">
        <v>4</v>
      </c>
      <c r="CW3118">
        <v>6</v>
      </c>
      <c r="CX3118">
        <v>6</v>
      </c>
      <c r="CY3118">
        <v>7</v>
      </c>
      <c r="CZ3118">
        <v>7</v>
      </c>
      <c r="DA3118">
        <v>7</v>
      </c>
      <c r="DB3118">
        <v>7</v>
      </c>
      <c r="DC3118">
        <v>8</v>
      </c>
      <c r="DD3118">
        <v>8</v>
      </c>
      <c r="DE3118">
        <v>8</v>
      </c>
      <c r="DF3118">
        <v>8</v>
      </c>
      <c r="DG3118">
        <v>8</v>
      </c>
      <c r="DH3118">
        <v>8</v>
      </c>
      <c r="DI3118">
        <v>8</v>
      </c>
      <c r="DJ3118">
        <v>8</v>
      </c>
    </row>
    <row r="3119" spans="1:114" hidden="1" x14ac:dyDescent="0.3">
      <c r="A3119">
        <v>84055129</v>
      </c>
      <c r="B3119" t="s">
        <v>78</v>
      </c>
      <c r="C3119" t="s">
        <v>96</v>
      </c>
      <c r="D3119">
        <v>840</v>
      </c>
      <c r="E3119">
        <v>55129</v>
      </c>
      <c r="F3119" t="s">
        <v>5066</v>
      </c>
      <c r="G3119" t="s">
        <v>4970</v>
      </c>
      <c r="H3119" t="s">
        <v>78</v>
      </c>
      <c r="I3119">
        <v>45.898385879999999</v>
      </c>
      <c r="J3119">
        <v>-91.790504490000004</v>
      </c>
      <c r="K3119" t="s">
        <v>5067</v>
      </c>
      <c r="L3119">
        <v>15720</v>
      </c>
    </row>
    <row r="3120" spans="1:114" hidden="1" x14ac:dyDescent="0.3">
      <c r="A3120">
        <v>84055131</v>
      </c>
      <c r="B3120" t="s">
        <v>78</v>
      </c>
      <c r="C3120" t="s">
        <v>96</v>
      </c>
      <c r="D3120">
        <v>840</v>
      </c>
      <c r="E3120">
        <v>55131</v>
      </c>
      <c r="F3120" t="s">
        <v>226</v>
      </c>
      <c r="G3120" t="s">
        <v>4970</v>
      </c>
      <c r="H3120" t="s">
        <v>78</v>
      </c>
      <c r="I3120">
        <v>43.368636639999998</v>
      </c>
      <c r="J3120">
        <v>-88.229747119999999</v>
      </c>
      <c r="K3120" t="s">
        <v>5068</v>
      </c>
      <c r="L3120">
        <v>136034</v>
      </c>
      <c r="CD3120">
        <v>1</v>
      </c>
      <c r="CE3120">
        <v>1</v>
      </c>
      <c r="CF3120">
        <v>1</v>
      </c>
      <c r="CG3120">
        <v>1</v>
      </c>
      <c r="CH3120">
        <v>1</v>
      </c>
      <c r="CI3120">
        <v>3</v>
      </c>
      <c r="CJ3120">
        <v>3</v>
      </c>
      <c r="CK3120">
        <v>3</v>
      </c>
      <c r="CL3120">
        <v>3</v>
      </c>
      <c r="CM3120">
        <v>3</v>
      </c>
      <c r="CN3120">
        <v>3</v>
      </c>
      <c r="CO3120">
        <v>3</v>
      </c>
      <c r="CP3120">
        <v>3</v>
      </c>
      <c r="CQ3120">
        <v>3</v>
      </c>
      <c r="CR3120">
        <v>3</v>
      </c>
      <c r="CS3120">
        <v>3</v>
      </c>
      <c r="CT3120">
        <v>3</v>
      </c>
      <c r="CU3120">
        <v>3</v>
      </c>
      <c r="CV3120">
        <v>3</v>
      </c>
      <c r="CW3120">
        <v>3</v>
      </c>
      <c r="CX3120">
        <v>3</v>
      </c>
      <c r="CY3120">
        <v>3</v>
      </c>
      <c r="CZ3120">
        <v>4</v>
      </c>
      <c r="DA3120">
        <v>4</v>
      </c>
      <c r="DB3120">
        <v>4</v>
      </c>
      <c r="DC3120">
        <v>4</v>
      </c>
      <c r="DD3120">
        <v>4</v>
      </c>
      <c r="DE3120">
        <v>4</v>
      </c>
      <c r="DF3120">
        <v>4</v>
      </c>
      <c r="DG3120">
        <v>4</v>
      </c>
      <c r="DH3120">
        <v>4</v>
      </c>
      <c r="DI3120">
        <v>4</v>
      </c>
      <c r="DJ3120">
        <v>4</v>
      </c>
    </row>
    <row r="3121" spans="1:114" hidden="1" x14ac:dyDescent="0.3">
      <c r="A3121">
        <v>84055133</v>
      </c>
      <c r="B3121" t="s">
        <v>78</v>
      </c>
      <c r="C3121" t="s">
        <v>96</v>
      </c>
      <c r="D3121">
        <v>840</v>
      </c>
      <c r="E3121">
        <v>55133</v>
      </c>
      <c r="F3121" t="s">
        <v>5069</v>
      </c>
      <c r="G3121" t="s">
        <v>4970</v>
      </c>
      <c r="H3121" t="s">
        <v>78</v>
      </c>
      <c r="I3121">
        <v>43.018330550000002</v>
      </c>
      <c r="J3121">
        <v>-88.30431188</v>
      </c>
      <c r="K3121" t="s">
        <v>5070</v>
      </c>
      <c r="L3121">
        <v>404198</v>
      </c>
      <c r="CD3121">
        <v>1</v>
      </c>
      <c r="CE3121">
        <v>1</v>
      </c>
      <c r="CF3121">
        <v>1</v>
      </c>
      <c r="CG3121">
        <v>4</v>
      </c>
      <c r="CH3121">
        <v>4</v>
      </c>
      <c r="CI3121">
        <v>4</v>
      </c>
      <c r="CJ3121">
        <v>4</v>
      </c>
      <c r="CK3121">
        <v>5</v>
      </c>
      <c r="CL3121">
        <v>5</v>
      </c>
      <c r="CM3121">
        <v>6</v>
      </c>
      <c r="CN3121">
        <v>6</v>
      </c>
      <c r="CO3121">
        <v>6</v>
      </c>
      <c r="CP3121">
        <v>7</v>
      </c>
      <c r="CQ3121">
        <v>7</v>
      </c>
      <c r="CR3121">
        <v>9</v>
      </c>
      <c r="CS3121">
        <v>10</v>
      </c>
      <c r="CT3121">
        <v>11</v>
      </c>
      <c r="CU3121">
        <v>11</v>
      </c>
      <c r="CV3121">
        <v>11</v>
      </c>
      <c r="CW3121">
        <v>11</v>
      </c>
      <c r="CX3121">
        <v>11</v>
      </c>
      <c r="CY3121">
        <v>13</v>
      </c>
      <c r="CZ3121">
        <v>13</v>
      </c>
      <c r="DA3121">
        <v>14</v>
      </c>
      <c r="DB3121">
        <v>14</v>
      </c>
      <c r="DC3121">
        <v>14</v>
      </c>
      <c r="DD3121">
        <v>14</v>
      </c>
      <c r="DE3121">
        <v>15</v>
      </c>
      <c r="DF3121">
        <v>16</v>
      </c>
      <c r="DG3121">
        <v>16</v>
      </c>
      <c r="DH3121">
        <v>19</v>
      </c>
      <c r="DI3121">
        <v>20</v>
      </c>
      <c r="DJ3121">
        <v>20</v>
      </c>
    </row>
    <row r="3122" spans="1:114" hidden="1" x14ac:dyDescent="0.3">
      <c r="A3122">
        <v>84055135</v>
      </c>
      <c r="B3122" t="s">
        <v>78</v>
      </c>
      <c r="C3122" t="s">
        <v>96</v>
      </c>
      <c r="D3122">
        <v>840</v>
      </c>
      <c r="E3122">
        <v>55135</v>
      </c>
      <c r="F3122" t="s">
        <v>5071</v>
      </c>
      <c r="G3122" t="s">
        <v>4970</v>
      </c>
      <c r="H3122" t="s">
        <v>78</v>
      </c>
      <c r="I3122">
        <v>44.470680559999998</v>
      </c>
      <c r="J3122">
        <v>-88.965345009999993</v>
      </c>
      <c r="K3122" t="s">
        <v>5072</v>
      </c>
      <c r="L3122">
        <v>50990</v>
      </c>
      <c r="CA3122">
        <v>1</v>
      </c>
      <c r="CB3122">
        <v>1</v>
      </c>
      <c r="CC3122">
        <v>1</v>
      </c>
      <c r="CD3122">
        <v>1</v>
      </c>
      <c r="CE3122">
        <v>1</v>
      </c>
      <c r="CF3122">
        <v>1</v>
      </c>
      <c r="CG3122">
        <v>1</v>
      </c>
      <c r="CH3122">
        <v>1</v>
      </c>
      <c r="CI3122">
        <v>1</v>
      </c>
      <c r="CJ3122">
        <v>1</v>
      </c>
      <c r="CK3122">
        <v>1</v>
      </c>
      <c r="CL3122">
        <v>1</v>
      </c>
      <c r="CM3122">
        <v>1</v>
      </c>
      <c r="CN3122">
        <v>1</v>
      </c>
      <c r="CO3122">
        <v>1</v>
      </c>
      <c r="CP3122">
        <v>1</v>
      </c>
      <c r="CQ3122">
        <v>1</v>
      </c>
      <c r="CR3122">
        <v>1</v>
      </c>
      <c r="CS3122">
        <v>1</v>
      </c>
      <c r="CT3122">
        <v>1</v>
      </c>
      <c r="CU3122">
        <v>1</v>
      </c>
      <c r="CV3122">
        <v>1</v>
      </c>
      <c r="CW3122">
        <v>1</v>
      </c>
      <c r="CX3122">
        <v>1</v>
      </c>
      <c r="CY3122">
        <v>1</v>
      </c>
      <c r="CZ3122">
        <v>1</v>
      </c>
      <c r="DA3122">
        <v>1</v>
      </c>
      <c r="DB3122">
        <v>1</v>
      </c>
      <c r="DC3122">
        <v>1</v>
      </c>
      <c r="DD3122">
        <v>1</v>
      </c>
      <c r="DE3122">
        <v>1</v>
      </c>
      <c r="DF3122">
        <v>1</v>
      </c>
      <c r="DG3122">
        <v>1</v>
      </c>
      <c r="DH3122">
        <v>1</v>
      </c>
      <c r="DI3122">
        <v>1</v>
      </c>
      <c r="DJ3122">
        <v>1</v>
      </c>
    </row>
    <row r="3123" spans="1:114" hidden="1" x14ac:dyDescent="0.3">
      <c r="A3123">
        <v>84055137</v>
      </c>
      <c r="B3123" t="s">
        <v>78</v>
      </c>
      <c r="C3123" t="s">
        <v>96</v>
      </c>
      <c r="D3123">
        <v>840</v>
      </c>
      <c r="E3123">
        <v>55137</v>
      </c>
      <c r="F3123" t="s">
        <v>5073</v>
      </c>
      <c r="G3123" t="s">
        <v>4970</v>
      </c>
      <c r="H3123" t="s">
        <v>78</v>
      </c>
      <c r="I3123">
        <v>44.113244190000003</v>
      </c>
      <c r="J3123">
        <v>-89.243171070000002</v>
      </c>
      <c r="K3123" t="s">
        <v>5074</v>
      </c>
      <c r="L3123">
        <v>24443</v>
      </c>
    </row>
    <row r="3124" spans="1:114" hidden="1" x14ac:dyDescent="0.3">
      <c r="A3124">
        <v>84055139</v>
      </c>
      <c r="B3124" t="s">
        <v>78</v>
      </c>
      <c r="C3124" t="s">
        <v>96</v>
      </c>
      <c r="D3124">
        <v>840</v>
      </c>
      <c r="E3124">
        <v>55139</v>
      </c>
      <c r="F3124" t="s">
        <v>1340</v>
      </c>
      <c r="G3124" t="s">
        <v>4970</v>
      </c>
      <c r="H3124" t="s">
        <v>78</v>
      </c>
      <c r="I3124">
        <v>44.068869220000003</v>
      </c>
      <c r="J3124">
        <v>-88.644770960000002</v>
      </c>
      <c r="K3124" t="s">
        <v>5075</v>
      </c>
      <c r="L3124">
        <v>171907</v>
      </c>
      <c r="CJ3124">
        <v>1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1</v>
      </c>
      <c r="CT3124">
        <v>1</v>
      </c>
      <c r="CU3124">
        <v>1</v>
      </c>
      <c r="CV3124">
        <v>1</v>
      </c>
      <c r="CW3124">
        <v>1</v>
      </c>
      <c r="CX3124">
        <v>1</v>
      </c>
      <c r="CY3124">
        <v>1</v>
      </c>
      <c r="CZ3124">
        <v>1</v>
      </c>
      <c r="DA3124">
        <v>1</v>
      </c>
      <c r="DB3124">
        <v>1</v>
      </c>
      <c r="DC3124">
        <v>1</v>
      </c>
      <c r="DD3124">
        <v>1</v>
      </c>
      <c r="DE3124">
        <v>1</v>
      </c>
      <c r="DF3124">
        <v>1</v>
      </c>
      <c r="DG3124">
        <v>1</v>
      </c>
      <c r="DH3124">
        <v>1</v>
      </c>
      <c r="DI3124">
        <v>1</v>
      </c>
      <c r="DJ3124">
        <v>1</v>
      </c>
    </row>
    <row r="3125" spans="1:114" hidden="1" x14ac:dyDescent="0.3">
      <c r="A3125">
        <v>84055141</v>
      </c>
      <c r="B3125" t="s">
        <v>78</v>
      </c>
      <c r="C3125" t="s">
        <v>96</v>
      </c>
      <c r="D3125">
        <v>840</v>
      </c>
      <c r="E3125">
        <v>55141</v>
      </c>
      <c r="F3125" t="s">
        <v>3567</v>
      </c>
      <c r="G3125" t="s">
        <v>4970</v>
      </c>
      <c r="H3125" t="s">
        <v>78</v>
      </c>
      <c r="I3125">
        <v>44.455378959999997</v>
      </c>
      <c r="J3125">
        <v>-90.041583360000004</v>
      </c>
      <c r="K3125" t="s">
        <v>5076</v>
      </c>
      <c r="L3125">
        <v>72999</v>
      </c>
    </row>
    <row r="3126" spans="1:114" hidden="1" x14ac:dyDescent="0.3">
      <c r="A3126">
        <v>84056001</v>
      </c>
      <c r="B3126" t="s">
        <v>78</v>
      </c>
      <c r="C3126" t="s">
        <v>96</v>
      </c>
      <c r="D3126">
        <v>840</v>
      </c>
      <c r="E3126">
        <v>56001</v>
      </c>
      <c r="F3126" t="s">
        <v>3106</v>
      </c>
      <c r="G3126" t="s">
        <v>3194</v>
      </c>
      <c r="H3126" t="s">
        <v>78</v>
      </c>
      <c r="I3126">
        <v>41.654987050000003</v>
      </c>
      <c r="J3126">
        <v>-105.7235415</v>
      </c>
      <c r="K3126" t="s">
        <v>5077</v>
      </c>
      <c r="L3126">
        <v>38880</v>
      </c>
    </row>
    <row r="3127" spans="1:114" hidden="1" x14ac:dyDescent="0.3">
      <c r="A3127">
        <v>84056003</v>
      </c>
      <c r="B3127" t="s">
        <v>78</v>
      </c>
      <c r="C3127" t="s">
        <v>96</v>
      </c>
      <c r="D3127">
        <v>840</v>
      </c>
      <c r="E3127">
        <v>56003</v>
      </c>
      <c r="F3127" t="s">
        <v>2745</v>
      </c>
      <c r="G3127" t="s">
        <v>3194</v>
      </c>
      <c r="H3127" t="s">
        <v>78</v>
      </c>
      <c r="I3127">
        <v>44.524050549999998</v>
      </c>
      <c r="J3127">
        <v>-107.9960365</v>
      </c>
      <c r="K3127" t="s">
        <v>5078</v>
      </c>
      <c r="L3127">
        <v>11790</v>
      </c>
    </row>
    <row r="3128" spans="1:114" hidden="1" x14ac:dyDescent="0.3">
      <c r="A3128">
        <v>84056005</v>
      </c>
      <c r="B3128" t="s">
        <v>78</v>
      </c>
      <c r="C3128" t="s">
        <v>96</v>
      </c>
      <c r="D3128">
        <v>840</v>
      </c>
      <c r="E3128">
        <v>56005</v>
      </c>
      <c r="F3128" t="s">
        <v>1825</v>
      </c>
      <c r="G3128" t="s">
        <v>3194</v>
      </c>
      <c r="H3128" t="s">
        <v>78</v>
      </c>
      <c r="I3128">
        <v>44.248860819999997</v>
      </c>
      <c r="J3128">
        <v>-105.5474404</v>
      </c>
      <c r="K3128" t="s">
        <v>5079</v>
      </c>
      <c r="L3128">
        <v>46341</v>
      </c>
    </row>
    <row r="3129" spans="1:114" hidden="1" x14ac:dyDescent="0.3">
      <c r="A3129">
        <v>84056007</v>
      </c>
      <c r="B3129" t="s">
        <v>78</v>
      </c>
      <c r="C3129" t="s">
        <v>96</v>
      </c>
      <c r="D3129">
        <v>840</v>
      </c>
      <c r="E3129">
        <v>56007</v>
      </c>
      <c r="F3129" t="s">
        <v>2750</v>
      </c>
      <c r="G3129" t="s">
        <v>3194</v>
      </c>
      <c r="H3129" t="s">
        <v>78</v>
      </c>
      <c r="I3129">
        <v>41.693578440000003</v>
      </c>
      <c r="J3129">
        <v>-106.93260840000001</v>
      </c>
      <c r="K3129" t="s">
        <v>5080</v>
      </c>
      <c r="L3129">
        <v>14800</v>
      </c>
    </row>
    <row r="3130" spans="1:114" hidden="1" x14ac:dyDescent="0.3">
      <c r="A3130">
        <v>84056009</v>
      </c>
      <c r="B3130" t="s">
        <v>78</v>
      </c>
      <c r="C3130" t="s">
        <v>96</v>
      </c>
      <c r="D3130">
        <v>840</v>
      </c>
      <c r="E3130">
        <v>56009</v>
      </c>
      <c r="F3130" t="s">
        <v>5081</v>
      </c>
      <c r="G3130" t="s">
        <v>3194</v>
      </c>
      <c r="H3130" t="s">
        <v>78</v>
      </c>
      <c r="I3130">
        <v>42.972722679999997</v>
      </c>
      <c r="J3130">
        <v>-105.5081848</v>
      </c>
      <c r="K3130" t="s">
        <v>5082</v>
      </c>
      <c r="L3130">
        <v>13822</v>
      </c>
    </row>
    <row r="3131" spans="1:114" hidden="1" x14ac:dyDescent="0.3">
      <c r="A3131">
        <v>84056011</v>
      </c>
      <c r="B3131" t="s">
        <v>78</v>
      </c>
      <c r="C3131" t="s">
        <v>96</v>
      </c>
      <c r="D3131">
        <v>840</v>
      </c>
      <c r="E3131">
        <v>56011</v>
      </c>
      <c r="F3131" t="s">
        <v>3697</v>
      </c>
      <c r="G3131" t="s">
        <v>3194</v>
      </c>
      <c r="H3131" t="s">
        <v>78</v>
      </c>
      <c r="I3131">
        <v>44.588551019999997</v>
      </c>
      <c r="J3131">
        <v>-104.569770499999</v>
      </c>
      <c r="K3131" t="s">
        <v>5083</v>
      </c>
      <c r="L3131">
        <v>7584</v>
      </c>
    </row>
    <row r="3132" spans="1:114" hidden="1" x14ac:dyDescent="0.3">
      <c r="A3132">
        <v>84056013</v>
      </c>
      <c r="B3132" t="s">
        <v>78</v>
      </c>
      <c r="C3132" t="s">
        <v>96</v>
      </c>
      <c r="D3132">
        <v>840</v>
      </c>
      <c r="E3132">
        <v>56013</v>
      </c>
      <c r="F3132" t="s">
        <v>614</v>
      </c>
      <c r="G3132" t="s">
        <v>3194</v>
      </c>
      <c r="H3132" t="s">
        <v>78</v>
      </c>
      <c r="I3132">
        <v>43.041839959999997</v>
      </c>
      <c r="J3132">
        <v>-108.6296893</v>
      </c>
      <c r="K3132" t="s">
        <v>5084</v>
      </c>
      <c r="L3132">
        <v>39261</v>
      </c>
    </row>
    <row r="3133" spans="1:114" hidden="1" x14ac:dyDescent="0.3">
      <c r="A3133">
        <v>84056015</v>
      </c>
      <c r="B3133" t="s">
        <v>78</v>
      </c>
      <c r="C3133" t="s">
        <v>96</v>
      </c>
      <c r="D3133">
        <v>840</v>
      </c>
      <c r="E3133">
        <v>56015</v>
      </c>
      <c r="F3133" t="s">
        <v>5085</v>
      </c>
      <c r="G3133" t="s">
        <v>3194</v>
      </c>
      <c r="H3133" t="s">
        <v>78</v>
      </c>
      <c r="I3133">
        <v>42.087981849999998</v>
      </c>
      <c r="J3133">
        <v>-104.3534743</v>
      </c>
      <c r="K3133" t="s">
        <v>5086</v>
      </c>
      <c r="L3133">
        <v>13211</v>
      </c>
    </row>
    <row r="3134" spans="1:114" hidden="1" x14ac:dyDescent="0.3">
      <c r="A3134">
        <v>84056017</v>
      </c>
      <c r="B3134" t="s">
        <v>78</v>
      </c>
      <c r="C3134" t="s">
        <v>96</v>
      </c>
      <c r="D3134">
        <v>840</v>
      </c>
      <c r="E3134">
        <v>56017</v>
      </c>
      <c r="F3134" t="s">
        <v>5087</v>
      </c>
      <c r="G3134" t="s">
        <v>3194</v>
      </c>
      <c r="H3134" t="s">
        <v>78</v>
      </c>
      <c r="I3134">
        <v>43.719306570000001</v>
      </c>
      <c r="J3134">
        <v>-108.44231739999999</v>
      </c>
      <c r="K3134" t="s">
        <v>5088</v>
      </c>
      <c r="L3134">
        <v>4413</v>
      </c>
    </row>
    <row r="3135" spans="1:114" hidden="1" x14ac:dyDescent="0.3">
      <c r="A3135">
        <v>84056019</v>
      </c>
      <c r="B3135" t="s">
        <v>78</v>
      </c>
      <c r="C3135" t="s">
        <v>96</v>
      </c>
      <c r="D3135">
        <v>840</v>
      </c>
      <c r="E3135">
        <v>56019</v>
      </c>
      <c r="F3135" t="s">
        <v>384</v>
      </c>
      <c r="G3135" t="s">
        <v>3194</v>
      </c>
      <c r="H3135" t="s">
        <v>78</v>
      </c>
      <c r="I3135">
        <v>44.040571659999998</v>
      </c>
      <c r="J3135">
        <v>-106.5845174</v>
      </c>
      <c r="K3135" t="s">
        <v>5089</v>
      </c>
      <c r="L3135">
        <v>8445</v>
      </c>
      <c r="CQ3135">
        <v>1</v>
      </c>
      <c r="CR3135">
        <v>1</v>
      </c>
      <c r="CS3135">
        <v>1</v>
      </c>
      <c r="CT3135">
        <v>1</v>
      </c>
      <c r="CU3135">
        <v>1</v>
      </c>
      <c r="CV3135">
        <v>1</v>
      </c>
      <c r="CW3135">
        <v>1</v>
      </c>
      <c r="CX3135">
        <v>1</v>
      </c>
      <c r="CY3135">
        <v>1</v>
      </c>
      <c r="CZ3135">
        <v>1</v>
      </c>
      <c r="DA3135">
        <v>1</v>
      </c>
      <c r="DB3135">
        <v>1</v>
      </c>
      <c r="DC3135">
        <v>1</v>
      </c>
      <c r="DD3135">
        <v>1</v>
      </c>
      <c r="DE3135">
        <v>1</v>
      </c>
      <c r="DF3135">
        <v>1</v>
      </c>
      <c r="DG3135">
        <v>1</v>
      </c>
      <c r="DH3135">
        <v>1</v>
      </c>
      <c r="DI3135">
        <v>1</v>
      </c>
      <c r="DJ3135">
        <v>1</v>
      </c>
    </row>
    <row r="3136" spans="1:114" hidden="1" x14ac:dyDescent="0.3">
      <c r="A3136">
        <v>84056021</v>
      </c>
      <c r="B3136" t="s">
        <v>78</v>
      </c>
      <c r="C3136" t="s">
        <v>96</v>
      </c>
      <c r="D3136">
        <v>840</v>
      </c>
      <c r="E3136">
        <v>56021</v>
      </c>
      <c r="F3136" t="s">
        <v>5090</v>
      </c>
      <c r="G3136" t="s">
        <v>3194</v>
      </c>
      <c r="H3136" t="s">
        <v>78</v>
      </c>
      <c r="I3136">
        <v>41.307025199999998</v>
      </c>
      <c r="J3136">
        <v>-104.6887497</v>
      </c>
      <c r="K3136" t="s">
        <v>5091</v>
      </c>
      <c r="L3136">
        <v>99500</v>
      </c>
    </row>
    <row r="3137" spans="1:114" hidden="1" x14ac:dyDescent="0.3">
      <c r="A3137">
        <v>84056023</v>
      </c>
      <c r="B3137" t="s">
        <v>78</v>
      </c>
      <c r="C3137" t="s">
        <v>96</v>
      </c>
      <c r="D3137">
        <v>840</v>
      </c>
      <c r="E3137">
        <v>56023</v>
      </c>
      <c r="F3137" t="s">
        <v>390</v>
      </c>
      <c r="G3137" t="s">
        <v>3194</v>
      </c>
      <c r="H3137" t="s">
        <v>78</v>
      </c>
      <c r="I3137">
        <v>42.263763670000003</v>
      </c>
      <c r="J3137">
        <v>-110.65639969999999</v>
      </c>
      <c r="K3137" t="s">
        <v>5092</v>
      </c>
      <c r="L3137">
        <v>19830</v>
      </c>
    </row>
    <row r="3138" spans="1:114" hidden="1" x14ac:dyDescent="0.3">
      <c r="A3138">
        <v>84056025</v>
      </c>
      <c r="B3138" t="s">
        <v>78</v>
      </c>
      <c r="C3138" t="s">
        <v>96</v>
      </c>
      <c r="D3138">
        <v>840</v>
      </c>
      <c r="E3138">
        <v>56025</v>
      </c>
      <c r="F3138" t="s">
        <v>5093</v>
      </c>
      <c r="G3138" t="s">
        <v>3194</v>
      </c>
      <c r="H3138" t="s">
        <v>78</v>
      </c>
      <c r="I3138">
        <v>42.961801479999998</v>
      </c>
      <c r="J3138">
        <v>-106.79788499999999</v>
      </c>
      <c r="K3138" t="s">
        <v>5094</v>
      </c>
      <c r="L3138">
        <v>79858</v>
      </c>
    </row>
    <row r="3139" spans="1:114" hidden="1" x14ac:dyDescent="0.3">
      <c r="A3139">
        <v>84056027</v>
      </c>
      <c r="B3139" t="s">
        <v>78</v>
      </c>
      <c r="C3139" t="s">
        <v>96</v>
      </c>
      <c r="D3139">
        <v>840</v>
      </c>
      <c r="E3139">
        <v>56027</v>
      </c>
      <c r="F3139" t="s">
        <v>5095</v>
      </c>
      <c r="G3139" t="s">
        <v>3194</v>
      </c>
      <c r="H3139" t="s">
        <v>78</v>
      </c>
      <c r="I3139">
        <v>43.056077080000001</v>
      </c>
      <c r="J3139">
        <v>-104.47588959999899</v>
      </c>
      <c r="K3139" t="s">
        <v>5096</v>
      </c>
      <c r="L3139">
        <v>2356</v>
      </c>
    </row>
    <row r="3140" spans="1:114" hidden="1" x14ac:dyDescent="0.3">
      <c r="A3140">
        <v>84056029</v>
      </c>
      <c r="B3140" t="s">
        <v>78</v>
      </c>
      <c r="C3140" t="s">
        <v>96</v>
      </c>
      <c r="D3140">
        <v>840</v>
      </c>
      <c r="E3140">
        <v>56029</v>
      </c>
      <c r="F3140" t="s">
        <v>658</v>
      </c>
      <c r="G3140" t="s">
        <v>3194</v>
      </c>
      <c r="H3140" t="s">
        <v>78</v>
      </c>
      <c r="I3140">
        <v>44.521575460000001</v>
      </c>
      <c r="J3140">
        <v>-109.585282499999</v>
      </c>
      <c r="K3140" t="s">
        <v>5097</v>
      </c>
      <c r="L3140">
        <v>29194</v>
      </c>
    </row>
    <row r="3141" spans="1:114" hidden="1" x14ac:dyDescent="0.3">
      <c r="A3141">
        <v>84056031</v>
      </c>
      <c r="B3141" t="s">
        <v>78</v>
      </c>
      <c r="C3141" t="s">
        <v>96</v>
      </c>
      <c r="D3141">
        <v>840</v>
      </c>
      <c r="E3141">
        <v>56031</v>
      </c>
      <c r="F3141" t="s">
        <v>2697</v>
      </c>
      <c r="G3141" t="s">
        <v>3194</v>
      </c>
      <c r="H3141" t="s">
        <v>78</v>
      </c>
      <c r="I3141">
        <v>42.132991160000003</v>
      </c>
      <c r="J3141">
        <v>-104.966331</v>
      </c>
      <c r="K3141" t="s">
        <v>5098</v>
      </c>
      <c r="L3141">
        <v>8393</v>
      </c>
    </row>
    <row r="3142" spans="1:114" hidden="1" x14ac:dyDescent="0.3">
      <c r="A3142">
        <v>84056033</v>
      </c>
      <c r="B3142" t="s">
        <v>78</v>
      </c>
      <c r="C3142" t="s">
        <v>96</v>
      </c>
      <c r="D3142">
        <v>840</v>
      </c>
      <c r="E3142">
        <v>56033</v>
      </c>
      <c r="F3142" t="s">
        <v>1764</v>
      </c>
      <c r="G3142" t="s">
        <v>3194</v>
      </c>
      <c r="H3142" t="s">
        <v>78</v>
      </c>
      <c r="I3142">
        <v>44.790489129999997</v>
      </c>
      <c r="J3142">
        <v>-106.8862389</v>
      </c>
      <c r="K3142" t="s">
        <v>5099</v>
      </c>
      <c r="L3142">
        <v>30485</v>
      </c>
    </row>
    <row r="3143" spans="1:114" hidden="1" x14ac:dyDescent="0.3">
      <c r="A3143">
        <v>84056035</v>
      </c>
      <c r="B3143" t="s">
        <v>78</v>
      </c>
      <c r="C3143" t="s">
        <v>96</v>
      </c>
      <c r="D3143">
        <v>840</v>
      </c>
      <c r="E3143">
        <v>56035</v>
      </c>
      <c r="F3143" t="s">
        <v>5100</v>
      </c>
      <c r="G3143" t="s">
        <v>3194</v>
      </c>
      <c r="H3143" t="s">
        <v>78</v>
      </c>
      <c r="I3143">
        <v>42.765582790000003</v>
      </c>
      <c r="J3143">
        <v>-109.91309219999999</v>
      </c>
      <c r="K3143" t="s">
        <v>5101</v>
      </c>
      <c r="L3143">
        <v>9831</v>
      </c>
    </row>
    <row r="3144" spans="1:114" hidden="1" x14ac:dyDescent="0.3">
      <c r="A3144">
        <v>84056037</v>
      </c>
      <c r="B3144" t="s">
        <v>78</v>
      </c>
      <c r="C3144" t="s">
        <v>96</v>
      </c>
      <c r="D3144">
        <v>840</v>
      </c>
      <c r="E3144">
        <v>56037</v>
      </c>
      <c r="F3144" t="s">
        <v>5102</v>
      </c>
      <c r="G3144" t="s">
        <v>3194</v>
      </c>
      <c r="H3144" t="s">
        <v>78</v>
      </c>
      <c r="I3144">
        <v>41.659438960000003</v>
      </c>
      <c r="J3144">
        <v>-108.88278819999999</v>
      </c>
      <c r="K3144" t="s">
        <v>5103</v>
      </c>
      <c r="L3144">
        <v>42343</v>
      </c>
    </row>
    <row r="3145" spans="1:114" hidden="1" x14ac:dyDescent="0.3">
      <c r="A3145">
        <v>84056039</v>
      </c>
      <c r="B3145" t="s">
        <v>78</v>
      </c>
      <c r="C3145" t="s">
        <v>96</v>
      </c>
      <c r="D3145">
        <v>840</v>
      </c>
      <c r="E3145">
        <v>56039</v>
      </c>
      <c r="F3145" t="s">
        <v>1180</v>
      </c>
      <c r="G3145" t="s">
        <v>3194</v>
      </c>
      <c r="H3145" t="s">
        <v>78</v>
      </c>
      <c r="I3145">
        <v>43.935224820000002</v>
      </c>
      <c r="J3145">
        <v>-110.5890801</v>
      </c>
      <c r="K3145" t="s">
        <v>5104</v>
      </c>
      <c r="L3145">
        <v>23464</v>
      </c>
    </row>
    <row r="3146" spans="1:114" hidden="1" x14ac:dyDescent="0.3">
      <c r="A3146">
        <v>84056041</v>
      </c>
      <c r="B3146" t="s">
        <v>78</v>
      </c>
      <c r="C3146" t="s">
        <v>96</v>
      </c>
      <c r="D3146">
        <v>840</v>
      </c>
      <c r="E3146">
        <v>56041</v>
      </c>
      <c r="F3146" t="s">
        <v>5105</v>
      </c>
      <c r="G3146" t="s">
        <v>3194</v>
      </c>
      <c r="H3146" t="s">
        <v>78</v>
      </c>
      <c r="I3146">
        <v>41.287818299999998</v>
      </c>
      <c r="J3146">
        <v>-110.5475782</v>
      </c>
      <c r="K3146" t="s">
        <v>5106</v>
      </c>
      <c r="L3146">
        <v>20226</v>
      </c>
    </row>
    <row r="3147" spans="1:114" hidden="1" x14ac:dyDescent="0.3">
      <c r="A3147">
        <v>84056043</v>
      </c>
      <c r="B3147" t="s">
        <v>78</v>
      </c>
      <c r="C3147" t="s">
        <v>96</v>
      </c>
      <c r="D3147">
        <v>840</v>
      </c>
      <c r="E3147">
        <v>56043</v>
      </c>
      <c r="F3147" t="s">
        <v>5107</v>
      </c>
      <c r="G3147" t="s">
        <v>3194</v>
      </c>
      <c r="H3147" t="s">
        <v>78</v>
      </c>
      <c r="I3147">
        <v>43.904516059999999</v>
      </c>
      <c r="J3147">
        <v>-107.680187</v>
      </c>
      <c r="K3147" t="s">
        <v>5108</v>
      </c>
      <c r="L3147">
        <v>7805</v>
      </c>
    </row>
    <row r="3148" spans="1:114" hidden="1" x14ac:dyDescent="0.3">
      <c r="A3148">
        <v>84056045</v>
      </c>
      <c r="B3148" t="s">
        <v>78</v>
      </c>
      <c r="C3148" t="s">
        <v>96</v>
      </c>
      <c r="D3148">
        <v>840</v>
      </c>
      <c r="E3148">
        <v>56045</v>
      </c>
      <c r="F3148" t="s">
        <v>5109</v>
      </c>
      <c r="G3148" t="s">
        <v>3194</v>
      </c>
      <c r="H3148" t="s">
        <v>78</v>
      </c>
      <c r="I3148">
        <v>43.839611910000002</v>
      </c>
      <c r="J3148">
        <v>-104.567488099999</v>
      </c>
      <c r="K3148" t="s">
        <v>5110</v>
      </c>
      <c r="L3148">
        <v>6927</v>
      </c>
    </row>
    <row r="3149" spans="1:114" hidden="1" x14ac:dyDescent="0.3">
      <c r="A3149">
        <v>84070002</v>
      </c>
      <c r="B3149" t="s">
        <v>78</v>
      </c>
      <c r="C3149" t="s">
        <v>96</v>
      </c>
      <c r="D3149">
        <v>840</v>
      </c>
      <c r="F3149" t="s">
        <v>5111</v>
      </c>
      <c r="G3149" t="s">
        <v>2152</v>
      </c>
      <c r="H3149" t="s">
        <v>78</v>
      </c>
      <c r="I3149">
        <v>41.406747250000002</v>
      </c>
      <c r="J3149">
        <v>-70.687634970000005</v>
      </c>
      <c r="K3149" t="s">
        <v>5112</v>
      </c>
      <c r="CJ3149">
        <v>1</v>
      </c>
      <c r="CK3149">
        <v>1</v>
      </c>
      <c r="CL3149">
        <v>1</v>
      </c>
      <c r="CM3149">
        <v>1</v>
      </c>
      <c r="CN3149">
        <v>1</v>
      </c>
      <c r="CO3149">
        <v>1</v>
      </c>
      <c r="CP3149">
        <v>1</v>
      </c>
      <c r="CQ3149">
        <v>1</v>
      </c>
      <c r="CR3149">
        <v>1</v>
      </c>
      <c r="CS3149">
        <v>1</v>
      </c>
      <c r="CT3149">
        <v>1</v>
      </c>
      <c r="CU3149">
        <v>1</v>
      </c>
      <c r="CV3149">
        <v>1</v>
      </c>
      <c r="CW3149">
        <v>1</v>
      </c>
      <c r="CX3149">
        <v>1</v>
      </c>
      <c r="CY3149">
        <v>1</v>
      </c>
      <c r="CZ3149">
        <v>1</v>
      </c>
      <c r="DA3149">
        <v>1</v>
      </c>
      <c r="DB3149">
        <v>1</v>
      </c>
      <c r="DC3149">
        <v>1</v>
      </c>
      <c r="DD3149">
        <v>1</v>
      </c>
      <c r="DE3149">
        <v>1</v>
      </c>
      <c r="DF3149">
        <v>1</v>
      </c>
      <c r="DG3149">
        <v>1</v>
      </c>
      <c r="DH3149">
        <v>1</v>
      </c>
      <c r="DI3149">
        <v>1</v>
      </c>
      <c r="DJ3149">
        <v>1</v>
      </c>
    </row>
    <row r="3150" spans="1:114" hidden="1" x14ac:dyDescent="0.3">
      <c r="A3150">
        <v>84070003</v>
      </c>
      <c r="B3150" t="s">
        <v>78</v>
      </c>
      <c r="C3150" t="s">
        <v>96</v>
      </c>
      <c r="D3150">
        <v>840</v>
      </c>
      <c r="F3150" t="s">
        <v>5113</v>
      </c>
      <c r="G3150" t="s">
        <v>2587</v>
      </c>
      <c r="H3150" t="s">
        <v>78</v>
      </c>
      <c r="I3150">
        <v>39.099699999999999</v>
      </c>
      <c r="J3150">
        <v>-94.578599999999994</v>
      </c>
      <c r="K3150" t="s">
        <v>5114</v>
      </c>
      <c r="L3150">
        <v>488943</v>
      </c>
      <c r="CG3150">
        <v>2</v>
      </c>
      <c r="CH3150">
        <v>2</v>
      </c>
      <c r="CI3150">
        <v>2</v>
      </c>
      <c r="CK3150">
        <v>5</v>
      </c>
      <c r="CL3150">
        <v>7</v>
      </c>
      <c r="CM3150">
        <v>7</v>
      </c>
      <c r="CN3150">
        <v>8</v>
      </c>
      <c r="CO3150">
        <v>8</v>
      </c>
      <c r="CP3150">
        <v>8</v>
      </c>
      <c r="CQ3150">
        <v>8</v>
      </c>
      <c r="CR3150">
        <v>12</v>
      </c>
      <c r="CS3150">
        <v>12</v>
      </c>
      <c r="CT3150">
        <v>12</v>
      </c>
      <c r="CU3150">
        <v>13</v>
      </c>
      <c r="CV3150">
        <v>13</v>
      </c>
      <c r="CW3150">
        <v>13</v>
      </c>
      <c r="CX3150">
        <v>13</v>
      </c>
      <c r="CY3150">
        <v>13</v>
      </c>
      <c r="CZ3150">
        <v>13</v>
      </c>
      <c r="DA3150">
        <v>14</v>
      </c>
      <c r="DB3150">
        <v>15</v>
      </c>
      <c r="DC3150">
        <v>15</v>
      </c>
      <c r="DD3150">
        <v>15</v>
      </c>
      <c r="DE3150">
        <v>15</v>
      </c>
      <c r="DF3150">
        <v>16</v>
      </c>
      <c r="DG3150">
        <v>16</v>
      </c>
      <c r="DH3150">
        <v>16</v>
      </c>
      <c r="DI3150">
        <v>16</v>
      </c>
      <c r="DJ3150">
        <v>16</v>
      </c>
    </row>
    <row r="3151" spans="1:114" hidden="1" x14ac:dyDescent="0.3">
      <c r="A3151">
        <v>84080001</v>
      </c>
      <c r="B3151" t="s">
        <v>78</v>
      </c>
      <c r="C3151" t="s">
        <v>96</v>
      </c>
      <c r="D3151">
        <v>840</v>
      </c>
      <c r="E3151">
        <v>80001</v>
      </c>
      <c r="F3151" t="s">
        <v>5115</v>
      </c>
      <c r="G3151" t="s">
        <v>98</v>
      </c>
      <c r="H3151" t="s">
        <v>78</v>
      </c>
      <c r="K3151" t="s">
        <v>5116</v>
      </c>
    </row>
    <row r="3152" spans="1:114" hidden="1" x14ac:dyDescent="0.3">
      <c r="A3152">
        <v>84080002</v>
      </c>
      <c r="B3152" t="s">
        <v>78</v>
      </c>
      <c r="C3152" t="s">
        <v>96</v>
      </c>
      <c r="D3152">
        <v>840</v>
      </c>
      <c r="E3152">
        <v>80002</v>
      </c>
      <c r="F3152" t="s">
        <v>5117</v>
      </c>
      <c r="G3152" t="s">
        <v>233</v>
      </c>
      <c r="H3152" t="s">
        <v>78</v>
      </c>
      <c r="K3152" t="s">
        <v>5118</v>
      </c>
    </row>
    <row r="3153" spans="1:114" hidden="1" x14ac:dyDescent="0.3">
      <c r="A3153">
        <v>84080004</v>
      </c>
      <c r="B3153" t="s">
        <v>78</v>
      </c>
      <c r="C3153" t="s">
        <v>96</v>
      </c>
      <c r="D3153">
        <v>840</v>
      </c>
      <c r="E3153">
        <v>80004</v>
      </c>
      <c r="F3153" t="s">
        <v>5119</v>
      </c>
      <c r="G3153" t="s">
        <v>292</v>
      </c>
      <c r="H3153" t="s">
        <v>78</v>
      </c>
      <c r="K3153" t="s">
        <v>5120</v>
      </c>
    </row>
    <row r="3154" spans="1:114" hidden="1" x14ac:dyDescent="0.3">
      <c r="A3154">
        <v>84080005</v>
      </c>
      <c r="B3154" t="s">
        <v>78</v>
      </c>
      <c r="C3154" t="s">
        <v>96</v>
      </c>
      <c r="D3154">
        <v>840</v>
      </c>
      <c r="E3154">
        <v>80005</v>
      </c>
      <c r="F3154" t="s">
        <v>5121</v>
      </c>
      <c r="G3154" t="s">
        <v>322</v>
      </c>
      <c r="H3154" t="s">
        <v>78</v>
      </c>
      <c r="K3154" t="s">
        <v>5122</v>
      </c>
    </row>
    <row r="3155" spans="1:114" hidden="1" x14ac:dyDescent="0.3">
      <c r="A3155">
        <v>84080006</v>
      </c>
      <c r="B3155" t="s">
        <v>78</v>
      </c>
      <c r="C3155" t="s">
        <v>96</v>
      </c>
      <c r="D3155">
        <v>840</v>
      </c>
      <c r="E3155">
        <v>80006</v>
      </c>
      <c r="F3155" t="s">
        <v>5123</v>
      </c>
      <c r="G3155" t="s">
        <v>455</v>
      </c>
      <c r="H3155" t="s">
        <v>78</v>
      </c>
      <c r="K3155" t="s">
        <v>5124</v>
      </c>
    </row>
    <row r="3156" spans="1:114" hidden="1" x14ac:dyDescent="0.3">
      <c r="A3156">
        <v>84080008</v>
      </c>
      <c r="B3156" t="s">
        <v>78</v>
      </c>
      <c r="C3156" t="s">
        <v>96</v>
      </c>
      <c r="D3156">
        <v>840</v>
      </c>
      <c r="E3156">
        <v>80008</v>
      </c>
      <c r="F3156" t="s">
        <v>5125</v>
      </c>
      <c r="G3156" t="s">
        <v>570</v>
      </c>
      <c r="H3156" t="s">
        <v>78</v>
      </c>
      <c r="K3156" t="s">
        <v>5126</v>
      </c>
      <c r="CF3156">
        <v>1</v>
      </c>
      <c r="CG3156">
        <v>1</v>
      </c>
      <c r="CH3156">
        <v>1</v>
      </c>
      <c r="CI3156">
        <v>1</v>
      </c>
      <c r="CJ3156">
        <v>1</v>
      </c>
      <c r="CK3156">
        <v>1</v>
      </c>
      <c r="CL3156">
        <v>1</v>
      </c>
      <c r="CM3156">
        <v>1</v>
      </c>
      <c r="CN3156">
        <v>1</v>
      </c>
      <c r="CO3156">
        <v>1</v>
      </c>
      <c r="DA3156">
        <v>2</v>
      </c>
      <c r="DB3156">
        <v>2</v>
      </c>
      <c r="DC3156">
        <v>2</v>
      </c>
      <c r="DD3156">
        <v>2</v>
      </c>
      <c r="DE3156">
        <v>2</v>
      </c>
      <c r="DF3156">
        <v>2</v>
      </c>
      <c r="DG3156">
        <v>2</v>
      </c>
      <c r="DH3156">
        <v>2</v>
      </c>
      <c r="DI3156">
        <v>2</v>
      </c>
      <c r="DJ3156">
        <v>2</v>
      </c>
    </row>
    <row r="3157" spans="1:114" hidden="1" x14ac:dyDescent="0.3">
      <c r="A3157">
        <v>84080009</v>
      </c>
      <c r="B3157" t="s">
        <v>78</v>
      </c>
      <c r="C3157" t="s">
        <v>96</v>
      </c>
      <c r="D3157">
        <v>840</v>
      </c>
      <c r="E3157">
        <v>80009</v>
      </c>
      <c r="F3157" t="s">
        <v>5127</v>
      </c>
      <c r="G3157" t="s">
        <v>690</v>
      </c>
      <c r="H3157" t="s">
        <v>78</v>
      </c>
      <c r="K3157" t="s">
        <v>5128</v>
      </c>
    </row>
    <row r="3158" spans="1:114" hidden="1" x14ac:dyDescent="0.3">
      <c r="A3158">
        <v>84080010</v>
      </c>
      <c r="B3158" t="s">
        <v>78</v>
      </c>
      <c r="C3158" t="s">
        <v>96</v>
      </c>
      <c r="D3158">
        <v>840</v>
      </c>
      <c r="E3158">
        <v>80010</v>
      </c>
      <c r="F3158" t="s">
        <v>5129</v>
      </c>
      <c r="G3158" t="s">
        <v>707</v>
      </c>
      <c r="H3158" t="s">
        <v>78</v>
      </c>
      <c r="K3158" t="s">
        <v>5130</v>
      </c>
    </row>
    <row r="3159" spans="1:114" hidden="1" x14ac:dyDescent="0.3">
      <c r="A3159">
        <v>84080011</v>
      </c>
      <c r="B3159" t="s">
        <v>78</v>
      </c>
      <c r="C3159" t="s">
        <v>96</v>
      </c>
      <c r="D3159">
        <v>840</v>
      </c>
      <c r="E3159">
        <v>80011</v>
      </c>
      <c r="F3159" t="s">
        <v>5131</v>
      </c>
      <c r="G3159" t="s">
        <v>713</v>
      </c>
      <c r="H3159" t="s">
        <v>78</v>
      </c>
      <c r="K3159" t="s">
        <v>5132</v>
      </c>
    </row>
    <row r="3160" spans="1:114" hidden="1" x14ac:dyDescent="0.3">
      <c r="A3160">
        <v>84080012</v>
      </c>
      <c r="B3160" t="s">
        <v>78</v>
      </c>
      <c r="C3160" t="s">
        <v>96</v>
      </c>
      <c r="D3160">
        <v>840</v>
      </c>
      <c r="E3160">
        <v>80012</v>
      </c>
      <c r="F3160" t="s">
        <v>5133</v>
      </c>
      <c r="G3160" t="s">
        <v>716</v>
      </c>
      <c r="H3160" t="s">
        <v>78</v>
      </c>
      <c r="K3160" t="s">
        <v>5134</v>
      </c>
    </row>
    <row r="3161" spans="1:114" hidden="1" x14ac:dyDescent="0.3">
      <c r="A3161">
        <v>84080013</v>
      </c>
      <c r="B3161" t="s">
        <v>78</v>
      </c>
      <c r="C3161" t="s">
        <v>96</v>
      </c>
      <c r="D3161">
        <v>840</v>
      </c>
      <c r="E3161">
        <v>80013</v>
      </c>
      <c r="F3161" t="s">
        <v>5135</v>
      </c>
      <c r="G3161" t="s">
        <v>833</v>
      </c>
      <c r="H3161" t="s">
        <v>78</v>
      </c>
      <c r="K3161" t="s">
        <v>5136</v>
      </c>
      <c r="CU3161">
        <v>7</v>
      </c>
      <c r="CV3161">
        <v>7</v>
      </c>
      <c r="CW3161">
        <v>7</v>
      </c>
      <c r="CX3161">
        <v>7</v>
      </c>
      <c r="CY3161">
        <v>7</v>
      </c>
      <c r="CZ3161">
        <v>9</v>
      </c>
      <c r="DA3161">
        <v>10</v>
      </c>
      <c r="DB3161">
        <v>10</v>
      </c>
      <c r="DC3161">
        <v>10</v>
      </c>
      <c r="DD3161">
        <v>9</v>
      </c>
      <c r="DE3161">
        <v>13</v>
      </c>
      <c r="DF3161">
        <v>13</v>
      </c>
      <c r="DG3161">
        <v>14</v>
      </c>
      <c r="DH3161">
        <v>14</v>
      </c>
      <c r="DI3161">
        <v>14</v>
      </c>
      <c r="DJ3161">
        <v>14</v>
      </c>
    </row>
    <row r="3162" spans="1:114" hidden="1" x14ac:dyDescent="0.3">
      <c r="A3162">
        <v>84080015</v>
      </c>
      <c r="B3162" t="s">
        <v>78</v>
      </c>
      <c r="C3162" t="s">
        <v>96</v>
      </c>
      <c r="D3162">
        <v>840</v>
      </c>
      <c r="E3162">
        <v>80015</v>
      </c>
      <c r="F3162" t="s">
        <v>5137</v>
      </c>
      <c r="G3162" t="s">
        <v>1100</v>
      </c>
      <c r="H3162" t="s">
        <v>78</v>
      </c>
      <c r="K3162" t="s">
        <v>5138</v>
      </c>
    </row>
    <row r="3163" spans="1:114" hidden="1" x14ac:dyDescent="0.3">
      <c r="A3163">
        <v>84080016</v>
      </c>
      <c r="B3163" t="s">
        <v>78</v>
      </c>
      <c r="C3163" t="s">
        <v>96</v>
      </c>
      <c r="D3163">
        <v>840</v>
      </c>
      <c r="E3163">
        <v>80016</v>
      </c>
      <c r="F3163" t="s">
        <v>5139</v>
      </c>
      <c r="G3163" t="s">
        <v>1111</v>
      </c>
      <c r="H3163" t="s">
        <v>78</v>
      </c>
      <c r="K3163" t="s">
        <v>5140</v>
      </c>
    </row>
    <row r="3164" spans="1:114" hidden="1" x14ac:dyDescent="0.3">
      <c r="A3164">
        <v>84080017</v>
      </c>
      <c r="B3164" t="s">
        <v>78</v>
      </c>
      <c r="C3164" t="s">
        <v>96</v>
      </c>
      <c r="D3164">
        <v>840</v>
      </c>
      <c r="E3164">
        <v>80017</v>
      </c>
      <c r="F3164" t="s">
        <v>5141</v>
      </c>
      <c r="G3164" t="s">
        <v>1187</v>
      </c>
      <c r="H3164" t="s">
        <v>78</v>
      </c>
      <c r="K3164" t="s">
        <v>5142</v>
      </c>
    </row>
    <row r="3165" spans="1:114" hidden="1" x14ac:dyDescent="0.3">
      <c r="A3165">
        <v>84080018</v>
      </c>
      <c r="B3165" t="s">
        <v>78</v>
      </c>
      <c r="C3165" t="s">
        <v>96</v>
      </c>
      <c r="D3165">
        <v>840</v>
      </c>
      <c r="E3165">
        <v>80018</v>
      </c>
      <c r="F3165" t="s">
        <v>5143</v>
      </c>
      <c r="G3165" t="s">
        <v>1344</v>
      </c>
      <c r="H3165" t="s">
        <v>78</v>
      </c>
      <c r="K3165" t="s">
        <v>5144</v>
      </c>
    </row>
    <row r="3166" spans="1:114" x14ac:dyDescent="0.3">
      <c r="A3166">
        <v>84080019</v>
      </c>
      <c r="B3166" t="s">
        <v>78</v>
      </c>
      <c r="C3166" t="s">
        <v>96</v>
      </c>
      <c r="D3166">
        <v>840</v>
      </c>
      <c r="E3166">
        <v>80019</v>
      </c>
      <c r="F3166" t="s">
        <v>5145</v>
      </c>
      <c r="G3166" t="s">
        <v>1478</v>
      </c>
      <c r="H3166" t="s">
        <v>78</v>
      </c>
      <c r="K3166" t="s">
        <v>5146</v>
      </c>
    </row>
    <row r="3167" spans="1:114" hidden="1" x14ac:dyDescent="0.3">
      <c r="A3167">
        <v>84080020</v>
      </c>
      <c r="B3167" t="s">
        <v>78</v>
      </c>
      <c r="C3167" t="s">
        <v>96</v>
      </c>
      <c r="D3167">
        <v>840</v>
      </c>
      <c r="E3167">
        <v>80020</v>
      </c>
      <c r="F3167" t="s">
        <v>5147</v>
      </c>
      <c r="G3167" t="s">
        <v>1621</v>
      </c>
      <c r="H3167" t="s">
        <v>78</v>
      </c>
      <c r="K3167" t="s">
        <v>5148</v>
      </c>
    </row>
    <row r="3168" spans="1:114" hidden="1" x14ac:dyDescent="0.3">
      <c r="A3168">
        <v>84080021</v>
      </c>
      <c r="B3168" t="s">
        <v>78</v>
      </c>
      <c r="C3168" t="s">
        <v>96</v>
      </c>
      <c r="D3168">
        <v>840</v>
      </c>
      <c r="E3168">
        <v>80021</v>
      </c>
      <c r="F3168" t="s">
        <v>5149</v>
      </c>
      <c r="G3168" t="s">
        <v>1794</v>
      </c>
      <c r="H3168" t="s">
        <v>78</v>
      </c>
      <c r="K3168" t="s">
        <v>5150</v>
      </c>
    </row>
    <row r="3169" spans="1:112" hidden="1" x14ac:dyDescent="0.3">
      <c r="A3169">
        <v>84080022</v>
      </c>
      <c r="B3169" t="s">
        <v>78</v>
      </c>
      <c r="C3169" t="s">
        <v>96</v>
      </c>
      <c r="D3169">
        <v>840</v>
      </c>
      <c r="E3169">
        <v>80022</v>
      </c>
      <c r="F3169" t="s">
        <v>5151</v>
      </c>
      <c r="G3169" t="s">
        <v>1971</v>
      </c>
      <c r="H3169" t="s">
        <v>78</v>
      </c>
      <c r="K3169" t="s">
        <v>5152</v>
      </c>
    </row>
    <row r="3170" spans="1:112" hidden="1" x14ac:dyDescent="0.3">
      <c r="A3170">
        <v>84080023</v>
      </c>
      <c r="B3170" t="s">
        <v>78</v>
      </c>
      <c r="C3170" t="s">
        <v>96</v>
      </c>
      <c r="D3170">
        <v>840</v>
      </c>
      <c r="E3170">
        <v>80023</v>
      </c>
      <c r="F3170" t="s">
        <v>5153</v>
      </c>
      <c r="G3170" t="s">
        <v>2083</v>
      </c>
      <c r="H3170" t="s">
        <v>78</v>
      </c>
      <c r="K3170" t="s">
        <v>5154</v>
      </c>
    </row>
    <row r="3171" spans="1:112" hidden="1" x14ac:dyDescent="0.3">
      <c r="A3171">
        <v>84080024</v>
      </c>
      <c r="B3171" t="s">
        <v>78</v>
      </c>
      <c r="C3171" t="s">
        <v>96</v>
      </c>
      <c r="D3171">
        <v>840</v>
      </c>
      <c r="E3171">
        <v>80024</v>
      </c>
      <c r="F3171" t="s">
        <v>5155</v>
      </c>
      <c r="G3171" t="s">
        <v>2110</v>
      </c>
      <c r="H3171" t="s">
        <v>78</v>
      </c>
      <c r="K3171" t="s">
        <v>5156</v>
      </c>
    </row>
    <row r="3172" spans="1:112" hidden="1" x14ac:dyDescent="0.3">
      <c r="A3172">
        <v>84080025</v>
      </c>
      <c r="B3172" t="s">
        <v>78</v>
      </c>
      <c r="C3172" t="s">
        <v>96</v>
      </c>
      <c r="D3172">
        <v>840</v>
      </c>
      <c r="E3172">
        <v>80025</v>
      </c>
      <c r="F3172" t="s">
        <v>5157</v>
      </c>
      <c r="G3172" t="s">
        <v>2152</v>
      </c>
      <c r="H3172" t="s">
        <v>78</v>
      </c>
      <c r="K3172" t="s">
        <v>5158</v>
      </c>
    </row>
    <row r="3173" spans="1:112" hidden="1" x14ac:dyDescent="0.3">
      <c r="A3173">
        <v>84080026</v>
      </c>
      <c r="B3173" t="s">
        <v>78</v>
      </c>
      <c r="C3173" t="s">
        <v>96</v>
      </c>
      <c r="D3173">
        <v>840</v>
      </c>
      <c r="E3173">
        <v>80026</v>
      </c>
      <c r="F3173" t="s">
        <v>5159</v>
      </c>
      <c r="G3173" t="s">
        <v>2177</v>
      </c>
      <c r="H3173" t="s">
        <v>78</v>
      </c>
      <c r="K3173" t="s">
        <v>5160</v>
      </c>
      <c r="CE3173">
        <v>1</v>
      </c>
      <c r="CF3173">
        <v>1</v>
      </c>
      <c r="CG3173">
        <v>1</v>
      </c>
      <c r="CH3173">
        <v>1</v>
      </c>
      <c r="CI3173">
        <v>1</v>
      </c>
      <c r="CJ3173">
        <v>1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2</v>
      </c>
      <c r="CS3173">
        <v>2</v>
      </c>
      <c r="CT3173">
        <v>2</v>
      </c>
      <c r="CU3173">
        <v>2</v>
      </c>
      <c r="CV3173">
        <v>2</v>
      </c>
      <c r="CW3173">
        <v>2</v>
      </c>
      <c r="CX3173">
        <v>2</v>
      </c>
      <c r="CY3173">
        <v>2</v>
      </c>
      <c r="CZ3173">
        <v>1</v>
      </c>
      <c r="DB3173">
        <v>1</v>
      </c>
      <c r="DC3173">
        <v>1</v>
      </c>
      <c r="DD3173">
        <v>1</v>
      </c>
      <c r="DE3173">
        <v>1</v>
      </c>
      <c r="DF3173">
        <v>1</v>
      </c>
      <c r="DH3173">
        <v>1</v>
      </c>
    </row>
    <row r="3174" spans="1:112" hidden="1" x14ac:dyDescent="0.3">
      <c r="A3174">
        <v>84080027</v>
      </c>
      <c r="B3174" t="s">
        <v>78</v>
      </c>
      <c r="C3174" t="s">
        <v>96</v>
      </c>
      <c r="D3174">
        <v>840</v>
      </c>
      <c r="E3174">
        <v>80027</v>
      </c>
      <c r="F3174" t="s">
        <v>5161</v>
      </c>
      <c r="G3174" t="s">
        <v>2323</v>
      </c>
      <c r="H3174" t="s">
        <v>78</v>
      </c>
      <c r="K3174" t="s">
        <v>5162</v>
      </c>
    </row>
    <row r="3175" spans="1:112" hidden="1" x14ac:dyDescent="0.3">
      <c r="A3175">
        <v>84080028</v>
      </c>
      <c r="B3175" t="s">
        <v>78</v>
      </c>
      <c r="C3175" t="s">
        <v>96</v>
      </c>
      <c r="D3175">
        <v>840</v>
      </c>
      <c r="E3175">
        <v>80028</v>
      </c>
      <c r="F3175" t="s">
        <v>5163</v>
      </c>
      <c r="G3175" t="s">
        <v>402</v>
      </c>
      <c r="H3175" t="s">
        <v>78</v>
      </c>
      <c r="K3175" t="s">
        <v>5164</v>
      </c>
    </row>
    <row r="3176" spans="1:112" hidden="1" x14ac:dyDescent="0.3">
      <c r="A3176">
        <v>84080029</v>
      </c>
      <c r="B3176" t="s">
        <v>78</v>
      </c>
      <c r="C3176" t="s">
        <v>96</v>
      </c>
      <c r="D3176">
        <v>840</v>
      </c>
      <c r="E3176">
        <v>80029</v>
      </c>
      <c r="F3176" t="s">
        <v>5165</v>
      </c>
      <c r="G3176" t="s">
        <v>2587</v>
      </c>
      <c r="H3176" t="s">
        <v>78</v>
      </c>
      <c r="K3176" t="s">
        <v>5166</v>
      </c>
    </row>
    <row r="3177" spans="1:112" hidden="1" x14ac:dyDescent="0.3">
      <c r="A3177">
        <v>84080030</v>
      </c>
      <c r="B3177" t="s">
        <v>78</v>
      </c>
      <c r="C3177" t="s">
        <v>96</v>
      </c>
      <c r="D3177">
        <v>840</v>
      </c>
      <c r="E3177">
        <v>80030</v>
      </c>
      <c r="F3177" t="s">
        <v>5167</v>
      </c>
      <c r="G3177" t="s">
        <v>2743</v>
      </c>
      <c r="H3177" t="s">
        <v>78</v>
      </c>
      <c r="K3177" t="s">
        <v>5168</v>
      </c>
    </row>
    <row r="3178" spans="1:112" hidden="1" x14ac:dyDescent="0.3">
      <c r="A3178">
        <v>84080031</v>
      </c>
      <c r="B3178" t="s">
        <v>78</v>
      </c>
      <c r="C3178" t="s">
        <v>96</v>
      </c>
      <c r="D3178">
        <v>840</v>
      </c>
      <c r="E3178">
        <v>80031</v>
      </c>
      <c r="F3178" t="s">
        <v>5169</v>
      </c>
      <c r="G3178" t="s">
        <v>2835</v>
      </c>
      <c r="H3178" t="s">
        <v>78</v>
      </c>
      <c r="K3178" t="s">
        <v>5170</v>
      </c>
    </row>
    <row r="3179" spans="1:112" hidden="1" x14ac:dyDescent="0.3">
      <c r="A3179">
        <v>84080032</v>
      </c>
      <c r="B3179" t="s">
        <v>78</v>
      </c>
      <c r="C3179" t="s">
        <v>96</v>
      </c>
      <c r="D3179">
        <v>840</v>
      </c>
      <c r="E3179">
        <v>80032</v>
      </c>
      <c r="F3179" t="s">
        <v>5171</v>
      </c>
      <c r="G3179" t="s">
        <v>406</v>
      </c>
      <c r="H3179" t="s">
        <v>78</v>
      </c>
      <c r="K3179" t="s">
        <v>5172</v>
      </c>
    </row>
    <row r="3180" spans="1:112" hidden="1" x14ac:dyDescent="0.3">
      <c r="A3180">
        <v>84080033</v>
      </c>
      <c r="B3180" t="s">
        <v>78</v>
      </c>
      <c r="C3180" t="s">
        <v>96</v>
      </c>
      <c r="D3180">
        <v>840</v>
      </c>
      <c r="E3180">
        <v>80033</v>
      </c>
      <c r="F3180" t="s">
        <v>5173</v>
      </c>
      <c r="G3180" t="s">
        <v>2998</v>
      </c>
      <c r="H3180" t="s">
        <v>78</v>
      </c>
      <c r="K3180" t="s">
        <v>5174</v>
      </c>
    </row>
    <row r="3181" spans="1:112" hidden="1" x14ac:dyDescent="0.3">
      <c r="A3181">
        <v>84080034</v>
      </c>
      <c r="B3181" t="s">
        <v>78</v>
      </c>
      <c r="C3181" t="s">
        <v>96</v>
      </c>
      <c r="D3181">
        <v>840</v>
      </c>
      <c r="E3181">
        <v>80034</v>
      </c>
      <c r="F3181" t="s">
        <v>5175</v>
      </c>
      <c r="G3181" t="s">
        <v>3016</v>
      </c>
      <c r="H3181" t="s">
        <v>78</v>
      </c>
      <c r="K3181" t="s">
        <v>5176</v>
      </c>
    </row>
    <row r="3182" spans="1:112" hidden="1" x14ac:dyDescent="0.3">
      <c r="A3182">
        <v>84080035</v>
      </c>
      <c r="B3182" t="s">
        <v>78</v>
      </c>
      <c r="C3182" t="s">
        <v>96</v>
      </c>
      <c r="D3182">
        <v>840</v>
      </c>
      <c r="E3182">
        <v>80035</v>
      </c>
      <c r="F3182" t="s">
        <v>5177</v>
      </c>
      <c r="G3182" t="s">
        <v>3049</v>
      </c>
      <c r="H3182" t="s">
        <v>78</v>
      </c>
      <c r="K3182" t="s">
        <v>5178</v>
      </c>
    </row>
    <row r="3183" spans="1:112" hidden="1" x14ac:dyDescent="0.3">
      <c r="A3183">
        <v>84080036</v>
      </c>
      <c r="B3183" t="s">
        <v>78</v>
      </c>
      <c r="C3183" t="s">
        <v>96</v>
      </c>
      <c r="D3183">
        <v>840</v>
      </c>
      <c r="E3183">
        <v>80036</v>
      </c>
      <c r="F3183" t="s">
        <v>5179</v>
      </c>
      <c r="G3183" t="s">
        <v>3107</v>
      </c>
      <c r="H3183" t="s">
        <v>78</v>
      </c>
      <c r="K3183" t="s">
        <v>5180</v>
      </c>
    </row>
    <row r="3184" spans="1:112" hidden="1" x14ac:dyDescent="0.3">
      <c r="A3184">
        <v>84080037</v>
      </c>
      <c r="B3184" t="s">
        <v>78</v>
      </c>
      <c r="C3184" t="s">
        <v>96</v>
      </c>
      <c r="D3184">
        <v>840</v>
      </c>
      <c r="E3184">
        <v>80037</v>
      </c>
      <c r="F3184" t="s">
        <v>5181</v>
      </c>
      <c r="G3184" t="s">
        <v>3199</v>
      </c>
      <c r="H3184" t="s">
        <v>78</v>
      </c>
      <c r="K3184" t="s">
        <v>5182</v>
      </c>
    </row>
    <row r="3185" spans="1:114" hidden="1" x14ac:dyDescent="0.3">
      <c r="A3185">
        <v>84080038</v>
      </c>
      <c r="B3185" t="s">
        <v>78</v>
      </c>
      <c r="C3185" t="s">
        <v>96</v>
      </c>
      <c r="D3185">
        <v>840</v>
      </c>
      <c r="E3185">
        <v>80038</v>
      </c>
      <c r="F3185" t="s">
        <v>5183</v>
      </c>
      <c r="G3185" t="s">
        <v>3363</v>
      </c>
      <c r="H3185" t="s">
        <v>78</v>
      </c>
      <c r="K3185" t="s">
        <v>5184</v>
      </c>
    </row>
    <row r="3186" spans="1:114" hidden="1" x14ac:dyDescent="0.3">
      <c r="A3186">
        <v>84080039</v>
      </c>
      <c r="B3186" t="s">
        <v>78</v>
      </c>
      <c r="C3186" t="s">
        <v>96</v>
      </c>
      <c r="D3186">
        <v>840</v>
      </c>
      <c r="E3186">
        <v>80039</v>
      </c>
      <c r="F3186" t="s">
        <v>5185</v>
      </c>
      <c r="G3186" t="s">
        <v>1421</v>
      </c>
      <c r="H3186" t="s">
        <v>78</v>
      </c>
      <c r="K3186" t="s">
        <v>5186</v>
      </c>
    </row>
    <row r="3187" spans="1:114" hidden="1" x14ac:dyDescent="0.3">
      <c r="A3187">
        <v>84080040</v>
      </c>
      <c r="B3187" t="s">
        <v>78</v>
      </c>
      <c r="C3187" t="s">
        <v>96</v>
      </c>
      <c r="D3187">
        <v>840</v>
      </c>
      <c r="E3187">
        <v>80040</v>
      </c>
      <c r="F3187" t="s">
        <v>5187</v>
      </c>
      <c r="G3187" t="s">
        <v>3571</v>
      </c>
      <c r="H3187" t="s">
        <v>78</v>
      </c>
      <c r="K3187" t="s">
        <v>5188</v>
      </c>
    </row>
    <row r="3188" spans="1:114" hidden="1" x14ac:dyDescent="0.3">
      <c r="A3188">
        <v>84080041</v>
      </c>
      <c r="B3188" t="s">
        <v>78</v>
      </c>
      <c r="C3188" t="s">
        <v>96</v>
      </c>
      <c r="D3188">
        <v>840</v>
      </c>
      <c r="E3188">
        <v>80041</v>
      </c>
      <c r="F3188" t="s">
        <v>5189</v>
      </c>
      <c r="G3188" t="s">
        <v>2684</v>
      </c>
      <c r="H3188" t="s">
        <v>78</v>
      </c>
      <c r="K3188" t="s">
        <v>5190</v>
      </c>
    </row>
    <row r="3189" spans="1:114" hidden="1" x14ac:dyDescent="0.3">
      <c r="A3189">
        <v>84080042</v>
      </c>
      <c r="B3189" t="s">
        <v>78</v>
      </c>
      <c r="C3189" t="s">
        <v>96</v>
      </c>
      <c r="D3189">
        <v>840</v>
      </c>
      <c r="E3189">
        <v>80042</v>
      </c>
      <c r="F3189" t="s">
        <v>5191</v>
      </c>
      <c r="G3189" t="s">
        <v>3741</v>
      </c>
      <c r="H3189" t="s">
        <v>78</v>
      </c>
      <c r="K3189" t="s">
        <v>5192</v>
      </c>
    </row>
    <row r="3190" spans="1:114" hidden="1" x14ac:dyDescent="0.3">
      <c r="A3190">
        <v>84080044</v>
      </c>
      <c r="B3190" t="s">
        <v>78</v>
      </c>
      <c r="C3190" t="s">
        <v>96</v>
      </c>
      <c r="D3190">
        <v>840</v>
      </c>
      <c r="E3190">
        <v>80044</v>
      </c>
      <c r="F3190" t="s">
        <v>5193</v>
      </c>
      <c r="G3190" t="s">
        <v>3840</v>
      </c>
      <c r="H3190" t="s">
        <v>78</v>
      </c>
      <c r="K3190" t="s">
        <v>5194</v>
      </c>
    </row>
    <row r="3191" spans="1:114" hidden="1" x14ac:dyDescent="0.3">
      <c r="A3191">
        <v>84080045</v>
      </c>
      <c r="B3191" t="s">
        <v>78</v>
      </c>
      <c r="C3191" t="s">
        <v>96</v>
      </c>
      <c r="D3191">
        <v>840</v>
      </c>
      <c r="E3191">
        <v>80045</v>
      </c>
      <c r="F3191" t="s">
        <v>5195</v>
      </c>
      <c r="G3191" t="s">
        <v>3849</v>
      </c>
      <c r="H3191" t="s">
        <v>78</v>
      </c>
      <c r="K3191" t="s">
        <v>5196</v>
      </c>
    </row>
    <row r="3192" spans="1:114" hidden="1" x14ac:dyDescent="0.3">
      <c r="A3192">
        <v>84080046</v>
      </c>
      <c r="B3192" t="s">
        <v>78</v>
      </c>
      <c r="C3192" t="s">
        <v>96</v>
      </c>
      <c r="D3192">
        <v>840</v>
      </c>
      <c r="E3192">
        <v>80046</v>
      </c>
      <c r="F3192" t="s">
        <v>5197</v>
      </c>
      <c r="G3192" t="s">
        <v>3923</v>
      </c>
      <c r="H3192" t="s">
        <v>78</v>
      </c>
      <c r="K3192" t="s">
        <v>5198</v>
      </c>
    </row>
    <row r="3193" spans="1:114" hidden="1" x14ac:dyDescent="0.3">
      <c r="A3193">
        <v>84080047</v>
      </c>
      <c r="B3193" t="s">
        <v>78</v>
      </c>
      <c r="C3193" t="s">
        <v>96</v>
      </c>
      <c r="D3193">
        <v>840</v>
      </c>
      <c r="E3193">
        <v>80047</v>
      </c>
      <c r="F3193" t="s">
        <v>5199</v>
      </c>
      <c r="G3193" t="s">
        <v>4027</v>
      </c>
      <c r="H3193" t="s">
        <v>78</v>
      </c>
      <c r="K3193" t="s">
        <v>5200</v>
      </c>
      <c r="CF3193">
        <v>1</v>
      </c>
      <c r="CG3193">
        <v>1</v>
      </c>
      <c r="CH3193">
        <v>1</v>
      </c>
      <c r="CI3193">
        <v>1</v>
      </c>
      <c r="CJ3193">
        <v>1</v>
      </c>
      <c r="CK3193">
        <v>1</v>
      </c>
      <c r="CM3193">
        <v>1</v>
      </c>
      <c r="CN3193">
        <v>1</v>
      </c>
      <c r="CO3193">
        <v>1</v>
      </c>
      <c r="CP3193">
        <v>1</v>
      </c>
      <c r="CQ3193">
        <v>1</v>
      </c>
      <c r="CR3193">
        <v>1</v>
      </c>
      <c r="CS3193">
        <v>1</v>
      </c>
      <c r="CT3193">
        <v>1</v>
      </c>
      <c r="CU3193">
        <v>1</v>
      </c>
      <c r="CV3193">
        <v>1</v>
      </c>
      <c r="CW3193">
        <v>1</v>
      </c>
      <c r="CX3193">
        <v>1</v>
      </c>
      <c r="CY3193">
        <v>1</v>
      </c>
      <c r="CZ3193">
        <v>1</v>
      </c>
      <c r="DA3193">
        <v>1</v>
      </c>
      <c r="DB3193">
        <v>1</v>
      </c>
      <c r="DC3193">
        <v>1</v>
      </c>
      <c r="DD3193">
        <v>2</v>
      </c>
      <c r="DE3193">
        <v>3</v>
      </c>
      <c r="DF3193">
        <v>2</v>
      </c>
      <c r="DG3193">
        <v>3</v>
      </c>
      <c r="DH3193">
        <v>1</v>
      </c>
      <c r="DI3193">
        <v>1</v>
      </c>
      <c r="DJ3193">
        <v>1</v>
      </c>
    </row>
    <row r="3194" spans="1:114" hidden="1" x14ac:dyDescent="0.3">
      <c r="A3194">
        <v>84080048</v>
      </c>
      <c r="B3194" t="s">
        <v>78</v>
      </c>
      <c r="C3194" t="s">
        <v>96</v>
      </c>
      <c r="D3194">
        <v>840</v>
      </c>
      <c r="E3194">
        <v>80048</v>
      </c>
      <c r="F3194" t="s">
        <v>5201</v>
      </c>
      <c r="G3194" t="s">
        <v>2731</v>
      </c>
      <c r="H3194" t="s">
        <v>78</v>
      </c>
      <c r="K3194" t="s">
        <v>5202</v>
      </c>
    </row>
    <row r="3195" spans="1:114" hidden="1" x14ac:dyDescent="0.3">
      <c r="A3195">
        <v>84080049</v>
      </c>
      <c r="B3195" t="s">
        <v>78</v>
      </c>
      <c r="C3195" t="s">
        <v>96</v>
      </c>
      <c r="D3195">
        <v>840</v>
      </c>
      <c r="E3195">
        <v>80049</v>
      </c>
      <c r="F3195" t="s">
        <v>5203</v>
      </c>
      <c r="G3195" t="s">
        <v>4562</v>
      </c>
      <c r="H3195" t="s">
        <v>78</v>
      </c>
      <c r="K3195" t="s">
        <v>5204</v>
      </c>
    </row>
    <row r="3196" spans="1:114" hidden="1" x14ac:dyDescent="0.3">
      <c r="A3196">
        <v>84080050</v>
      </c>
      <c r="B3196" t="s">
        <v>78</v>
      </c>
      <c r="C3196" t="s">
        <v>96</v>
      </c>
      <c r="D3196">
        <v>840</v>
      </c>
      <c r="E3196">
        <v>80050</v>
      </c>
      <c r="F3196" t="s">
        <v>5205</v>
      </c>
      <c r="G3196" t="s">
        <v>4608</v>
      </c>
      <c r="H3196" t="s">
        <v>78</v>
      </c>
      <c r="K3196" t="s">
        <v>5206</v>
      </c>
    </row>
    <row r="3197" spans="1:114" hidden="1" x14ac:dyDescent="0.3">
      <c r="A3197">
        <v>84080051</v>
      </c>
      <c r="B3197" t="s">
        <v>78</v>
      </c>
      <c r="C3197" t="s">
        <v>96</v>
      </c>
      <c r="D3197">
        <v>840</v>
      </c>
      <c r="E3197">
        <v>80051</v>
      </c>
      <c r="F3197" t="s">
        <v>5207</v>
      </c>
      <c r="G3197" t="s">
        <v>4631</v>
      </c>
      <c r="H3197" t="s">
        <v>78</v>
      </c>
      <c r="K3197" t="s">
        <v>5208</v>
      </c>
    </row>
    <row r="3198" spans="1:114" hidden="1" x14ac:dyDescent="0.3">
      <c r="A3198">
        <v>84080053</v>
      </c>
      <c r="B3198" t="s">
        <v>78</v>
      </c>
      <c r="C3198" t="s">
        <v>96</v>
      </c>
      <c r="D3198">
        <v>840</v>
      </c>
      <c r="E3198">
        <v>80053</v>
      </c>
      <c r="F3198" t="s">
        <v>5209</v>
      </c>
      <c r="G3198" t="s">
        <v>226</v>
      </c>
      <c r="H3198" t="s">
        <v>78</v>
      </c>
      <c r="K3198" t="s">
        <v>5210</v>
      </c>
    </row>
    <row r="3199" spans="1:114" hidden="1" x14ac:dyDescent="0.3">
      <c r="A3199">
        <v>84080054</v>
      </c>
      <c r="B3199" t="s">
        <v>78</v>
      </c>
      <c r="C3199" t="s">
        <v>96</v>
      </c>
      <c r="D3199">
        <v>840</v>
      </c>
      <c r="E3199">
        <v>80054</v>
      </c>
      <c r="F3199" t="s">
        <v>5211</v>
      </c>
      <c r="G3199" t="s">
        <v>4897</v>
      </c>
      <c r="H3199" t="s">
        <v>78</v>
      </c>
      <c r="K3199" t="s">
        <v>5212</v>
      </c>
    </row>
    <row r="3200" spans="1:114" hidden="1" x14ac:dyDescent="0.3">
      <c r="A3200">
        <v>84080055</v>
      </c>
      <c r="B3200" t="s">
        <v>78</v>
      </c>
      <c r="C3200" t="s">
        <v>96</v>
      </c>
      <c r="D3200">
        <v>840</v>
      </c>
      <c r="E3200">
        <v>80055</v>
      </c>
      <c r="F3200" t="s">
        <v>5213</v>
      </c>
      <c r="G3200" t="s">
        <v>4970</v>
      </c>
      <c r="H3200" t="s">
        <v>78</v>
      </c>
      <c r="K3200" t="s">
        <v>5214</v>
      </c>
    </row>
    <row r="3201" spans="1:114" hidden="1" x14ac:dyDescent="0.3">
      <c r="A3201">
        <v>84080056</v>
      </c>
      <c r="B3201" t="s">
        <v>78</v>
      </c>
      <c r="C3201" t="s">
        <v>96</v>
      </c>
      <c r="D3201">
        <v>840</v>
      </c>
      <c r="E3201">
        <v>80056</v>
      </c>
      <c r="F3201" t="s">
        <v>5215</v>
      </c>
      <c r="G3201" t="s">
        <v>3194</v>
      </c>
      <c r="H3201" t="s">
        <v>78</v>
      </c>
      <c r="K3201" t="s">
        <v>5216</v>
      </c>
    </row>
    <row r="3202" spans="1:114" hidden="1" x14ac:dyDescent="0.3">
      <c r="A3202">
        <v>84088888</v>
      </c>
      <c r="B3202" t="s">
        <v>78</v>
      </c>
      <c r="C3202" t="s">
        <v>96</v>
      </c>
      <c r="D3202">
        <v>840</v>
      </c>
      <c r="E3202">
        <v>88888</v>
      </c>
      <c r="G3202" t="s">
        <v>5217</v>
      </c>
      <c r="H3202" t="s">
        <v>78</v>
      </c>
      <c r="K3202" t="s">
        <v>5218</v>
      </c>
    </row>
    <row r="3203" spans="1:114" hidden="1" x14ac:dyDescent="0.3">
      <c r="A3203">
        <v>84090001</v>
      </c>
      <c r="B3203" t="s">
        <v>78</v>
      </c>
      <c r="C3203" t="s">
        <v>96</v>
      </c>
      <c r="D3203">
        <v>840</v>
      </c>
      <c r="E3203">
        <v>90001</v>
      </c>
      <c r="F3203" t="s">
        <v>5219</v>
      </c>
      <c r="G3203" t="s">
        <v>98</v>
      </c>
      <c r="H3203" t="s">
        <v>78</v>
      </c>
      <c r="K3203" t="s">
        <v>5220</v>
      </c>
      <c r="CD3203">
        <v>8</v>
      </c>
      <c r="CF3203">
        <v>5</v>
      </c>
    </row>
    <row r="3204" spans="1:114" hidden="1" x14ac:dyDescent="0.3">
      <c r="A3204">
        <v>84090002</v>
      </c>
      <c r="B3204" t="s">
        <v>78</v>
      </c>
      <c r="C3204" t="s">
        <v>96</v>
      </c>
      <c r="D3204">
        <v>840</v>
      </c>
      <c r="E3204">
        <v>90002</v>
      </c>
      <c r="F3204" t="s">
        <v>5219</v>
      </c>
      <c r="G3204" t="s">
        <v>233</v>
      </c>
      <c r="H3204" t="s">
        <v>78</v>
      </c>
      <c r="K3204" t="s">
        <v>5221</v>
      </c>
      <c r="BX3204">
        <v>1</v>
      </c>
      <c r="BY3204">
        <v>1</v>
      </c>
      <c r="BZ3204">
        <v>1</v>
      </c>
      <c r="CA3204">
        <v>1</v>
      </c>
      <c r="CB3204">
        <v>1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4</v>
      </c>
      <c r="CI3204">
        <v>5</v>
      </c>
      <c r="CJ3204">
        <v>5</v>
      </c>
      <c r="CK3204">
        <v>1</v>
      </c>
      <c r="CL3204">
        <v>2</v>
      </c>
      <c r="CM3204">
        <v>2</v>
      </c>
      <c r="CN3204">
        <v>2</v>
      </c>
      <c r="CO3204">
        <v>3</v>
      </c>
      <c r="CP3204">
        <v>3</v>
      </c>
      <c r="CQ3204">
        <v>3</v>
      </c>
      <c r="CR3204">
        <v>4</v>
      </c>
      <c r="CS3204">
        <v>4</v>
      </c>
      <c r="CT3204">
        <v>4</v>
      </c>
      <c r="CU3204">
        <v>4</v>
      </c>
      <c r="CV3204">
        <v>4</v>
      </c>
      <c r="CW3204">
        <v>4</v>
      </c>
      <c r="CX3204">
        <v>4</v>
      </c>
      <c r="CY3204">
        <v>4</v>
      </c>
      <c r="CZ3204">
        <v>4</v>
      </c>
      <c r="DA3204">
        <v>4</v>
      </c>
      <c r="DB3204">
        <v>4</v>
      </c>
      <c r="DC3204">
        <v>4</v>
      </c>
      <c r="DD3204">
        <v>4</v>
      </c>
      <c r="DE3204">
        <v>4</v>
      </c>
      <c r="DF3204">
        <v>4</v>
      </c>
      <c r="DG3204">
        <v>4</v>
      </c>
      <c r="DH3204">
        <v>4</v>
      </c>
    </row>
    <row r="3205" spans="1:114" hidden="1" x14ac:dyDescent="0.3">
      <c r="A3205">
        <v>84090004</v>
      </c>
      <c r="B3205" t="s">
        <v>78</v>
      </c>
      <c r="C3205" t="s">
        <v>96</v>
      </c>
      <c r="D3205">
        <v>840</v>
      </c>
      <c r="E3205">
        <v>90004</v>
      </c>
      <c r="F3205" t="s">
        <v>5219</v>
      </c>
      <c r="G3205" t="s">
        <v>292</v>
      </c>
      <c r="H3205" t="s">
        <v>78</v>
      </c>
      <c r="K3205" t="s">
        <v>5222</v>
      </c>
      <c r="BW3205">
        <v>2</v>
      </c>
      <c r="BX3205">
        <v>2</v>
      </c>
      <c r="BY3205">
        <v>4</v>
      </c>
      <c r="BZ3205">
        <v>2</v>
      </c>
      <c r="CA3205">
        <v>4</v>
      </c>
      <c r="CB3205">
        <v>6</v>
      </c>
      <c r="CC3205">
        <v>9</v>
      </c>
      <c r="CD3205">
        <v>13</v>
      </c>
      <c r="CE3205">
        <v>18</v>
      </c>
      <c r="CF3205">
        <v>3</v>
      </c>
      <c r="CG3205">
        <v>12</v>
      </c>
      <c r="CH3205">
        <v>2</v>
      </c>
      <c r="CI3205">
        <v>10</v>
      </c>
      <c r="CJ3205">
        <v>10</v>
      </c>
      <c r="CK3205">
        <v>14</v>
      </c>
      <c r="CL3205">
        <v>12</v>
      </c>
      <c r="CM3205">
        <v>18</v>
      </c>
      <c r="CN3205">
        <v>26</v>
      </c>
      <c r="CO3205">
        <v>29</v>
      </c>
      <c r="CP3205">
        <v>22</v>
      </c>
      <c r="CQ3205">
        <v>18</v>
      </c>
      <c r="CR3205">
        <v>24</v>
      </c>
      <c r="CS3205">
        <v>27</v>
      </c>
      <c r="CT3205">
        <v>28</v>
      </c>
      <c r="CU3205">
        <v>42</v>
      </c>
      <c r="CW3205">
        <v>1</v>
      </c>
      <c r="CX3205">
        <v>1</v>
      </c>
      <c r="DG3205">
        <v>2</v>
      </c>
      <c r="DH3205">
        <v>2</v>
      </c>
      <c r="DI3205">
        <v>2</v>
      </c>
      <c r="DJ3205">
        <v>2</v>
      </c>
    </row>
    <row r="3206" spans="1:114" hidden="1" x14ac:dyDescent="0.3">
      <c r="A3206">
        <v>84090005</v>
      </c>
      <c r="B3206" t="s">
        <v>78</v>
      </c>
      <c r="C3206" t="s">
        <v>96</v>
      </c>
      <c r="D3206">
        <v>840</v>
      </c>
      <c r="E3206">
        <v>90005</v>
      </c>
      <c r="F3206" t="s">
        <v>5219</v>
      </c>
      <c r="G3206" t="s">
        <v>322</v>
      </c>
      <c r="H3206" t="s">
        <v>78</v>
      </c>
      <c r="K3206" t="s">
        <v>5223</v>
      </c>
      <c r="BW3206">
        <v>1</v>
      </c>
      <c r="BX3206">
        <v>1</v>
      </c>
      <c r="BY3206">
        <v>1</v>
      </c>
      <c r="BZ3206">
        <v>2</v>
      </c>
      <c r="CA3206">
        <v>4</v>
      </c>
      <c r="CB3206">
        <v>5</v>
      </c>
      <c r="CC3206">
        <v>2</v>
      </c>
      <c r="CD3206">
        <v>3</v>
      </c>
      <c r="CE3206">
        <v>4</v>
      </c>
      <c r="CF3206">
        <v>6</v>
      </c>
      <c r="CG3206">
        <v>6</v>
      </c>
      <c r="CH3206">
        <v>8</v>
      </c>
      <c r="CI3206">
        <v>10</v>
      </c>
      <c r="CJ3206">
        <v>10</v>
      </c>
      <c r="CK3206">
        <v>12</v>
      </c>
      <c r="CL3206">
        <v>12</v>
      </c>
    </row>
    <row r="3207" spans="1:114" hidden="1" x14ac:dyDescent="0.3">
      <c r="A3207">
        <v>84090006</v>
      </c>
      <c r="B3207" t="s">
        <v>78</v>
      </c>
      <c r="C3207" t="s">
        <v>96</v>
      </c>
      <c r="D3207">
        <v>840</v>
      </c>
      <c r="E3207">
        <v>90006</v>
      </c>
      <c r="F3207" t="s">
        <v>5219</v>
      </c>
      <c r="G3207" t="s">
        <v>455</v>
      </c>
      <c r="H3207" t="s">
        <v>78</v>
      </c>
      <c r="K3207" t="s">
        <v>5224</v>
      </c>
      <c r="CB3207">
        <v>1</v>
      </c>
      <c r="CE3207">
        <v>1</v>
      </c>
      <c r="CG3207">
        <v>2</v>
      </c>
      <c r="CL3207">
        <v>2</v>
      </c>
      <c r="CM3207">
        <v>2</v>
      </c>
      <c r="CW3207">
        <v>2</v>
      </c>
      <c r="CX3207">
        <v>2</v>
      </c>
      <c r="CY3207">
        <v>2</v>
      </c>
      <c r="CZ3207">
        <v>2</v>
      </c>
      <c r="DA3207">
        <v>2</v>
      </c>
      <c r="DB3207">
        <v>2</v>
      </c>
      <c r="DC3207">
        <v>2</v>
      </c>
      <c r="DD3207">
        <v>2</v>
      </c>
      <c r="DE3207">
        <v>2</v>
      </c>
      <c r="DF3207">
        <v>2</v>
      </c>
      <c r="DG3207">
        <v>2</v>
      </c>
      <c r="DH3207">
        <v>2</v>
      </c>
      <c r="DI3207">
        <v>2</v>
      </c>
      <c r="DJ3207">
        <v>2</v>
      </c>
    </row>
    <row r="3208" spans="1:114" hidden="1" x14ac:dyDescent="0.3">
      <c r="A3208">
        <v>84090008</v>
      </c>
      <c r="B3208" t="s">
        <v>78</v>
      </c>
      <c r="C3208" t="s">
        <v>96</v>
      </c>
      <c r="D3208">
        <v>840</v>
      </c>
      <c r="E3208">
        <v>90008</v>
      </c>
      <c r="F3208" t="s">
        <v>5219</v>
      </c>
      <c r="G3208" t="s">
        <v>570</v>
      </c>
      <c r="H3208" t="s">
        <v>78</v>
      </c>
      <c r="K3208" t="s">
        <v>5225</v>
      </c>
      <c r="BZ3208">
        <v>8</v>
      </c>
      <c r="CA3208">
        <v>1</v>
      </c>
      <c r="CB3208">
        <v>1</v>
      </c>
      <c r="CC3208">
        <v>1</v>
      </c>
      <c r="CD3208">
        <v>1</v>
      </c>
      <c r="CE3208">
        <v>1</v>
      </c>
      <c r="CF3208">
        <v>4</v>
      </c>
      <c r="CK3208">
        <v>29</v>
      </c>
      <c r="CL3208">
        <v>1</v>
      </c>
      <c r="CM3208">
        <v>1</v>
      </c>
      <c r="CN3208">
        <v>34</v>
      </c>
      <c r="CO3208">
        <v>1</v>
      </c>
      <c r="CT3208">
        <v>1</v>
      </c>
      <c r="CU3208">
        <v>1</v>
      </c>
      <c r="CV3208">
        <v>1</v>
      </c>
      <c r="CW3208">
        <v>1</v>
      </c>
      <c r="CX3208">
        <v>1</v>
      </c>
      <c r="CY3208">
        <v>1</v>
      </c>
      <c r="CZ3208">
        <v>1</v>
      </c>
      <c r="DA3208">
        <v>1</v>
      </c>
      <c r="DB3208">
        <v>2</v>
      </c>
      <c r="DC3208">
        <v>2</v>
      </c>
      <c r="DD3208">
        <v>2</v>
      </c>
      <c r="DE3208">
        <v>2</v>
      </c>
      <c r="DF3208">
        <v>1</v>
      </c>
      <c r="DG3208">
        <v>1</v>
      </c>
      <c r="DH3208">
        <v>1</v>
      </c>
      <c r="DI3208">
        <v>2</v>
      </c>
      <c r="DJ3208">
        <v>2</v>
      </c>
    </row>
    <row r="3209" spans="1:114" hidden="1" x14ac:dyDescent="0.3">
      <c r="A3209">
        <v>84090009</v>
      </c>
      <c r="B3209" t="s">
        <v>78</v>
      </c>
      <c r="C3209" t="s">
        <v>96</v>
      </c>
      <c r="D3209">
        <v>840</v>
      </c>
      <c r="E3209">
        <v>90009</v>
      </c>
      <c r="F3209" t="s">
        <v>5219</v>
      </c>
      <c r="G3209" t="s">
        <v>690</v>
      </c>
      <c r="H3209" t="s">
        <v>78</v>
      </c>
      <c r="K3209" t="s">
        <v>5226</v>
      </c>
      <c r="CD3209">
        <v>2</v>
      </c>
      <c r="CE3209">
        <v>2</v>
      </c>
      <c r="CF3209">
        <v>1</v>
      </c>
      <c r="CG3209">
        <v>1</v>
      </c>
      <c r="CH3209">
        <v>1</v>
      </c>
      <c r="CI3209">
        <v>1</v>
      </c>
      <c r="CK3209">
        <v>3</v>
      </c>
      <c r="CL3209">
        <v>52</v>
      </c>
      <c r="CM3209">
        <v>2</v>
      </c>
      <c r="CN3209">
        <v>4</v>
      </c>
      <c r="CO3209">
        <v>5</v>
      </c>
      <c r="CP3209">
        <v>4</v>
      </c>
      <c r="CQ3209">
        <v>4</v>
      </c>
      <c r="CR3209">
        <v>4</v>
      </c>
      <c r="CS3209">
        <v>2</v>
      </c>
      <c r="CT3209">
        <v>2</v>
      </c>
      <c r="CU3209">
        <v>2</v>
      </c>
      <c r="CV3209">
        <v>3</v>
      </c>
      <c r="CW3209">
        <v>4</v>
      </c>
      <c r="CX3209">
        <v>4</v>
      </c>
      <c r="CY3209">
        <v>4</v>
      </c>
      <c r="CZ3209">
        <v>4</v>
      </c>
      <c r="DA3209">
        <v>6</v>
      </c>
      <c r="DB3209">
        <v>6</v>
      </c>
      <c r="DC3209">
        <v>6</v>
      </c>
      <c r="DE3209">
        <v>1</v>
      </c>
      <c r="DF3209">
        <v>1</v>
      </c>
      <c r="DG3209">
        <v>3</v>
      </c>
      <c r="DH3209">
        <v>4</v>
      </c>
      <c r="DI3209">
        <v>2</v>
      </c>
      <c r="DJ3209">
        <v>1</v>
      </c>
    </row>
    <row r="3210" spans="1:114" hidden="1" x14ac:dyDescent="0.3">
      <c r="A3210">
        <v>84090010</v>
      </c>
      <c r="B3210" t="s">
        <v>78</v>
      </c>
      <c r="C3210" t="s">
        <v>96</v>
      </c>
      <c r="D3210">
        <v>840</v>
      </c>
      <c r="E3210">
        <v>90010</v>
      </c>
      <c r="F3210" t="s">
        <v>5219</v>
      </c>
      <c r="G3210" t="s">
        <v>707</v>
      </c>
      <c r="H3210" t="s">
        <v>78</v>
      </c>
      <c r="K3210" t="s">
        <v>5227</v>
      </c>
      <c r="BZ3210">
        <v>1</v>
      </c>
      <c r="CD3210">
        <v>3</v>
      </c>
      <c r="CG3210">
        <v>2</v>
      </c>
      <c r="CH3210">
        <v>2</v>
      </c>
      <c r="CI3210">
        <v>2</v>
      </c>
      <c r="CL3210">
        <v>3</v>
      </c>
      <c r="CM3210">
        <v>7</v>
      </c>
      <c r="CN3210">
        <v>16</v>
      </c>
      <c r="CP3210">
        <v>2</v>
      </c>
      <c r="CS3210">
        <v>3</v>
      </c>
      <c r="CT3210">
        <v>3</v>
      </c>
    </row>
    <row r="3211" spans="1:114" hidden="1" x14ac:dyDescent="0.3">
      <c r="A3211">
        <v>84090011</v>
      </c>
      <c r="B3211" t="s">
        <v>78</v>
      </c>
      <c r="C3211" t="s">
        <v>96</v>
      </c>
      <c r="D3211">
        <v>840</v>
      </c>
      <c r="E3211">
        <v>90011</v>
      </c>
      <c r="F3211" t="s">
        <v>5219</v>
      </c>
      <c r="G3211" t="s">
        <v>713</v>
      </c>
      <c r="H3211" t="s">
        <v>78</v>
      </c>
      <c r="K3211" t="s">
        <v>5228</v>
      </c>
    </row>
    <row r="3212" spans="1:114" hidden="1" x14ac:dyDescent="0.3">
      <c r="A3212">
        <v>84090012</v>
      </c>
      <c r="B3212" t="s">
        <v>78</v>
      </c>
      <c r="C3212" t="s">
        <v>96</v>
      </c>
      <c r="D3212">
        <v>840</v>
      </c>
      <c r="E3212">
        <v>90012</v>
      </c>
      <c r="F3212" t="s">
        <v>5219</v>
      </c>
      <c r="G3212" t="s">
        <v>716</v>
      </c>
      <c r="H3212" t="s">
        <v>78</v>
      </c>
      <c r="K3212" t="s">
        <v>5229</v>
      </c>
      <c r="BS3212">
        <v>2</v>
      </c>
      <c r="BV3212">
        <v>1</v>
      </c>
      <c r="BW3212">
        <v>1</v>
      </c>
      <c r="CA3212">
        <v>8</v>
      </c>
      <c r="CB3212">
        <v>2</v>
      </c>
      <c r="CC3212">
        <v>4</v>
      </c>
      <c r="CE3212">
        <v>2</v>
      </c>
      <c r="CF3212">
        <v>20</v>
      </c>
      <c r="CG3212">
        <v>7</v>
      </c>
      <c r="CH3212">
        <v>1</v>
      </c>
      <c r="CJ3212">
        <v>1</v>
      </c>
      <c r="CK3212">
        <v>29</v>
      </c>
      <c r="CR3212">
        <v>47</v>
      </c>
    </row>
    <row r="3213" spans="1:114" hidden="1" x14ac:dyDescent="0.3">
      <c r="A3213">
        <v>84090013</v>
      </c>
      <c r="B3213" t="s">
        <v>78</v>
      </c>
      <c r="C3213" t="s">
        <v>96</v>
      </c>
      <c r="D3213">
        <v>840</v>
      </c>
      <c r="E3213">
        <v>90013</v>
      </c>
      <c r="F3213" t="s">
        <v>5219</v>
      </c>
      <c r="G3213" t="s">
        <v>833</v>
      </c>
      <c r="H3213" t="s">
        <v>78</v>
      </c>
      <c r="K3213" t="s">
        <v>5230</v>
      </c>
      <c r="BR3213">
        <v>7</v>
      </c>
      <c r="BS3213">
        <v>4</v>
      </c>
      <c r="BT3213">
        <v>6</v>
      </c>
      <c r="BU3213">
        <v>10</v>
      </c>
      <c r="BV3213">
        <v>10</v>
      </c>
      <c r="BW3213">
        <v>17</v>
      </c>
      <c r="BX3213">
        <v>24</v>
      </c>
      <c r="BY3213">
        <v>32</v>
      </c>
      <c r="BZ3213">
        <v>42</v>
      </c>
      <c r="CA3213">
        <v>2</v>
      </c>
      <c r="CB3213">
        <v>2</v>
      </c>
      <c r="CC3213">
        <v>1</v>
      </c>
      <c r="CD3213">
        <v>1</v>
      </c>
      <c r="CE3213">
        <v>2</v>
      </c>
      <c r="CF3213">
        <v>1</v>
      </c>
      <c r="CG3213">
        <v>4</v>
      </c>
      <c r="CH3213">
        <v>4</v>
      </c>
      <c r="CI3213">
        <v>5</v>
      </c>
      <c r="CJ3213">
        <v>5</v>
      </c>
      <c r="CK3213">
        <v>7</v>
      </c>
      <c r="CL3213">
        <v>6</v>
      </c>
      <c r="CM3213">
        <v>8</v>
      </c>
      <c r="CN3213">
        <v>5</v>
      </c>
      <c r="CO3213">
        <v>4</v>
      </c>
      <c r="CP3213">
        <v>4</v>
      </c>
      <c r="CQ3213">
        <v>1</v>
      </c>
      <c r="CR3213">
        <v>7</v>
      </c>
      <c r="CS3213">
        <v>7</v>
      </c>
      <c r="CX3213">
        <v>2</v>
      </c>
      <c r="DC3213">
        <v>1</v>
      </c>
      <c r="DE3213">
        <v>2</v>
      </c>
      <c r="DF3213">
        <v>2</v>
      </c>
      <c r="DG3213">
        <v>2</v>
      </c>
    </row>
    <row r="3214" spans="1:114" hidden="1" x14ac:dyDescent="0.3">
      <c r="A3214">
        <v>84090015</v>
      </c>
      <c r="B3214" t="s">
        <v>78</v>
      </c>
      <c r="C3214" t="s">
        <v>96</v>
      </c>
      <c r="D3214">
        <v>840</v>
      </c>
      <c r="E3214">
        <v>90015</v>
      </c>
      <c r="F3214" t="s">
        <v>5219</v>
      </c>
      <c r="G3214" t="s">
        <v>1100</v>
      </c>
      <c r="H3214" t="s">
        <v>78</v>
      </c>
      <c r="K3214" t="s">
        <v>5231</v>
      </c>
      <c r="CE3214">
        <v>1</v>
      </c>
      <c r="CM3214">
        <v>1</v>
      </c>
      <c r="CN3214">
        <v>1</v>
      </c>
    </row>
    <row r="3215" spans="1:114" hidden="1" x14ac:dyDescent="0.3">
      <c r="A3215">
        <v>84090016</v>
      </c>
      <c r="B3215" t="s">
        <v>78</v>
      </c>
      <c r="C3215" t="s">
        <v>96</v>
      </c>
      <c r="D3215">
        <v>840</v>
      </c>
      <c r="E3215">
        <v>90016</v>
      </c>
      <c r="F3215" t="s">
        <v>5219</v>
      </c>
      <c r="G3215" t="s">
        <v>1111</v>
      </c>
      <c r="H3215" t="s">
        <v>78</v>
      </c>
      <c r="K3215" t="s">
        <v>5232</v>
      </c>
    </row>
    <row r="3216" spans="1:114" hidden="1" x14ac:dyDescent="0.3">
      <c r="A3216">
        <v>84090017</v>
      </c>
      <c r="B3216" t="s">
        <v>78</v>
      </c>
      <c r="C3216" t="s">
        <v>96</v>
      </c>
      <c r="D3216">
        <v>840</v>
      </c>
      <c r="E3216">
        <v>90017</v>
      </c>
      <c r="F3216" t="s">
        <v>5219</v>
      </c>
      <c r="G3216" t="s">
        <v>1187</v>
      </c>
      <c r="H3216" t="s">
        <v>78</v>
      </c>
      <c r="K3216" t="s">
        <v>5233</v>
      </c>
      <c r="BS3216">
        <v>1</v>
      </c>
      <c r="BT3216">
        <v>1</v>
      </c>
      <c r="BU3216">
        <v>3</v>
      </c>
      <c r="BW3216">
        <v>4</v>
      </c>
      <c r="CG3216">
        <v>1</v>
      </c>
      <c r="CH3216">
        <v>1</v>
      </c>
      <c r="CJ3216">
        <v>1</v>
      </c>
      <c r="CK3216">
        <v>1</v>
      </c>
      <c r="CL3216">
        <v>1</v>
      </c>
      <c r="CM3216">
        <v>1</v>
      </c>
      <c r="CN3216">
        <v>1</v>
      </c>
      <c r="CP3216">
        <v>1</v>
      </c>
      <c r="CQ3216">
        <v>1</v>
      </c>
      <c r="CR3216">
        <v>1</v>
      </c>
      <c r="CS3216">
        <v>1</v>
      </c>
      <c r="CT3216">
        <v>1</v>
      </c>
      <c r="CU3216">
        <v>1</v>
      </c>
      <c r="CV3216">
        <v>3</v>
      </c>
      <c r="CW3216">
        <v>3</v>
      </c>
      <c r="CX3216">
        <v>3</v>
      </c>
      <c r="CY3216">
        <v>2</v>
      </c>
      <c r="CZ3216">
        <v>1</v>
      </c>
      <c r="DB3216">
        <v>1</v>
      </c>
      <c r="DC3216">
        <v>1</v>
      </c>
      <c r="DH3216">
        <v>1</v>
      </c>
      <c r="DI3216">
        <v>2</v>
      </c>
      <c r="DJ3216">
        <v>1</v>
      </c>
    </row>
    <row r="3217" spans="1:114" hidden="1" x14ac:dyDescent="0.3">
      <c r="A3217">
        <v>84090018</v>
      </c>
      <c r="B3217" t="s">
        <v>78</v>
      </c>
      <c r="C3217" t="s">
        <v>96</v>
      </c>
      <c r="D3217">
        <v>840</v>
      </c>
      <c r="E3217">
        <v>90018</v>
      </c>
      <c r="F3217" t="s">
        <v>5219</v>
      </c>
      <c r="G3217" t="s">
        <v>1344</v>
      </c>
      <c r="H3217" t="s">
        <v>78</v>
      </c>
      <c r="K3217" t="s">
        <v>5234</v>
      </c>
      <c r="CJ3217">
        <v>12</v>
      </c>
      <c r="CT3217">
        <v>1</v>
      </c>
      <c r="DH3217">
        <v>107</v>
      </c>
      <c r="DI3217">
        <v>113</v>
      </c>
    </row>
    <row r="3218" spans="1:114" x14ac:dyDescent="0.3">
      <c r="A3218">
        <v>84090019</v>
      </c>
      <c r="B3218" t="s">
        <v>78</v>
      </c>
      <c r="C3218" t="s">
        <v>96</v>
      </c>
      <c r="D3218">
        <v>840</v>
      </c>
      <c r="E3218">
        <v>90019</v>
      </c>
      <c r="F3218" t="s">
        <v>5219</v>
      </c>
      <c r="G3218" t="s">
        <v>1478</v>
      </c>
      <c r="H3218" t="s">
        <v>78</v>
      </c>
      <c r="K3218" t="s">
        <v>5235</v>
      </c>
      <c r="CD3218">
        <v>1</v>
      </c>
      <c r="CE3218">
        <v>1</v>
      </c>
      <c r="CF3218">
        <v>1</v>
      </c>
      <c r="CG3218">
        <v>1</v>
      </c>
      <c r="CH3218">
        <v>3</v>
      </c>
      <c r="CK3218">
        <v>1</v>
      </c>
      <c r="CL3218">
        <v>1</v>
      </c>
      <c r="CM3218">
        <v>3</v>
      </c>
      <c r="CN3218">
        <v>3</v>
      </c>
      <c r="CO3218">
        <v>6</v>
      </c>
      <c r="CP3218">
        <v>6</v>
      </c>
      <c r="CQ3218">
        <v>3</v>
      </c>
      <c r="CR3218">
        <v>6</v>
      </c>
    </row>
    <row r="3219" spans="1:114" hidden="1" x14ac:dyDescent="0.3">
      <c r="A3219">
        <v>84090020</v>
      </c>
      <c r="B3219" t="s">
        <v>78</v>
      </c>
      <c r="C3219" t="s">
        <v>96</v>
      </c>
      <c r="D3219">
        <v>840</v>
      </c>
      <c r="E3219">
        <v>90020</v>
      </c>
      <c r="F3219" t="s">
        <v>5219</v>
      </c>
      <c r="G3219" t="s">
        <v>1621</v>
      </c>
      <c r="H3219" t="s">
        <v>78</v>
      </c>
      <c r="K3219" t="s">
        <v>5236</v>
      </c>
      <c r="CH3219">
        <v>3</v>
      </c>
      <c r="CI3219">
        <v>4</v>
      </c>
      <c r="CJ3219">
        <v>5</v>
      </c>
      <c r="CM3219">
        <v>8</v>
      </c>
      <c r="CN3219">
        <v>8</v>
      </c>
      <c r="CO3219">
        <v>11</v>
      </c>
      <c r="CP3219">
        <v>4</v>
      </c>
      <c r="CQ3219">
        <v>5</v>
      </c>
      <c r="CR3219">
        <v>2</v>
      </c>
    </row>
    <row r="3220" spans="1:114" hidden="1" x14ac:dyDescent="0.3">
      <c r="A3220">
        <v>84090021</v>
      </c>
      <c r="B3220" t="s">
        <v>78</v>
      </c>
      <c r="C3220" t="s">
        <v>96</v>
      </c>
      <c r="D3220">
        <v>840</v>
      </c>
      <c r="E3220">
        <v>90021</v>
      </c>
      <c r="F3220" t="s">
        <v>5219</v>
      </c>
      <c r="G3220" t="s">
        <v>1794</v>
      </c>
      <c r="H3220" t="s">
        <v>78</v>
      </c>
      <c r="K3220" t="s">
        <v>5237</v>
      </c>
      <c r="CC3220">
        <v>2</v>
      </c>
      <c r="CD3220">
        <v>2</v>
      </c>
      <c r="CE3220">
        <v>3</v>
      </c>
      <c r="CF3220">
        <v>14</v>
      </c>
      <c r="CG3220">
        <v>3</v>
      </c>
      <c r="CH3220">
        <v>6</v>
      </c>
      <c r="CK3220">
        <v>5</v>
      </c>
      <c r="CL3220">
        <v>5</v>
      </c>
      <c r="CM3220">
        <v>5</v>
      </c>
      <c r="CN3220">
        <v>21</v>
      </c>
      <c r="CO3220">
        <v>21</v>
      </c>
      <c r="CP3220">
        <v>28</v>
      </c>
      <c r="CQ3220">
        <v>28</v>
      </c>
      <c r="CS3220">
        <v>9</v>
      </c>
      <c r="CU3220">
        <v>1</v>
      </c>
      <c r="CV3220">
        <v>6</v>
      </c>
      <c r="CW3220">
        <v>6</v>
      </c>
      <c r="DH3220">
        <v>1</v>
      </c>
      <c r="DI3220">
        <v>1</v>
      </c>
    </row>
    <row r="3221" spans="1:114" hidden="1" x14ac:dyDescent="0.3">
      <c r="A3221">
        <v>84090022</v>
      </c>
      <c r="B3221" t="s">
        <v>78</v>
      </c>
      <c r="C3221" t="s">
        <v>96</v>
      </c>
      <c r="D3221">
        <v>840</v>
      </c>
      <c r="E3221">
        <v>90022</v>
      </c>
      <c r="F3221" t="s">
        <v>5219</v>
      </c>
      <c r="G3221" t="s">
        <v>1971</v>
      </c>
      <c r="H3221" t="s">
        <v>78</v>
      </c>
      <c r="K3221" t="s">
        <v>5238</v>
      </c>
      <c r="BW3221">
        <v>1</v>
      </c>
      <c r="BX3221">
        <v>1</v>
      </c>
      <c r="BY3221">
        <v>1</v>
      </c>
      <c r="BZ3221">
        <v>1</v>
      </c>
      <c r="CA3221">
        <v>1</v>
      </c>
      <c r="CD3221">
        <v>4</v>
      </c>
      <c r="CF3221">
        <v>1</v>
      </c>
      <c r="CG3221">
        <v>4</v>
      </c>
      <c r="CI3221">
        <v>4</v>
      </c>
      <c r="CJ3221">
        <v>3</v>
      </c>
      <c r="CK3221">
        <v>2</v>
      </c>
      <c r="CL3221">
        <v>2</v>
      </c>
      <c r="CM3221">
        <v>2</v>
      </c>
      <c r="CN3221">
        <v>2</v>
      </c>
      <c r="CO3221">
        <v>3</v>
      </c>
      <c r="CP3221">
        <v>3</v>
      </c>
      <c r="CS3221">
        <v>1</v>
      </c>
      <c r="CT3221">
        <v>1</v>
      </c>
      <c r="CU3221">
        <v>1</v>
      </c>
      <c r="CV3221">
        <v>1</v>
      </c>
      <c r="CW3221">
        <v>1</v>
      </c>
      <c r="CX3221">
        <v>1</v>
      </c>
      <c r="CY3221">
        <v>2</v>
      </c>
      <c r="CZ3221">
        <v>1</v>
      </c>
      <c r="DA3221">
        <v>59</v>
      </c>
      <c r="DB3221">
        <v>59</v>
      </c>
      <c r="DC3221">
        <v>63</v>
      </c>
      <c r="DD3221">
        <v>59</v>
      </c>
      <c r="DE3221">
        <v>43</v>
      </c>
      <c r="DF3221">
        <v>43</v>
      </c>
      <c r="DG3221">
        <v>43</v>
      </c>
      <c r="DH3221">
        <v>43</v>
      </c>
      <c r="DI3221">
        <v>43</v>
      </c>
      <c r="DJ3221">
        <v>43</v>
      </c>
    </row>
    <row r="3222" spans="1:114" hidden="1" x14ac:dyDescent="0.3">
      <c r="A3222">
        <v>84090023</v>
      </c>
      <c r="B3222" t="s">
        <v>78</v>
      </c>
      <c r="C3222" t="s">
        <v>96</v>
      </c>
      <c r="D3222">
        <v>840</v>
      </c>
      <c r="E3222">
        <v>90023</v>
      </c>
      <c r="F3222" t="s">
        <v>5219</v>
      </c>
      <c r="G3222" t="s">
        <v>2083</v>
      </c>
      <c r="H3222" t="s">
        <v>78</v>
      </c>
      <c r="K3222" t="s">
        <v>5239</v>
      </c>
      <c r="CG3222">
        <v>2</v>
      </c>
      <c r="CH3222">
        <v>3</v>
      </c>
      <c r="CI3222">
        <v>3</v>
      </c>
      <c r="CJ3222">
        <v>3</v>
      </c>
    </row>
    <row r="3223" spans="1:114" hidden="1" x14ac:dyDescent="0.3">
      <c r="A3223">
        <v>84090024</v>
      </c>
      <c r="B3223" t="s">
        <v>78</v>
      </c>
      <c r="C3223" t="s">
        <v>96</v>
      </c>
      <c r="D3223">
        <v>840</v>
      </c>
      <c r="E3223">
        <v>90024</v>
      </c>
      <c r="F3223" t="s">
        <v>5219</v>
      </c>
      <c r="G3223" t="s">
        <v>2110</v>
      </c>
      <c r="H3223" t="s">
        <v>78</v>
      </c>
      <c r="K3223" t="s">
        <v>5240</v>
      </c>
      <c r="BZ3223">
        <v>1</v>
      </c>
      <c r="CA3223">
        <v>1</v>
      </c>
      <c r="CB3223">
        <v>1</v>
      </c>
      <c r="CC3223">
        <v>1</v>
      </c>
      <c r="CE3223">
        <v>12</v>
      </c>
      <c r="CX3223">
        <v>92</v>
      </c>
      <c r="CY3223">
        <v>120</v>
      </c>
      <c r="CZ3223">
        <v>108</v>
      </c>
      <c r="DA3223">
        <v>106</v>
      </c>
      <c r="DB3223">
        <v>111</v>
      </c>
      <c r="DC3223">
        <v>124</v>
      </c>
      <c r="DD3223">
        <v>145</v>
      </c>
      <c r="DE3223">
        <v>87</v>
      </c>
      <c r="DF3223">
        <v>106</v>
      </c>
      <c r="DG3223">
        <v>87</v>
      </c>
      <c r="DH3223">
        <v>83</v>
      </c>
      <c r="DJ3223">
        <v>85</v>
      </c>
    </row>
    <row r="3224" spans="1:114" hidden="1" x14ac:dyDescent="0.3">
      <c r="A3224">
        <v>84090025</v>
      </c>
      <c r="B3224" t="s">
        <v>78</v>
      </c>
      <c r="C3224" t="s">
        <v>96</v>
      </c>
      <c r="D3224">
        <v>840</v>
      </c>
      <c r="E3224">
        <v>90025</v>
      </c>
      <c r="F3224" t="s">
        <v>5219</v>
      </c>
      <c r="G3224" t="s">
        <v>2152</v>
      </c>
      <c r="H3224" t="s">
        <v>78</v>
      </c>
      <c r="K3224" t="s">
        <v>5241</v>
      </c>
      <c r="BU3224">
        <v>3</v>
      </c>
      <c r="BV3224">
        <v>7</v>
      </c>
      <c r="BW3224">
        <v>9</v>
      </c>
      <c r="BX3224">
        <v>9</v>
      </c>
      <c r="BY3224">
        <v>9</v>
      </c>
      <c r="BZ3224">
        <v>9</v>
      </c>
      <c r="CA3224">
        <v>9</v>
      </c>
      <c r="CB3224">
        <v>9</v>
      </c>
      <c r="CC3224">
        <v>9</v>
      </c>
      <c r="CD3224">
        <v>9</v>
      </c>
      <c r="CE3224">
        <v>9</v>
      </c>
      <c r="CF3224">
        <v>9</v>
      </c>
      <c r="CG3224">
        <v>9</v>
      </c>
      <c r="CH3224">
        <v>9</v>
      </c>
      <c r="CI3224">
        <v>9</v>
      </c>
      <c r="CJ3224">
        <v>10</v>
      </c>
      <c r="CK3224">
        <v>11</v>
      </c>
      <c r="CL3224">
        <v>13</v>
      </c>
      <c r="CM3224">
        <v>83</v>
      </c>
      <c r="CN3224">
        <v>179</v>
      </c>
      <c r="CO3224">
        <v>13</v>
      </c>
      <c r="CP3224">
        <v>12</v>
      </c>
      <c r="CQ3224">
        <v>100</v>
      </c>
      <c r="CR3224">
        <v>100</v>
      </c>
      <c r="CS3224">
        <v>14</v>
      </c>
      <c r="CT3224">
        <v>14</v>
      </c>
      <c r="CU3224">
        <v>16</v>
      </c>
      <c r="CV3224">
        <v>19</v>
      </c>
      <c r="CW3224">
        <v>20</v>
      </c>
      <c r="CX3224">
        <v>20</v>
      </c>
      <c r="CY3224">
        <v>8</v>
      </c>
      <c r="CZ3224">
        <v>229</v>
      </c>
      <c r="DA3224">
        <v>407</v>
      </c>
      <c r="DB3224">
        <v>603</v>
      </c>
      <c r="DC3224">
        <v>13</v>
      </c>
      <c r="DD3224">
        <v>141</v>
      </c>
      <c r="DE3224">
        <v>8</v>
      </c>
      <c r="DF3224">
        <v>5</v>
      </c>
      <c r="DG3224">
        <v>5</v>
      </c>
      <c r="DH3224">
        <v>5</v>
      </c>
      <c r="DI3224">
        <v>6</v>
      </c>
      <c r="DJ3224">
        <v>4</v>
      </c>
    </row>
    <row r="3225" spans="1:114" hidden="1" x14ac:dyDescent="0.3">
      <c r="A3225">
        <v>84090026</v>
      </c>
      <c r="B3225" t="s">
        <v>78</v>
      </c>
      <c r="C3225" t="s">
        <v>96</v>
      </c>
      <c r="D3225">
        <v>840</v>
      </c>
      <c r="E3225">
        <v>90026</v>
      </c>
      <c r="F3225" t="s">
        <v>5219</v>
      </c>
      <c r="G3225" t="s">
        <v>2177</v>
      </c>
      <c r="H3225" t="s">
        <v>78</v>
      </c>
      <c r="K3225" t="s">
        <v>5242</v>
      </c>
      <c r="CG3225">
        <v>1</v>
      </c>
      <c r="CH3225">
        <v>1</v>
      </c>
      <c r="CI3225">
        <v>1</v>
      </c>
      <c r="CJ3225">
        <v>1</v>
      </c>
      <c r="CK3225">
        <v>3</v>
      </c>
      <c r="CL3225">
        <v>3</v>
      </c>
      <c r="CM3225">
        <v>5</v>
      </c>
      <c r="CN3225">
        <v>2</v>
      </c>
      <c r="CO3225">
        <v>7</v>
      </c>
      <c r="CP3225">
        <v>12</v>
      </c>
      <c r="CQ3225">
        <v>4</v>
      </c>
      <c r="CR3225">
        <v>4</v>
      </c>
      <c r="CS3225">
        <v>5</v>
      </c>
      <c r="CT3225">
        <v>5</v>
      </c>
      <c r="CU3225">
        <v>4</v>
      </c>
      <c r="CV3225">
        <v>3</v>
      </c>
      <c r="CW3225">
        <v>4</v>
      </c>
      <c r="CX3225">
        <v>4</v>
      </c>
      <c r="CY3225">
        <v>4</v>
      </c>
      <c r="DB3225">
        <v>1</v>
      </c>
      <c r="DC3225">
        <v>1</v>
      </c>
      <c r="DD3225">
        <v>1</v>
      </c>
      <c r="DE3225">
        <v>1</v>
      </c>
      <c r="DF3225">
        <v>2</v>
      </c>
      <c r="DI3225">
        <v>1</v>
      </c>
      <c r="DJ3225">
        <v>1</v>
      </c>
    </row>
    <row r="3226" spans="1:114" hidden="1" x14ac:dyDescent="0.3">
      <c r="A3226">
        <v>84090027</v>
      </c>
      <c r="B3226" t="s">
        <v>78</v>
      </c>
      <c r="C3226" t="s">
        <v>96</v>
      </c>
      <c r="D3226">
        <v>840</v>
      </c>
      <c r="E3226">
        <v>90027</v>
      </c>
      <c r="F3226" t="s">
        <v>5219</v>
      </c>
      <c r="G3226" t="s">
        <v>2323</v>
      </c>
      <c r="H3226" t="s">
        <v>78</v>
      </c>
      <c r="K3226" t="s">
        <v>5243</v>
      </c>
      <c r="BZ3226">
        <v>2</v>
      </c>
      <c r="CB3226">
        <v>4</v>
      </c>
      <c r="CC3226">
        <v>1</v>
      </c>
      <c r="CD3226">
        <v>3</v>
      </c>
      <c r="CE3226">
        <v>8</v>
      </c>
      <c r="CF3226">
        <v>8</v>
      </c>
      <c r="CG3226">
        <v>11</v>
      </c>
      <c r="CH3226">
        <v>5</v>
      </c>
      <c r="CI3226">
        <v>3</v>
      </c>
      <c r="CO3226">
        <v>1</v>
      </c>
    </row>
    <row r="3227" spans="1:114" hidden="1" x14ac:dyDescent="0.3">
      <c r="A3227">
        <v>84090028</v>
      </c>
      <c r="B3227" t="s">
        <v>78</v>
      </c>
      <c r="C3227" t="s">
        <v>96</v>
      </c>
      <c r="D3227">
        <v>840</v>
      </c>
      <c r="E3227">
        <v>90028</v>
      </c>
      <c r="F3227" t="s">
        <v>5219</v>
      </c>
      <c r="G3227" t="s">
        <v>402</v>
      </c>
      <c r="H3227" t="s">
        <v>78</v>
      </c>
      <c r="K3227" t="s">
        <v>5244</v>
      </c>
      <c r="CC3227">
        <v>2</v>
      </c>
    </row>
    <row r="3228" spans="1:114" hidden="1" x14ac:dyDescent="0.3">
      <c r="A3228">
        <v>84090029</v>
      </c>
      <c r="B3228" t="s">
        <v>78</v>
      </c>
      <c r="C3228" t="s">
        <v>96</v>
      </c>
      <c r="D3228">
        <v>840</v>
      </c>
      <c r="E3228">
        <v>90029</v>
      </c>
      <c r="F3228" t="s">
        <v>5219</v>
      </c>
      <c r="G3228" t="s">
        <v>2587</v>
      </c>
      <c r="H3228" t="s">
        <v>78</v>
      </c>
      <c r="K3228" t="s">
        <v>5245</v>
      </c>
      <c r="CJ3228">
        <v>1</v>
      </c>
      <c r="CK3228">
        <v>1</v>
      </c>
      <c r="CL3228">
        <v>3</v>
      </c>
      <c r="CM3228">
        <v>1</v>
      </c>
      <c r="CP3228">
        <v>1</v>
      </c>
    </row>
    <row r="3229" spans="1:114" hidden="1" x14ac:dyDescent="0.3">
      <c r="A3229">
        <v>84090030</v>
      </c>
      <c r="B3229" t="s">
        <v>78</v>
      </c>
      <c r="C3229" t="s">
        <v>96</v>
      </c>
      <c r="D3229">
        <v>840</v>
      </c>
      <c r="E3229">
        <v>90030</v>
      </c>
      <c r="F3229" t="s">
        <v>5219</v>
      </c>
      <c r="G3229" t="s">
        <v>2743</v>
      </c>
      <c r="H3229" t="s">
        <v>78</v>
      </c>
      <c r="K3229" t="s">
        <v>5246</v>
      </c>
      <c r="BZ3229">
        <v>1</v>
      </c>
    </row>
    <row r="3230" spans="1:114" hidden="1" x14ac:dyDescent="0.3">
      <c r="A3230">
        <v>84090031</v>
      </c>
      <c r="B3230" t="s">
        <v>78</v>
      </c>
      <c r="C3230" t="s">
        <v>96</v>
      </c>
      <c r="D3230">
        <v>840</v>
      </c>
      <c r="E3230">
        <v>90031</v>
      </c>
      <c r="F3230" t="s">
        <v>5219</v>
      </c>
      <c r="G3230" t="s">
        <v>2835</v>
      </c>
      <c r="H3230" t="s">
        <v>78</v>
      </c>
      <c r="K3230" t="s">
        <v>5247</v>
      </c>
      <c r="CF3230">
        <v>1</v>
      </c>
      <c r="CG3230">
        <v>1</v>
      </c>
      <c r="CH3230">
        <v>1</v>
      </c>
      <c r="CI3230">
        <v>1</v>
      </c>
      <c r="CK3230">
        <v>1</v>
      </c>
      <c r="CL3230">
        <v>1</v>
      </c>
      <c r="CM3230">
        <v>2</v>
      </c>
      <c r="CN3230">
        <v>2</v>
      </c>
      <c r="CO3230">
        <v>2</v>
      </c>
      <c r="CP3230">
        <v>2</v>
      </c>
      <c r="CQ3230">
        <v>2</v>
      </c>
      <c r="CR3230">
        <v>5</v>
      </c>
      <c r="CS3230">
        <v>5</v>
      </c>
      <c r="CT3230">
        <v>6</v>
      </c>
      <c r="CU3230">
        <v>9</v>
      </c>
      <c r="CV3230">
        <v>9</v>
      </c>
      <c r="CW3230">
        <v>10</v>
      </c>
      <c r="CX3230">
        <v>15</v>
      </c>
      <c r="CY3230">
        <v>15</v>
      </c>
      <c r="CZ3230">
        <v>20</v>
      </c>
      <c r="DA3230">
        <v>9</v>
      </c>
      <c r="DB3230">
        <v>12</v>
      </c>
      <c r="DC3230">
        <v>12</v>
      </c>
      <c r="DD3230">
        <v>18</v>
      </c>
      <c r="DE3230">
        <v>18</v>
      </c>
      <c r="DF3230">
        <v>18</v>
      </c>
      <c r="DG3230">
        <v>18</v>
      </c>
      <c r="DH3230">
        <v>3</v>
      </c>
      <c r="DI3230">
        <v>6</v>
      </c>
      <c r="DJ3230">
        <v>6</v>
      </c>
    </row>
    <row r="3231" spans="1:114" hidden="1" x14ac:dyDescent="0.3">
      <c r="A3231">
        <v>84090032</v>
      </c>
      <c r="B3231" t="s">
        <v>78</v>
      </c>
      <c r="C3231" t="s">
        <v>96</v>
      </c>
      <c r="D3231">
        <v>840</v>
      </c>
      <c r="E3231">
        <v>90032</v>
      </c>
      <c r="F3231" t="s">
        <v>5219</v>
      </c>
      <c r="G3231" t="s">
        <v>406</v>
      </c>
      <c r="H3231" t="s">
        <v>78</v>
      </c>
      <c r="K3231" t="s">
        <v>5248</v>
      </c>
      <c r="BY3231">
        <v>4</v>
      </c>
      <c r="CK3231">
        <v>12</v>
      </c>
      <c r="CM3231">
        <v>1</v>
      </c>
      <c r="CN3231">
        <v>4</v>
      </c>
      <c r="CO3231">
        <v>16</v>
      </c>
      <c r="CR3231">
        <v>6</v>
      </c>
      <c r="CT3231">
        <v>6</v>
      </c>
      <c r="CU3231">
        <v>1</v>
      </c>
      <c r="DA3231">
        <v>5</v>
      </c>
      <c r="DB3231">
        <v>2</v>
      </c>
      <c r="DD3231">
        <v>1</v>
      </c>
      <c r="DE3231">
        <v>1</v>
      </c>
      <c r="DH3231">
        <v>7</v>
      </c>
      <c r="DI3231">
        <v>3</v>
      </c>
      <c r="DJ3231">
        <v>3</v>
      </c>
    </row>
    <row r="3232" spans="1:114" hidden="1" x14ac:dyDescent="0.3">
      <c r="A3232">
        <v>84090033</v>
      </c>
      <c r="B3232" t="s">
        <v>78</v>
      </c>
      <c r="C3232" t="s">
        <v>96</v>
      </c>
      <c r="D3232">
        <v>840</v>
      </c>
      <c r="E3232">
        <v>90033</v>
      </c>
      <c r="F3232" t="s">
        <v>5219</v>
      </c>
      <c r="G3232" t="s">
        <v>2998</v>
      </c>
      <c r="H3232" t="s">
        <v>78</v>
      </c>
      <c r="K3232" t="s">
        <v>5249</v>
      </c>
      <c r="CF3232">
        <v>2</v>
      </c>
      <c r="CG3232">
        <v>2</v>
      </c>
      <c r="CH3232">
        <v>4</v>
      </c>
      <c r="CI3232">
        <v>6</v>
      </c>
      <c r="CJ3232">
        <v>6</v>
      </c>
      <c r="CK3232">
        <v>6</v>
      </c>
      <c r="CL3232">
        <v>10</v>
      </c>
      <c r="CM3232">
        <v>18</v>
      </c>
      <c r="CN3232">
        <v>18</v>
      </c>
      <c r="CO3232">
        <v>19</v>
      </c>
      <c r="CP3232">
        <v>20</v>
      </c>
      <c r="CQ3232">
        <v>20</v>
      </c>
      <c r="CR3232">
        <v>24</v>
      </c>
      <c r="CS3232">
        <v>29</v>
      </c>
      <c r="CT3232">
        <v>29</v>
      </c>
      <c r="CU3232">
        <v>34</v>
      </c>
      <c r="CV3232">
        <v>35</v>
      </c>
      <c r="CW3232">
        <v>35</v>
      </c>
      <c r="CX3232">
        <v>39</v>
      </c>
      <c r="CY3232">
        <v>39</v>
      </c>
      <c r="CZ3232">
        <v>45</v>
      </c>
      <c r="DA3232">
        <v>48</v>
      </c>
      <c r="DB3232">
        <v>50</v>
      </c>
      <c r="DC3232">
        <v>50</v>
      </c>
      <c r="DD3232">
        <v>57</v>
      </c>
      <c r="DE3232">
        <v>57</v>
      </c>
      <c r="DF3232">
        <v>57</v>
      </c>
      <c r="DG3232">
        <v>57</v>
      </c>
      <c r="DH3232">
        <v>12</v>
      </c>
      <c r="DI3232">
        <v>21</v>
      </c>
      <c r="DJ3232">
        <v>24</v>
      </c>
    </row>
    <row r="3233" spans="1:114" hidden="1" x14ac:dyDescent="0.3">
      <c r="A3233">
        <v>84090034</v>
      </c>
      <c r="B3233" t="s">
        <v>78</v>
      </c>
      <c r="C3233" t="s">
        <v>96</v>
      </c>
      <c r="D3233">
        <v>840</v>
      </c>
      <c r="E3233">
        <v>90034</v>
      </c>
      <c r="F3233" t="s">
        <v>5219</v>
      </c>
      <c r="G3233" t="s">
        <v>3016</v>
      </c>
      <c r="H3233" t="s">
        <v>78</v>
      </c>
      <c r="K3233" t="s">
        <v>5250</v>
      </c>
      <c r="BR3233">
        <v>4</v>
      </c>
      <c r="BS3233">
        <v>6</v>
      </c>
      <c r="BU3233">
        <v>4</v>
      </c>
      <c r="BV3233">
        <v>9</v>
      </c>
      <c r="BW3233">
        <v>26</v>
      </c>
      <c r="BX3233">
        <v>44</v>
      </c>
      <c r="BY3233">
        <v>63</v>
      </c>
      <c r="BZ3233">
        <v>82</v>
      </c>
      <c r="CA3233">
        <v>86</v>
      </c>
      <c r="CB3233">
        <v>56</v>
      </c>
      <c r="CC3233">
        <v>91</v>
      </c>
      <c r="CD3233">
        <v>247</v>
      </c>
      <c r="CF3233">
        <v>4</v>
      </c>
      <c r="CG3233">
        <v>4</v>
      </c>
      <c r="CH3233">
        <v>14</v>
      </c>
      <c r="CI3233">
        <v>13</v>
      </c>
      <c r="CJ3233">
        <v>14</v>
      </c>
      <c r="CK3233">
        <v>5</v>
      </c>
      <c r="CL3233">
        <v>4</v>
      </c>
      <c r="CM3233">
        <v>4</v>
      </c>
      <c r="CN3233">
        <v>2</v>
      </c>
      <c r="CO3233">
        <v>2</v>
      </c>
      <c r="CP3233">
        <v>2</v>
      </c>
      <c r="CQ3233">
        <v>2</v>
      </c>
      <c r="CR3233">
        <v>2</v>
      </c>
      <c r="CS3233">
        <v>2</v>
      </c>
      <c r="CT3233">
        <v>3</v>
      </c>
      <c r="CU3233">
        <v>3</v>
      </c>
      <c r="CV3233">
        <v>2</v>
      </c>
      <c r="CY3233">
        <v>233</v>
      </c>
    </row>
    <row r="3234" spans="1:114" hidden="1" x14ac:dyDescent="0.3">
      <c r="A3234">
        <v>84090035</v>
      </c>
      <c r="B3234" t="s">
        <v>78</v>
      </c>
      <c r="C3234" t="s">
        <v>96</v>
      </c>
      <c r="D3234">
        <v>840</v>
      </c>
      <c r="E3234">
        <v>90035</v>
      </c>
      <c r="F3234" t="s">
        <v>5219</v>
      </c>
      <c r="G3234" t="s">
        <v>3049</v>
      </c>
      <c r="H3234" t="s">
        <v>78</v>
      </c>
      <c r="K3234" t="s">
        <v>5251</v>
      </c>
    </row>
    <row r="3235" spans="1:114" hidden="1" x14ac:dyDescent="0.3">
      <c r="A3235">
        <v>84090036</v>
      </c>
      <c r="B3235" t="s">
        <v>78</v>
      </c>
      <c r="C3235" t="s">
        <v>96</v>
      </c>
      <c r="D3235">
        <v>840</v>
      </c>
      <c r="E3235">
        <v>90036</v>
      </c>
      <c r="F3235" t="s">
        <v>5219</v>
      </c>
      <c r="G3235" t="s">
        <v>3107</v>
      </c>
      <c r="H3235" t="s">
        <v>78</v>
      </c>
      <c r="K3235" t="s">
        <v>5252</v>
      </c>
      <c r="BR3235">
        <v>4</v>
      </c>
      <c r="BS3235">
        <v>4</v>
      </c>
      <c r="BU3235">
        <v>38</v>
      </c>
      <c r="BV3235">
        <v>36</v>
      </c>
      <c r="BW3235">
        <v>39</v>
      </c>
      <c r="BX3235">
        <v>31</v>
      </c>
      <c r="BY3235">
        <v>45</v>
      </c>
      <c r="BZ3235">
        <v>87</v>
      </c>
      <c r="CA3235">
        <v>109</v>
      </c>
      <c r="CB3235">
        <v>159</v>
      </c>
      <c r="CC3235">
        <v>298</v>
      </c>
      <c r="CD3235">
        <v>468</v>
      </c>
      <c r="CE3235">
        <v>565</v>
      </c>
      <c r="CF3235">
        <v>675</v>
      </c>
      <c r="CG3235">
        <v>623</v>
      </c>
      <c r="CH3235">
        <v>427</v>
      </c>
      <c r="CI3235">
        <v>338</v>
      </c>
      <c r="CJ3235">
        <v>309</v>
      </c>
      <c r="CK3235">
        <v>116</v>
      </c>
      <c r="CL3235">
        <v>152</v>
      </c>
      <c r="CM3235">
        <v>73</v>
      </c>
      <c r="CO3235">
        <v>4</v>
      </c>
      <c r="CP3235">
        <v>40</v>
      </c>
      <c r="CU3235">
        <v>574</v>
      </c>
      <c r="CV3235">
        <v>1059</v>
      </c>
      <c r="CW3235">
        <v>401</v>
      </c>
      <c r="CX3235">
        <v>48</v>
      </c>
      <c r="CY3235">
        <v>3</v>
      </c>
    </row>
    <row r="3236" spans="1:114" hidden="1" x14ac:dyDescent="0.3">
      <c r="A3236">
        <v>84090037</v>
      </c>
      <c r="B3236" t="s">
        <v>78</v>
      </c>
      <c r="C3236" t="s">
        <v>96</v>
      </c>
      <c r="D3236">
        <v>840</v>
      </c>
      <c r="E3236">
        <v>90037</v>
      </c>
      <c r="F3236" t="s">
        <v>5219</v>
      </c>
      <c r="G3236" t="s">
        <v>3199</v>
      </c>
      <c r="H3236" t="s">
        <v>78</v>
      </c>
      <c r="K3236" t="s">
        <v>5253</v>
      </c>
      <c r="BX3236">
        <v>1</v>
      </c>
      <c r="CC3236">
        <v>1</v>
      </c>
      <c r="CK3236">
        <v>2</v>
      </c>
    </row>
    <row r="3237" spans="1:114" hidden="1" x14ac:dyDescent="0.3">
      <c r="A3237">
        <v>84090038</v>
      </c>
      <c r="B3237" t="s">
        <v>78</v>
      </c>
      <c r="C3237" t="s">
        <v>96</v>
      </c>
      <c r="D3237">
        <v>840</v>
      </c>
      <c r="E3237">
        <v>90038</v>
      </c>
      <c r="F3237" t="s">
        <v>5219</v>
      </c>
      <c r="G3237" t="s">
        <v>3363</v>
      </c>
      <c r="H3237" t="s">
        <v>78</v>
      </c>
      <c r="K3237" t="s">
        <v>5254</v>
      </c>
      <c r="CC3237">
        <v>1</v>
      </c>
      <c r="DI3237">
        <v>4</v>
      </c>
      <c r="DJ3237">
        <v>5</v>
      </c>
    </row>
    <row r="3238" spans="1:114" hidden="1" x14ac:dyDescent="0.3">
      <c r="A3238">
        <v>84090039</v>
      </c>
      <c r="B3238" t="s">
        <v>78</v>
      </c>
      <c r="C3238" t="s">
        <v>96</v>
      </c>
      <c r="D3238">
        <v>840</v>
      </c>
      <c r="E3238">
        <v>90039</v>
      </c>
      <c r="F3238" t="s">
        <v>5219</v>
      </c>
      <c r="G3238" t="s">
        <v>1421</v>
      </c>
      <c r="H3238" t="s">
        <v>78</v>
      </c>
      <c r="K3238" t="s">
        <v>5255</v>
      </c>
      <c r="CN3238">
        <v>18</v>
      </c>
      <c r="CT3238">
        <v>16</v>
      </c>
    </row>
    <row r="3239" spans="1:114" hidden="1" x14ac:dyDescent="0.3">
      <c r="A3239">
        <v>84090040</v>
      </c>
      <c r="B3239" t="s">
        <v>78</v>
      </c>
      <c r="C3239" t="s">
        <v>96</v>
      </c>
      <c r="D3239">
        <v>840</v>
      </c>
      <c r="E3239">
        <v>90040</v>
      </c>
      <c r="F3239" t="s">
        <v>5219</v>
      </c>
      <c r="G3239" t="s">
        <v>3571</v>
      </c>
      <c r="H3239" t="s">
        <v>78</v>
      </c>
      <c r="K3239" t="s">
        <v>5256</v>
      </c>
      <c r="CE3239">
        <v>1</v>
      </c>
      <c r="CU3239">
        <v>5</v>
      </c>
      <c r="CV3239">
        <v>5</v>
      </c>
    </row>
    <row r="3240" spans="1:114" hidden="1" x14ac:dyDescent="0.3">
      <c r="A3240">
        <v>84090041</v>
      </c>
      <c r="B3240" t="s">
        <v>78</v>
      </c>
      <c r="C3240" t="s">
        <v>96</v>
      </c>
      <c r="D3240">
        <v>840</v>
      </c>
      <c r="E3240">
        <v>90041</v>
      </c>
      <c r="F3240" t="s">
        <v>5219</v>
      </c>
      <c r="G3240" t="s">
        <v>2684</v>
      </c>
      <c r="H3240" t="s">
        <v>78</v>
      </c>
      <c r="K3240" t="s">
        <v>5257</v>
      </c>
      <c r="CM3240">
        <v>1</v>
      </c>
      <c r="CN3240">
        <v>1</v>
      </c>
    </row>
    <row r="3241" spans="1:114" hidden="1" x14ac:dyDescent="0.3">
      <c r="A3241">
        <v>84090042</v>
      </c>
      <c r="B3241" t="s">
        <v>78</v>
      </c>
      <c r="C3241" t="s">
        <v>96</v>
      </c>
      <c r="D3241">
        <v>840</v>
      </c>
      <c r="E3241">
        <v>90042</v>
      </c>
      <c r="F3241" t="s">
        <v>5219</v>
      </c>
      <c r="G3241" t="s">
        <v>3741</v>
      </c>
      <c r="H3241" t="s">
        <v>78</v>
      </c>
      <c r="K3241" t="s">
        <v>5258</v>
      </c>
    </row>
    <row r="3242" spans="1:114" hidden="1" x14ac:dyDescent="0.3">
      <c r="A3242">
        <v>84090044</v>
      </c>
      <c r="B3242" t="s">
        <v>78</v>
      </c>
      <c r="C3242" t="s">
        <v>96</v>
      </c>
      <c r="D3242">
        <v>840</v>
      </c>
      <c r="E3242">
        <v>90044</v>
      </c>
      <c r="F3242" t="s">
        <v>5219</v>
      </c>
      <c r="G3242" t="s">
        <v>3840</v>
      </c>
      <c r="H3242" t="s">
        <v>78</v>
      </c>
      <c r="K3242" t="s">
        <v>5259</v>
      </c>
      <c r="CA3242">
        <v>2</v>
      </c>
      <c r="CB3242">
        <v>3</v>
      </c>
      <c r="CC3242">
        <v>4</v>
      </c>
      <c r="CD3242">
        <v>8</v>
      </c>
      <c r="CE3242">
        <v>10</v>
      </c>
      <c r="CF3242">
        <v>12</v>
      </c>
      <c r="CG3242">
        <v>11</v>
      </c>
      <c r="CH3242">
        <v>14</v>
      </c>
      <c r="CI3242">
        <v>22</v>
      </c>
      <c r="CJ3242">
        <v>24</v>
      </c>
      <c r="CK3242">
        <v>27</v>
      </c>
      <c r="CL3242">
        <v>32</v>
      </c>
      <c r="CM3242">
        <v>40</v>
      </c>
      <c r="CN3242">
        <v>40</v>
      </c>
      <c r="CO3242">
        <v>53</v>
      </c>
      <c r="CP3242">
        <v>60</v>
      </c>
      <c r="CQ3242">
        <v>60</v>
      </c>
      <c r="CR3242">
        <v>77</v>
      </c>
      <c r="CS3242">
        <v>77</v>
      </c>
      <c r="CT3242">
        <v>84</v>
      </c>
      <c r="CU3242">
        <v>115</v>
      </c>
      <c r="CV3242">
        <v>134</v>
      </c>
      <c r="CW3242">
        <v>147</v>
      </c>
      <c r="CX3242">
        <v>152</v>
      </c>
      <c r="CY3242">
        <v>168</v>
      </c>
      <c r="CZ3242">
        <v>178</v>
      </c>
      <c r="DA3242">
        <v>189</v>
      </c>
      <c r="DB3242">
        <v>202</v>
      </c>
      <c r="DC3242">
        <v>215</v>
      </c>
      <c r="DD3242">
        <v>226</v>
      </c>
      <c r="DE3242">
        <v>233</v>
      </c>
      <c r="DF3242">
        <v>239</v>
      </c>
      <c r="DG3242">
        <v>251</v>
      </c>
      <c r="DH3242">
        <v>266</v>
      </c>
      <c r="DI3242">
        <v>279</v>
      </c>
      <c r="DJ3242">
        <v>296</v>
      </c>
    </row>
    <row r="3243" spans="1:114" hidden="1" x14ac:dyDescent="0.3">
      <c r="A3243">
        <v>84090045</v>
      </c>
      <c r="B3243" t="s">
        <v>78</v>
      </c>
      <c r="C3243" t="s">
        <v>96</v>
      </c>
      <c r="D3243">
        <v>840</v>
      </c>
      <c r="E3243">
        <v>90045</v>
      </c>
      <c r="F3243" t="s">
        <v>5219</v>
      </c>
      <c r="G3243" t="s">
        <v>3849</v>
      </c>
      <c r="H3243" t="s">
        <v>78</v>
      </c>
      <c r="K3243" t="s">
        <v>5260</v>
      </c>
    </row>
    <row r="3244" spans="1:114" hidden="1" x14ac:dyDescent="0.3">
      <c r="A3244">
        <v>84090046</v>
      </c>
      <c r="B3244" t="s">
        <v>78</v>
      </c>
      <c r="C3244" t="s">
        <v>96</v>
      </c>
      <c r="D3244">
        <v>840</v>
      </c>
      <c r="E3244">
        <v>90046</v>
      </c>
      <c r="F3244" t="s">
        <v>5219</v>
      </c>
      <c r="G3244" t="s">
        <v>3923</v>
      </c>
      <c r="H3244" t="s">
        <v>78</v>
      </c>
      <c r="K3244" t="s">
        <v>5261</v>
      </c>
      <c r="DH3244">
        <v>4</v>
      </c>
    </row>
    <row r="3245" spans="1:114" hidden="1" x14ac:dyDescent="0.3">
      <c r="A3245">
        <v>84090047</v>
      </c>
      <c r="B3245" t="s">
        <v>78</v>
      </c>
      <c r="C3245" t="s">
        <v>96</v>
      </c>
      <c r="D3245">
        <v>840</v>
      </c>
      <c r="E3245">
        <v>90047</v>
      </c>
      <c r="F3245" t="s">
        <v>5219</v>
      </c>
      <c r="G3245" t="s">
        <v>4027</v>
      </c>
      <c r="H3245" t="s">
        <v>78</v>
      </c>
      <c r="K3245" t="s">
        <v>5262</v>
      </c>
      <c r="BZ3245">
        <v>3</v>
      </c>
      <c r="CA3245">
        <v>4</v>
      </c>
      <c r="CB3245">
        <v>4</v>
      </c>
      <c r="CC3245">
        <v>4</v>
      </c>
      <c r="CD3245">
        <v>11</v>
      </c>
      <c r="CE3245">
        <v>11</v>
      </c>
    </row>
    <row r="3246" spans="1:114" hidden="1" x14ac:dyDescent="0.3">
      <c r="A3246">
        <v>84090048</v>
      </c>
      <c r="B3246" t="s">
        <v>78</v>
      </c>
      <c r="C3246" t="s">
        <v>96</v>
      </c>
      <c r="D3246">
        <v>840</v>
      </c>
      <c r="E3246">
        <v>90048</v>
      </c>
      <c r="F3246" t="s">
        <v>5219</v>
      </c>
      <c r="G3246" t="s">
        <v>2731</v>
      </c>
      <c r="H3246" t="s">
        <v>78</v>
      </c>
      <c r="K3246" t="s">
        <v>5263</v>
      </c>
    </row>
    <row r="3247" spans="1:114" hidden="1" x14ac:dyDescent="0.3">
      <c r="A3247">
        <v>84090049</v>
      </c>
      <c r="B3247" t="s">
        <v>78</v>
      </c>
      <c r="C3247" t="s">
        <v>96</v>
      </c>
      <c r="D3247">
        <v>840</v>
      </c>
      <c r="E3247">
        <v>90049</v>
      </c>
      <c r="F3247" t="s">
        <v>5219</v>
      </c>
      <c r="G3247" t="s">
        <v>4562</v>
      </c>
      <c r="H3247" t="s">
        <v>78</v>
      </c>
      <c r="K3247" t="s">
        <v>5264</v>
      </c>
      <c r="CN3247">
        <v>4</v>
      </c>
      <c r="CO3247">
        <v>5</v>
      </c>
      <c r="CP3247">
        <v>5</v>
      </c>
      <c r="CR3247">
        <v>5</v>
      </c>
      <c r="CS3247">
        <v>7</v>
      </c>
      <c r="CT3247">
        <v>7</v>
      </c>
    </row>
    <row r="3248" spans="1:114" hidden="1" x14ac:dyDescent="0.3">
      <c r="A3248">
        <v>84090050</v>
      </c>
      <c r="B3248" t="s">
        <v>78</v>
      </c>
      <c r="C3248" t="s">
        <v>96</v>
      </c>
      <c r="D3248">
        <v>840</v>
      </c>
      <c r="E3248">
        <v>90050</v>
      </c>
      <c r="F3248" t="s">
        <v>5219</v>
      </c>
      <c r="G3248" t="s">
        <v>4608</v>
      </c>
      <c r="H3248" t="s">
        <v>78</v>
      </c>
      <c r="K3248" t="s">
        <v>5265</v>
      </c>
      <c r="BR3248">
        <v>1</v>
      </c>
      <c r="BV3248">
        <v>3</v>
      </c>
      <c r="BW3248">
        <v>2</v>
      </c>
      <c r="BX3248">
        <v>3</v>
      </c>
      <c r="BY3248">
        <v>4</v>
      </c>
      <c r="BZ3248">
        <v>5</v>
      </c>
      <c r="CA3248">
        <v>7</v>
      </c>
      <c r="CB3248">
        <v>7</v>
      </c>
      <c r="CC3248">
        <v>7</v>
      </c>
      <c r="CD3248">
        <v>8</v>
      </c>
      <c r="CE3248">
        <v>11</v>
      </c>
      <c r="CF3248">
        <v>12</v>
      </c>
      <c r="CG3248">
        <v>12</v>
      </c>
      <c r="CH3248">
        <v>15</v>
      </c>
      <c r="CI3248">
        <v>17</v>
      </c>
      <c r="CJ3248">
        <v>18</v>
      </c>
      <c r="CK3248">
        <v>18</v>
      </c>
      <c r="CL3248">
        <v>18</v>
      </c>
      <c r="CN3248">
        <v>1</v>
      </c>
      <c r="CV3248">
        <v>1</v>
      </c>
      <c r="CW3248">
        <v>1</v>
      </c>
    </row>
    <row r="3249" spans="1:114" hidden="1" x14ac:dyDescent="0.3">
      <c r="A3249">
        <v>84090051</v>
      </c>
      <c r="B3249" t="s">
        <v>78</v>
      </c>
      <c r="C3249" t="s">
        <v>96</v>
      </c>
      <c r="D3249">
        <v>840</v>
      </c>
      <c r="E3249">
        <v>90051</v>
      </c>
      <c r="F3249" t="s">
        <v>5219</v>
      </c>
      <c r="G3249" t="s">
        <v>4631</v>
      </c>
      <c r="H3249" t="s">
        <v>78</v>
      </c>
      <c r="K3249" t="s">
        <v>5266</v>
      </c>
      <c r="CB3249">
        <v>5</v>
      </c>
      <c r="CD3249">
        <v>12</v>
      </c>
      <c r="CE3249">
        <v>19</v>
      </c>
      <c r="CF3249">
        <v>26</v>
      </c>
      <c r="CG3249">
        <v>31</v>
      </c>
      <c r="CH3249">
        <v>36</v>
      </c>
      <c r="CI3249">
        <v>36</v>
      </c>
      <c r="CJ3249">
        <v>50</v>
      </c>
      <c r="CK3249">
        <v>50</v>
      </c>
      <c r="CL3249">
        <v>42</v>
      </c>
      <c r="CM3249">
        <v>78</v>
      </c>
      <c r="CN3249">
        <v>83</v>
      </c>
      <c r="CO3249">
        <v>91</v>
      </c>
      <c r="CP3249">
        <v>62</v>
      </c>
      <c r="CQ3249">
        <v>70</v>
      </c>
      <c r="CR3249">
        <v>75</v>
      </c>
      <c r="CS3249">
        <v>101</v>
      </c>
      <c r="CT3249">
        <v>77</v>
      </c>
      <c r="CU3249">
        <v>67</v>
      </c>
      <c r="CV3249">
        <v>94</v>
      </c>
      <c r="CW3249">
        <v>113</v>
      </c>
      <c r="CX3249">
        <v>116</v>
      </c>
      <c r="CY3249">
        <v>140</v>
      </c>
    </row>
    <row r="3250" spans="1:114" hidden="1" x14ac:dyDescent="0.3">
      <c r="A3250">
        <v>84090053</v>
      </c>
      <c r="B3250" t="s">
        <v>78</v>
      </c>
      <c r="C3250" t="s">
        <v>96</v>
      </c>
      <c r="D3250">
        <v>840</v>
      </c>
      <c r="E3250">
        <v>90053</v>
      </c>
      <c r="F3250" t="s">
        <v>5219</v>
      </c>
      <c r="G3250" t="s">
        <v>226</v>
      </c>
      <c r="H3250" t="s">
        <v>78</v>
      </c>
      <c r="K3250" t="s">
        <v>5267</v>
      </c>
    </row>
    <row r="3251" spans="1:114" hidden="1" x14ac:dyDescent="0.3">
      <c r="A3251">
        <v>84090054</v>
      </c>
      <c r="B3251" t="s">
        <v>78</v>
      </c>
      <c r="C3251" t="s">
        <v>96</v>
      </c>
      <c r="D3251">
        <v>840</v>
      </c>
      <c r="E3251">
        <v>90054</v>
      </c>
      <c r="F3251" t="s">
        <v>5219</v>
      </c>
      <c r="G3251" t="s">
        <v>4897</v>
      </c>
      <c r="H3251" t="s">
        <v>78</v>
      </c>
      <c r="K3251" t="s">
        <v>5268</v>
      </c>
      <c r="CF3251">
        <v>1</v>
      </c>
      <c r="CM3251">
        <v>1</v>
      </c>
      <c r="CN3251">
        <v>1</v>
      </c>
      <c r="CO3251">
        <v>1</v>
      </c>
      <c r="CP3251">
        <v>2</v>
      </c>
      <c r="CQ3251">
        <v>2</v>
      </c>
      <c r="CR3251">
        <v>3</v>
      </c>
      <c r="CS3251">
        <v>4</v>
      </c>
      <c r="CT3251">
        <v>6</v>
      </c>
      <c r="CU3251">
        <v>9</v>
      </c>
      <c r="CV3251">
        <v>9</v>
      </c>
      <c r="CW3251">
        <v>11</v>
      </c>
      <c r="CX3251">
        <v>17</v>
      </c>
      <c r="CY3251">
        <v>19</v>
      </c>
      <c r="CZ3251">
        <v>20</v>
      </c>
    </row>
    <row r="3252" spans="1:114" hidden="1" x14ac:dyDescent="0.3">
      <c r="A3252">
        <v>84090055</v>
      </c>
      <c r="B3252" t="s">
        <v>78</v>
      </c>
      <c r="C3252" t="s">
        <v>96</v>
      </c>
      <c r="D3252">
        <v>840</v>
      </c>
      <c r="E3252">
        <v>90055</v>
      </c>
      <c r="F3252" t="s">
        <v>5219</v>
      </c>
      <c r="G3252" t="s">
        <v>4970</v>
      </c>
      <c r="H3252" t="s">
        <v>78</v>
      </c>
      <c r="K3252" t="s">
        <v>5269</v>
      </c>
      <c r="CF3252">
        <v>5</v>
      </c>
      <c r="CG3252">
        <v>4</v>
      </c>
      <c r="CH3252">
        <v>4</v>
      </c>
    </row>
    <row r="3253" spans="1:114" hidden="1" x14ac:dyDescent="0.3">
      <c r="A3253">
        <v>84090056</v>
      </c>
      <c r="B3253" t="s">
        <v>78</v>
      </c>
      <c r="C3253" t="s">
        <v>96</v>
      </c>
      <c r="D3253">
        <v>840</v>
      </c>
      <c r="E3253">
        <v>90056</v>
      </c>
      <c r="F3253" t="s">
        <v>5219</v>
      </c>
      <c r="G3253" t="s">
        <v>3194</v>
      </c>
      <c r="H3253" t="s">
        <v>78</v>
      </c>
      <c r="K3253" t="s">
        <v>5270</v>
      </c>
      <c r="CT3253">
        <v>1</v>
      </c>
      <c r="CU3253">
        <v>1</v>
      </c>
      <c r="CV3253">
        <v>1</v>
      </c>
      <c r="CW3253">
        <v>1</v>
      </c>
      <c r="CX3253">
        <v>1</v>
      </c>
      <c r="CY3253">
        <v>1</v>
      </c>
      <c r="CZ3253">
        <v>5</v>
      </c>
      <c r="DA3253">
        <v>6</v>
      </c>
      <c r="DB3253">
        <v>6</v>
      </c>
      <c r="DC3253">
        <v>6</v>
      </c>
      <c r="DD3253">
        <v>6</v>
      </c>
      <c r="DE3253">
        <v>6</v>
      </c>
      <c r="DF3253">
        <v>6</v>
      </c>
      <c r="DG3253">
        <v>6</v>
      </c>
      <c r="DH3253">
        <v>6</v>
      </c>
      <c r="DI3253">
        <v>6</v>
      </c>
      <c r="DJ3253">
        <v>6</v>
      </c>
    </row>
    <row r="3254" spans="1:114" hidden="1" x14ac:dyDescent="0.3">
      <c r="A3254">
        <v>84099999</v>
      </c>
      <c r="B3254" t="s">
        <v>78</v>
      </c>
      <c r="C3254" t="s">
        <v>96</v>
      </c>
      <c r="D3254">
        <v>840</v>
      </c>
      <c r="E3254">
        <v>99999</v>
      </c>
      <c r="G3254" t="s">
        <v>5271</v>
      </c>
      <c r="H3254" t="s">
        <v>78</v>
      </c>
      <c r="K3254" t="s">
        <v>5272</v>
      </c>
      <c r="BR3254">
        <v>1</v>
      </c>
      <c r="BS3254">
        <v>1</v>
      </c>
      <c r="BT3254">
        <v>1</v>
      </c>
      <c r="BU3254">
        <v>1</v>
      </c>
      <c r="BV3254">
        <v>1</v>
      </c>
      <c r="BW3254">
        <v>1</v>
      </c>
      <c r="BX3254">
        <v>1</v>
      </c>
      <c r="BY3254">
        <v>1</v>
      </c>
      <c r="BZ3254">
        <v>3</v>
      </c>
      <c r="CA3254">
        <v>3</v>
      </c>
      <c r="CB3254">
        <v>3</v>
      </c>
      <c r="CC3254">
        <v>3</v>
      </c>
      <c r="CD3254">
        <v>3</v>
      </c>
      <c r="CE3254">
        <v>3</v>
      </c>
      <c r="CF3254">
        <v>3</v>
      </c>
      <c r="CG3254">
        <v>3</v>
      </c>
      <c r="CH3254">
        <v>3</v>
      </c>
      <c r="CI3254">
        <v>3</v>
      </c>
      <c r="CJ3254">
        <v>3</v>
      </c>
      <c r="CK3254">
        <v>3</v>
      </c>
      <c r="CL3254">
        <v>3</v>
      </c>
      <c r="CM3254">
        <v>3</v>
      </c>
      <c r="CN3254">
        <v>3</v>
      </c>
      <c r="CO3254">
        <v>3</v>
      </c>
      <c r="DA3254">
        <v>3</v>
      </c>
      <c r="DB3254">
        <v>3</v>
      </c>
      <c r="DC3254">
        <v>3</v>
      </c>
      <c r="DD3254">
        <v>3</v>
      </c>
      <c r="DE3254">
        <v>3</v>
      </c>
      <c r="DF3254">
        <v>3</v>
      </c>
      <c r="DG3254">
        <v>3</v>
      </c>
      <c r="DH3254">
        <v>3</v>
      </c>
      <c r="DI3254">
        <v>3</v>
      </c>
      <c r="DJ3254">
        <v>3</v>
      </c>
    </row>
    <row r="3255" spans="1:114" hidden="1" x14ac:dyDescent="0.3">
      <c r="A3255">
        <v>84070004</v>
      </c>
      <c r="B3255" t="s">
        <v>78</v>
      </c>
      <c r="C3255" t="s">
        <v>96</v>
      </c>
      <c r="D3255">
        <v>840</v>
      </c>
      <c r="F3255" t="s">
        <v>5273</v>
      </c>
      <c r="G3255" t="s">
        <v>2177</v>
      </c>
      <c r="H3255" t="s">
        <v>78</v>
      </c>
      <c r="K3255" t="s">
        <v>5274</v>
      </c>
      <c r="CQ3255">
        <v>8</v>
      </c>
      <c r="CR3255">
        <v>9</v>
      </c>
      <c r="CS3255">
        <v>12</v>
      </c>
      <c r="CT3255">
        <v>12</v>
      </c>
      <c r="CU3255">
        <v>15</v>
      </c>
      <c r="CV3255">
        <v>17</v>
      </c>
      <c r="CW3255">
        <v>17</v>
      </c>
      <c r="CX3255">
        <v>19</v>
      </c>
      <c r="CY3255">
        <v>20</v>
      </c>
      <c r="CZ3255">
        <v>25</v>
      </c>
      <c r="DA3255">
        <v>28</v>
      </c>
      <c r="DB3255">
        <v>28</v>
      </c>
      <c r="DC3255">
        <v>31</v>
      </c>
      <c r="DD3255">
        <v>32</v>
      </c>
      <c r="DE3255">
        <v>37</v>
      </c>
      <c r="DF3255">
        <v>38</v>
      </c>
      <c r="DG3255">
        <v>41</v>
      </c>
      <c r="DH3255">
        <v>42</v>
      </c>
      <c r="DI3255">
        <v>42</v>
      </c>
      <c r="DJ3255">
        <v>42</v>
      </c>
    </row>
    <row r="3256" spans="1:114" hidden="1" x14ac:dyDescent="0.3">
      <c r="A3256">
        <v>84070005</v>
      </c>
      <c r="B3256" t="s">
        <v>78</v>
      </c>
      <c r="C3256" t="s">
        <v>96</v>
      </c>
      <c r="D3256">
        <v>840</v>
      </c>
      <c r="F3256" t="s">
        <v>5275</v>
      </c>
      <c r="G3256" t="s">
        <v>2177</v>
      </c>
      <c r="H3256" t="s">
        <v>78</v>
      </c>
      <c r="K3256" t="s">
        <v>5276</v>
      </c>
      <c r="DD3256">
        <v>1</v>
      </c>
      <c r="DE3256">
        <v>1</v>
      </c>
      <c r="DF3256">
        <v>1</v>
      </c>
      <c r="DG3256">
        <v>1</v>
      </c>
      <c r="DH3256">
        <v>2</v>
      </c>
      <c r="DI3256">
        <v>2</v>
      </c>
      <c r="DJ3256">
        <v>2</v>
      </c>
    </row>
    <row r="3257" spans="1:114" hidden="1" x14ac:dyDescent="0.3">
      <c r="A3257">
        <v>84070015</v>
      </c>
      <c r="B3257" t="s">
        <v>78</v>
      </c>
      <c r="C3257" t="s">
        <v>96</v>
      </c>
      <c r="D3257">
        <v>840</v>
      </c>
      <c r="F3257" t="s">
        <v>5277</v>
      </c>
      <c r="G3257" t="s">
        <v>4562</v>
      </c>
      <c r="H3257" t="s">
        <v>78</v>
      </c>
      <c r="I3257">
        <v>41.521067979999998</v>
      </c>
      <c r="J3257">
        <v>-113.083281599999</v>
      </c>
      <c r="K3257" t="s">
        <v>5278</v>
      </c>
      <c r="CX3257">
        <v>1</v>
      </c>
      <c r="CY3257">
        <v>1</v>
      </c>
      <c r="CZ3257">
        <v>1</v>
      </c>
      <c r="DA3257">
        <v>1</v>
      </c>
      <c r="DB3257">
        <v>1</v>
      </c>
      <c r="DC3257">
        <v>1</v>
      </c>
      <c r="DD3257">
        <v>1</v>
      </c>
      <c r="DE3257">
        <v>1</v>
      </c>
      <c r="DF3257">
        <v>1</v>
      </c>
      <c r="DG3257">
        <v>1</v>
      </c>
      <c r="DH3257">
        <v>1</v>
      </c>
      <c r="DI3257">
        <v>1</v>
      </c>
      <c r="DJ3257">
        <v>1</v>
      </c>
    </row>
    <row r="3258" spans="1:114" hidden="1" x14ac:dyDescent="0.3">
      <c r="A3258">
        <v>84070016</v>
      </c>
      <c r="B3258" t="s">
        <v>78</v>
      </c>
      <c r="C3258" t="s">
        <v>96</v>
      </c>
      <c r="D3258">
        <v>840</v>
      </c>
      <c r="F3258" t="s">
        <v>5279</v>
      </c>
      <c r="G3258" t="s">
        <v>4562</v>
      </c>
      <c r="H3258" t="s">
        <v>78</v>
      </c>
      <c r="I3258">
        <v>39.37231946</v>
      </c>
      <c r="J3258">
        <v>-111.5758676</v>
      </c>
      <c r="K3258" t="s">
        <v>5280</v>
      </c>
    </row>
    <row r="3259" spans="1:114" hidden="1" x14ac:dyDescent="0.3">
      <c r="A3259">
        <v>84070017</v>
      </c>
      <c r="B3259" t="s">
        <v>78</v>
      </c>
      <c r="C3259" t="s">
        <v>96</v>
      </c>
      <c r="D3259">
        <v>840</v>
      </c>
      <c r="F3259" t="s">
        <v>5281</v>
      </c>
      <c r="G3259" t="s">
        <v>4562</v>
      </c>
      <c r="H3259" t="s">
        <v>78</v>
      </c>
      <c r="I3259">
        <v>38.996170720000002</v>
      </c>
      <c r="J3259">
        <v>-110.70139579999901</v>
      </c>
      <c r="K3259" t="s">
        <v>5282</v>
      </c>
    </row>
    <row r="3260" spans="1:114" hidden="1" x14ac:dyDescent="0.3">
      <c r="A3260">
        <v>84070018</v>
      </c>
      <c r="B3260" t="s">
        <v>78</v>
      </c>
      <c r="C3260" t="s">
        <v>96</v>
      </c>
      <c r="D3260">
        <v>840</v>
      </c>
      <c r="F3260" t="s">
        <v>5283</v>
      </c>
      <c r="G3260" t="s">
        <v>4562</v>
      </c>
      <c r="H3260" t="s">
        <v>78</v>
      </c>
      <c r="I3260">
        <v>37.854471920000002</v>
      </c>
      <c r="J3260">
        <v>-111.4418764</v>
      </c>
      <c r="K3260" t="s">
        <v>5284</v>
      </c>
      <c r="CW3260">
        <v>1</v>
      </c>
      <c r="CX3260">
        <v>1</v>
      </c>
      <c r="CY3260">
        <v>1</v>
      </c>
      <c r="CZ3260">
        <v>1</v>
      </c>
      <c r="DA3260">
        <v>1</v>
      </c>
      <c r="DB3260">
        <v>1</v>
      </c>
      <c r="DC3260">
        <v>2</v>
      </c>
      <c r="DD3260">
        <v>2</v>
      </c>
      <c r="DE3260">
        <v>2</v>
      </c>
      <c r="DF3260">
        <v>2</v>
      </c>
      <c r="DG3260">
        <v>2</v>
      </c>
      <c r="DH3260">
        <v>2</v>
      </c>
      <c r="DI3260">
        <v>2</v>
      </c>
      <c r="DJ3260">
        <v>2</v>
      </c>
    </row>
    <row r="3261" spans="1:114" hidden="1" x14ac:dyDescent="0.3">
      <c r="A3261">
        <v>84070019</v>
      </c>
      <c r="B3261" t="s">
        <v>78</v>
      </c>
      <c r="C3261" t="s">
        <v>96</v>
      </c>
      <c r="D3261">
        <v>840</v>
      </c>
      <c r="F3261" t="s">
        <v>5285</v>
      </c>
      <c r="G3261" t="s">
        <v>4562</v>
      </c>
      <c r="H3261" t="s">
        <v>78</v>
      </c>
      <c r="I3261">
        <v>40.124914990000001</v>
      </c>
      <c r="J3261">
        <v>-109.5174415</v>
      </c>
      <c r="K3261" t="s">
        <v>5286</v>
      </c>
    </row>
    <row r="3262" spans="1:114" hidden="1" x14ac:dyDescent="0.3">
      <c r="A3262">
        <v>84070020</v>
      </c>
      <c r="B3262" t="s">
        <v>78</v>
      </c>
      <c r="C3262" t="s">
        <v>96</v>
      </c>
      <c r="D3262">
        <v>840</v>
      </c>
      <c r="F3262" t="s">
        <v>5287</v>
      </c>
      <c r="G3262" t="s">
        <v>4562</v>
      </c>
      <c r="H3262" t="s">
        <v>78</v>
      </c>
      <c r="I3262">
        <v>41.27116049</v>
      </c>
      <c r="J3262">
        <v>-111.91451170000001</v>
      </c>
      <c r="K3262" t="s">
        <v>5288</v>
      </c>
      <c r="CW3262">
        <v>1</v>
      </c>
      <c r="CX3262">
        <v>1</v>
      </c>
      <c r="CY3262">
        <v>2</v>
      </c>
      <c r="CZ3262">
        <v>2</v>
      </c>
      <c r="DA3262">
        <v>2</v>
      </c>
      <c r="DB3262">
        <v>2</v>
      </c>
      <c r="DC3262">
        <v>2</v>
      </c>
      <c r="DD3262">
        <v>2</v>
      </c>
      <c r="DE3262">
        <v>2</v>
      </c>
      <c r="DF3262">
        <v>2</v>
      </c>
      <c r="DG3262">
        <v>2</v>
      </c>
      <c r="DH3262">
        <v>2</v>
      </c>
      <c r="DI3262">
        <v>2</v>
      </c>
      <c r="DJ3262">
        <v>2</v>
      </c>
    </row>
  </sheetData>
  <autoFilter ref="A1:DJ3262">
    <filterColumn colId="6">
      <filters>
        <filter val="Iow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DI216"/>
  <sheetViews>
    <sheetView topLeftCell="H1" workbookViewId="0">
      <selection activeCell="DI15" sqref="BG15:DI15"/>
    </sheetView>
  </sheetViews>
  <sheetFormatPr defaultRowHeight="14.4" x14ac:dyDescent="0.3"/>
  <cols>
    <col min="11" max="11" width="21.6640625" bestFit="1" customWidth="1"/>
  </cols>
  <sheetData>
    <row r="5" spans="1:113" x14ac:dyDescent="0.3">
      <c r="K5" t="s">
        <v>5290</v>
      </c>
      <c r="L5" s="2">
        <f>SUM(L9:L109)</f>
        <v>0</v>
      </c>
      <c r="M5" s="2">
        <f t="shared" ref="M5:U5" si="0">SUM(M9:M109)</f>
        <v>0</v>
      </c>
      <c r="N5" s="2">
        <f t="shared" si="0"/>
        <v>0</v>
      </c>
      <c r="O5" s="2">
        <f t="shared" si="0"/>
        <v>0</v>
      </c>
      <c r="P5" s="2">
        <f t="shared" si="0"/>
        <v>0</v>
      </c>
      <c r="Q5" s="2">
        <f t="shared" si="0"/>
        <v>0</v>
      </c>
      <c r="R5" s="2">
        <f t="shared" si="0"/>
        <v>0</v>
      </c>
      <c r="S5" s="2">
        <f t="shared" si="0"/>
        <v>0</v>
      </c>
      <c r="T5" s="2">
        <f t="shared" si="0"/>
        <v>0</v>
      </c>
      <c r="U5" s="2">
        <f t="shared" si="0"/>
        <v>0</v>
      </c>
      <c r="V5" s="2">
        <f t="shared" ref="V5:AJ5" si="1">SUM(V9:V109)</f>
        <v>0</v>
      </c>
      <c r="W5" s="2">
        <f t="shared" si="1"/>
        <v>0</v>
      </c>
      <c r="X5" s="2">
        <f t="shared" si="1"/>
        <v>0</v>
      </c>
      <c r="Y5" s="2">
        <f t="shared" si="1"/>
        <v>0</v>
      </c>
      <c r="Z5" s="2">
        <f t="shared" si="1"/>
        <v>0</v>
      </c>
      <c r="AA5" s="2">
        <f t="shared" si="1"/>
        <v>0</v>
      </c>
      <c r="AB5" s="2">
        <f t="shared" si="1"/>
        <v>0</v>
      </c>
      <c r="AC5" s="2">
        <f t="shared" si="1"/>
        <v>0</v>
      </c>
      <c r="AD5" s="2">
        <f t="shared" si="1"/>
        <v>0</v>
      </c>
      <c r="AE5" s="2">
        <f t="shared" si="1"/>
        <v>0</v>
      </c>
      <c r="AF5" s="2">
        <f t="shared" si="1"/>
        <v>0</v>
      </c>
      <c r="AG5" s="2">
        <f t="shared" si="1"/>
        <v>0</v>
      </c>
      <c r="AH5" s="2">
        <f t="shared" si="1"/>
        <v>0</v>
      </c>
      <c r="AI5" s="2">
        <f t="shared" si="1"/>
        <v>0</v>
      </c>
      <c r="AJ5" s="2">
        <f t="shared" si="1"/>
        <v>0</v>
      </c>
      <c r="AK5" s="2">
        <f t="shared" ref="AK5:BP5" si="2">SUM(AK9:AK109)</f>
        <v>0</v>
      </c>
      <c r="AL5" s="2">
        <f t="shared" si="2"/>
        <v>0</v>
      </c>
      <c r="AM5" s="2">
        <f t="shared" si="2"/>
        <v>0</v>
      </c>
      <c r="AN5" s="2">
        <f t="shared" si="2"/>
        <v>0</v>
      </c>
      <c r="AO5" s="2">
        <f t="shared" si="2"/>
        <v>0</v>
      </c>
      <c r="AP5" s="2">
        <f t="shared" si="2"/>
        <v>0</v>
      </c>
      <c r="AQ5" s="2">
        <f t="shared" si="2"/>
        <v>0</v>
      </c>
      <c r="AR5" s="2">
        <f t="shared" si="2"/>
        <v>0</v>
      </c>
      <c r="AS5" s="2">
        <f t="shared" si="2"/>
        <v>0</v>
      </c>
      <c r="AT5" s="2">
        <f t="shared" si="2"/>
        <v>0</v>
      </c>
      <c r="AU5" s="2">
        <f t="shared" si="2"/>
        <v>0</v>
      </c>
      <c r="AV5" s="2">
        <f t="shared" si="2"/>
        <v>0</v>
      </c>
      <c r="AW5" s="2">
        <f t="shared" si="2"/>
        <v>0</v>
      </c>
      <c r="AX5" s="2">
        <f t="shared" si="2"/>
        <v>0</v>
      </c>
      <c r="AY5" s="2">
        <f t="shared" si="2"/>
        <v>0</v>
      </c>
      <c r="AZ5" s="2">
        <f t="shared" si="2"/>
        <v>0</v>
      </c>
      <c r="BA5" s="2">
        <f t="shared" si="2"/>
        <v>0</v>
      </c>
      <c r="BB5" s="2">
        <f t="shared" si="2"/>
        <v>0</v>
      </c>
      <c r="BC5" s="2">
        <f t="shared" si="2"/>
        <v>0</v>
      </c>
      <c r="BD5" s="2">
        <f t="shared" si="2"/>
        <v>0</v>
      </c>
      <c r="BE5" s="2">
        <f t="shared" si="2"/>
        <v>0</v>
      </c>
      <c r="BF5" s="2">
        <f t="shared" si="2"/>
        <v>0</v>
      </c>
      <c r="BG5" s="2">
        <f t="shared" si="2"/>
        <v>3</v>
      </c>
      <c r="BH5" s="2">
        <f t="shared" si="2"/>
        <v>8</v>
      </c>
      <c r="BI5" s="2">
        <f t="shared" si="2"/>
        <v>13</v>
      </c>
      <c r="BJ5" s="2">
        <f t="shared" si="2"/>
        <v>14</v>
      </c>
      <c r="BK5" s="2">
        <f t="shared" si="2"/>
        <v>17</v>
      </c>
      <c r="BL5" s="2">
        <f t="shared" si="2"/>
        <v>17</v>
      </c>
      <c r="BM5" s="2">
        <f t="shared" si="2"/>
        <v>18</v>
      </c>
      <c r="BN5" s="2">
        <f t="shared" si="2"/>
        <v>23</v>
      </c>
      <c r="BO5" s="2">
        <f t="shared" si="2"/>
        <v>23</v>
      </c>
      <c r="BP5" s="2">
        <f t="shared" si="2"/>
        <v>38</v>
      </c>
      <c r="BQ5" s="2">
        <f t="shared" ref="BQ5:BR5" si="3">SUM(BQ9:BQ109)</f>
        <v>44</v>
      </c>
      <c r="BR5" s="2">
        <f t="shared" si="3"/>
        <v>45</v>
      </c>
      <c r="BS5" s="2">
        <f t="shared" ref="BS5:DI5" si="4">SUM(BS9:BS109)</f>
        <v>69</v>
      </c>
      <c r="BT5" s="2">
        <f t="shared" si="4"/>
        <v>90</v>
      </c>
      <c r="BU5" s="2">
        <f t="shared" si="4"/>
        <v>105</v>
      </c>
      <c r="BV5" s="2">
        <f t="shared" si="4"/>
        <v>124</v>
      </c>
      <c r="BW5" s="2">
        <f t="shared" si="4"/>
        <v>146</v>
      </c>
      <c r="BX5" s="2">
        <f t="shared" si="4"/>
        <v>179</v>
      </c>
      <c r="BY5" s="2">
        <f t="shared" si="4"/>
        <v>235</v>
      </c>
      <c r="BZ5" s="2">
        <f t="shared" si="4"/>
        <v>298</v>
      </c>
      <c r="CA5" s="2">
        <f t="shared" si="4"/>
        <v>336</v>
      </c>
      <c r="CB5" s="2">
        <f t="shared" si="4"/>
        <v>424</v>
      </c>
      <c r="CC5" s="2">
        <f t="shared" si="4"/>
        <v>497</v>
      </c>
      <c r="CD5" s="2">
        <f t="shared" si="4"/>
        <v>547</v>
      </c>
      <c r="CE5" s="2">
        <f t="shared" si="4"/>
        <v>614</v>
      </c>
      <c r="CF5" s="2">
        <f t="shared" si="4"/>
        <v>699</v>
      </c>
      <c r="CG5" s="2">
        <f t="shared" si="4"/>
        <v>787</v>
      </c>
      <c r="CH5" s="2">
        <f t="shared" si="4"/>
        <v>869</v>
      </c>
      <c r="CI5" s="2">
        <f t="shared" si="4"/>
        <v>946</v>
      </c>
      <c r="CJ5" s="2">
        <f t="shared" si="4"/>
        <v>1046</v>
      </c>
      <c r="CK5" s="2">
        <f t="shared" si="4"/>
        <v>1145</v>
      </c>
      <c r="CL5" s="2">
        <f t="shared" si="4"/>
        <v>1270</v>
      </c>
      <c r="CM5" s="2">
        <f t="shared" si="4"/>
        <v>1388</v>
      </c>
      <c r="CN5" s="2">
        <f t="shared" si="4"/>
        <v>1510</v>
      </c>
      <c r="CO5" s="2">
        <f t="shared" si="4"/>
        <v>1587</v>
      </c>
      <c r="CP5" s="2">
        <f t="shared" si="4"/>
        <v>1710</v>
      </c>
      <c r="CQ5" s="2">
        <f t="shared" si="4"/>
        <v>1899</v>
      </c>
      <c r="CR5" s="2">
        <f t="shared" si="4"/>
        <v>1995</v>
      </c>
      <c r="CS5" s="2">
        <f t="shared" si="4"/>
        <v>2141</v>
      </c>
      <c r="CT5" s="2">
        <f t="shared" si="4"/>
        <v>2332</v>
      </c>
      <c r="CU5" s="2">
        <f t="shared" si="4"/>
        <v>2513</v>
      </c>
      <c r="CV5" s="2">
        <f t="shared" si="4"/>
        <v>2902</v>
      </c>
      <c r="CW5" s="2">
        <f t="shared" si="4"/>
        <v>3159</v>
      </c>
      <c r="CX5" s="2">
        <f t="shared" si="4"/>
        <v>3641</v>
      </c>
      <c r="CY5" s="2">
        <f t="shared" si="4"/>
        <v>3748</v>
      </c>
      <c r="CZ5" s="2">
        <f t="shared" si="4"/>
        <v>3924</v>
      </c>
      <c r="DA5" s="2">
        <f t="shared" si="4"/>
        <v>4445</v>
      </c>
      <c r="DB5" s="2">
        <f t="shared" si="4"/>
        <v>5092</v>
      </c>
      <c r="DC5" s="2">
        <f t="shared" si="4"/>
        <v>5476</v>
      </c>
      <c r="DD5" s="2">
        <f t="shared" si="4"/>
        <v>5868</v>
      </c>
      <c r="DE5" s="2">
        <f t="shared" si="4"/>
        <v>6376</v>
      </c>
      <c r="DF5" s="2">
        <f t="shared" si="4"/>
        <v>6843</v>
      </c>
      <c r="DG5" s="2">
        <f t="shared" si="4"/>
        <v>7145</v>
      </c>
      <c r="DH5" s="2">
        <f t="shared" si="4"/>
        <v>7884</v>
      </c>
      <c r="DI5" s="2">
        <f t="shared" si="4"/>
        <v>8643</v>
      </c>
    </row>
    <row r="6" spans="1:113" x14ac:dyDescent="0.3">
      <c r="K6" t="s">
        <v>5291</v>
      </c>
      <c r="L6" s="2">
        <f t="shared" ref="L6:U6" si="5">COUNT(L9:L109)</f>
        <v>0</v>
      </c>
      <c r="M6" s="2">
        <f t="shared" si="5"/>
        <v>0</v>
      </c>
      <c r="N6" s="2">
        <f t="shared" si="5"/>
        <v>0</v>
      </c>
      <c r="O6" s="2">
        <f t="shared" si="5"/>
        <v>0</v>
      </c>
      <c r="P6" s="2">
        <f t="shared" si="5"/>
        <v>0</v>
      </c>
      <c r="Q6" s="2">
        <f t="shared" si="5"/>
        <v>0</v>
      </c>
      <c r="R6" s="2">
        <f t="shared" si="5"/>
        <v>0</v>
      </c>
      <c r="S6" s="2">
        <f t="shared" si="5"/>
        <v>0</v>
      </c>
      <c r="T6" s="2">
        <f t="shared" si="5"/>
        <v>0</v>
      </c>
      <c r="U6" s="2">
        <f t="shared" si="5"/>
        <v>0</v>
      </c>
      <c r="V6" s="2">
        <f t="shared" ref="V6:AJ6" si="6">COUNT(V9:V109)</f>
        <v>0</v>
      </c>
      <c r="W6" s="2">
        <f t="shared" si="6"/>
        <v>0</v>
      </c>
      <c r="X6" s="2">
        <f t="shared" si="6"/>
        <v>0</v>
      </c>
      <c r="Y6" s="2">
        <f t="shared" si="6"/>
        <v>0</v>
      </c>
      <c r="Z6" s="2">
        <f t="shared" si="6"/>
        <v>0</v>
      </c>
      <c r="AA6" s="2">
        <f t="shared" si="6"/>
        <v>0</v>
      </c>
      <c r="AB6" s="2">
        <f t="shared" si="6"/>
        <v>0</v>
      </c>
      <c r="AC6" s="2">
        <f t="shared" si="6"/>
        <v>0</v>
      </c>
      <c r="AD6" s="2">
        <f t="shared" si="6"/>
        <v>0</v>
      </c>
      <c r="AE6" s="2">
        <f t="shared" si="6"/>
        <v>0</v>
      </c>
      <c r="AF6" s="2">
        <f t="shared" si="6"/>
        <v>0</v>
      </c>
      <c r="AG6" s="2">
        <f t="shared" si="6"/>
        <v>0</v>
      </c>
      <c r="AH6" s="2">
        <f t="shared" si="6"/>
        <v>0</v>
      </c>
      <c r="AI6" s="2">
        <f t="shared" si="6"/>
        <v>0</v>
      </c>
      <c r="AJ6" s="2">
        <f t="shared" si="6"/>
        <v>0</v>
      </c>
      <c r="AK6" s="2">
        <f t="shared" ref="AK6:BP6" si="7">COUNT(AK9:AK109)</f>
        <v>0</v>
      </c>
      <c r="AL6" s="2">
        <f t="shared" si="7"/>
        <v>0</v>
      </c>
      <c r="AM6" s="2">
        <f t="shared" si="7"/>
        <v>0</v>
      </c>
      <c r="AN6" s="2">
        <f t="shared" si="7"/>
        <v>0</v>
      </c>
      <c r="AO6" s="2">
        <f t="shared" si="7"/>
        <v>0</v>
      </c>
      <c r="AP6" s="2">
        <f t="shared" si="7"/>
        <v>0</v>
      </c>
      <c r="AQ6" s="2">
        <f t="shared" si="7"/>
        <v>0</v>
      </c>
      <c r="AR6" s="2">
        <f t="shared" si="7"/>
        <v>0</v>
      </c>
      <c r="AS6" s="2">
        <f t="shared" si="7"/>
        <v>0</v>
      </c>
      <c r="AT6" s="2">
        <f t="shared" si="7"/>
        <v>0</v>
      </c>
      <c r="AU6" s="2">
        <f t="shared" si="7"/>
        <v>0</v>
      </c>
      <c r="AV6" s="2">
        <f t="shared" si="7"/>
        <v>0</v>
      </c>
      <c r="AW6" s="2">
        <f t="shared" si="7"/>
        <v>0</v>
      </c>
      <c r="AX6" s="2">
        <f t="shared" si="7"/>
        <v>0</v>
      </c>
      <c r="AY6" s="2">
        <f t="shared" si="7"/>
        <v>0</v>
      </c>
      <c r="AZ6" s="2">
        <f t="shared" si="7"/>
        <v>0</v>
      </c>
      <c r="BA6" s="2">
        <f t="shared" si="7"/>
        <v>0</v>
      </c>
      <c r="BB6" s="2">
        <f t="shared" si="7"/>
        <v>0</v>
      </c>
      <c r="BC6" s="2">
        <f t="shared" si="7"/>
        <v>0</v>
      </c>
      <c r="BD6" s="2">
        <f t="shared" si="7"/>
        <v>0</v>
      </c>
      <c r="BE6" s="2">
        <f t="shared" si="7"/>
        <v>0</v>
      </c>
      <c r="BF6" s="2">
        <f t="shared" si="7"/>
        <v>0</v>
      </c>
      <c r="BG6" s="2">
        <f t="shared" si="7"/>
        <v>1</v>
      </c>
      <c r="BH6" s="2">
        <f t="shared" si="7"/>
        <v>2</v>
      </c>
      <c r="BI6" s="2">
        <f t="shared" si="7"/>
        <v>2</v>
      </c>
      <c r="BJ6" s="2">
        <f t="shared" si="7"/>
        <v>2</v>
      </c>
      <c r="BK6" s="2">
        <f t="shared" si="7"/>
        <v>4</v>
      </c>
      <c r="BL6" s="2">
        <f t="shared" si="7"/>
        <v>4</v>
      </c>
      <c r="BM6" s="2">
        <f t="shared" si="7"/>
        <v>5</v>
      </c>
      <c r="BN6" s="2">
        <f t="shared" si="7"/>
        <v>7</v>
      </c>
      <c r="BO6" s="2">
        <f t="shared" si="7"/>
        <v>7</v>
      </c>
      <c r="BP6" s="2">
        <f t="shared" si="7"/>
        <v>11</v>
      </c>
      <c r="BQ6" s="2">
        <f t="shared" ref="BQ6:BR6" si="8">COUNT(BQ9:BQ109)</f>
        <v>13</v>
      </c>
      <c r="BR6" s="2">
        <f t="shared" si="8"/>
        <v>13</v>
      </c>
      <c r="BS6" s="2">
        <f t="shared" ref="BS6:DI6" si="9">COUNT(BS9:BS109)</f>
        <v>18</v>
      </c>
      <c r="BT6" s="2">
        <f t="shared" si="9"/>
        <v>24</v>
      </c>
      <c r="BU6" s="2">
        <f t="shared" si="9"/>
        <v>26</v>
      </c>
      <c r="BV6" s="2">
        <f t="shared" si="9"/>
        <v>31</v>
      </c>
      <c r="BW6" s="2">
        <f t="shared" si="9"/>
        <v>32</v>
      </c>
      <c r="BX6" s="2">
        <f t="shared" si="9"/>
        <v>37</v>
      </c>
      <c r="BY6" s="2">
        <f t="shared" si="9"/>
        <v>46</v>
      </c>
      <c r="BZ6" s="2">
        <f t="shared" si="9"/>
        <v>50</v>
      </c>
      <c r="CA6" s="2">
        <f t="shared" si="9"/>
        <v>50</v>
      </c>
      <c r="CB6" s="2">
        <f t="shared" si="9"/>
        <v>56</v>
      </c>
      <c r="CC6" s="2">
        <f t="shared" si="9"/>
        <v>57</v>
      </c>
      <c r="CD6" s="2">
        <f t="shared" si="9"/>
        <v>59</v>
      </c>
      <c r="CE6" s="2">
        <f t="shared" si="9"/>
        <v>63</v>
      </c>
      <c r="CF6" s="2">
        <f t="shared" si="9"/>
        <v>65</v>
      </c>
      <c r="CG6" s="2">
        <f t="shared" si="9"/>
        <v>69</v>
      </c>
      <c r="CH6" s="2">
        <f t="shared" si="9"/>
        <v>72</v>
      </c>
      <c r="CI6" s="2">
        <f t="shared" si="9"/>
        <v>75</v>
      </c>
      <c r="CJ6" s="2">
        <f t="shared" si="9"/>
        <v>76</v>
      </c>
      <c r="CK6" s="2">
        <f t="shared" si="9"/>
        <v>79</v>
      </c>
      <c r="CL6" s="2">
        <f t="shared" si="9"/>
        <v>79</v>
      </c>
      <c r="CM6" s="2">
        <f t="shared" si="9"/>
        <v>81</v>
      </c>
      <c r="CN6" s="2">
        <f t="shared" si="9"/>
        <v>81</v>
      </c>
      <c r="CO6" s="2">
        <f t="shared" si="9"/>
        <v>81</v>
      </c>
      <c r="CP6" s="2">
        <f t="shared" si="9"/>
        <v>82</v>
      </c>
      <c r="CQ6" s="2">
        <f t="shared" si="9"/>
        <v>82</v>
      </c>
      <c r="CR6" s="2">
        <f t="shared" si="9"/>
        <v>82</v>
      </c>
      <c r="CS6" s="2">
        <f t="shared" si="9"/>
        <v>82</v>
      </c>
      <c r="CT6" s="2">
        <f t="shared" si="9"/>
        <v>83</v>
      </c>
      <c r="CU6" s="2">
        <f t="shared" si="9"/>
        <v>83</v>
      </c>
      <c r="CV6" s="2">
        <f t="shared" si="9"/>
        <v>83</v>
      </c>
      <c r="CW6" s="2">
        <f t="shared" si="9"/>
        <v>83</v>
      </c>
      <c r="CX6" s="2">
        <f t="shared" si="9"/>
        <v>85</v>
      </c>
      <c r="CY6" s="2">
        <f t="shared" si="9"/>
        <v>85</v>
      </c>
      <c r="CZ6" s="2">
        <f t="shared" si="9"/>
        <v>85</v>
      </c>
      <c r="DA6" s="2">
        <f t="shared" si="9"/>
        <v>85</v>
      </c>
      <c r="DB6" s="2">
        <f t="shared" si="9"/>
        <v>85</v>
      </c>
      <c r="DC6" s="2">
        <f t="shared" si="9"/>
        <v>86</v>
      </c>
      <c r="DD6" s="2">
        <f t="shared" si="9"/>
        <v>86</v>
      </c>
      <c r="DE6" s="2">
        <f t="shared" si="9"/>
        <v>86</v>
      </c>
      <c r="DF6" s="2">
        <f t="shared" si="9"/>
        <v>87</v>
      </c>
      <c r="DG6" s="2">
        <f t="shared" si="9"/>
        <v>87</v>
      </c>
      <c r="DH6" s="2">
        <f t="shared" si="9"/>
        <v>92</v>
      </c>
      <c r="DI6" s="2">
        <f t="shared" si="9"/>
        <v>92</v>
      </c>
    </row>
    <row r="7" spans="1:113" x14ac:dyDescent="0.3">
      <c r="K7" t="s">
        <v>5292</v>
      </c>
      <c r="L7">
        <v>1</v>
      </c>
      <c r="M7">
        <v>2</v>
      </c>
      <c r="N7">
        <v>3</v>
      </c>
      <c r="O7">
        <v>4</v>
      </c>
      <c r="P7">
        <v>5</v>
      </c>
      <c r="Q7">
        <v>6</v>
      </c>
      <c r="R7">
        <v>7</v>
      </c>
      <c r="S7">
        <v>8</v>
      </c>
      <c r="T7">
        <v>9</v>
      </c>
      <c r="U7">
        <v>10</v>
      </c>
      <c r="V7">
        <v>11</v>
      </c>
      <c r="W7">
        <v>12</v>
      </c>
      <c r="X7">
        <v>13</v>
      </c>
      <c r="Y7">
        <v>14</v>
      </c>
      <c r="Z7">
        <v>15</v>
      </c>
      <c r="AA7">
        <v>16</v>
      </c>
      <c r="AB7">
        <v>17</v>
      </c>
      <c r="AC7">
        <v>18</v>
      </c>
      <c r="AD7">
        <v>19</v>
      </c>
      <c r="AE7">
        <v>20</v>
      </c>
      <c r="AF7">
        <v>21</v>
      </c>
      <c r="AG7">
        <v>22</v>
      </c>
      <c r="AH7">
        <v>23</v>
      </c>
      <c r="AI7">
        <v>24</v>
      </c>
      <c r="AJ7">
        <v>25</v>
      </c>
      <c r="AK7">
        <v>26</v>
      </c>
      <c r="AL7">
        <v>27</v>
      </c>
      <c r="AM7">
        <v>28</v>
      </c>
      <c r="AN7">
        <v>29</v>
      </c>
      <c r="AO7">
        <v>30</v>
      </c>
      <c r="AP7">
        <v>31</v>
      </c>
      <c r="AQ7">
        <v>32</v>
      </c>
      <c r="AR7">
        <v>33</v>
      </c>
      <c r="AS7">
        <v>34</v>
      </c>
      <c r="AT7">
        <v>35</v>
      </c>
      <c r="AU7">
        <v>36</v>
      </c>
      <c r="AV7">
        <v>37</v>
      </c>
      <c r="AW7">
        <v>38</v>
      </c>
      <c r="AX7">
        <v>39</v>
      </c>
      <c r="AY7">
        <v>40</v>
      </c>
      <c r="AZ7">
        <v>41</v>
      </c>
      <c r="BA7">
        <v>42</v>
      </c>
      <c r="BB7">
        <v>43</v>
      </c>
      <c r="BC7">
        <v>44</v>
      </c>
      <c r="BD7">
        <v>45</v>
      </c>
      <c r="BE7">
        <v>46</v>
      </c>
      <c r="BF7">
        <v>47</v>
      </c>
      <c r="BG7">
        <v>48</v>
      </c>
      <c r="BH7">
        <v>49</v>
      </c>
      <c r="BI7">
        <v>50</v>
      </c>
      <c r="BJ7">
        <v>51</v>
      </c>
      <c r="BK7">
        <v>52</v>
      </c>
      <c r="BL7">
        <v>53</v>
      </c>
      <c r="BM7">
        <v>54</v>
      </c>
      <c r="BN7">
        <v>55</v>
      </c>
      <c r="BO7">
        <v>56</v>
      </c>
      <c r="BP7">
        <v>57</v>
      </c>
      <c r="BQ7">
        <v>58</v>
      </c>
      <c r="BR7">
        <v>59</v>
      </c>
      <c r="BS7">
        <v>60</v>
      </c>
      <c r="BT7">
        <v>61</v>
      </c>
      <c r="BU7">
        <v>62</v>
      </c>
      <c r="BV7">
        <v>63</v>
      </c>
      <c r="BW7">
        <v>64</v>
      </c>
      <c r="BX7">
        <v>65</v>
      </c>
      <c r="BY7">
        <v>66</v>
      </c>
      <c r="BZ7">
        <v>67</v>
      </c>
      <c r="CA7">
        <v>68</v>
      </c>
      <c r="CB7">
        <v>69</v>
      </c>
      <c r="CC7">
        <v>70</v>
      </c>
      <c r="CD7">
        <v>71</v>
      </c>
      <c r="CE7">
        <v>72</v>
      </c>
      <c r="CF7">
        <v>73</v>
      </c>
      <c r="CG7">
        <v>74</v>
      </c>
      <c r="CH7">
        <v>75</v>
      </c>
      <c r="CI7">
        <v>76</v>
      </c>
      <c r="CJ7">
        <v>77</v>
      </c>
      <c r="CK7">
        <v>78</v>
      </c>
      <c r="CL7">
        <v>79</v>
      </c>
      <c r="CM7">
        <v>80</v>
      </c>
      <c r="CN7">
        <v>81</v>
      </c>
      <c r="CO7">
        <v>82</v>
      </c>
      <c r="CP7">
        <v>83</v>
      </c>
      <c r="CQ7">
        <v>84</v>
      </c>
      <c r="CR7">
        <v>85</v>
      </c>
      <c r="CS7">
        <v>86</v>
      </c>
      <c r="CT7">
        <v>87</v>
      </c>
      <c r="CU7">
        <v>88</v>
      </c>
      <c r="CV7">
        <v>89</v>
      </c>
      <c r="CW7">
        <v>90</v>
      </c>
      <c r="CX7">
        <v>91</v>
      </c>
      <c r="CY7">
        <v>92</v>
      </c>
      <c r="CZ7">
        <v>93</v>
      </c>
      <c r="DA7">
        <v>94</v>
      </c>
      <c r="DB7">
        <v>95</v>
      </c>
      <c r="DC7">
        <v>96</v>
      </c>
      <c r="DD7">
        <v>97</v>
      </c>
      <c r="DE7">
        <v>98</v>
      </c>
      <c r="DF7">
        <v>99</v>
      </c>
      <c r="DG7">
        <v>100</v>
      </c>
      <c r="DH7">
        <v>101</v>
      </c>
      <c r="DI7">
        <v>102</v>
      </c>
    </row>
    <row r="8" spans="1:113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N8" t="s">
        <v>13</v>
      </c>
      <c r="O8" t="s">
        <v>14</v>
      </c>
      <c r="P8" t="s">
        <v>15</v>
      </c>
      <c r="Q8" t="s">
        <v>16</v>
      </c>
      <c r="R8" t="s">
        <v>17</v>
      </c>
      <c r="S8" t="s">
        <v>18</v>
      </c>
      <c r="T8" t="s">
        <v>19</v>
      </c>
      <c r="U8" t="s">
        <v>20</v>
      </c>
      <c r="V8">
        <v>43832</v>
      </c>
      <c r="W8">
        <v>43863</v>
      </c>
      <c r="X8">
        <v>43892</v>
      </c>
      <c r="Y8">
        <v>43923</v>
      </c>
      <c r="Z8">
        <v>43953</v>
      </c>
      <c r="AA8">
        <v>43984</v>
      </c>
      <c r="AB8">
        <v>44014</v>
      </c>
      <c r="AC8">
        <v>44045</v>
      </c>
      <c r="AD8">
        <v>44076</v>
      </c>
      <c r="AE8">
        <v>44106</v>
      </c>
      <c r="AF8">
        <v>44137</v>
      </c>
      <c r="AG8">
        <v>44167</v>
      </c>
      <c r="AH8" t="s">
        <v>21</v>
      </c>
      <c r="AI8" t="s">
        <v>22</v>
      </c>
      <c r="AJ8" t="s">
        <v>23</v>
      </c>
      <c r="AK8" t="s">
        <v>24</v>
      </c>
      <c r="AL8" t="s">
        <v>25</v>
      </c>
      <c r="AM8" t="s">
        <v>26</v>
      </c>
      <c r="AN8" t="s">
        <v>27</v>
      </c>
      <c r="AO8" t="s">
        <v>28</v>
      </c>
      <c r="AP8" t="s">
        <v>29</v>
      </c>
      <c r="AQ8" t="s">
        <v>30</v>
      </c>
      <c r="AR8" t="s">
        <v>31</v>
      </c>
      <c r="AS8" t="s">
        <v>32</v>
      </c>
      <c r="AT8" t="s">
        <v>33</v>
      </c>
      <c r="AU8" t="s">
        <v>34</v>
      </c>
      <c r="AV8" t="s">
        <v>35</v>
      </c>
      <c r="AW8" t="s">
        <v>36</v>
      </c>
      <c r="AX8" t="s">
        <v>37</v>
      </c>
      <c r="AY8">
        <v>43833</v>
      </c>
      <c r="AZ8">
        <v>43864</v>
      </c>
      <c r="BA8">
        <v>43893</v>
      </c>
      <c r="BB8">
        <v>43924</v>
      </c>
      <c r="BC8">
        <v>43954</v>
      </c>
      <c r="BD8">
        <v>43985</v>
      </c>
      <c r="BE8">
        <v>44015</v>
      </c>
      <c r="BF8">
        <v>44046</v>
      </c>
      <c r="BG8">
        <v>44077</v>
      </c>
      <c r="BH8">
        <v>44107</v>
      </c>
      <c r="BI8">
        <v>44138</v>
      </c>
      <c r="BJ8">
        <v>44168</v>
      </c>
      <c r="BK8" t="s">
        <v>38</v>
      </c>
      <c r="BL8" t="s">
        <v>39</v>
      </c>
      <c r="BM8" t="s">
        <v>40</v>
      </c>
      <c r="BN8" t="s">
        <v>41</v>
      </c>
      <c r="BO8" t="s">
        <v>42</v>
      </c>
      <c r="BP8" t="s">
        <v>43</v>
      </c>
      <c r="BQ8" t="s">
        <v>44</v>
      </c>
      <c r="BR8" t="s">
        <v>45</v>
      </c>
      <c r="BS8" t="s">
        <v>46</v>
      </c>
      <c r="BT8" t="s">
        <v>47</v>
      </c>
      <c r="BU8" t="s">
        <v>48</v>
      </c>
      <c r="BV8" t="s">
        <v>49</v>
      </c>
      <c r="BW8" t="s">
        <v>50</v>
      </c>
      <c r="BX8" t="s">
        <v>51</v>
      </c>
      <c r="BY8" t="s">
        <v>52</v>
      </c>
      <c r="BZ8" t="s">
        <v>53</v>
      </c>
      <c r="CA8" t="s">
        <v>54</v>
      </c>
      <c r="CB8" t="s">
        <v>55</v>
      </c>
      <c r="CC8" t="s">
        <v>56</v>
      </c>
      <c r="CD8">
        <v>43834</v>
      </c>
      <c r="CE8">
        <v>43865</v>
      </c>
      <c r="CF8">
        <v>43894</v>
      </c>
      <c r="CG8">
        <v>43925</v>
      </c>
      <c r="CH8">
        <v>43955</v>
      </c>
      <c r="CI8">
        <v>43986</v>
      </c>
      <c r="CJ8">
        <v>44016</v>
      </c>
      <c r="CK8">
        <v>44047</v>
      </c>
      <c r="CL8">
        <v>44078</v>
      </c>
      <c r="CM8">
        <v>44108</v>
      </c>
      <c r="CN8">
        <v>44139</v>
      </c>
      <c r="CO8">
        <v>44169</v>
      </c>
      <c r="CP8" t="s">
        <v>57</v>
      </c>
      <c r="CQ8" t="s">
        <v>58</v>
      </c>
      <c r="CR8" t="s">
        <v>59</v>
      </c>
      <c r="CS8" t="s">
        <v>60</v>
      </c>
      <c r="CT8" t="s">
        <v>61</v>
      </c>
      <c r="CU8" t="s">
        <v>62</v>
      </c>
      <c r="CV8" t="s">
        <v>63</v>
      </c>
      <c r="CW8" t="s">
        <v>64</v>
      </c>
      <c r="CX8" t="s">
        <v>65</v>
      </c>
      <c r="CY8" t="s">
        <v>66</v>
      </c>
      <c r="CZ8" t="s">
        <v>67</v>
      </c>
      <c r="DA8" t="s">
        <v>68</v>
      </c>
      <c r="DB8" t="s">
        <v>69</v>
      </c>
      <c r="DC8" t="s">
        <v>70</v>
      </c>
      <c r="DD8" t="s">
        <v>71</v>
      </c>
      <c r="DE8" t="s">
        <v>72</v>
      </c>
      <c r="DF8" t="s">
        <v>73</v>
      </c>
      <c r="DG8" t="s">
        <v>74</v>
      </c>
      <c r="DH8">
        <v>43835</v>
      </c>
      <c r="DI8">
        <v>43866</v>
      </c>
    </row>
    <row r="9" spans="1:113" x14ac:dyDescent="0.3">
      <c r="A9">
        <v>84019001</v>
      </c>
      <c r="B9" t="s">
        <v>78</v>
      </c>
      <c r="C9" t="s">
        <v>96</v>
      </c>
      <c r="D9">
        <v>840</v>
      </c>
      <c r="E9">
        <v>19001</v>
      </c>
      <c r="F9" t="s">
        <v>1477</v>
      </c>
      <c r="G9" t="s">
        <v>1478</v>
      </c>
      <c r="H9" t="s">
        <v>78</v>
      </c>
      <c r="I9">
        <v>41.330756090000001</v>
      </c>
      <c r="J9">
        <v>-94.471058740000004</v>
      </c>
      <c r="K9" t="s">
        <v>1479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</row>
    <row r="10" spans="1:113" x14ac:dyDescent="0.3">
      <c r="A10">
        <v>84019003</v>
      </c>
      <c r="B10" t="s">
        <v>78</v>
      </c>
      <c r="C10" t="s">
        <v>96</v>
      </c>
      <c r="D10">
        <v>840</v>
      </c>
      <c r="E10">
        <v>19003</v>
      </c>
      <c r="F10" t="s">
        <v>569</v>
      </c>
      <c r="G10" t="s">
        <v>1478</v>
      </c>
      <c r="H10" t="s">
        <v>78</v>
      </c>
      <c r="I10">
        <v>41.029035669999999</v>
      </c>
      <c r="J10">
        <v>-94.699326450000001</v>
      </c>
      <c r="K10" t="s">
        <v>1480</v>
      </c>
    </row>
    <row r="11" spans="1:113" x14ac:dyDescent="0.3">
      <c r="A11">
        <v>84019005</v>
      </c>
      <c r="B11" t="s">
        <v>78</v>
      </c>
      <c r="C11" t="s">
        <v>96</v>
      </c>
      <c r="D11">
        <v>840</v>
      </c>
      <c r="E11">
        <v>19005</v>
      </c>
      <c r="F11" t="s">
        <v>1481</v>
      </c>
      <c r="G11" t="s">
        <v>1478</v>
      </c>
      <c r="H11" t="s">
        <v>78</v>
      </c>
      <c r="I11">
        <v>43.283832179999997</v>
      </c>
      <c r="J11">
        <v>-91.378609220000001</v>
      </c>
      <c r="K11" t="s">
        <v>1482</v>
      </c>
      <c r="BN11">
        <v>2</v>
      </c>
      <c r="BO11">
        <v>2</v>
      </c>
      <c r="BP11">
        <v>2</v>
      </c>
      <c r="BQ11">
        <v>2</v>
      </c>
      <c r="BR11">
        <v>3</v>
      </c>
      <c r="BS11">
        <v>5</v>
      </c>
      <c r="BT11">
        <v>5</v>
      </c>
      <c r="BU11">
        <v>6</v>
      </c>
      <c r="BV11">
        <v>6</v>
      </c>
      <c r="BW11">
        <v>7</v>
      </c>
      <c r="BX11">
        <v>7</v>
      </c>
      <c r="BY11">
        <v>7</v>
      </c>
      <c r="BZ11">
        <v>7</v>
      </c>
      <c r="CA11">
        <v>7</v>
      </c>
      <c r="CB11">
        <v>7</v>
      </c>
      <c r="CC11">
        <v>7</v>
      </c>
      <c r="CD11">
        <v>7</v>
      </c>
      <c r="CE11">
        <v>15</v>
      </c>
      <c r="CF11">
        <v>16</v>
      </c>
      <c r="CG11">
        <v>16</v>
      </c>
      <c r="CH11">
        <v>17</v>
      </c>
      <c r="CI11">
        <v>18</v>
      </c>
      <c r="CJ11">
        <v>17</v>
      </c>
      <c r="CK11">
        <v>19</v>
      </c>
      <c r="CL11">
        <v>19</v>
      </c>
      <c r="CM11">
        <v>20</v>
      </c>
      <c r="CN11">
        <v>21</v>
      </c>
      <c r="CO11">
        <v>21</v>
      </c>
      <c r="CP11">
        <v>23</v>
      </c>
      <c r="CQ11">
        <v>24</v>
      </c>
      <c r="CR11">
        <v>24</v>
      </c>
      <c r="CS11">
        <v>26</v>
      </c>
      <c r="CT11">
        <v>27</v>
      </c>
      <c r="CU11">
        <v>34</v>
      </c>
      <c r="CV11">
        <v>36</v>
      </c>
      <c r="CW11">
        <v>40</v>
      </c>
      <c r="CX11">
        <v>44</v>
      </c>
      <c r="CY11">
        <v>45</v>
      </c>
      <c r="CZ11">
        <v>46</v>
      </c>
      <c r="DA11">
        <v>50</v>
      </c>
      <c r="DB11">
        <v>56</v>
      </c>
      <c r="DC11">
        <v>68</v>
      </c>
      <c r="DD11">
        <v>72</v>
      </c>
      <c r="DE11">
        <v>86</v>
      </c>
      <c r="DF11">
        <v>88</v>
      </c>
      <c r="DG11">
        <v>89</v>
      </c>
      <c r="DH11">
        <v>90</v>
      </c>
      <c r="DI11">
        <v>93</v>
      </c>
    </row>
    <row r="12" spans="1:113" x14ac:dyDescent="0.3">
      <c r="A12">
        <v>84019007</v>
      </c>
      <c r="B12" t="s">
        <v>78</v>
      </c>
      <c r="C12" t="s">
        <v>96</v>
      </c>
      <c r="D12">
        <v>840</v>
      </c>
      <c r="E12">
        <v>19007</v>
      </c>
      <c r="F12" t="s">
        <v>1483</v>
      </c>
      <c r="G12" t="s">
        <v>1478</v>
      </c>
      <c r="H12" t="s">
        <v>78</v>
      </c>
      <c r="I12">
        <v>40.743244539999999</v>
      </c>
      <c r="J12">
        <v>-92.868659059999999</v>
      </c>
      <c r="K12" t="s">
        <v>1484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3</v>
      </c>
      <c r="DI12">
        <v>3</v>
      </c>
    </row>
    <row r="13" spans="1:113" x14ac:dyDescent="0.3">
      <c r="A13">
        <v>84019009</v>
      </c>
      <c r="B13" t="s">
        <v>78</v>
      </c>
      <c r="C13" t="s">
        <v>96</v>
      </c>
      <c r="D13">
        <v>840</v>
      </c>
      <c r="E13">
        <v>19009</v>
      </c>
      <c r="F13" t="s">
        <v>1485</v>
      </c>
      <c r="G13" t="s">
        <v>1478</v>
      </c>
      <c r="H13" t="s">
        <v>78</v>
      </c>
      <c r="I13">
        <v>41.684462799999999</v>
      </c>
      <c r="J13">
        <v>-94.905818589999996</v>
      </c>
      <c r="K13" t="s">
        <v>1486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2</v>
      </c>
      <c r="DI13">
        <v>2</v>
      </c>
    </row>
    <row r="14" spans="1:113" x14ac:dyDescent="0.3">
      <c r="A14">
        <v>84019011</v>
      </c>
      <c r="B14" t="s">
        <v>78</v>
      </c>
      <c r="C14" t="s">
        <v>96</v>
      </c>
      <c r="D14">
        <v>840</v>
      </c>
      <c r="E14">
        <v>19011</v>
      </c>
      <c r="F14" t="s">
        <v>328</v>
      </c>
      <c r="G14" t="s">
        <v>1478</v>
      </c>
      <c r="H14" t="s">
        <v>78</v>
      </c>
      <c r="I14">
        <v>42.080117389999998</v>
      </c>
      <c r="J14">
        <v>-92.064635730000006</v>
      </c>
      <c r="K14" t="s">
        <v>1487</v>
      </c>
      <c r="BW14">
        <v>2</v>
      </c>
      <c r="BX14">
        <v>2</v>
      </c>
      <c r="BY14">
        <v>3</v>
      </c>
      <c r="BZ14">
        <v>4</v>
      </c>
      <c r="CA14">
        <v>4</v>
      </c>
      <c r="CB14">
        <v>7</v>
      </c>
      <c r="CC14">
        <v>7</v>
      </c>
      <c r="CD14">
        <v>7</v>
      </c>
      <c r="CE14">
        <v>7</v>
      </c>
      <c r="CF14">
        <v>7</v>
      </c>
      <c r="CG14">
        <v>7</v>
      </c>
      <c r="CH14">
        <v>9</v>
      </c>
      <c r="CI14">
        <v>10</v>
      </c>
      <c r="CJ14">
        <v>11</v>
      </c>
      <c r="CK14">
        <v>12</v>
      </c>
      <c r="CL14">
        <v>15</v>
      </c>
      <c r="CM14">
        <v>15</v>
      </c>
      <c r="CN14">
        <v>16</v>
      </c>
      <c r="CO14">
        <v>17</v>
      </c>
      <c r="CP14">
        <v>20</v>
      </c>
      <c r="CQ14">
        <v>20</v>
      </c>
      <c r="CR14">
        <v>19</v>
      </c>
      <c r="CS14">
        <v>20</v>
      </c>
      <c r="CT14">
        <v>21</v>
      </c>
      <c r="CU14">
        <v>21</v>
      </c>
      <c r="CV14">
        <v>23</v>
      </c>
      <c r="CW14">
        <v>23</v>
      </c>
      <c r="CX14">
        <v>24</v>
      </c>
      <c r="CY14">
        <v>24</v>
      </c>
      <c r="CZ14">
        <v>24</v>
      </c>
      <c r="DA14">
        <v>25</v>
      </c>
      <c r="DB14">
        <v>26</v>
      </c>
      <c r="DC14">
        <v>27</v>
      </c>
      <c r="DD14">
        <v>27</v>
      </c>
      <c r="DE14">
        <v>30</v>
      </c>
      <c r="DF14">
        <v>30</v>
      </c>
      <c r="DG14">
        <v>31</v>
      </c>
      <c r="DH14">
        <v>31</v>
      </c>
      <c r="DI14">
        <v>32</v>
      </c>
    </row>
    <row r="15" spans="1:113" x14ac:dyDescent="0.3">
      <c r="A15">
        <v>84019013</v>
      </c>
      <c r="B15" t="s">
        <v>78</v>
      </c>
      <c r="C15" t="s">
        <v>96</v>
      </c>
      <c r="D15">
        <v>840</v>
      </c>
      <c r="E15">
        <v>19013</v>
      </c>
      <c r="F15" t="s">
        <v>1488</v>
      </c>
      <c r="G15" t="s">
        <v>1478</v>
      </c>
      <c r="H15" t="s">
        <v>78</v>
      </c>
      <c r="I15">
        <v>42.470458100000002</v>
      </c>
      <c r="J15">
        <v>-92.305247289999997</v>
      </c>
      <c r="K15" t="s">
        <v>1489</v>
      </c>
      <c r="BP15">
        <v>1</v>
      </c>
      <c r="BQ15">
        <v>1</v>
      </c>
      <c r="BR15">
        <v>1</v>
      </c>
      <c r="BS15">
        <v>3</v>
      </c>
      <c r="BT15">
        <v>3</v>
      </c>
      <c r="BU15">
        <v>3</v>
      </c>
      <c r="BV15">
        <v>4</v>
      </c>
      <c r="BW15">
        <v>4</v>
      </c>
      <c r="BX15">
        <v>5</v>
      </c>
      <c r="BY15">
        <v>7</v>
      </c>
      <c r="BZ15">
        <v>6</v>
      </c>
      <c r="CA15">
        <v>6</v>
      </c>
      <c r="CB15">
        <v>6</v>
      </c>
      <c r="CC15">
        <v>7</v>
      </c>
      <c r="CD15">
        <v>7</v>
      </c>
      <c r="CE15">
        <v>8</v>
      </c>
      <c r="CF15">
        <v>8</v>
      </c>
      <c r="CG15">
        <v>10</v>
      </c>
      <c r="CH15">
        <v>12</v>
      </c>
      <c r="CI15">
        <v>12</v>
      </c>
      <c r="CJ15">
        <v>15</v>
      </c>
      <c r="CK15">
        <v>19</v>
      </c>
      <c r="CL15">
        <v>21</v>
      </c>
      <c r="CM15">
        <v>35</v>
      </c>
      <c r="CN15">
        <v>41</v>
      </c>
      <c r="CO15">
        <v>47</v>
      </c>
      <c r="CP15">
        <v>62</v>
      </c>
      <c r="CQ15">
        <v>78</v>
      </c>
      <c r="CR15">
        <v>85</v>
      </c>
      <c r="CS15">
        <v>109</v>
      </c>
      <c r="CT15">
        <v>138</v>
      </c>
      <c r="CU15">
        <v>166</v>
      </c>
      <c r="CV15">
        <v>192</v>
      </c>
      <c r="CW15">
        <v>259</v>
      </c>
      <c r="CX15">
        <v>366</v>
      </c>
      <c r="CY15">
        <v>379</v>
      </c>
      <c r="CZ15">
        <v>420</v>
      </c>
      <c r="DA15">
        <v>530</v>
      </c>
      <c r="DB15">
        <v>691</v>
      </c>
      <c r="DC15">
        <v>714</v>
      </c>
      <c r="DD15">
        <v>844</v>
      </c>
      <c r="DE15">
        <v>941</v>
      </c>
      <c r="DF15">
        <v>1082</v>
      </c>
      <c r="DG15">
        <v>1140</v>
      </c>
      <c r="DH15">
        <v>1195</v>
      </c>
      <c r="DI15">
        <v>1255</v>
      </c>
    </row>
    <row r="16" spans="1:113" x14ac:dyDescent="0.3">
      <c r="A16">
        <v>84019015</v>
      </c>
      <c r="B16" t="s">
        <v>78</v>
      </c>
      <c r="C16" t="s">
        <v>96</v>
      </c>
      <c r="D16">
        <v>840</v>
      </c>
      <c r="E16">
        <v>19015</v>
      </c>
      <c r="F16" t="s">
        <v>330</v>
      </c>
      <c r="G16" t="s">
        <v>1478</v>
      </c>
      <c r="H16" t="s">
        <v>78</v>
      </c>
      <c r="I16">
        <v>42.036570939999997</v>
      </c>
      <c r="J16">
        <v>-93.931399900000002</v>
      </c>
      <c r="K16" t="s">
        <v>1490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2</v>
      </c>
      <c r="CF16">
        <v>2</v>
      </c>
      <c r="CG16">
        <v>2</v>
      </c>
      <c r="CH16">
        <v>3</v>
      </c>
      <c r="CI16">
        <v>3</v>
      </c>
      <c r="CJ16">
        <v>3</v>
      </c>
      <c r="CK16">
        <v>3</v>
      </c>
      <c r="CL16">
        <v>4</v>
      </c>
      <c r="CM16">
        <v>4</v>
      </c>
      <c r="CN16">
        <v>4</v>
      </c>
      <c r="CO16">
        <v>4</v>
      </c>
      <c r="CP16">
        <v>4</v>
      </c>
      <c r="CQ16">
        <v>4</v>
      </c>
      <c r="CR16">
        <v>4</v>
      </c>
      <c r="CS16">
        <v>4</v>
      </c>
      <c r="CT16">
        <v>4</v>
      </c>
      <c r="CU16">
        <v>4</v>
      </c>
      <c r="CV16">
        <v>6</v>
      </c>
      <c r="CW16">
        <v>6</v>
      </c>
      <c r="CX16">
        <v>6</v>
      </c>
      <c r="CY16">
        <v>6</v>
      </c>
      <c r="CZ16">
        <v>6</v>
      </c>
      <c r="DA16">
        <v>6</v>
      </c>
      <c r="DB16">
        <v>6</v>
      </c>
      <c r="DC16">
        <v>7</v>
      </c>
      <c r="DD16">
        <v>7</v>
      </c>
      <c r="DE16">
        <v>8</v>
      </c>
      <c r="DF16">
        <v>10</v>
      </c>
      <c r="DG16">
        <v>12</v>
      </c>
      <c r="DH16">
        <v>16</v>
      </c>
      <c r="DI16">
        <v>23</v>
      </c>
    </row>
    <row r="17" spans="1:113" x14ac:dyDescent="0.3">
      <c r="A17">
        <v>84019017</v>
      </c>
      <c r="B17" t="s">
        <v>78</v>
      </c>
      <c r="C17" t="s">
        <v>96</v>
      </c>
      <c r="D17">
        <v>840</v>
      </c>
      <c r="E17">
        <v>19017</v>
      </c>
      <c r="F17" t="s">
        <v>1491</v>
      </c>
      <c r="G17" t="s">
        <v>1478</v>
      </c>
      <c r="H17" t="s">
        <v>78</v>
      </c>
      <c r="I17">
        <v>42.774614960000001</v>
      </c>
      <c r="J17">
        <v>-92.317959369999997</v>
      </c>
      <c r="K17" t="s">
        <v>1492</v>
      </c>
      <c r="CE17">
        <v>1</v>
      </c>
      <c r="CF17">
        <v>1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3</v>
      </c>
      <c r="CO17">
        <v>3</v>
      </c>
      <c r="CP17">
        <v>4</v>
      </c>
      <c r="CQ17">
        <v>9</v>
      </c>
      <c r="CR17">
        <v>9</v>
      </c>
      <c r="CS17">
        <v>10</v>
      </c>
      <c r="CT17">
        <v>23</v>
      </c>
      <c r="CU17">
        <v>26</v>
      </c>
      <c r="CV17">
        <v>26</v>
      </c>
      <c r="CW17">
        <v>28</v>
      </c>
      <c r="CX17">
        <v>32</v>
      </c>
      <c r="CY17">
        <v>33</v>
      </c>
      <c r="CZ17">
        <v>34</v>
      </c>
      <c r="DA17">
        <v>35</v>
      </c>
      <c r="DB17">
        <v>38</v>
      </c>
      <c r="DC17">
        <v>41</v>
      </c>
      <c r="DD17">
        <v>45</v>
      </c>
      <c r="DE17">
        <v>48</v>
      </c>
      <c r="DF17">
        <v>50</v>
      </c>
      <c r="DG17">
        <v>51</v>
      </c>
      <c r="DH17">
        <v>51</v>
      </c>
      <c r="DI17">
        <v>52</v>
      </c>
    </row>
    <row r="18" spans="1:113" x14ac:dyDescent="0.3">
      <c r="A18">
        <v>84019019</v>
      </c>
      <c r="B18" t="s">
        <v>78</v>
      </c>
      <c r="C18" t="s">
        <v>96</v>
      </c>
      <c r="D18">
        <v>840</v>
      </c>
      <c r="E18">
        <v>19019</v>
      </c>
      <c r="F18" t="s">
        <v>1493</v>
      </c>
      <c r="G18" t="s">
        <v>1478</v>
      </c>
      <c r="H18" t="s">
        <v>78</v>
      </c>
      <c r="I18">
        <v>42.4709188</v>
      </c>
      <c r="J18">
        <v>-91.835108250000005</v>
      </c>
      <c r="K18" t="s">
        <v>1494</v>
      </c>
      <c r="BV18">
        <v>1</v>
      </c>
      <c r="BW18">
        <v>1</v>
      </c>
      <c r="BX18">
        <v>1</v>
      </c>
      <c r="BY18">
        <v>1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3</v>
      </c>
      <c r="CF18">
        <v>3</v>
      </c>
      <c r="CG18">
        <v>3</v>
      </c>
      <c r="CH18">
        <v>5</v>
      </c>
      <c r="CI18">
        <v>5</v>
      </c>
      <c r="CJ18">
        <v>5</v>
      </c>
      <c r="CK18">
        <v>5</v>
      </c>
      <c r="CL18">
        <v>6</v>
      </c>
      <c r="CM18">
        <v>6</v>
      </c>
      <c r="CN18">
        <v>6</v>
      </c>
      <c r="CO18">
        <v>7</v>
      </c>
      <c r="CP18">
        <v>8</v>
      </c>
      <c r="CQ18">
        <v>8</v>
      </c>
      <c r="CR18">
        <v>8</v>
      </c>
      <c r="CS18">
        <v>8</v>
      </c>
      <c r="CT18">
        <v>8</v>
      </c>
      <c r="CU18">
        <v>8</v>
      </c>
      <c r="CV18">
        <v>8</v>
      </c>
      <c r="CW18">
        <v>11</v>
      </c>
      <c r="CX18">
        <v>11</v>
      </c>
      <c r="CY18">
        <v>11</v>
      </c>
      <c r="CZ18">
        <v>11</v>
      </c>
      <c r="DA18">
        <v>13</v>
      </c>
      <c r="DB18">
        <v>12</v>
      </c>
      <c r="DC18">
        <v>12</v>
      </c>
      <c r="DD18">
        <v>12</v>
      </c>
      <c r="DE18">
        <v>14</v>
      </c>
      <c r="DF18">
        <v>16</v>
      </c>
      <c r="DG18">
        <v>17</v>
      </c>
      <c r="DH18">
        <v>18</v>
      </c>
      <c r="DI18">
        <v>19</v>
      </c>
    </row>
    <row r="19" spans="1:113" x14ac:dyDescent="0.3">
      <c r="A19">
        <v>84019021</v>
      </c>
      <c r="B19" t="s">
        <v>78</v>
      </c>
      <c r="C19" t="s">
        <v>96</v>
      </c>
      <c r="D19">
        <v>840</v>
      </c>
      <c r="E19">
        <v>19021</v>
      </c>
      <c r="F19" t="s">
        <v>1495</v>
      </c>
      <c r="G19" t="s">
        <v>1478</v>
      </c>
      <c r="H19" t="s">
        <v>78</v>
      </c>
      <c r="I19">
        <v>42.735458749999999</v>
      </c>
      <c r="J19">
        <v>-95.151001620000002</v>
      </c>
      <c r="K19" t="s">
        <v>1496</v>
      </c>
      <c r="CK19">
        <v>1</v>
      </c>
      <c r="CL19">
        <v>1</v>
      </c>
      <c r="CM19">
        <v>1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2</v>
      </c>
      <c r="CW19">
        <v>2</v>
      </c>
      <c r="CX19">
        <v>2</v>
      </c>
      <c r="CY19">
        <v>2</v>
      </c>
      <c r="CZ19">
        <v>3</v>
      </c>
      <c r="DA19">
        <v>3</v>
      </c>
      <c r="DB19">
        <v>3</v>
      </c>
      <c r="DC19">
        <v>4</v>
      </c>
      <c r="DD19">
        <v>4</v>
      </c>
      <c r="DE19">
        <v>4</v>
      </c>
      <c r="DF19">
        <v>4</v>
      </c>
      <c r="DG19">
        <v>4</v>
      </c>
      <c r="DH19">
        <v>6</v>
      </c>
      <c r="DI19">
        <v>6</v>
      </c>
    </row>
    <row r="20" spans="1:113" x14ac:dyDescent="0.3">
      <c r="A20">
        <v>84019023</v>
      </c>
      <c r="B20" t="s">
        <v>78</v>
      </c>
      <c r="C20" t="s">
        <v>96</v>
      </c>
      <c r="D20">
        <v>840</v>
      </c>
      <c r="E20">
        <v>19023</v>
      </c>
      <c r="F20" t="s">
        <v>110</v>
      </c>
      <c r="G20" t="s">
        <v>1478</v>
      </c>
      <c r="H20" t="s">
        <v>78</v>
      </c>
      <c r="I20">
        <v>42.731728330000003</v>
      </c>
      <c r="J20">
        <v>-92.790159709999998</v>
      </c>
      <c r="K20" t="s">
        <v>1497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2</v>
      </c>
      <c r="CY20">
        <v>2</v>
      </c>
      <c r="CZ20">
        <v>2</v>
      </c>
      <c r="DA20">
        <v>2</v>
      </c>
      <c r="DB20">
        <v>4</v>
      </c>
      <c r="DC20">
        <v>4</v>
      </c>
      <c r="DD20">
        <v>8</v>
      </c>
      <c r="DE20">
        <v>8</v>
      </c>
      <c r="DF20">
        <v>8</v>
      </c>
      <c r="DG20">
        <v>9</v>
      </c>
      <c r="DH20">
        <v>9</v>
      </c>
      <c r="DI20">
        <v>9</v>
      </c>
    </row>
    <row r="21" spans="1:113" x14ac:dyDescent="0.3">
      <c r="A21">
        <v>84019025</v>
      </c>
      <c r="B21" t="s">
        <v>78</v>
      </c>
      <c r="C21" t="s">
        <v>96</v>
      </c>
      <c r="D21">
        <v>840</v>
      </c>
      <c r="E21">
        <v>19025</v>
      </c>
      <c r="F21" t="s">
        <v>112</v>
      </c>
      <c r="G21" t="s">
        <v>1478</v>
      </c>
      <c r="H21" t="s">
        <v>78</v>
      </c>
      <c r="I21">
        <v>42.385210790000002</v>
      </c>
      <c r="J21">
        <v>-94.64046046</v>
      </c>
      <c r="K21" t="s">
        <v>1498</v>
      </c>
      <c r="DH21">
        <v>1</v>
      </c>
      <c r="DI21">
        <v>1</v>
      </c>
    </row>
    <row r="22" spans="1:113" x14ac:dyDescent="0.3">
      <c r="A22">
        <v>84019027</v>
      </c>
      <c r="B22" t="s">
        <v>78</v>
      </c>
      <c r="C22" t="s">
        <v>96</v>
      </c>
      <c r="D22">
        <v>840</v>
      </c>
      <c r="E22">
        <v>19027</v>
      </c>
      <c r="F22" t="s">
        <v>335</v>
      </c>
      <c r="G22" t="s">
        <v>1478</v>
      </c>
      <c r="H22" t="s">
        <v>78</v>
      </c>
      <c r="I22">
        <v>42.036172069999999</v>
      </c>
      <c r="J22">
        <v>-94.860327049999995</v>
      </c>
      <c r="K22" t="s">
        <v>1499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2</v>
      </c>
      <c r="DH22">
        <v>2</v>
      </c>
      <c r="DI22">
        <v>3</v>
      </c>
    </row>
    <row r="23" spans="1:113" x14ac:dyDescent="0.3">
      <c r="A23">
        <v>84019029</v>
      </c>
      <c r="B23" t="s">
        <v>78</v>
      </c>
      <c r="C23" t="s">
        <v>96</v>
      </c>
      <c r="D23">
        <v>840</v>
      </c>
      <c r="E23">
        <v>19029</v>
      </c>
      <c r="F23" t="s">
        <v>1200</v>
      </c>
      <c r="G23" t="s">
        <v>1478</v>
      </c>
      <c r="H23" t="s">
        <v>78</v>
      </c>
      <c r="I23">
        <v>41.331494540000001</v>
      </c>
      <c r="J23">
        <v>-94.927924820000001</v>
      </c>
      <c r="K23" t="s">
        <v>1500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</row>
    <row r="24" spans="1:113" x14ac:dyDescent="0.3">
      <c r="A24">
        <v>84019031</v>
      </c>
      <c r="B24" t="s">
        <v>78</v>
      </c>
      <c r="C24" t="s">
        <v>96</v>
      </c>
      <c r="D24">
        <v>840</v>
      </c>
      <c r="E24">
        <v>19031</v>
      </c>
      <c r="F24" t="s">
        <v>1501</v>
      </c>
      <c r="G24" t="s">
        <v>1478</v>
      </c>
      <c r="H24" t="s">
        <v>78</v>
      </c>
      <c r="I24">
        <v>41.77233777</v>
      </c>
      <c r="J24">
        <v>-91.132466840000006</v>
      </c>
      <c r="K24" t="s">
        <v>1502</v>
      </c>
      <c r="BV24">
        <v>1</v>
      </c>
      <c r="BW24">
        <v>1</v>
      </c>
      <c r="BX24">
        <v>4</v>
      </c>
      <c r="BY24">
        <v>5</v>
      </c>
      <c r="BZ24">
        <v>6</v>
      </c>
      <c r="CA24">
        <v>7</v>
      </c>
      <c r="CB24">
        <v>8</v>
      </c>
      <c r="CC24">
        <v>9</v>
      </c>
      <c r="CD24">
        <v>9</v>
      </c>
      <c r="CE24">
        <v>11</v>
      </c>
      <c r="CF24">
        <v>11</v>
      </c>
      <c r="CG24">
        <v>11</v>
      </c>
      <c r="CH24">
        <v>12</v>
      </c>
      <c r="CI24">
        <v>13</v>
      </c>
      <c r="CJ24">
        <v>13</v>
      </c>
      <c r="CK24">
        <v>18</v>
      </c>
      <c r="CL24">
        <v>19</v>
      </c>
      <c r="CM24">
        <v>20</v>
      </c>
      <c r="CN24">
        <v>20</v>
      </c>
      <c r="CO24">
        <v>20</v>
      </c>
      <c r="CP24">
        <v>21</v>
      </c>
      <c r="CQ24">
        <v>21</v>
      </c>
      <c r="CR24">
        <v>22</v>
      </c>
      <c r="CS24">
        <v>23</v>
      </c>
      <c r="CT24">
        <v>23</v>
      </c>
      <c r="CU24">
        <v>25</v>
      </c>
      <c r="CV24">
        <v>26</v>
      </c>
      <c r="CW24">
        <v>26</v>
      </c>
      <c r="CX24">
        <v>26</v>
      </c>
      <c r="CY24">
        <v>27</v>
      </c>
      <c r="CZ24">
        <v>27</v>
      </c>
      <c r="DA24">
        <v>28</v>
      </c>
      <c r="DB24">
        <v>28</v>
      </c>
      <c r="DC24">
        <v>28</v>
      </c>
      <c r="DD24">
        <v>28</v>
      </c>
      <c r="DE24">
        <v>29</v>
      </c>
      <c r="DF24">
        <v>29</v>
      </c>
      <c r="DG24">
        <v>29</v>
      </c>
      <c r="DH24">
        <v>30</v>
      </c>
      <c r="DI24">
        <v>31</v>
      </c>
    </row>
    <row r="25" spans="1:113" x14ac:dyDescent="0.3">
      <c r="A25">
        <v>84019033</v>
      </c>
      <c r="B25" t="s">
        <v>78</v>
      </c>
      <c r="C25" t="s">
        <v>96</v>
      </c>
      <c r="D25">
        <v>840</v>
      </c>
      <c r="E25">
        <v>19033</v>
      </c>
      <c r="F25" t="s">
        <v>1503</v>
      </c>
      <c r="G25" t="s">
        <v>1478</v>
      </c>
      <c r="H25" t="s">
        <v>78</v>
      </c>
      <c r="I25">
        <v>43.081775630000003</v>
      </c>
      <c r="J25">
        <v>-93.261223900000005</v>
      </c>
      <c r="K25" t="s">
        <v>1504</v>
      </c>
      <c r="BT25">
        <v>2</v>
      </c>
      <c r="BU25">
        <v>2</v>
      </c>
      <c r="BV25">
        <v>2</v>
      </c>
      <c r="BW25">
        <v>2</v>
      </c>
      <c r="BX25">
        <v>2</v>
      </c>
      <c r="BY25">
        <v>3</v>
      </c>
      <c r="BZ25">
        <v>4</v>
      </c>
      <c r="CA25">
        <v>6</v>
      </c>
      <c r="CB25">
        <v>7</v>
      </c>
      <c r="CC25">
        <v>7</v>
      </c>
      <c r="CD25">
        <v>8</v>
      </c>
      <c r="CE25">
        <v>10</v>
      </c>
      <c r="CF25">
        <v>10</v>
      </c>
      <c r="CG25">
        <v>10</v>
      </c>
      <c r="CH25">
        <v>10</v>
      </c>
      <c r="CI25">
        <v>12</v>
      </c>
      <c r="CJ25">
        <v>12</v>
      </c>
      <c r="CK25">
        <v>12</v>
      </c>
      <c r="CL25">
        <v>13</v>
      </c>
      <c r="CM25">
        <v>13</v>
      </c>
      <c r="CN25">
        <v>13</v>
      </c>
      <c r="CO25">
        <v>13</v>
      </c>
      <c r="CP25">
        <v>13</v>
      </c>
      <c r="CQ25">
        <v>14</v>
      </c>
      <c r="CR25">
        <v>14</v>
      </c>
      <c r="CS25">
        <v>14</v>
      </c>
      <c r="CT25">
        <v>14</v>
      </c>
      <c r="CU25">
        <v>14</v>
      </c>
      <c r="CV25">
        <v>14</v>
      </c>
      <c r="CW25">
        <v>14</v>
      </c>
      <c r="CX25">
        <v>14</v>
      </c>
      <c r="CY25">
        <v>14</v>
      </c>
      <c r="CZ25">
        <v>14</v>
      </c>
      <c r="DA25">
        <v>14</v>
      </c>
      <c r="DB25">
        <v>14</v>
      </c>
      <c r="DC25">
        <v>14</v>
      </c>
      <c r="DD25">
        <v>14</v>
      </c>
      <c r="DE25">
        <v>14</v>
      </c>
      <c r="DF25">
        <v>14</v>
      </c>
      <c r="DG25">
        <v>14</v>
      </c>
      <c r="DH25">
        <v>14</v>
      </c>
      <c r="DI25">
        <v>14</v>
      </c>
    </row>
    <row r="26" spans="1:113" x14ac:dyDescent="0.3">
      <c r="A26">
        <v>84019035</v>
      </c>
      <c r="B26" t="s">
        <v>78</v>
      </c>
      <c r="C26" t="s">
        <v>96</v>
      </c>
      <c r="D26">
        <v>840</v>
      </c>
      <c r="E26">
        <v>19035</v>
      </c>
      <c r="F26" t="s">
        <v>116</v>
      </c>
      <c r="G26" t="s">
        <v>1478</v>
      </c>
      <c r="H26" t="s">
        <v>78</v>
      </c>
      <c r="I26">
        <v>42.735389140000002</v>
      </c>
      <c r="J26">
        <v>-95.623894019999994</v>
      </c>
      <c r="K26" t="s">
        <v>1505</v>
      </c>
      <c r="CX26">
        <v>1</v>
      </c>
      <c r="CY26">
        <v>1</v>
      </c>
      <c r="CZ26">
        <v>1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3</v>
      </c>
    </row>
    <row r="27" spans="1:113" x14ac:dyDescent="0.3">
      <c r="A27">
        <v>84019037</v>
      </c>
      <c r="B27" t="s">
        <v>78</v>
      </c>
      <c r="C27" t="s">
        <v>96</v>
      </c>
      <c r="D27">
        <v>840</v>
      </c>
      <c r="E27">
        <v>19037</v>
      </c>
      <c r="F27" t="s">
        <v>1506</v>
      </c>
      <c r="G27" t="s">
        <v>1478</v>
      </c>
      <c r="H27" t="s">
        <v>78</v>
      </c>
      <c r="I27">
        <v>43.060012950000001</v>
      </c>
      <c r="J27">
        <v>-92.317733469999993</v>
      </c>
      <c r="K27" t="s">
        <v>1507</v>
      </c>
      <c r="CI27">
        <v>1</v>
      </c>
      <c r="CJ27">
        <v>1</v>
      </c>
      <c r="CK27">
        <v>1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3</v>
      </c>
      <c r="CW27">
        <v>3</v>
      </c>
      <c r="CX27">
        <v>3</v>
      </c>
      <c r="CY27">
        <v>3</v>
      </c>
      <c r="CZ27">
        <v>3</v>
      </c>
      <c r="DA27">
        <v>3</v>
      </c>
      <c r="DB27">
        <v>4</v>
      </c>
      <c r="DC27">
        <v>4</v>
      </c>
      <c r="DD27">
        <v>4</v>
      </c>
      <c r="DE27">
        <v>4</v>
      </c>
      <c r="DF27">
        <v>5</v>
      </c>
      <c r="DG27">
        <v>5</v>
      </c>
      <c r="DH27">
        <v>5</v>
      </c>
      <c r="DI27">
        <v>5</v>
      </c>
    </row>
    <row r="28" spans="1:113" x14ac:dyDescent="0.3">
      <c r="A28">
        <v>84019039</v>
      </c>
      <c r="B28" t="s">
        <v>78</v>
      </c>
      <c r="C28" t="s">
        <v>96</v>
      </c>
      <c r="D28">
        <v>840</v>
      </c>
      <c r="E28">
        <v>19039</v>
      </c>
      <c r="F28" t="s">
        <v>122</v>
      </c>
      <c r="G28" t="s">
        <v>1478</v>
      </c>
      <c r="H28" t="s">
        <v>78</v>
      </c>
      <c r="I28">
        <v>41.028681810000002</v>
      </c>
      <c r="J28">
        <v>-93.784997669999996</v>
      </c>
      <c r="K28" t="s">
        <v>1508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3</v>
      </c>
      <c r="CV28">
        <v>2</v>
      </c>
      <c r="CW28">
        <v>2</v>
      </c>
      <c r="CX28">
        <v>2</v>
      </c>
      <c r="CY28">
        <v>2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</row>
    <row r="29" spans="1:113" x14ac:dyDescent="0.3">
      <c r="A29">
        <v>84019041</v>
      </c>
      <c r="B29" t="s">
        <v>78</v>
      </c>
      <c r="C29" t="s">
        <v>96</v>
      </c>
      <c r="D29">
        <v>840</v>
      </c>
      <c r="E29">
        <v>19041</v>
      </c>
      <c r="F29" t="s">
        <v>124</v>
      </c>
      <c r="G29" t="s">
        <v>1478</v>
      </c>
      <c r="H29" t="s">
        <v>78</v>
      </c>
      <c r="I29">
        <v>43.082471820000002</v>
      </c>
      <c r="J29">
        <v>-95.150964810000005</v>
      </c>
      <c r="K29" t="s">
        <v>1509</v>
      </c>
      <c r="CD29">
        <v>1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3</v>
      </c>
      <c r="CW29">
        <v>3</v>
      </c>
      <c r="CX29">
        <v>3</v>
      </c>
      <c r="CY29">
        <v>3</v>
      </c>
      <c r="CZ29">
        <v>3</v>
      </c>
      <c r="DA29">
        <v>3</v>
      </c>
      <c r="DB29">
        <v>3</v>
      </c>
      <c r="DC29">
        <v>3</v>
      </c>
      <c r="DD29">
        <v>3</v>
      </c>
      <c r="DE29">
        <v>3</v>
      </c>
      <c r="DF29">
        <v>3</v>
      </c>
      <c r="DG29">
        <v>4</v>
      </c>
      <c r="DH29">
        <v>4</v>
      </c>
      <c r="DI29">
        <v>4</v>
      </c>
    </row>
    <row r="30" spans="1:113" x14ac:dyDescent="0.3">
      <c r="A30">
        <v>84019043</v>
      </c>
      <c r="B30" t="s">
        <v>78</v>
      </c>
      <c r="C30" t="s">
        <v>96</v>
      </c>
      <c r="D30">
        <v>840</v>
      </c>
      <c r="E30">
        <v>19043</v>
      </c>
      <c r="F30" t="s">
        <v>885</v>
      </c>
      <c r="G30" t="s">
        <v>1478</v>
      </c>
      <c r="H30" t="s">
        <v>78</v>
      </c>
      <c r="I30">
        <v>42.844433879999997</v>
      </c>
      <c r="J30">
        <v>-91.341336929999997</v>
      </c>
      <c r="K30" t="s">
        <v>1510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2</v>
      </c>
      <c r="CE30">
        <v>2</v>
      </c>
      <c r="CF30">
        <v>3</v>
      </c>
      <c r="CG30">
        <v>3</v>
      </c>
      <c r="CH30">
        <v>4</v>
      </c>
      <c r="CI30">
        <v>4</v>
      </c>
      <c r="CJ30">
        <v>5</v>
      </c>
      <c r="CK30">
        <v>5</v>
      </c>
      <c r="CL30">
        <v>5</v>
      </c>
      <c r="CM30">
        <v>6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8</v>
      </c>
      <c r="CY30">
        <v>8</v>
      </c>
      <c r="CZ30">
        <v>8</v>
      </c>
      <c r="DA30">
        <v>9</v>
      </c>
      <c r="DB30">
        <v>11</v>
      </c>
      <c r="DC30">
        <v>12</v>
      </c>
      <c r="DD30">
        <v>13</v>
      </c>
      <c r="DE30">
        <v>12</v>
      </c>
      <c r="DF30">
        <v>12</v>
      </c>
      <c r="DG30">
        <v>14</v>
      </c>
      <c r="DH30">
        <v>17</v>
      </c>
      <c r="DI30">
        <v>18</v>
      </c>
    </row>
    <row r="31" spans="1:113" x14ac:dyDescent="0.3">
      <c r="A31">
        <v>84019045</v>
      </c>
      <c r="B31" t="s">
        <v>78</v>
      </c>
      <c r="C31" t="s">
        <v>96</v>
      </c>
      <c r="D31">
        <v>840</v>
      </c>
      <c r="E31">
        <v>19045</v>
      </c>
      <c r="F31" t="s">
        <v>1208</v>
      </c>
      <c r="G31" t="s">
        <v>1478</v>
      </c>
      <c r="H31" t="s">
        <v>78</v>
      </c>
      <c r="I31">
        <v>41.89981633</v>
      </c>
      <c r="J31">
        <v>-90.532750960000001</v>
      </c>
      <c r="K31" t="s">
        <v>1511</v>
      </c>
      <c r="BY31">
        <v>1</v>
      </c>
      <c r="BZ31">
        <v>1</v>
      </c>
      <c r="CA31">
        <v>1</v>
      </c>
      <c r="CB31">
        <v>2</v>
      </c>
      <c r="CC31">
        <v>5</v>
      </c>
      <c r="CD31">
        <v>6</v>
      </c>
      <c r="CE31">
        <v>9</v>
      </c>
      <c r="CF31">
        <v>15</v>
      </c>
      <c r="CG31">
        <v>15</v>
      </c>
      <c r="CH31">
        <v>16</v>
      </c>
      <c r="CI31">
        <v>17</v>
      </c>
      <c r="CJ31">
        <v>17</v>
      </c>
      <c r="CK31">
        <v>19</v>
      </c>
      <c r="CL31">
        <v>21</v>
      </c>
      <c r="CM31">
        <v>24</v>
      </c>
      <c r="CN31">
        <v>28</v>
      </c>
      <c r="CO31">
        <v>29</v>
      </c>
      <c r="CP31">
        <v>33</v>
      </c>
      <c r="CQ31">
        <v>36</v>
      </c>
      <c r="CR31">
        <v>38</v>
      </c>
      <c r="CS31">
        <v>39</v>
      </c>
      <c r="CT31">
        <v>39</v>
      </c>
      <c r="CU31">
        <v>40</v>
      </c>
      <c r="CV31">
        <v>41</v>
      </c>
      <c r="CW31">
        <v>42</v>
      </c>
      <c r="CX31">
        <v>44</v>
      </c>
      <c r="CY31">
        <v>44</v>
      </c>
      <c r="CZ31">
        <v>44</v>
      </c>
      <c r="DA31">
        <v>47</v>
      </c>
      <c r="DB31">
        <v>47</v>
      </c>
      <c r="DC31">
        <v>47</v>
      </c>
      <c r="DD31">
        <v>48</v>
      </c>
      <c r="DE31">
        <v>48</v>
      </c>
      <c r="DF31">
        <v>48</v>
      </c>
      <c r="DG31">
        <v>48</v>
      </c>
      <c r="DH31">
        <v>49</v>
      </c>
      <c r="DI31">
        <v>50</v>
      </c>
    </row>
    <row r="32" spans="1:113" x14ac:dyDescent="0.3">
      <c r="A32">
        <v>84019047</v>
      </c>
      <c r="B32" t="s">
        <v>78</v>
      </c>
      <c r="C32" t="s">
        <v>96</v>
      </c>
      <c r="D32">
        <v>840</v>
      </c>
      <c r="E32">
        <v>19047</v>
      </c>
      <c r="F32" t="s">
        <v>351</v>
      </c>
      <c r="G32" t="s">
        <v>1478</v>
      </c>
      <c r="H32" t="s">
        <v>78</v>
      </c>
      <c r="I32">
        <v>42.037182369999996</v>
      </c>
      <c r="J32">
        <v>-95.381971800000002</v>
      </c>
      <c r="K32" t="s">
        <v>1512</v>
      </c>
      <c r="CB32">
        <v>1</v>
      </c>
      <c r="CC32">
        <v>1</v>
      </c>
      <c r="CD32">
        <v>1</v>
      </c>
      <c r="CE32">
        <v>1</v>
      </c>
      <c r="CF32">
        <v>4</v>
      </c>
      <c r="CG32">
        <v>4</v>
      </c>
      <c r="CH32">
        <v>4</v>
      </c>
      <c r="CI32">
        <v>5</v>
      </c>
      <c r="CJ32">
        <v>5</v>
      </c>
      <c r="CK32">
        <v>6</v>
      </c>
      <c r="CL32">
        <v>6</v>
      </c>
      <c r="CM32">
        <v>6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6</v>
      </c>
      <c r="CT32">
        <v>6</v>
      </c>
      <c r="CU32">
        <v>6</v>
      </c>
      <c r="CV32">
        <v>6</v>
      </c>
      <c r="CW32">
        <v>6</v>
      </c>
      <c r="CX32">
        <v>6</v>
      </c>
      <c r="CY32">
        <v>6</v>
      </c>
      <c r="CZ32">
        <v>6</v>
      </c>
      <c r="DA32">
        <v>8</v>
      </c>
      <c r="DB32">
        <v>10</v>
      </c>
      <c r="DC32">
        <v>14</v>
      </c>
      <c r="DD32">
        <v>14</v>
      </c>
      <c r="DE32">
        <v>19</v>
      </c>
      <c r="DF32">
        <v>21</v>
      </c>
      <c r="DG32">
        <v>21</v>
      </c>
      <c r="DH32">
        <v>24</v>
      </c>
      <c r="DI32">
        <v>31</v>
      </c>
    </row>
    <row r="33" spans="1:113" x14ac:dyDescent="0.3">
      <c r="A33">
        <v>84019049</v>
      </c>
      <c r="B33" t="s">
        <v>78</v>
      </c>
      <c r="C33" t="s">
        <v>96</v>
      </c>
      <c r="D33">
        <v>840</v>
      </c>
      <c r="E33">
        <v>19049</v>
      </c>
      <c r="F33" t="s">
        <v>144</v>
      </c>
      <c r="G33" t="s">
        <v>1478</v>
      </c>
      <c r="H33" t="s">
        <v>78</v>
      </c>
      <c r="I33">
        <v>41.685603559999997</v>
      </c>
      <c r="J33">
        <v>-94.041276249999996</v>
      </c>
      <c r="K33" t="s">
        <v>1513</v>
      </c>
      <c r="BM33">
        <v>1</v>
      </c>
      <c r="BN33">
        <v>2</v>
      </c>
      <c r="BO33">
        <v>2</v>
      </c>
      <c r="BP33">
        <v>5</v>
      </c>
      <c r="BQ33">
        <v>5</v>
      </c>
      <c r="BR33">
        <v>5</v>
      </c>
      <c r="BS33">
        <v>5</v>
      </c>
      <c r="BT33">
        <v>6</v>
      </c>
      <c r="BU33">
        <v>6</v>
      </c>
      <c r="BV33">
        <v>7</v>
      </c>
      <c r="BW33">
        <v>7</v>
      </c>
      <c r="BX33">
        <v>7</v>
      </c>
      <c r="BY33">
        <v>9</v>
      </c>
      <c r="BZ33">
        <v>15</v>
      </c>
      <c r="CA33">
        <v>17</v>
      </c>
      <c r="CB33">
        <v>21</v>
      </c>
      <c r="CC33">
        <v>25</v>
      </c>
      <c r="CD33">
        <v>27</v>
      </c>
      <c r="CE33">
        <v>31</v>
      </c>
      <c r="CF33">
        <v>33</v>
      </c>
      <c r="CG33">
        <v>33</v>
      </c>
      <c r="CH33">
        <v>35</v>
      </c>
      <c r="CI33">
        <v>35</v>
      </c>
      <c r="CJ33">
        <v>35</v>
      </c>
      <c r="CK33">
        <v>35</v>
      </c>
      <c r="CL33">
        <v>36</v>
      </c>
      <c r="CM33">
        <v>36</v>
      </c>
      <c r="CN33">
        <v>37</v>
      </c>
      <c r="CO33">
        <v>37</v>
      </c>
      <c r="CP33">
        <v>36</v>
      </c>
      <c r="CQ33">
        <v>37</v>
      </c>
      <c r="CR33">
        <v>38</v>
      </c>
      <c r="CS33">
        <v>42</v>
      </c>
      <c r="CT33">
        <v>44</v>
      </c>
      <c r="CU33">
        <v>45</v>
      </c>
      <c r="CV33">
        <v>45</v>
      </c>
      <c r="CW33">
        <v>52</v>
      </c>
      <c r="CX33">
        <v>55</v>
      </c>
      <c r="CY33">
        <v>59</v>
      </c>
      <c r="CZ33">
        <v>67</v>
      </c>
      <c r="DA33">
        <v>99</v>
      </c>
      <c r="DB33">
        <v>130</v>
      </c>
      <c r="DC33">
        <v>169</v>
      </c>
      <c r="DD33">
        <v>179</v>
      </c>
      <c r="DE33">
        <v>198</v>
      </c>
      <c r="DF33">
        <v>258</v>
      </c>
      <c r="DG33">
        <v>318</v>
      </c>
      <c r="DH33">
        <v>408</v>
      </c>
      <c r="DI33">
        <v>515</v>
      </c>
    </row>
    <row r="34" spans="1:113" x14ac:dyDescent="0.3">
      <c r="A34">
        <v>84019051</v>
      </c>
      <c r="B34" t="s">
        <v>78</v>
      </c>
      <c r="C34" t="s">
        <v>96</v>
      </c>
      <c r="D34">
        <v>840</v>
      </c>
      <c r="E34">
        <v>19051</v>
      </c>
      <c r="F34" t="s">
        <v>1514</v>
      </c>
      <c r="G34" t="s">
        <v>1478</v>
      </c>
      <c r="H34" t="s">
        <v>78</v>
      </c>
      <c r="I34">
        <v>40.74773536</v>
      </c>
      <c r="J34">
        <v>-92.410054680000002</v>
      </c>
      <c r="K34" t="s">
        <v>1515</v>
      </c>
      <c r="DF34">
        <v>1</v>
      </c>
      <c r="DG34">
        <v>1</v>
      </c>
      <c r="DH34">
        <v>1</v>
      </c>
      <c r="DI34">
        <v>1</v>
      </c>
    </row>
    <row r="35" spans="1:113" x14ac:dyDescent="0.3">
      <c r="A35">
        <v>84019053</v>
      </c>
      <c r="B35" t="s">
        <v>78</v>
      </c>
      <c r="C35" t="s">
        <v>96</v>
      </c>
      <c r="D35">
        <v>840</v>
      </c>
      <c r="E35">
        <v>19053</v>
      </c>
      <c r="F35" t="s">
        <v>906</v>
      </c>
      <c r="G35" t="s">
        <v>1478</v>
      </c>
      <c r="H35" t="s">
        <v>78</v>
      </c>
      <c r="I35">
        <v>40.737427570000001</v>
      </c>
      <c r="J35">
        <v>-93.786459489999999</v>
      </c>
      <c r="K35" t="s">
        <v>1516</v>
      </c>
      <c r="DH35">
        <v>1</v>
      </c>
      <c r="DI35">
        <v>1</v>
      </c>
    </row>
    <row r="36" spans="1:113" x14ac:dyDescent="0.3">
      <c r="A36">
        <v>84019055</v>
      </c>
      <c r="B36" t="s">
        <v>78</v>
      </c>
      <c r="C36" t="s">
        <v>96</v>
      </c>
      <c r="D36">
        <v>840</v>
      </c>
      <c r="E36">
        <v>19055</v>
      </c>
      <c r="F36" t="s">
        <v>707</v>
      </c>
      <c r="G36" t="s">
        <v>1478</v>
      </c>
      <c r="H36" t="s">
        <v>78</v>
      </c>
      <c r="I36">
        <v>42.471045969999999</v>
      </c>
      <c r="J36">
        <v>-91.366449200000005</v>
      </c>
      <c r="K36" t="s">
        <v>1517</v>
      </c>
      <c r="CE36">
        <v>1</v>
      </c>
      <c r="CJ36">
        <v>1</v>
      </c>
      <c r="CK36">
        <v>1</v>
      </c>
      <c r="CL36">
        <v>1</v>
      </c>
      <c r="CM36">
        <v>1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2</v>
      </c>
      <c r="CW36">
        <v>2</v>
      </c>
      <c r="CX36">
        <v>3</v>
      </c>
      <c r="CY36">
        <v>3</v>
      </c>
      <c r="CZ36">
        <v>3</v>
      </c>
      <c r="DA36">
        <v>3</v>
      </c>
      <c r="DB36">
        <v>4</v>
      </c>
      <c r="DC36">
        <v>4</v>
      </c>
      <c r="DD36">
        <v>4</v>
      </c>
      <c r="DE36">
        <v>4</v>
      </c>
      <c r="DF36">
        <v>4</v>
      </c>
      <c r="DG36">
        <v>8</v>
      </c>
      <c r="DH36">
        <v>8</v>
      </c>
      <c r="DI36">
        <v>10</v>
      </c>
    </row>
    <row r="37" spans="1:113" x14ac:dyDescent="0.3">
      <c r="A37">
        <v>84019057</v>
      </c>
      <c r="B37" t="s">
        <v>78</v>
      </c>
      <c r="C37" t="s">
        <v>96</v>
      </c>
      <c r="D37">
        <v>840</v>
      </c>
      <c r="E37">
        <v>19057</v>
      </c>
      <c r="F37" t="s">
        <v>1518</v>
      </c>
      <c r="G37" t="s">
        <v>1478</v>
      </c>
      <c r="H37" t="s">
        <v>78</v>
      </c>
      <c r="I37">
        <v>40.920126060000001</v>
      </c>
      <c r="J37">
        <v>-91.183265919999997</v>
      </c>
      <c r="K37" t="s">
        <v>1519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2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3</v>
      </c>
      <c r="CK37">
        <v>3</v>
      </c>
      <c r="CL37">
        <v>3</v>
      </c>
      <c r="CM37">
        <v>3</v>
      </c>
      <c r="CN37">
        <v>3</v>
      </c>
      <c r="CO37">
        <v>4</v>
      </c>
      <c r="CP37">
        <v>5</v>
      </c>
      <c r="CQ37">
        <v>7</v>
      </c>
      <c r="CR37">
        <v>7</v>
      </c>
      <c r="CS37">
        <v>7</v>
      </c>
      <c r="CT37">
        <v>8</v>
      </c>
      <c r="CU37">
        <v>8</v>
      </c>
      <c r="CV37">
        <v>11</v>
      </c>
      <c r="CW37">
        <v>13</v>
      </c>
      <c r="CX37">
        <v>13</v>
      </c>
      <c r="CY37">
        <v>13</v>
      </c>
      <c r="CZ37">
        <v>13</v>
      </c>
      <c r="DA37">
        <v>14</v>
      </c>
      <c r="DB37">
        <v>16</v>
      </c>
      <c r="DC37">
        <v>16</v>
      </c>
      <c r="DD37">
        <v>17</v>
      </c>
      <c r="DE37">
        <v>17</v>
      </c>
      <c r="DF37">
        <v>17</v>
      </c>
      <c r="DG37">
        <v>16</v>
      </c>
      <c r="DH37">
        <v>16</v>
      </c>
      <c r="DI37">
        <v>16</v>
      </c>
    </row>
    <row r="38" spans="1:113" x14ac:dyDescent="0.3">
      <c r="A38">
        <v>84019059</v>
      </c>
      <c r="B38" t="s">
        <v>78</v>
      </c>
      <c r="C38" t="s">
        <v>96</v>
      </c>
      <c r="D38">
        <v>840</v>
      </c>
      <c r="E38">
        <v>19059</v>
      </c>
      <c r="F38" t="s">
        <v>1520</v>
      </c>
      <c r="G38" t="s">
        <v>1478</v>
      </c>
      <c r="H38" t="s">
        <v>78</v>
      </c>
      <c r="I38">
        <v>43.377877249999997</v>
      </c>
      <c r="J38">
        <v>-95.151020599999995</v>
      </c>
      <c r="K38" t="s">
        <v>1521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2</v>
      </c>
      <c r="CY38">
        <v>3</v>
      </c>
      <c r="CZ38">
        <v>3</v>
      </c>
      <c r="DA38">
        <v>4</v>
      </c>
      <c r="DB38">
        <v>5</v>
      </c>
      <c r="DC38">
        <v>5</v>
      </c>
      <c r="DD38">
        <v>5</v>
      </c>
      <c r="DE38">
        <v>6</v>
      </c>
      <c r="DF38">
        <v>6</v>
      </c>
      <c r="DG38">
        <v>6</v>
      </c>
      <c r="DH38">
        <v>6</v>
      </c>
      <c r="DI38">
        <v>6</v>
      </c>
    </row>
    <row r="39" spans="1:113" x14ac:dyDescent="0.3">
      <c r="A39">
        <v>84019061</v>
      </c>
      <c r="B39" t="s">
        <v>78</v>
      </c>
      <c r="C39" t="s">
        <v>96</v>
      </c>
      <c r="D39">
        <v>840</v>
      </c>
      <c r="E39">
        <v>19061</v>
      </c>
      <c r="F39" t="s">
        <v>1522</v>
      </c>
      <c r="G39" t="s">
        <v>1478</v>
      </c>
      <c r="H39" t="s">
        <v>78</v>
      </c>
      <c r="I39">
        <v>42.468153489999999</v>
      </c>
      <c r="J39">
        <v>-90.881819250000007</v>
      </c>
      <c r="K39" t="s">
        <v>1523</v>
      </c>
      <c r="BQ39">
        <v>1</v>
      </c>
      <c r="BR39">
        <v>1</v>
      </c>
      <c r="BS39">
        <v>2</v>
      </c>
      <c r="BT39">
        <v>4</v>
      </c>
      <c r="BU39">
        <v>6</v>
      </c>
      <c r="BV39">
        <v>6</v>
      </c>
      <c r="BW39">
        <v>6</v>
      </c>
      <c r="BX39">
        <v>6</v>
      </c>
      <c r="BY39">
        <v>8</v>
      </c>
      <c r="BZ39">
        <v>12</v>
      </c>
      <c r="CA39">
        <v>16</v>
      </c>
      <c r="CB39">
        <v>21</v>
      </c>
      <c r="CC39">
        <v>21</v>
      </c>
      <c r="CD39">
        <v>22</v>
      </c>
      <c r="CE39">
        <v>22</v>
      </c>
      <c r="CF39">
        <v>23</v>
      </c>
      <c r="CG39">
        <v>24</v>
      </c>
      <c r="CH39">
        <v>24</v>
      </c>
      <c r="CI39">
        <v>25</v>
      </c>
      <c r="CJ39">
        <v>28</v>
      </c>
      <c r="CK39">
        <v>28</v>
      </c>
      <c r="CL39">
        <v>31</v>
      </c>
      <c r="CM39">
        <v>32</v>
      </c>
      <c r="CN39">
        <v>32</v>
      </c>
      <c r="CO39">
        <v>35</v>
      </c>
      <c r="CP39">
        <v>35</v>
      </c>
      <c r="CQ39">
        <v>35</v>
      </c>
      <c r="CR39">
        <v>37</v>
      </c>
      <c r="CS39">
        <v>39</v>
      </c>
      <c r="CT39">
        <v>40</v>
      </c>
      <c r="CU39">
        <v>43</v>
      </c>
      <c r="CV39">
        <v>44</v>
      </c>
      <c r="CW39">
        <v>46</v>
      </c>
      <c r="CX39">
        <v>48</v>
      </c>
      <c r="CY39">
        <v>49</v>
      </c>
      <c r="CZ39">
        <v>52</v>
      </c>
      <c r="DA39">
        <v>62</v>
      </c>
      <c r="DB39">
        <v>70</v>
      </c>
      <c r="DC39">
        <v>80</v>
      </c>
      <c r="DD39">
        <v>87</v>
      </c>
      <c r="DE39">
        <v>88</v>
      </c>
      <c r="DF39">
        <v>97</v>
      </c>
      <c r="DG39">
        <v>102</v>
      </c>
      <c r="DH39">
        <v>109</v>
      </c>
      <c r="DI39">
        <v>125</v>
      </c>
    </row>
    <row r="40" spans="1:113" x14ac:dyDescent="0.3">
      <c r="A40">
        <v>84019063</v>
      </c>
      <c r="B40" t="s">
        <v>78</v>
      </c>
      <c r="C40" t="s">
        <v>96</v>
      </c>
      <c r="D40">
        <v>840</v>
      </c>
      <c r="E40">
        <v>19063</v>
      </c>
      <c r="F40" t="s">
        <v>1524</v>
      </c>
      <c r="G40" t="s">
        <v>1478</v>
      </c>
      <c r="H40" t="s">
        <v>78</v>
      </c>
      <c r="I40">
        <v>43.377829509999998</v>
      </c>
      <c r="J40">
        <v>-94.678589430000002</v>
      </c>
      <c r="K40" t="s">
        <v>1525</v>
      </c>
      <c r="DC40">
        <v>1</v>
      </c>
    </row>
    <row r="41" spans="1:113" x14ac:dyDescent="0.3">
      <c r="A41">
        <v>84019065</v>
      </c>
      <c r="B41" t="s">
        <v>78</v>
      </c>
      <c r="C41" t="s">
        <v>96</v>
      </c>
      <c r="D41">
        <v>840</v>
      </c>
      <c r="E41">
        <v>19065</v>
      </c>
      <c r="F41" t="s">
        <v>154</v>
      </c>
      <c r="G41" t="s">
        <v>1478</v>
      </c>
      <c r="H41" t="s">
        <v>78</v>
      </c>
      <c r="I41">
        <v>42.86271799</v>
      </c>
      <c r="J41">
        <v>-91.844123099999905</v>
      </c>
      <c r="K41" t="s">
        <v>1526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3</v>
      </c>
      <c r="CG41">
        <v>3</v>
      </c>
      <c r="CH41">
        <v>3</v>
      </c>
      <c r="CI41">
        <v>3</v>
      </c>
      <c r="CJ41">
        <v>3</v>
      </c>
      <c r="CK41">
        <v>3</v>
      </c>
      <c r="CL41">
        <v>3</v>
      </c>
      <c r="CM41">
        <v>4</v>
      </c>
      <c r="CN41">
        <v>4</v>
      </c>
      <c r="CO41">
        <v>4</v>
      </c>
      <c r="CP41">
        <v>5</v>
      </c>
      <c r="CQ41">
        <v>5</v>
      </c>
      <c r="CR41">
        <v>5</v>
      </c>
      <c r="CS41">
        <v>5</v>
      </c>
      <c r="CT41">
        <v>6</v>
      </c>
      <c r="CU41">
        <v>6</v>
      </c>
      <c r="CV41">
        <v>6</v>
      </c>
      <c r="CW41">
        <v>6</v>
      </c>
      <c r="CX41">
        <v>7</v>
      </c>
      <c r="CY41">
        <v>7</v>
      </c>
      <c r="CZ41">
        <v>7</v>
      </c>
      <c r="DA41">
        <v>10</v>
      </c>
      <c r="DB41">
        <v>12</v>
      </c>
      <c r="DC41">
        <v>15</v>
      </c>
      <c r="DD41">
        <v>16</v>
      </c>
      <c r="DE41">
        <v>17</v>
      </c>
      <c r="DF41">
        <v>20</v>
      </c>
      <c r="DG41">
        <v>20</v>
      </c>
      <c r="DH41">
        <v>21</v>
      </c>
      <c r="DI41">
        <v>22</v>
      </c>
    </row>
    <row r="42" spans="1:113" x14ac:dyDescent="0.3">
      <c r="A42">
        <v>84019067</v>
      </c>
      <c r="B42" t="s">
        <v>78</v>
      </c>
      <c r="C42" t="s">
        <v>96</v>
      </c>
      <c r="D42">
        <v>840</v>
      </c>
      <c r="E42">
        <v>19067</v>
      </c>
      <c r="F42" t="s">
        <v>930</v>
      </c>
      <c r="G42" t="s">
        <v>1478</v>
      </c>
      <c r="H42" t="s">
        <v>78</v>
      </c>
      <c r="I42">
        <v>43.060005299999901</v>
      </c>
      <c r="J42">
        <v>-92.789400970000003</v>
      </c>
      <c r="K42" t="s">
        <v>1527</v>
      </c>
      <c r="DH42">
        <v>1</v>
      </c>
      <c r="DI42">
        <v>1</v>
      </c>
    </row>
    <row r="43" spans="1:113" x14ac:dyDescent="0.3">
      <c r="A43">
        <v>84019069</v>
      </c>
      <c r="B43" t="s">
        <v>78</v>
      </c>
      <c r="C43" t="s">
        <v>96</v>
      </c>
      <c r="D43">
        <v>840</v>
      </c>
      <c r="E43">
        <v>19069</v>
      </c>
      <c r="F43" t="s">
        <v>156</v>
      </c>
      <c r="G43" t="s">
        <v>1478</v>
      </c>
      <c r="H43" t="s">
        <v>78</v>
      </c>
      <c r="I43">
        <v>42.732703839999999</v>
      </c>
      <c r="J43">
        <v>-93.262569249999999</v>
      </c>
      <c r="K43" t="s">
        <v>1528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3</v>
      </c>
      <c r="DI43">
        <v>3</v>
      </c>
    </row>
    <row r="44" spans="1:113" x14ac:dyDescent="0.3">
      <c r="A44">
        <v>84019071</v>
      </c>
      <c r="B44" t="s">
        <v>78</v>
      </c>
      <c r="C44" t="s">
        <v>96</v>
      </c>
      <c r="D44">
        <v>840</v>
      </c>
      <c r="E44">
        <v>19071</v>
      </c>
      <c r="F44" t="s">
        <v>614</v>
      </c>
      <c r="G44" t="s">
        <v>1478</v>
      </c>
      <c r="H44" t="s">
        <v>78</v>
      </c>
      <c r="I44">
        <v>40.745427200000002</v>
      </c>
      <c r="J44">
        <v>-95.601290449999993</v>
      </c>
      <c r="K44" t="s">
        <v>1529</v>
      </c>
    </row>
    <row r="45" spans="1:113" x14ac:dyDescent="0.3">
      <c r="A45">
        <v>84019073</v>
      </c>
      <c r="B45" t="s">
        <v>78</v>
      </c>
      <c r="C45" t="s">
        <v>96</v>
      </c>
      <c r="D45">
        <v>840</v>
      </c>
      <c r="E45">
        <v>19073</v>
      </c>
      <c r="F45" t="s">
        <v>160</v>
      </c>
      <c r="G45" t="s">
        <v>1478</v>
      </c>
      <c r="H45" t="s">
        <v>78</v>
      </c>
      <c r="I45">
        <v>42.036145509999997</v>
      </c>
      <c r="J45">
        <v>-94.396580810000003</v>
      </c>
      <c r="K45" t="s">
        <v>1530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2</v>
      </c>
      <c r="DE45">
        <v>2</v>
      </c>
      <c r="DF45">
        <v>2</v>
      </c>
      <c r="DG45">
        <v>5</v>
      </c>
      <c r="DH45">
        <v>7</v>
      </c>
      <c r="DI45">
        <v>10</v>
      </c>
    </row>
    <row r="46" spans="1:113" x14ac:dyDescent="0.3">
      <c r="A46">
        <v>84019075</v>
      </c>
      <c r="B46" t="s">
        <v>78</v>
      </c>
      <c r="C46" t="s">
        <v>96</v>
      </c>
      <c r="D46">
        <v>840</v>
      </c>
      <c r="E46">
        <v>19075</v>
      </c>
      <c r="F46" t="s">
        <v>1235</v>
      </c>
      <c r="G46" t="s">
        <v>1478</v>
      </c>
      <c r="H46" t="s">
        <v>78</v>
      </c>
      <c r="I46">
        <v>42.401837229999998</v>
      </c>
      <c r="J46">
        <v>-92.788295509999998</v>
      </c>
      <c r="K46" t="s">
        <v>1531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2</v>
      </c>
      <c r="CU46">
        <v>2</v>
      </c>
      <c r="CV46">
        <v>4</v>
      </c>
      <c r="CW46">
        <v>5</v>
      </c>
      <c r="CX46">
        <v>6</v>
      </c>
      <c r="CY46">
        <v>6</v>
      </c>
      <c r="CZ46">
        <v>6</v>
      </c>
      <c r="DA46">
        <v>7</v>
      </c>
      <c r="DB46">
        <v>8</v>
      </c>
      <c r="DC46">
        <v>8</v>
      </c>
      <c r="DD46">
        <v>9</v>
      </c>
      <c r="DE46">
        <v>11</v>
      </c>
      <c r="DF46">
        <v>11</v>
      </c>
      <c r="DG46">
        <v>11</v>
      </c>
      <c r="DH46">
        <v>11</v>
      </c>
      <c r="DI46">
        <v>15</v>
      </c>
    </row>
    <row r="47" spans="1:113" x14ac:dyDescent="0.3">
      <c r="A47">
        <v>84019077</v>
      </c>
      <c r="B47" t="s">
        <v>78</v>
      </c>
      <c r="C47" t="s">
        <v>96</v>
      </c>
      <c r="D47">
        <v>840</v>
      </c>
      <c r="E47">
        <v>19077</v>
      </c>
      <c r="F47" t="s">
        <v>1532</v>
      </c>
      <c r="G47" t="s">
        <v>1478</v>
      </c>
      <c r="H47" t="s">
        <v>78</v>
      </c>
      <c r="I47">
        <v>41.683789650000001</v>
      </c>
      <c r="J47">
        <v>-94.501110139999994</v>
      </c>
      <c r="K47" t="s">
        <v>1533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3</v>
      </c>
      <c r="CS47">
        <v>3</v>
      </c>
      <c r="CT47">
        <v>3</v>
      </c>
      <c r="CU47">
        <v>4</v>
      </c>
      <c r="CV47">
        <v>4</v>
      </c>
      <c r="CW47">
        <v>4</v>
      </c>
      <c r="CX47">
        <v>4</v>
      </c>
      <c r="CY47">
        <v>4</v>
      </c>
      <c r="CZ47">
        <v>5</v>
      </c>
      <c r="DA47">
        <v>5</v>
      </c>
      <c r="DB47">
        <v>6</v>
      </c>
      <c r="DC47">
        <v>6</v>
      </c>
      <c r="DD47">
        <v>6</v>
      </c>
      <c r="DE47">
        <v>6</v>
      </c>
      <c r="DF47">
        <v>10</v>
      </c>
      <c r="DG47">
        <v>12</v>
      </c>
      <c r="DH47">
        <v>13</v>
      </c>
      <c r="DI47">
        <v>19</v>
      </c>
    </row>
    <row r="48" spans="1:113" x14ac:dyDescent="0.3">
      <c r="A48">
        <v>84019079</v>
      </c>
      <c r="B48" t="s">
        <v>78</v>
      </c>
      <c r="C48" t="s">
        <v>96</v>
      </c>
      <c r="D48">
        <v>840</v>
      </c>
      <c r="E48">
        <v>19079</v>
      </c>
      <c r="F48" t="s">
        <v>755</v>
      </c>
      <c r="G48" t="s">
        <v>1478</v>
      </c>
      <c r="H48" t="s">
        <v>78</v>
      </c>
      <c r="I48">
        <v>42.383824279999999</v>
      </c>
      <c r="J48">
        <v>-93.701977029999995</v>
      </c>
      <c r="K48" t="s">
        <v>1534</v>
      </c>
      <c r="CH48">
        <v>1</v>
      </c>
      <c r="CI48">
        <v>1</v>
      </c>
      <c r="CJ48">
        <v>2</v>
      </c>
      <c r="CK48">
        <v>2</v>
      </c>
      <c r="CL48">
        <v>2</v>
      </c>
      <c r="CM48">
        <v>2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</v>
      </c>
      <c r="CT48">
        <v>2</v>
      </c>
      <c r="CU48">
        <v>2</v>
      </c>
      <c r="CV48">
        <v>2</v>
      </c>
      <c r="CW48">
        <v>2</v>
      </c>
      <c r="CX48">
        <v>2</v>
      </c>
      <c r="CY48">
        <v>2</v>
      </c>
      <c r="CZ48">
        <v>3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</row>
    <row r="49" spans="1:113" x14ac:dyDescent="0.3">
      <c r="A49">
        <v>84019081</v>
      </c>
      <c r="B49" t="s">
        <v>78</v>
      </c>
      <c r="C49" t="s">
        <v>96</v>
      </c>
      <c r="D49">
        <v>840</v>
      </c>
      <c r="E49">
        <v>19081</v>
      </c>
      <c r="F49" t="s">
        <v>953</v>
      </c>
      <c r="G49" t="s">
        <v>1478</v>
      </c>
      <c r="H49" t="s">
        <v>78</v>
      </c>
      <c r="I49">
        <v>43.081784769999999</v>
      </c>
      <c r="J49">
        <v>-93.734548840000002</v>
      </c>
      <c r="K49" t="s">
        <v>1535</v>
      </c>
      <c r="BU49">
        <v>2</v>
      </c>
      <c r="BV49">
        <v>2</v>
      </c>
      <c r="BW49">
        <v>3</v>
      </c>
      <c r="BX49">
        <v>3</v>
      </c>
      <c r="BY49">
        <v>3</v>
      </c>
      <c r="BZ49">
        <v>3</v>
      </c>
      <c r="CA49">
        <v>3</v>
      </c>
      <c r="CB49">
        <v>3</v>
      </c>
      <c r="CC49">
        <v>3</v>
      </c>
      <c r="CD49">
        <v>3</v>
      </c>
      <c r="CE49">
        <v>3</v>
      </c>
      <c r="CF49">
        <v>3</v>
      </c>
      <c r="CG49">
        <v>3</v>
      </c>
      <c r="CH49">
        <v>3</v>
      </c>
      <c r="CI49">
        <v>3</v>
      </c>
      <c r="CJ49">
        <v>3</v>
      </c>
      <c r="CK49">
        <v>3</v>
      </c>
      <c r="CL49">
        <v>3</v>
      </c>
      <c r="CM49">
        <v>3</v>
      </c>
      <c r="CN49">
        <v>3</v>
      </c>
      <c r="CO49">
        <v>3</v>
      </c>
      <c r="CP49">
        <v>3</v>
      </c>
      <c r="CQ49">
        <v>3</v>
      </c>
      <c r="CR49">
        <v>3</v>
      </c>
      <c r="CS49">
        <v>3</v>
      </c>
      <c r="CT49">
        <v>3</v>
      </c>
      <c r="CU49">
        <v>3</v>
      </c>
      <c r="CV49">
        <v>3</v>
      </c>
      <c r="CW49">
        <v>3</v>
      </c>
      <c r="CX49">
        <v>3</v>
      </c>
      <c r="CY49">
        <v>3</v>
      </c>
      <c r="CZ49">
        <v>3</v>
      </c>
      <c r="DA49">
        <v>3</v>
      </c>
      <c r="DB49">
        <v>3</v>
      </c>
      <c r="DC49">
        <v>3</v>
      </c>
      <c r="DD49">
        <v>3</v>
      </c>
      <c r="DE49">
        <v>3</v>
      </c>
      <c r="DF49">
        <v>3</v>
      </c>
      <c r="DG49">
        <v>3</v>
      </c>
      <c r="DH49">
        <v>3</v>
      </c>
      <c r="DI49">
        <v>3</v>
      </c>
    </row>
    <row r="50" spans="1:113" x14ac:dyDescent="0.3">
      <c r="A50">
        <v>84019083</v>
      </c>
      <c r="B50" t="s">
        <v>78</v>
      </c>
      <c r="C50" t="s">
        <v>96</v>
      </c>
      <c r="D50">
        <v>840</v>
      </c>
      <c r="E50">
        <v>19083</v>
      </c>
      <c r="F50" t="s">
        <v>1239</v>
      </c>
      <c r="G50" t="s">
        <v>1478</v>
      </c>
      <c r="H50" t="s">
        <v>78</v>
      </c>
      <c r="I50">
        <v>42.383538770000001</v>
      </c>
      <c r="J50">
        <v>-93.236546110000006</v>
      </c>
      <c r="K50" t="s">
        <v>1536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2</v>
      </c>
      <c r="CQ50">
        <v>2</v>
      </c>
      <c r="CR50">
        <v>1</v>
      </c>
      <c r="CS50">
        <v>1</v>
      </c>
      <c r="CT50">
        <v>1</v>
      </c>
      <c r="CU50">
        <v>2</v>
      </c>
      <c r="CV50">
        <v>2</v>
      </c>
      <c r="CW50">
        <v>3</v>
      </c>
      <c r="CX50">
        <v>4</v>
      </c>
      <c r="CY50">
        <v>4</v>
      </c>
      <c r="CZ50">
        <v>4</v>
      </c>
      <c r="DA50">
        <v>4</v>
      </c>
      <c r="DB50">
        <v>5</v>
      </c>
      <c r="DC50">
        <v>6</v>
      </c>
      <c r="DD50">
        <v>7</v>
      </c>
      <c r="DE50">
        <v>7</v>
      </c>
      <c r="DF50">
        <v>7</v>
      </c>
      <c r="DG50">
        <v>8</v>
      </c>
      <c r="DH50">
        <v>9</v>
      </c>
      <c r="DI50">
        <v>9</v>
      </c>
    </row>
    <row r="51" spans="1:113" x14ac:dyDescent="0.3">
      <c r="A51">
        <v>84019085</v>
      </c>
      <c r="B51" t="s">
        <v>78</v>
      </c>
      <c r="C51" t="s">
        <v>96</v>
      </c>
      <c r="D51">
        <v>840</v>
      </c>
      <c r="E51">
        <v>19085</v>
      </c>
      <c r="F51" t="s">
        <v>1384</v>
      </c>
      <c r="G51" t="s">
        <v>1478</v>
      </c>
      <c r="H51" t="s">
        <v>78</v>
      </c>
      <c r="I51">
        <v>41.683301370000002</v>
      </c>
      <c r="J51">
        <v>-95.815584389999998</v>
      </c>
      <c r="K51" t="s">
        <v>1537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7</v>
      </c>
      <c r="BZ51">
        <v>8</v>
      </c>
      <c r="CA51">
        <v>8</v>
      </c>
      <c r="CB51">
        <v>8</v>
      </c>
      <c r="CC51">
        <v>9</v>
      </c>
      <c r="CD51">
        <v>10</v>
      </c>
      <c r="CE51">
        <v>10</v>
      </c>
      <c r="CF51">
        <v>10</v>
      </c>
      <c r="CG51">
        <v>10</v>
      </c>
      <c r="CH51">
        <v>10</v>
      </c>
      <c r="CI51">
        <v>10</v>
      </c>
      <c r="CJ51">
        <v>10</v>
      </c>
      <c r="CK51">
        <v>11</v>
      </c>
      <c r="CL51">
        <v>11</v>
      </c>
      <c r="CM51">
        <v>12</v>
      </c>
      <c r="CN51">
        <v>12</v>
      </c>
      <c r="CO51">
        <v>12</v>
      </c>
      <c r="CP51">
        <v>12</v>
      </c>
      <c r="CQ51">
        <v>12</v>
      </c>
      <c r="CR51">
        <v>12</v>
      </c>
      <c r="CS51">
        <v>12</v>
      </c>
      <c r="CT51">
        <v>12</v>
      </c>
      <c r="CU51">
        <v>12</v>
      </c>
      <c r="CV51">
        <v>13</v>
      </c>
      <c r="CW51">
        <v>14</v>
      </c>
      <c r="CX51">
        <v>14</v>
      </c>
      <c r="CY51">
        <v>15</v>
      </c>
      <c r="CZ51">
        <v>15</v>
      </c>
      <c r="DA51">
        <v>15</v>
      </c>
      <c r="DB51">
        <v>15</v>
      </c>
      <c r="DC51">
        <v>15</v>
      </c>
      <c r="DD51">
        <v>15</v>
      </c>
      <c r="DE51">
        <v>15</v>
      </c>
      <c r="DF51">
        <v>16</v>
      </c>
      <c r="DG51">
        <v>16</v>
      </c>
      <c r="DH51">
        <v>16</v>
      </c>
      <c r="DI51">
        <v>16</v>
      </c>
    </row>
    <row r="52" spans="1:113" x14ac:dyDescent="0.3">
      <c r="A52">
        <v>84019087</v>
      </c>
      <c r="B52" t="s">
        <v>78</v>
      </c>
      <c r="C52" t="s">
        <v>96</v>
      </c>
      <c r="D52">
        <v>840</v>
      </c>
      <c r="E52">
        <v>19087</v>
      </c>
      <c r="F52" t="s">
        <v>164</v>
      </c>
      <c r="G52" t="s">
        <v>1478</v>
      </c>
      <c r="H52" t="s">
        <v>78</v>
      </c>
      <c r="I52">
        <v>40.987679620000002</v>
      </c>
      <c r="J52">
        <v>-91.544363489999995</v>
      </c>
      <c r="K52" t="s">
        <v>1538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2</v>
      </c>
      <c r="BZ52">
        <v>2</v>
      </c>
      <c r="CA52">
        <v>3</v>
      </c>
      <c r="CB52">
        <v>3</v>
      </c>
      <c r="CC52">
        <v>3</v>
      </c>
      <c r="CD52">
        <v>5</v>
      </c>
      <c r="CE52">
        <v>5</v>
      </c>
      <c r="CF52">
        <v>6</v>
      </c>
      <c r="CG52">
        <v>6</v>
      </c>
      <c r="CH52">
        <v>8</v>
      </c>
      <c r="CI52">
        <v>9</v>
      </c>
      <c r="CJ52">
        <v>13</v>
      </c>
      <c r="CK52">
        <v>15</v>
      </c>
      <c r="CL52">
        <v>15</v>
      </c>
      <c r="CM52">
        <v>17</v>
      </c>
      <c r="CN52">
        <v>19</v>
      </c>
      <c r="CO52">
        <v>19</v>
      </c>
      <c r="CP52">
        <v>20</v>
      </c>
      <c r="CQ52">
        <v>22</v>
      </c>
      <c r="CR52">
        <v>22</v>
      </c>
      <c r="CS52">
        <v>22</v>
      </c>
      <c r="CT52">
        <v>26</v>
      </c>
      <c r="CU52">
        <v>27</v>
      </c>
      <c r="CV52">
        <v>27</v>
      </c>
      <c r="CW52">
        <v>27</v>
      </c>
      <c r="CX52">
        <v>29</v>
      </c>
      <c r="CY52">
        <v>30</v>
      </c>
      <c r="CZ52">
        <v>30</v>
      </c>
      <c r="DA52">
        <v>31</v>
      </c>
      <c r="DB52">
        <v>31</v>
      </c>
      <c r="DC52">
        <v>31</v>
      </c>
      <c r="DD52">
        <v>32</v>
      </c>
      <c r="DE52">
        <v>32</v>
      </c>
      <c r="DF52">
        <v>32</v>
      </c>
      <c r="DG52">
        <v>32</v>
      </c>
      <c r="DH52">
        <v>32</v>
      </c>
      <c r="DI52">
        <v>32</v>
      </c>
    </row>
    <row r="53" spans="1:113" x14ac:dyDescent="0.3">
      <c r="A53">
        <v>84019089</v>
      </c>
      <c r="B53" t="s">
        <v>78</v>
      </c>
      <c r="C53" t="s">
        <v>96</v>
      </c>
      <c r="D53">
        <v>840</v>
      </c>
      <c r="E53">
        <v>19089</v>
      </c>
      <c r="F53" t="s">
        <v>376</v>
      </c>
      <c r="G53" t="s">
        <v>1478</v>
      </c>
      <c r="H53" t="s">
        <v>78</v>
      </c>
      <c r="I53">
        <v>43.356710419999999</v>
      </c>
      <c r="J53">
        <v>-92.317027139999993</v>
      </c>
      <c r="K53" t="s">
        <v>1539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</v>
      </c>
      <c r="CT53">
        <v>2</v>
      </c>
      <c r="CU53">
        <v>4</v>
      </c>
      <c r="CV53">
        <v>4</v>
      </c>
      <c r="CW53">
        <v>4</v>
      </c>
      <c r="CX53">
        <v>4</v>
      </c>
      <c r="CY53">
        <v>4</v>
      </c>
      <c r="CZ53">
        <v>4</v>
      </c>
      <c r="DA53">
        <v>4</v>
      </c>
      <c r="DB53">
        <v>4</v>
      </c>
      <c r="DC53">
        <v>6</v>
      </c>
      <c r="DD53">
        <v>6</v>
      </c>
      <c r="DE53">
        <v>7</v>
      </c>
      <c r="DF53">
        <v>10</v>
      </c>
      <c r="DG53">
        <v>10</v>
      </c>
      <c r="DH53">
        <v>10</v>
      </c>
      <c r="DI53">
        <v>10</v>
      </c>
    </row>
    <row r="54" spans="1:113" x14ac:dyDescent="0.3">
      <c r="A54">
        <v>84019091</v>
      </c>
      <c r="B54" t="s">
        <v>78</v>
      </c>
      <c r="C54" t="s">
        <v>96</v>
      </c>
      <c r="D54">
        <v>840</v>
      </c>
      <c r="E54">
        <v>19091</v>
      </c>
      <c r="F54" t="s">
        <v>477</v>
      </c>
      <c r="G54" t="s">
        <v>1478</v>
      </c>
      <c r="H54" t="s">
        <v>78</v>
      </c>
      <c r="I54">
        <v>42.776442600000003</v>
      </c>
      <c r="J54">
        <v>-94.207225370000003</v>
      </c>
      <c r="K54" t="s">
        <v>1540</v>
      </c>
      <c r="CX54">
        <v>1</v>
      </c>
      <c r="CY54">
        <v>2</v>
      </c>
      <c r="CZ54">
        <v>2</v>
      </c>
      <c r="DA54">
        <v>4</v>
      </c>
      <c r="DB54">
        <v>4</v>
      </c>
      <c r="DC54">
        <v>4</v>
      </c>
      <c r="DD54">
        <v>4</v>
      </c>
      <c r="DE54">
        <v>4</v>
      </c>
      <c r="DF54">
        <v>4</v>
      </c>
      <c r="DG54">
        <v>4</v>
      </c>
      <c r="DH54">
        <v>4</v>
      </c>
      <c r="DI54">
        <v>4</v>
      </c>
    </row>
    <row r="55" spans="1:113" x14ac:dyDescent="0.3">
      <c r="A55">
        <v>84019093</v>
      </c>
      <c r="B55" t="s">
        <v>78</v>
      </c>
      <c r="C55" t="s">
        <v>96</v>
      </c>
      <c r="D55">
        <v>840</v>
      </c>
      <c r="E55">
        <v>19093</v>
      </c>
      <c r="F55" t="s">
        <v>1541</v>
      </c>
      <c r="G55" t="s">
        <v>1478</v>
      </c>
      <c r="H55" t="s">
        <v>78</v>
      </c>
      <c r="I55">
        <v>42.386961360000001</v>
      </c>
      <c r="J55">
        <v>-95.513553869999996</v>
      </c>
      <c r="K55" t="s">
        <v>1542</v>
      </c>
    </row>
    <row r="56" spans="1:113" x14ac:dyDescent="0.3">
      <c r="A56">
        <v>84019095</v>
      </c>
      <c r="B56" t="s">
        <v>78</v>
      </c>
      <c r="C56" t="s">
        <v>96</v>
      </c>
      <c r="D56">
        <v>840</v>
      </c>
      <c r="E56">
        <v>19095</v>
      </c>
      <c r="F56" t="s">
        <v>1478</v>
      </c>
      <c r="G56" t="s">
        <v>1478</v>
      </c>
      <c r="H56" t="s">
        <v>78</v>
      </c>
      <c r="I56">
        <v>41.686302650000002</v>
      </c>
      <c r="J56">
        <v>-92.064337300000005</v>
      </c>
      <c r="K56" t="s">
        <v>1543</v>
      </c>
      <c r="BY56">
        <v>1</v>
      </c>
      <c r="BZ56">
        <v>1</v>
      </c>
      <c r="CA56">
        <v>2</v>
      </c>
      <c r="CB56">
        <v>3</v>
      </c>
      <c r="CC56">
        <v>4</v>
      </c>
      <c r="CD56">
        <v>5</v>
      </c>
      <c r="CE56">
        <v>5</v>
      </c>
      <c r="CF56">
        <v>5</v>
      </c>
      <c r="CG56">
        <v>6</v>
      </c>
      <c r="CH56">
        <v>6</v>
      </c>
      <c r="CI56">
        <v>6</v>
      </c>
      <c r="CJ56">
        <v>6</v>
      </c>
      <c r="CK56">
        <v>6</v>
      </c>
      <c r="CL56">
        <v>7</v>
      </c>
      <c r="CM56">
        <v>7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8</v>
      </c>
      <c r="CT56">
        <v>8</v>
      </c>
      <c r="CU56">
        <v>10</v>
      </c>
      <c r="CV56">
        <v>12</v>
      </c>
      <c r="CW56">
        <v>13</v>
      </c>
      <c r="CX56">
        <v>13</v>
      </c>
      <c r="CY56">
        <v>13</v>
      </c>
      <c r="CZ56">
        <v>13</v>
      </c>
      <c r="DA56">
        <v>14</v>
      </c>
      <c r="DB56">
        <v>16</v>
      </c>
      <c r="DC56">
        <v>17</v>
      </c>
      <c r="DD56">
        <v>18</v>
      </c>
      <c r="DE56">
        <v>19</v>
      </c>
      <c r="DF56">
        <v>19</v>
      </c>
      <c r="DG56">
        <v>19</v>
      </c>
      <c r="DH56">
        <v>20</v>
      </c>
      <c r="DI56">
        <v>20</v>
      </c>
    </row>
    <row r="57" spans="1:113" x14ac:dyDescent="0.3">
      <c r="A57">
        <v>84019097</v>
      </c>
      <c r="B57" t="s">
        <v>78</v>
      </c>
      <c r="C57" t="s">
        <v>96</v>
      </c>
      <c r="D57">
        <v>840</v>
      </c>
      <c r="E57">
        <v>19097</v>
      </c>
      <c r="F57" t="s">
        <v>168</v>
      </c>
      <c r="G57" t="s">
        <v>1478</v>
      </c>
      <c r="H57" t="s">
        <v>78</v>
      </c>
      <c r="I57">
        <v>42.171788239999998</v>
      </c>
      <c r="J57">
        <v>-90.573548369999997</v>
      </c>
      <c r="K57" t="s">
        <v>1544</v>
      </c>
      <c r="CB57">
        <v>1</v>
      </c>
      <c r="CC57">
        <v>1</v>
      </c>
      <c r="CD57">
        <v>1</v>
      </c>
      <c r="CE57">
        <v>1</v>
      </c>
      <c r="CF57">
        <v>2</v>
      </c>
      <c r="CG57">
        <v>3</v>
      </c>
      <c r="CH57">
        <v>3</v>
      </c>
      <c r="CI57">
        <v>4</v>
      </c>
      <c r="CJ57">
        <v>4</v>
      </c>
      <c r="CK57">
        <v>4</v>
      </c>
      <c r="CL57">
        <v>4</v>
      </c>
      <c r="CM57">
        <v>4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5</v>
      </c>
      <c r="CX57">
        <v>5</v>
      </c>
      <c r="CY57">
        <v>5</v>
      </c>
      <c r="CZ57">
        <v>5</v>
      </c>
      <c r="DA57">
        <v>5</v>
      </c>
      <c r="DB57">
        <v>5</v>
      </c>
      <c r="DC57">
        <v>5</v>
      </c>
      <c r="DD57">
        <v>5</v>
      </c>
      <c r="DE57">
        <v>5</v>
      </c>
      <c r="DF57">
        <v>5</v>
      </c>
      <c r="DG57">
        <v>5</v>
      </c>
      <c r="DH57">
        <v>5</v>
      </c>
      <c r="DI57">
        <v>5</v>
      </c>
    </row>
    <row r="58" spans="1:113" x14ac:dyDescent="0.3">
      <c r="A58">
        <v>84019099</v>
      </c>
      <c r="B58" t="s">
        <v>78</v>
      </c>
      <c r="C58" t="s">
        <v>96</v>
      </c>
      <c r="D58">
        <v>840</v>
      </c>
      <c r="E58">
        <v>19099</v>
      </c>
      <c r="F58" t="s">
        <v>968</v>
      </c>
      <c r="G58" t="s">
        <v>1478</v>
      </c>
      <c r="H58" t="s">
        <v>78</v>
      </c>
      <c r="I58">
        <v>41.685760819999999</v>
      </c>
      <c r="J58">
        <v>-93.055677849999995</v>
      </c>
      <c r="K58" t="s">
        <v>1545</v>
      </c>
      <c r="BV58">
        <v>1</v>
      </c>
      <c r="BW58">
        <v>1</v>
      </c>
      <c r="BX58">
        <v>2</v>
      </c>
      <c r="BY58">
        <v>2</v>
      </c>
      <c r="BZ58">
        <v>3</v>
      </c>
      <c r="CA58">
        <v>4</v>
      </c>
      <c r="CB58">
        <v>5</v>
      </c>
      <c r="CC58">
        <v>6</v>
      </c>
      <c r="CD58">
        <v>7</v>
      </c>
      <c r="CE58">
        <v>7</v>
      </c>
      <c r="CF58">
        <v>8</v>
      </c>
      <c r="CG58">
        <v>8</v>
      </c>
      <c r="CH58">
        <v>8</v>
      </c>
      <c r="CI58">
        <v>8</v>
      </c>
      <c r="CJ58">
        <v>8</v>
      </c>
      <c r="CK58">
        <v>8</v>
      </c>
      <c r="CL58">
        <v>9</v>
      </c>
      <c r="CM58">
        <v>10</v>
      </c>
      <c r="CN58">
        <v>10</v>
      </c>
      <c r="CO58">
        <v>11</v>
      </c>
      <c r="CP58">
        <v>12</v>
      </c>
      <c r="CQ58">
        <v>15</v>
      </c>
      <c r="CR58">
        <v>17</v>
      </c>
      <c r="CS58">
        <v>23</v>
      </c>
      <c r="CT58">
        <v>28</v>
      </c>
      <c r="CU58">
        <v>33</v>
      </c>
      <c r="CV58">
        <v>36</v>
      </c>
      <c r="CW58">
        <v>42</v>
      </c>
      <c r="CX58">
        <v>53</v>
      </c>
      <c r="CY58">
        <v>53</v>
      </c>
      <c r="CZ58">
        <v>55</v>
      </c>
      <c r="DA58">
        <v>73</v>
      </c>
      <c r="DB58">
        <v>78</v>
      </c>
      <c r="DC58">
        <v>83</v>
      </c>
      <c r="DD58">
        <v>91</v>
      </c>
      <c r="DE58">
        <v>109</v>
      </c>
      <c r="DF58">
        <v>130</v>
      </c>
      <c r="DG58">
        <v>130</v>
      </c>
      <c r="DH58">
        <v>155</v>
      </c>
      <c r="DI58">
        <v>175</v>
      </c>
    </row>
    <row r="59" spans="1:113" x14ac:dyDescent="0.3">
      <c r="A59">
        <v>84019101</v>
      </c>
      <c r="B59" t="s">
        <v>78</v>
      </c>
      <c r="C59" t="s">
        <v>96</v>
      </c>
      <c r="D59">
        <v>840</v>
      </c>
      <c r="E59">
        <v>19101</v>
      </c>
      <c r="F59" t="s">
        <v>170</v>
      </c>
      <c r="G59" t="s">
        <v>1478</v>
      </c>
      <c r="H59" t="s">
        <v>78</v>
      </c>
      <c r="I59">
        <v>41.031923939999999</v>
      </c>
      <c r="J59">
        <v>-91.948494659999994</v>
      </c>
      <c r="K59" t="s">
        <v>1546</v>
      </c>
      <c r="CE59">
        <v>1</v>
      </c>
      <c r="CF59">
        <v>2</v>
      </c>
      <c r="CG59">
        <v>3</v>
      </c>
      <c r="CH59">
        <v>3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4</v>
      </c>
      <c r="CT59">
        <v>4</v>
      </c>
      <c r="CU59">
        <v>4</v>
      </c>
      <c r="CV59">
        <v>4</v>
      </c>
      <c r="CW59">
        <v>6</v>
      </c>
      <c r="CX59">
        <v>7</v>
      </c>
      <c r="CY59">
        <v>7</v>
      </c>
      <c r="CZ59">
        <v>7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</row>
    <row r="60" spans="1:113" x14ac:dyDescent="0.3">
      <c r="A60">
        <v>84019103</v>
      </c>
      <c r="B60" t="s">
        <v>78</v>
      </c>
      <c r="C60" t="s">
        <v>96</v>
      </c>
      <c r="D60">
        <v>840</v>
      </c>
      <c r="E60">
        <v>19103</v>
      </c>
      <c r="F60" t="s">
        <v>384</v>
      </c>
      <c r="G60" t="s">
        <v>1478</v>
      </c>
      <c r="H60" t="s">
        <v>78</v>
      </c>
      <c r="I60">
        <v>41.67169354</v>
      </c>
      <c r="J60">
        <v>-91.587547439999994</v>
      </c>
      <c r="K60" t="s">
        <v>1547</v>
      </c>
      <c r="BG60">
        <v>3</v>
      </c>
      <c r="BH60">
        <v>7</v>
      </c>
      <c r="BI60">
        <v>12</v>
      </c>
      <c r="BJ60">
        <v>13</v>
      </c>
      <c r="BK60">
        <v>14</v>
      </c>
      <c r="BL60">
        <v>14</v>
      </c>
      <c r="BM60">
        <v>14</v>
      </c>
      <c r="BN60">
        <v>15</v>
      </c>
      <c r="BO60">
        <v>15</v>
      </c>
      <c r="BP60">
        <v>21</v>
      </c>
      <c r="BQ60">
        <v>22</v>
      </c>
      <c r="BR60">
        <v>22</v>
      </c>
      <c r="BS60">
        <v>27</v>
      </c>
      <c r="BT60">
        <v>32</v>
      </c>
      <c r="BU60">
        <v>35</v>
      </c>
      <c r="BV60">
        <v>37</v>
      </c>
      <c r="BW60">
        <v>43</v>
      </c>
      <c r="BX60">
        <v>49</v>
      </c>
      <c r="BY60">
        <v>58</v>
      </c>
      <c r="BZ60">
        <v>61</v>
      </c>
      <c r="CA60">
        <v>65</v>
      </c>
      <c r="CB60">
        <v>70</v>
      </c>
      <c r="CC60">
        <v>73</v>
      </c>
      <c r="CD60">
        <v>76</v>
      </c>
      <c r="CE60">
        <v>80</v>
      </c>
      <c r="CF60">
        <v>83</v>
      </c>
      <c r="CG60">
        <v>96</v>
      </c>
      <c r="CH60">
        <v>106</v>
      </c>
      <c r="CI60">
        <v>118</v>
      </c>
      <c r="CJ60">
        <v>134</v>
      </c>
      <c r="CK60">
        <v>147</v>
      </c>
      <c r="CL60">
        <v>171</v>
      </c>
      <c r="CM60">
        <v>185</v>
      </c>
      <c r="CN60">
        <v>194</v>
      </c>
      <c r="CO60">
        <v>203</v>
      </c>
      <c r="CP60">
        <v>210</v>
      </c>
      <c r="CQ60">
        <v>216</v>
      </c>
      <c r="CR60">
        <v>226</v>
      </c>
      <c r="CS60">
        <v>234</v>
      </c>
      <c r="CT60">
        <v>246</v>
      </c>
      <c r="CU60">
        <v>265</v>
      </c>
      <c r="CV60">
        <v>285</v>
      </c>
      <c r="CW60">
        <v>303</v>
      </c>
      <c r="CX60">
        <v>372</v>
      </c>
      <c r="CY60">
        <v>388</v>
      </c>
      <c r="CZ60">
        <v>391</v>
      </c>
      <c r="DA60">
        <v>410</v>
      </c>
      <c r="DB60">
        <v>418</v>
      </c>
      <c r="DC60">
        <v>426</v>
      </c>
      <c r="DD60">
        <v>437</v>
      </c>
      <c r="DE60">
        <v>448</v>
      </c>
      <c r="DF60">
        <v>453</v>
      </c>
      <c r="DG60">
        <v>461</v>
      </c>
      <c r="DH60">
        <v>475</v>
      </c>
      <c r="DI60">
        <v>487</v>
      </c>
    </row>
    <row r="61" spans="1:113" x14ac:dyDescent="0.3">
      <c r="A61">
        <v>84019105</v>
      </c>
      <c r="B61" t="s">
        <v>78</v>
      </c>
      <c r="C61" t="s">
        <v>96</v>
      </c>
      <c r="D61">
        <v>840</v>
      </c>
      <c r="E61">
        <v>19105</v>
      </c>
      <c r="F61" t="s">
        <v>976</v>
      </c>
      <c r="G61" t="s">
        <v>1478</v>
      </c>
      <c r="H61" t="s">
        <v>78</v>
      </c>
      <c r="I61">
        <v>42.121186090000002</v>
      </c>
      <c r="J61">
        <v>-91.131396409999994</v>
      </c>
      <c r="K61" t="s">
        <v>1548</v>
      </c>
      <c r="CB61">
        <v>1</v>
      </c>
      <c r="CC61">
        <v>4</v>
      </c>
      <c r="CD61">
        <v>4</v>
      </c>
      <c r="CE61">
        <v>5</v>
      </c>
      <c r="CF61">
        <v>5</v>
      </c>
      <c r="CG61">
        <v>5</v>
      </c>
      <c r="CH61">
        <v>6</v>
      </c>
      <c r="CI61">
        <v>6</v>
      </c>
      <c r="CJ61">
        <v>6</v>
      </c>
      <c r="CK61">
        <v>6</v>
      </c>
      <c r="CL61">
        <v>8</v>
      </c>
      <c r="CM61">
        <v>8</v>
      </c>
      <c r="CN61">
        <v>8</v>
      </c>
      <c r="CO61">
        <v>8</v>
      </c>
      <c r="CP61">
        <v>10</v>
      </c>
      <c r="CQ61">
        <v>11</v>
      </c>
      <c r="CR61">
        <v>11</v>
      </c>
      <c r="CS61">
        <v>12</v>
      </c>
      <c r="CT61">
        <v>13</v>
      </c>
      <c r="CU61">
        <v>14</v>
      </c>
      <c r="CV61">
        <v>14</v>
      </c>
      <c r="CW61">
        <v>15</v>
      </c>
      <c r="CX61">
        <v>16</v>
      </c>
      <c r="CY61">
        <v>17</v>
      </c>
      <c r="CZ61">
        <v>18</v>
      </c>
      <c r="DA61">
        <v>18</v>
      </c>
      <c r="DB61">
        <v>18</v>
      </c>
      <c r="DC61">
        <v>18</v>
      </c>
      <c r="DD61">
        <v>19</v>
      </c>
      <c r="DE61">
        <v>19</v>
      </c>
      <c r="DF61">
        <v>20</v>
      </c>
      <c r="DG61">
        <v>21</v>
      </c>
      <c r="DH61">
        <v>22</v>
      </c>
      <c r="DI61">
        <v>24</v>
      </c>
    </row>
    <row r="62" spans="1:113" x14ac:dyDescent="0.3">
      <c r="A62">
        <v>84019107</v>
      </c>
      <c r="B62" t="s">
        <v>78</v>
      </c>
      <c r="C62" t="s">
        <v>96</v>
      </c>
      <c r="D62">
        <v>840</v>
      </c>
      <c r="E62">
        <v>19107</v>
      </c>
      <c r="F62" t="s">
        <v>1549</v>
      </c>
      <c r="G62" t="s">
        <v>1478</v>
      </c>
      <c r="H62" t="s">
        <v>78</v>
      </c>
      <c r="I62">
        <v>41.336498329999998</v>
      </c>
      <c r="J62">
        <v>-92.1785067</v>
      </c>
      <c r="K62" t="s">
        <v>1550</v>
      </c>
      <c r="BZ62">
        <v>1</v>
      </c>
      <c r="CA62">
        <v>1</v>
      </c>
      <c r="CB62">
        <v>1</v>
      </c>
      <c r="CC62">
        <v>2</v>
      </c>
      <c r="CD62">
        <v>1</v>
      </c>
      <c r="CE62">
        <v>1</v>
      </c>
      <c r="CF62">
        <v>1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4</v>
      </c>
      <c r="CV62">
        <v>3</v>
      </c>
      <c r="CW62">
        <v>3</v>
      </c>
      <c r="CX62">
        <v>3</v>
      </c>
      <c r="CY62">
        <v>3</v>
      </c>
      <c r="CZ62">
        <v>3</v>
      </c>
      <c r="DA62">
        <v>3</v>
      </c>
      <c r="DB62">
        <v>4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3</v>
      </c>
      <c r="DI62">
        <v>3</v>
      </c>
    </row>
    <row r="63" spans="1:113" x14ac:dyDescent="0.3">
      <c r="A63">
        <v>84019109</v>
      </c>
      <c r="B63" t="s">
        <v>78</v>
      </c>
      <c r="C63" t="s">
        <v>96</v>
      </c>
      <c r="D63">
        <v>840</v>
      </c>
      <c r="E63">
        <v>19109</v>
      </c>
      <c r="F63" t="s">
        <v>1551</v>
      </c>
      <c r="G63" t="s">
        <v>1478</v>
      </c>
      <c r="H63" t="s">
        <v>78</v>
      </c>
      <c r="I63">
        <v>43.204054579999998</v>
      </c>
      <c r="J63">
        <v>-94.206917910000001</v>
      </c>
      <c r="K63" t="s">
        <v>1552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2</v>
      </c>
      <c r="DH63">
        <v>2</v>
      </c>
      <c r="DI63">
        <v>2</v>
      </c>
    </row>
    <row r="64" spans="1:113" x14ac:dyDescent="0.3">
      <c r="A64">
        <v>84019111</v>
      </c>
      <c r="B64" t="s">
        <v>78</v>
      </c>
      <c r="C64" t="s">
        <v>96</v>
      </c>
      <c r="D64">
        <v>840</v>
      </c>
      <c r="E64">
        <v>19111</v>
      </c>
      <c r="F64" t="s">
        <v>178</v>
      </c>
      <c r="G64" t="s">
        <v>1478</v>
      </c>
      <c r="H64" t="s">
        <v>78</v>
      </c>
      <c r="I64">
        <v>40.641814609999997</v>
      </c>
      <c r="J64">
        <v>-91.481830250000002</v>
      </c>
      <c r="K64" t="s">
        <v>1553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2</v>
      </c>
      <c r="CQ64">
        <v>2</v>
      </c>
      <c r="CR64">
        <v>2</v>
      </c>
      <c r="CS64">
        <v>3</v>
      </c>
      <c r="CT64">
        <v>3</v>
      </c>
      <c r="CU64">
        <v>3</v>
      </c>
      <c r="CV64">
        <v>3</v>
      </c>
      <c r="CW64">
        <v>3</v>
      </c>
      <c r="CX64">
        <v>3</v>
      </c>
      <c r="CY64">
        <v>3</v>
      </c>
      <c r="CZ64">
        <v>3</v>
      </c>
      <c r="DA64">
        <v>4</v>
      </c>
      <c r="DB64">
        <v>4</v>
      </c>
      <c r="DC64">
        <v>5</v>
      </c>
      <c r="DD64">
        <v>5</v>
      </c>
      <c r="DE64">
        <v>7</v>
      </c>
      <c r="DF64">
        <v>8</v>
      </c>
      <c r="DG64">
        <v>8</v>
      </c>
      <c r="DH64">
        <v>9</v>
      </c>
      <c r="DI64">
        <v>12</v>
      </c>
    </row>
    <row r="65" spans="1:113" x14ac:dyDescent="0.3">
      <c r="A65">
        <v>84019113</v>
      </c>
      <c r="B65" t="s">
        <v>78</v>
      </c>
      <c r="C65" t="s">
        <v>96</v>
      </c>
      <c r="D65">
        <v>840</v>
      </c>
      <c r="E65">
        <v>19113</v>
      </c>
      <c r="F65" t="s">
        <v>1554</v>
      </c>
      <c r="G65" t="s">
        <v>1478</v>
      </c>
      <c r="H65" t="s">
        <v>78</v>
      </c>
      <c r="I65">
        <v>42.079230819999999</v>
      </c>
      <c r="J65">
        <v>-91.598094849999995</v>
      </c>
      <c r="K65" t="s">
        <v>1555</v>
      </c>
      <c r="BS65">
        <v>3</v>
      </c>
      <c r="BT65">
        <v>4</v>
      </c>
      <c r="BU65">
        <v>6</v>
      </c>
      <c r="BV65">
        <v>6</v>
      </c>
      <c r="BW65">
        <v>7</v>
      </c>
      <c r="BX65">
        <v>12</v>
      </c>
      <c r="BY65">
        <v>22</v>
      </c>
      <c r="BZ65">
        <v>36</v>
      </c>
      <c r="CA65">
        <v>42</v>
      </c>
      <c r="CB65">
        <v>71</v>
      </c>
      <c r="CC65">
        <v>90</v>
      </c>
      <c r="CD65">
        <v>94</v>
      </c>
      <c r="CE65">
        <v>103</v>
      </c>
      <c r="CF65">
        <v>118</v>
      </c>
      <c r="CG65">
        <v>139</v>
      </c>
      <c r="CH65">
        <v>161</v>
      </c>
      <c r="CI65">
        <v>176</v>
      </c>
      <c r="CJ65">
        <v>186</v>
      </c>
      <c r="CK65">
        <v>197</v>
      </c>
      <c r="CL65">
        <v>215</v>
      </c>
      <c r="CM65">
        <v>225</v>
      </c>
      <c r="CN65">
        <v>235</v>
      </c>
      <c r="CO65">
        <v>243</v>
      </c>
      <c r="CP65">
        <v>258</v>
      </c>
      <c r="CQ65">
        <v>265</v>
      </c>
      <c r="CR65">
        <v>276</v>
      </c>
      <c r="CS65">
        <v>280</v>
      </c>
      <c r="CT65">
        <v>304</v>
      </c>
      <c r="CU65">
        <v>332</v>
      </c>
      <c r="CV65">
        <v>395</v>
      </c>
      <c r="CW65">
        <v>409</v>
      </c>
      <c r="CX65">
        <v>460</v>
      </c>
      <c r="CY65">
        <v>466</v>
      </c>
      <c r="CZ65">
        <v>479</v>
      </c>
      <c r="DA65">
        <v>509</v>
      </c>
      <c r="DB65">
        <v>548</v>
      </c>
      <c r="DC65">
        <v>573</v>
      </c>
      <c r="DD65">
        <v>613</v>
      </c>
      <c r="DE65">
        <v>632</v>
      </c>
      <c r="DF65">
        <v>652</v>
      </c>
      <c r="DG65">
        <v>669</v>
      </c>
      <c r="DH65">
        <v>673</v>
      </c>
      <c r="DI65">
        <v>705</v>
      </c>
    </row>
    <row r="66" spans="1:113" x14ac:dyDescent="0.3">
      <c r="A66">
        <v>84019115</v>
      </c>
      <c r="B66" t="s">
        <v>78</v>
      </c>
      <c r="C66" t="s">
        <v>96</v>
      </c>
      <c r="D66">
        <v>840</v>
      </c>
      <c r="E66">
        <v>19115</v>
      </c>
      <c r="F66" t="s">
        <v>1556</v>
      </c>
      <c r="G66" t="s">
        <v>1478</v>
      </c>
      <c r="H66" t="s">
        <v>78</v>
      </c>
      <c r="I66">
        <v>41.218421190000001</v>
      </c>
      <c r="J66">
        <v>-91.261026110000003</v>
      </c>
      <c r="K66" t="s">
        <v>1557</v>
      </c>
      <c r="CF66">
        <v>1</v>
      </c>
      <c r="CG66">
        <v>1</v>
      </c>
      <c r="CH66">
        <v>6</v>
      </c>
      <c r="CI66">
        <v>7</v>
      </c>
      <c r="CJ66">
        <v>20</v>
      </c>
      <c r="CK66">
        <v>30</v>
      </c>
      <c r="CL66">
        <v>41</v>
      </c>
      <c r="CM66">
        <v>56</v>
      </c>
      <c r="CN66">
        <v>70</v>
      </c>
      <c r="CO66">
        <v>76</v>
      </c>
      <c r="CP66">
        <v>79</v>
      </c>
      <c r="CQ66">
        <v>149</v>
      </c>
      <c r="CR66">
        <v>166</v>
      </c>
      <c r="CS66">
        <v>166</v>
      </c>
      <c r="CT66">
        <v>169</v>
      </c>
      <c r="CU66">
        <v>177</v>
      </c>
      <c r="CV66">
        <v>212</v>
      </c>
      <c r="CW66">
        <v>215</v>
      </c>
      <c r="CX66">
        <v>242</v>
      </c>
      <c r="CY66">
        <v>248</v>
      </c>
      <c r="CZ66">
        <v>251</v>
      </c>
      <c r="DA66">
        <v>259</v>
      </c>
      <c r="DB66">
        <v>261</v>
      </c>
      <c r="DC66">
        <v>266</v>
      </c>
      <c r="DD66">
        <v>267</v>
      </c>
      <c r="DE66">
        <v>269</v>
      </c>
      <c r="DF66">
        <v>269</v>
      </c>
      <c r="DG66">
        <v>269</v>
      </c>
      <c r="DH66">
        <v>274</v>
      </c>
      <c r="DI66">
        <v>277</v>
      </c>
    </row>
    <row r="67" spans="1:113" x14ac:dyDescent="0.3">
      <c r="A67">
        <v>84019117</v>
      </c>
      <c r="B67" t="s">
        <v>78</v>
      </c>
      <c r="C67" t="s">
        <v>96</v>
      </c>
      <c r="D67">
        <v>840</v>
      </c>
      <c r="E67">
        <v>19117</v>
      </c>
      <c r="F67" t="s">
        <v>1558</v>
      </c>
      <c r="G67" t="s">
        <v>1478</v>
      </c>
      <c r="H67" t="s">
        <v>78</v>
      </c>
      <c r="I67">
        <v>41.029589639999998</v>
      </c>
      <c r="J67">
        <v>-93.32780803</v>
      </c>
      <c r="K67" t="s">
        <v>1559</v>
      </c>
    </row>
    <row r="68" spans="1:113" x14ac:dyDescent="0.3">
      <c r="A68">
        <v>84019119</v>
      </c>
      <c r="B68" t="s">
        <v>78</v>
      </c>
      <c r="C68" t="s">
        <v>96</v>
      </c>
      <c r="D68">
        <v>840</v>
      </c>
      <c r="E68">
        <v>19119</v>
      </c>
      <c r="F68" t="s">
        <v>1560</v>
      </c>
      <c r="G68" t="s">
        <v>1478</v>
      </c>
      <c r="H68" t="s">
        <v>78</v>
      </c>
      <c r="I68">
        <v>43.381078619999997</v>
      </c>
      <c r="J68">
        <v>-96.209268449999996</v>
      </c>
      <c r="K68" t="s">
        <v>1561</v>
      </c>
      <c r="CF68">
        <v>1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3</v>
      </c>
      <c r="CP68">
        <v>4</v>
      </c>
      <c r="CQ68">
        <v>4</v>
      </c>
      <c r="CR68">
        <v>4</v>
      </c>
      <c r="CS68">
        <v>5</v>
      </c>
      <c r="CT68">
        <v>5</v>
      </c>
      <c r="CU68">
        <v>5</v>
      </c>
      <c r="CV68">
        <v>5</v>
      </c>
      <c r="CW68">
        <v>5</v>
      </c>
      <c r="CX68">
        <v>5</v>
      </c>
      <c r="CY68">
        <v>5</v>
      </c>
      <c r="CZ68">
        <v>5</v>
      </c>
      <c r="DA68">
        <v>5</v>
      </c>
      <c r="DB68">
        <v>6</v>
      </c>
      <c r="DC68">
        <v>7</v>
      </c>
      <c r="DD68">
        <v>9</v>
      </c>
      <c r="DE68">
        <v>11</v>
      </c>
      <c r="DF68">
        <v>11</v>
      </c>
      <c r="DG68">
        <v>13</v>
      </c>
      <c r="DH68">
        <v>13</v>
      </c>
      <c r="DI68">
        <v>13</v>
      </c>
    </row>
    <row r="69" spans="1:113" x14ac:dyDescent="0.3">
      <c r="A69">
        <v>84019121</v>
      </c>
      <c r="B69" t="s">
        <v>78</v>
      </c>
      <c r="C69" t="s">
        <v>96</v>
      </c>
      <c r="D69">
        <v>840</v>
      </c>
      <c r="E69">
        <v>19121</v>
      </c>
      <c r="F69" t="s">
        <v>186</v>
      </c>
      <c r="G69" t="s">
        <v>1478</v>
      </c>
      <c r="H69" t="s">
        <v>78</v>
      </c>
      <c r="I69">
        <v>41.330819040000002</v>
      </c>
      <c r="J69">
        <v>-94.015546310000005</v>
      </c>
      <c r="K69" t="s">
        <v>1562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2</v>
      </c>
      <c r="CO69">
        <v>2</v>
      </c>
      <c r="CP69">
        <v>2</v>
      </c>
      <c r="CQ69">
        <v>3</v>
      </c>
      <c r="CR69">
        <v>3</v>
      </c>
      <c r="CS69">
        <v>3</v>
      </c>
      <c r="CT69">
        <v>3</v>
      </c>
      <c r="CU69">
        <v>3</v>
      </c>
      <c r="CV69">
        <v>3</v>
      </c>
      <c r="CW69">
        <v>3</v>
      </c>
      <c r="CX69">
        <v>4</v>
      </c>
      <c r="CY69">
        <v>4</v>
      </c>
      <c r="CZ69">
        <v>3</v>
      </c>
      <c r="DA69">
        <v>3</v>
      </c>
      <c r="DB69">
        <v>3</v>
      </c>
      <c r="DC69">
        <v>3</v>
      </c>
      <c r="DD69">
        <v>3</v>
      </c>
      <c r="DE69">
        <v>4</v>
      </c>
      <c r="DF69">
        <v>5</v>
      </c>
      <c r="DG69">
        <v>5</v>
      </c>
      <c r="DH69">
        <v>8</v>
      </c>
      <c r="DI69">
        <v>8</v>
      </c>
    </row>
    <row r="70" spans="1:113" x14ac:dyDescent="0.3">
      <c r="A70">
        <v>84019123</v>
      </c>
      <c r="B70" t="s">
        <v>78</v>
      </c>
      <c r="C70" t="s">
        <v>96</v>
      </c>
      <c r="D70">
        <v>840</v>
      </c>
      <c r="E70">
        <v>19123</v>
      </c>
      <c r="F70" t="s">
        <v>1563</v>
      </c>
      <c r="G70" t="s">
        <v>1478</v>
      </c>
      <c r="H70" t="s">
        <v>78</v>
      </c>
      <c r="I70">
        <v>41.335215030000001</v>
      </c>
      <c r="J70">
        <v>-92.640839069999998</v>
      </c>
      <c r="K70" t="s">
        <v>1564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3</v>
      </c>
      <c r="CF70">
        <v>3</v>
      </c>
      <c r="CG70">
        <v>3</v>
      </c>
      <c r="CH70">
        <v>3</v>
      </c>
      <c r="CI70">
        <v>3</v>
      </c>
      <c r="CJ70">
        <v>4</v>
      </c>
      <c r="CK70">
        <v>4</v>
      </c>
      <c r="CL70">
        <v>4</v>
      </c>
      <c r="CM70">
        <v>4</v>
      </c>
      <c r="CN70">
        <v>4</v>
      </c>
      <c r="CO70">
        <v>4</v>
      </c>
      <c r="CP70">
        <v>5</v>
      </c>
      <c r="CQ70">
        <v>5</v>
      </c>
      <c r="CR70">
        <v>7</v>
      </c>
      <c r="CS70">
        <v>7</v>
      </c>
      <c r="CT70">
        <v>7</v>
      </c>
      <c r="CU70">
        <v>7</v>
      </c>
      <c r="CV70">
        <v>8</v>
      </c>
      <c r="CW70">
        <v>8</v>
      </c>
      <c r="CX70">
        <v>8</v>
      </c>
      <c r="CY70">
        <v>8</v>
      </c>
      <c r="CZ70">
        <v>8</v>
      </c>
      <c r="DA70">
        <v>8</v>
      </c>
      <c r="DB70">
        <v>8</v>
      </c>
      <c r="DC70">
        <v>9</v>
      </c>
      <c r="DD70">
        <v>9</v>
      </c>
      <c r="DE70">
        <v>9</v>
      </c>
      <c r="DF70">
        <v>9</v>
      </c>
      <c r="DG70">
        <v>10</v>
      </c>
      <c r="DH70">
        <v>14</v>
      </c>
      <c r="DI70">
        <v>16</v>
      </c>
    </row>
    <row r="71" spans="1:113" x14ac:dyDescent="0.3">
      <c r="A71">
        <v>84019125</v>
      </c>
      <c r="B71" t="s">
        <v>78</v>
      </c>
      <c r="C71" t="s">
        <v>96</v>
      </c>
      <c r="D71">
        <v>840</v>
      </c>
      <c r="E71">
        <v>19125</v>
      </c>
      <c r="F71" t="s">
        <v>190</v>
      </c>
      <c r="G71" t="s">
        <v>1478</v>
      </c>
      <c r="H71" t="s">
        <v>78</v>
      </c>
      <c r="I71">
        <v>41.334451010000002</v>
      </c>
      <c r="J71">
        <v>-93.099347829999999</v>
      </c>
      <c r="K71" t="s">
        <v>1565</v>
      </c>
      <c r="CH71">
        <v>1</v>
      </c>
      <c r="CI71">
        <v>1</v>
      </c>
      <c r="CJ71">
        <v>2</v>
      </c>
      <c r="CK71">
        <v>2</v>
      </c>
      <c r="CL71">
        <v>2</v>
      </c>
      <c r="CM71">
        <v>2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3</v>
      </c>
      <c r="CT71">
        <v>3</v>
      </c>
      <c r="CU71">
        <v>4</v>
      </c>
      <c r="CV71">
        <v>4</v>
      </c>
      <c r="CW71">
        <v>5</v>
      </c>
      <c r="CX71">
        <v>5</v>
      </c>
      <c r="CY71">
        <v>5</v>
      </c>
      <c r="CZ71">
        <v>5</v>
      </c>
      <c r="DA71">
        <v>6</v>
      </c>
      <c r="DB71">
        <v>6</v>
      </c>
      <c r="DC71">
        <v>7</v>
      </c>
      <c r="DD71">
        <v>7</v>
      </c>
      <c r="DE71">
        <v>8</v>
      </c>
      <c r="DF71">
        <v>8</v>
      </c>
      <c r="DG71">
        <v>8</v>
      </c>
      <c r="DH71">
        <v>10</v>
      </c>
      <c r="DI71">
        <v>12</v>
      </c>
    </row>
    <row r="72" spans="1:113" x14ac:dyDescent="0.3">
      <c r="A72">
        <v>84019127</v>
      </c>
      <c r="B72" t="s">
        <v>78</v>
      </c>
      <c r="C72" t="s">
        <v>96</v>
      </c>
      <c r="D72">
        <v>840</v>
      </c>
      <c r="E72">
        <v>19127</v>
      </c>
      <c r="F72" t="s">
        <v>192</v>
      </c>
      <c r="G72" t="s">
        <v>1478</v>
      </c>
      <c r="H72" t="s">
        <v>78</v>
      </c>
      <c r="I72">
        <v>42.035868370000003</v>
      </c>
      <c r="J72">
        <v>-92.999081899999993</v>
      </c>
      <c r="K72" t="s">
        <v>1566</v>
      </c>
      <c r="BY72">
        <v>1</v>
      </c>
      <c r="BZ72">
        <v>5</v>
      </c>
      <c r="CA72">
        <v>6</v>
      </c>
      <c r="CB72">
        <v>6</v>
      </c>
      <c r="CC72">
        <v>8</v>
      </c>
      <c r="CD72">
        <v>8</v>
      </c>
      <c r="CE72">
        <v>9</v>
      </c>
      <c r="CF72">
        <v>10</v>
      </c>
      <c r="CG72">
        <v>10</v>
      </c>
      <c r="CH72">
        <v>10</v>
      </c>
      <c r="CI72">
        <v>12</v>
      </c>
      <c r="CJ72">
        <v>14</v>
      </c>
      <c r="CK72">
        <v>15</v>
      </c>
      <c r="CL72">
        <v>18</v>
      </c>
      <c r="CM72">
        <v>20</v>
      </c>
      <c r="CN72">
        <v>28</v>
      </c>
      <c r="CO72">
        <v>31</v>
      </c>
      <c r="CP72">
        <v>37</v>
      </c>
      <c r="CQ72">
        <v>42</v>
      </c>
      <c r="CR72">
        <v>44</v>
      </c>
      <c r="CS72">
        <v>49</v>
      </c>
      <c r="CT72">
        <v>75</v>
      </c>
      <c r="CU72">
        <v>83</v>
      </c>
      <c r="CV72">
        <v>155</v>
      </c>
      <c r="CW72">
        <v>173</v>
      </c>
      <c r="CX72">
        <v>224</v>
      </c>
      <c r="CY72">
        <v>239</v>
      </c>
      <c r="CZ72">
        <v>239</v>
      </c>
      <c r="DA72">
        <v>271</v>
      </c>
      <c r="DB72">
        <v>345</v>
      </c>
      <c r="DC72">
        <v>380</v>
      </c>
      <c r="DD72">
        <v>408</v>
      </c>
      <c r="DE72">
        <v>434</v>
      </c>
      <c r="DF72">
        <v>459</v>
      </c>
      <c r="DG72">
        <v>467</v>
      </c>
      <c r="DH72">
        <v>500</v>
      </c>
      <c r="DI72">
        <v>545</v>
      </c>
    </row>
    <row r="73" spans="1:113" x14ac:dyDescent="0.3">
      <c r="A73">
        <v>84019129</v>
      </c>
      <c r="B73" t="s">
        <v>78</v>
      </c>
      <c r="C73" t="s">
        <v>96</v>
      </c>
      <c r="D73">
        <v>840</v>
      </c>
      <c r="E73">
        <v>19129</v>
      </c>
      <c r="F73" t="s">
        <v>1567</v>
      </c>
      <c r="G73" t="s">
        <v>1478</v>
      </c>
      <c r="H73" t="s">
        <v>78</v>
      </c>
      <c r="I73">
        <v>41.032997659999999</v>
      </c>
      <c r="J73">
        <v>-95.61920963</v>
      </c>
      <c r="K73" t="s">
        <v>1568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2</v>
      </c>
      <c r="CQ73">
        <v>2</v>
      </c>
      <c r="CR73">
        <v>2</v>
      </c>
      <c r="CS73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3</v>
      </c>
      <c r="DE73">
        <v>2</v>
      </c>
      <c r="DF73">
        <v>2</v>
      </c>
      <c r="DG73">
        <v>2</v>
      </c>
      <c r="DH73">
        <v>2</v>
      </c>
      <c r="DI73">
        <v>3</v>
      </c>
    </row>
    <row r="74" spans="1:113" x14ac:dyDescent="0.3">
      <c r="A74">
        <v>84019131</v>
      </c>
      <c r="B74" t="s">
        <v>78</v>
      </c>
      <c r="C74" t="s">
        <v>96</v>
      </c>
      <c r="D74">
        <v>840</v>
      </c>
      <c r="E74">
        <v>19131</v>
      </c>
      <c r="F74" t="s">
        <v>1001</v>
      </c>
      <c r="G74" t="s">
        <v>1478</v>
      </c>
      <c r="H74" t="s">
        <v>78</v>
      </c>
      <c r="I74">
        <v>43.356383710000003</v>
      </c>
      <c r="J74">
        <v>-92.788877189999994</v>
      </c>
      <c r="K74" t="s">
        <v>1569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>
        <v>2</v>
      </c>
      <c r="CU74">
        <v>2</v>
      </c>
      <c r="CV74">
        <v>2</v>
      </c>
      <c r="CW74">
        <v>2</v>
      </c>
      <c r="CX74">
        <v>2</v>
      </c>
      <c r="CY74">
        <v>2</v>
      </c>
      <c r="CZ74">
        <v>2</v>
      </c>
      <c r="DA74">
        <v>2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2</v>
      </c>
      <c r="DH74">
        <v>3</v>
      </c>
      <c r="DI74">
        <v>3</v>
      </c>
    </row>
    <row r="75" spans="1:113" x14ac:dyDescent="0.3">
      <c r="A75">
        <v>84019133</v>
      </c>
      <c r="B75" t="s">
        <v>78</v>
      </c>
      <c r="C75" t="s">
        <v>96</v>
      </c>
      <c r="D75">
        <v>840</v>
      </c>
      <c r="E75">
        <v>19133</v>
      </c>
      <c r="F75" t="s">
        <v>1570</v>
      </c>
      <c r="G75" t="s">
        <v>1478</v>
      </c>
      <c r="H75" t="s">
        <v>78</v>
      </c>
      <c r="I75">
        <v>42.052203910000003</v>
      </c>
      <c r="J75">
        <v>-95.957438429999996</v>
      </c>
      <c r="K75" t="s">
        <v>1571</v>
      </c>
      <c r="BX75">
        <v>1</v>
      </c>
      <c r="BY75">
        <v>2</v>
      </c>
      <c r="BZ75">
        <v>2</v>
      </c>
      <c r="CA75">
        <v>2</v>
      </c>
      <c r="CB75">
        <v>5</v>
      </c>
      <c r="CC75">
        <v>5</v>
      </c>
      <c r="CD75">
        <v>5</v>
      </c>
      <c r="CE75">
        <v>5</v>
      </c>
      <c r="CF75">
        <v>6</v>
      </c>
      <c r="CG75">
        <v>6</v>
      </c>
      <c r="CH75">
        <v>6</v>
      </c>
      <c r="CI75">
        <v>6</v>
      </c>
      <c r="CJ75">
        <v>6</v>
      </c>
      <c r="CK75">
        <v>6</v>
      </c>
      <c r="CL75">
        <v>6</v>
      </c>
      <c r="CM75">
        <v>6</v>
      </c>
      <c r="CN75">
        <v>6</v>
      </c>
      <c r="CO75">
        <v>6</v>
      </c>
      <c r="CP75">
        <v>6</v>
      </c>
      <c r="CQ75">
        <v>6</v>
      </c>
      <c r="CR75">
        <v>6</v>
      </c>
      <c r="CS75">
        <v>6</v>
      </c>
      <c r="CT75">
        <v>6</v>
      </c>
      <c r="CU75">
        <v>6</v>
      </c>
      <c r="CV75">
        <v>6</v>
      </c>
      <c r="CW75">
        <v>7</v>
      </c>
      <c r="CX75">
        <v>7</v>
      </c>
      <c r="CY75">
        <v>7</v>
      </c>
      <c r="CZ75">
        <v>7</v>
      </c>
      <c r="DA75">
        <v>7</v>
      </c>
      <c r="DB75">
        <v>7</v>
      </c>
      <c r="DC75">
        <v>7</v>
      </c>
      <c r="DD75">
        <v>7</v>
      </c>
      <c r="DE75">
        <v>7</v>
      </c>
      <c r="DF75">
        <v>7</v>
      </c>
      <c r="DG75">
        <v>7</v>
      </c>
      <c r="DH75">
        <v>9</v>
      </c>
      <c r="DI75">
        <v>10</v>
      </c>
    </row>
    <row r="76" spans="1:113" x14ac:dyDescent="0.3">
      <c r="A76">
        <v>84019135</v>
      </c>
      <c r="B76" t="s">
        <v>78</v>
      </c>
      <c r="C76" t="s">
        <v>96</v>
      </c>
      <c r="D76">
        <v>840</v>
      </c>
      <c r="E76">
        <v>19135</v>
      </c>
      <c r="F76" t="s">
        <v>196</v>
      </c>
      <c r="G76" t="s">
        <v>1478</v>
      </c>
      <c r="H76" t="s">
        <v>78</v>
      </c>
      <c r="I76">
        <v>41.029888149999998</v>
      </c>
      <c r="J76">
        <v>-92.869066700000005</v>
      </c>
      <c r="K76" t="s">
        <v>1572</v>
      </c>
    </row>
    <row r="77" spans="1:113" x14ac:dyDescent="0.3">
      <c r="A77">
        <v>84019137</v>
      </c>
      <c r="B77" t="s">
        <v>78</v>
      </c>
      <c r="C77" t="s">
        <v>96</v>
      </c>
      <c r="D77">
        <v>840</v>
      </c>
      <c r="E77">
        <v>19137</v>
      </c>
      <c r="F77" t="s">
        <v>198</v>
      </c>
      <c r="G77" t="s">
        <v>1478</v>
      </c>
      <c r="H77" t="s">
        <v>78</v>
      </c>
      <c r="I77">
        <v>41.030187140000002</v>
      </c>
      <c r="J77">
        <v>-95.15642896</v>
      </c>
      <c r="K77" t="s">
        <v>1573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</row>
    <row r="78" spans="1:113" x14ac:dyDescent="0.3">
      <c r="A78">
        <v>84019139</v>
      </c>
      <c r="B78" t="s">
        <v>78</v>
      </c>
      <c r="C78" t="s">
        <v>96</v>
      </c>
      <c r="D78">
        <v>840</v>
      </c>
      <c r="E78">
        <v>19139</v>
      </c>
      <c r="F78" t="s">
        <v>1574</v>
      </c>
      <c r="G78" t="s">
        <v>1478</v>
      </c>
      <c r="H78" t="s">
        <v>78</v>
      </c>
      <c r="I78">
        <v>41.483707440000003</v>
      </c>
      <c r="J78">
        <v>-91.112169699999995</v>
      </c>
      <c r="K78" t="s">
        <v>1575</v>
      </c>
      <c r="BQ78">
        <v>1</v>
      </c>
      <c r="BR78">
        <v>1</v>
      </c>
      <c r="BS78">
        <v>2</v>
      </c>
      <c r="BT78">
        <v>2</v>
      </c>
      <c r="BU78">
        <v>3</v>
      </c>
      <c r="BV78">
        <v>5</v>
      </c>
      <c r="BW78">
        <v>6</v>
      </c>
      <c r="BX78">
        <v>6</v>
      </c>
      <c r="BY78">
        <v>7</v>
      </c>
      <c r="BZ78">
        <v>10</v>
      </c>
      <c r="CA78">
        <v>10</v>
      </c>
      <c r="CB78">
        <v>13</v>
      </c>
      <c r="CC78">
        <v>16</v>
      </c>
      <c r="CD78">
        <v>18</v>
      </c>
      <c r="CE78">
        <v>19</v>
      </c>
      <c r="CF78">
        <v>22</v>
      </c>
      <c r="CG78">
        <v>27</v>
      </c>
      <c r="CH78">
        <v>33</v>
      </c>
      <c r="CI78">
        <v>41</v>
      </c>
      <c r="CJ78">
        <v>51</v>
      </c>
      <c r="CK78">
        <v>61</v>
      </c>
      <c r="CL78">
        <v>70</v>
      </c>
      <c r="CM78">
        <v>80</v>
      </c>
      <c r="CN78">
        <v>91</v>
      </c>
      <c r="CO78">
        <v>96</v>
      </c>
      <c r="CP78">
        <v>102</v>
      </c>
      <c r="CQ78">
        <v>122</v>
      </c>
      <c r="CR78">
        <v>133</v>
      </c>
      <c r="CS78">
        <v>148</v>
      </c>
      <c r="CT78">
        <v>163</v>
      </c>
      <c r="CU78">
        <v>176</v>
      </c>
      <c r="CV78">
        <v>207</v>
      </c>
      <c r="CW78">
        <v>218</v>
      </c>
      <c r="CX78">
        <v>230</v>
      </c>
      <c r="CY78">
        <v>240</v>
      </c>
      <c r="CZ78">
        <v>252</v>
      </c>
      <c r="DA78">
        <v>270</v>
      </c>
      <c r="DB78">
        <v>295</v>
      </c>
      <c r="DC78">
        <v>305</v>
      </c>
      <c r="DD78">
        <v>311</v>
      </c>
      <c r="DE78">
        <v>319</v>
      </c>
      <c r="DF78">
        <v>329</v>
      </c>
      <c r="DG78">
        <v>336</v>
      </c>
      <c r="DH78">
        <v>346</v>
      </c>
      <c r="DI78">
        <v>360</v>
      </c>
    </row>
    <row r="79" spans="1:113" x14ac:dyDescent="0.3">
      <c r="A79">
        <v>84019141</v>
      </c>
      <c r="B79" t="s">
        <v>78</v>
      </c>
      <c r="C79" t="s">
        <v>96</v>
      </c>
      <c r="D79">
        <v>840</v>
      </c>
      <c r="E79">
        <v>19141</v>
      </c>
      <c r="F79" t="s">
        <v>1576</v>
      </c>
      <c r="G79" t="s">
        <v>1478</v>
      </c>
      <c r="H79" t="s">
        <v>78</v>
      </c>
      <c r="I79">
        <v>43.083106729999997</v>
      </c>
      <c r="J79">
        <v>-95.624744820000004</v>
      </c>
      <c r="K79" t="s">
        <v>1577</v>
      </c>
      <c r="CE79">
        <v>2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5</v>
      </c>
      <c r="DB79">
        <v>4</v>
      </c>
      <c r="DC79">
        <v>5</v>
      </c>
      <c r="DD79">
        <v>6</v>
      </c>
      <c r="DE79">
        <v>7</v>
      </c>
      <c r="DF79">
        <v>7</v>
      </c>
      <c r="DG79">
        <v>8</v>
      </c>
      <c r="DH79">
        <v>9</v>
      </c>
      <c r="DI79">
        <v>10</v>
      </c>
    </row>
    <row r="80" spans="1:113" x14ac:dyDescent="0.3">
      <c r="A80">
        <v>84019143</v>
      </c>
      <c r="B80" t="s">
        <v>78</v>
      </c>
      <c r="C80" t="s">
        <v>96</v>
      </c>
      <c r="D80">
        <v>840</v>
      </c>
      <c r="E80">
        <v>19143</v>
      </c>
      <c r="F80" t="s">
        <v>798</v>
      </c>
      <c r="G80" t="s">
        <v>1478</v>
      </c>
      <c r="H80" t="s">
        <v>78</v>
      </c>
      <c r="I80">
        <v>43.378242759999999</v>
      </c>
      <c r="J80">
        <v>-95.624228439999996</v>
      </c>
      <c r="K80" t="s">
        <v>1578</v>
      </c>
      <c r="CM80">
        <v>1</v>
      </c>
      <c r="CN80">
        <v>1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3</v>
      </c>
      <c r="CV80">
        <v>3</v>
      </c>
      <c r="CW80">
        <v>3</v>
      </c>
      <c r="CX80">
        <v>4</v>
      </c>
      <c r="CY80">
        <v>4</v>
      </c>
      <c r="CZ80">
        <v>6</v>
      </c>
      <c r="DA80">
        <v>6</v>
      </c>
      <c r="DB80">
        <v>7</v>
      </c>
      <c r="DC80">
        <v>7</v>
      </c>
      <c r="DD80">
        <v>8</v>
      </c>
      <c r="DE80">
        <v>8</v>
      </c>
      <c r="DF80">
        <v>8</v>
      </c>
      <c r="DG80">
        <v>9</v>
      </c>
      <c r="DH80">
        <v>10</v>
      </c>
      <c r="DI80">
        <v>10</v>
      </c>
    </row>
    <row r="81" spans="1:113" x14ac:dyDescent="0.3">
      <c r="A81">
        <v>84019145</v>
      </c>
      <c r="B81" t="s">
        <v>78</v>
      </c>
      <c r="C81" t="s">
        <v>96</v>
      </c>
      <c r="D81">
        <v>840</v>
      </c>
      <c r="E81">
        <v>19145</v>
      </c>
      <c r="F81" t="s">
        <v>1579</v>
      </c>
      <c r="G81" t="s">
        <v>1478</v>
      </c>
      <c r="H81" t="s">
        <v>78</v>
      </c>
      <c r="I81">
        <v>40.739317200000002</v>
      </c>
      <c r="J81">
        <v>-95.149781300000001</v>
      </c>
      <c r="K81" t="s">
        <v>1580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3</v>
      </c>
      <c r="CH81">
        <v>2</v>
      </c>
      <c r="CI81">
        <v>3</v>
      </c>
      <c r="CJ81">
        <v>3</v>
      </c>
      <c r="CK81">
        <v>3</v>
      </c>
      <c r="CL81">
        <v>3</v>
      </c>
      <c r="CM81">
        <v>3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3</v>
      </c>
      <c r="CT81">
        <v>3</v>
      </c>
      <c r="CU81">
        <v>3</v>
      </c>
      <c r="CV81">
        <v>4</v>
      </c>
      <c r="CW81">
        <v>4</v>
      </c>
      <c r="CX81">
        <v>4</v>
      </c>
      <c r="CY81">
        <v>4</v>
      </c>
      <c r="CZ81">
        <v>5</v>
      </c>
      <c r="DA81">
        <v>5</v>
      </c>
      <c r="DB81">
        <v>5</v>
      </c>
      <c r="DC81">
        <v>5</v>
      </c>
      <c r="DD81">
        <v>5</v>
      </c>
      <c r="DE81">
        <v>5</v>
      </c>
      <c r="DF81">
        <v>5</v>
      </c>
      <c r="DG81">
        <v>6</v>
      </c>
      <c r="DH81">
        <v>7</v>
      </c>
      <c r="DI81">
        <v>8</v>
      </c>
    </row>
    <row r="82" spans="1:113" x14ac:dyDescent="0.3">
      <c r="A82">
        <v>84019147</v>
      </c>
      <c r="B82" t="s">
        <v>78</v>
      </c>
      <c r="C82" t="s">
        <v>96</v>
      </c>
      <c r="D82">
        <v>840</v>
      </c>
      <c r="E82">
        <v>19147</v>
      </c>
      <c r="F82" t="s">
        <v>1581</v>
      </c>
      <c r="G82" t="s">
        <v>1478</v>
      </c>
      <c r="H82" t="s">
        <v>78</v>
      </c>
      <c r="I82">
        <v>43.081938489999999</v>
      </c>
      <c r="J82">
        <v>-94.678246209999998</v>
      </c>
      <c r="K82" t="s">
        <v>1582</v>
      </c>
    </row>
    <row r="83" spans="1:113" x14ac:dyDescent="0.3">
      <c r="A83">
        <v>84019149</v>
      </c>
      <c r="B83" t="s">
        <v>78</v>
      </c>
      <c r="C83" t="s">
        <v>96</v>
      </c>
      <c r="D83">
        <v>840</v>
      </c>
      <c r="E83">
        <v>19149</v>
      </c>
      <c r="F83" t="s">
        <v>1583</v>
      </c>
      <c r="G83" t="s">
        <v>1478</v>
      </c>
      <c r="H83" t="s">
        <v>78</v>
      </c>
      <c r="I83">
        <v>42.737633000000002</v>
      </c>
      <c r="J83">
        <v>-96.21366621</v>
      </c>
      <c r="K83" t="s">
        <v>1584</v>
      </c>
      <c r="CF83">
        <v>1</v>
      </c>
      <c r="CG83">
        <v>3</v>
      </c>
      <c r="CH83">
        <v>4</v>
      </c>
      <c r="CI83">
        <v>4</v>
      </c>
      <c r="CJ83">
        <v>4</v>
      </c>
      <c r="CK83">
        <v>4</v>
      </c>
      <c r="CL83">
        <v>4</v>
      </c>
      <c r="CM83">
        <v>4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5</v>
      </c>
      <c r="CT83">
        <v>6</v>
      </c>
      <c r="CU83">
        <v>8</v>
      </c>
      <c r="CV83">
        <v>8</v>
      </c>
      <c r="CW83">
        <v>8</v>
      </c>
      <c r="CX83">
        <v>9</v>
      </c>
      <c r="CY83">
        <v>9</v>
      </c>
      <c r="CZ83">
        <v>9</v>
      </c>
      <c r="DA83">
        <v>8</v>
      </c>
      <c r="DB83">
        <v>11</v>
      </c>
      <c r="DC83">
        <v>11</v>
      </c>
      <c r="DD83">
        <v>10</v>
      </c>
      <c r="DE83">
        <v>12</v>
      </c>
      <c r="DF83">
        <v>12</v>
      </c>
      <c r="DG83">
        <v>12</v>
      </c>
      <c r="DH83">
        <v>14</v>
      </c>
      <c r="DI83">
        <v>17</v>
      </c>
    </row>
    <row r="84" spans="1:113" x14ac:dyDescent="0.3">
      <c r="A84">
        <v>84019151</v>
      </c>
      <c r="B84" t="s">
        <v>78</v>
      </c>
      <c r="C84" t="s">
        <v>96</v>
      </c>
      <c r="D84">
        <v>840</v>
      </c>
      <c r="E84">
        <v>19151</v>
      </c>
      <c r="F84" t="s">
        <v>1585</v>
      </c>
      <c r="G84" t="s">
        <v>1478</v>
      </c>
      <c r="H84" t="s">
        <v>78</v>
      </c>
      <c r="I84">
        <v>42.734201329999998</v>
      </c>
      <c r="J84">
        <v>-94.678625640000007</v>
      </c>
      <c r="K84" t="s">
        <v>1586</v>
      </c>
      <c r="DD84">
        <v>1</v>
      </c>
      <c r="DE84">
        <v>1</v>
      </c>
      <c r="DF84">
        <v>1</v>
      </c>
      <c r="DG84">
        <v>1</v>
      </c>
      <c r="DH84">
        <v>3</v>
      </c>
      <c r="DI84">
        <v>3</v>
      </c>
    </row>
    <row r="85" spans="1:113" x14ac:dyDescent="0.3">
      <c r="A85">
        <v>84019153</v>
      </c>
      <c r="B85" t="s">
        <v>78</v>
      </c>
      <c r="C85" t="s">
        <v>96</v>
      </c>
      <c r="D85">
        <v>840</v>
      </c>
      <c r="E85">
        <v>19153</v>
      </c>
      <c r="F85" t="s">
        <v>418</v>
      </c>
      <c r="G85" t="s">
        <v>1478</v>
      </c>
      <c r="H85" t="s">
        <v>78</v>
      </c>
      <c r="I85">
        <v>41.686794839999997</v>
      </c>
      <c r="J85">
        <v>-93.577674610000003</v>
      </c>
      <c r="K85" t="s">
        <v>1587</v>
      </c>
      <c r="BN85">
        <v>1</v>
      </c>
      <c r="BO85">
        <v>1</v>
      </c>
      <c r="BP85">
        <v>3</v>
      </c>
      <c r="BQ85">
        <v>6</v>
      </c>
      <c r="BR85">
        <v>6</v>
      </c>
      <c r="BS85">
        <v>10</v>
      </c>
      <c r="BT85">
        <v>10</v>
      </c>
      <c r="BU85">
        <v>12</v>
      </c>
      <c r="BV85">
        <v>15</v>
      </c>
      <c r="BW85">
        <v>20</v>
      </c>
      <c r="BX85">
        <v>24</v>
      </c>
      <c r="BY85">
        <v>28</v>
      </c>
      <c r="BZ85">
        <v>40</v>
      </c>
      <c r="CA85">
        <v>50</v>
      </c>
      <c r="CB85">
        <v>61</v>
      </c>
      <c r="CC85">
        <v>76</v>
      </c>
      <c r="CD85">
        <v>81</v>
      </c>
      <c r="CE85">
        <v>87</v>
      </c>
      <c r="CF85">
        <v>100</v>
      </c>
      <c r="CG85">
        <v>109</v>
      </c>
      <c r="CH85">
        <v>122</v>
      </c>
      <c r="CI85">
        <v>125</v>
      </c>
      <c r="CJ85">
        <v>127</v>
      </c>
      <c r="CK85">
        <v>134</v>
      </c>
      <c r="CL85">
        <v>140</v>
      </c>
      <c r="CM85">
        <v>147</v>
      </c>
      <c r="CN85">
        <v>163</v>
      </c>
      <c r="CO85">
        <v>177</v>
      </c>
      <c r="CP85">
        <v>195</v>
      </c>
      <c r="CQ85">
        <v>213</v>
      </c>
      <c r="CR85">
        <v>224</v>
      </c>
      <c r="CS85">
        <v>256</v>
      </c>
      <c r="CT85">
        <v>277</v>
      </c>
      <c r="CU85">
        <v>293</v>
      </c>
      <c r="CV85">
        <v>333</v>
      </c>
      <c r="CW85">
        <v>387</v>
      </c>
      <c r="CX85">
        <v>415</v>
      </c>
      <c r="CY85">
        <v>437</v>
      </c>
      <c r="CZ85">
        <v>486</v>
      </c>
      <c r="DA85">
        <v>575</v>
      </c>
      <c r="DB85">
        <v>660</v>
      </c>
      <c r="DC85">
        <v>732</v>
      </c>
      <c r="DD85">
        <v>756</v>
      </c>
      <c r="DE85">
        <v>813</v>
      </c>
      <c r="DF85">
        <v>905</v>
      </c>
      <c r="DG85">
        <v>985</v>
      </c>
      <c r="DH85">
        <v>1176</v>
      </c>
      <c r="DI85">
        <v>1350</v>
      </c>
    </row>
    <row r="86" spans="1:113" x14ac:dyDescent="0.3">
      <c r="A86">
        <v>84019155</v>
      </c>
      <c r="B86" t="s">
        <v>78</v>
      </c>
      <c r="C86" t="s">
        <v>96</v>
      </c>
      <c r="D86">
        <v>840</v>
      </c>
      <c r="E86">
        <v>19155</v>
      </c>
      <c r="F86" t="s">
        <v>1588</v>
      </c>
      <c r="G86" t="s">
        <v>1478</v>
      </c>
      <c r="H86" t="s">
        <v>78</v>
      </c>
      <c r="I86">
        <v>41.336403140000002</v>
      </c>
      <c r="J86">
        <v>-95.539077759999998</v>
      </c>
      <c r="K86" t="s">
        <v>1589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4</v>
      </c>
      <c r="CD86">
        <v>5</v>
      </c>
      <c r="CE86">
        <v>5</v>
      </c>
      <c r="CF86">
        <v>6</v>
      </c>
      <c r="CG86">
        <v>8</v>
      </c>
      <c r="CH86">
        <v>7</v>
      </c>
      <c r="CI86">
        <v>8</v>
      </c>
      <c r="CJ86">
        <v>9</v>
      </c>
      <c r="CK86">
        <v>11</v>
      </c>
      <c r="CL86">
        <v>11</v>
      </c>
      <c r="CM86">
        <v>12</v>
      </c>
      <c r="CN86">
        <v>12</v>
      </c>
      <c r="CO86">
        <v>12</v>
      </c>
      <c r="CP86">
        <v>12</v>
      </c>
      <c r="CQ86">
        <v>14</v>
      </c>
      <c r="CR86">
        <v>14</v>
      </c>
      <c r="CS86">
        <v>15</v>
      </c>
      <c r="CT86">
        <v>18</v>
      </c>
      <c r="CU86">
        <v>18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20</v>
      </c>
      <c r="DB86">
        <v>20</v>
      </c>
      <c r="DC86">
        <v>25</v>
      </c>
      <c r="DD86">
        <v>27</v>
      </c>
      <c r="DE86">
        <v>28</v>
      </c>
      <c r="DF86">
        <v>30</v>
      </c>
      <c r="DG86">
        <v>33</v>
      </c>
      <c r="DH86">
        <v>37</v>
      </c>
      <c r="DI86">
        <v>41</v>
      </c>
    </row>
    <row r="87" spans="1:113" x14ac:dyDescent="0.3">
      <c r="A87">
        <v>84019157</v>
      </c>
      <c r="B87" t="s">
        <v>78</v>
      </c>
      <c r="C87" t="s">
        <v>96</v>
      </c>
      <c r="D87">
        <v>840</v>
      </c>
      <c r="E87">
        <v>19157</v>
      </c>
      <c r="F87" t="s">
        <v>1590</v>
      </c>
      <c r="G87" t="s">
        <v>1478</v>
      </c>
      <c r="H87" t="s">
        <v>78</v>
      </c>
      <c r="I87">
        <v>41.686254249999998</v>
      </c>
      <c r="J87">
        <v>-92.531557309999997</v>
      </c>
      <c r="K87" t="s">
        <v>1591</v>
      </c>
      <c r="BT87">
        <v>1</v>
      </c>
      <c r="BU87">
        <v>1</v>
      </c>
      <c r="BV87">
        <v>2</v>
      </c>
      <c r="BW87">
        <v>4</v>
      </c>
      <c r="BX87">
        <v>4</v>
      </c>
      <c r="BY87">
        <v>4</v>
      </c>
      <c r="BZ87">
        <v>5</v>
      </c>
      <c r="CA87">
        <v>5</v>
      </c>
      <c r="CB87">
        <v>5</v>
      </c>
      <c r="CC87">
        <v>5</v>
      </c>
      <c r="CD87">
        <v>6</v>
      </c>
      <c r="CE87">
        <v>7</v>
      </c>
      <c r="CF87">
        <v>6</v>
      </c>
      <c r="CG87">
        <v>6</v>
      </c>
      <c r="CH87">
        <v>6</v>
      </c>
      <c r="CI87">
        <v>6</v>
      </c>
      <c r="CJ87">
        <v>6</v>
      </c>
      <c r="CK87">
        <v>6</v>
      </c>
      <c r="CL87">
        <v>6</v>
      </c>
      <c r="CM87">
        <v>6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7</v>
      </c>
      <c r="CT87">
        <v>7</v>
      </c>
      <c r="CU87">
        <v>8</v>
      </c>
      <c r="CV87">
        <v>10</v>
      </c>
      <c r="CW87">
        <v>13</v>
      </c>
      <c r="CX87">
        <v>14</v>
      </c>
      <c r="CY87">
        <v>14</v>
      </c>
      <c r="CZ87">
        <v>20</v>
      </c>
      <c r="DA87">
        <v>39</v>
      </c>
      <c r="DB87">
        <v>50</v>
      </c>
      <c r="DC87">
        <v>50</v>
      </c>
      <c r="DD87">
        <v>50</v>
      </c>
      <c r="DE87">
        <v>50</v>
      </c>
      <c r="DF87">
        <v>55</v>
      </c>
      <c r="DG87">
        <v>56</v>
      </c>
      <c r="DH87">
        <v>57</v>
      </c>
      <c r="DI87">
        <v>61</v>
      </c>
    </row>
    <row r="88" spans="1:113" x14ac:dyDescent="0.3">
      <c r="A88">
        <v>84019159</v>
      </c>
      <c r="B88" t="s">
        <v>78</v>
      </c>
      <c r="C88" t="s">
        <v>96</v>
      </c>
      <c r="D88">
        <v>840</v>
      </c>
      <c r="E88">
        <v>19159</v>
      </c>
      <c r="F88" t="s">
        <v>1592</v>
      </c>
      <c r="G88" t="s">
        <v>1478</v>
      </c>
      <c r="H88" t="s">
        <v>78</v>
      </c>
      <c r="I88">
        <v>40.735189490000003</v>
      </c>
      <c r="J88">
        <v>-94.243685350000007</v>
      </c>
      <c r="K88" t="s">
        <v>1593</v>
      </c>
    </row>
    <row r="89" spans="1:113" x14ac:dyDescent="0.3">
      <c r="A89">
        <v>84019161</v>
      </c>
      <c r="B89" t="s">
        <v>78</v>
      </c>
      <c r="C89" t="s">
        <v>96</v>
      </c>
      <c r="D89">
        <v>840</v>
      </c>
      <c r="E89">
        <v>19161</v>
      </c>
      <c r="F89" t="s">
        <v>1594</v>
      </c>
      <c r="G89" t="s">
        <v>1478</v>
      </c>
      <c r="H89" t="s">
        <v>78</v>
      </c>
      <c r="I89">
        <v>42.386240710000003</v>
      </c>
      <c r="J89">
        <v>-95.105478919999996</v>
      </c>
      <c r="K89" t="s">
        <v>1595</v>
      </c>
      <c r="DH89">
        <v>1</v>
      </c>
      <c r="DI89">
        <v>1</v>
      </c>
    </row>
    <row r="90" spans="1:113" x14ac:dyDescent="0.3">
      <c r="A90">
        <v>84019163</v>
      </c>
      <c r="B90" t="s">
        <v>78</v>
      </c>
      <c r="C90" t="s">
        <v>96</v>
      </c>
      <c r="D90">
        <v>840</v>
      </c>
      <c r="E90">
        <v>19163</v>
      </c>
      <c r="F90" t="s">
        <v>431</v>
      </c>
      <c r="G90" t="s">
        <v>1478</v>
      </c>
      <c r="H90" t="s">
        <v>78</v>
      </c>
      <c r="I90">
        <v>41.639359779999999</v>
      </c>
      <c r="J90">
        <v>-90.619594930000005</v>
      </c>
      <c r="K90" t="s">
        <v>1596</v>
      </c>
      <c r="BS90">
        <v>1</v>
      </c>
      <c r="BT90">
        <v>1</v>
      </c>
      <c r="BU90">
        <v>1</v>
      </c>
      <c r="BV90">
        <v>1</v>
      </c>
      <c r="BW90">
        <v>3</v>
      </c>
      <c r="BX90">
        <v>7</v>
      </c>
      <c r="BY90">
        <v>7</v>
      </c>
      <c r="BZ90">
        <v>10</v>
      </c>
      <c r="CA90">
        <v>10</v>
      </c>
      <c r="CB90">
        <v>16</v>
      </c>
      <c r="CC90">
        <v>18</v>
      </c>
      <c r="CD90">
        <v>21</v>
      </c>
      <c r="CE90">
        <v>25</v>
      </c>
      <c r="CF90">
        <v>31</v>
      </c>
      <c r="CG90">
        <v>38</v>
      </c>
      <c r="CH90">
        <v>41</v>
      </c>
      <c r="CI90">
        <v>52</v>
      </c>
      <c r="CJ90">
        <v>66</v>
      </c>
      <c r="CK90">
        <v>77</v>
      </c>
      <c r="CL90">
        <v>88</v>
      </c>
      <c r="CM90">
        <v>99</v>
      </c>
      <c r="CN90">
        <v>111</v>
      </c>
      <c r="CO90">
        <v>115</v>
      </c>
      <c r="CP90">
        <v>118</v>
      </c>
      <c r="CQ90">
        <v>124</v>
      </c>
      <c r="CR90">
        <v>129</v>
      </c>
      <c r="CS90">
        <v>146</v>
      </c>
      <c r="CT90">
        <v>155</v>
      </c>
      <c r="CU90">
        <v>159</v>
      </c>
      <c r="CV90">
        <v>159</v>
      </c>
      <c r="CW90">
        <v>171</v>
      </c>
      <c r="CX90">
        <v>179</v>
      </c>
      <c r="CY90">
        <v>182</v>
      </c>
      <c r="CZ90">
        <v>188</v>
      </c>
      <c r="DA90">
        <v>196</v>
      </c>
      <c r="DB90">
        <v>206</v>
      </c>
      <c r="DC90">
        <v>208</v>
      </c>
      <c r="DD90">
        <v>216</v>
      </c>
      <c r="DE90">
        <v>218</v>
      </c>
      <c r="DF90">
        <v>222</v>
      </c>
      <c r="DG90">
        <v>226</v>
      </c>
      <c r="DH90">
        <v>230</v>
      </c>
      <c r="DI90">
        <v>236</v>
      </c>
    </row>
    <row r="91" spans="1:113" x14ac:dyDescent="0.3">
      <c r="A91">
        <v>84019165</v>
      </c>
      <c r="B91" t="s">
        <v>78</v>
      </c>
      <c r="C91" t="s">
        <v>96</v>
      </c>
      <c r="D91">
        <v>840</v>
      </c>
      <c r="E91">
        <v>19165</v>
      </c>
      <c r="F91" t="s">
        <v>214</v>
      </c>
      <c r="G91" t="s">
        <v>1478</v>
      </c>
      <c r="H91" t="s">
        <v>78</v>
      </c>
      <c r="I91">
        <v>41.685006600000001</v>
      </c>
      <c r="J91">
        <v>-95.310155530000003</v>
      </c>
      <c r="K91" t="s">
        <v>1597</v>
      </c>
      <c r="BZ91">
        <v>1</v>
      </c>
      <c r="CA91">
        <v>1</v>
      </c>
      <c r="CB91">
        <v>3</v>
      </c>
      <c r="CC91">
        <v>3</v>
      </c>
      <c r="CD91">
        <v>3</v>
      </c>
      <c r="CE91">
        <v>3</v>
      </c>
      <c r="CF91">
        <v>5</v>
      </c>
      <c r="CG91">
        <v>5</v>
      </c>
      <c r="CH91">
        <v>6</v>
      </c>
      <c r="CI91">
        <v>6</v>
      </c>
      <c r="CJ91">
        <v>6</v>
      </c>
      <c r="CK91">
        <v>6</v>
      </c>
      <c r="CL91">
        <v>6</v>
      </c>
      <c r="CM91">
        <v>6</v>
      </c>
      <c r="CN91">
        <v>6</v>
      </c>
      <c r="CO91">
        <v>6</v>
      </c>
      <c r="CP91">
        <v>6</v>
      </c>
      <c r="CQ91">
        <v>6</v>
      </c>
      <c r="CR91">
        <v>7</v>
      </c>
      <c r="CS91">
        <v>7</v>
      </c>
      <c r="CT91">
        <v>9</v>
      </c>
      <c r="CU91">
        <v>9</v>
      </c>
      <c r="CV91">
        <v>9</v>
      </c>
      <c r="CW91">
        <v>9</v>
      </c>
      <c r="CX91">
        <v>9</v>
      </c>
      <c r="CY91">
        <v>9</v>
      </c>
      <c r="CZ91">
        <v>9</v>
      </c>
      <c r="DA91">
        <v>9</v>
      </c>
      <c r="DB91">
        <v>9</v>
      </c>
      <c r="DC91">
        <v>9</v>
      </c>
      <c r="DD91">
        <v>9</v>
      </c>
      <c r="DE91">
        <v>9</v>
      </c>
      <c r="DF91">
        <v>9</v>
      </c>
      <c r="DG91">
        <v>9</v>
      </c>
      <c r="DH91">
        <v>9</v>
      </c>
      <c r="DI91">
        <v>9</v>
      </c>
    </row>
    <row r="92" spans="1:113" x14ac:dyDescent="0.3">
      <c r="A92">
        <v>84019167</v>
      </c>
      <c r="B92" t="s">
        <v>78</v>
      </c>
      <c r="C92" t="s">
        <v>96</v>
      </c>
      <c r="D92">
        <v>840</v>
      </c>
      <c r="E92">
        <v>19167</v>
      </c>
      <c r="F92" t="s">
        <v>1598</v>
      </c>
      <c r="G92" t="s">
        <v>1478</v>
      </c>
      <c r="H92" t="s">
        <v>78</v>
      </c>
      <c r="I92">
        <v>43.082210740000001</v>
      </c>
      <c r="J92">
        <v>-96.176756799999893</v>
      </c>
      <c r="K92" t="s">
        <v>1599</v>
      </c>
      <c r="BT92">
        <v>1</v>
      </c>
      <c r="BU92">
        <v>1</v>
      </c>
      <c r="BV92">
        <v>1</v>
      </c>
      <c r="BW92">
        <v>1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3</v>
      </c>
      <c r="CD92">
        <v>4</v>
      </c>
      <c r="CE92">
        <v>4</v>
      </c>
      <c r="CF92">
        <v>5</v>
      </c>
      <c r="CG92">
        <v>7</v>
      </c>
      <c r="CH92">
        <v>7</v>
      </c>
      <c r="CI92">
        <v>7</v>
      </c>
      <c r="CJ92">
        <v>7</v>
      </c>
      <c r="CK92">
        <v>7</v>
      </c>
      <c r="CL92">
        <v>7</v>
      </c>
      <c r="CM92">
        <v>7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7</v>
      </c>
      <c r="CT92">
        <v>7</v>
      </c>
      <c r="CU92">
        <v>7</v>
      </c>
      <c r="CV92">
        <v>7</v>
      </c>
      <c r="CW92">
        <v>7</v>
      </c>
      <c r="CX92">
        <v>7</v>
      </c>
      <c r="CY92">
        <v>7</v>
      </c>
      <c r="CZ92">
        <v>7</v>
      </c>
      <c r="DA92">
        <v>7</v>
      </c>
      <c r="DB92">
        <v>7</v>
      </c>
      <c r="DC92">
        <v>7</v>
      </c>
      <c r="DD92">
        <v>7</v>
      </c>
      <c r="DE92">
        <v>8</v>
      </c>
      <c r="DF92">
        <v>8</v>
      </c>
      <c r="DG92">
        <v>9</v>
      </c>
      <c r="DH92">
        <v>11</v>
      </c>
      <c r="DI92">
        <v>11</v>
      </c>
    </row>
    <row r="93" spans="1:113" x14ac:dyDescent="0.3">
      <c r="A93">
        <v>84019169</v>
      </c>
      <c r="B93" t="s">
        <v>78</v>
      </c>
      <c r="C93" t="s">
        <v>96</v>
      </c>
      <c r="D93">
        <v>840</v>
      </c>
      <c r="E93">
        <v>19169</v>
      </c>
      <c r="F93" t="s">
        <v>1600</v>
      </c>
      <c r="G93" t="s">
        <v>1478</v>
      </c>
      <c r="H93" t="s">
        <v>78</v>
      </c>
      <c r="I93">
        <v>42.036212130000003</v>
      </c>
      <c r="J93">
        <v>-93.464990049999997</v>
      </c>
      <c r="K93" t="s">
        <v>1601</v>
      </c>
      <c r="BS93">
        <v>1</v>
      </c>
      <c r="BT93">
        <v>1</v>
      </c>
      <c r="BU93">
        <v>1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4</v>
      </c>
      <c r="CE93">
        <v>4</v>
      </c>
      <c r="CF93">
        <v>5</v>
      </c>
      <c r="CG93">
        <v>5</v>
      </c>
      <c r="CH93">
        <v>5</v>
      </c>
      <c r="CI93">
        <v>5</v>
      </c>
      <c r="CJ93">
        <v>6</v>
      </c>
      <c r="CK93">
        <v>6</v>
      </c>
      <c r="CL93">
        <v>7</v>
      </c>
      <c r="CM93">
        <v>7</v>
      </c>
      <c r="CN93">
        <v>7</v>
      </c>
      <c r="CO93">
        <v>7</v>
      </c>
      <c r="CP93">
        <v>8</v>
      </c>
      <c r="CQ93">
        <v>11</v>
      </c>
      <c r="CR93">
        <v>11</v>
      </c>
      <c r="CS93">
        <v>16</v>
      </c>
      <c r="CT93">
        <v>17</v>
      </c>
      <c r="CU93">
        <v>17</v>
      </c>
      <c r="CV93">
        <v>18</v>
      </c>
      <c r="CW93">
        <v>20</v>
      </c>
      <c r="CX93">
        <v>19</v>
      </c>
      <c r="CY93">
        <v>20</v>
      </c>
      <c r="CZ93">
        <v>22</v>
      </c>
      <c r="DA93">
        <v>22</v>
      </c>
      <c r="DB93">
        <v>22</v>
      </c>
      <c r="DC93">
        <v>23</v>
      </c>
      <c r="DD93">
        <v>25</v>
      </c>
      <c r="DE93">
        <v>26</v>
      </c>
      <c r="DF93">
        <v>27</v>
      </c>
      <c r="DG93">
        <v>27</v>
      </c>
      <c r="DH93">
        <v>31</v>
      </c>
      <c r="DI93">
        <v>32</v>
      </c>
    </row>
    <row r="94" spans="1:113" x14ac:dyDescent="0.3">
      <c r="A94">
        <v>84019171</v>
      </c>
      <c r="B94" t="s">
        <v>78</v>
      </c>
      <c r="C94" t="s">
        <v>96</v>
      </c>
      <c r="D94">
        <v>840</v>
      </c>
      <c r="E94">
        <v>19171</v>
      </c>
      <c r="F94" t="s">
        <v>1602</v>
      </c>
      <c r="G94" t="s">
        <v>1478</v>
      </c>
      <c r="H94" t="s">
        <v>78</v>
      </c>
      <c r="I94">
        <v>42.07991767</v>
      </c>
      <c r="J94">
        <v>-92.53266945</v>
      </c>
      <c r="K94" t="s">
        <v>1603</v>
      </c>
      <c r="BT94">
        <v>3</v>
      </c>
      <c r="BU94">
        <v>3</v>
      </c>
      <c r="BV94">
        <v>4</v>
      </c>
      <c r="BW94">
        <v>4</v>
      </c>
      <c r="BX94">
        <v>4</v>
      </c>
      <c r="BY94">
        <v>5</v>
      </c>
      <c r="BZ94">
        <v>8</v>
      </c>
      <c r="CA94">
        <v>9</v>
      </c>
      <c r="CB94">
        <v>10</v>
      </c>
      <c r="CC94">
        <v>11</v>
      </c>
      <c r="CD94">
        <v>14</v>
      </c>
      <c r="CE94">
        <v>17</v>
      </c>
      <c r="CF94">
        <v>22</v>
      </c>
      <c r="CG94">
        <v>29</v>
      </c>
      <c r="CH94">
        <v>30</v>
      </c>
      <c r="CI94">
        <v>35</v>
      </c>
      <c r="CJ94">
        <v>42</v>
      </c>
      <c r="CK94">
        <v>46</v>
      </c>
      <c r="CL94">
        <v>63</v>
      </c>
      <c r="CM94">
        <v>70</v>
      </c>
      <c r="CN94">
        <v>77</v>
      </c>
      <c r="CO94">
        <v>86</v>
      </c>
      <c r="CP94">
        <v>101</v>
      </c>
      <c r="CQ94">
        <v>108</v>
      </c>
      <c r="CR94">
        <v>111</v>
      </c>
      <c r="CS94">
        <v>114</v>
      </c>
      <c r="CT94">
        <v>121</v>
      </c>
      <c r="CU94">
        <v>123</v>
      </c>
      <c r="CV94">
        <v>187</v>
      </c>
      <c r="CW94">
        <v>197</v>
      </c>
      <c r="CX94">
        <v>223</v>
      </c>
      <c r="CY94">
        <v>225</v>
      </c>
      <c r="CZ94">
        <v>225</v>
      </c>
      <c r="DA94">
        <v>236</v>
      </c>
      <c r="DB94">
        <v>261</v>
      </c>
      <c r="DC94">
        <v>263</v>
      </c>
      <c r="DD94">
        <v>259</v>
      </c>
      <c r="DE94">
        <v>263</v>
      </c>
      <c r="DF94">
        <v>264</v>
      </c>
      <c r="DG94">
        <v>266</v>
      </c>
      <c r="DH94">
        <v>270</v>
      </c>
      <c r="DI94">
        <v>278</v>
      </c>
    </row>
    <row r="95" spans="1:113" x14ac:dyDescent="0.3">
      <c r="A95">
        <v>84019173</v>
      </c>
      <c r="B95" t="s">
        <v>78</v>
      </c>
      <c r="C95" t="s">
        <v>96</v>
      </c>
      <c r="D95">
        <v>840</v>
      </c>
      <c r="E95">
        <v>19173</v>
      </c>
      <c r="F95" t="s">
        <v>822</v>
      </c>
      <c r="G95" t="s">
        <v>1478</v>
      </c>
      <c r="H95" t="s">
        <v>78</v>
      </c>
      <c r="I95">
        <v>40.737105790000001</v>
      </c>
      <c r="J95">
        <v>-94.697785629999998</v>
      </c>
      <c r="K95" t="s">
        <v>1604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</row>
    <row r="96" spans="1:113" x14ac:dyDescent="0.3">
      <c r="A96">
        <v>84019175</v>
      </c>
      <c r="B96" t="s">
        <v>78</v>
      </c>
      <c r="C96" t="s">
        <v>96</v>
      </c>
      <c r="D96">
        <v>840</v>
      </c>
      <c r="E96">
        <v>19175</v>
      </c>
      <c r="F96" t="s">
        <v>443</v>
      </c>
      <c r="G96" t="s">
        <v>1478</v>
      </c>
      <c r="H96" t="s">
        <v>78</v>
      </c>
      <c r="I96">
        <v>41.027727800000001</v>
      </c>
      <c r="J96">
        <v>-94.242348469999996</v>
      </c>
      <c r="K96" t="s">
        <v>1605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</row>
    <row r="97" spans="1:113" x14ac:dyDescent="0.3">
      <c r="A97">
        <v>84019177</v>
      </c>
      <c r="B97" t="s">
        <v>78</v>
      </c>
      <c r="C97" t="s">
        <v>96</v>
      </c>
      <c r="D97">
        <v>840</v>
      </c>
      <c r="E97">
        <v>19177</v>
      </c>
      <c r="F97" t="s">
        <v>445</v>
      </c>
      <c r="G97" t="s">
        <v>1478</v>
      </c>
      <c r="H97" t="s">
        <v>78</v>
      </c>
      <c r="I97">
        <v>40.753267639999997</v>
      </c>
      <c r="J97">
        <v>-91.950179579999997</v>
      </c>
      <c r="K97" t="s">
        <v>1606</v>
      </c>
      <c r="CB97">
        <v>1</v>
      </c>
      <c r="CC97">
        <v>1</v>
      </c>
      <c r="CD97">
        <v>2</v>
      </c>
      <c r="CE97">
        <v>3</v>
      </c>
      <c r="CF97">
        <v>5</v>
      </c>
      <c r="CG97">
        <v>6</v>
      </c>
      <c r="CH97">
        <v>6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6</v>
      </c>
      <c r="CO97">
        <v>6</v>
      </c>
      <c r="CP97">
        <v>8</v>
      </c>
      <c r="CQ97">
        <v>8</v>
      </c>
      <c r="CR97">
        <v>8</v>
      </c>
      <c r="CS97">
        <v>8</v>
      </c>
      <c r="CT97">
        <v>8</v>
      </c>
      <c r="CU97">
        <v>8</v>
      </c>
      <c r="CV97">
        <v>8</v>
      </c>
      <c r="CW97">
        <v>8</v>
      </c>
      <c r="CX97">
        <v>8</v>
      </c>
      <c r="CY97">
        <v>8</v>
      </c>
      <c r="CZ97">
        <v>8</v>
      </c>
      <c r="DA97">
        <v>8</v>
      </c>
      <c r="DB97">
        <v>8</v>
      </c>
      <c r="DC97">
        <v>8</v>
      </c>
      <c r="DD97">
        <v>8</v>
      </c>
      <c r="DE97">
        <v>8</v>
      </c>
      <c r="DF97">
        <v>8</v>
      </c>
      <c r="DG97">
        <v>8</v>
      </c>
      <c r="DH97">
        <v>8</v>
      </c>
      <c r="DI97">
        <v>8</v>
      </c>
    </row>
    <row r="98" spans="1:113" x14ac:dyDescent="0.3">
      <c r="A98">
        <v>84019179</v>
      </c>
      <c r="B98" t="s">
        <v>78</v>
      </c>
      <c r="C98" t="s">
        <v>96</v>
      </c>
      <c r="D98">
        <v>840</v>
      </c>
      <c r="E98">
        <v>19179</v>
      </c>
      <c r="F98" t="s">
        <v>1607</v>
      </c>
      <c r="G98" t="s">
        <v>1478</v>
      </c>
      <c r="H98" t="s">
        <v>78</v>
      </c>
      <c r="I98">
        <v>41.030649840000002</v>
      </c>
      <c r="J98">
        <v>-92.409547279999998</v>
      </c>
      <c r="K98" t="s">
        <v>1608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2</v>
      </c>
      <c r="CJ98">
        <v>2</v>
      </c>
      <c r="CK98">
        <v>2</v>
      </c>
      <c r="CL98">
        <v>2</v>
      </c>
      <c r="CM98">
        <v>3</v>
      </c>
      <c r="CN98">
        <v>4</v>
      </c>
      <c r="CO98">
        <v>4</v>
      </c>
      <c r="CP98">
        <v>6</v>
      </c>
      <c r="CQ98">
        <v>7</v>
      </c>
      <c r="CR98">
        <v>7</v>
      </c>
      <c r="CS98">
        <v>6</v>
      </c>
      <c r="CT98">
        <v>6</v>
      </c>
      <c r="CU98">
        <v>7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7</v>
      </c>
      <c r="DB98">
        <v>7</v>
      </c>
      <c r="DC98">
        <v>9</v>
      </c>
      <c r="DD98">
        <v>10</v>
      </c>
      <c r="DE98">
        <v>10</v>
      </c>
      <c r="DF98">
        <v>10</v>
      </c>
      <c r="DG98">
        <v>10</v>
      </c>
      <c r="DH98">
        <v>17</v>
      </c>
      <c r="DI98">
        <v>27</v>
      </c>
    </row>
    <row r="99" spans="1:113" x14ac:dyDescent="0.3">
      <c r="A99">
        <v>84019181</v>
      </c>
      <c r="B99" t="s">
        <v>78</v>
      </c>
      <c r="C99" t="s">
        <v>96</v>
      </c>
      <c r="D99">
        <v>840</v>
      </c>
      <c r="E99">
        <v>19181</v>
      </c>
      <c r="F99" t="s">
        <v>1081</v>
      </c>
      <c r="G99" t="s">
        <v>1478</v>
      </c>
      <c r="H99" t="s">
        <v>78</v>
      </c>
      <c r="I99">
        <v>41.335594540000002</v>
      </c>
      <c r="J99">
        <v>-93.560076409999994</v>
      </c>
      <c r="K99" t="s">
        <v>1609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3</v>
      </c>
      <c r="CD99">
        <v>4</v>
      </c>
      <c r="CE99">
        <v>6</v>
      </c>
      <c r="CF99">
        <v>8</v>
      </c>
      <c r="CG99">
        <v>9</v>
      </c>
      <c r="CH99">
        <v>10</v>
      </c>
      <c r="CI99">
        <v>11</v>
      </c>
      <c r="CJ99">
        <v>12</v>
      </c>
      <c r="CK99">
        <v>13</v>
      </c>
      <c r="CL99">
        <v>13</v>
      </c>
      <c r="CM99">
        <v>15</v>
      </c>
      <c r="CN99">
        <v>15</v>
      </c>
      <c r="CO99">
        <v>16</v>
      </c>
      <c r="CP99">
        <v>14</v>
      </c>
      <c r="CQ99">
        <v>15</v>
      </c>
      <c r="CR99">
        <v>16</v>
      </c>
      <c r="CS99">
        <v>17</v>
      </c>
      <c r="CT99">
        <v>17</v>
      </c>
      <c r="CU99">
        <v>18</v>
      </c>
      <c r="CV99">
        <v>18</v>
      </c>
      <c r="CW99">
        <v>20</v>
      </c>
      <c r="CX99">
        <v>20</v>
      </c>
      <c r="CY99">
        <v>18</v>
      </c>
      <c r="CZ99">
        <v>18</v>
      </c>
      <c r="DA99">
        <v>19</v>
      </c>
      <c r="DB99">
        <v>19</v>
      </c>
      <c r="DC99">
        <v>19</v>
      </c>
      <c r="DD99">
        <v>20</v>
      </c>
      <c r="DE99">
        <v>20</v>
      </c>
      <c r="DF99">
        <v>21</v>
      </c>
      <c r="DG99">
        <v>22</v>
      </c>
      <c r="DH99">
        <v>25</v>
      </c>
      <c r="DI99">
        <v>25</v>
      </c>
    </row>
    <row r="100" spans="1:113" x14ac:dyDescent="0.3">
      <c r="A100">
        <v>84019183</v>
      </c>
      <c r="B100" t="s">
        <v>78</v>
      </c>
      <c r="C100" t="s">
        <v>96</v>
      </c>
      <c r="D100">
        <v>840</v>
      </c>
      <c r="E100">
        <v>19183</v>
      </c>
      <c r="F100" t="s">
        <v>226</v>
      </c>
      <c r="G100" t="s">
        <v>1478</v>
      </c>
      <c r="H100" t="s">
        <v>78</v>
      </c>
      <c r="I100">
        <v>41.335771260000001</v>
      </c>
      <c r="J100">
        <v>-91.717257110000006</v>
      </c>
      <c r="K100" t="s">
        <v>1610</v>
      </c>
      <c r="BP100">
        <v>1</v>
      </c>
      <c r="BQ100">
        <v>1</v>
      </c>
      <c r="BR100">
        <v>1</v>
      </c>
      <c r="BS100">
        <v>2</v>
      </c>
      <c r="BT100">
        <v>3</v>
      </c>
      <c r="BU100">
        <v>3</v>
      </c>
      <c r="BV100">
        <v>4</v>
      </c>
      <c r="BW100">
        <v>6</v>
      </c>
      <c r="BX100">
        <v>8</v>
      </c>
      <c r="BY100">
        <v>11</v>
      </c>
      <c r="BZ100">
        <v>11</v>
      </c>
      <c r="CA100">
        <v>13</v>
      </c>
      <c r="CB100">
        <v>18</v>
      </c>
      <c r="CC100">
        <v>24</v>
      </c>
      <c r="CD100">
        <v>34</v>
      </c>
      <c r="CE100">
        <v>36</v>
      </c>
      <c r="CF100">
        <v>43</v>
      </c>
      <c r="CG100">
        <v>47</v>
      </c>
      <c r="CH100">
        <v>49</v>
      </c>
      <c r="CI100">
        <v>52</v>
      </c>
      <c r="CJ100">
        <v>57</v>
      </c>
      <c r="CK100">
        <v>62</v>
      </c>
      <c r="CL100">
        <v>65</v>
      </c>
      <c r="CM100">
        <v>70</v>
      </c>
      <c r="CN100">
        <v>79</v>
      </c>
      <c r="CO100">
        <v>81</v>
      </c>
      <c r="CP100">
        <v>89</v>
      </c>
      <c r="CQ100">
        <v>95</v>
      </c>
      <c r="CR100">
        <v>101</v>
      </c>
      <c r="CS100">
        <v>106</v>
      </c>
      <c r="CT100">
        <v>109</v>
      </c>
      <c r="CU100">
        <v>113</v>
      </c>
      <c r="CV100">
        <v>118</v>
      </c>
      <c r="CW100">
        <v>121</v>
      </c>
      <c r="CX100">
        <v>124</v>
      </c>
      <c r="CY100">
        <v>124</v>
      </c>
      <c r="CZ100">
        <v>124</v>
      </c>
      <c r="DA100">
        <v>131</v>
      </c>
      <c r="DB100">
        <v>132</v>
      </c>
      <c r="DC100">
        <v>132</v>
      </c>
      <c r="DD100">
        <v>136</v>
      </c>
      <c r="DE100">
        <v>138</v>
      </c>
      <c r="DF100">
        <v>139</v>
      </c>
      <c r="DG100">
        <v>141</v>
      </c>
      <c r="DH100">
        <v>144</v>
      </c>
      <c r="DI100">
        <v>145</v>
      </c>
    </row>
    <row r="101" spans="1:113" x14ac:dyDescent="0.3">
      <c r="A101">
        <v>84019185</v>
      </c>
      <c r="B101" t="s">
        <v>78</v>
      </c>
      <c r="C101" t="s">
        <v>96</v>
      </c>
      <c r="D101">
        <v>840</v>
      </c>
      <c r="E101">
        <v>19185</v>
      </c>
      <c r="F101" t="s">
        <v>1084</v>
      </c>
      <c r="G101" t="s">
        <v>1478</v>
      </c>
      <c r="H101" t="s">
        <v>78</v>
      </c>
      <c r="I101">
        <v>40.739690279999998</v>
      </c>
      <c r="J101">
        <v>-93.327521970000006</v>
      </c>
      <c r="K101" t="s">
        <v>1611</v>
      </c>
      <c r="DH101">
        <v>1</v>
      </c>
      <c r="DI101">
        <v>1</v>
      </c>
    </row>
    <row r="102" spans="1:113" x14ac:dyDescent="0.3">
      <c r="A102">
        <v>84019187</v>
      </c>
      <c r="B102" t="s">
        <v>78</v>
      </c>
      <c r="C102" t="s">
        <v>96</v>
      </c>
      <c r="D102">
        <v>840</v>
      </c>
      <c r="E102">
        <v>19187</v>
      </c>
      <c r="F102" t="s">
        <v>1086</v>
      </c>
      <c r="G102" t="s">
        <v>1478</v>
      </c>
      <c r="H102" t="s">
        <v>78</v>
      </c>
      <c r="I102">
        <v>42.428534829999997</v>
      </c>
      <c r="J102">
        <v>-94.179873889999996</v>
      </c>
      <c r="K102" t="s">
        <v>1612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2</v>
      </c>
      <c r="CL102">
        <v>2</v>
      </c>
      <c r="CM102">
        <v>2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2</v>
      </c>
      <c r="CT102">
        <v>2</v>
      </c>
      <c r="CU102">
        <v>3</v>
      </c>
      <c r="CV102">
        <v>3</v>
      </c>
      <c r="CW102">
        <v>4</v>
      </c>
      <c r="CX102">
        <v>3</v>
      </c>
      <c r="CY102">
        <v>2</v>
      </c>
      <c r="CZ102">
        <v>2</v>
      </c>
      <c r="DA102">
        <v>4</v>
      </c>
      <c r="DB102">
        <v>4</v>
      </c>
      <c r="DC102">
        <v>4</v>
      </c>
      <c r="DD102">
        <v>4</v>
      </c>
      <c r="DE102">
        <v>4</v>
      </c>
      <c r="DF102">
        <v>5</v>
      </c>
      <c r="DG102">
        <v>5</v>
      </c>
      <c r="DH102">
        <v>5</v>
      </c>
      <c r="DI102">
        <v>6</v>
      </c>
    </row>
    <row r="103" spans="1:113" x14ac:dyDescent="0.3">
      <c r="A103">
        <v>84019189</v>
      </c>
      <c r="B103" t="s">
        <v>78</v>
      </c>
      <c r="C103" t="s">
        <v>96</v>
      </c>
      <c r="D103">
        <v>840</v>
      </c>
      <c r="E103">
        <v>19189</v>
      </c>
      <c r="F103" t="s">
        <v>1340</v>
      </c>
      <c r="G103" t="s">
        <v>1478</v>
      </c>
      <c r="H103" t="s">
        <v>78</v>
      </c>
      <c r="I103">
        <v>43.377511740000003</v>
      </c>
      <c r="J103">
        <v>-93.734072979999993</v>
      </c>
      <c r="K103" t="s">
        <v>1613</v>
      </c>
      <c r="CI103">
        <v>1</v>
      </c>
      <c r="CJ103">
        <v>1</v>
      </c>
      <c r="CK103">
        <v>1</v>
      </c>
      <c r="CL103">
        <v>1</v>
      </c>
      <c r="CM103">
        <v>2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</v>
      </c>
      <c r="CT103">
        <v>2</v>
      </c>
      <c r="CU103">
        <v>2</v>
      </c>
      <c r="CV103">
        <v>2</v>
      </c>
      <c r="CW103">
        <v>2</v>
      </c>
      <c r="CX103">
        <v>2</v>
      </c>
      <c r="CY103">
        <v>2</v>
      </c>
      <c r="CZ103">
        <v>2</v>
      </c>
      <c r="DA103">
        <v>2</v>
      </c>
      <c r="DB103">
        <v>2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</row>
    <row r="104" spans="1:113" x14ac:dyDescent="0.3">
      <c r="A104">
        <v>84019191</v>
      </c>
      <c r="B104" t="s">
        <v>78</v>
      </c>
      <c r="C104" t="s">
        <v>96</v>
      </c>
      <c r="D104">
        <v>840</v>
      </c>
      <c r="E104">
        <v>19191</v>
      </c>
      <c r="F104" t="s">
        <v>1614</v>
      </c>
      <c r="G104" t="s">
        <v>1478</v>
      </c>
      <c r="H104" t="s">
        <v>78</v>
      </c>
      <c r="I104">
        <v>43.290943339999998</v>
      </c>
      <c r="J104">
        <v>-91.844227219999993</v>
      </c>
      <c r="K104" t="s">
        <v>1615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2</v>
      </c>
      <c r="BZ104">
        <v>2</v>
      </c>
      <c r="CA104">
        <v>3</v>
      </c>
      <c r="CB104">
        <v>3</v>
      </c>
      <c r="CC104">
        <v>3</v>
      </c>
      <c r="CD104">
        <v>3</v>
      </c>
      <c r="CE104">
        <v>4</v>
      </c>
      <c r="CF104">
        <v>4</v>
      </c>
      <c r="CG104">
        <v>4</v>
      </c>
      <c r="CH104">
        <v>4</v>
      </c>
      <c r="CI104">
        <v>4</v>
      </c>
      <c r="CJ104">
        <v>4</v>
      </c>
      <c r="CK104">
        <v>4</v>
      </c>
      <c r="CL104">
        <v>5</v>
      </c>
      <c r="CM104">
        <v>5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5</v>
      </c>
      <c r="CT104">
        <v>5</v>
      </c>
      <c r="CU104">
        <v>5</v>
      </c>
      <c r="CV104">
        <v>6</v>
      </c>
      <c r="CW104">
        <v>6</v>
      </c>
      <c r="CX104">
        <v>7</v>
      </c>
      <c r="CY104">
        <v>8</v>
      </c>
      <c r="CZ104">
        <v>9</v>
      </c>
      <c r="DA104">
        <v>11</v>
      </c>
      <c r="DB104">
        <v>12</v>
      </c>
      <c r="DC104">
        <v>24</v>
      </c>
      <c r="DD104">
        <v>24</v>
      </c>
      <c r="DE104">
        <v>15</v>
      </c>
      <c r="DF104">
        <v>15</v>
      </c>
      <c r="DG104">
        <v>15</v>
      </c>
      <c r="DH104">
        <v>17</v>
      </c>
      <c r="DI104">
        <v>17</v>
      </c>
    </row>
    <row r="105" spans="1:113" x14ac:dyDescent="0.3">
      <c r="A105">
        <v>84019193</v>
      </c>
      <c r="B105" t="s">
        <v>78</v>
      </c>
      <c r="C105" t="s">
        <v>96</v>
      </c>
      <c r="D105">
        <v>840</v>
      </c>
      <c r="E105">
        <v>19193</v>
      </c>
      <c r="F105" t="s">
        <v>1616</v>
      </c>
      <c r="G105" t="s">
        <v>1478</v>
      </c>
      <c r="H105" t="s">
        <v>78</v>
      </c>
      <c r="I105">
        <v>42.389794139999999</v>
      </c>
      <c r="J105">
        <v>-96.045943899999997</v>
      </c>
      <c r="K105" t="s">
        <v>1617</v>
      </c>
      <c r="BT105">
        <v>1</v>
      </c>
      <c r="BU105">
        <v>2</v>
      </c>
      <c r="BV105">
        <v>2</v>
      </c>
      <c r="BW105">
        <v>2</v>
      </c>
      <c r="BX105">
        <v>2</v>
      </c>
      <c r="BY105">
        <v>3</v>
      </c>
      <c r="BZ105">
        <v>3</v>
      </c>
      <c r="CA105">
        <v>4</v>
      </c>
      <c r="CB105">
        <v>4</v>
      </c>
      <c r="CC105">
        <v>4</v>
      </c>
      <c r="CD105">
        <v>4</v>
      </c>
      <c r="CE105">
        <v>7</v>
      </c>
      <c r="CF105">
        <v>8</v>
      </c>
      <c r="CG105">
        <v>8</v>
      </c>
      <c r="CH105">
        <v>8</v>
      </c>
      <c r="CI105">
        <v>8</v>
      </c>
      <c r="CJ105">
        <v>9</v>
      </c>
      <c r="CK105">
        <v>11</v>
      </c>
      <c r="CL105">
        <v>12</v>
      </c>
      <c r="CM105">
        <v>15</v>
      </c>
      <c r="CN105">
        <v>18</v>
      </c>
      <c r="CO105">
        <v>18</v>
      </c>
      <c r="CP105">
        <v>19</v>
      </c>
      <c r="CQ105">
        <v>20</v>
      </c>
      <c r="CR105">
        <v>21</v>
      </c>
      <c r="CS105">
        <v>22</v>
      </c>
      <c r="CT105">
        <v>25</v>
      </c>
      <c r="CU105">
        <v>35</v>
      </c>
      <c r="CV105">
        <v>37</v>
      </c>
      <c r="CW105">
        <v>44</v>
      </c>
      <c r="CX105">
        <v>81</v>
      </c>
      <c r="CY105">
        <v>100</v>
      </c>
      <c r="CZ105">
        <v>120</v>
      </c>
      <c r="DA105">
        <v>189</v>
      </c>
      <c r="DB105">
        <v>316</v>
      </c>
      <c r="DC105">
        <v>409</v>
      </c>
      <c r="DD105">
        <v>495</v>
      </c>
      <c r="DE105">
        <v>695</v>
      </c>
      <c r="DF105">
        <v>728</v>
      </c>
      <c r="DG105">
        <v>742</v>
      </c>
      <c r="DH105">
        <v>922</v>
      </c>
      <c r="DI105">
        <v>1074</v>
      </c>
    </row>
    <row r="106" spans="1:113" x14ac:dyDescent="0.3">
      <c r="A106">
        <v>84019195</v>
      </c>
      <c r="B106" t="s">
        <v>78</v>
      </c>
      <c r="C106" t="s">
        <v>96</v>
      </c>
      <c r="D106">
        <v>840</v>
      </c>
      <c r="E106">
        <v>19195</v>
      </c>
      <c r="F106" t="s">
        <v>1098</v>
      </c>
      <c r="G106" t="s">
        <v>1478</v>
      </c>
      <c r="H106" t="s">
        <v>78</v>
      </c>
      <c r="I106">
        <v>43.377507680000001</v>
      </c>
      <c r="J106">
        <v>-93.260876019999998</v>
      </c>
      <c r="K106" t="s">
        <v>1618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</row>
    <row r="107" spans="1:113" x14ac:dyDescent="0.3">
      <c r="A107">
        <v>84019197</v>
      </c>
      <c r="B107" t="s">
        <v>78</v>
      </c>
      <c r="C107" t="s">
        <v>96</v>
      </c>
      <c r="D107">
        <v>840</v>
      </c>
      <c r="E107">
        <v>19197</v>
      </c>
      <c r="F107" t="s">
        <v>1619</v>
      </c>
      <c r="G107" t="s">
        <v>1478</v>
      </c>
      <c r="H107" t="s">
        <v>78</v>
      </c>
      <c r="I107">
        <v>42.733053730000002</v>
      </c>
      <c r="J107">
        <v>-93.735151130000006</v>
      </c>
      <c r="K107" t="s">
        <v>1620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2</v>
      </c>
      <c r="DF107">
        <v>4</v>
      </c>
      <c r="DG107">
        <v>3</v>
      </c>
      <c r="DH107">
        <v>3</v>
      </c>
      <c r="DI107">
        <v>3</v>
      </c>
    </row>
    <row r="108" spans="1:113" x14ac:dyDescent="0.3">
      <c r="A108">
        <v>84080019</v>
      </c>
      <c r="B108" t="s">
        <v>78</v>
      </c>
      <c r="C108" t="s">
        <v>96</v>
      </c>
      <c r="D108">
        <v>840</v>
      </c>
      <c r="E108">
        <v>80019</v>
      </c>
      <c r="F108" t="s">
        <v>5145</v>
      </c>
      <c r="G108" t="s">
        <v>1478</v>
      </c>
      <c r="H108" t="s">
        <v>78</v>
      </c>
      <c r="K108" t="s">
        <v>5146</v>
      </c>
    </row>
    <row r="109" spans="1:113" x14ac:dyDescent="0.3">
      <c r="A109">
        <v>84090019</v>
      </c>
      <c r="B109" t="s">
        <v>78</v>
      </c>
      <c r="C109" t="s">
        <v>96</v>
      </c>
      <c r="D109">
        <v>840</v>
      </c>
      <c r="E109">
        <v>90019</v>
      </c>
      <c r="F109" t="s">
        <v>5219</v>
      </c>
      <c r="G109" t="s">
        <v>1478</v>
      </c>
      <c r="H109" t="s">
        <v>78</v>
      </c>
      <c r="K109" t="s">
        <v>5235</v>
      </c>
      <c r="BV109">
        <v>2</v>
      </c>
      <c r="CC109">
        <v>2</v>
      </c>
      <c r="CT109">
        <v>1</v>
      </c>
      <c r="CU109">
        <v>1</v>
      </c>
      <c r="CV109">
        <v>7</v>
      </c>
      <c r="CW109">
        <v>2</v>
      </c>
      <c r="CX109">
        <v>21</v>
      </c>
      <c r="CY109">
        <v>4</v>
      </c>
      <c r="CZ109">
        <v>3</v>
      </c>
      <c r="DA109">
        <v>4</v>
      </c>
      <c r="DB109">
        <v>5</v>
      </c>
      <c r="DC109">
        <v>6</v>
      </c>
      <c r="DD109">
        <v>7</v>
      </c>
      <c r="DE109">
        <v>13</v>
      </c>
      <c r="DF109">
        <v>20</v>
      </c>
      <c r="DG109">
        <v>24</v>
      </c>
      <c r="DH109">
        <v>63</v>
      </c>
      <c r="DI109">
        <v>95</v>
      </c>
    </row>
    <row r="112" spans="1:113" x14ac:dyDescent="0.3">
      <c r="K112" t="s">
        <v>5290</v>
      </c>
      <c r="L112" s="2">
        <f>SUM(L116:L216)</f>
        <v>0</v>
      </c>
      <c r="M112" s="2">
        <f t="shared" ref="M112:BX112" si="10">SUM(M116:M216)</f>
        <v>0</v>
      </c>
      <c r="N112" s="2">
        <f t="shared" si="10"/>
        <v>0</v>
      </c>
      <c r="O112" s="2">
        <f t="shared" si="10"/>
        <v>0</v>
      </c>
      <c r="P112" s="2">
        <f t="shared" si="10"/>
        <v>0</v>
      </c>
      <c r="Q112" s="2">
        <f t="shared" si="10"/>
        <v>0</v>
      </c>
      <c r="R112" s="2">
        <f t="shared" si="10"/>
        <v>0</v>
      </c>
      <c r="S112" s="2">
        <f t="shared" si="10"/>
        <v>0</v>
      </c>
      <c r="T112" s="2">
        <f t="shared" si="10"/>
        <v>0</v>
      </c>
      <c r="U112" s="2">
        <f t="shared" si="10"/>
        <v>0</v>
      </c>
      <c r="V112" s="2">
        <f t="shared" si="10"/>
        <v>0</v>
      </c>
      <c r="W112" s="2">
        <f t="shared" si="10"/>
        <v>0</v>
      </c>
      <c r="X112" s="2">
        <f t="shared" si="10"/>
        <v>0</v>
      </c>
      <c r="Y112" s="2">
        <f t="shared" si="10"/>
        <v>0</v>
      </c>
      <c r="Z112" s="2">
        <f t="shared" si="10"/>
        <v>0</v>
      </c>
      <c r="AA112" s="2">
        <f t="shared" si="10"/>
        <v>0</v>
      </c>
      <c r="AB112" s="2">
        <f t="shared" si="10"/>
        <v>0</v>
      </c>
      <c r="AC112" s="2">
        <f t="shared" si="10"/>
        <v>0</v>
      </c>
      <c r="AD112" s="2">
        <f t="shared" si="10"/>
        <v>0</v>
      </c>
      <c r="AE112" s="2">
        <f t="shared" si="10"/>
        <v>0</v>
      </c>
      <c r="AF112" s="2">
        <f t="shared" si="10"/>
        <v>0</v>
      </c>
      <c r="AG112" s="2">
        <f t="shared" si="10"/>
        <v>0</v>
      </c>
      <c r="AH112" s="2">
        <f t="shared" si="10"/>
        <v>0</v>
      </c>
      <c r="AI112" s="2">
        <f t="shared" si="10"/>
        <v>0</v>
      </c>
      <c r="AJ112" s="2">
        <f t="shared" si="10"/>
        <v>0</v>
      </c>
      <c r="AK112" s="2">
        <f t="shared" si="10"/>
        <v>0</v>
      </c>
      <c r="AL112" s="2">
        <f t="shared" si="10"/>
        <v>0</v>
      </c>
      <c r="AM112" s="2">
        <f t="shared" si="10"/>
        <v>0</v>
      </c>
      <c r="AN112" s="2">
        <f t="shared" si="10"/>
        <v>0</v>
      </c>
      <c r="AO112" s="2">
        <f t="shared" si="10"/>
        <v>0</v>
      </c>
      <c r="AP112" s="2">
        <f t="shared" si="10"/>
        <v>0</v>
      </c>
      <c r="AQ112" s="2">
        <f t="shared" si="10"/>
        <v>0</v>
      </c>
      <c r="AR112" s="2">
        <f t="shared" si="10"/>
        <v>0</v>
      </c>
      <c r="AS112" s="2">
        <f t="shared" si="10"/>
        <v>0</v>
      </c>
      <c r="AT112" s="2">
        <f t="shared" si="10"/>
        <v>0</v>
      </c>
      <c r="AU112" s="2">
        <f t="shared" si="10"/>
        <v>0</v>
      </c>
      <c r="AV112" s="2">
        <f t="shared" si="10"/>
        <v>0</v>
      </c>
      <c r="AW112" s="2">
        <f t="shared" si="10"/>
        <v>0</v>
      </c>
      <c r="AX112" s="2">
        <f t="shared" si="10"/>
        <v>0</v>
      </c>
      <c r="AY112" s="2">
        <f t="shared" si="10"/>
        <v>0</v>
      </c>
      <c r="AZ112" s="2">
        <f t="shared" si="10"/>
        <v>0</v>
      </c>
      <c r="BA112" s="2">
        <f t="shared" si="10"/>
        <v>0</v>
      </c>
      <c r="BB112" s="2">
        <f t="shared" si="10"/>
        <v>0</v>
      </c>
      <c r="BC112" s="2">
        <f t="shared" si="10"/>
        <v>0</v>
      </c>
      <c r="BD112" s="2">
        <f t="shared" si="10"/>
        <v>0</v>
      </c>
      <c r="BE112" s="2">
        <f t="shared" si="10"/>
        <v>0</v>
      </c>
      <c r="BF112" s="2">
        <f t="shared" si="10"/>
        <v>3</v>
      </c>
      <c r="BG112" s="2">
        <f t="shared" si="10"/>
        <v>5</v>
      </c>
      <c r="BH112" s="2">
        <f t="shared" si="10"/>
        <v>5</v>
      </c>
      <c r="BI112" s="2">
        <f t="shared" si="10"/>
        <v>1</v>
      </c>
      <c r="BJ112" s="2">
        <f t="shared" si="10"/>
        <v>3</v>
      </c>
      <c r="BK112" s="2">
        <f t="shared" si="10"/>
        <v>0</v>
      </c>
      <c r="BL112" s="2">
        <f t="shared" si="10"/>
        <v>1</v>
      </c>
      <c r="BM112" s="2">
        <f t="shared" si="10"/>
        <v>5</v>
      </c>
      <c r="BN112" s="2">
        <f t="shared" si="10"/>
        <v>0</v>
      </c>
      <c r="BO112" s="2">
        <f t="shared" si="10"/>
        <v>15</v>
      </c>
      <c r="BP112" s="2">
        <f t="shared" si="10"/>
        <v>6</v>
      </c>
      <c r="BQ112" s="2">
        <f t="shared" si="10"/>
        <v>1</v>
      </c>
      <c r="BR112" s="2">
        <f t="shared" si="10"/>
        <v>24</v>
      </c>
      <c r="BS112" s="2">
        <f t="shared" si="10"/>
        <v>21</v>
      </c>
      <c r="BT112" s="2">
        <f t="shared" si="10"/>
        <v>15</v>
      </c>
      <c r="BU112" s="2">
        <f t="shared" si="10"/>
        <v>19</v>
      </c>
      <c r="BV112" s="2">
        <f t="shared" si="10"/>
        <v>22</v>
      </c>
      <c r="BW112" s="2">
        <f t="shared" si="10"/>
        <v>33</v>
      </c>
      <c r="BX112" s="2">
        <f t="shared" si="10"/>
        <v>56</v>
      </c>
      <c r="BY112" s="2">
        <f t="shared" ref="BY112:DI112" si="11">SUM(BY116:BY216)</f>
        <v>63</v>
      </c>
      <c r="BZ112" s="2">
        <f t="shared" si="11"/>
        <v>38</v>
      </c>
      <c r="CA112" s="2">
        <f t="shared" si="11"/>
        <v>88</v>
      </c>
      <c r="CB112" s="2">
        <f t="shared" si="11"/>
        <v>73</v>
      </c>
      <c r="CC112" s="2">
        <f t="shared" si="11"/>
        <v>50</v>
      </c>
      <c r="CD112" s="2">
        <f t="shared" si="11"/>
        <v>67</v>
      </c>
      <c r="CE112" s="2">
        <f t="shared" si="11"/>
        <v>85</v>
      </c>
      <c r="CF112" s="2">
        <f t="shared" si="11"/>
        <v>88</v>
      </c>
      <c r="CG112" s="2">
        <f t="shared" si="11"/>
        <v>82</v>
      </c>
      <c r="CH112" s="2">
        <f t="shared" si="11"/>
        <v>77</v>
      </c>
      <c r="CI112" s="2">
        <f t="shared" si="11"/>
        <v>100</v>
      </c>
      <c r="CJ112" s="2">
        <f t="shared" si="11"/>
        <v>99</v>
      </c>
      <c r="CK112" s="2">
        <f t="shared" si="11"/>
        <v>125</v>
      </c>
      <c r="CL112" s="2">
        <f t="shared" si="11"/>
        <v>118</v>
      </c>
      <c r="CM112" s="2">
        <f t="shared" si="11"/>
        <v>122</v>
      </c>
      <c r="CN112" s="2">
        <f t="shared" si="11"/>
        <v>77</v>
      </c>
      <c r="CO112" s="2">
        <f t="shared" si="11"/>
        <v>123</v>
      </c>
      <c r="CP112" s="2">
        <f t="shared" si="11"/>
        <v>189</v>
      </c>
      <c r="CQ112" s="2">
        <f t="shared" si="11"/>
        <v>96</v>
      </c>
      <c r="CR112" s="2">
        <f t="shared" si="11"/>
        <v>146</v>
      </c>
      <c r="CS112" s="2">
        <f t="shared" si="11"/>
        <v>191</v>
      </c>
      <c r="CT112" s="2">
        <f t="shared" si="11"/>
        <v>181</v>
      </c>
      <c r="CU112" s="2">
        <f t="shared" si="11"/>
        <v>389</v>
      </c>
      <c r="CV112" s="2">
        <f t="shared" si="11"/>
        <v>257</v>
      </c>
      <c r="CW112" s="2">
        <f t="shared" si="11"/>
        <v>482</v>
      </c>
      <c r="CX112" s="2">
        <f t="shared" si="11"/>
        <v>107</v>
      </c>
      <c r="CY112" s="2">
        <f t="shared" si="11"/>
        <v>176</v>
      </c>
      <c r="CZ112" s="2">
        <f t="shared" si="11"/>
        <v>521</v>
      </c>
      <c r="DA112" s="2">
        <f t="shared" si="11"/>
        <v>647</v>
      </c>
      <c r="DB112" s="2">
        <f t="shared" si="11"/>
        <v>384</v>
      </c>
      <c r="DC112" s="2">
        <f t="shared" si="11"/>
        <v>392</v>
      </c>
      <c r="DD112" s="2">
        <f t="shared" si="11"/>
        <v>508</v>
      </c>
      <c r="DE112" s="2">
        <f t="shared" si="11"/>
        <v>467</v>
      </c>
      <c r="DF112" s="2">
        <f t="shared" si="11"/>
        <v>302</v>
      </c>
      <c r="DG112" s="2">
        <f t="shared" si="11"/>
        <v>739</v>
      </c>
      <c r="DH112" s="2">
        <f t="shared" si="11"/>
        <v>759</v>
      </c>
      <c r="DI112" s="2">
        <f t="shared" si="11"/>
        <v>8643</v>
      </c>
    </row>
    <row r="113" spans="1:113" x14ac:dyDescent="0.3">
      <c r="K113" t="s">
        <v>5291</v>
      </c>
      <c r="L113" s="2">
        <f>COUNTIF(L116:L216,"&gt;0")</f>
        <v>0</v>
      </c>
      <c r="M113" s="2">
        <f t="shared" ref="M113:BX113" si="12">COUNTIF(M116:M216,"&gt;0")</f>
        <v>0</v>
      </c>
      <c r="N113" s="2">
        <f t="shared" si="12"/>
        <v>0</v>
      </c>
      <c r="O113" s="2">
        <f t="shared" si="12"/>
        <v>0</v>
      </c>
      <c r="P113" s="2">
        <f t="shared" si="12"/>
        <v>0</v>
      </c>
      <c r="Q113" s="2">
        <f t="shared" si="12"/>
        <v>0</v>
      </c>
      <c r="R113" s="2">
        <f t="shared" si="12"/>
        <v>0</v>
      </c>
      <c r="S113" s="2">
        <f t="shared" si="12"/>
        <v>0</v>
      </c>
      <c r="T113" s="2">
        <f t="shared" si="12"/>
        <v>0</v>
      </c>
      <c r="U113" s="2">
        <f t="shared" si="12"/>
        <v>0</v>
      </c>
      <c r="V113" s="2">
        <f t="shared" si="12"/>
        <v>0</v>
      </c>
      <c r="W113" s="2">
        <f t="shared" si="12"/>
        <v>0</v>
      </c>
      <c r="X113" s="2">
        <f t="shared" si="12"/>
        <v>0</v>
      </c>
      <c r="Y113" s="2">
        <f t="shared" si="12"/>
        <v>0</v>
      </c>
      <c r="Z113" s="2">
        <f t="shared" si="12"/>
        <v>0</v>
      </c>
      <c r="AA113" s="2">
        <f t="shared" si="12"/>
        <v>0</v>
      </c>
      <c r="AB113" s="2">
        <f t="shared" si="12"/>
        <v>0</v>
      </c>
      <c r="AC113" s="2">
        <f t="shared" si="12"/>
        <v>0</v>
      </c>
      <c r="AD113" s="2">
        <f t="shared" si="12"/>
        <v>0</v>
      </c>
      <c r="AE113" s="2">
        <f t="shared" si="12"/>
        <v>0</v>
      </c>
      <c r="AF113" s="2">
        <f t="shared" si="12"/>
        <v>0</v>
      </c>
      <c r="AG113" s="2">
        <f t="shared" si="12"/>
        <v>0</v>
      </c>
      <c r="AH113" s="2">
        <f t="shared" si="12"/>
        <v>0</v>
      </c>
      <c r="AI113" s="2">
        <f t="shared" si="12"/>
        <v>0</v>
      </c>
      <c r="AJ113" s="2">
        <f t="shared" si="12"/>
        <v>0</v>
      </c>
      <c r="AK113" s="2">
        <f t="shared" si="12"/>
        <v>0</v>
      </c>
      <c r="AL113" s="2">
        <f t="shared" si="12"/>
        <v>0</v>
      </c>
      <c r="AM113" s="2">
        <f t="shared" si="12"/>
        <v>0</v>
      </c>
      <c r="AN113" s="2">
        <f t="shared" si="12"/>
        <v>0</v>
      </c>
      <c r="AO113" s="2">
        <f t="shared" si="12"/>
        <v>0</v>
      </c>
      <c r="AP113" s="2">
        <f t="shared" si="12"/>
        <v>0</v>
      </c>
      <c r="AQ113" s="2">
        <f t="shared" si="12"/>
        <v>0</v>
      </c>
      <c r="AR113" s="2">
        <f t="shared" si="12"/>
        <v>0</v>
      </c>
      <c r="AS113" s="2">
        <f t="shared" si="12"/>
        <v>0</v>
      </c>
      <c r="AT113" s="2">
        <f t="shared" si="12"/>
        <v>0</v>
      </c>
      <c r="AU113" s="2">
        <f t="shared" si="12"/>
        <v>0</v>
      </c>
      <c r="AV113" s="2">
        <f t="shared" si="12"/>
        <v>0</v>
      </c>
      <c r="AW113" s="2">
        <f t="shared" si="12"/>
        <v>0</v>
      </c>
      <c r="AX113" s="2">
        <f t="shared" si="12"/>
        <v>0</v>
      </c>
      <c r="AY113" s="2">
        <f t="shared" si="12"/>
        <v>0</v>
      </c>
      <c r="AZ113" s="2">
        <f t="shared" si="12"/>
        <v>0</v>
      </c>
      <c r="BA113" s="2">
        <f t="shared" si="12"/>
        <v>0</v>
      </c>
      <c r="BB113" s="2">
        <f t="shared" si="12"/>
        <v>0</v>
      </c>
      <c r="BC113" s="2">
        <f t="shared" si="12"/>
        <v>0</v>
      </c>
      <c r="BD113" s="2">
        <f t="shared" si="12"/>
        <v>0</v>
      </c>
      <c r="BE113" s="2">
        <f t="shared" si="12"/>
        <v>0</v>
      </c>
      <c r="BF113" s="2">
        <f t="shared" si="12"/>
        <v>1</v>
      </c>
      <c r="BG113" s="2">
        <f t="shared" si="12"/>
        <v>2</v>
      </c>
      <c r="BH113" s="2">
        <f t="shared" si="12"/>
        <v>1</v>
      </c>
      <c r="BI113" s="2">
        <f t="shared" si="12"/>
        <v>1</v>
      </c>
      <c r="BJ113" s="2">
        <f t="shared" si="12"/>
        <v>3</v>
      </c>
      <c r="BK113" s="2">
        <f t="shared" si="12"/>
        <v>0</v>
      </c>
      <c r="BL113" s="2">
        <f t="shared" si="12"/>
        <v>1</v>
      </c>
      <c r="BM113" s="2">
        <f t="shared" si="12"/>
        <v>4</v>
      </c>
      <c r="BN113" s="2">
        <f t="shared" si="12"/>
        <v>0</v>
      </c>
      <c r="BO113" s="2">
        <f t="shared" si="12"/>
        <v>7</v>
      </c>
      <c r="BP113" s="2">
        <f t="shared" si="12"/>
        <v>4</v>
      </c>
      <c r="BQ113" s="2">
        <f t="shared" si="12"/>
        <v>1</v>
      </c>
      <c r="BR113" s="2">
        <f t="shared" si="12"/>
        <v>13</v>
      </c>
      <c r="BS113" s="2">
        <f t="shared" si="12"/>
        <v>12</v>
      </c>
      <c r="BT113" s="2">
        <f t="shared" si="12"/>
        <v>9</v>
      </c>
      <c r="BU113" s="2">
        <f t="shared" si="12"/>
        <v>14</v>
      </c>
      <c r="BV113" s="2">
        <f t="shared" si="12"/>
        <v>11</v>
      </c>
      <c r="BW113" s="2">
        <f t="shared" si="12"/>
        <v>15</v>
      </c>
      <c r="BX113" s="2">
        <f t="shared" si="12"/>
        <v>28</v>
      </c>
      <c r="BY113" s="2">
        <f t="shared" ref="BY113:DI113" si="13">COUNTIF(BY116:BY216,"&gt;0")</f>
        <v>21</v>
      </c>
      <c r="BZ113" s="2">
        <f t="shared" si="13"/>
        <v>15</v>
      </c>
      <c r="CA113" s="2">
        <f t="shared" si="13"/>
        <v>23</v>
      </c>
      <c r="CB113" s="2">
        <f t="shared" si="13"/>
        <v>21</v>
      </c>
      <c r="CC113" s="2">
        <f t="shared" si="13"/>
        <v>26</v>
      </c>
      <c r="CD113" s="2">
        <f t="shared" si="13"/>
        <v>28</v>
      </c>
      <c r="CE113" s="2">
        <f t="shared" si="13"/>
        <v>31</v>
      </c>
      <c r="CF113" s="2">
        <f t="shared" si="13"/>
        <v>25</v>
      </c>
      <c r="CG113" s="2">
        <f t="shared" si="13"/>
        <v>25</v>
      </c>
      <c r="CH113" s="2">
        <f t="shared" si="13"/>
        <v>25</v>
      </c>
      <c r="CI113" s="2">
        <f t="shared" si="13"/>
        <v>23</v>
      </c>
      <c r="CJ113" s="2">
        <f t="shared" si="13"/>
        <v>24</v>
      </c>
      <c r="CK113" s="2">
        <f t="shared" si="13"/>
        <v>25</v>
      </c>
      <c r="CL113" s="2">
        <f t="shared" si="13"/>
        <v>27</v>
      </c>
      <c r="CM113" s="2">
        <f t="shared" si="13"/>
        <v>24</v>
      </c>
      <c r="CN113" s="2">
        <f t="shared" si="13"/>
        <v>19</v>
      </c>
      <c r="CO113" s="2">
        <f t="shared" si="13"/>
        <v>31</v>
      </c>
      <c r="CP113" s="2">
        <f t="shared" si="13"/>
        <v>25</v>
      </c>
      <c r="CQ113" s="2">
        <f t="shared" si="13"/>
        <v>20</v>
      </c>
      <c r="CR113" s="2">
        <f t="shared" si="13"/>
        <v>29</v>
      </c>
      <c r="CS113" s="2">
        <f t="shared" si="13"/>
        <v>27</v>
      </c>
      <c r="CT113" s="2">
        <f t="shared" si="13"/>
        <v>33</v>
      </c>
      <c r="CU113" s="2">
        <f t="shared" si="13"/>
        <v>29</v>
      </c>
      <c r="CV113" s="2">
        <f t="shared" si="13"/>
        <v>32</v>
      </c>
      <c r="CW113" s="2">
        <f t="shared" si="13"/>
        <v>37</v>
      </c>
      <c r="CX113" s="2">
        <f t="shared" si="13"/>
        <v>22</v>
      </c>
      <c r="CY113" s="2">
        <f t="shared" si="13"/>
        <v>22</v>
      </c>
      <c r="CZ113" s="2">
        <f t="shared" si="13"/>
        <v>41</v>
      </c>
      <c r="DA113" s="2">
        <f t="shared" si="13"/>
        <v>37</v>
      </c>
      <c r="DB113" s="2">
        <f t="shared" si="13"/>
        <v>35</v>
      </c>
      <c r="DC113" s="2">
        <f t="shared" si="13"/>
        <v>36</v>
      </c>
      <c r="DD113" s="2">
        <f t="shared" si="13"/>
        <v>36</v>
      </c>
      <c r="DE113" s="2">
        <f t="shared" si="13"/>
        <v>34</v>
      </c>
      <c r="DF113" s="2">
        <f t="shared" si="13"/>
        <v>37</v>
      </c>
      <c r="DG113" s="2">
        <f t="shared" si="13"/>
        <v>56</v>
      </c>
      <c r="DH113" s="2">
        <f t="shared" si="13"/>
        <v>45</v>
      </c>
      <c r="DI113" s="2">
        <f t="shared" si="13"/>
        <v>92</v>
      </c>
    </row>
    <row r="114" spans="1:113" x14ac:dyDescent="0.3">
      <c r="K114" t="s">
        <v>5292</v>
      </c>
      <c r="L114">
        <v>1</v>
      </c>
      <c r="M114">
        <v>2</v>
      </c>
      <c r="N114">
        <v>3</v>
      </c>
      <c r="O114">
        <v>4</v>
      </c>
      <c r="P114">
        <v>5</v>
      </c>
      <c r="Q114">
        <v>6</v>
      </c>
      <c r="R114">
        <v>7</v>
      </c>
      <c r="S114">
        <v>8</v>
      </c>
      <c r="T114">
        <v>9</v>
      </c>
      <c r="U114">
        <v>10</v>
      </c>
      <c r="V114">
        <v>11</v>
      </c>
      <c r="W114">
        <v>12</v>
      </c>
      <c r="X114">
        <v>13</v>
      </c>
      <c r="Y114">
        <v>14</v>
      </c>
      <c r="Z114">
        <v>15</v>
      </c>
      <c r="AA114">
        <v>16</v>
      </c>
      <c r="AB114">
        <v>17</v>
      </c>
      <c r="AC114">
        <v>18</v>
      </c>
      <c r="AD114">
        <v>19</v>
      </c>
      <c r="AE114">
        <v>20</v>
      </c>
      <c r="AF114">
        <v>21</v>
      </c>
      <c r="AG114">
        <v>22</v>
      </c>
      <c r="AH114">
        <v>23</v>
      </c>
      <c r="AI114">
        <v>24</v>
      </c>
      <c r="AJ114">
        <v>25</v>
      </c>
      <c r="AK114">
        <v>26</v>
      </c>
      <c r="AL114">
        <v>27</v>
      </c>
      <c r="AM114">
        <v>28</v>
      </c>
      <c r="AN114">
        <v>29</v>
      </c>
      <c r="AO114">
        <v>30</v>
      </c>
      <c r="AP114">
        <v>31</v>
      </c>
      <c r="AQ114">
        <v>32</v>
      </c>
      <c r="AR114">
        <v>33</v>
      </c>
      <c r="AS114">
        <v>34</v>
      </c>
      <c r="AT114">
        <v>35</v>
      </c>
      <c r="AU114">
        <v>36</v>
      </c>
      <c r="AV114">
        <v>37</v>
      </c>
      <c r="AW114">
        <v>38</v>
      </c>
      <c r="AX114">
        <v>39</v>
      </c>
      <c r="AY114">
        <v>40</v>
      </c>
      <c r="AZ114">
        <v>41</v>
      </c>
      <c r="BA114">
        <v>42</v>
      </c>
      <c r="BB114">
        <v>43</v>
      </c>
      <c r="BC114">
        <v>44</v>
      </c>
      <c r="BD114">
        <v>45</v>
      </c>
      <c r="BE114">
        <v>46</v>
      </c>
      <c r="BF114">
        <v>47</v>
      </c>
      <c r="BG114">
        <v>48</v>
      </c>
      <c r="BH114">
        <v>49</v>
      </c>
      <c r="BI114">
        <v>50</v>
      </c>
      <c r="BJ114">
        <v>51</v>
      </c>
      <c r="BK114">
        <v>52</v>
      </c>
      <c r="BL114">
        <v>53</v>
      </c>
      <c r="BM114">
        <v>54</v>
      </c>
      <c r="BN114">
        <v>55</v>
      </c>
      <c r="BO114">
        <v>56</v>
      </c>
      <c r="BP114">
        <v>57</v>
      </c>
      <c r="BQ114">
        <v>58</v>
      </c>
      <c r="BR114">
        <v>59</v>
      </c>
      <c r="BS114">
        <v>60</v>
      </c>
      <c r="BT114">
        <v>61</v>
      </c>
      <c r="BU114">
        <v>62</v>
      </c>
      <c r="BV114">
        <v>63</v>
      </c>
      <c r="BW114">
        <v>64</v>
      </c>
      <c r="BX114">
        <v>65</v>
      </c>
      <c r="BY114">
        <v>66</v>
      </c>
      <c r="BZ114">
        <v>67</v>
      </c>
      <c r="CA114">
        <v>68</v>
      </c>
      <c r="CB114">
        <v>69</v>
      </c>
      <c r="CC114">
        <v>70</v>
      </c>
      <c r="CD114">
        <v>71</v>
      </c>
      <c r="CE114">
        <v>72</v>
      </c>
      <c r="CF114">
        <v>73</v>
      </c>
      <c r="CG114">
        <v>74</v>
      </c>
      <c r="CH114">
        <v>75</v>
      </c>
      <c r="CI114">
        <v>76</v>
      </c>
      <c r="CJ114">
        <v>77</v>
      </c>
      <c r="CK114">
        <v>78</v>
      </c>
      <c r="CL114">
        <v>79</v>
      </c>
      <c r="CM114">
        <v>80</v>
      </c>
      <c r="CN114">
        <v>81</v>
      </c>
      <c r="CO114">
        <v>82</v>
      </c>
      <c r="CP114">
        <v>83</v>
      </c>
      <c r="CQ114">
        <v>84</v>
      </c>
      <c r="CR114">
        <v>85</v>
      </c>
      <c r="CS114">
        <v>86</v>
      </c>
      <c r="CT114">
        <v>87</v>
      </c>
      <c r="CU114">
        <v>88</v>
      </c>
      <c r="CV114">
        <v>89</v>
      </c>
      <c r="CW114">
        <v>90</v>
      </c>
      <c r="CX114">
        <v>91</v>
      </c>
      <c r="CY114">
        <v>92</v>
      </c>
      <c r="CZ114">
        <v>93</v>
      </c>
      <c r="DA114">
        <v>94</v>
      </c>
      <c r="DB114">
        <v>95</v>
      </c>
      <c r="DC114">
        <v>96</v>
      </c>
      <c r="DD114">
        <v>97</v>
      </c>
      <c r="DE114">
        <v>98</v>
      </c>
      <c r="DF114">
        <v>99</v>
      </c>
      <c r="DG114">
        <v>100</v>
      </c>
      <c r="DH114">
        <v>101</v>
      </c>
      <c r="DI114">
        <v>102</v>
      </c>
    </row>
    <row r="115" spans="1:113" x14ac:dyDescent="0.3">
      <c r="A115" t="str">
        <f>+A8</f>
        <v>UID</v>
      </c>
      <c r="B115" t="str">
        <f t="shared" ref="B115:BM115" si="14">+B8</f>
        <v>iso2</v>
      </c>
      <c r="C115" t="str">
        <f t="shared" si="14"/>
        <v>iso3</v>
      </c>
      <c r="D115" t="str">
        <f t="shared" si="14"/>
        <v>code3</v>
      </c>
      <c r="E115" t="str">
        <f t="shared" si="14"/>
        <v>FIPS</v>
      </c>
      <c r="F115" t="str">
        <f t="shared" si="14"/>
        <v>Admin2</v>
      </c>
      <c r="G115" t="str">
        <f t="shared" si="14"/>
        <v>Province_State</v>
      </c>
      <c r="H115" t="str">
        <f t="shared" si="14"/>
        <v>Country_Region</v>
      </c>
      <c r="I115" t="str">
        <f t="shared" si="14"/>
        <v>Lat</v>
      </c>
      <c r="J115" t="str">
        <f t="shared" si="14"/>
        <v>Long_</v>
      </c>
      <c r="K115" t="str">
        <f t="shared" si="14"/>
        <v>Combined_Key</v>
      </c>
      <c r="L115" t="str">
        <f t="shared" si="14"/>
        <v>1/22/20</v>
      </c>
      <c r="M115" t="str">
        <f t="shared" si="14"/>
        <v>1/23/20</v>
      </c>
      <c r="N115" t="str">
        <f t="shared" si="14"/>
        <v>1/24/20</v>
      </c>
      <c r="O115" t="str">
        <f t="shared" si="14"/>
        <v>1/25/20</v>
      </c>
      <c r="P115" t="str">
        <f t="shared" si="14"/>
        <v>1/26/20</v>
      </c>
      <c r="Q115" t="str">
        <f t="shared" si="14"/>
        <v>1/27/20</v>
      </c>
      <c r="R115" t="str">
        <f t="shared" si="14"/>
        <v>1/28/20</v>
      </c>
      <c r="S115" t="str">
        <f t="shared" si="14"/>
        <v>1/29/20</v>
      </c>
      <c r="T115" t="str">
        <f t="shared" si="14"/>
        <v>1/30/20</v>
      </c>
      <c r="U115" t="str">
        <f t="shared" si="14"/>
        <v>1/31/20</v>
      </c>
      <c r="V115">
        <f t="shared" si="14"/>
        <v>43832</v>
      </c>
      <c r="W115">
        <f t="shared" si="14"/>
        <v>43863</v>
      </c>
      <c r="X115">
        <f t="shared" si="14"/>
        <v>43892</v>
      </c>
      <c r="Y115">
        <f t="shared" si="14"/>
        <v>43923</v>
      </c>
      <c r="Z115">
        <f t="shared" si="14"/>
        <v>43953</v>
      </c>
      <c r="AA115">
        <f t="shared" si="14"/>
        <v>43984</v>
      </c>
      <c r="AB115">
        <f t="shared" si="14"/>
        <v>44014</v>
      </c>
      <c r="AC115">
        <f t="shared" si="14"/>
        <v>44045</v>
      </c>
      <c r="AD115">
        <f t="shared" si="14"/>
        <v>44076</v>
      </c>
      <c r="AE115">
        <f t="shared" si="14"/>
        <v>44106</v>
      </c>
      <c r="AF115">
        <f t="shared" si="14"/>
        <v>44137</v>
      </c>
      <c r="AG115">
        <f t="shared" si="14"/>
        <v>44167</v>
      </c>
      <c r="AH115" t="str">
        <f t="shared" si="14"/>
        <v>2/13/20</v>
      </c>
      <c r="AI115" t="str">
        <f t="shared" si="14"/>
        <v>2/14/20</v>
      </c>
      <c r="AJ115" t="str">
        <f t="shared" si="14"/>
        <v>2/15/20</v>
      </c>
      <c r="AK115" t="str">
        <f t="shared" si="14"/>
        <v>2/16/20</v>
      </c>
      <c r="AL115" t="str">
        <f t="shared" si="14"/>
        <v>2/17/20</v>
      </c>
      <c r="AM115" t="str">
        <f t="shared" si="14"/>
        <v>2/18/20</v>
      </c>
      <c r="AN115" t="str">
        <f t="shared" si="14"/>
        <v>2/19/20</v>
      </c>
      <c r="AO115" t="str">
        <f t="shared" si="14"/>
        <v>2/20/20</v>
      </c>
      <c r="AP115" t="str">
        <f t="shared" si="14"/>
        <v>2/21/20</v>
      </c>
      <c r="AQ115" t="str">
        <f t="shared" si="14"/>
        <v>2/22/20</v>
      </c>
      <c r="AR115" t="str">
        <f t="shared" si="14"/>
        <v>2/23/20</v>
      </c>
      <c r="AS115" t="str">
        <f t="shared" si="14"/>
        <v>2/24/20</v>
      </c>
      <c r="AT115" t="str">
        <f t="shared" si="14"/>
        <v>2/25/20</v>
      </c>
      <c r="AU115" t="str">
        <f t="shared" si="14"/>
        <v>2/26/20</v>
      </c>
      <c r="AV115" t="str">
        <f t="shared" si="14"/>
        <v>2/27/20</v>
      </c>
      <c r="AW115" t="str">
        <f t="shared" si="14"/>
        <v>2/28/20</v>
      </c>
      <c r="AX115" t="str">
        <f t="shared" si="14"/>
        <v>2/29/20</v>
      </c>
      <c r="AY115">
        <f t="shared" si="14"/>
        <v>43833</v>
      </c>
      <c r="AZ115">
        <f t="shared" si="14"/>
        <v>43864</v>
      </c>
      <c r="BA115">
        <f t="shared" si="14"/>
        <v>43893</v>
      </c>
      <c r="BB115">
        <f t="shared" si="14"/>
        <v>43924</v>
      </c>
      <c r="BC115">
        <f t="shared" si="14"/>
        <v>43954</v>
      </c>
      <c r="BD115">
        <f t="shared" si="14"/>
        <v>43985</v>
      </c>
      <c r="BE115">
        <f t="shared" si="14"/>
        <v>44015</v>
      </c>
      <c r="BF115">
        <f t="shared" si="14"/>
        <v>44046</v>
      </c>
      <c r="BG115">
        <f t="shared" si="14"/>
        <v>44077</v>
      </c>
      <c r="BH115">
        <f t="shared" si="14"/>
        <v>44107</v>
      </c>
      <c r="BI115">
        <f t="shared" si="14"/>
        <v>44138</v>
      </c>
      <c r="BJ115">
        <f t="shared" si="14"/>
        <v>44168</v>
      </c>
      <c r="BK115" t="str">
        <f t="shared" si="14"/>
        <v>3/13/20</v>
      </c>
      <c r="BL115" t="str">
        <f t="shared" si="14"/>
        <v>3/14/20</v>
      </c>
      <c r="BM115" t="str">
        <f t="shared" si="14"/>
        <v>3/15/20</v>
      </c>
      <c r="BN115" t="str">
        <f t="shared" ref="BN115:DI115" si="15">+BN8</f>
        <v>3/16/20</v>
      </c>
      <c r="BO115" t="str">
        <f t="shared" si="15"/>
        <v>3/17/20</v>
      </c>
      <c r="BP115" t="str">
        <f t="shared" si="15"/>
        <v>3/18/20</v>
      </c>
      <c r="BQ115" t="str">
        <f t="shared" si="15"/>
        <v>3/19/20</v>
      </c>
      <c r="BR115" t="str">
        <f t="shared" si="15"/>
        <v>3/20/20</v>
      </c>
      <c r="BS115" t="str">
        <f t="shared" si="15"/>
        <v>3/21/20</v>
      </c>
      <c r="BT115" t="str">
        <f t="shared" si="15"/>
        <v>3/22/20</v>
      </c>
      <c r="BU115" t="str">
        <f t="shared" si="15"/>
        <v>3/23/20</v>
      </c>
      <c r="BV115" t="str">
        <f t="shared" si="15"/>
        <v>3/24/20</v>
      </c>
      <c r="BW115" t="str">
        <f t="shared" si="15"/>
        <v>3/25/20</v>
      </c>
      <c r="BX115" t="str">
        <f t="shared" si="15"/>
        <v>3/26/20</v>
      </c>
      <c r="BY115" t="str">
        <f t="shared" si="15"/>
        <v>3/27/20</v>
      </c>
      <c r="BZ115" t="str">
        <f t="shared" si="15"/>
        <v>3/28/20</v>
      </c>
      <c r="CA115" t="str">
        <f t="shared" si="15"/>
        <v>3/29/20</v>
      </c>
      <c r="CB115" t="str">
        <f t="shared" si="15"/>
        <v>3/30/20</v>
      </c>
      <c r="CC115" t="str">
        <f t="shared" si="15"/>
        <v>3/31/20</v>
      </c>
      <c r="CD115">
        <f t="shared" si="15"/>
        <v>43834</v>
      </c>
      <c r="CE115">
        <f t="shared" si="15"/>
        <v>43865</v>
      </c>
      <c r="CF115">
        <f t="shared" si="15"/>
        <v>43894</v>
      </c>
      <c r="CG115">
        <f t="shared" si="15"/>
        <v>43925</v>
      </c>
      <c r="CH115">
        <f t="shared" si="15"/>
        <v>43955</v>
      </c>
      <c r="CI115">
        <f t="shared" si="15"/>
        <v>43986</v>
      </c>
      <c r="CJ115">
        <f t="shared" si="15"/>
        <v>44016</v>
      </c>
      <c r="CK115">
        <f t="shared" si="15"/>
        <v>44047</v>
      </c>
      <c r="CL115">
        <f t="shared" si="15"/>
        <v>44078</v>
      </c>
      <c r="CM115">
        <f t="shared" si="15"/>
        <v>44108</v>
      </c>
      <c r="CN115">
        <f t="shared" si="15"/>
        <v>44139</v>
      </c>
      <c r="CO115">
        <f t="shared" si="15"/>
        <v>44169</v>
      </c>
      <c r="CP115" t="str">
        <f t="shared" si="15"/>
        <v>4/13/20</v>
      </c>
      <c r="CQ115" t="str">
        <f t="shared" si="15"/>
        <v>4/14/20</v>
      </c>
      <c r="CR115" t="str">
        <f t="shared" si="15"/>
        <v>4/15/20</v>
      </c>
      <c r="CS115" t="str">
        <f t="shared" si="15"/>
        <v>4/16/20</v>
      </c>
      <c r="CT115" t="str">
        <f t="shared" si="15"/>
        <v>4/17/20</v>
      </c>
      <c r="CU115" t="str">
        <f t="shared" si="15"/>
        <v>4/18/20</v>
      </c>
      <c r="CV115" t="str">
        <f t="shared" si="15"/>
        <v>4/19/20</v>
      </c>
      <c r="CW115" t="str">
        <f t="shared" si="15"/>
        <v>4/20/20</v>
      </c>
      <c r="CX115" t="str">
        <f t="shared" si="15"/>
        <v>4/21/20</v>
      </c>
      <c r="CY115" t="str">
        <f t="shared" si="15"/>
        <v>4/22/20</v>
      </c>
      <c r="CZ115" t="str">
        <f t="shared" si="15"/>
        <v>4/23/20</v>
      </c>
      <c r="DA115" t="str">
        <f t="shared" si="15"/>
        <v>4/24/20</v>
      </c>
      <c r="DB115" t="str">
        <f t="shared" si="15"/>
        <v>4/25/20</v>
      </c>
      <c r="DC115" t="str">
        <f t="shared" si="15"/>
        <v>4/26/20</v>
      </c>
      <c r="DD115" t="str">
        <f t="shared" si="15"/>
        <v>4/27/20</v>
      </c>
      <c r="DE115" t="str">
        <f t="shared" si="15"/>
        <v>4/28/20</v>
      </c>
      <c r="DF115" t="str">
        <f t="shared" si="15"/>
        <v>4/29/20</v>
      </c>
      <c r="DG115" t="str">
        <f t="shared" si="15"/>
        <v>4/30/20</v>
      </c>
      <c r="DH115">
        <f t="shared" si="15"/>
        <v>43835</v>
      </c>
      <c r="DI115">
        <f t="shared" si="15"/>
        <v>43866</v>
      </c>
    </row>
    <row r="116" spans="1:113" x14ac:dyDescent="0.3">
      <c r="A116">
        <f t="shared" ref="A116:K116" si="16">+A9</f>
        <v>84019001</v>
      </c>
      <c r="B116" t="str">
        <f t="shared" si="16"/>
        <v>US</v>
      </c>
      <c r="C116" t="str">
        <f t="shared" si="16"/>
        <v>USA</v>
      </c>
      <c r="D116">
        <f t="shared" si="16"/>
        <v>840</v>
      </c>
      <c r="E116">
        <f t="shared" si="16"/>
        <v>19001</v>
      </c>
      <c r="F116" t="str">
        <f t="shared" si="16"/>
        <v>Adair</v>
      </c>
      <c r="G116" t="str">
        <f t="shared" si="16"/>
        <v>Iowa</v>
      </c>
      <c r="H116" t="str">
        <f t="shared" si="16"/>
        <v>US</v>
      </c>
      <c r="I116">
        <f t="shared" si="16"/>
        <v>41.330756090000001</v>
      </c>
      <c r="J116">
        <f t="shared" si="16"/>
        <v>-94.471058740000004</v>
      </c>
      <c r="K116" t="str">
        <f t="shared" si="16"/>
        <v>Adair, Iowa, US</v>
      </c>
      <c r="L116" s="2">
        <f>M9-L9</f>
        <v>0</v>
      </c>
      <c r="M116" s="2">
        <f t="shared" ref="M116" si="17">N9-M9</f>
        <v>0</v>
      </c>
      <c r="N116" s="2">
        <f t="shared" ref="N116:BY116" si="18">O9-N9</f>
        <v>0</v>
      </c>
      <c r="O116" s="2">
        <f t="shared" si="18"/>
        <v>0</v>
      </c>
      <c r="P116" s="2">
        <f t="shared" si="18"/>
        <v>0</v>
      </c>
      <c r="Q116" s="2">
        <f t="shared" si="18"/>
        <v>0</v>
      </c>
      <c r="R116" s="2">
        <f t="shared" si="18"/>
        <v>0</v>
      </c>
      <c r="S116" s="2">
        <f t="shared" si="18"/>
        <v>0</v>
      </c>
      <c r="T116" s="2">
        <f t="shared" si="18"/>
        <v>0</v>
      </c>
      <c r="U116" s="2">
        <f t="shared" si="18"/>
        <v>0</v>
      </c>
      <c r="V116" s="2">
        <f t="shared" si="18"/>
        <v>0</v>
      </c>
      <c r="W116" s="2">
        <f t="shared" si="18"/>
        <v>0</v>
      </c>
      <c r="X116" s="2">
        <f t="shared" si="18"/>
        <v>0</v>
      </c>
      <c r="Y116" s="2">
        <f t="shared" si="18"/>
        <v>0</v>
      </c>
      <c r="Z116" s="2">
        <f t="shared" si="18"/>
        <v>0</v>
      </c>
      <c r="AA116" s="2">
        <f t="shared" si="18"/>
        <v>0</v>
      </c>
      <c r="AB116" s="2">
        <f t="shared" si="18"/>
        <v>0</v>
      </c>
      <c r="AC116" s="2">
        <f t="shared" si="18"/>
        <v>0</v>
      </c>
      <c r="AD116" s="2">
        <f t="shared" si="18"/>
        <v>0</v>
      </c>
      <c r="AE116" s="2">
        <f t="shared" si="18"/>
        <v>0</v>
      </c>
      <c r="AF116" s="2">
        <f t="shared" si="18"/>
        <v>0</v>
      </c>
      <c r="AG116" s="2">
        <f t="shared" si="18"/>
        <v>0</v>
      </c>
      <c r="AH116" s="2">
        <f t="shared" si="18"/>
        <v>0</v>
      </c>
      <c r="AI116" s="2">
        <f t="shared" si="18"/>
        <v>0</v>
      </c>
      <c r="AJ116" s="2">
        <f t="shared" si="18"/>
        <v>0</v>
      </c>
      <c r="AK116" s="2">
        <f t="shared" si="18"/>
        <v>0</v>
      </c>
      <c r="AL116" s="2">
        <f t="shared" si="18"/>
        <v>0</v>
      </c>
      <c r="AM116" s="2">
        <f t="shared" si="18"/>
        <v>0</v>
      </c>
      <c r="AN116" s="2">
        <f t="shared" si="18"/>
        <v>0</v>
      </c>
      <c r="AO116" s="2">
        <f t="shared" si="18"/>
        <v>0</v>
      </c>
      <c r="AP116" s="2">
        <f t="shared" si="18"/>
        <v>0</v>
      </c>
      <c r="AQ116" s="2">
        <f t="shared" si="18"/>
        <v>0</v>
      </c>
      <c r="AR116" s="2">
        <f t="shared" si="18"/>
        <v>0</v>
      </c>
      <c r="AS116" s="2">
        <f t="shared" si="18"/>
        <v>0</v>
      </c>
      <c r="AT116" s="2">
        <f t="shared" si="18"/>
        <v>0</v>
      </c>
      <c r="AU116" s="2">
        <f t="shared" si="18"/>
        <v>0</v>
      </c>
      <c r="AV116" s="2">
        <f t="shared" si="18"/>
        <v>0</v>
      </c>
      <c r="AW116" s="2">
        <f t="shared" si="18"/>
        <v>0</v>
      </c>
      <c r="AX116" s="2">
        <f t="shared" si="18"/>
        <v>0</v>
      </c>
      <c r="AY116" s="2">
        <f t="shared" si="18"/>
        <v>0</v>
      </c>
      <c r="AZ116" s="2">
        <f t="shared" si="18"/>
        <v>0</v>
      </c>
      <c r="BA116" s="2">
        <f t="shared" si="18"/>
        <v>0</v>
      </c>
      <c r="BB116" s="2">
        <f t="shared" si="18"/>
        <v>0</v>
      </c>
      <c r="BC116" s="2">
        <f t="shared" si="18"/>
        <v>0</v>
      </c>
      <c r="BD116" s="2">
        <f t="shared" si="18"/>
        <v>0</v>
      </c>
      <c r="BE116" s="2">
        <f t="shared" si="18"/>
        <v>0</v>
      </c>
      <c r="BF116" s="2">
        <f t="shared" si="18"/>
        <v>0</v>
      </c>
      <c r="BG116" s="2">
        <f t="shared" si="18"/>
        <v>0</v>
      </c>
      <c r="BH116" s="2">
        <f t="shared" si="18"/>
        <v>0</v>
      </c>
      <c r="BI116" s="2">
        <f t="shared" si="18"/>
        <v>0</v>
      </c>
      <c r="BJ116" s="2">
        <f t="shared" si="18"/>
        <v>0</v>
      </c>
      <c r="BK116" s="2">
        <f t="shared" si="18"/>
        <v>0</v>
      </c>
      <c r="BL116" s="2">
        <f t="shared" si="18"/>
        <v>0</v>
      </c>
      <c r="BM116" s="2">
        <f t="shared" si="18"/>
        <v>0</v>
      </c>
      <c r="BN116" s="2">
        <f t="shared" si="18"/>
        <v>0</v>
      </c>
      <c r="BO116" s="2">
        <f t="shared" si="18"/>
        <v>1</v>
      </c>
      <c r="BP116" s="2">
        <f t="shared" si="18"/>
        <v>0</v>
      </c>
      <c r="BQ116" s="2">
        <f t="shared" si="18"/>
        <v>0</v>
      </c>
      <c r="BR116" s="2">
        <f t="shared" si="18"/>
        <v>0</v>
      </c>
      <c r="BS116" s="2">
        <f t="shared" si="18"/>
        <v>0</v>
      </c>
      <c r="BT116" s="2">
        <f t="shared" si="18"/>
        <v>0</v>
      </c>
      <c r="BU116" s="2">
        <f t="shared" si="18"/>
        <v>0</v>
      </c>
      <c r="BV116" s="2">
        <f t="shared" si="18"/>
        <v>0</v>
      </c>
      <c r="BW116" s="2">
        <f t="shared" si="18"/>
        <v>0</v>
      </c>
      <c r="BX116" s="2">
        <f t="shared" si="18"/>
        <v>0</v>
      </c>
      <c r="BY116" s="2">
        <f t="shared" si="18"/>
        <v>0</v>
      </c>
      <c r="BZ116" s="2">
        <f t="shared" ref="BZ116:DH116" si="19">CA9-BZ9</f>
        <v>0</v>
      </c>
      <c r="CA116" s="2">
        <f t="shared" si="19"/>
        <v>0</v>
      </c>
      <c r="CB116" s="2">
        <f t="shared" si="19"/>
        <v>0</v>
      </c>
      <c r="CC116" s="2">
        <f t="shared" si="19"/>
        <v>0</v>
      </c>
      <c r="CD116" s="2">
        <f t="shared" si="19"/>
        <v>0</v>
      </c>
      <c r="CE116" s="2">
        <f t="shared" si="19"/>
        <v>0</v>
      </c>
      <c r="CF116" s="2">
        <f t="shared" si="19"/>
        <v>0</v>
      </c>
      <c r="CG116" s="2">
        <f t="shared" si="19"/>
        <v>0</v>
      </c>
      <c r="CH116" s="2">
        <f t="shared" si="19"/>
        <v>0</v>
      </c>
      <c r="CI116" s="2">
        <f t="shared" si="19"/>
        <v>0</v>
      </c>
      <c r="CJ116" s="2">
        <f t="shared" si="19"/>
        <v>0</v>
      </c>
      <c r="CK116" s="2">
        <f t="shared" si="19"/>
        <v>0</v>
      </c>
      <c r="CL116" s="2">
        <f t="shared" si="19"/>
        <v>0</v>
      </c>
      <c r="CM116" s="2">
        <f t="shared" si="19"/>
        <v>0</v>
      </c>
      <c r="CN116" s="2">
        <f t="shared" si="19"/>
        <v>0</v>
      </c>
      <c r="CO116" s="2">
        <f t="shared" si="19"/>
        <v>0</v>
      </c>
      <c r="CP116" s="2">
        <f t="shared" si="19"/>
        <v>0</v>
      </c>
      <c r="CQ116" s="2">
        <f t="shared" si="19"/>
        <v>0</v>
      </c>
      <c r="CR116" s="2">
        <f t="shared" si="19"/>
        <v>0</v>
      </c>
      <c r="CS116" s="2">
        <f t="shared" si="19"/>
        <v>0</v>
      </c>
      <c r="CT116" s="2">
        <f t="shared" si="19"/>
        <v>0</v>
      </c>
      <c r="CU116" s="2">
        <f t="shared" si="19"/>
        <v>0</v>
      </c>
      <c r="CV116" s="2">
        <f t="shared" si="19"/>
        <v>0</v>
      </c>
      <c r="CW116" s="2">
        <f t="shared" si="19"/>
        <v>0</v>
      </c>
      <c r="CX116" s="2">
        <f t="shared" si="19"/>
        <v>0</v>
      </c>
      <c r="CY116" s="2">
        <f t="shared" si="19"/>
        <v>0</v>
      </c>
      <c r="CZ116" s="2">
        <f t="shared" si="19"/>
        <v>0</v>
      </c>
      <c r="DA116" s="2">
        <f t="shared" si="19"/>
        <v>0</v>
      </c>
      <c r="DB116" s="2">
        <f t="shared" si="19"/>
        <v>0</v>
      </c>
      <c r="DC116" s="2">
        <f t="shared" si="19"/>
        <v>0</v>
      </c>
      <c r="DD116" s="2">
        <f t="shared" si="19"/>
        <v>0</v>
      </c>
      <c r="DE116" s="2">
        <f t="shared" si="19"/>
        <v>0</v>
      </c>
      <c r="DF116" s="2">
        <f t="shared" si="19"/>
        <v>0</v>
      </c>
      <c r="DG116" s="2">
        <f t="shared" si="19"/>
        <v>0</v>
      </c>
      <c r="DH116" s="2">
        <f t="shared" si="19"/>
        <v>0</v>
      </c>
      <c r="DI116" s="2">
        <f>DI9</f>
        <v>1</v>
      </c>
    </row>
    <row r="117" spans="1:113" x14ac:dyDescent="0.3">
      <c r="A117">
        <f t="shared" ref="A117:K117" si="20">+A10</f>
        <v>84019003</v>
      </c>
      <c r="B117" t="str">
        <f t="shared" si="20"/>
        <v>US</v>
      </c>
      <c r="C117" t="str">
        <f t="shared" si="20"/>
        <v>USA</v>
      </c>
      <c r="D117">
        <f t="shared" si="20"/>
        <v>840</v>
      </c>
      <c r="E117">
        <f t="shared" si="20"/>
        <v>19003</v>
      </c>
      <c r="F117" t="str">
        <f t="shared" si="20"/>
        <v>Adams</v>
      </c>
      <c r="G117" t="str">
        <f t="shared" si="20"/>
        <v>Iowa</v>
      </c>
      <c r="H117" t="str">
        <f t="shared" si="20"/>
        <v>US</v>
      </c>
      <c r="I117">
        <f t="shared" si="20"/>
        <v>41.029035669999999</v>
      </c>
      <c r="J117">
        <f t="shared" si="20"/>
        <v>-94.699326450000001</v>
      </c>
      <c r="K117" t="str">
        <f t="shared" si="20"/>
        <v>Adams, Iowa, US</v>
      </c>
      <c r="L117" s="2">
        <f t="shared" ref="L117:M180" si="21">M10-L10</f>
        <v>0</v>
      </c>
      <c r="M117" s="2">
        <f t="shared" si="21"/>
        <v>0</v>
      </c>
      <c r="N117" s="2">
        <f t="shared" ref="N117:BY117" si="22">O10-N10</f>
        <v>0</v>
      </c>
      <c r="O117" s="2">
        <f t="shared" si="22"/>
        <v>0</v>
      </c>
      <c r="P117" s="2">
        <f t="shared" si="22"/>
        <v>0</v>
      </c>
      <c r="Q117" s="2">
        <f t="shared" si="22"/>
        <v>0</v>
      </c>
      <c r="R117" s="2">
        <f t="shared" si="22"/>
        <v>0</v>
      </c>
      <c r="S117" s="2">
        <f t="shared" si="22"/>
        <v>0</v>
      </c>
      <c r="T117" s="2">
        <f t="shared" si="22"/>
        <v>0</v>
      </c>
      <c r="U117" s="2">
        <f t="shared" si="22"/>
        <v>0</v>
      </c>
      <c r="V117" s="2">
        <f t="shared" si="22"/>
        <v>0</v>
      </c>
      <c r="W117" s="2">
        <f t="shared" si="22"/>
        <v>0</v>
      </c>
      <c r="X117" s="2">
        <f t="shared" si="22"/>
        <v>0</v>
      </c>
      <c r="Y117" s="2">
        <f t="shared" si="22"/>
        <v>0</v>
      </c>
      <c r="Z117" s="2">
        <f t="shared" si="22"/>
        <v>0</v>
      </c>
      <c r="AA117" s="2">
        <f t="shared" si="22"/>
        <v>0</v>
      </c>
      <c r="AB117" s="2">
        <f t="shared" si="22"/>
        <v>0</v>
      </c>
      <c r="AC117" s="2">
        <f t="shared" si="22"/>
        <v>0</v>
      </c>
      <c r="AD117" s="2">
        <f t="shared" si="22"/>
        <v>0</v>
      </c>
      <c r="AE117" s="2">
        <f t="shared" si="22"/>
        <v>0</v>
      </c>
      <c r="AF117" s="2">
        <f t="shared" si="22"/>
        <v>0</v>
      </c>
      <c r="AG117" s="2">
        <f t="shared" si="22"/>
        <v>0</v>
      </c>
      <c r="AH117" s="2">
        <f t="shared" si="22"/>
        <v>0</v>
      </c>
      <c r="AI117" s="2">
        <f t="shared" si="22"/>
        <v>0</v>
      </c>
      <c r="AJ117" s="2">
        <f t="shared" si="22"/>
        <v>0</v>
      </c>
      <c r="AK117" s="2">
        <f t="shared" si="22"/>
        <v>0</v>
      </c>
      <c r="AL117" s="2">
        <f t="shared" si="22"/>
        <v>0</v>
      </c>
      <c r="AM117" s="2">
        <f t="shared" si="22"/>
        <v>0</v>
      </c>
      <c r="AN117" s="2">
        <f t="shared" si="22"/>
        <v>0</v>
      </c>
      <c r="AO117" s="2">
        <f t="shared" si="22"/>
        <v>0</v>
      </c>
      <c r="AP117" s="2">
        <f t="shared" si="22"/>
        <v>0</v>
      </c>
      <c r="AQ117" s="2">
        <f t="shared" si="22"/>
        <v>0</v>
      </c>
      <c r="AR117" s="2">
        <f t="shared" si="22"/>
        <v>0</v>
      </c>
      <c r="AS117" s="2">
        <f t="shared" si="22"/>
        <v>0</v>
      </c>
      <c r="AT117" s="2">
        <f t="shared" si="22"/>
        <v>0</v>
      </c>
      <c r="AU117" s="2">
        <f t="shared" si="22"/>
        <v>0</v>
      </c>
      <c r="AV117" s="2">
        <f t="shared" si="22"/>
        <v>0</v>
      </c>
      <c r="AW117" s="2">
        <f t="shared" si="22"/>
        <v>0</v>
      </c>
      <c r="AX117" s="2">
        <f t="shared" si="22"/>
        <v>0</v>
      </c>
      <c r="AY117" s="2">
        <f t="shared" si="22"/>
        <v>0</v>
      </c>
      <c r="AZ117" s="2">
        <f t="shared" si="22"/>
        <v>0</v>
      </c>
      <c r="BA117" s="2">
        <f t="shared" si="22"/>
        <v>0</v>
      </c>
      <c r="BB117" s="2">
        <f t="shared" si="22"/>
        <v>0</v>
      </c>
      <c r="BC117" s="2">
        <f t="shared" si="22"/>
        <v>0</v>
      </c>
      <c r="BD117" s="2">
        <f t="shared" si="22"/>
        <v>0</v>
      </c>
      <c r="BE117" s="2">
        <f t="shared" si="22"/>
        <v>0</v>
      </c>
      <c r="BF117" s="2">
        <f t="shared" si="22"/>
        <v>0</v>
      </c>
      <c r="BG117" s="2">
        <f t="shared" si="22"/>
        <v>0</v>
      </c>
      <c r="BH117" s="2">
        <f t="shared" si="22"/>
        <v>0</v>
      </c>
      <c r="BI117" s="2">
        <f t="shared" si="22"/>
        <v>0</v>
      </c>
      <c r="BJ117" s="2">
        <f t="shared" si="22"/>
        <v>0</v>
      </c>
      <c r="BK117" s="2">
        <f t="shared" si="22"/>
        <v>0</v>
      </c>
      <c r="BL117" s="2">
        <f t="shared" si="22"/>
        <v>0</v>
      </c>
      <c r="BM117" s="2">
        <f t="shared" si="22"/>
        <v>0</v>
      </c>
      <c r="BN117" s="2">
        <f t="shared" si="22"/>
        <v>0</v>
      </c>
      <c r="BO117" s="2">
        <f t="shared" si="22"/>
        <v>0</v>
      </c>
      <c r="BP117" s="2">
        <f t="shared" si="22"/>
        <v>0</v>
      </c>
      <c r="BQ117" s="2">
        <f t="shared" si="22"/>
        <v>0</v>
      </c>
      <c r="BR117" s="2">
        <f t="shared" si="22"/>
        <v>0</v>
      </c>
      <c r="BS117" s="2">
        <f t="shared" si="22"/>
        <v>0</v>
      </c>
      <c r="BT117" s="2">
        <f t="shared" si="22"/>
        <v>0</v>
      </c>
      <c r="BU117" s="2">
        <f t="shared" si="22"/>
        <v>0</v>
      </c>
      <c r="BV117" s="2">
        <f t="shared" si="22"/>
        <v>0</v>
      </c>
      <c r="BW117" s="2">
        <f t="shared" si="22"/>
        <v>0</v>
      </c>
      <c r="BX117" s="2">
        <f t="shared" si="22"/>
        <v>0</v>
      </c>
      <c r="BY117" s="2">
        <f t="shared" si="22"/>
        <v>0</v>
      </c>
      <c r="BZ117" s="2">
        <f t="shared" ref="BZ117:DH117" si="23">CA10-BZ10</f>
        <v>0</v>
      </c>
      <c r="CA117" s="2">
        <f t="shared" si="23"/>
        <v>0</v>
      </c>
      <c r="CB117" s="2">
        <f t="shared" si="23"/>
        <v>0</v>
      </c>
      <c r="CC117" s="2">
        <f t="shared" si="23"/>
        <v>0</v>
      </c>
      <c r="CD117" s="2">
        <f t="shared" si="23"/>
        <v>0</v>
      </c>
      <c r="CE117" s="2">
        <f t="shared" si="23"/>
        <v>0</v>
      </c>
      <c r="CF117" s="2">
        <f t="shared" si="23"/>
        <v>0</v>
      </c>
      <c r="CG117" s="2">
        <f t="shared" si="23"/>
        <v>0</v>
      </c>
      <c r="CH117" s="2">
        <f t="shared" si="23"/>
        <v>0</v>
      </c>
      <c r="CI117" s="2">
        <f t="shared" si="23"/>
        <v>0</v>
      </c>
      <c r="CJ117" s="2">
        <f t="shared" si="23"/>
        <v>0</v>
      </c>
      <c r="CK117" s="2">
        <f t="shared" si="23"/>
        <v>0</v>
      </c>
      <c r="CL117" s="2">
        <f t="shared" si="23"/>
        <v>0</v>
      </c>
      <c r="CM117" s="2">
        <f t="shared" si="23"/>
        <v>0</v>
      </c>
      <c r="CN117" s="2">
        <f t="shared" si="23"/>
        <v>0</v>
      </c>
      <c r="CO117" s="2">
        <f t="shared" si="23"/>
        <v>0</v>
      </c>
      <c r="CP117" s="2">
        <f t="shared" si="23"/>
        <v>0</v>
      </c>
      <c r="CQ117" s="2">
        <f t="shared" si="23"/>
        <v>0</v>
      </c>
      <c r="CR117" s="2">
        <f t="shared" si="23"/>
        <v>0</v>
      </c>
      <c r="CS117" s="2">
        <f t="shared" si="23"/>
        <v>0</v>
      </c>
      <c r="CT117" s="2">
        <f t="shared" si="23"/>
        <v>0</v>
      </c>
      <c r="CU117" s="2">
        <f t="shared" si="23"/>
        <v>0</v>
      </c>
      <c r="CV117" s="2">
        <f t="shared" si="23"/>
        <v>0</v>
      </c>
      <c r="CW117" s="2">
        <f t="shared" si="23"/>
        <v>0</v>
      </c>
      <c r="CX117" s="2">
        <f t="shared" si="23"/>
        <v>0</v>
      </c>
      <c r="CY117" s="2">
        <f t="shared" si="23"/>
        <v>0</v>
      </c>
      <c r="CZ117" s="2">
        <f t="shared" si="23"/>
        <v>0</v>
      </c>
      <c r="DA117" s="2">
        <f t="shared" si="23"/>
        <v>0</v>
      </c>
      <c r="DB117" s="2">
        <f t="shared" si="23"/>
        <v>0</v>
      </c>
      <c r="DC117" s="2">
        <f t="shared" si="23"/>
        <v>0</v>
      </c>
      <c r="DD117" s="2">
        <f t="shared" si="23"/>
        <v>0</v>
      </c>
      <c r="DE117" s="2">
        <f t="shared" si="23"/>
        <v>0</v>
      </c>
      <c r="DF117" s="2">
        <f t="shared" si="23"/>
        <v>0</v>
      </c>
      <c r="DG117" s="2">
        <f t="shared" si="23"/>
        <v>0</v>
      </c>
      <c r="DH117" s="2">
        <f t="shared" si="23"/>
        <v>0</v>
      </c>
      <c r="DI117" s="2">
        <f t="shared" ref="DI117:DI180" si="24">DI10</f>
        <v>0</v>
      </c>
    </row>
    <row r="118" spans="1:113" x14ac:dyDescent="0.3">
      <c r="A118">
        <f t="shared" ref="A118:K118" si="25">+A11</f>
        <v>84019005</v>
      </c>
      <c r="B118" t="str">
        <f t="shared" si="25"/>
        <v>US</v>
      </c>
      <c r="C118" t="str">
        <f t="shared" si="25"/>
        <v>USA</v>
      </c>
      <c r="D118">
        <f t="shared" si="25"/>
        <v>840</v>
      </c>
      <c r="E118">
        <f t="shared" si="25"/>
        <v>19005</v>
      </c>
      <c r="F118" t="str">
        <f t="shared" si="25"/>
        <v>Allamakee</v>
      </c>
      <c r="G118" t="str">
        <f t="shared" si="25"/>
        <v>Iowa</v>
      </c>
      <c r="H118" t="str">
        <f t="shared" si="25"/>
        <v>US</v>
      </c>
      <c r="I118">
        <f t="shared" si="25"/>
        <v>43.283832179999997</v>
      </c>
      <c r="J118">
        <f t="shared" si="25"/>
        <v>-91.378609220000001</v>
      </c>
      <c r="K118" t="str">
        <f t="shared" si="25"/>
        <v>Allamakee, Iowa, US</v>
      </c>
      <c r="L118" s="2">
        <f t="shared" si="21"/>
        <v>0</v>
      </c>
      <c r="M118" s="2">
        <f t="shared" si="21"/>
        <v>0</v>
      </c>
      <c r="N118" s="2">
        <f t="shared" ref="N118:BY118" si="26">O11-N11</f>
        <v>0</v>
      </c>
      <c r="O118" s="2">
        <f t="shared" si="26"/>
        <v>0</v>
      </c>
      <c r="P118" s="2">
        <f t="shared" si="26"/>
        <v>0</v>
      </c>
      <c r="Q118" s="2">
        <f t="shared" si="26"/>
        <v>0</v>
      </c>
      <c r="R118" s="2">
        <f t="shared" si="26"/>
        <v>0</v>
      </c>
      <c r="S118" s="2">
        <f t="shared" si="26"/>
        <v>0</v>
      </c>
      <c r="T118" s="2">
        <f t="shared" si="26"/>
        <v>0</v>
      </c>
      <c r="U118" s="2">
        <f t="shared" si="26"/>
        <v>0</v>
      </c>
      <c r="V118" s="2">
        <f t="shared" si="26"/>
        <v>0</v>
      </c>
      <c r="W118" s="2">
        <f t="shared" si="26"/>
        <v>0</v>
      </c>
      <c r="X118" s="2">
        <f t="shared" si="26"/>
        <v>0</v>
      </c>
      <c r="Y118" s="2">
        <f t="shared" si="26"/>
        <v>0</v>
      </c>
      <c r="Z118" s="2">
        <f t="shared" si="26"/>
        <v>0</v>
      </c>
      <c r="AA118" s="2">
        <f t="shared" si="26"/>
        <v>0</v>
      </c>
      <c r="AB118" s="2">
        <f t="shared" si="26"/>
        <v>0</v>
      </c>
      <c r="AC118" s="2">
        <f t="shared" si="26"/>
        <v>0</v>
      </c>
      <c r="AD118" s="2">
        <f t="shared" si="26"/>
        <v>0</v>
      </c>
      <c r="AE118" s="2">
        <f t="shared" si="26"/>
        <v>0</v>
      </c>
      <c r="AF118" s="2">
        <f t="shared" si="26"/>
        <v>0</v>
      </c>
      <c r="AG118" s="2">
        <f t="shared" si="26"/>
        <v>0</v>
      </c>
      <c r="AH118" s="2">
        <f t="shared" si="26"/>
        <v>0</v>
      </c>
      <c r="AI118" s="2">
        <f t="shared" si="26"/>
        <v>0</v>
      </c>
      <c r="AJ118" s="2">
        <f t="shared" si="26"/>
        <v>0</v>
      </c>
      <c r="AK118" s="2">
        <f t="shared" si="26"/>
        <v>0</v>
      </c>
      <c r="AL118" s="2">
        <f t="shared" si="26"/>
        <v>0</v>
      </c>
      <c r="AM118" s="2">
        <f t="shared" si="26"/>
        <v>0</v>
      </c>
      <c r="AN118" s="2">
        <f t="shared" si="26"/>
        <v>0</v>
      </c>
      <c r="AO118" s="2">
        <f t="shared" si="26"/>
        <v>0</v>
      </c>
      <c r="AP118" s="2">
        <f t="shared" si="26"/>
        <v>0</v>
      </c>
      <c r="AQ118" s="2">
        <f t="shared" si="26"/>
        <v>0</v>
      </c>
      <c r="AR118" s="2">
        <f t="shared" si="26"/>
        <v>0</v>
      </c>
      <c r="AS118" s="2">
        <f t="shared" si="26"/>
        <v>0</v>
      </c>
      <c r="AT118" s="2">
        <f t="shared" si="26"/>
        <v>0</v>
      </c>
      <c r="AU118" s="2">
        <f t="shared" si="26"/>
        <v>0</v>
      </c>
      <c r="AV118" s="2">
        <f t="shared" si="26"/>
        <v>0</v>
      </c>
      <c r="AW118" s="2">
        <f t="shared" si="26"/>
        <v>0</v>
      </c>
      <c r="AX118" s="2">
        <f t="shared" si="26"/>
        <v>0</v>
      </c>
      <c r="AY118" s="2">
        <f t="shared" si="26"/>
        <v>0</v>
      </c>
      <c r="AZ118" s="2">
        <f t="shared" si="26"/>
        <v>0</v>
      </c>
      <c r="BA118" s="2">
        <f t="shared" si="26"/>
        <v>0</v>
      </c>
      <c r="BB118" s="2">
        <f t="shared" si="26"/>
        <v>0</v>
      </c>
      <c r="BC118" s="2">
        <f t="shared" si="26"/>
        <v>0</v>
      </c>
      <c r="BD118" s="2">
        <f t="shared" si="26"/>
        <v>0</v>
      </c>
      <c r="BE118" s="2">
        <f t="shared" si="26"/>
        <v>0</v>
      </c>
      <c r="BF118" s="2">
        <f t="shared" si="26"/>
        <v>0</v>
      </c>
      <c r="BG118" s="2">
        <f t="shared" si="26"/>
        <v>0</v>
      </c>
      <c r="BH118" s="2">
        <f t="shared" si="26"/>
        <v>0</v>
      </c>
      <c r="BI118" s="2">
        <f t="shared" si="26"/>
        <v>0</v>
      </c>
      <c r="BJ118" s="2">
        <f t="shared" si="26"/>
        <v>0</v>
      </c>
      <c r="BK118" s="2">
        <f t="shared" si="26"/>
        <v>0</v>
      </c>
      <c r="BL118" s="2">
        <f t="shared" si="26"/>
        <v>0</v>
      </c>
      <c r="BM118" s="2">
        <f t="shared" si="26"/>
        <v>2</v>
      </c>
      <c r="BN118" s="2">
        <f t="shared" si="26"/>
        <v>0</v>
      </c>
      <c r="BO118" s="2">
        <f t="shared" si="26"/>
        <v>0</v>
      </c>
      <c r="BP118" s="2">
        <f t="shared" si="26"/>
        <v>0</v>
      </c>
      <c r="BQ118" s="2">
        <f t="shared" si="26"/>
        <v>1</v>
      </c>
      <c r="BR118" s="2">
        <f t="shared" si="26"/>
        <v>2</v>
      </c>
      <c r="BS118" s="2">
        <f t="shared" si="26"/>
        <v>0</v>
      </c>
      <c r="BT118" s="2">
        <f t="shared" si="26"/>
        <v>1</v>
      </c>
      <c r="BU118" s="2">
        <f t="shared" si="26"/>
        <v>0</v>
      </c>
      <c r="BV118" s="2">
        <f t="shared" si="26"/>
        <v>1</v>
      </c>
      <c r="BW118" s="2">
        <f t="shared" si="26"/>
        <v>0</v>
      </c>
      <c r="BX118" s="2">
        <f t="shared" si="26"/>
        <v>0</v>
      </c>
      <c r="BY118" s="2">
        <f t="shared" si="26"/>
        <v>0</v>
      </c>
      <c r="BZ118" s="2">
        <f t="shared" ref="BZ118:DH118" si="27">CA11-BZ11</f>
        <v>0</v>
      </c>
      <c r="CA118" s="2">
        <f t="shared" si="27"/>
        <v>0</v>
      </c>
      <c r="CB118" s="2">
        <f t="shared" si="27"/>
        <v>0</v>
      </c>
      <c r="CC118" s="2">
        <f t="shared" si="27"/>
        <v>0</v>
      </c>
      <c r="CD118" s="2">
        <f t="shared" si="27"/>
        <v>8</v>
      </c>
      <c r="CE118" s="2">
        <f t="shared" si="27"/>
        <v>1</v>
      </c>
      <c r="CF118" s="2">
        <f t="shared" si="27"/>
        <v>0</v>
      </c>
      <c r="CG118" s="2">
        <f t="shared" si="27"/>
        <v>1</v>
      </c>
      <c r="CH118" s="2">
        <f t="shared" si="27"/>
        <v>1</v>
      </c>
      <c r="CI118" s="2">
        <f t="shared" si="27"/>
        <v>-1</v>
      </c>
      <c r="CJ118" s="2">
        <f t="shared" si="27"/>
        <v>2</v>
      </c>
      <c r="CK118" s="2">
        <f t="shared" si="27"/>
        <v>0</v>
      </c>
      <c r="CL118" s="2">
        <f t="shared" si="27"/>
        <v>1</v>
      </c>
      <c r="CM118" s="2">
        <f t="shared" si="27"/>
        <v>1</v>
      </c>
      <c r="CN118" s="2">
        <f t="shared" si="27"/>
        <v>0</v>
      </c>
      <c r="CO118" s="2">
        <f t="shared" si="27"/>
        <v>2</v>
      </c>
      <c r="CP118" s="2">
        <f t="shared" si="27"/>
        <v>1</v>
      </c>
      <c r="CQ118" s="2">
        <f t="shared" si="27"/>
        <v>0</v>
      </c>
      <c r="CR118" s="2">
        <f t="shared" si="27"/>
        <v>2</v>
      </c>
      <c r="CS118" s="2">
        <f t="shared" si="27"/>
        <v>1</v>
      </c>
      <c r="CT118" s="2">
        <f t="shared" si="27"/>
        <v>7</v>
      </c>
      <c r="CU118" s="2">
        <f t="shared" si="27"/>
        <v>2</v>
      </c>
      <c r="CV118" s="2">
        <f t="shared" si="27"/>
        <v>4</v>
      </c>
      <c r="CW118" s="2">
        <f t="shared" si="27"/>
        <v>4</v>
      </c>
      <c r="CX118" s="2">
        <f t="shared" si="27"/>
        <v>1</v>
      </c>
      <c r="CY118" s="2">
        <f t="shared" si="27"/>
        <v>1</v>
      </c>
      <c r="CZ118" s="2">
        <f t="shared" si="27"/>
        <v>4</v>
      </c>
      <c r="DA118" s="2">
        <f t="shared" si="27"/>
        <v>6</v>
      </c>
      <c r="DB118" s="2">
        <f t="shared" si="27"/>
        <v>12</v>
      </c>
      <c r="DC118" s="2">
        <f t="shared" si="27"/>
        <v>4</v>
      </c>
      <c r="DD118" s="2">
        <f t="shared" si="27"/>
        <v>14</v>
      </c>
      <c r="DE118" s="2">
        <f t="shared" si="27"/>
        <v>2</v>
      </c>
      <c r="DF118" s="2">
        <f t="shared" si="27"/>
        <v>1</v>
      </c>
      <c r="DG118" s="2">
        <f t="shared" si="27"/>
        <v>1</v>
      </c>
      <c r="DH118" s="2">
        <f t="shared" si="27"/>
        <v>3</v>
      </c>
      <c r="DI118" s="2">
        <f t="shared" si="24"/>
        <v>93</v>
      </c>
    </row>
    <row r="119" spans="1:113" x14ac:dyDescent="0.3">
      <c r="A119">
        <f t="shared" ref="A119:K119" si="28">+A12</f>
        <v>84019007</v>
      </c>
      <c r="B119" t="str">
        <f t="shared" si="28"/>
        <v>US</v>
      </c>
      <c r="C119" t="str">
        <f t="shared" si="28"/>
        <v>USA</v>
      </c>
      <c r="D119">
        <f t="shared" si="28"/>
        <v>840</v>
      </c>
      <c r="E119">
        <f t="shared" si="28"/>
        <v>19007</v>
      </c>
      <c r="F119" t="str">
        <f t="shared" si="28"/>
        <v>Appanoose</v>
      </c>
      <c r="G119" t="str">
        <f t="shared" si="28"/>
        <v>Iowa</v>
      </c>
      <c r="H119" t="str">
        <f t="shared" si="28"/>
        <v>US</v>
      </c>
      <c r="I119">
        <f t="shared" si="28"/>
        <v>40.743244539999999</v>
      </c>
      <c r="J119">
        <f t="shared" si="28"/>
        <v>-92.868659059999999</v>
      </c>
      <c r="K119" t="str">
        <f t="shared" si="28"/>
        <v>Appanoose, Iowa, US</v>
      </c>
      <c r="L119" s="2">
        <f t="shared" si="21"/>
        <v>0</v>
      </c>
      <c r="M119" s="2">
        <f t="shared" si="21"/>
        <v>0</v>
      </c>
      <c r="N119" s="2">
        <f t="shared" ref="N119:BY119" si="29">O12-N12</f>
        <v>0</v>
      </c>
      <c r="O119" s="2">
        <f t="shared" si="29"/>
        <v>0</v>
      </c>
      <c r="P119" s="2">
        <f t="shared" si="29"/>
        <v>0</v>
      </c>
      <c r="Q119" s="2">
        <f t="shared" si="29"/>
        <v>0</v>
      </c>
      <c r="R119" s="2">
        <f t="shared" si="29"/>
        <v>0</v>
      </c>
      <c r="S119" s="2">
        <f t="shared" si="29"/>
        <v>0</v>
      </c>
      <c r="T119" s="2">
        <f t="shared" si="29"/>
        <v>0</v>
      </c>
      <c r="U119" s="2">
        <f t="shared" si="29"/>
        <v>0</v>
      </c>
      <c r="V119" s="2">
        <f t="shared" si="29"/>
        <v>0</v>
      </c>
      <c r="W119" s="2">
        <f t="shared" si="29"/>
        <v>0</v>
      </c>
      <c r="X119" s="2">
        <f t="shared" si="29"/>
        <v>0</v>
      </c>
      <c r="Y119" s="2">
        <f t="shared" si="29"/>
        <v>0</v>
      </c>
      <c r="Z119" s="2">
        <f t="shared" si="29"/>
        <v>0</v>
      </c>
      <c r="AA119" s="2">
        <f t="shared" si="29"/>
        <v>0</v>
      </c>
      <c r="AB119" s="2">
        <f t="shared" si="29"/>
        <v>0</v>
      </c>
      <c r="AC119" s="2">
        <f t="shared" si="29"/>
        <v>0</v>
      </c>
      <c r="AD119" s="2">
        <f t="shared" si="29"/>
        <v>0</v>
      </c>
      <c r="AE119" s="2">
        <f t="shared" si="29"/>
        <v>0</v>
      </c>
      <c r="AF119" s="2">
        <f t="shared" si="29"/>
        <v>0</v>
      </c>
      <c r="AG119" s="2">
        <f t="shared" si="29"/>
        <v>0</v>
      </c>
      <c r="AH119" s="2">
        <f t="shared" si="29"/>
        <v>0</v>
      </c>
      <c r="AI119" s="2">
        <f t="shared" si="29"/>
        <v>0</v>
      </c>
      <c r="AJ119" s="2">
        <f t="shared" si="29"/>
        <v>0</v>
      </c>
      <c r="AK119" s="2">
        <f t="shared" si="29"/>
        <v>0</v>
      </c>
      <c r="AL119" s="2">
        <f t="shared" si="29"/>
        <v>0</v>
      </c>
      <c r="AM119" s="2">
        <f t="shared" si="29"/>
        <v>0</v>
      </c>
      <c r="AN119" s="2">
        <f t="shared" si="29"/>
        <v>0</v>
      </c>
      <c r="AO119" s="2">
        <f t="shared" si="29"/>
        <v>0</v>
      </c>
      <c r="AP119" s="2">
        <f t="shared" si="29"/>
        <v>0</v>
      </c>
      <c r="AQ119" s="2">
        <f t="shared" si="29"/>
        <v>0</v>
      </c>
      <c r="AR119" s="2">
        <f t="shared" si="29"/>
        <v>0</v>
      </c>
      <c r="AS119" s="2">
        <f t="shared" si="29"/>
        <v>0</v>
      </c>
      <c r="AT119" s="2">
        <f t="shared" si="29"/>
        <v>0</v>
      </c>
      <c r="AU119" s="2">
        <f t="shared" si="29"/>
        <v>0</v>
      </c>
      <c r="AV119" s="2">
        <f t="shared" si="29"/>
        <v>0</v>
      </c>
      <c r="AW119" s="2">
        <f t="shared" si="29"/>
        <v>0</v>
      </c>
      <c r="AX119" s="2">
        <f t="shared" si="29"/>
        <v>0</v>
      </c>
      <c r="AY119" s="2">
        <f t="shared" si="29"/>
        <v>0</v>
      </c>
      <c r="AZ119" s="2">
        <f t="shared" si="29"/>
        <v>0</v>
      </c>
      <c r="BA119" s="2">
        <f t="shared" si="29"/>
        <v>0</v>
      </c>
      <c r="BB119" s="2">
        <f t="shared" si="29"/>
        <v>0</v>
      </c>
      <c r="BC119" s="2">
        <f t="shared" si="29"/>
        <v>0</v>
      </c>
      <c r="BD119" s="2">
        <f t="shared" si="29"/>
        <v>0</v>
      </c>
      <c r="BE119" s="2">
        <f t="shared" si="29"/>
        <v>0</v>
      </c>
      <c r="BF119" s="2">
        <f t="shared" si="29"/>
        <v>0</v>
      </c>
      <c r="BG119" s="2">
        <f t="shared" si="29"/>
        <v>0</v>
      </c>
      <c r="BH119" s="2">
        <f t="shared" si="29"/>
        <v>0</v>
      </c>
      <c r="BI119" s="2">
        <f t="shared" si="29"/>
        <v>0</v>
      </c>
      <c r="BJ119" s="2">
        <f t="shared" si="29"/>
        <v>0</v>
      </c>
      <c r="BK119" s="2">
        <f t="shared" si="29"/>
        <v>0</v>
      </c>
      <c r="BL119" s="2">
        <f t="shared" si="29"/>
        <v>0</v>
      </c>
      <c r="BM119" s="2">
        <f t="shared" si="29"/>
        <v>0</v>
      </c>
      <c r="BN119" s="2">
        <f t="shared" si="29"/>
        <v>0</v>
      </c>
      <c r="BO119" s="2">
        <f t="shared" si="29"/>
        <v>0</v>
      </c>
      <c r="BP119" s="2">
        <f t="shared" si="29"/>
        <v>0</v>
      </c>
      <c r="BQ119" s="2">
        <f t="shared" si="29"/>
        <v>0</v>
      </c>
      <c r="BR119" s="2">
        <f t="shared" si="29"/>
        <v>0</v>
      </c>
      <c r="BS119" s="2">
        <f t="shared" si="29"/>
        <v>0</v>
      </c>
      <c r="BT119" s="2">
        <f t="shared" si="29"/>
        <v>0</v>
      </c>
      <c r="BU119" s="2">
        <f t="shared" si="29"/>
        <v>0</v>
      </c>
      <c r="BV119" s="2">
        <f t="shared" si="29"/>
        <v>0</v>
      </c>
      <c r="BW119" s="2">
        <f t="shared" si="29"/>
        <v>1</v>
      </c>
      <c r="BX119" s="2">
        <f t="shared" si="29"/>
        <v>0</v>
      </c>
      <c r="BY119" s="2">
        <f t="shared" si="29"/>
        <v>0</v>
      </c>
      <c r="BZ119" s="2">
        <f t="shared" ref="BZ119:DH119" si="30">CA12-BZ12</f>
        <v>0</v>
      </c>
      <c r="CA119" s="2">
        <f t="shared" si="30"/>
        <v>0</v>
      </c>
      <c r="CB119" s="2">
        <f t="shared" si="30"/>
        <v>0</v>
      </c>
      <c r="CC119" s="2">
        <f t="shared" si="30"/>
        <v>0</v>
      </c>
      <c r="CD119" s="2">
        <f t="shared" si="30"/>
        <v>0</v>
      </c>
      <c r="CE119" s="2">
        <f t="shared" si="30"/>
        <v>0</v>
      </c>
      <c r="CF119" s="2">
        <f t="shared" si="30"/>
        <v>0</v>
      </c>
      <c r="CG119" s="2">
        <f t="shared" si="30"/>
        <v>0</v>
      </c>
      <c r="CH119" s="2">
        <f t="shared" si="30"/>
        <v>0</v>
      </c>
      <c r="CI119" s="2">
        <f t="shared" si="30"/>
        <v>0</v>
      </c>
      <c r="CJ119" s="2">
        <f t="shared" si="30"/>
        <v>0</v>
      </c>
      <c r="CK119" s="2">
        <f t="shared" si="30"/>
        <v>0</v>
      </c>
      <c r="CL119" s="2">
        <f t="shared" si="30"/>
        <v>0</v>
      </c>
      <c r="CM119" s="2">
        <f t="shared" si="30"/>
        <v>0</v>
      </c>
      <c r="CN119" s="2">
        <f t="shared" si="30"/>
        <v>0</v>
      </c>
      <c r="CO119" s="2">
        <f t="shared" si="30"/>
        <v>0</v>
      </c>
      <c r="CP119" s="2">
        <f t="shared" si="30"/>
        <v>0</v>
      </c>
      <c r="CQ119" s="2">
        <f t="shared" si="30"/>
        <v>0</v>
      </c>
      <c r="CR119" s="2">
        <f t="shared" si="30"/>
        <v>1</v>
      </c>
      <c r="CS119" s="2">
        <f t="shared" si="30"/>
        <v>0</v>
      </c>
      <c r="CT119" s="2">
        <f t="shared" si="30"/>
        <v>0</v>
      </c>
      <c r="CU119" s="2">
        <f t="shared" si="30"/>
        <v>0</v>
      </c>
      <c r="CV119" s="2">
        <f t="shared" si="30"/>
        <v>0</v>
      </c>
      <c r="CW119" s="2">
        <f t="shared" si="30"/>
        <v>0</v>
      </c>
      <c r="CX119" s="2">
        <f t="shared" si="30"/>
        <v>0</v>
      </c>
      <c r="CY119" s="2">
        <f t="shared" si="30"/>
        <v>0</v>
      </c>
      <c r="CZ119" s="2">
        <f t="shared" si="30"/>
        <v>0</v>
      </c>
      <c r="DA119" s="2">
        <f t="shared" si="30"/>
        <v>0</v>
      </c>
      <c r="DB119" s="2">
        <f t="shared" si="30"/>
        <v>0</v>
      </c>
      <c r="DC119" s="2">
        <f t="shared" si="30"/>
        <v>0</v>
      </c>
      <c r="DD119" s="2">
        <f t="shared" si="30"/>
        <v>0</v>
      </c>
      <c r="DE119" s="2">
        <f t="shared" si="30"/>
        <v>0</v>
      </c>
      <c r="DF119" s="2">
        <f t="shared" si="30"/>
        <v>0</v>
      </c>
      <c r="DG119" s="2">
        <f t="shared" si="30"/>
        <v>1</v>
      </c>
      <c r="DH119" s="2">
        <f t="shared" si="30"/>
        <v>0</v>
      </c>
      <c r="DI119" s="2">
        <f t="shared" si="24"/>
        <v>3</v>
      </c>
    </row>
    <row r="120" spans="1:113" x14ac:dyDescent="0.3">
      <c r="A120">
        <f t="shared" ref="A120:K120" si="31">+A13</f>
        <v>84019009</v>
      </c>
      <c r="B120" t="str">
        <f t="shared" si="31"/>
        <v>US</v>
      </c>
      <c r="C120" t="str">
        <f t="shared" si="31"/>
        <v>USA</v>
      </c>
      <c r="D120">
        <f t="shared" si="31"/>
        <v>840</v>
      </c>
      <c r="E120">
        <f t="shared" si="31"/>
        <v>19009</v>
      </c>
      <c r="F120" t="str">
        <f t="shared" si="31"/>
        <v>Audubon</v>
      </c>
      <c r="G120" t="str">
        <f t="shared" si="31"/>
        <v>Iowa</v>
      </c>
      <c r="H120" t="str">
        <f t="shared" si="31"/>
        <v>US</v>
      </c>
      <c r="I120">
        <f t="shared" si="31"/>
        <v>41.684462799999999</v>
      </c>
      <c r="J120">
        <f t="shared" si="31"/>
        <v>-94.905818589999996</v>
      </c>
      <c r="K120" t="str">
        <f t="shared" si="31"/>
        <v>Audubon, Iowa, US</v>
      </c>
      <c r="L120" s="2">
        <f t="shared" si="21"/>
        <v>0</v>
      </c>
      <c r="M120" s="2">
        <f t="shared" si="21"/>
        <v>0</v>
      </c>
      <c r="N120" s="2">
        <f t="shared" ref="N120:BY120" si="32">O13-N13</f>
        <v>0</v>
      </c>
      <c r="O120" s="2">
        <f t="shared" si="32"/>
        <v>0</v>
      </c>
      <c r="P120" s="2">
        <f t="shared" si="32"/>
        <v>0</v>
      </c>
      <c r="Q120" s="2">
        <f t="shared" si="32"/>
        <v>0</v>
      </c>
      <c r="R120" s="2">
        <f t="shared" si="32"/>
        <v>0</v>
      </c>
      <c r="S120" s="2">
        <f t="shared" si="32"/>
        <v>0</v>
      </c>
      <c r="T120" s="2">
        <f t="shared" si="32"/>
        <v>0</v>
      </c>
      <c r="U120" s="2">
        <f t="shared" si="32"/>
        <v>0</v>
      </c>
      <c r="V120" s="2">
        <f t="shared" si="32"/>
        <v>0</v>
      </c>
      <c r="W120" s="2">
        <f t="shared" si="32"/>
        <v>0</v>
      </c>
      <c r="X120" s="2">
        <f t="shared" si="32"/>
        <v>0</v>
      </c>
      <c r="Y120" s="2">
        <f t="shared" si="32"/>
        <v>0</v>
      </c>
      <c r="Z120" s="2">
        <f t="shared" si="32"/>
        <v>0</v>
      </c>
      <c r="AA120" s="2">
        <f t="shared" si="32"/>
        <v>0</v>
      </c>
      <c r="AB120" s="2">
        <f t="shared" si="32"/>
        <v>0</v>
      </c>
      <c r="AC120" s="2">
        <f t="shared" si="32"/>
        <v>0</v>
      </c>
      <c r="AD120" s="2">
        <f t="shared" si="32"/>
        <v>0</v>
      </c>
      <c r="AE120" s="2">
        <f t="shared" si="32"/>
        <v>0</v>
      </c>
      <c r="AF120" s="2">
        <f t="shared" si="32"/>
        <v>0</v>
      </c>
      <c r="AG120" s="2">
        <f t="shared" si="32"/>
        <v>0</v>
      </c>
      <c r="AH120" s="2">
        <f t="shared" si="32"/>
        <v>0</v>
      </c>
      <c r="AI120" s="2">
        <f t="shared" si="32"/>
        <v>0</v>
      </c>
      <c r="AJ120" s="2">
        <f t="shared" si="32"/>
        <v>0</v>
      </c>
      <c r="AK120" s="2">
        <f t="shared" si="32"/>
        <v>0</v>
      </c>
      <c r="AL120" s="2">
        <f t="shared" si="32"/>
        <v>0</v>
      </c>
      <c r="AM120" s="2">
        <f t="shared" si="32"/>
        <v>0</v>
      </c>
      <c r="AN120" s="2">
        <f t="shared" si="32"/>
        <v>0</v>
      </c>
      <c r="AO120" s="2">
        <f t="shared" si="32"/>
        <v>0</v>
      </c>
      <c r="AP120" s="2">
        <f t="shared" si="32"/>
        <v>0</v>
      </c>
      <c r="AQ120" s="2">
        <f t="shared" si="32"/>
        <v>0</v>
      </c>
      <c r="AR120" s="2">
        <f t="shared" si="32"/>
        <v>0</v>
      </c>
      <c r="AS120" s="2">
        <f t="shared" si="32"/>
        <v>0</v>
      </c>
      <c r="AT120" s="2">
        <f t="shared" si="32"/>
        <v>0</v>
      </c>
      <c r="AU120" s="2">
        <f t="shared" si="32"/>
        <v>0</v>
      </c>
      <c r="AV120" s="2">
        <f t="shared" si="32"/>
        <v>0</v>
      </c>
      <c r="AW120" s="2">
        <f t="shared" si="32"/>
        <v>0</v>
      </c>
      <c r="AX120" s="2">
        <f t="shared" si="32"/>
        <v>0</v>
      </c>
      <c r="AY120" s="2">
        <f t="shared" si="32"/>
        <v>0</v>
      </c>
      <c r="AZ120" s="2">
        <f t="shared" si="32"/>
        <v>0</v>
      </c>
      <c r="BA120" s="2">
        <f t="shared" si="32"/>
        <v>0</v>
      </c>
      <c r="BB120" s="2">
        <f t="shared" si="32"/>
        <v>0</v>
      </c>
      <c r="BC120" s="2">
        <f t="shared" si="32"/>
        <v>0</v>
      </c>
      <c r="BD120" s="2">
        <f t="shared" si="32"/>
        <v>0</v>
      </c>
      <c r="BE120" s="2">
        <f t="shared" si="32"/>
        <v>0</v>
      </c>
      <c r="BF120" s="2">
        <f t="shared" si="32"/>
        <v>0</v>
      </c>
      <c r="BG120" s="2">
        <f t="shared" si="32"/>
        <v>0</v>
      </c>
      <c r="BH120" s="2">
        <f t="shared" si="32"/>
        <v>0</v>
      </c>
      <c r="BI120" s="2">
        <f t="shared" si="32"/>
        <v>0</v>
      </c>
      <c r="BJ120" s="2">
        <f t="shared" si="32"/>
        <v>0</v>
      </c>
      <c r="BK120" s="2">
        <f t="shared" si="32"/>
        <v>0</v>
      </c>
      <c r="BL120" s="2">
        <f t="shared" si="32"/>
        <v>0</v>
      </c>
      <c r="BM120" s="2">
        <f t="shared" si="32"/>
        <v>0</v>
      </c>
      <c r="BN120" s="2">
        <f t="shared" si="32"/>
        <v>0</v>
      </c>
      <c r="BO120" s="2">
        <f t="shared" si="32"/>
        <v>0</v>
      </c>
      <c r="BP120" s="2">
        <f t="shared" si="32"/>
        <v>0</v>
      </c>
      <c r="BQ120" s="2">
        <f t="shared" si="32"/>
        <v>0</v>
      </c>
      <c r="BR120" s="2">
        <f t="shared" si="32"/>
        <v>0</v>
      </c>
      <c r="BS120" s="2">
        <f t="shared" si="32"/>
        <v>0</v>
      </c>
      <c r="BT120" s="2">
        <f t="shared" si="32"/>
        <v>0</v>
      </c>
      <c r="BU120" s="2">
        <f t="shared" si="32"/>
        <v>0</v>
      </c>
      <c r="BV120" s="2">
        <f t="shared" si="32"/>
        <v>0</v>
      </c>
      <c r="BW120" s="2">
        <f t="shared" si="32"/>
        <v>0</v>
      </c>
      <c r="BX120" s="2">
        <f t="shared" si="32"/>
        <v>0</v>
      </c>
      <c r="BY120" s="2">
        <f t="shared" si="32"/>
        <v>0</v>
      </c>
      <c r="BZ120" s="2">
        <f t="shared" ref="BZ120:DH120" si="33">CA13-BZ13</f>
        <v>0</v>
      </c>
      <c r="CA120" s="2">
        <f t="shared" si="33"/>
        <v>1</v>
      </c>
      <c r="CB120" s="2">
        <f t="shared" si="33"/>
        <v>0</v>
      </c>
      <c r="CC120" s="2">
        <f t="shared" si="33"/>
        <v>0</v>
      </c>
      <c r="CD120" s="2">
        <f t="shared" si="33"/>
        <v>0</v>
      </c>
      <c r="CE120" s="2">
        <f t="shared" si="33"/>
        <v>0</v>
      </c>
      <c r="CF120" s="2">
        <f t="shared" si="33"/>
        <v>0</v>
      </c>
      <c r="CG120" s="2">
        <f t="shared" si="33"/>
        <v>0</v>
      </c>
      <c r="CH120" s="2">
        <f t="shared" si="33"/>
        <v>0</v>
      </c>
      <c r="CI120" s="2">
        <f t="shared" si="33"/>
        <v>0</v>
      </c>
      <c r="CJ120" s="2">
        <f t="shared" si="33"/>
        <v>0</v>
      </c>
      <c r="CK120" s="2">
        <f t="shared" si="33"/>
        <v>0</v>
      </c>
      <c r="CL120" s="2">
        <f t="shared" si="33"/>
        <v>0</v>
      </c>
      <c r="CM120" s="2">
        <f t="shared" si="33"/>
        <v>0</v>
      </c>
      <c r="CN120" s="2">
        <f t="shared" si="33"/>
        <v>0</v>
      </c>
      <c r="CO120" s="2">
        <f t="shared" si="33"/>
        <v>0</v>
      </c>
      <c r="CP120" s="2">
        <f t="shared" si="33"/>
        <v>0</v>
      </c>
      <c r="CQ120" s="2">
        <f t="shared" si="33"/>
        <v>0</v>
      </c>
      <c r="CR120" s="2">
        <f t="shared" si="33"/>
        <v>0</v>
      </c>
      <c r="CS120" s="2">
        <f t="shared" si="33"/>
        <v>0</v>
      </c>
      <c r="CT120" s="2">
        <f t="shared" si="33"/>
        <v>0</v>
      </c>
      <c r="CU120" s="2">
        <f t="shared" si="33"/>
        <v>0</v>
      </c>
      <c r="CV120" s="2">
        <f t="shared" si="33"/>
        <v>0</v>
      </c>
      <c r="CW120" s="2">
        <f t="shared" si="33"/>
        <v>0</v>
      </c>
      <c r="CX120" s="2">
        <f t="shared" si="33"/>
        <v>0</v>
      </c>
      <c r="CY120" s="2">
        <f t="shared" si="33"/>
        <v>0</v>
      </c>
      <c r="CZ120" s="2">
        <f t="shared" si="33"/>
        <v>0</v>
      </c>
      <c r="DA120" s="2">
        <f t="shared" si="33"/>
        <v>0</v>
      </c>
      <c r="DB120" s="2">
        <f t="shared" si="33"/>
        <v>0</v>
      </c>
      <c r="DC120" s="2">
        <f t="shared" si="33"/>
        <v>0</v>
      </c>
      <c r="DD120" s="2">
        <f t="shared" si="33"/>
        <v>0</v>
      </c>
      <c r="DE120" s="2">
        <f t="shared" si="33"/>
        <v>0</v>
      </c>
      <c r="DF120" s="2">
        <f t="shared" si="33"/>
        <v>0</v>
      </c>
      <c r="DG120" s="2">
        <f t="shared" si="33"/>
        <v>1</v>
      </c>
      <c r="DH120" s="2">
        <f t="shared" si="33"/>
        <v>0</v>
      </c>
      <c r="DI120" s="2">
        <f t="shared" si="24"/>
        <v>2</v>
      </c>
    </row>
    <row r="121" spans="1:113" x14ac:dyDescent="0.3">
      <c r="A121">
        <f t="shared" ref="A121:K121" si="34">+A14</f>
        <v>84019011</v>
      </c>
      <c r="B121" t="str">
        <f t="shared" si="34"/>
        <v>US</v>
      </c>
      <c r="C121" t="str">
        <f t="shared" si="34"/>
        <v>USA</v>
      </c>
      <c r="D121">
        <f t="shared" si="34"/>
        <v>840</v>
      </c>
      <c r="E121">
        <f t="shared" si="34"/>
        <v>19011</v>
      </c>
      <c r="F121" t="str">
        <f t="shared" si="34"/>
        <v>Benton</v>
      </c>
      <c r="G121" t="str">
        <f t="shared" si="34"/>
        <v>Iowa</v>
      </c>
      <c r="H121" t="str">
        <f t="shared" si="34"/>
        <v>US</v>
      </c>
      <c r="I121">
        <f t="shared" si="34"/>
        <v>42.080117389999998</v>
      </c>
      <c r="J121">
        <f t="shared" si="34"/>
        <v>-92.064635730000006</v>
      </c>
      <c r="K121" t="str">
        <f t="shared" si="34"/>
        <v>Benton, Iowa, US</v>
      </c>
      <c r="L121" s="2">
        <f t="shared" si="21"/>
        <v>0</v>
      </c>
      <c r="M121" s="2">
        <f t="shared" si="21"/>
        <v>0</v>
      </c>
      <c r="N121" s="2">
        <f t="shared" ref="N121:BY121" si="35">O14-N14</f>
        <v>0</v>
      </c>
      <c r="O121" s="2">
        <f t="shared" si="35"/>
        <v>0</v>
      </c>
      <c r="P121" s="2">
        <f t="shared" si="35"/>
        <v>0</v>
      </c>
      <c r="Q121" s="2">
        <f t="shared" si="35"/>
        <v>0</v>
      </c>
      <c r="R121" s="2">
        <f t="shared" si="35"/>
        <v>0</v>
      </c>
      <c r="S121" s="2">
        <f t="shared" si="35"/>
        <v>0</v>
      </c>
      <c r="T121" s="2">
        <f t="shared" si="35"/>
        <v>0</v>
      </c>
      <c r="U121" s="2">
        <f t="shared" si="35"/>
        <v>0</v>
      </c>
      <c r="V121" s="2">
        <f t="shared" si="35"/>
        <v>0</v>
      </c>
      <c r="W121" s="2">
        <f t="shared" si="35"/>
        <v>0</v>
      </c>
      <c r="X121" s="2">
        <f t="shared" si="35"/>
        <v>0</v>
      </c>
      <c r="Y121" s="2">
        <f t="shared" si="35"/>
        <v>0</v>
      </c>
      <c r="Z121" s="2">
        <f t="shared" si="35"/>
        <v>0</v>
      </c>
      <c r="AA121" s="2">
        <f t="shared" si="35"/>
        <v>0</v>
      </c>
      <c r="AB121" s="2">
        <f t="shared" si="35"/>
        <v>0</v>
      </c>
      <c r="AC121" s="2">
        <f t="shared" si="35"/>
        <v>0</v>
      </c>
      <c r="AD121" s="2">
        <f t="shared" si="35"/>
        <v>0</v>
      </c>
      <c r="AE121" s="2">
        <f t="shared" si="35"/>
        <v>0</v>
      </c>
      <c r="AF121" s="2">
        <f t="shared" si="35"/>
        <v>0</v>
      </c>
      <c r="AG121" s="2">
        <f t="shared" si="35"/>
        <v>0</v>
      </c>
      <c r="AH121" s="2">
        <f t="shared" si="35"/>
        <v>0</v>
      </c>
      <c r="AI121" s="2">
        <f t="shared" si="35"/>
        <v>0</v>
      </c>
      <c r="AJ121" s="2">
        <f t="shared" si="35"/>
        <v>0</v>
      </c>
      <c r="AK121" s="2">
        <f t="shared" si="35"/>
        <v>0</v>
      </c>
      <c r="AL121" s="2">
        <f t="shared" si="35"/>
        <v>0</v>
      </c>
      <c r="AM121" s="2">
        <f t="shared" si="35"/>
        <v>0</v>
      </c>
      <c r="AN121" s="2">
        <f t="shared" si="35"/>
        <v>0</v>
      </c>
      <c r="AO121" s="2">
        <f t="shared" si="35"/>
        <v>0</v>
      </c>
      <c r="AP121" s="2">
        <f t="shared" si="35"/>
        <v>0</v>
      </c>
      <c r="AQ121" s="2">
        <f t="shared" si="35"/>
        <v>0</v>
      </c>
      <c r="AR121" s="2">
        <f t="shared" si="35"/>
        <v>0</v>
      </c>
      <c r="AS121" s="2">
        <f t="shared" si="35"/>
        <v>0</v>
      </c>
      <c r="AT121" s="2">
        <f t="shared" si="35"/>
        <v>0</v>
      </c>
      <c r="AU121" s="2">
        <f t="shared" si="35"/>
        <v>0</v>
      </c>
      <c r="AV121" s="2">
        <f t="shared" si="35"/>
        <v>0</v>
      </c>
      <c r="AW121" s="2">
        <f t="shared" si="35"/>
        <v>0</v>
      </c>
      <c r="AX121" s="2">
        <f t="shared" si="35"/>
        <v>0</v>
      </c>
      <c r="AY121" s="2">
        <f t="shared" si="35"/>
        <v>0</v>
      </c>
      <c r="AZ121" s="2">
        <f t="shared" si="35"/>
        <v>0</v>
      </c>
      <c r="BA121" s="2">
        <f t="shared" si="35"/>
        <v>0</v>
      </c>
      <c r="BB121" s="2">
        <f t="shared" si="35"/>
        <v>0</v>
      </c>
      <c r="BC121" s="2">
        <f t="shared" si="35"/>
        <v>0</v>
      </c>
      <c r="BD121" s="2">
        <f t="shared" si="35"/>
        <v>0</v>
      </c>
      <c r="BE121" s="2">
        <f t="shared" si="35"/>
        <v>0</v>
      </c>
      <c r="BF121" s="2">
        <f t="shared" si="35"/>
        <v>0</v>
      </c>
      <c r="BG121" s="2">
        <f t="shared" si="35"/>
        <v>0</v>
      </c>
      <c r="BH121" s="2">
        <f t="shared" si="35"/>
        <v>0</v>
      </c>
      <c r="BI121" s="2">
        <f t="shared" si="35"/>
        <v>0</v>
      </c>
      <c r="BJ121" s="2">
        <f t="shared" si="35"/>
        <v>0</v>
      </c>
      <c r="BK121" s="2">
        <f t="shared" si="35"/>
        <v>0</v>
      </c>
      <c r="BL121" s="2">
        <f t="shared" si="35"/>
        <v>0</v>
      </c>
      <c r="BM121" s="2">
        <f t="shared" si="35"/>
        <v>0</v>
      </c>
      <c r="BN121" s="2">
        <f t="shared" si="35"/>
        <v>0</v>
      </c>
      <c r="BO121" s="2">
        <f t="shared" si="35"/>
        <v>0</v>
      </c>
      <c r="BP121" s="2">
        <f t="shared" si="35"/>
        <v>0</v>
      </c>
      <c r="BQ121" s="2">
        <f t="shared" si="35"/>
        <v>0</v>
      </c>
      <c r="BR121" s="2">
        <f t="shared" si="35"/>
        <v>0</v>
      </c>
      <c r="BS121" s="2">
        <f t="shared" si="35"/>
        <v>0</v>
      </c>
      <c r="BT121" s="2">
        <f t="shared" si="35"/>
        <v>0</v>
      </c>
      <c r="BU121" s="2">
        <f t="shared" si="35"/>
        <v>0</v>
      </c>
      <c r="BV121" s="2">
        <f t="shared" si="35"/>
        <v>2</v>
      </c>
      <c r="BW121" s="2">
        <f t="shared" si="35"/>
        <v>0</v>
      </c>
      <c r="BX121" s="2">
        <f t="shared" si="35"/>
        <v>1</v>
      </c>
      <c r="BY121" s="2">
        <f t="shared" si="35"/>
        <v>1</v>
      </c>
      <c r="BZ121" s="2">
        <f t="shared" ref="BZ121:DH121" si="36">CA14-BZ14</f>
        <v>0</v>
      </c>
      <c r="CA121" s="2">
        <f t="shared" si="36"/>
        <v>3</v>
      </c>
      <c r="CB121" s="2">
        <f t="shared" si="36"/>
        <v>0</v>
      </c>
      <c r="CC121" s="2">
        <f t="shared" si="36"/>
        <v>0</v>
      </c>
      <c r="CD121" s="2">
        <f t="shared" si="36"/>
        <v>0</v>
      </c>
      <c r="CE121" s="2">
        <f t="shared" si="36"/>
        <v>0</v>
      </c>
      <c r="CF121" s="2">
        <f t="shared" si="36"/>
        <v>0</v>
      </c>
      <c r="CG121" s="2">
        <f t="shared" si="36"/>
        <v>2</v>
      </c>
      <c r="CH121" s="2">
        <f t="shared" si="36"/>
        <v>1</v>
      </c>
      <c r="CI121" s="2">
        <f t="shared" si="36"/>
        <v>1</v>
      </c>
      <c r="CJ121" s="2">
        <f t="shared" si="36"/>
        <v>1</v>
      </c>
      <c r="CK121" s="2">
        <f t="shared" si="36"/>
        <v>3</v>
      </c>
      <c r="CL121" s="2">
        <f t="shared" si="36"/>
        <v>0</v>
      </c>
      <c r="CM121" s="2">
        <f t="shared" si="36"/>
        <v>1</v>
      </c>
      <c r="CN121" s="2">
        <f t="shared" si="36"/>
        <v>1</v>
      </c>
      <c r="CO121" s="2">
        <f t="shared" si="36"/>
        <v>3</v>
      </c>
      <c r="CP121" s="2">
        <f t="shared" si="36"/>
        <v>0</v>
      </c>
      <c r="CQ121" s="2">
        <f t="shared" si="36"/>
        <v>-1</v>
      </c>
      <c r="CR121" s="2">
        <f t="shared" si="36"/>
        <v>1</v>
      </c>
      <c r="CS121" s="2">
        <f t="shared" si="36"/>
        <v>1</v>
      </c>
      <c r="CT121" s="2">
        <f t="shared" si="36"/>
        <v>0</v>
      </c>
      <c r="CU121" s="2">
        <f t="shared" si="36"/>
        <v>2</v>
      </c>
      <c r="CV121" s="2">
        <f t="shared" si="36"/>
        <v>0</v>
      </c>
      <c r="CW121" s="2">
        <f t="shared" si="36"/>
        <v>1</v>
      </c>
      <c r="CX121" s="2">
        <f t="shared" si="36"/>
        <v>0</v>
      </c>
      <c r="CY121" s="2">
        <f t="shared" si="36"/>
        <v>0</v>
      </c>
      <c r="CZ121" s="2">
        <f t="shared" si="36"/>
        <v>1</v>
      </c>
      <c r="DA121" s="2">
        <f t="shared" si="36"/>
        <v>1</v>
      </c>
      <c r="DB121" s="2">
        <f t="shared" si="36"/>
        <v>1</v>
      </c>
      <c r="DC121" s="2">
        <f t="shared" si="36"/>
        <v>0</v>
      </c>
      <c r="DD121" s="2">
        <f t="shared" si="36"/>
        <v>3</v>
      </c>
      <c r="DE121" s="2">
        <f t="shared" si="36"/>
        <v>0</v>
      </c>
      <c r="DF121" s="2">
        <f t="shared" si="36"/>
        <v>1</v>
      </c>
      <c r="DG121" s="2">
        <f t="shared" si="36"/>
        <v>0</v>
      </c>
      <c r="DH121" s="2">
        <f t="shared" si="36"/>
        <v>1</v>
      </c>
      <c r="DI121" s="2">
        <f t="shared" si="24"/>
        <v>32</v>
      </c>
    </row>
    <row r="122" spans="1:113" x14ac:dyDescent="0.3">
      <c r="A122">
        <f t="shared" ref="A122:K122" si="37">+A15</f>
        <v>84019013</v>
      </c>
      <c r="B122" t="str">
        <f t="shared" si="37"/>
        <v>US</v>
      </c>
      <c r="C122" t="str">
        <f t="shared" si="37"/>
        <v>USA</v>
      </c>
      <c r="D122">
        <f t="shared" si="37"/>
        <v>840</v>
      </c>
      <c r="E122">
        <f t="shared" si="37"/>
        <v>19013</v>
      </c>
      <c r="F122" t="str">
        <f t="shared" si="37"/>
        <v>Black Hawk</v>
      </c>
      <c r="G122" t="str">
        <f t="shared" si="37"/>
        <v>Iowa</v>
      </c>
      <c r="H122" t="str">
        <f t="shared" si="37"/>
        <v>US</v>
      </c>
      <c r="I122">
        <f t="shared" si="37"/>
        <v>42.470458100000002</v>
      </c>
      <c r="J122">
        <f t="shared" si="37"/>
        <v>-92.305247289999997</v>
      </c>
      <c r="K122" t="str">
        <f t="shared" si="37"/>
        <v>Black Hawk, Iowa, US</v>
      </c>
      <c r="L122" s="2">
        <f t="shared" si="21"/>
        <v>0</v>
      </c>
      <c r="M122" s="2">
        <f t="shared" si="21"/>
        <v>0</v>
      </c>
      <c r="N122" s="2">
        <f t="shared" ref="N122:BY122" si="38">O15-N15</f>
        <v>0</v>
      </c>
      <c r="O122" s="2">
        <f t="shared" si="38"/>
        <v>0</v>
      </c>
      <c r="P122" s="2">
        <f t="shared" si="38"/>
        <v>0</v>
      </c>
      <c r="Q122" s="2">
        <f t="shared" si="38"/>
        <v>0</v>
      </c>
      <c r="R122" s="2">
        <f t="shared" si="38"/>
        <v>0</v>
      </c>
      <c r="S122" s="2">
        <f t="shared" si="38"/>
        <v>0</v>
      </c>
      <c r="T122" s="2">
        <f t="shared" si="38"/>
        <v>0</v>
      </c>
      <c r="U122" s="2">
        <f t="shared" si="38"/>
        <v>0</v>
      </c>
      <c r="V122" s="2">
        <f t="shared" si="38"/>
        <v>0</v>
      </c>
      <c r="W122" s="2">
        <f t="shared" si="38"/>
        <v>0</v>
      </c>
      <c r="X122" s="2">
        <f t="shared" si="38"/>
        <v>0</v>
      </c>
      <c r="Y122" s="2">
        <f t="shared" si="38"/>
        <v>0</v>
      </c>
      <c r="Z122" s="2">
        <f t="shared" si="38"/>
        <v>0</v>
      </c>
      <c r="AA122" s="2">
        <f t="shared" si="38"/>
        <v>0</v>
      </c>
      <c r="AB122" s="2">
        <f t="shared" si="38"/>
        <v>0</v>
      </c>
      <c r="AC122" s="2">
        <f t="shared" si="38"/>
        <v>0</v>
      </c>
      <c r="AD122" s="2">
        <f t="shared" si="38"/>
        <v>0</v>
      </c>
      <c r="AE122" s="2">
        <f t="shared" si="38"/>
        <v>0</v>
      </c>
      <c r="AF122" s="2">
        <f t="shared" si="38"/>
        <v>0</v>
      </c>
      <c r="AG122" s="2">
        <f t="shared" si="38"/>
        <v>0</v>
      </c>
      <c r="AH122" s="2">
        <f t="shared" si="38"/>
        <v>0</v>
      </c>
      <c r="AI122" s="2">
        <f t="shared" si="38"/>
        <v>0</v>
      </c>
      <c r="AJ122" s="2">
        <f t="shared" si="38"/>
        <v>0</v>
      </c>
      <c r="AK122" s="2">
        <f t="shared" si="38"/>
        <v>0</v>
      </c>
      <c r="AL122" s="2">
        <f t="shared" si="38"/>
        <v>0</v>
      </c>
      <c r="AM122" s="2">
        <f t="shared" si="38"/>
        <v>0</v>
      </c>
      <c r="AN122" s="2">
        <f t="shared" si="38"/>
        <v>0</v>
      </c>
      <c r="AO122" s="2">
        <f t="shared" si="38"/>
        <v>0</v>
      </c>
      <c r="AP122" s="2">
        <f t="shared" si="38"/>
        <v>0</v>
      </c>
      <c r="AQ122" s="2">
        <f t="shared" si="38"/>
        <v>0</v>
      </c>
      <c r="AR122" s="2">
        <f t="shared" si="38"/>
        <v>0</v>
      </c>
      <c r="AS122" s="2">
        <f t="shared" si="38"/>
        <v>0</v>
      </c>
      <c r="AT122" s="2">
        <f t="shared" si="38"/>
        <v>0</v>
      </c>
      <c r="AU122" s="2">
        <f t="shared" si="38"/>
        <v>0</v>
      </c>
      <c r="AV122" s="2">
        <f t="shared" si="38"/>
        <v>0</v>
      </c>
      <c r="AW122" s="2">
        <f t="shared" si="38"/>
        <v>0</v>
      </c>
      <c r="AX122" s="2">
        <f t="shared" si="38"/>
        <v>0</v>
      </c>
      <c r="AY122" s="2">
        <f t="shared" si="38"/>
        <v>0</v>
      </c>
      <c r="AZ122" s="2">
        <f t="shared" si="38"/>
        <v>0</v>
      </c>
      <c r="BA122" s="2">
        <f t="shared" si="38"/>
        <v>0</v>
      </c>
      <c r="BB122" s="2">
        <f t="shared" si="38"/>
        <v>0</v>
      </c>
      <c r="BC122" s="2">
        <f t="shared" si="38"/>
        <v>0</v>
      </c>
      <c r="BD122" s="2">
        <f t="shared" si="38"/>
        <v>0</v>
      </c>
      <c r="BE122" s="2">
        <f t="shared" si="38"/>
        <v>0</v>
      </c>
      <c r="BF122" s="2">
        <f t="shared" si="38"/>
        <v>0</v>
      </c>
      <c r="BG122" s="2">
        <f t="shared" si="38"/>
        <v>0</v>
      </c>
      <c r="BH122" s="2">
        <f t="shared" si="38"/>
        <v>0</v>
      </c>
      <c r="BI122" s="2">
        <f t="shared" si="38"/>
        <v>0</v>
      </c>
      <c r="BJ122" s="2">
        <f t="shared" si="38"/>
        <v>0</v>
      </c>
      <c r="BK122" s="2">
        <f t="shared" si="38"/>
        <v>0</v>
      </c>
      <c r="BL122" s="2">
        <f t="shared" si="38"/>
        <v>0</v>
      </c>
      <c r="BM122" s="2">
        <f t="shared" si="38"/>
        <v>0</v>
      </c>
      <c r="BN122" s="2">
        <f t="shared" si="38"/>
        <v>0</v>
      </c>
      <c r="BO122" s="2">
        <f t="shared" si="38"/>
        <v>1</v>
      </c>
      <c r="BP122" s="2">
        <f t="shared" si="38"/>
        <v>0</v>
      </c>
      <c r="BQ122" s="2">
        <f t="shared" si="38"/>
        <v>0</v>
      </c>
      <c r="BR122" s="2">
        <f t="shared" si="38"/>
        <v>2</v>
      </c>
      <c r="BS122" s="2">
        <f t="shared" si="38"/>
        <v>0</v>
      </c>
      <c r="BT122" s="2">
        <f t="shared" si="38"/>
        <v>0</v>
      </c>
      <c r="BU122" s="2">
        <f t="shared" si="38"/>
        <v>1</v>
      </c>
      <c r="BV122" s="2">
        <f t="shared" si="38"/>
        <v>0</v>
      </c>
      <c r="BW122" s="2">
        <f t="shared" si="38"/>
        <v>1</v>
      </c>
      <c r="BX122" s="2">
        <f t="shared" si="38"/>
        <v>2</v>
      </c>
      <c r="BY122" s="2">
        <f t="shared" si="38"/>
        <v>-1</v>
      </c>
      <c r="BZ122" s="2">
        <f t="shared" ref="BZ122:DH122" si="39">CA15-BZ15</f>
        <v>0</v>
      </c>
      <c r="CA122" s="2">
        <f t="shared" si="39"/>
        <v>0</v>
      </c>
      <c r="CB122" s="2">
        <f t="shared" si="39"/>
        <v>1</v>
      </c>
      <c r="CC122" s="2">
        <f t="shared" si="39"/>
        <v>0</v>
      </c>
      <c r="CD122" s="2">
        <f t="shared" si="39"/>
        <v>1</v>
      </c>
      <c r="CE122" s="2">
        <f t="shared" si="39"/>
        <v>0</v>
      </c>
      <c r="CF122" s="2">
        <f t="shared" si="39"/>
        <v>2</v>
      </c>
      <c r="CG122" s="2">
        <f t="shared" si="39"/>
        <v>2</v>
      </c>
      <c r="CH122" s="2">
        <f t="shared" si="39"/>
        <v>0</v>
      </c>
      <c r="CI122" s="2">
        <f t="shared" si="39"/>
        <v>3</v>
      </c>
      <c r="CJ122" s="2">
        <f t="shared" si="39"/>
        <v>4</v>
      </c>
      <c r="CK122" s="2">
        <f t="shared" si="39"/>
        <v>2</v>
      </c>
      <c r="CL122" s="2">
        <f t="shared" si="39"/>
        <v>14</v>
      </c>
      <c r="CM122" s="2">
        <f t="shared" si="39"/>
        <v>6</v>
      </c>
      <c r="CN122" s="2">
        <f t="shared" si="39"/>
        <v>6</v>
      </c>
      <c r="CO122" s="2">
        <f t="shared" si="39"/>
        <v>15</v>
      </c>
      <c r="CP122" s="2">
        <f t="shared" si="39"/>
        <v>16</v>
      </c>
      <c r="CQ122" s="2">
        <f t="shared" si="39"/>
        <v>7</v>
      </c>
      <c r="CR122" s="2">
        <f t="shared" si="39"/>
        <v>24</v>
      </c>
      <c r="CS122" s="2">
        <f t="shared" si="39"/>
        <v>29</v>
      </c>
      <c r="CT122" s="2">
        <f t="shared" si="39"/>
        <v>28</v>
      </c>
      <c r="CU122" s="2">
        <f t="shared" si="39"/>
        <v>26</v>
      </c>
      <c r="CV122" s="2">
        <f t="shared" si="39"/>
        <v>67</v>
      </c>
      <c r="CW122" s="2">
        <f t="shared" si="39"/>
        <v>107</v>
      </c>
      <c r="CX122" s="2">
        <f t="shared" si="39"/>
        <v>13</v>
      </c>
      <c r="CY122" s="2">
        <f t="shared" si="39"/>
        <v>41</v>
      </c>
      <c r="CZ122" s="2">
        <f t="shared" si="39"/>
        <v>110</v>
      </c>
      <c r="DA122" s="2">
        <f t="shared" si="39"/>
        <v>161</v>
      </c>
      <c r="DB122" s="2">
        <f t="shared" si="39"/>
        <v>23</v>
      </c>
      <c r="DC122" s="2">
        <f t="shared" si="39"/>
        <v>130</v>
      </c>
      <c r="DD122" s="2">
        <f t="shared" si="39"/>
        <v>97</v>
      </c>
      <c r="DE122" s="2">
        <f t="shared" si="39"/>
        <v>141</v>
      </c>
      <c r="DF122" s="2">
        <f t="shared" si="39"/>
        <v>58</v>
      </c>
      <c r="DG122" s="2">
        <f t="shared" si="39"/>
        <v>55</v>
      </c>
      <c r="DH122" s="2">
        <f t="shared" si="39"/>
        <v>60</v>
      </c>
      <c r="DI122" s="2">
        <f t="shared" si="24"/>
        <v>1255</v>
      </c>
    </row>
    <row r="123" spans="1:113" x14ac:dyDescent="0.3">
      <c r="A123">
        <f t="shared" ref="A123:K123" si="40">+A16</f>
        <v>84019015</v>
      </c>
      <c r="B123" t="str">
        <f t="shared" si="40"/>
        <v>US</v>
      </c>
      <c r="C123" t="str">
        <f t="shared" si="40"/>
        <v>USA</v>
      </c>
      <c r="D123">
        <f t="shared" si="40"/>
        <v>840</v>
      </c>
      <c r="E123">
        <f t="shared" si="40"/>
        <v>19015</v>
      </c>
      <c r="F123" t="str">
        <f t="shared" si="40"/>
        <v>Boone</v>
      </c>
      <c r="G123" t="str">
        <f t="shared" si="40"/>
        <v>Iowa</v>
      </c>
      <c r="H123" t="str">
        <f t="shared" si="40"/>
        <v>US</v>
      </c>
      <c r="I123">
        <f t="shared" si="40"/>
        <v>42.036570939999997</v>
      </c>
      <c r="J123">
        <f t="shared" si="40"/>
        <v>-93.931399900000002</v>
      </c>
      <c r="K123" t="str">
        <f t="shared" si="40"/>
        <v>Boone, Iowa, US</v>
      </c>
      <c r="L123" s="2">
        <f t="shared" si="21"/>
        <v>0</v>
      </c>
      <c r="M123" s="2">
        <f t="shared" si="21"/>
        <v>0</v>
      </c>
      <c r="N123" s="2">
        <f t="shared" ref="N123:BY123" si="41">O16-N16</f>
        <v>0</v>
      </c>
      <c r="O123" s="2">
        <f t="shared" si="41"/>
        <v>0</v>
      </c>
      <c r="P123" s="2">
        <f t="shared" si="41"/>
        <v>0</v>
      </c>
      <c r="Q123" s="2">
        <f t="shared" si="41"/>
        <v>0</v>
      </c>
      <c r="R123" s="2">
        <f t="shared" si="41"/>
        <v>0</v>
      </c>
      <c r="S123" s="2">
        <f t="shared" si="41"/>
        <v>0</v>
      </c>
      <c r="T123" s="2">
        <f t="shared" si="41"/>
        <v>0</v>
      </c>
      <c r="U123" s="2">
        <f t="shared" si="41"/>
        <v>0</v>
      </c>
      <c r="V123" s="2">
        <f t="shared" si="41"/>
        <v>0</v>
      </c>
      <c r="W123" s="2">
        <f t="shared" si="41"/>
        <v>0</v>
      </c>
      <c r="X123" s="2">
        <f t="shared" si="41"/>
        <v>0</v>
      </c>
      <c r="Y123" s="2">
        <f t="shared" si="41"/>
        <v>0</v>
      </c>
      <c r="Z123" s="2">
        <f t="shared" si="41"/>
        <v>0</v>
      </c>
      <c r="AA123" s="2">
        <f t="shared" si="41"/>
        <v>0</v>
      </c>
      <c r="AB123" s="2">
        <f t="shared" si="41"/>
        <v>0</v>
      </c>
      <c r="AC123" s="2">
        <f t="shared" si="41"/>
        <v>0</v>
      </c>
      <c r="AD123" s="2">
        <f t="shared" si="41"/>
        <v>0</v>
      </c>
      <c r="AE123" s="2">
        <f t="shared" si="41"/>
        <v>0</v>
      </c>
      <c r="AF123" s="2">
        <f t="shared" si="41"/>
        <v>0</v>
      </c>
      <c r="AG123" s="2">
        <f t="shared" si="41"/>
        <v>0</v>
      </c>
      <c r="AH123" s="2">
        <f t="shared" si="41"/>
        <v>0</v>
      </c>
      <c r="AI123" s="2">
        <f t="shared" si="41"/>
        <v>0</v>
      </c>
      <c r="AJ123" s="2">
        <f t="shared" si="41"/>
        <v>0</v>
      </c>
      <c r="AK123" s="2">
        <f t="shared" si="41"/>
        <v>0</v>
      </c>
      <c r="AL123" s="2">
        <f t="shared" si="41"/>
        <v>0</v>
      </c>
      <c r="AM123" s="2">
        <f t="shared" si="41"/>
        <v>0</v>
      </c>
      <c r="AN123" s="2">
        <f t="shared" si="41"/>
        <v>0</v>
      </c>
      <c r="AO123" s="2">
        <f t="shared" si="41"/>
        <v>0</v>
      </c>
      <c r="AP123" s="2">
        <f t="shared" si="41"/>
        <v>0</v>
      </c>
      <c r="AQ123" s="2">
        <f t="shared" si="41"/>
        <v>0</v>
      </c>
      <c r="AR123" s="2">
        <f t="shared" si="41"/>
        <v>0</v>
      </c>
      <c r="AS123" s="2">
        <f t="shared" si="41"/>
        <v>0</v>
      </c>
      <c r="AT123" s="2">
        <f t="shared" si="41"/>
        <v>0</v>
      </c>
      <c r="AU123" s="2">
        <f t="shared" si="41"/>
        <v>0</v>
      </c>
      <c r="AV123" s="2">
        <f t="shared" si="41"/>
        <v>0</v>
      </c>
      <c r="AW123" s="2">
        <f t="shared" si="41"/>
        <v>0</v>
      </c>
      <c r="AX123" s="2">
        <f t="shared" si="41"/>
        <v>0</v>
      </c>
      <c r="AY123" s="2">
        <f t="shared" si="41"/>
        <v>0</v>
      </c>
      <c r="AZ123" s="2">
        <f t="shared" si="41"/>
        <v>0</v>
      </c>
      <c r="BA123" s="2">
        <f t="shared" si="41"/>
        <v>0</v>
      </c>
      <c r="BB123" s="2">
        <f t="shared" si="41"/>
        <v>0</v>
      </c>
      <c r="BC123" s="2">
        <f t="shared" si="41"/>
        <v>0</v>
      </c>
      <c r="BD123" s="2">
        <f t="shared" si="41"/>
        <v>0</v>
      </c>
      <c r="BE123" s="2">
        <f t="shared" si="41"/>
        <v>0</v>
      </c>
      <c r="BF123" s="2">
        <f t="shared" si="41"/>
        <v>0</v>
      </c>
      <c r="BG123" s="2">
        <f t="shared" si="41"/>
        <v>0</v>
      </c>
      <c r="BH123" s="2">
        <f t="shared" si="41"/>
        <v>0</v>
      </c>
      <c r="BI123" s="2">
        <f t="shared" si="41"/>
        <v>0</v>
      </c>
      <c r="BJ123" s="2">
        <f t="shared" si="41"/>
        <v>0</v>
      </c>
      <c r="BK123" s="2">
        <f t="shared" si="41"/>
        <v>0</v>
      </c>
      <c r="BL123" s="2">
        <f t="shared" si="41"/>
        <v>0</v>
      </c>
      <c r="BM123" s="2">
        <f t="shared" si="41"/>
        <v>0</v>
      </c>
      <c r="BN123" s="2">
        <f t="shared" si="41"/>
        <v>0</v>
      </c>
      <c r="BO123" s="2">
        <f t="shared" si="41"/>
        <v>0</v>
      </c>
      <c r="BP123" s="2">
        <f t="shared" si="41"/>
        <v>0</v>
      </c>
      <c r="BQ123" s="2">
        <f t="shared" si="41"/>
        <v>0</v>
      </c>
      <c r="BR123" s="2">
        <f t="shared" si="41"/>
        <v>0</v>
      </c>
      <c r="BS123" s="2">
        <f t="shared" si="41"/>
        <v>0</v>
      </c>
      <c r="BT123" s="2">
        <f t="shared" si="41"/>
        <v>0</v>
      </c>
      <c r="BU123" s="2">
        <f t="shared" si="41"/>
        <v>0</v>
      </c>
      <c r="BV123" s="2">
        <f t="shared" si="41"/>
        <v>0</v>
      </c>
      <c r="BW123" s="2">
        <f t="shared" si="41"/>
        <v>0</v>
      </c>
      <c r="BX123" s="2">
        <f t="shared" si="41"/>
        <v>0</v>
      </c>
      <c r="BY123" s="2">
        <f t="shared" si="41"/>
        <v>1</v>
      </c>
      <c r="BZ123" s="2">
        <f t="shared" ref="BZ123:DH123" si="42">CA16-BZ16</f>
        <v>0</v>
      </c>
      <c r="CA123" s="2">
        <f t="shared" si="42"/>
        <v>0</v>
      </c>
      <c r="CB123" s="2">
        <f t="shared" si="42"/>
        <v>0</v>
      </c>
      <c r="CC123" s="2">
        <f t="shared" si="42"/>
        <v>0</v>
      </c>
      <c r="CD123" s="2">
        <f t="shared" si="42"/>
        <v>1</v>
      </c>
      <c r="CE123" s="2">
        <f t="shared" si="42"/>
        <v>0</v>
      </c>
      <c r="CF123" s="2">
        <f t="shared" si="42"/>
        <v>0</v>
      </c>
      <c r="CG123" s="2">
        <f t="shared" si="42"/>
        <v>1</v>
      </c>
      <c r="CH123" s="2">
        <f t="shared" si="42"/>
        <v>0</v>
      </c>
      <c r="CI123" s="2">
        <f t="shared" si="42"/>
        <v>0</v>
      </c>
      <c r="CJ123" s="2">
        <f t="shared" si="42"/>
        <v>0</v>
      </c>
      <c r="CK123" s="2">
        <f t="shared" si="42"/>
        <v>1</v>
      </c>
      <c r="CL123" s="2">
        <f t="shared" si="42"/>
        <v>0</v>
      </c>
      <c r="CM123" s="2">
        <f t="shared" si="42"/>
        <v>0</v>
      </c>
      <c r="CN123" s="2">
        <f t="shared" si="42"/>
        <v>0</v>
      </c>
      <c r="CO123" s="2">
        <f t="shared" si="42"/>
        <v>0</v>
      </c>
      <c r="CP123" s="2">
        <f t="shared" si="42"/>
        <v>0</v>
      </c>
      <c r="CQ123" s="2">
        <f t="shared" si="42"/>
        <v>0</v>
      </c>
      <c r="CR123" s="2">
        <f t="shared" si="42"/>
        <v>0</v>
      </c>
      <c r="CS123" s="2">
        <f t="shared" si="42"/>
        <v>0</v>
      </c>
      <c r="CT123" s="2">
        <f t="shared" si="42"/>
        <v>0</v>
      </c>
      <c r="CU123" s="2">
        <f t="shared" si="42"/>
        <v>2</v>
      </c>
      <c r="CV123" s="2">
        <f t="shared" si="42"/>
        <v>0</v>
      </c>
      <c r="CW123" s="2">
        <f t="shared" si="42"/>
        <v>0</v>
      </c>
      <c r="CX123" s="2">
        <f t="shared" si="42"/>
        <v>0</v>
      </c>
      <c r="CY123" s="2">
        <f t="shared" si="42"/>
        <v>0</v>
      </c>
      <c r="CZ123" s="2">
        <f t="shared" si="42"/>
        <v>0</v>
      </c>
      <c r="DA123" s="2">
        <f t="shared" si="42"/>
        <v>0</v>
      </c>
      <c r="DB123" s="2">
        <f t="shared" si="42"/>
        <v>1</v>
      </c>
      <c r="DC123" s="2">
        <f t="shared" si="42"/>
        <v>0</v>
      </c>
      <c r="DD123" s="2">
        <f t="shared" si="42"/>
        <v>1</v>
      </c>
      <c r="DE123" s="2">
        <f t="shared" si="42"/>
        <v>2</v>
      </c>
      <c r="DF123" s="2">
        <f t="shared" si="42"/>
        <v>2</v>
      </c>
      <c r="DG123" s="2">
        <f t="shared" si="42"/>
        <v>4</v>
      </c>
      <c r="DH123" s="2">
        <f t="shared" si="42"/>
        <v>7</v>
      </c>
      <c r="DI123" s="2">
        <f t="shared" si="24"/>
        <v>23</v>
      </c>
    </row>
    <row r="124" spans="1:113" x14ac:dyDescent="0.3">
      <c r="A124">
        <f t="shared" ref="A124:K124" si="43">+A17</f>
        <v>84019017</v>
      </c>
      <c r="B124" t="str">
        <f t="shared" si="43"/>
        <v>US</v>
      </c>
      <c r="C124" t="str">
        <f t="shared" si="43"/>
        <v>USA</v>
      </c>
      <c r="D124">
        <f t="shared" si="43"/>
        <v>840</v>
      </c>
      <c r="E124">
        <f t="shared" si="43"/>
        <v>19017</v>
      </c>
      <c r="F124" t="str">
        <f t="shared" si="43"/>
        <v>Bremer</v>
      </c>
      <c r="G124" t="str">
        <f t="shared" si="43"/>
        <v>Iowa</v>
      </c>
      <c r="H124" t="str">
        <f t="shared" si="43"/>
        <v>US</v>
      </c>
      <c r="I124">
        <f t="shared" si="43"/>
        <v>42.774614960000001</v>
      </c>
      <c r="J124">
        <f t="shared" si="43"/>
        <v>-92.317959369999997</v>
      </c>
      <c r="K124" t="str">
        <f t="shared" si="43"/>
        <v>Bremer, Iowa, US</v>
      </c>
      <c r="L124" s="2">
        <f t="shared" si="21"/>
        <v>0</v>
      </c>
      <c r="M124" s="2">
        <f t="shared" si="21"/>
        <v>0</v>
      </c>
      <c r="N124" s="2">
        <f t="shared" ref="N124:BY124" si="44">O17-N17</f>
        <v>0</v>
      </c>
      <c r="O124" s="2">
        <f t="shared" si="44"/>
        <v>0</v>
      </c>
      <c r="P124" s="2">
        <f t="shared" si="44"/>
        <v>0</v>
      </c>
      <c r="Q124" s="2">
        <f t="shared" si="44"/>
        <v>0</v>
      </c>
      <c r="R124" s="2">
        <f t="shared" si="44"/>
        <v>0</v>
      </c>
      <c r="S124" s="2">
        <f t="shared" si="44"/>
        <v>0</v>
      </c>
      <c r="T124" s="2">
        <f t="shared" si="44"/>
        <v>0</v>
      </c>
      <c r="U124" s="2">
        <f t="shared" si="44"/>
        <v>0</v>
      </c>
      <c r="V124" s="2">
        <f t="shared" si="44"/>
        <v>0</v>
      </c>
      <c r="W124" s="2">
        <f t="shared" si="44"/>
        <v>0</v>
      </c>
      <c r="X124" s="2">
        <f t="shared" si="44"/>
        <v>0</v>
      </c>
      <c r="Y124" s="2">
        <f t="shared" si="44"/>
        <v>0</v>
      </c>
      <c r="Z124" s="2">
        <f t="shared" si="44"/>
        <v>0</v>
      </c>
      <c r="AA124" s="2">
        <f t="shared" si="44"/>
        <v>0</v>
      </c>
      <c r="AB124" s="2">
        <f t="shared" si="44"/>
        <v>0</v>
      </c>
      <c r="AC124" s="2">
        <f t="shared" si="44"/>
        <v>0</v>
      </c>
      <c r="AD124" s="2">
        <f t="shared" si="44"/>
        <v>0</v>
      </c>
      <c r="AE124" s="2">
        <f t="shared" si="44"/>
        <v>0</v>
      </c>
      <c r="AF124" s="2">
        <f t="shared" si="44"/>
        <v>0</v>
      </c>
      <c r="AG124" s="2">
        <f t="shared" si="44"/>
        <v>0</v>
      </c>
      <c r="AH124" s="2">
        <f t="shared" si="44"/>
        <v>0</v>
      </c>
      <c r="AI124" s="2">
        <f t="shared" si="44"/>
        <v>0</v>
      </c>
      <c r="AJ124" s="2">
        <f t="shared" si="44"/>
        <v>0</v>
      </c>
      <c r="AK124" s="2">
        <f t="shared" si="44"/>
        <v>0</v>
      </c>
      <c r="AL124" s="2">
        <f t="shared" si="44"/>
        <v>0</v>
      </c>
      <c r="AM124" s="2">
        <f t="shared" si="44"/>
        <v>0</v>
      </c>
      <c r="AN124" s="2">
        <f t="shared" si="44"/>
        <v>0</v>
      </c>
      <c r="AO124" s="2">
        <f t="shared" si="44"/>
        <v>0</v>
      </c>
      <c r="AP124" s="2">
        <f t="shared" si="44"/>
        <v>0</v>
      </c>
      <c r="AQ124" s="2">
        <f t="shared" si="44"/>
        <v>0</v>
      </c>
      <c r="AR124" s="2">
        <f t="shared" si="44"/>
        <v>0</v>
      </c>
      <c r="AS124" s="2">
        <f t="shared" si="44"/>
        <v>0</v>
      </c>
      <c r="AT124" s="2">
        <f t="shared" si="44"/>
        <v>0</v>
      </c>
      <c r="AU124" s="2">
        <f t="shared" si="44"/>
        <v>0</v>
      </c>
      <c r="AV124" s="2">
        <f t="shared" si="44"/>
        <v>0</v>
      </c>
      <c r="AW124" s="2">
        <f t="shared" si="44"/>
        <v>0</v>
      </c>
      <c r="AX124" s="2">
        <f t="shared" si="44"/>
        <v>0</v>
      </c>
      <c r="AY124" s="2">
        <f t="shared" si="44"/>
        <v>0</v>
      </c>
      <c r="AZ124" s="2">
        <f t="shared" si="44"/>
        <v>0</v>
      </c>
      <c r="BA124" s="2">
        <f t="shared" si="44"/>
        <v>0</v>
      </c>
      <c r="BB124" s="2">
        <f t="shared" si="44"/>
        <v>0</v>
      </c>
      <c r="BC124" s="2">
        <f t="shared" si="44"/>
        <v>0</v>
      </c>
      <c r="BD124" s="2">
        <f t="shared" si="44"/>
        <v>0</v>
      </c>
      <c r="BE124" s="2">
        <f t="shared" si="44"/>
        <v>0</v>
      </c>
      <c r="BF124" s="2">
        <f t="shared" si="44"/>
        <v>0</v>
      </c>
      <c r="BG124" s="2">
        <f t="shared" si="44"/>
        <v>0</v>
      </c>
      <c r="BH124" s="2">
        <f t="shared" si="44"/>
        <v>0</v>
      </c>
      <c r="BI124" s="2">
        <f t="shared" si="44"/>
        <v>0</v>
      </c>
      <c r="BJ124" s="2">
        <f t="shared" si="44"/>
        <v>0</v>
      </c>
      <c r="BK124" s="2">
        <f t="shared" si="44"/>
        <v>0</v>
      </c>
      <c r="BL124" s="2">
        <f t="shared" si="44"/>
        <v>0</v>
      </c>
      <c r="BM124" s="2">
        <f t="shared" si="44"/>
        <v>0</v>
      </c>
      <c r="BN124" s="2">
        <f t="shared" si="44"/>
        <v>0</v>
      </c>
      <c r="BO124" s="2">
        <f t="shared" si="44"/>
        <v>0</v>
      </c>
      <c r="BP124" s="2">
        <f t="shared" si="44"/>
        <v>0</v>
      </c>
      <c r="BQ124" s="2">
        <f t="shared" si="44"/>
        <v>0</v>
      </c>
      <c r="BR124" s="2">
        <f t="shared" si="44"/>
        <v>0</v>
      </c>
      <c r="BS124" s="2">
        <f t="shared" si="44"/>
        <v>0</v>
      </c>
      <c r="BT124" s="2">
        <f t="shared" si="44"/>
        <v>0</v>
      </c>
      <c r="BU124" s="2">
        <f t="shared" si="44"/>
        <v>0</v>
      </c>
      <c r="BV124" s="2">
        <f t="shared" si="44"/>
        <v>0</v>
      </c>
      <c r="BW124" s="2">
        <f t="shared" si="44"/>
        <v>0</v>
      </c>
      <c r="BX124" s="2">
        <f t="shared" si="44"/>
        <v>0</v>
      </c>
      <c r="BY124" s="2">
        <f t="shared" si="44"/>
        <v>0</v>
      </c>
      <c r="BZ124" s="2">
        <f t="shared" ref="BZ124:DH124" si="45">CA17-BZ17</f>
        <v>0</v>
      </c>
      <c r="CA124" s="2">
        <f t="shared" si="45"/>
        <v>0</v>
      </c>
      <c r="CB124" s="2">
        <f t="shared" si="45"/>
        <v>0</v>
      </c>
      <c r="CC124" s="2">
        <f t="shared" si="45"/>
        <v>0</v>
      </c>
      <c r="CD124" s="2">
        <f t="shared" si="45"/>
        <v>1</v>
      </c>
      <c r="CE124" s="2">
        <f t="shared" si="45"/>
        <v>0</v>
      </c>
      <c r="CF124" s="2">
        <f t="shared" si="45"/>
        <v>1</v>
      </c>
      <c r="CG124" s="2">
        <f t="shared" si="45"/>
        <v>0</v>
      </c>
      <c r="CH124" s="2">
        <f t="shared" si="45"/>
        <v>0</v>
      </c>
      <c r="CI124" s="2">
        <f t="shared" si="45"/>
        <v>0</v>
      </c>
      <c r="CJ124" s="2">
        <f t="shared" si="45"/>
        <v>0</v>
      </c>
      <c r="CK124" s="2">
        <f t="shared" si="45"/>
        <v>0</v>
      </c>
      <c r="CL124" s="2">
        <f t="shared" si="45"/>
        <v>0</v>
      </c>
      <c r="CM124" s="2">
        <f t="shared" si="45"/>
        <v>1</v>
      </c>
      <c r="CN124" s="2">
        <f t="shared" si="45"/>
        <v>0</v>
      </c>
      <c r="CO124" s="2">
        <f t="shared" si="45"/>
        <v>1</v>
      </c>
      <c r="CP124" s="2">
        <f t="shared" si="45"/>
        <v>5</v>
      </c>
      <c r="CQ124" s="2">
        <f t="shared" si="45"/>
        <v>0</v>
      </c>
      <c r="CR124" s="2">
        <f t="shared" si="45"/>
        <v>1</v>
      </c>
      <c r="CS124" s="2">
        <f t="shared" si="45"/>
        <v>13</v>
      </c>
      <c r="CT124" s="2">
        <f t="shared" si="45"/>
        <v>3</v>
      </c>
      <c r="CU124" s="2">
        <f t="shared" si="45"/>
        <v>0</v>
      </c>
      <c r="CV124" s="2">
        <f t="shared" si="45"/>
        <v>2</v>
      </c>
      <c r="CW124" s="2">
        <f t="shared" si="45"/>
        <v>4</v>
      </c>
      <c r="CX124" s="2">
        <f t="shared" si="45"/>
        <v>1</v>
      </c>
      <c r="CY124" s="2">
        <f t="shared" si="45"/>
        <v>1</v>
      </c>
      <c r="CZ124" s="2">
        <f t="shared" si="45"/>
        <v>1</v>
      </c>
      <c r="DA124" s="2">
        <f t="shared" si="45"/>
        <v>3</v>
      </c>
      <c r="DB124" s="2">
        <f t="shared" si="45"/>
        <v>3</v>
      </c>
      <c r="DC124" s="2">
        <f t="shared" si="45"/>
        <v>4</v>
      </c>
      <c r="DD124" s="2">
        <f t="shared" si="45"/>
        <v>3</v>
      </c>
      <c r="DE124" s="2">
        <f t="shared" si="45"/>
        <v>2</v>
      </c>
      <c r="DF124" s="2">
        <f t="shared" si="45"/>
        <v>1</v>
      </c>
      <c r="DG124" s="2">
        <f t="shared" si="45"/>
        <v>0</v>
      </c>
      <c r="DH124" s="2">
        <f t="shared" si="45"/>
        <v>1</v>
      </c>
      <c r="DI124" s="2">
        <f t="shared" si="24"/>
        <v>52</v>
      </c>
    </row>
    <row r="125" spans="1:113" x14ac:dyDescent="0.3">
      <c r="A125">
        <f t="shared" ref="A125:K125" si="46">+A18</f>
        <v>84019019</v>
      </c>
      <c r="B125" t="str">
        <f t="shared" si="46"/>
        <v>US</v>
      </c>
      <c r="C125" t="str">
        <f t="shared" si="46"/>
        <v>USA</v>
      </c>
      <c r="D125">
        <f t="shared" si="46"/>
        <v>840</v>
      </c>
      <c r="E125">
        <f t="shared" si="46"/>
        <v>19019</v>
      </c>
      <c r="F125" t="str">
        <f t="shared" si="46"/>
        <v>Buchanan</v>
      </c>
      <c r="G125" t="str">
        <f t="shared" si="46"/>
        <v>Iowa</v>
      </c>
      <c r="H125" t="str">
        <f t="shared" si="46"/>
        <v>US</v>
      </c>
      <c r="I125">
        <f t="shared" si="46"/>
        <v>42.4709188</v>
      </c>
      <c r="J125">
        <f t="shared" si="46"/>
        <v>-91.835108250000005</v>
      </c>
      <c r="K125" t="str">
        <f t="shared" si="46"/>
        <v>Buchanan, Iowa, US</v>
      </c>
      <c r="L125" s="2">
        <f t="shared" si="21"/>
        <v>0</v>
      </c>
      <c r="M125" s="2">
        <f t="shared" si="21"/>
        <v>0</v>
      </c>
      <c r="N125" s="2">
        <f t="shared" ref="N125:BY125" si="47">O18-N18</f>
        <v>0</v>
      </c>
      <c r="O125" s="2">
        <f t="shared" si="47"/>
        <v>0</v>
      </c>
      <c r="P125" s="2">
        <f t="shared" si="47"/>
        <v>0</v>
      </c>
      <c r="Q125" s="2">
        <f t="shared" si="47"/>
        <v>0</v>
      </c>
      <c r="R125" s="2">
        <f t="shared" si="47"/>
        <v>0</v>
      </c>
      <c r="S125" s="2">
        <f t="shared" si="47"/>
        <v>0</v>
      </c>
      <c r="T125" s="2">
        <f t="shared" si="47"/>
        <v>0</v>
      </c>
      <c r="U125" s="2">
        <f t="shared" si="47"/>
        <v>0</v>
      </c>
      <c r="V125" s="2">
        <f t="shared" si="47"/>
        <v>0</v>
      </c>
      <c r="W125" s="2">
        <f t="shared" si="47"/>
        <v>0</v>
      </c>
      <c r="X125" s="2">
        <f t="shared" si="47"/>
        <v>0</v>
      </c>
      <c r="Y125" s="2">
        <f t="shared" si="47"/>
        <v>0</v>
      </c>
      <c r="Z125" s="2">
        <f t="shared" si="47"/>
        <v>0</v>
      </c>
      <c r="AA125" s="2">
        <f t="shared" si="47"/>
        <v>0</v>
      </c>
      <c r="AB125" s="2">
        <f t="shared" si="47"/>
        <v>0</v>
      </c>
      <c r="AC125" s="2">
        <f t="shared" si="47"/>
        <v>0</v>
      </c>
      <c r="AD125" s="2">
        <f t="shared" si="47"/>
        <v>0</v>
      </c>
      <c r="AE125" s="2">
        <f t="shared" si="47"/>
        <v>0</v>
      </c>
      <c r="AF125" s="2">
        <f t="shared" si="47"/>
        <v>0</v>
      </c>
      <c r="AG125" s="2">
        <f t="shared" si="47"/>
        <v>0</v>
      </c>
      <c r="AH125" s="2">
        <f t="shared" si="47"/>
        <v>0</v>
      </c>
      <c r="AI125" s="2">
        <f t="shared" si="47"/>
        <v>0</v>
      </c>
      <c r="AJ125" s="2">
        <f t="shared" si="47"/>
        <v>0</v>
      </c>
      <c r="AK125" s="2">
        <f t="shared" si="47"/>
        <v>0</v>
      </c>
      <c r="AL125" s="2">
        <f t="shared" si="47"/>
        <v>0</v>
      </c>
      <c r="AM125" s="2">
        <f t="shared" si="47"/>
        <v>0</v>
      </c>
      <c r="AN125" s="2">
        <f t="shared" si="47"/>
        <v>0</v>
      </c>
      <c r="AO125" s="2">
        <f t="shared" si="47"/>
        <v>0</v>
      </c>
      <c r="AP125" s="2">
        <f t="shared" si="47"/>
        <v>0</v>
      </c>
      <c r="AQ125" s="2">
        <f t="shared" si="47"/>
        <v>0</v>
      </c>
      <c r="AR125" s="2">
        <f t="shared" si="47"/>
        <v>0</v>
      </c>
      <c r="AS125" s="2">
        <f t="shared" si="47"/>
        <v>0</v>
      </c>
      <c r="AT125" s="2">
        <f t="shared" si="47"/>
        <v>0</v>
      </c>
      <c r="AU125" s="2">
        <f t="shared" si="47"/>
        <v>0</v>
      </c>
      <c r="AV125" s="2">
        <f t="shared" si="47"/>
        <v>0</v>
      </c>
      <c r="AW125" s="2">
        <f t="shared" si="47"/>
        <v>0</v>
      </c>
      <c r="AX125" s="2">
        <f t="shared" si="47"/>
        <v>0</v>
      </c>
      <c r="AY125" s="2">
        <f t="shared" si="47"/>
        <v>0</v>
      </c>
      <c r="AZ125" s="2">
        <f t="shared" si="47"/>
        <v>0</v>
      </c>
      <c r="BA125" s="2">
        <f t="shared" si="47"/>
        <v>0</v>
      </c>
      <c r="BB125" s="2">
        <f t="shared" si="47"/>
        <v>0</v>
      </c>
      <c r="BC125" s="2">
        <f t="shared" si="47"/>
        <v>0</v>
      </c>
      <c r="BD125" s="2">
        <f t="shared" si="47"/>
        <v>0</v>
      </c>
      <c r="BE125" s="2">
        <f t="shared" si="47"/>
        <v>0</v>
      </c>
      <c r="BF125" s="2">
        <f t="shared" si="47"/>
        <v>0</v>
      </c>
      <c r="BG125" s="2">
        <f t="shared" si="47"/>
        <v>0</v>
      </c>
      <c r="BH125" s="2">
        <f t="shared" si="47"/>
        <v>0</v>
      </c>
      <c r="BI125" s="2">
        <f t="shared" si="47"/>
        <v>0</v>
      </c>
      <c r="BJ125" s="2">
        <f t="shared" si="47"/>
        <v>0</v>
      </c>
      <c r="BK125" s="2">
        <f t="shared" si="47"/>
        <v>0</v>
      </c>
      <c r="BL125" s="2">
        <f t="shared" si="47"/>
        <v>0</v>
      </c>
      <c r="BM125" s="2">
        <f t="shared" si="47"/>
        <v>0</v>
      </c>
      <c r="BN125" s="2">
        <f t="shared" si="47"/>
        <v>0</v>
      </c>
      <c r="BO125" s="2">
        <f t="shared" si="47"/>
        <v>0</v>
      </c>
      <c r="BP125" s="2">
        <f t="shared" si="47"/>
        <v>0</v>
      </c>
      <c r="BQ125" s="2">
        <f t="shared" si="47"/>
        <v>0</v>
      </c>
      <c r="BR125" s="2">
        <f t="shared" si="47"/>
        <v>0</v>
      </c>
      <c r="BS125" s="2">
        <f t="shared" si="47"/>
        <v>0</v>
      </c>
      <c r="BT125" s="2">
        <f t="shared" si="47"/>
        <v>0</v>
      </c>
      <c r="BU125" s="2">
        <f t="shared" si="47"/>
        <v>1</v>
      </c>
      <c r="BV125" s="2">
        <f t="shared" si="47"/>
        <v>0</v>
      </c>
      <c r="BW125" s="2">
        <f t="shared" si="47"/>
        <v>0</v>
      </c>
      <c r="BX125" s="2">
        <f t="shared" si="47"/>
        <v>0</v>
      </c>
      <c r="BY125" s="2">
        <f t="shared" si="47"/>
        <v>1</v>
      </c>
      <c r="BZ125" s="2">
        <f t="shared" ref="BZ125:DH125" si="48">CA18-BZ18</f>
        <v>0</v>
      </c>
      <c r="CA125" s="2">
        <f t="shared" si="48"/>
        <v>0</v>
      </c>
      <c r="CB125" s="2">
        <f t="shared" si="48"/>
        <v>0</v>
      </c>
      <c r="CC125" s="2">
        <f t="shared" si="48"/>
        <v>0</v>
      </c>
      <c r="CD125" s="2">
        <f t="shared" si="48"/>
        <v>1</v>
      </c>
      <c r="CE125" s="2">
        <f t="shared" si="48"/>
        <v>0</v>
      </c>
      <c r="CF125" s="2">
        <f t="shared" si="48"/>
        <v>0</v>
      </c>
      <c r="CG125" s="2">
        <f t="shared" si="48"/>
        <v>2</v>
      </c>
      <c r="CH125" s="2">
        <f t="shared" si="48"/>
        <v>0</v>
      </c>
      <c r="CI125" s="2">
        <f t="shared" si="48"/>
        <v>0</v>
      </c>
      <c r="CJ125" s="2">
        <f t="shared" si="48"/>
        <v>0</v>
      </c>
      <c r="CK125" s="2">
        <f t="shared" si="48"/>
        <v>1</v>
      </c>
      <c r="CL125" s="2">
        <f t="shared" si="48"/>
        <v>0</v>
      </c>
      <c r="CM125" s="2">
        <f t="shared" si="48"/>
        <v>0</v>
      </c>
      <c r="CN125" s="2">
        <f t="shared" si="48"/>
        <v>1</v>
      </c>
      <c r="CO125" s="2">
        <f t="shared" si="48"/>
        <v>1</v>
      </c>
      <c r="CP125" s="2">
        <f t="shared" si="48"/>
        <v>0</v>
      </c>
      <c r="CQ125" s="2">
        <f t="shared" si="48"/>
        <v>0</v>
      </c>
      <c r="CR125" s="2">
        <f t="shared" si="48"/>
        <v>0</v>
      </c>
      <c r="CS125" s="2">
        <f t="shared" si="48"/>
        <v>0</v>
      </c>
      <c r="CT125" s="2">
        <f t="shared" si="48"/>
        <v>0</v>
      </c>
      <c r="CU125" s="2">
        <f t="shared" si="48"/>
        <v>0</v>
      </c>
      <c r="CV125" s="2">
        <f t="shared" si="48"/>
        <v>3</v>
      </c>
      <c r="CW125" s="2">
        <f t="shared" si="48"/>
        <v>0</v>
      </c>
      <c r="CX125" s="2">
        <f t="shared" si="48"/>
        <v>0</v>
      </c>
      <c r="CY125" s="2">
        <f t="shared" si="48"/>
        <v>0</v>
      </c>
      <c r="CZ125" s="2">
        <f t="shared" si="48"/>
        <v>2</v>
      </c>
      <c r="DA125" s="2">
        <f t="shared" si="48"/>
        <v>-1</v>
      </c>
      <c r="DB125" s="2">
        <f t="shared" si="48"/>
        <v>0</v>
      </c>
      <c r="DC125" s="2">
        <f t="shared" si="48"/>
        <v>0</v>
      </c>
      <c r="DD125" s="2">
        <f t="shared" si="48"/>
        <v>2</v>
      </c>
      <c r="DE125" s="2">
        <f t="shared" si="48"/>
        <v>2</v>
      </c>
      <c r="DF125" s="2">
        <f t="shared" si="48"/>
        <v>1</v>
      </c>
      <c r="DG125" s="2">
        <f t="shared" si="48"/>
        <v>1</v>
      </c>
      <c r="DH125" s="2">
        <f t="shared" si="48"/>
        <v>1</v>
      </c>
      <c r="DI125" s="2">
        <f t="shared" si="24"/>
        <v>19</v>
      </c>
    </row>
    <row r="126" spans="1:113" x14ac:dyDescent="0.3">
      <c r="A126">
        <f t="shared" ref="A126:K126" si="49">+A19</f>
        <v>84019021</v>
      </c>
      <c r="B126" t="str">
        <f t="shared" si="49"/>
        <v>US</v>
      </c>
      <c r="C126" t="str">
        <f t="shared" si="49"/>
        <v>USA</v>
      </c>
      <c r="D126">
        <f t="shared" si="49"/>
        <v>840</v>
      </c>
      <c r="E126">
        <f t="shared" si="49"/>
        <v>19021</v>
      </c>
      <c r="F126" t="str">
        <f t="shared" si="49"/>
        <v>Buena Vista</v>
      </c>
      <c r="G126" t="str">
        <f t="shared" si="49"/>
        <v>Iowa</v>
      </c>
      <c r="H126" t="str">
        <f t="shared" si="49"/>
        <v>US</v>
      </c>
      <c r="I126">
        <f t="shared" si="49"/>
        <v>42.735458749999999</v>
      </c>
      <c r="J126">
        <f t="shared" si="49"/>
        <v>-95.151001620000002</v>
      </c>
      <c r="K126" t="str">
        <f t="shared" si="49"/>
        <v>Buena Vista, Iowa, US</v>
      </c>
      <c r="L126" s="2">
        <f t="shared" si="21"/>
        <v>0</v>
      </c>
      <c r="M126" s="2">
        <f t="shared" si="21"/>
        <v>0</v>
      </c>
      <c r="N126" s="2">
        <f t="shared" ref="N126:BY126" si="50">O19-N19</f>
        <v>0</v>
      </c>
      <c r="O126" s="2">
        <f t="shared" si="50"/>
        <v>0</v>
      </c>
      <c r="P126" s="2">
        <f t="shared" si="50"/>
        <v>0</v>
      </c>
      <c r="Q126" s="2">
        <f t="shared" si="50"/>
        <v>0</v>
      </c>
      <c r="R126" s="2">
        <f t="shared" si="50"/>
        <v>0</v>
      </c>
      <c r="S126" s="2">
        <f t="shared" si="50"/>
        <v>0</v>
      </c>
      <c r="T126" s="2">
        <f t="shared" si="50"/>
        <v>0</v>
      </c>
      <c r="U126" s="2">
        <f t="shared" si="50"/>
        <v>0</v>
      </c>
      <c r="V126" s="2">
        <f t="shared" si="50"/>
        <v>0</v>
      </c>
      <c r="W126" s="2">
        <f t="shared" si="50"/>
        <v>0</v>
      </c>
      <c r="X126" s="2">
        <f t="shared" si="50"/>
        <v>0</v>
      </c>
      <c r="Y126" s="2">
        <f t="shared" si="50"/>
        <v>0</v>
      </c>
      <c r="Z126" s="2">
        <f t="shared" si="50"/>
        <v>0</v>
      </c>
      <c r="AA126" s="2">
        <f t="shared" si="50"/>
        <v>0</v>
      </c>
      <c r="AB126" s="2">
        <f t="shared" si="50"/>
        <v>0</v>
      </c>
      <c r="AC126" s="2">
        <f t="shared" si="50"/>
        <v>0</v>
      </c>
      <c r="AD126" s="2">
        <f t="shared" si="50"/>
        <v>0</v>
      </c>
      <c r="AE126" s="2">
        <f t="shared" si="50"/>
        <v>0</v>
      </c>
      <c r="AF126" s="2">
        <f t="shared" si="50"/>
        <v>0</v>
      </c>
      <c r="AG126" s="2">
        <f t="shared" si="50"/>
        <v>0</v>
      </c>
      <c r="AH126" s="2">
        <f t="shared" si="50"/>
        <v>0</v>
      </c>
      <c r="AI126" s="2">
        <f t="shared" si="50"/>
        <v>0</v>
      </c>
      <c r="AJ126" s="2">
        <f t="shared" si="50"/>
        <v>0</v>
      </c>
      <c r="AK126" s="2">
        <f t="shared" si="50"/>
        <v>0</v>
      </c>
      <c r="AL126" s="2">
        <f t="shared" si="50"/>
        <v>0</v>
      </c>
      <c r="AM126" s="2">
        <f t="shared" si="50"/>
        <v>0</v>
      </c>
      <c r="AN126" s="2">
        <f t="shared" si="50"/>
        <v>0</v>
      </c>
      <c r="AO126" s="2">
        <f t="shared" si="50"/>
        <v>0</v>
      </c>
      <c r="AP126" s="2">
        <f t="shared" si="50"/>
        <v>0</v>
      </c>
      <c r="AQ126" s="2">
        <f t="shared" si="50"/>
        <v>0</v>
      </c>
      <c r="AR126" s="2">
        <f t="shared" si="50"/>
        <v>0</v>
      </c>
      <c r="AS126" s="2">
        <f t="shared" si="50"/>
        <v>0</v>
      </c>
      <c r="AT126" s="2">
        <f t="shared" si="50"/>
        <v>0</v>
      </c>
      <c r="AU126" s="2">
        <f t="shared" si="50"/>
        <v>0</v>
      </c>
      <c r="AV126" s="2">
        <f t="shared" si="50"/>
        <v>0</v>
      </c>
      <c r="AW126" s="2">
        <f t="shared" si="50"/>
        <v>0</v>
      </c>
      <c r="AX126" s="2">
        <f t="shared" si="50"/>
        <v>0</v>
      </c>
      <c r="AY126" s="2">
        <f t="shared" si="50"/>
        <v>0</v>
      </c>
      <c r="AZ126" s="2">
        <f t="shared" si="50"/>
        <v>0</v>
      </c>
      <c r="BA126" s="2">
        <f t="shared" si="50"/>
        <v>0</v>
      </c>
      <c r="BB126" s="2">
        <f t="shared" si="50"/>
        <v>0</v>
      </c>
      <c r="BC126" s="2">
        <f t="shared" si="50"/>
        <v>0</v>
      </c>
      <c r="BD126" s="2">
        <f t="shared" si="50"/>
        <v>0</v>
      </c>
      <c r="BE126" s="2">
        <f t="shared" si="50"/>
        <v>0</v>
      </c>
      <c r="BF126" s="2">
        <f t="shared" si="50"/>
        <v>0</v>
      </c>
      <c r="BG126" s="2">
        <f t="shared" si="50"/>
        <v>0</v>
      </c>
      <c r="BH126" s="2">
        <f t="shared" si="50"/>
        <v>0</v>
      </c>
      <c r="BI126" s="2">
        <f t="shared" si="50"/>
        <v>0</v>
      </c>
      <c r="BJ126" s="2">
        <f t="shared" si="50"/>
        <v>0</v>
      </c>
      <c r="BK126" s="2">
        <f t="shared" si="50"/>
        <v>0</v>
      </c>
      <c r="BL126" s="2">
        <f t="shared" si="50"/>
        <v>0</v>
      </c>
      <c r="BM126" s="2">
        <f t="shared" si="50"/>
        <v>0</v>
      </c>
      <c r="BN126" s="2">
        <f t="shared" si="50"/>
        <v>0</v>
      </c>
      <c r="BO126" s="2">
        <f t="shared" si="50"/>
        <v>0</v>
      </c>
      <c r="BP126" s="2">
        <f t="shared" si="50"/>
        <v>0</v>
      </c>
      <c r="BQ126" s="2">
        <f t="shared" si="50"/>
        <v>0</v>
      </c>
      <c r="BR126" s="2">
        <f t="shared" si="50"/>
        <v>0</v>
      </c>
      <c r="BS126" s="2">
        <f t="shared" si="50"/>
        <v>0</v>
      </c>
      <c r="BT126" s="2">
        <f t="shared" si="50"/>
        <v>0</v>
      </c>
      <c r="BU126" s="2">
        <f t="shared" si="50"/>
        <v>0</v>
      </c>
      <c r="BV126" s="2">
        <f t="shared" si="50"/>
        <v>0</v>
      </c>
      <c r="BW126" s="2">
        <f t="shared" si="50"/>
        <v>0</v>
      </c>
      <c r="BX126" s="2">
        <f t="shared" si="50"/>
        <v>0</v>
      </c>
      <c r="BY126" s="2">
        <f t="shared" si="50"/>
        <v>0</v>
      </c>
      <c r="BZ126" s="2">
        <f t="shared" ref="BZ126:DH126" si="51">CA19-BZ19</f>
        <v>0</v>
      </c>
      <c r="CA126" s="2">
        <f t="shared" si="51"/>
        <v>0</v>
      </c>
      <c r="CB126" s="2">
        <f t="shared" si="51"/>
        <v>0</v>
      </c>
      <c r="CC126" s="2">
        <f t="shared" si="51"/>
        <v>0</v>
      </c>
      <c r="CD126" s="2">
        <f t="shared" si="51"/>
        <v>0</v>
      </c>
      <c r="CE126" s="2">
        <f t="shared" si="51"/>
        <v>0</v>
      </c>
      <c r="CF126" s="2">
        <f t="shared" si="51"/>
        <v>0</v>
      </c>
      <c r="CG126" s="2">
        <f t="shared" si="51"/>
        <v>0</v>
      </c>
      <c r="CH126" s="2">
        <f t="shared" si="51"/>
        <v>0</v>
      </c>
      <c r="CI126" s="2">
        <f t="shared" si="51"/>
        <v>0</v>
      </c>
      <c r="CJ126" s="2">
        <f t="shared" si="51"/>
        <v>1</v>
      </c>
      <c r="CK126" s="2">
        <f t="shared" si="51"/>
        <v>0</v>
      </c>
      <c r="CL126" s="2">
        <f t="shared" si="51"/>
        <v>0</v>
      </c>
      <c r="CM126" s="2">
        <f t="shared" si="51"/>
        <v>1</v>
      </c>
      <c r="CN126" s="2">
        <f t="shared" si="51"/>
        <v>0</v>
      </c>
      <c r="CO126" s="2">
        <f t="shared" si="51"/>
        <v>0</v>
      </c>
      <c r="CP126" s="2">
        <f t="shared" si="51"/>
        <v>0</v>
      </c>
      <c r="CQ126" s="2">
        <f t="shared" si="51"/>
        <v>0</v>
      </c>
      <c r="CR126" s="2">
        <f t="shared" si="51"/>
        <v>0</v>
      </c>
      <c r="CS126" s="2">
        <f t="shared" si="51"/>
        <v>0</v>
      </c>
      <c r="CT126" s="2">
        <f t="shared" si="51"/>
        <v>0</v>
      </c>
      <c r="CU126" s="2">
        <f t="shared" si="51"/>
        <v>0</v>
      </c>
      <c r="CV126" s="2">
        <f t="shared" si="51"/>
        <v>0</v>
      </c>
      <c r="CW126" s="2">
        <f t="shared" si="51"/>
        <v>0</v>
      </c>
      <c r="CX126" s="2">
        <f t="shared" si="51"/>
        <v>0</v>
      </c>
      <c r="CY126" s="2">
        <f t="shared" si="51"/>
        <v>1</v>
      </c>
      <c r="CZ126" s="2">
        <f t="shared" si="51"/>
        <v>0</v>
      </c>
      <c r="DA126" s="2">
        <f t="shared" si="51"/>
        <v>0</v>
      </c>
      <c r="DB126" s="2">
        <f t="shared" si="51"/>
        <v>1</v>
      </c>
      <c r="DC126" s="2">
        <f t="shared" si="51"/>
        <v>0</v>
      </c>
      <c r="DD126" s="2">
        <f t="shared" si="51"/>
        <v>0</v>
      </c>
      <c r="DE126" s="2">
        <f t="shared" si="51"/>
        <v>0</v>
      </c>
      <c r="DF126" s="2">
        <f t="shared" si="51"/>
        <v>0</v>
      </c>
      <c r="DG126" s="2">
        <f t="shared" si="51"/>
        <v>2</v>
      </c>
      <c r="DH126" s="2">
        <f t="shared" si="51"/>
        <v>0</v>
      </c>
      <c r="DI126" s="2">
        <f t="shared" si="24"/>
        <v>6</v>
      </c>
    </row>
    <row r="127" spans="1:113" x14ac:dyDescent="0.3">
      <c r="A127">
        <f t="shared" ref="A127:K127" si="52">+A20</f>
        <v>84019023</v>
      </c>
      <c r="B127" t="str">
        <f t="shared" si="52"/>
        <v>US</v>
      </c>
      <c r="C127" t="str">
        <f t="shared" si="52"/>
        <v>USA</v>
      </c>
      <c r="D127">
        <f t="shared" si="52"/>
        <v>840</v>
      </c>
      <c r="E127">
        <f t="shared" si="52"/>
        <v>19023</v>
      </c>
      <c r="F127" t="str">
        <f t="shared" si="52"/>
        <v>Butler</v>
      </c>
      <c r="G127" t="str">
        <f t="shared" si="52"/>
        <v>Iowa</v>
      </c>
      <c r="H127" t="str">
        <f t="shared" si="52"/>
        <v>US</v>
      </c>
      <c r="I127">
        <f t="shared" si="52"/>
        <v>42.731728330000003</v>
      </c>
      <c r="J127">
        <f t="shared" si="52"/>
        <v>-92.790159709999998</v>
      </c>
      <c r="K127" t="str">
        <f t="shared" si="52"/>
        <v>Butler, Iowa, US</v>
      </c>
      <c r="L127" s="2">
        <f t="shared" si="21"/>
        <v>0</v>
      </c>
      <c r="M127" s="2">
        <f t="shared" si="21"/>
        <v>0</v>
      </c>
      <c r="N127" s="2">
        <f t="shared" ref="N127:BY127" si="53">O20-N20</f>
        <v>0</v>
      </c>
      <c r="O127" s="2">
        <f t="shared" si="53"/>
        <v>0</v>
      </c>
      <c r="P127" s="2">
        <f t="shared" si="53"/>
        <v>0</v>
      </c>
      <c r="Q127" s="2">
        <f t="shared" si="53"/>
        <v>0</v>
      </c>
      <c r="R127" s="2">
        <f t="shared" si="53"/>
        <v>0</v>
      </c>
      <c r="S127" s="2">
        <f t="shared" si="53"/>
        <v>0</v>
      </c>
      <c r="T127" s="2">
        <f t="shared" si="53"/>
        <v>0</v>
      </c>
      <c r="U127" s="2">
        <f t="shared" si="53"/>
        <v>0</v>
      </c>
      <c r="V127" s="2">
        <f t="shared" si="53"/>
        <v>0</v>
      </c>
      <c r="W127" s="2">
        <f t="shared" si="53"/>
        <v>0</v>
      </c>
      <c r="X127" s="2">
        <f t="shared" si="53"/>
        <v>0</v>
      </c>
      <c r="Y127" s="2">
        <f t="shared" si="53"/>
        <v>0</v>
      </c>
      <c r="Z127" s="2">
        <f t="shared" si="53"/>
        <v>0</v>
      </c>
      <c r="AA127" s="2">
        <f t="shared" si="53"/>
        <v>0</v>
      </c>
      <c r="AB127" s="2">
        <f t="shared" si="53"/>
        <v>0</v>
      </c>
      <c r="AC127" s="2">
        <f t="shared" si="53"/>
        <v>0</v>
      </c>
      <c r="AD127" s="2">
        <f t="shared" si="53"/>
        <v>0</v>
      </c>
      <c r="AE127" s="2">
        <f t="shared" si="53"/>
        <v>0</v>
      </c>
      <c r="AF127" s="2">
        <f t="shared" si="53"/>
        <v>0</v>
      </c>
      <c r="AG127" s="2">
        <f t="shared" si="53"/>
        <v>0</v>
      </c>
      <c r="AH127" s="2">
        <f t="shared" si="53"/>
        <v>0</v>
      </c>
      <c r="AI127" s="2">
        <f t="shared" si="53"/>
        <v>0</v>
      </c>
      <c r="AJ127" s="2">
        <f t="shared" si="53"/>
        <v>0</v>
      </c>
      <c r="AK127" s="2">
        <f t="shared" si="53"/>
        <v>0</v>
      </c>
      <c r="AL127" s="2">
        <f t="shared" si="53"/>
        <v>0</v>
      </c>
      <c r="AM127" s="2">
        <f t="shared" si="53"/>
        <v>0</v>
      </c>
      <c r="AN127" s="2">
        <f t="shared" si="53"/>
        <v>0</v>
      </c>
      <c r="AO127" s="2">
        <f t="shared" si="53"/>
        <v>0</v>
      </c>
      <c r="AP127" s="2">
        <f t="shared" si="53"/>
        <v>0</v>
      </c>
      <c r="AQ127" s="2">
        <f t="shared" si="53"/>
        <v>0</v>
      </c>
      <c r="AR127" s="2">
        <f t="shared" si="53"/>
        <v>0</v>
      </c>
      <c r="AS127" s="2">
        <f t="shared" si="53"/>
        <v>0</v>
      </c>
      <c r="AT127" s="2">
        <f t="shared" si="53"/>
        <v>0</v>
      </c>
      <c r="AU127" s="2">
        <f t="shared" si="53"/>
        <v>0</v>
      </c>
      <c r="AV127" s="2">
        <f t="shared" si="53"/>
        <v>0</v>
      </c>
      <c r="AW127" s="2">
        <f t="shared" si="53"/>
        <v>0</v>
      </c>
      <c r="AX127" s="2">
        <f t="shared" si="53"/>
        <v>0</v>
      </c>
      <c r="AY127" s="2">
        <f t="shared" si="53"/>
        <v>0</v>
      </c>
      <c r="AZ127" s="2">
        <f t="shared" si="53"/>
        <v>0</v>
      </c>
      <c r="BA127" s="2">
        <f t="shared" si="53"/>
        <v>0</v>
      </c>
      <c r="BB127" s="2">
        <f t="shared" si="53"/>
        <v>0</v>
      </c>
      <c r="BC127" s="2">
        <f t="shared" si="53"/>
        <v>0</v>
      </c>
      <c r="BD127" s="2">
        <f t="shared" si="53"/>
        <v>0</v>
      </c>
      <c r="BE127" s="2">
        <f t="shared" si="53"/>
        <v>0</v>
      </c>
      <c r="BF127" s="2">
        <f t="shared" si="53"/>
        <v>0</v>
      </c>
      <c r="BG127" s="2">
        <f t="shared" si="53"/>
        <v>0</v>
      </c>
      <c r="BH127" s="2">
        <f t="shared" si="53"/>
        <v>0</v>
      </c>
      <c r="BI127" s="2">
        <f t="shared" si="53"/>
        <v>0</v>
      </c>
      <c r="BJ127" s="2">
        <f t="shared" si="53"/>
        <v>0</v>
      </c>
      <c r="BK127" s="2">
        <f t="shared" si="53"/>
        <v>0</v>
      </c>
      <c r="BL127" s="2">
        <f t="shared" si="53"/>
        <v>0</v>
      </c>
      <c r="BM127" s="2">
        <f t="shared" si="53"/>
        <v>0</v>
      </c>
      <c r="BN127" s="2">
        <f t="shared" si="53"/>
        <v>0</v>
      </c>
      <c r="BO127" s="2">
        <f t="shared" si="53"/>
        <v>0</v>
      </c>
      <c r="BP127" s="2">
        <f t="shared" si="53"/>
        <v>0</v>
      </c>
      <c r="BQ127" s="2">
        <f t="shared" si="53"/>
        <v>0</v>
      </c>
      <c r="BR127" s="2">
        <f t="shared" si="53"/>
        <v>0</v>
      </c>
      <c r="BS127" s="2">
        <f t="shared" si="53"/>
        <v>0</v>
      </c>
      <c r="BT127" s="2">
        <f t="shared" si="53"/>
        <v>0</v>
      </c>
      <c r="BU127" s="2">
        <f t="shared" si="53"/>
        <v>0</v>
      </c>
      <c r="BV127" s="2">
        <f t="shared" si="53"/>
        <v>0</v>
      </c>
      <c r="BW127" s="2">
        <f t="shared" si="53"/>
        <v>0</v>
      </c>
      <c r="BX127" s="2">
        <f t="shared" si="53"/>
        <v>1</v>
      </c>
      <c r="BY127" s="2">
        <f t="shared" si="53"/>
        <v>0</v>
      </c>
      <c r="BZ127" s="2">
        <f t="shared" ref="BZ127:DH127" si="54">CA20-BZ20</f>
        <v>0</v>
      </c>
      <c r="CA127" s="2">
        <f t="shared" si="54"/>
        <v>0</v>
      </c>
      <c r="CB127" s="2">
        <f t="shared" si="54"/>
        <v>0</v>
      </c>
      <c r="CC127" s="2">
        <f t="shared" si="54"/>
        <v>0</v>
      </c>
      <c r="CD127" s="2">
        <f t="shared" si="54"/>
        <v>0</v>
      </c>
      <c r="CE127" s="2">
        <f t="shared" si="54"/>
        <v>0</v>
      </c>
      <c r="CF127" s="2">
        <f t="shared" si="54"/>
        <v>0</v>
      </c>
      <c r="CG127" s="2">
        <f t="shared" si="54"/>
        <v>0</v>
      </c>
      <c r="CH127" s="2">
        <f t="shared" si="54"/>
        <v>0</v>
      </c>
      <c r="CI127" s="2">
        <f t="shared" si="54"/>
        <v>0</v>
      </c>
      <c r="CJ127" s="2">
        <f t="shared" si="54"/>
        <v>0</v>
      </c>
      <c r="CK127" s="2">
        <f t="shared" si="54"/>
        <v>0</v>
      </c>
      <c r="CL127" s="2">
        <f t="shared" si="54"/>
        <v>0</v>
      </c>
      <c r="CM127" s="2">
        <f t="shared" si="54"/>
        <v>0</v>
      </c>
      <c r="CN127" s="2">
        <f t="shared" si="54"/>
        <v>0</v>
      </c>
      <c r="CO127" s="2">
        <f t="shared" si="54"/>
        <v>0</v>
      </c>
      <c r="CP127" s="2">
        <f t="shared" si="54"/>
        <v>0</v>
      </c>
      <c r="CQ127" s="2">
        <f t="shared" si="54"/>
        <v>0</v>
      </c>
      <c r="CR127" s="2">
        <f t="shared" si="54"/>
        <v>0</v>
      </c>
      <c r="CS127" s="2">
        <f t="shared" si="54"/>
        <v>0</v>
      </c>
      <c r="CT127" s="2">
        <f t="shared" si="54"/>
        <v>0</v>
      </c>
      <c r="CU127" s="2">
        <f t="shared" si="54"/>
        <v>0</v>
      </c>
      <c r="CV127" s="2">
        <f t="shared" si="54"/>
        <v>0</v>
      </c>
      <c r="CW127" s="2">
        <f t="shared" si="54"/>
        <v>1</v>
      </c>
      <c r="CX127" s="2">
        <f t="shared" si="54"/>
        <v>0</v>
      </c>
      <c r="CY127" s="2">
        <f t="shared" si="54"/>
        <v>0</v>
      </c>
      <c r="CZ127" s="2">
        <f t="shared" si="54"/>
        <v>0</v>
      </c>
      <c r="DA127" s="2">
        <f t="shared" si="54"/>
        <v>2</v>
      </c>
      <c r="DB127" s="2">
        <f t="shared" si="54"/>
        <v>0</v>
      </c>
      <c r="DC127" s="2">
        <f t="shared" si="54"/>
        <v>4</v>
      </c>
      <c r="DD127" s="2">
        <f t="shared" si="54"/>
        <v>0</v>
      </c>
      <c r="DE127" s="2">
        <f t="shared" si="54"/>
        <v>0</v>
      </c>
      <c r="DF127" s="2">
        <f t="shared" si="54"/>
        <v>1</v>
      </c>
      <c r="DG127" s="2">
        <f t="shared" si="54"/>
        <v>0</v>
      </c>
      <c r="DH127" s="2">
        <f t="shared" si="54"/>
        <v>0</v>
      </c>
      <c r="DI127" s="2">
        <f t="shared" si="24"/>
        <v>9</v>
      </c>
    </row>
    <row r="128" spans="1:113" x14ac:dyDescent="0.3">
      <c r="A128">
        <f t="shared" ref="A128:K128" si="55">+A21</f>
        <v>84019025</v>
      </c>
      <c r="B128" t="str">
        <f t="shared" si="55"/>
        <v>US</v>
      </c>
      <c r="C128" t="str">
        <f t="shared" si="55"/>
        <v>USA</v>
      </c>
      <c r="D128">
        <f t="shared" si="55"/>
        <v>840</v>
      </c>
      <c r="E128">
        <f t="shared" si="55"/>
        <v>19025</v>
      </c>
      <c r="F128" t="str">
        <f t="shared" si="55"/>
        <v>Calhoun</v>
      </c>
      <c r="G128" t="str">
        <f t="shared" si="55"/>
        <v>Iowa</v>
      </c>
      <c r="H128" t="str">
        <f t="shared" si="55"/>
        <v>US</v>
      </c>
      <c r="I128">
        <f t="shared" si="55"/>
        <v>42.385210790000002</v>
      </c>
      <c r="J128">
        <f t="shared" si="55"/>
        <v>-94.64046046</v>
      </c>
      <c r="K128" t="str">
        <f t="shared" si="55"/>
        <v>Calhoun, Iowa, US</v>
      </c>
      <c r="L128" s="2">
        <f t="shared" si="21"/>
        <v>0</v>
      </c>
      <c r="M128" s="2">
        <f t="shared" si="21"/>
        <v>0</v>
      </c>
      <c r="N128" s="2">
        <f t="shared" ref="N128:BY128" si="56">O21-N21</f>
        <v>0</v>
      </c>
      <c r="O128" s="2">
        <f t="shared" si="56"/>
        <v>0</v>
      </c>
      <c r="P128" s="2">
        <f t="shared" si="56"/>
        <v>0</v>
      </c>
      <c r="Q128" s="2">
        <f t="shared" si="56"/>
        <v>0</v>
      </c>
      <c r="R128" s="2">
        <f t="shared" si="56"/>
        <v>0</v>
      </c>
      <c r="S128" s="2">
        <f t="shared" si="56"/>
        <v>0</v>
      </c>
      <c r="T128" s="2">
        <f t="shared" si="56"/>
        <v>0</v>
      </c>
      <c r="U128" s="2">
        <f t="shared" si="56"/>
        <v>0</v>
      </c>
      <c r="V128" s="2">
        <f t="shared" si="56"/>
        <v>0</v>
      </c>
      <c r="W128" s="2">
        <f t="shared" si="56"/>
        <v>0</v>
      </c>
      <c r="X128" s="2">
        <f t="shared" si="56"/>
        <v>0</v>
      </c>
      <c r="Y128" s="2">
        <f t="shared" si="56"/>
        <v>0</v>
      </c>
      <c r="Z128" s="2">
        <f t="shared" si="56"/>
        <v>0</v>
      </c>
      <c r="AA128" s="2">
        <f t="shared" si="56"/>
        <v>0</v>
      </c>
      <c r="AB128" s="2">
        <f t="shared" si="56"/>
        <v>0</v>
      </c>
      <c r="AC128" s="2">
        <f t="shared" si="56"/>
        <v>0</v>
      </c>
      <c r="AD128" s="2">
        <f t="shared" si="56"/>
        <v>0</v>
      </c>
      <c r="AE128" s="2">
        <f t="shared" si="56"/>
        <v>0</v>
      </c>
      <c r="AF128" s="2">
        <f t="shared" si="56"/>
        <v>0</v>
      </c>
      <c r="AG128" s="2">
        <f t="shared" si="56"/>
        <v>0</v>
      </c>
      <c r="AH128" s="2">
        <f t="shared" si="56"/>
        <v>0</v>
      </c>
      <c r="AI128" s="2">
        <f t="shared" si="56"/>
        <v>0</v>
      </c>
      <c r="AJ128" s="2">
        <f t="shared" si="56"/>
        <v>0</v>
      </c>
      <c r="AK128" s="2">
        <f t="shared" si="56"/>
        <v>0</v>
      </c>
      <c r="AL128" s="2">
        <f t="shared" si="56"/>
        <v>0</v>
      </c>
      <c r="AM128" s="2">
        <f t="shared" si="56"/>
        <v>0</v>
      </c>
      <c r="AN128" s="2">
        <f t="shared" si="56"/>
        <v>0</v>
      </c>
      <c r="AO128" s="2">
        <f t="shared" si="56"/>
        <v>0</v>
      </c>
      <c r="AP128" s="2">
        <f t="shared" si="56"/>
        <v>0</v>
      </c>
      <c r="AQ128" s="2">
        <f t="shared" si="56"/>
        <v>0</v>
      </c>
      <c r="AR128" s="2">
        <f t="shared" si="56"/>
        <v>0</v>
      </c>
      <c r="AS128" s="2">
        <f t="shared" si="56"/>
        <v>0</v>
      </c>
      <c r="AT128" s="2">
        <f t="shared" si="56"/>
        <v>0</v>
      </c>
      <c r="AU128" s="2">
        <f t="shared" si="56"/>
        <v>0</v>
      </c>
      <c r="AV128" s="2">
        <f t="shared" si="56"/>
        <v>0</v>
      </c>
      <c r="AW128" s="2">
        <f t="shared" si="56"/>
        <v>0</v>
      </c>
      <c r="AX128" s="2">
        <f t="shared" si="56"/>
        <v>0</v>
      </c>
      <c r="AY128" s="2">
        <f t="shared" si="56"/>
        <v>0</v>
      </c>
      <c r="AZ128" s="2">
        <f t="shared" si="56"/>
        <v>0</v>
      </c>
      <c r="BA128" s="2">
        <f t="shared" si="56"/>
        <v>0</v>
      </c>
      <c r="BB128" s="2">
        <f t="shared" si="56"/>
        <v>0</v>
      </c>
      <c r="BC128" s="2">
        <f t="shared" si="56"/>
        <v>0</v>
      </c>
      <c r="BD128" s="2">
        <f t="shared" si="56"/>
        <v>0</v>
      </c>
      <c r="BE128" s="2">
        <f t="shared" si="56"/>
        <v>0</v>
      </c>
      <c r="BF128" s="2">
        <f t="shared" si="56"/>
        <v>0</v>
      </c>
      <c r="BG128" s="2">
        <f t="shared" si="56"/>
        <v>0</v>
      </c>
      <c r="BH128" s="2">
        <f t="shared" si="56"/>
        <v>0</v>
      </c>
      <c r="BI128" s="2">
        <f t="shared" si="56"/>
        <v>0</v>
      </c>
      <c r="BJ128" s="2">
        <f t="shared" si="56"/>
        <v>0</v>
      </c>
      <c r="BK128" s="2">
        <f t="shared" si="56"/>
        <v>0</v>
      </c>
      <c r="BL128" s="2">
        <f t="shared" si="56"/>
        <v>0</v>
      </c>
      <c r="BM128" s="2">
        <f t="shared" si="56"/>
        <v>0</v>
      </c>
      <c r="BN128" s="2">
        <f t="shared" si="56"/>
        <v>0</v>
      </c>
      <c r="BO128" s="2">
        <f t="shared" si="56"/>
        <v>0</v>
      </c>
      <c r="BP128" s="2">
        <f t="shared" si="56"/>
        <v>0</v>
      </c>
      <c r="BQ128" s="2">
        <f t="shared" si="56"/>
        <v>0</v>
      </c>
      <c r="BR128" s="2">
        <f t="shared" si="56"/>
        <v>0</v>
      </c>
      <c r="BS128" s="2">
        <f t="shared" si="56"/>
        <v>0</v>
      </c>
      <c r="BT128" s="2">
        <f t="shared" si="56"/>
        <v>0</v>
      </c>
      <c r="BU128" s="2">
        <f t="shared" si="56"/>
        <v>0</v>
      </c>
      <c r="BV128" s="2">
        <f t="shared" si="56"/>
        <v>0</v>
      </c>
      <c r="BW128" s="2">
        <f t="shared" si="56"/>
        <v>0</v>
      </c>
      <c r="BX128" s="2">
        <f t="shared" si="56"/>
        <v>0</v>
      </c>
      <c r="BY128" s="2">
        <f t="shared" si="56"/>
        <v>0</v>
      </c>
      <c r="BZ128" s="2">
        <f t="shared" ref="BZ128:DH128" si="57">CA21-BZ21</f>
        <v>0</v>
      </c>
      <c r="CA128" s="2">
        <f t="shared" si="57"/>
        <v>0</v>
      </c>
      <c r="CB128" s="2">
        <f t="shared" si="57"/>
        <v>0</v>
      </c>
      <c r="CC128" s="2">
        <f t="shared" si="57"/>
        <v>0</v>
      </c>
      <c r="CD128" s="2">
        <f t="shared" si="57"/>
        <v>0</v>
      </c>
      <c r="CE128" s="2">
        <f t="shared" si="57"/>
        <v>0</v>
      </c>
      <c r="CF128" s="2">
        <f t="shared" si="57"/>
        <v>0</v>
      </c>
      <c r="CG128" s="2">
        <f t="shared" si="57"/>
        <v>0</v>
      </c>
      <c r="CH128" s="2">
        <f t="shared" si="57"/>
        <v>0</v>
      </c>
      <c r="CI128" s="2">
        <f t="shared" si="57"/>
        <v>0</v>
      </c>
      <c r="CJ128" s="2">
        <f t="shared" si="57"/>
        <v>0</v>
      </c>
      <c r="CK128" s="2">
        <f t="shared" si="57"/>
        <v>0</v>
      </c>
      <c r="CL128" s="2">
        <f t="shared" si="57"/>
        <v>0</v>
      </c>
      <c r="CM128" s="2">
        <f t="shared" si="57"/>
        <v>0</v>
      </c>
      <c r="CN128" s="2">
        <f t="shared" si="57"/>
        <v>0</v>
      </c>
      <c r="CO128" s="2">
        <f t="shared" si="57"/>
        <v>0</v>
      </c>
      <c r="CP128" s="2">
        <f t="shared" si="57"/>
        <v>0</v>
      </c>
      <c r="CQ128" s="2">
        <f t="shared" si="57"/>
        <v>0</v>
      </c>
      <c r="CR128" s="2">
        <f t="shared" si="57"/>
        <v>0</v>
      </c>
      <c r="CS128" s="2">
        <f t="shared" si="57"/>
        <v>0</v>
      </c>
      <c r="CT128" s="2">
        <f t="shared" si="57"/>
        <v>0</v>
      </c>
      <c r="CU128" s="2">
        <f t="shared" si="57"/>
        <v>0</v>
      </c>
      <c r="CV128" s="2">
        <f t="shared" si="57"/>
        <v>0</v>
      </c>
      <c r="CW128" s="2">
        <f t="shared" si="57"/>
        <v>0</v>
      </c>
      <c r="CX128" s="2">
        <f t="shared" si="57"/>
        <v>0</v>
      </c>
      <c r="CY128" s="2">
        <f t="shared" si="57"/>
        <v>0</v>
      </c>
      <c r="CZ128" s="2">
        <f t="shared" si="57"/>
        <v>0</v>
      </c>
      <c r="DA128" s="2">
        <f t="shared" si="57"/>
        <v>0</v>
      </c>
      <c r="DB128" s="2">
        <f t="shared" si="57"/>
        <v>0</v>
      </c>
      <c r="DC128" s="2">
        <f t="shared" si="57"/>
        <v>0</v>
      </c>
      <c r="DD128" s="2">
        <f t="shared" si="57"/>
        <v>0</v>
      </c>
      <c r="DE128" s="2">
        <f t="shared" si="57"/>
        <v>0</v>
      </c>
      <c r="DF128" s="2">
        <f t="shared" si="57"/>
        <v>0</v>
      </c>
      <c r="DG128" s="2">
        <f t="shared" si="57"/>
        <v>1</v>
      </c>
      <c r="DH128" s="2">
        <f t="shared" si="57"/>
        <v>0</v>
      </c>
      <c r="DI128" s="2">
        <f t="shared" si="24"/>
        <v>1</v>
      </c>
    </row>
    <row r="129" spans="1:113" x14ac:dyDescent="0.3">
      <c r="A129">
        <f t="shared" ref="A129:K129" si="58">+A22</f>
        <v>84019027</v>
      </c>
      <c r="B129" t="str">
        <f t="shared" si="58"/>
        <v>US</v>
      </c>
      <c r="C129" t="str">
        <f t="shared" si="58"/>
        <v>USA</v>
      </c>
      <c r="D129">
        <f t="shared" si="58"/>
        <v>840</v>
      </c>
      <c r="E129">
        <f t="shared" si="58"/>
        <v>19027</v>
      </c>
      <c r="F129" t="str">
        <f t="shared" si="58"/>
        <v>Carroll</v>
      </c>
      <c r="G129" t="str">
        <f t="shared" si="58"/>
        <v>Iowa</v>
      </c>
      <c r="H129" t="str">
        <f t="shared" si="58"/>
        <v>US</v>
      </c>
      <c r="I129">
        <f t="shared" si="58"/>
        <v>42.036172069999999</v>
      </c>
      <c r="J129">
        <f t="shared" si="58"/>
        <v>-94.860327049999995</v>
      </c>
      <c r="K129" t="str">
        <f t="shared" si="58"/>
        <v>Carroll, Iowa, US</v>
      </c>
      <c r="L129" s="2">
        <f t="shared" si="21"/>
        <v>0</v>
      </c>
      <c r="M129" s="2">
        <f t="shared" si="21"/>
        <v>0</v>
      </c>
      <c r="N129" s="2">
        <f t="shared" ref="N129:BY129" si="59">O22-N22</f>
        <v>0</v>
      </c>
      <c r="O129" s="2">
        <f t="shared" si="59"/>
        <v>0</v>
      </c>
      <c r="P129" s="2">
        <f t="shared" si="59"/>
        <v>0</v>
      </c>
      <c r="Q129" s="2">
        <f t="shared" si="59"/>
        <v>0</v>
      </c>
      <c r="R129" s="2">
        <f t="shared" si="59"/>
        <v>0</v>
      </c>
      <c r="S129" s="2">
        <f t="shared" si="59"/>
        <v>0</v>
      </c>
      <c r="T129" s="2">
        <f t="shared" si="59"/>
        <v>0</v>
      </c>
      <c r="U129" s="2">
        <f t="shared" si="59"/>
        <v>0</v>
      </c>
      <c r="V129" s="2">
        <f t="shared" si="59"/>
        <v>0</v>
      </c>
      <c r="W129" s="2">
        <f t="shared" si="59"/>
        <v>0</v>
      </c>
      <c r="X129" s="2">
        <f t="shared" si="59"/>
        <v>0</v>
      </c>
      <c r="Y129" s="2">
        <f t="shared" si="59"/>
        <v>0</v>
      </c>
      <c r="Z129" s="2">
        <f t="shared" si="59"/>
        <v>0</v>
      </c>
      <c r="AA129" s="2">
        <f t="shared" si="59"/>
        <v>0</v>
      </c>
      <c r="AB129" s="2">
        <f t="shared" si="59"/>
        <v>0</v>
      </c>
      <c r="AC129" s="2">
        <f t="shared" si="59"/>
        <v>0</v>
      </c>
      <c r="AD129" s="2">
        <f t="shared" si="59"/>
        <v>0</v>
      </c>
      <c r="AE129" s="2">
        <f t="shared" si="59"/>
        <v>0</v>
      </c>
      <c r="AF129" s="2">
        <f t="shared" si="59"/>
        <v>0</v>
      </c>
      <c r="AG129" s="2">
        <f t="shared" si="59"/>
        <v>0</v>
      </c>
      <c r="AH129" s="2">
        <f t="shared" si="59"/>
        <v>0</v>
      </c>
      <c r="AI129" s="2">
        <f t="shared" si="59"/>
        <v>0</v>
      </c>
      <c r="AJ129" s="2">
        <f t="shared" si="59"/>
        <v>0</v>
      </c>
      <c r="AK129" s="2">
        <f t="shared" si="59"/>
        <v>0</v>
      </c>
      <c r="AL129" s="2">
        <f t="shared" si="59"/>
        <v>0</v>
      </c>
      <c r="AM129" s="2">
        <f t="shared" si="59"/>
        <v>0</v>
      </c>
      <c r="AN129" s="2">
        <f t="shared" si="59"/>
        <v>0</v>
      </c>
      <c r="AO129" s="2">
        <f t="shared" si="59"/>
        <v>0</v>
      </c>
      <c r="AP129" s="2">
        <f t="shared" si="59"/>
        <v>0</v>
      </c>
      <c r="AQ129" s="2">
        <f t="shared" si="59"/>
        <v>0</v>
      </c>
      <c r="AR129" s="2">
        <f t="shared" si="59"/>
        <v>0</v>
      </c>
      <c r="AS129" s="2">
        <f t="shared" si="59"/>
        <v>0</v>
      </c>
      <c r="AT129" s="2">
        <f t="shared" si="59"/>
        <v>0</v>
      </c>
      <c r="AU129" s="2">
        <f t="shared" si="59"/>
        <v>0</v>
      </c>
      <c r="AV129" s="2">
        <f t="shared" si="59"/>
        <v>0</v>
      </c>
      <c r="AW129" s="2">
        <f t="shared" si="59"/>
        <v>0</v>
      </c>
      <c r="AX129" s="2">
        <f t="shared" si="59"/>
        <v>0</v>
      </c>
      <c r="AY129" s="2">
        <f t="shared" si="59"/>
        <v>0</v>
      </c>
      <c r="AZ129" s="2">
        <f t="shared" si="59"/>
        <v>0</v>
      </c>
      <c r="BA129" s="2">
        <f t="shared" si="59"/>
        <v>0</v>
      </c>
      <c r="BB129" s="2">
        <f t="shared" si="59"/>
        <v>0</v>
      </c>
      <c r="BC129" s="2">
        <f t="shared" si="59"/>
        <v>0</v>
      </c>
      <c r="BD129" s="2">
        <f t="shared" si="59"/>
        <v>0</v>
      </c>
      <c r="BE129" s="2">
        <f t="shared" si="59"/>
        <v>0</v>
      </c>
      <c r="BF129" s="2">
        <f t="shared" si="59"/>
        <v>0</v>
      </c>
      <c r="BG129" s="2">
        <f t="shared" si="59"/>
        <v>0</v>
      </c>
      <c r="BH129" s="2">
        <f t="shared" si="59"/>
        <v>0</v>
      </c>
      <c r="BI129" s="2">
        <f t="shared" si="59"/>
        <v>0</v>
      </c>
      <c r="BJ129" s="2">
        <f t="shared" si="59"/>
        <v>1</v>
      </c>
      <c r="BK129" s="2">
        <f t="shared" si="59"/>
        <v>0</v>
      </c>
      <c r="BL129" s="2">
        <f t="shared" si="59"/>
        <v>0</v>
      </c>
      <c r="BM129" s="2">
        <f t="shared" si="59"/>
        <v>0</v>
      </c>
      <c r="BN129" s="2">
        <f t="shared" si="59"/>
        <v>0</v>
      </c>
      <c r="BO129" s="2">
        <f t="shared" si="59"/>
        <v>0</v>
      </c>
      <c r="BP129" s="2">
        <f t="shared" si="59"/>
        <v>0</v>
      </c>
      <c r="BQ129" s="2">
        <f t="shared" si="59"/>
        <v>0</v>
      </c>
      <c r="BR129" s="2">
        <f t="shared" si="59"/>
        <v>0</v>
      </c>
      <c r="BS129" s="2">
        <f t="shared" si="59"/>
        <v>0</v>
      </c>
      <c r="BT129" s="2">
        <f t="shared" si="59"/>
        <v>0</v>
      </c>
      <c r="BU129" s="2">
        <f t="shared" si="59"/>
        <v>0</v>
      </c>
      <c r="BV129" s="2">
        <f t="shared" si="59"/>
        <v>0</v>
      </c>
      <c r="BW129" s="2">
        <f t="shared" si="59"/>
        <v>0</v>
      </c>
      <c r="BX129" s="2">
        <f t="shared" si="59"/>
        <v>0</v>
      </c>
      <c r="BY129" s="2">
        <f t="shared" si="59"/>
        <v>0</v>
      </c>
      <c r="BZ129" s="2">
        <f t="shared" ref="BZ129:DH129" si="60">CA22-BZ22</f>
        <v>0</v>
      </c>
      <c r="CA129" s="2">
        <f t="shared" si="60"/>
        <v>0</v>
      </c>
      <c r="CB129" s="2">
        <f t="shared" si="60"/>
        <v>0</v>
      </c>
      <c r="CC129" s="2">
        <f t="shared" si="60"/>
        <v>0</v>
      </c>
      <c r="CD129" s="2">
        <f t="shared" si="60"/>
        <v>0</v>
      </c>
      <c r="CE129" s="2">
        <f t="shared" si="60"/>
        <v>0</v>
      </c>
      <c r="CF129" s="2">
        <f t="shared" si="60"/>
        <v>0</v>
      </c>
      <c r="CG129" s="2">
        <f t="shared" si="60"/>
        <v>0</v>
      </c>
      <c r="CH129" s="2">
        <f t="shared" si="60"/>
        <v>0</v>
      </c>
      <c r="CI129" s="2">
        <f t="shared" si="60"/>
        <v>0</v>
      </c>
      <c r="CJ129" s="2">
        <f t="shared" si="60"/>
        <v>0</v>
      </c>
      <c r="CK129" s="2">
        <f t="shared" si="60"/>
        <v>0</v>
      </c>
      <c r="CL129" s="2">
        <f t="shared" si="60"/>
        <v>0</v>
      </c>
      <c r="CM129" s="2">
        <f t="shared" si="60"/>
        <v>0</v>
      </c>
      <c r="CN129" s="2">
        <f t="shared" si="60"/>
        <v>0</v>
      </c>
      <c r="CO129" s="2">
        <f t="shared" si="60"/>
        <v>0</v>
      </c>
      <c r="CP129" s="2">
        <f t="shared" si="60"/>
        <v>0</v>
      </c>
      <c r="CQ129" s="2">
        <f t="shared" si="60"/>
        <v>0</v>
      </c>
      <c r="CR129" s="2">
        <f t="shared" si="60"/>
        <v>0</v>
      </c>
      <c r="CS129" s="2">
        <f t="shared" si="60"/>
        <v>0</v>
      </c>
      <c r="CT129" s="2">
        <f t="shared" si="60"/>
        <v>0</v>
      </c>
      <c r="CU129" s="2">
        <f t="shared" si="60"/>
        <v>0</v>
      </c>
      <c r="CV129" s="2">
        <f t="shared" si="60"/>
        <v>0</v>
      </c>
      <c r="CW129" s="2">
        <f t="shared" si="60"/>
        <v>0</v>
      </c>
      <c r="CX129" s="2">
        <f t="shared" si="60"/>
        <v>0</v>
      </c>
      <c r="CY129" s="2">
        <f t="shared" si="60"/>
        <v>0</v>
      </c>
      <c r="CZ129" s="2">
        <f t="shared" si="60"/>
        <v>0</v>
      </c>
      <c r="DA129" s="2">
        <f t="shared" si="60"/>
        <v>0</v>
      </c>
      <c r="DB129" s="2">
        <f t="shared" si="60"/>
        <v>0</v>
      </c>
      <c r="DC129" s="2">
        <f t="shared" si="60"/>
        <v>0</v>
      </c>
      <c r="DD129" s="2">
        <f t="shared" si="60"/>
        <v>0</v>
      </c>
      <c r="DE129" s="2">
        <f t="shared" si="60"/>
        <v>0</v>
      </c>
      <c r="DF129" s="2">
        <f t="shared" si="60"/>
        <v>1</v>
      </c>
      <c r="DG129" s="2">
        <f t="shared" si="60"/>
        <v>0</v>
      </c>
      <c r="DH129" s="2">
        <f t="shared" si="60"/>
        <v>1</v>
      </c>
      <c r="DI129" s="2">
        <f t="shared" si="24"/>
        <v>3</v>
      </c>
    </row>
    <row r="130" spans="1:113" x14ac:dyDescent="0.3">
      <c r="A130">
        <f t="shared" ref="A130:K130" si="61">+A23</f>
        <v>84019029</v>
      </c>
      <c r="B130" t="str">
        <f t="shared" si="61"/>
        <v>US</v>
      </c>
      <c r="C130" t="str">
        <f t="shared" si="61"/>
        <v>USA</v>
      </c>
      <c r="D130">
        <f t="shared" si="61"/>
        <v>840</v>
      </c>
      <c r="E130">
        <f t="shared" si="61"/>
        <v>19029</v>
      </c>
      <c r="F130" t="str">
        <f t="shared" si="61"/>
        <v>Cass</v>
      </c>
      <c r="G130" t="str">
        <f t="shared" si="61"/>
        <v>Iowa</v>
      </c>
      <c r="H130" t="str">
        <f t="shared" si="61"/>
        <v>US</v>
      </c>
      <c r="I130">
        <f t="shared" si="61"/>
        <v>41.331494540000001</v>
      </c>
      <c r="J130">
        <f t="shared" si="61"/>
        <v>-94.927924820000001</v>
      </c>
      <c r="K130" t="str">
        <f t="shared" si="61"/>
        <v>Cass, Iowa, US</v>
      </c>
      <c r="L130" s="2">
        <f t="shared" si="21"/>
        <v>0</v>
      </c>
      <c r="M130" s="2">
        <f t="shared" si="21"/>
        <v>0</v>
      </c>
      <c r="N130" s="2">
        <f t="shared" ref="N130:BY130" si="62">O23-N23</f>
        <v>0</v>
      </c>
      <c r="O130" s="2">
        <f t="shared" si="62"/>
        <v>0</v>
      </c>
      <c r="P130" s="2">
        <f t="shared" si="62"/>
        <v>0</v>
      </c>
      <c r="Q130" s="2">
        <f t="shared" si="62"/>
        <v>0</v>
      </c>
      <c r="R130" s="2">
        <f t="shared" si="62"/>
        <v>0</v>
      </c>
      <c r="S130" s="2">
        <f t="shared" si="62"/>
        <v>0</v>
      </c>
      <c r="T130" s="2">
        <f t="shared" si="62"/>
        <v>0</v>
      </c>
      <c r="U130" s="2">
        <f t="shared" si="62"/>
        <v>0</v>
      </c>
      <c r="V130" s="2">
        <f t="shared" si="62"/>
        <v>0</v>
      </c>
      <c r="W130" s="2">
        <f t="shared" si="62"/>
        <v>0</v>
      </c>
      <c r="X130" s="2">
        <f t="shared" si="62"/>
        <v>0</v>
      </c>
      <c r="Y130" s="2">
        <f t="shared" si="62"/>
        <v>0</v>
      </c>
      <c r="Z130" s="2">
        <f t="shared" si="62"/>
        <v>0</v>
      </c>
      <c r="AA130" s="2">
        <f t="shared" si="62"/>
        <v>0</v>
      </c>
      <c r="AB130" s="2">
        <f t="shared" si="62"/>
        <v>0</v>
      </c>
      <c r="AC130" s="2">
        <f t="shared" si="62"/>
        <v>0</v>
      </c>
      <c r="AD130" s="2">
        <f t="shared" si="62"/>
        <v>0</v>
      </c>
      <c r="AE130" s="2">
        <f t="shared" si="62"/>
        <v>0</v>
      </c>
      <c r="AF130" s="2">
        <f t="shared" si="62"/>
        <v>0</v>
      </c>
      <c r="AG130" s="2">
        <f t="shared" si="62"/>
        <v>0</v>
      </c>
      <c r="AH130" s="2">
        <f t="shared" si="62"/>
        <v>0</v>
      </c>
      <c r="AI130" s="2">
        <f t="shared" si="62"/>
        <v>0</v>
      </c>
      <c r="AJ130" s="2">
        <f t="shared" si="62"/>
        <v>0</v>
      </c>
      <c r="AK130" s="2">
        <f t="shared" si="62"/>
        <v>0</v>
      </c>
      <c r="AL130" s="2">
        <f t="shared" si="62"/>
        <v>0</v>
      </c>
      <c r="AM130" s="2">
        <f t="shared" si="62"/>
        <v>0</v>
      </c>
      <c r="AN130" s="2">
        <f t="shared" si="62"/>
        <v>0</v>
      </c>
      <c r="AO130" s="2">
        <f t="shared" si="62"/>
        <v>0</v>
      </c>
      <c r="AP130" s="2">
        <f t="shared" si="62"/>
        <v>0</v>
      </c>
      <c r="AQ130" s="2">
        <f t="shared" si="62"/>
        <v>0</v>
      </c>
      <c r="AR130" s="2">
        <f t="shared" si="62"/>
        <v>0</v>
      </c>
      <c r="AS130" s="2">
        <f t="shared" si="62"/>
        <v>0</v>
      </c>
      <c r="AT130" s="2">
        <f t="shared" si="62"/>
        <v>0</v>
      </c>
      <c r="AU130" s="2">
        <f t="shared" si="62"/>
        <v>0</v>
      </c>
      <c r="AV130" s="2">
        <f t="shared" si="62"/>
        <v>0</v>
      </c>
      <c r="AW130" s="2">
        <f t="shared" si="62"/>
        <v>0</v>
      </c>
      <c r="AX130" s="2">
        <f t="shared" si="62"/>
        <v>0</v>
      </c>
      <c r="AY130" s="2">
        <f t="shared" si="62"/>
        <v>0</v>
      </c>
      <c r="AZ130" s="2">
        <f t="shared" si="62"/>
        <v>0</v>
      </c>
      <c r="BA130" s="2">
        <f t="shared" si="62"/>
        <v>0</v>
      </c>
      <c r="BB130" s="2">
        <f t="shared" si="62"/>
        <v>0</v>
      </c>
      <c r="BC130" s="2">
        <f t="shared" si="62"/>
        <v>0</v>
      </c>
      <c r="BD130" s="2">
        <f t="shared" si="62"/>
        <v>0</v>
      </c>
      <c r="BE130" s="2">
        <f t="shared" si="62"/>
        <v>0</v>
      </c>
      <c r="BF130" s="2">
        <f t="shared" si="62"/>
        <v>0</v>
      </c>
      <c r="BG130" s="2">
        <f t="shared" si="62"/>
        <v>0</v>
      </c>
      <c r="BH130" s="2">
        <f t="shared" si="62"/>
        <v>0</v>
      </c>
      <c r="BI130" s="2">
        <f t="shared" si="62"/>
        <v>0</v>
      </c>
      <c r="BJ130" s="2">
        <f t="shared" si="62"/>
        <v>0</v>
      </c>
      <c r="BK130" s="2">
        <f t="shared" si="62"/>
        <v>0</v>
      </c>
      <c r="BL130" s="2">
        <f t="shared" si="62"/>
        <v>0</v>
      </c>
      <c r="BM130" s="2">
        <f t="shared" si="62"/>
        <v>0</v>
      </c>
      <c r="BN130" s="2">
        <f t="shared" si="62"/>
        <v>0</v>
      </c>
      <c r="BO130" s="2">
        <f t="shared" si="62"/>
        <v>0</v>
      </c>
      <c r="BP130" s="2">
        <f t="shared" si="62"/>
        <v>0</v>
      </c>
      <c r="BQ130" s="2">
        <f t="shared" si="62"/>
        <v>0</v>
      </c>
      <c r="BR130" s="2">
        <f t="shared" si="62"/>
        <v>0</v>
      </c>
      <c r="BS130" s="2">
        <f t="shared" si="62"/>
        <v>0</v>
      </c>
      <c r="BT130" s="2">
        <f t="shared" si="62"/>
        <v>0</v>
      </c>
      <c r="BU130" s="2">
        <f t="shared" si="62"/>
        <v>0</v>
      </c>
      <c r="BV130" s="2">
        <f t="shared" si="62"/>
        <v>0</v>
      </c>
      <c r="BW130" s="2">
        <f t="shared" si="62"/>
        <v>0</v>
      </c>
      <c r="BX130" s="2">
        <f t="shared" si="62"/>
        <v>0</v>
      </c>
      <c r="BY130" s="2">
        <f t="shared" si="62"/>
        <v>0</v>
      </c>
      <c r="BZ130" s="2">
        <f t="shared" ref="BZ130:DH130" si="63">CA23-BZ23</f>
        <v>0</v>
      </c>
      <c r="CA130" s="2">
        <f t="shared" si="63"/>
        <v>0</v>
      </c>
      <c r="CB130" s="2">
        <f t="shared" si="63"/>
        <v>0</v>
      </c>
      <c r="CC130" s="2">
        <f t="shared" si="63"/>
        <v>0</v>
      </c>
      <c r="CD130" s="2">
        <f t="shared" si="63"/>
        <v>0</v>
      </c>
      <c r="CE130" s="2">
        <f t="shared" si="63"/>
        <v>0</v>
      </c>
      <c r="CF130" s="2">
        <f t="shared" si="63"/>
        <v>0</v>
      </c>
      <c r="CG130" s="2">
        <f t="shared" si="63"/>
        <v>0</v>
      </c>
      <c r="CH130" s="2">
        <f t="shared" si="63"/>
        <v>0</v>
      </c>
      <c r="CI130" s="2">
        <f t="shared" si="63"/>
        <v>0</v>
      </c>
      <c r="CJ130" s="2">
        <f t="shared" si="63"/>
        <v>0</v>
      </c>
      <c r="CK130" s="2">
        <f t="shared" si="63"/>
        <v>0</v>
      </c>
      <c r="CL130" s="2">
        <f t="shared" si="63"/>
        <v>0</v>
      </c>
      <c r="CM130" s="2">
        <f t="shared" si="63"/>
        <v>0</v>
      </c>
      <c r="CN130" s="2">
        <f t="shared" si="63"/>
        <v>0</v>
      </c>
      <c r="CO130" s="2">
        <f t="shared" si="63"/>
        <v>1</v>
      </c>
      <c r="CP130" s="2">
        <f t="shared" si="63"/>
        <v>0</v>
      </c>
      <c r="CQ130" s="2">
        <f t="shared" si="63"/>
        <v>0</v>
      </c>
      <c r="CR130" s="2">
        <f t="shared" si="63"/>
        <v>0</v>
      </c>
      <c r="CS130" s="2">
        <f t="shared" si="63"/>
        <v>0</v>
      </c>
      <c r="CT130" s="2">
        <f t="shared" si="63"/>
        <v>0</v>
      </c>
      <c r="CU130" s="2">
        <f t="shared" si="63"/>
        <v>0</v>
      </c>
      <c r="CV130" s="2">
        <f t="shared" si="63"/>
        <v>0</v>
      </c>
      <c r="CW130" s="2">
        <f t="shared" si="63"/>
        <v>0</v>
      </c>
      <c r="CX130" s="2">
        <f t="shared" si="63"/>
        <v>0</v>
      </c>
      <c r="CY130" s="2">
        <f t="shared" si="63"/>
        <v>0</v>
      </c>
      <c r="CZ130" s="2">
        <f t="shared" si="63"/>
        <v>0</v>
      </c>
      <c r="DA130" s="2">
        <f t="shared" si="63"/>
        <v>0</v>
      </c>
      <c r="DB130" s="2">
        <f t="shared" si="63"/>
        <v>0</v>
      </c>
      <c r="DC130" s="2">
        <f t="shared" si="63"/>
        <v>0</v>
      </c>
      <c r="DD130" s="2">
        <f t="shared" si="63"/>
        <v>0</v>
      </c>
      <c r="DE130" s="2">
        <f t="shared" si="63"/>
        <v>0</v>
      </c>
      <c r="DF130" s="2">
        <f t="shared" si="63"/>
        <v>0</v>
      </c>
      <c r="DG130" s="2">
        <f t="shared" si="63"/>
        <v>0</v>
      </c>
      <c r="DH130" s="2">
        <f t="shared" si="63"/>
        <v>0</v>
      </c>
      <c r="DI130" s="2">
        <f t="shared" si="24"/>
        <v>1</v>
      </c>
    </row>
    <row r="131" spans="1:113" x14ac:dyDescent="0.3">
      <c r="A131">
        <f t="shared" ref="A131:K131" si="64">+A24</f>
        <v>84019031</v>
      </c>
      <c r="B131" t="str">
        <f t="shared" si="64"/>
        <v>US</v>
      </c>
      <c r="C131" t="str">
        <f t="shared" si="64"/>
        <v>USA</v>
      </c>
      <c r="D131">
        <f t="shared" si="64"/>
        <v>840</v>
      </c>
      <c r="E131">
        <f t="shared" si="64"/>
        <v>19031</v>
      </c>
      <c r="F131" t="str">
        <f t="shared" si="64"/>
        <v>Cedar</v>
      </c>
      <c r="G131" t="str">
        <f t="shared" si="64"/>
        <v>Iowa</v>
      </c>
      <c r="H131" t="str">
        <f t="shared" si="64"/>
        <v>US</v>
      </c>
      <c r="I131">
        <f t="shared" si="64"/>
        <v>41.77233777</v>
      </c>
      <c r="J131">
        <f t="shared" si="64"/>
        <v>-91.132466840000006</v>
      </c>
      <c r="K131" t="str">
        <f t="shared" si="64"/>
        <v>Cedar, Iowa, US</v>
      </c>
      <c r="L131" s="2">
        <f t="shared" si="21"/>
        <v>0</v>
      </c>
      <c r="M131" s="2">
        <f t="shared" si="21"/>
        <v>0</v>
      </c>
      <c r="N131" s="2">
        <f t="shared" ref="N131:BY131" si="65">O24-N24</f>
        <v>0</v>
      </c>
      <c r="O131" s="2">
        <f t="shared" si="65"/>
        <v>0</v>
      </c>
      <c r="P131" s="2">
        <f t="shared" si="65"/>
        <v>0</v>
      </c>
      <c r="Q131" s="2">
        <f t="shared" si="65"/>
        <v>0</v>
      </c>
      <c r="R131" s="2">
        <f t="shared" si="65"/>
        <v>0</v>
      </c>
      <c r="S131" s="2">
        <f t="shared" si="65"/>
        <v>0</v>
      </c>
      <c r="T131" s="2">
        <f t="shared" si="65"/>
        <v>0</v>
      </c>
      <c r="U131" s="2">
        <f t="shared" si="65"/>
        <v>0</v>
      </c>
      <c r="V131" s="2">
        <f t="shared" si="65"/>
        <v>0</v>
      </c>
      <c r="W131" s="2">
        <f t="shared" si="65"/>
        <v>0</v>
      </c>
      <c r="X131" s="2">
        <f t="shared" si="65"/>
        <v>0</v>
      </c>
      <c r="Y131" s="2">
        <f t="shared" si="65"/>
        <v>0</v>
      </c>
      <c r="Z131" s="2">
        <f t="shared" si="65"/>
        <v>0</v>
      </c>
      <c r="AA131" s="2">
        <f t="shared" si="65"/>
        <v>0</v>
      </c>
      <c r="AB131" s="2">
        <f t="shared" si="65"/>
        <v>0</v>
      </c>
      <c r="AC131" s="2">
        <f t="shared" si="65"/>
        <v>0</v>
      </c>
      <c r="AD131" s="2">
        <f t="shared" si="65"/>
        <v>0</v>
      </c>
      <c r="AE131" s="2">
        <f t="shared" si="65"/>
        <v>0</v>
      </c>
      <c r="AF131" s="2">
        <f t="shared" si="65"/>
        <v>0</v>
      </c>
      <c r="AG131" s="2">
        <f t="shared" si="65"/>
        <v>0</v>
      </c>
      <c r="AH131" s="2">
        <f t="shared" si="65"/>
        <v>0</v>
      </c>
      <c r="AI131" s="2">
        <f t="shared" si="65"/>
        <v>0</v>
      </c>
      <c r="AJ131" s="2">
        <f t="shared" si="65"/>
        <v>0</v>
      </c>
      <c r="AK131" s="2">
        <f t="shared" si="65"/>
        <v>0</v>
      </c>
      <c r="AL131" s="2">
        <f t="shared" si="65"/>
        <v>0</v>
      </c>
      <c r="AM131" s="2">
        <f t="shared" si="65"/>
        <v>0</v>
      </c>
      <c r="AN131" s="2">
        <f t="shared" si="65"/>
        <v>0</v>
      </c>
      <c r="AO131" s="2">
        <f t="shared" si="65"/>
        <v>0</v>
      </c>
      <c r="AP131" s="2">
        <f t="shared" si="65"/>
        <v>0</v>
      </c>
      <c r="AQ131" s="2">
        <f t="shared" si="65"/>
        <v>0</v>
      </c>
      <c r="AR131" s="2">
        <f t="shared" si="65"/>
        <v>0</v>
      </c>
      <c r="AS131" s="2">
        <f t="shared" si="65"/>
        <v>0</v>
      </c>
      <c r="AT131" s="2">
        <f t="shared" si="65"/>
        <v>0</v>
      </c>
      <c r="AU131" s="2">
        <f t="shared" si="65"/>
        <v>0</v>
      </c>
      <c r="AV131" s="2">
        <f t="shared" si="65"/>
        <v>0</v>
      </c>
      <c r="AW131" s="2">
        <f t="shared" si="65"/>
        <v>0</v>
      </c>
      <c r="AX131" s="2">
        <f t="shared" si="65"/>
        <v>0</v>
      </c>
      <c r="AY131" s="2">
        <f t="shared" si="65"/>
        <v>0</v>
      </c>
      <c r="AZ131" s="2">
        <f t="shared" si="65"/>
        <v>0</v>
      </c>
      <c r="BA131" s="2">
        <f t="shared" si="65"/>
        <v>0</v>
      </c>
      <c r="BB131" s="2">
        <f t="shared" si="65"/>
        <v>0</v>
      </c>
      <c r="BC131" s="2">
        <f t="shared" si="65"/>
        <v>0</v>
      </c>
      <c r="BD131" s="2">
        <f t="shared" si="65"/>
        <v>0</v>
      </c>
      <c r="BE131" s="2">
        <f t="shared" si="65"/>
        <v>0</v>
      </c>
      <c r="BF131" s="2">
        <f t="shared" si="65"/>
        <v>0</v>
      </c>
      <c r="BG131" s="2">
        <f t="shared" si="65"/>
        <v>0</v>
      </c>
      <c r="BH131" s="2">
        <f t="shared" si="65"/>
        <v>0</v>
      </c>
      <c r="BI131" s="2">
        <f t="shared" si="65"/>
        <v>0</v>
      </c>
      <c r="BJ131" s="2">
        <f t="shared" si="65"/>
        <v>0</v>
      </c>
      <c r="BK131" s="2">
        <f t="shared" si="65"/>
        <v>0</v>
      </c>
      <c r="BL131" s="2">
        <f t="shared" si="65"/>
        <v>0</v>
      </c>
      <c r="BM131" s="2">
        <f t="shared" si="65"/>
        <v>0</v>
      </c>
      <c r="BN131" s="2">
        <f t="shared" si="65"/>
        <v>0</v>
      </c>
      <c r="BO131" s="2">
        <f t="shared" si="65"/>
        <v>0</v>
      </c>
      <c r="BP131" s="2">
        <f t="shared" si="65"/>
        <v>0</v>
      </c>
      <c r="BQ131" s="2">
        <f t="shared" si="65"/>
        <v>0</v>
      </c>
      <c r="BR131" s="2">
        <f t="shared" si="65"/>
        <v>0</v>
      </c>
      <c r="BS131" s="2">
        <f t="shared" si="65"/>
        <v>0</v>
      </c>
      <c r="BT131" s="2">
        <f t="shared" si="65"/>
        <v>0</v>
      </c>
      <c r="BU131" s="2">
        <f t="shared" si="65"/>
        <v>1</v>
      </c>
      <c r="BV131" s="2">
        <f t="shared" si="65"/>
        <v>0</v>
      </c>
      <c r="BW131" s="2">
        <f t="shared" si="65"/>
        <v>3</v>
      </c>
      <c r="BX131" s="2">
        <f t="shared" si="65"/>
        <v>1</v>
      </c>
      <c r="BY131" s="2">
        <f t="shared" si="65"/>
        <v>1</v>
      </c>
      <c r="BZ131" s="2">
        <f t="shared" ref="BZ131:DH131" si="66">CA24-BZ24</f>
        <v>1</v>
      </c>
      <c r="CA131" s="2">
        <f t="shared" si="66"/>
        <v>1</v>
      </c>
      <c r="CB131" s="2">
        <f t="shared" si="66"/>
        <v>1</v>
      </c>
      <c r="CC131" s="2">
        <f t="shared" si="66"/>
        <v>0</v>
      </c>
      <c r="CD131" s="2">
        <f t="shared" si="66"/>
        <v>2</v>
      </c>
      <c r="CE131" s="2">
        <f t="shared" si="66"/>
        <v>0</v>
      </c>
      <c r="CF131" s="2">
        <f t="shared" si="66"/>
        <v>0</v>
      </c>
      <c r="CG131" s="2">
        <f t="shared" si="66"/>
        <v>1</v>
      </c>
      <c r="CH131" s="2">
        <f t="shared" si="66"/>
        <v>1</v>
      </c>
      <c r="CI131" s="2">
        <f t="shared" si="66"/>
        <v>0</v>
      </c>
      <c r="CJ131" s="2">
        <f t="shared" si="66"/>
        <v>5</v>
      </c>
      <c r="CK131" s="2">
        <f t="shared" si="66"/>
        <v>1</v>
      </c>
      <c r="CL131" s="2">
        <f t="shared" si="66"/>
        <v>1</v>
      </c>
      <c r="CM131" s="2">
        <f t="shared" si="66"/>
        <v>0</v>
      </c>
      <c r="CN131" s="2">
        <f t="shared" si="66"/>
        <v>0</v>
      </c>
      <c r="CO131" s="2">
        <f t="shared" si="66"/>
        <v>1</v>
      </c>
      <c r="CP131" s="2">
        <f t="shared" si="66"/>
        <v>0</v>
      </c>
      <c r="CQ131" s="2">
        <f t="shared" si="66"/>
        <v>1</v>
      </c>
      <c r="CR131" s="2">
        <f t="shared" si="66"/>
        <v>1</v>
      </c>
      <c r="CS131" s="2">
        <f t="shared" si="66"/>
        <v>0</v>
      </c>
      <c r="CT131" s="2">
        <f t="shared" si="66"/>
        <v>2</v>
      </c>
      <c r="CU131" s="2">
        <f t="shared" si="66"/>
        <v>1</v>
      </c>
      <c r="CV131" s="2">
        <f t="shared" si="66"/>
        <v>0</v>
      </c>
      <c r="CW131" s="2">
        <f t="shared" si="66"/>
        <v>0</v>
      </c>
      <c r="CX131" s="2">
        <f t="shared" si="66"/>
        <v>1</v>
      </c>
      <c r="CY131" s="2">
        <f t="shared" si="66"/>
        <v>0</v>
      </c>
      <c r="CZ131" s="2">
        <f t="shared" si="66"/>
        <v>1</v>
      </c>
      <c r="DA131" s="2">
        <f t="shared" si="66"/>
        <v>0</v>
      </c>
      <c r="DB131" s="2">
        <f t="shared" si="66"/>
        <v>0</v>
      </c>
      <c r="DC131" s="2">
        <f t="shared" si="66"/>
        <v>0</v>
      </c>
      <c r="DD131" s="2">
        <f t="shared" si="66"/>
        <v>1</v>
      </c>
      <c r="DE131" s="2">
        <f t="shared" si="66"/>
        <v>0</v>
      </c>
      <c r="DF131" s="2">
        <f t="shared" si="66"/>
        <v>0</v>
      </c>
      <c r="DG131" s="2">
        <f t="shared" si="66"/>
        <v>1</v>
      </c>
      <c r="DH131" s="2">
        <f t="shared" si="66"/>
        <v>1</v>
      </c>
      <c r="DI131" s="2">
        <f t="shared" si="24"/>
        <v>31</v>
      </c>
    </row>
    <row r="132" spans="1:113" x14ac:dyDescent="0.3">
      <c r="A132">
        <f t="shared" ref="A132:K132" si="67">+A25</f>
        <v>84019033</v>
      </c>
      <c r="B132" t="str">
        <f t="shared" si="67"/>
        <v>US</v>
      </c>
      <c r="C132" t="str">
        <f t="shared" si="67"/>
        <v>USA</v>
      </c>
      <c r="D132">
        <f t="shared" si="67"/>
        <v>840</v>
      </c>
      <c r="E132">
        <f t="shared" si="67"/>
        <v>19033</v>
      </c>
      <c r="F132" t="str">
        <f t="shared" si="67"/>
        <v>Cerro Gordo</v>
      </c>
      <c r="G132" t="str">
        <f t="shared" si="67"/>
        <v>Iowa</v>
      </c>
      <c r="H132" t="str">
        <f t="shared" si="67"/>
        <v>US</v>
      </c>
      <c r="I132">
        <f t="shared" si="67"/>
        <v>43.081775630000003</v>
      </c>
      <c r="J132">
        <f t="shared" si="67"/>
        <v>-93.261223900000005</v>
      </c>
      <c r="K132" t="str">
        <f t="shared" si="67"/>
        <v>Cerro Gordo, Iowa, US</v>
      </c>
      <c r="L132" s="2">
        <f t="shared" si="21"/>
        <v>0</v>
      </c>
      <c r="M132" s="2">
        <f t="shared" si="21"/>
        <v>0</v>
      </c>
      <c r="N132" s="2">
        <f t="shared" ref="N132:BY132" si="68">O25-N25</f>
        <v>0</v>
      </c>
      <c r="O132" s="2">
        <f t="shared" si="68"/>
        <v>0</v>
      </c>
      <c r="P132" s="2">
        <f t="shared" si="68"/>
        <v>0</v>
      </c>
      <c r="Q132" s="2">
        <f t="shared" si="68"/>
        <v>0</v>
      </c>
      <c r="R132" s="2">
        <f t="shared" si="68"/>
        <v>0</v>
      </c>
      <c r="S132" s="2">
        <f t="shared" si="68"/>
        <v>0</v>
      </c>
      <c r="T132" s="2">
        <f t="shared" si="68"/>
        <v>0</v>
      </c>
      <c r="U132" s="2">
        <f t="shared" si="68"/>
        <v>0</v>
      </c>
      <c r="V132" s="2">
        <f t="shared" si="68"/>
        <v>0</v>
      </c>
      <c r="W132" s="2">
        <f t="shared" si="68"/>
        <v>0</v>
      </c>
      <c r="X132" s="2">
        <f t="shared" si="68"/>
        <v>0</v>
      </c>
      <c r="Y132" s="2">
        <f t="shared" si="68"/>
        <v>0</v>
      </c>
      <c r="Z132" s="2">
        <f t="shared" si="68"/>
        <v>0</v>
      </c>
      <c r="AA132" s="2">
        <f t="shared" si="68"/>
        <v>0</v>
      </c>
      <c r="AB132" s="2">
        <f t="shared" si="68"/>
        <v>0</v>
      </c>
      <c r="AC132" s="2">
        <f t="shared" si="68"/>
        <v>0</v>
      </c>
      <c r="AD132" s="2">
        <f t="shared" si="68"/>
        <v>0</v>
      </c>
      <c r="AE132" s="2">
        <f t="shared" si="68"/>
        <v>0</v>
      </c>
      <c r="AF132" s="2">
        <f t="shared" si="68"/>
        <v>0</v>
      </c>
      <c r="AG132" s="2">
        <f t="shared" si="68"/>
        <v>0</v>
      </c>
      <c r="AH132" s="2">
        <f t="shared" si="68"/>
        <v>0</v>
      </c>
      <c r="AI132" s="2">
        <f t="shared" si="68"/>
        <v>0</v>
      </c>
      <c r="AJ132" s="2">
        <f t="shared" si="68"/>
        <v>0</v>
      </c>
      <c r="AK132" s="2">
        <f t="shared" si="68"/>
        <v>0</v>
      </c>
      <c r="AL132" s="2">
        <f t="shared" si="68"/>
        <v>0</v>
      </c>
      <c r="AM132" s="2">
        <f t="shared" si="68"/>
        <v>0</v>
      </c>
      <c r="AN132" s="2">
        <f t="shared" si="68"/>
        <v>0</v>
      </c>
      <c r="AO132" s="2">
        <f t="shared" si="68"/>
        <v>0</v>
      </c>
      <c r="AP132" s="2">
        <f t="shared" si="68"/>
        <v>0</v>
      </c>
      <c r="AQ132" s="2">
        <f t="shared" si="68"/>
        <v>0</v>
      </c>
      <c r="AR132" s="2">
        <f t="shared" si="68"/>
        <v>0</v>
      </c>
      <c r="AS132" s="2">
        <f t="shared" si="68"/>
        <v>0</v>
      </c>
      <c r="AT132" s="2">
        <f t="shared" si="68"/>
        <v>0</v>
      </c>
      <c r="AU132" s="2">
        <f t="shared" si="68"/>
        <v>0</v>
      </c>
      <c r="AV132" s="2">
        <f t="shared" si="68"/>
        <v>0</v>
      </c>
      <c r="AW132" s="2">
        <f t="shared" si="68"/>
        <v>0</v>
      </c>
      <c r="AX132" s="2">
        <f t="shared" si="68"/>
        <v>0</v>
      </c>
      <c r="AY132" s="2">
        <f t="shared" si="68"/>
        <v>0</v>
      </c>
      <c r="AZ132" s="2">
        <f t="shared" si="68"/>
        <v>0</v>
      </c>
      <c r="BA132" s="2">
        <f t="shared" si="68"/>
        <v>0</v>
      </c>
      <c r="BB132" s="2">
        <f t="shared" si="68"/>
        <v>0</v>
      </c>
      <c r="BC132" s="2">
        <f t="shared" si="68"/>
        <v>0</v>
      </c>
      <c r="BD132" s="2">
        <f t="shared" si="68"/>
        <v>0</v>
      </c>
      <c r="BE132" s="2">
        <f t="shared" si="68"/>
        <v>0</v>
      </c>
      <c r="BF132" s="2">
        <f t="shared" si="68"/>
        <v>0</v>
      </c>
      <c r="BG132" s="2">
        <f t="shared" si="68"/>
        <v>0</v>
      </c>
      <c r="BH132" s="2">
        <f t="shared" si="68"/>
        <v>0</v>
      </c>
      <c r="BI132" s="2">
        <f t="shared" si="68"/>
        <v>0</v>
      </c>
      <c r="BJ132" s="2">
        <f t="shared" si="68"/>
        <v>0</v>
      </c>
      <c r="BK132" s="2">
        <f t="shared" si="68"/>
        <v>0</v>
      </c>
      <c r="BL132" s="2">
        <f t="shared" si="68"/>
        <v>0</v>
      </c>
      <c r="BM132" s="2">
        <f t="shared" si="68"/>
        <v>0</v>
      </c>
      <c r="BN132" s="2">
        <f t="shared" si="68"/>
        <v>0</v>
      </c>
      <c r="BO132" s="2">
        <f t="shared" si="68"/>
        <v>0</v>
      </c>
      <c r="BP132" s="2">
        <f t="shared" si="68"/>
        <v>0</v>
      </c>
      <c r="BQ132" s="2">
        <f t="shared" si="68"/>
        <v>0</v>
      </c>
      <c r="BR132" s="2">
        <f t="shared" si="68"/>
        <v>0</v>
      </c>
      <c r="BS132" s="2">
        <f t="shared" si="68"/>
        <v>2</v>
      </c>
      <c r="BT132" s="2">
        <f t="shared" si="68"/>
        <v>0</v>
      </c>
      <c r="BU132" s="2">
        <f t="shared" si="68"/>
        <v>0</v>
      </c>
      <c r="BV132" s="2">
        <f t="shared" si="68"/>
        <v>0</v>
      </c>
      <c r="BW132" s="2">
        <f t="shared" si="68"/>
        <v>0</v>
      </c>
      <c r="BX132" s="2">
        <f t="shared" si="68"/>
        <v>1</v>
      </c>
      <c r="BY132" s="2">
        <f t="shared" si="68"/>
        <v>1</v>
      </c>
      <c r="BZ132" s="2">
        <f t="shared" ref="BZ132:DH132" si="69">CA25-BZ25</f>
        <v>2</v>
      </c>
      <c r="CA132" s="2">
        <f t="shared" si="69"/>
        <v>1</v>
      </c>
      <c r="CB132" s="2">
        <f t="shared" si="69"/>
        <v>0</v>
      </c>
      <c r="CC132" s="2">
        <f t="shared" si="69"/>
        <v>1</v>
      </c>
      <c r="CD132" s="2">
        <f t="shared" si="69"/>
        <v>2</v>
      </c>
      <c r="CE132" s="2">
        <f t="shared" si="69"/>
        <v>0</v>
      </c>
      <c r="CF132" s="2">
        <f t="shared" si="69"/>
        <v>0</v>
      </c>
      <c r="CG132" s="2">
        <f t="shared" si="69"/>
        <v>0</v>
      </c>
      <c r="CH132" s="2">
        <f t="shared" si="69"/>
        <v>2</v>
      </c>
      <c r="CI132" s="2">
        <f t="shared" si="69"/>
        <v>0</v>
      </c>
      <c r="CJ132" s="2">
        <f t="shared" si="69"/>
        <v>0</v>
      </c>
      <c r="CK132" s="2">
        <f t="shared" si="69"/>
        <v>1</v>
      </c>
      <c r="CL132" s="2">
        <f t="shared" si="69"/>
        <v>0</v>
      </c>
      <c r="CM132" s="2">
        <f t="shared" si="69"/>
        <v>0</v>
      </c>
      <c r="CN132" s="2">
        <f t="shared" si="69"/>
        <v>0</v>
      </c>
      <c r="CO132" s="2">
        <f t="shared" si="69"/>
        <v>0</v>
      </c>
      <c r="CP132" s="2">
        <f t="shared" si="69"/>
        <v>1</v>
      </c>
      <c r="CQ132" s="2">
        <f t="shared" si="69"/>
        <v>0</v>
      </c>
      <c r="CR132" s="2">
        <f t="shared" si="69"/>
        <v>0</v>
      </c>
      <c r="CS132" s="2">
        <f t="shared" si="69"/>
        <v>0</v>
      </c>
      <c r="CT132" s="2">
        <f t="shared" si="69"/>
        <v>0</v>
      </c>
      <c r="CU132" s="2">
        <f t="shared" si="69"/>
        <v>0</v>
      </c>
      <c r="CV132" s="2">
        <f t="shared" si="69"/>
        <v>0</v>
      </c>
      <c r="CW132" s="2">
        <f t="shared" si="69"/>
        <v>0</v>
      </c>
      <c r="CX132" s="2">
        <f t="shared" si="69"/>
        <v>0</v>
      </c>
      <c r="CY132" s="2">
        <f t="shared" si="69"/>
        <v>0</v>
      </c>
      <c r="CZ132" s="2">
        <f t="shared" si="69"/>
        <v>0</v>
      </c>
      <c r="DA132" s="2">
        <f t="shared" si="69"/>
        <v>0</v>
      </c>
      <c r="DB132" s="2">
        <f t="shared" si="69"/>
        <v>0</v>
      </c>
      <c r="DC132" s="2">
        <f t="shared" si="69"/>
        <v>0</v>
      </c>
      <c r="DD132" s="2">
        <f t="shared" si="69"/>
        <v>0</v>
      </c>
      <c r="DE132" s="2">
        <f t="shared" si="69"/>
        <v>0</v>
      </c>
      <c r="DF132" s="2">
        <f t="shared" si="69"/>
        <v>0</v>
      </c>
      <c r="DG132" s="2">
        <f t="shared" si="69"/>
        <v>0</v>
      </c>
      <c r="DH132" s="2">
        <f t="shared" si="69"/>
        <v>0</v>
      </c>
      <c r="DI132" s="2">
        <f t="shared" si="24"/>
        <v>14</v>
      </c>
    </row>
    <row r="133" spans="1:113" x14ac:dyDescent="0.3">
      <c r="A133">
        <f t="shared" ref="A133:K133" si="70">+A26</f>
        <v>84019035</v>
      </c>
      <c r="B133" t="str">
        <f t="shared" si="70"/>
        <v>US</v>
      </c>
      <c r="C133" t="str">
        <f t="shared" si="70"/>
        <v>USA</v>
      </c>
      <c r="D133">
        <f t="shared" si="70"/>
        <v>840</v>
      </c>
      <c r="E133">
        <f t="shared" si="70"/>
        <v>19035</v>
      </c>
      <c r="F133" t="str">
        <f t="shared" si="70"/>
        <v>Cherokee</v>
      </c>
      <c r="G133" t="str">
        <f t="shared" si="70"/>
        <v>Iowa</v>
      </c>
      <c r="H133" t="str">
        <f t="shared" si="70"/>
        <v>US</v>
      </c>
      <c r="I133">
        <f t="shared" si="70"/>
        <v>42.735389140000002</v>
      </c>
      <c r="J133">
        <f t="shared" si="70"/>
        <v>-95.623894019999994</v>
      </c>
      <c r="K133" t="str">
        <f t="shared" si="70"/>
        <v>Cherokee, Iowa, US</v>
      </c>
      <c r="L133" s="2">
        <f t="shared" si="21"/>
        <v>0</v>
      </c>
      <c r="M133" s="2">
        <f t="shared" si="21"/>
        <v>0</v>
      </c>
      <c r="N133" s="2">
        <f t="shared" ref="N133:BY133" si="71">O26-N26</f>
        <v>0</v>
      </c>
      <c r="O133" s="2">
        <f t="shared" si="71"/>
        <v>0</v>
      </c>
      <c r="P133" s="2">
        <f t="shared" si="71"/>
        <v>0</v>
      </c>
      <c r="Q133" s="2">
        <f t="shared" si="71"/>
        <v>0</v>
      </c>
      <c r="R133" s="2">
        <f t="shared" si="71"/>
        <v>0</v>
      </c>
      <c r="S133" s="2">
        <f t="shared" si="71"/>
        <v>0</v>
      </c>
      <c r="T133" s="2">
        <f t="shared" si="71"/>
        <v>0</v>
      </c>
      <c r="U133" s="2">
        <f t="shared" si="71"/>
        <v>0</v>
      </c>
      <c r="V133" s="2">
        <f t="shared" si="71"/>
        <v>0</v>
      </c>
      <c r="W133" s="2">
        <f t="shared" si="71"/>
        <v>0</v>
      </c>
      <c r="X133" s="2">
        <f t="shared" si="71"/>
        <v>0</v>
      </c>
      <c r="Y133" s="2">
        <f t="shared" si="71"/>
        <v>0</v>
      </c>
      <c r="Z133" s="2">
        <f t="shared" si="71"/>
        <v>0</v>
      </c>
      <c r="AA133" s="2">
        <f t="shared" si="71"/>
        <v>0</v>
      </c>
      <c r="AB133" s="2">
        <f t="shared" si="71"/>
        <v>0</v>
      </c>
      <c r="AC133" s="2">
        <f t="shared" si="71"/>
        <v>0</v>
      </c>
      <c r="AD133" s="2">
        <f t="shared" si="71"/>
        <v>0</v>
      </c>
      <c r="AE133" s="2">
        <f t="shared" si="71"/>
        <v>0</v>
      </c>
      <c r="AF133" s="2">
        <f t="shared" si="71"/>
        <v>0</v>
      </c>
      <c r="AG133" s="2">
        <f t="shared" si="71"/>
        <v>0</v>
      </c>
      <c r="AH133" s="2">
        <f t="shared" si="71"/>
        <v>0</v>
      </c>
      <c r="AI133" s="2">
        <f t="shared" si="71"/>
        <v>0</v>
      </c>
      <c r="AJ133" s="2">
        <f t="shared" si="71"/>
        <v>0</v>
      </c>
      <c r="AK133" s="2">
        <f t="shared" si="71"/>
        <v>0</v>
      </c>
      <c r="AL133" s="2">
        <f t="shared" si="71"/>
        <v>0</v>
      </c>
      <c r="AM133" s="2">
        <f t="shared" si="71"/>
        <v>0</v>
      </c>
      <c r="AN133" s="2">
        <f t="shared" si="71"/>
        <v>0</v>
      </c>
      <c r="AO133" s="2">
        <f t="shared" si="71"/>
        <v>0</v>
      </c>
      <c r="AP133" s="2">
        <f t="shared" si="71"/>
        <v>0</v>
      </c>
      <c r="AQ133" s="2">
        <f t="shared" si="71"/>
        <v>0</v>
      </c>
      <c r="AR133" s="2">
        <f t="shared" si="71"/>
        <v>0</v>
      </c>
      <c r="AS133" s="2">
        <f t="shared" si="71"/>
        <v>0</v>
      </c>
      <c r="AT133" s="2">
        <f t="shared" si="71"/>
        <v>0</v>
      </c>
      <c r="AU133" s="2">
        <f t="shared" si="71"/>
        <v>0</v>
      </c>
      <c r="AV133" s="2">
        <f t="shared" si="71"/>
        <v>0</v>
      </c>
      <c r="AW133" s="2">
        <f t="shared" si="71"/>
        <v>0</v>
      </c>
      <c r="AX133" s="2">
        <f t="shared" si="71"/>
        <v>0</v>
      </c>
      <c r="AY133" s="2">
        <f t="shared" si="71"/>
        <v>0</v>
      </c>
      <c r="AZ133" s="2">
        <f t="shared" si="71"/>
        <v>0</v>
      </c>
      <c r="BA133" s="2">
        <f t="shared" si="71"/>
        <v>0</v>
      </c>
      <c r="BB133" s="2">
        <f t="shared" si="71"/>
        <v>0</v>
      </c>
      <c r="BC133" s="2">
        <f t="shared" si="71"/>
        <v>0</v>
      </c>
      <c r="BD133" s="2">
        <f t="shared" si="71"/>
        <v>0</v>
      </c>
      <c r="BE133" s="2">
        <f t="shared" si="71"/>
        <v>0</v>
      </c>
      <c r="BF133" s="2">
        <f t="shared" si="71"/>
        <v>0</v>
      </c>
      <c r="BG133" s="2">
        <f t="shared" si="71"/>
        <v>0</v>
      </c>
      <c r="BH133" s="2">
        <f t="shared" si="71"/>
        <v>0</v>
      </c>
      <c r="BI133" s="2">
        <f t="shared" si="71"/>
        <v>0</v>
      </c>
      <c r="BJ133" s="2">
        <f t="shared" si="71"/>
        <v>0</v>
      </c>
      <c r="BK133" s="2">
        <f t="shared" si="71"/>
        <v>0</v>
      </c>
      <c r="BL133" s="2">
        <f t="shared" si="71"/>
        <v>0</v>
      </c>
      <c r="BM133" s="2">
        <f t="shared" si="71"/>
        <v>0</v>
      </c>
      <c r="BN133" s="2">
        <f t="shared" si="71"/>
        <v>0</v>
      </c>
      <c r="BO133" s="2">
        <f t="shared" si="71"/>
        <v>0</v>
      </c>
      <c r="BP133" s="2">
        <f t="shared" si="71"/>
        <v>0</v>
      </c>
      <c r="BQ133" s="2">
        <f t="shared" si="71"/>
        <v>0</v>
      </c>
      <c r="BR133" s="2">
        <f t="shared" si="71"/>
        <v>0</v>
      </c>
      <c r="BS133" s="2">
        <f t="shared" si="71"/>
        <v>0</v>
      </c>
      <c r="BT133" s="2">
        <f t="shared" si="71"/>
        <v>0</v>
      </c>
      <c r="BU133" s="2">
        <f t="shared" si="71"/>
        <v>0</v>
      </c>
      <c r="BV133" s="2">
        <f t="shared" si="71"/>
        <v>0</v>
      </c>
      <c r="BW133" s="2">
        <f t="shared" si="71"/>
        <v>0</v>
      </c>
      <c r="BX133" s="2">
        <f t="shared" si="71"/>
        <v>0</v>
      </c>
      <c r="BY133" s="2">
        <f t="shared" si="71"/>
        <v>0</v>
      </c>
      <c r="BZ133" s="2">
        <f t="shared" ref="BZ133:DH133" si="72">CA26-BZ26</f>
        <v>0</v>
      </c>
      <c r="CA133" s="2">
        <f t="shared" si="72"/>
        <v>0</v>
      </c>
      <c r="CB133" s="2">
        <f t="shared" si="72"/>
        <v>0</v>
      </c>
      <c r="CC133" s="2">
        <f t="shared" si="72"/>
        <v>0</v>
      </c>
      <c r="CD133" s="2">
        <f t="shared" si="72"/>
        <v>0</v>
      </c>
      <c r="CE133" s="2">
        <f t="shared" si="72"/>
        <v>0</v>
      </c>
      <c r="CF133" s="2">
        <f t="shared" si="72"/>
        <v>0</v>
      </c>
      <c r="CG133" s="2">
        <f t="shared" si="72"/>
        <v>0</v>
      </c>
      <c r="CH133" s="2">
        <f t="shared" si="72"/>
        <v>0</v>
      </c>
      <c r="CI133" s="2">
        <f t="shared" si="72"/>
        <v>0</v>
      </c>
      <c r="CJ133" s="2">
        <f t="shared" si="72"/>
        <v>0</v>
      </c>
      <c r="CK133" s="2">
        <f t="shared" si="72"/>
        <v>0</v>
      </c>
      <c r="CL133" s="2">
        <f t="shared" si="72"/>
        <v>0</v>
      </c>
      <c r="CM133" s="2">
        <f t="shared" si="72"/>
        <v>0</v>
      </c>
      <c r="CN133" s="2">
        <f t="shared" si="72"/>
        <v>0</v>
      </c>
      <c r="CO133" s="2">
        <f t="shared" si="72"/>
        <v>0</v>
      </c>
      <c r="CP133" s="2">
        <f t="shared" si="72"/>
        <v>0</v>
      </c>
      <c r="CQ133" s="2">
        <f t="shared" si="72"/>
        <v>0</v>
      </c>
      <c r="CR133" s="2">
        <f t="shared" si="72"/>
        <v>0</v>
      </c>
      <c r="CS133" s="2">
        <f t="shared" si="72"/>
        <v>0</v>
      </c>
      <c r="CT133" s="2">
        <f t="shared" si="72"/>
        <v>0</v>
      </c>
      <c r="CU133" s="2">
        <f t="shared" si="72"/>
        <v>0</v>
      </c>
      <c r="CV133" s="2">
        <f t="shared" si="72"/>
        <v>0</v>
      </c>
      <c r="CW133" s="2">
        <f t="shared" si="72"/>
        <v>1</v>
      </c>
      <c r="CX133" s="2">
        <f t="shared" si="72"/>
        <v>0</v>
      </c>
      <c r="CY133" s="2">
        <f t="shared" si="72"/>
        <v>0</v>
      </c>
      <c r="CZ133" s="2">
        <f t="shared" si="72"/>
        <v>1</v>
      </c>
      <c r="DA133" s="2">
        <f t="shared" si="72"/>
        <v>0</v>
      </c>
      <c r="DB133" s="2">
        <f t="shared" si="72"/>
        <v>0</v>
      </c>
      <c r="DC133" s="2">
        <f t="shared" si="72"/>
        <v>0</v>
      </c>
      <c r="DD133" s="2">
        <f t="shared" si="72"/>
        <v>0</v>
      </c>
      <c r="DE133" s="2">
        <f t="shared" si="72"/>
        <v>0</v>
      </c>
      <c r="DF133" s="2">
        <f t="shared" si="72"/>
        <v>0</v>
      </c>
      <c r="DG133" s="2">
        <f t="shared" si="72"/>
        <v>0</v>
      </c>
      <c r="DH133" s="2">
        <f t="shared" si="72"/>
        <v>1</v>
      </c>
      <c r="DI133" s="2">
        <f t="shared" si="24"/>
        <v>3</v>
      </c>
    </row>
    <row r="134" spans="1:113" x14ac:dyDescent="0.3">
      <c r="A134">
        <f t="shared" ref="A134:K134" si="73">+A27</f>
        <v>84019037</v>
      </c>
      <c r="B134" t="str">
        <f t="shared" si="73"/>
        <v>US</v>
      </c>
      <c r="C134" t="str">
        <f t="shared" si="73"/>
        <v>USA</v>
      </c>
      <c r="D134">
        <f t="shared" si="73"/>
        <v>840</v>
      </c>
      <c r="E134">
        <f t="shared" si="73"/>
        <v>19037</v>
      </c>
      <c r="F134" t="str">
        <f t="shared" si="73"/>
        <v>Chickasaw</v>
      </c>
      <c r="G134" t="str">
        <f t="shared" si="73"/>
        <v>Iowa</v>
      </c>
      <c r="H134" t="str">
        <f t="shared" si="73"/>
        <v>US</v>
      </c>
      <c r="I134">
        <f t="shared" si="73"/>
        <v>43.060012950000001</v>
      </c>
      <c r="J134">
        <f t="shared" si="73"/>
        <v>-92.317733469999993</v>
      </c>
      <c r="K134" t="str">
        <f t="shared" si="73"/>
        <v>Chickasaw, Iowa, US</v>
      </c>
      <c r="L134" s="2">
        <f t="shared" si="21"/>
        <v>0</v>
      </c>
      <c r="M134" s="2">
        <f t="shared" si="21"/>
        <v>0</v>
      </c>
      <c r="N134" s="2">
        <f t="shared" ref="N134:BY134" si="74">O27-N27</f>
        <v>0</v>
      </c>
      <c r="O134" s="2">
        <f t="shared" si="74"/>
        <v>0</v>
      </c>
      <c r="P134" s="2">
        <f t="shared" si="74"/>
        <v>0</v>
      </c>
      <c r="Q134" s="2">
        <f t="shared" si="74"/>
        <v>0</v>
      </c>
      <c r="R134" s="2">
        <f t="shared" si="74"/>
        <v>0</v>
      </c>
      <c r="S134" s="2">
        <f t="shared" si="74"/>
        <v>0</v>
      </c>
      <c r="T134" s="2">
        <f t="shared" si="74"/>
        <v>0</v>
      </c>
      <c r="U134" s="2">
        <f t="shared" si="74"/>
        <v>0</v>
      </c>
      <c r="V134" s="2">
        <f t="shared" si="74"/>
        <v>0</v>
      </c>
      <c r="W134" s="2">
        <f t="shared" si="74"/>
        <v>0</v>
      </c>
      <c r="X134" s="2">
        <f t="shared" si="74"/>
        <v>0</v>
      </c>
      <c r="Y134" s="2">
        <f t="shared" si="74"/>
        <v>0</v>
      </c>
      <c r="Z134" s="2">
        <f t="shared" si="74"/>
        <v>0</v>
      </c>
      <c r="AA134" s="2">
        <f t="shared" si="74"/>
        <v>0</v>
      </c>
      <c r="AB134" s="2">
        <f t="shared" si="74"/>
        <v>0</v>
      </c>
      <c r="AC134" s="2">
        <f t="shared" si="74"/>
        <v>0</v>
      </c>
      <c r="AD134" s="2">
        <f t="shared" si="74"/>
        <v>0</v>
      </c>
      <c r="AE134" s="2">
        <f t="shared" si="74"/>
        <v>0</v>
      </c>
      <c r="AF134" s="2">
        <f t="shared" si="74"/>
        <v>0</v>
      </c>
      <c r="AG134" s="2">
        <f t="shared" si="74"/>
        <v>0</v>
      </c>
      <c r="AH134" s="2">
        <f t="shared" si="74"/>
        <v>0</v>
      </c>
      <c r="AI134" s="2">
        <f t="shared" si="74"/>
        <v>0</v>
      </c>
      <c r="AJ134" s="2">
        <f t="shared" si="74"/>
        <v>0</v>
      </c>
      <c r="AK134" s="2">
        <f t="shared" si="74"/>
        <v>0</v>
      </c>
      <c r="AL134" s="2">
        <f t="shared" si="74"/>
        <v>0</v>
      </c>
      <c r="AM134" s="2">
        <f t="shared" si="74"/>
        <v>0</v>
      </c>
      <c r="AN134" s="2">
        <f t="shared" si="74"/>
        <v>0</v>
      </c>
      <c r="AO134" s="2">
        <f t="shared" si="74"/>
        <v>0</v>
      </c>
      <c r="AP134" s="2">
        <f t="shared" si="74"/>
        <v>0</v>
      </c>
      <c r="AQ134" s="2">
        <f t="shared" si="74"/>
        <v>0</v>
      </c>
      <c r="AR134" s="2">
        <f t="shared" si="74"/>
        <v>0</v>
      </c>
      <c r="AS134" s="2">
        <f t="shared" si="74"/>
        <v>0</v>
      </c>
      <c r="AT134" s="2">
        <f t="shared" si="74"/>
        <v>0</v>
      </c>
      <c r="AU134" s="2">
        <f t="shared" si="74"/>
        <v>0</v>
      </c>
      <c r="AV134" s="2">
        <f t="shared" si="74"/>
        <v>0</v>
      </c>
      <c r="AW134" s="2">
        <f t="shared" si="74"/>
        <v>0</v>
      </c>
      <c r="AX134" s="2">
        <f t="shared" si="74"/>
        <v>0</v>
      </c>
      <c r="AY134" s="2">
        <f t="shared" si="74"/>
        <v>0</v>
      </c>
      <c r="AZ134" s="2">
        <f t="shared" si="74"/>
        <v>0</v>
      </c>
      <c r="BA134" s="2">
        <f t="shared" si="74"/>
        <v>0</v>
      </c>
      <c r="BB134" s="2">
        <f t="shared" si="74"/>
        <v>0</v>
      </c>
      <c r="BC134" s="2">
        <f t="shared" si="74"/>
        <v>0</v>
      </c>
      <c r="BD134" s="2">
        <f t="shared" si="74"/>
        <v>0</v>
      </c>
      <c r="BE134" s="2">
        <f t="shared" si="74"/>
        <v>0</v>
      </c>
      <c r="BF134" s="2">
        <f t="shared" si="74"/>
        <v>0</v>
      </c>
      <c r="BG134" s="2">
        <f t="shared" si="74"/>
        <v>0</v>
      </c>
      <c r="BH134" s="2">
        <f t="shared" si="74"/>
        <v>0</v>
      </c>
      <c r="BI134" s="2">
        <f t="shared" si="74"/>
        <v>0</v>
      </c>
      <c r="BJ134" s="2">
        <f t="shared" si="74"/>
        <v>0</v>
      </c>
      <c r="BK134" s="2">
        <f t="shared" si="74"/>
        <v>0</v>
      </c>
      <c r="BL134" s="2">
        <f t="shared" si="74"/>
        <v>0</v>
      </c>
      <c r="BM134" s="2">
        <f t="shared" si="74"/>
        <v>0</v>
      </c>
      <c r="BN134" s="2">
        <f t="shared" si="74"/>
        <v>0</v>
      </c>
      <c r="BO134" s="2">
        <f t="shared" si="74"/>
        <v>0</v>
      </c>
      <c r="BP134" s="2">
        <f t="shared" si="74"/>
        <v>0</v>
      </c>
      <c r="BQ134" s="2">
        <f t="shared" si="74"/>
        <v>0</v>
      </c>
      <c r="BR134" s="2">
        <f t="shared" si="74"/>
        <v>0</v>
      </c>
      <c r="BS134" s="2">
        <f t="shared" si="74"/>
        <v>0</v>
      </c>
      <c r="BT134" s="2">
        <f t="shared" si="74"/>
        <v>0</v>
      </c>
      <c r="BU134" s="2">
        <f t="shared" si="74"/>
        <v>0</v>
      </c>
      <c r="BV134" s="2">
        <f t="shared" si="74"/>
        <v>0</v>
      </c>
      <c r="BW134" s="2">
        <f t="shared" si="74"/>
        <v>0</v>
      </c>
      <c r="BX134" s="2">
        <f t="shared" si="74"/>
        <v>0</v>
      </c>
      <c r="BY134" s="2">
        <f t="shared" si="74"/>
        <v>0</v>
      </c>
      <c r="BZ134" s="2">
        <f t="shared" ref="BZ134:DH134" si="75">CA27-BZ27</f>
        <v>0</v>
      </c>
      <c r="CA134" s="2">
        <f t="shared" si="75"/>
        <v>0</v>
      </c>
      <c r="CB134" s="2">
        <f t="shared" si="75"/>
        <v>0</v>
      </c>
      <c r="CC134" s="2">
        <f t="shared" si="75"/>
        <v>0</v>
      </c>
      <c r="CD134" s="2">
        <f t="shared" si="75"/>
        <v>0</v>
      </c>
      <c r="CE134" s="2">
        <f t="shared" si="75"/>
        <v>0</v>
      </c>
      <c r="CF134" s="2">
        <f t="shared" si="75"/>
        <v>0</v>
      </c>
      <c r="CG134" s="2">
        <f t="shared" si="75"/>
        <v>0</v>
      </c>
      <c r="CH134" s="2">
        <f t="shared" si="75"/>
        <v>1</v>
      </c>
      <c r="CI134" s="2">
        <f t="shared" si="75"/>
        <v>0</v>
      </c>
      <c r="CJ134" s="2">
        <f t="shared" si="75"/>
        <v>0</v>
      </c>
      <c r="CK134" s="2">
        <f t="shared" si="75"/>
        <v>1</v>
      </c>
      <c r="CL134" s="2">
        <f t="shared" si="75"/>
        <v>0</v>
      </c>
      <c r="CM134" s="2">
        <f t="shared" si="75"/>
        <v>0</v>
      </c>
      <c r="CN134" s="2">
        <f t="shared" si="75"/>
        <v>0</v>
      </c>
      <c r="CO134" s="2">
        <f t="shared" si="75"/>
        <v>0</v>
      </c>
      <c r="CP134" s="2">
        <f t="shared" si="75"/>
        <v>0</v>
      </c>
      <c r="CQ134" s="2">
        <f t="shared" si="75"/>
        <v>0</v>
      </c>
      <c r="CR134" s="2">
        <f t="shared" si="75"/>
        <v>0</v>
      </c>
      <c r="CS134" s="2">
        <f t="shared" si="75"/>
        <v>0</v>
      </c>
      <c r="CT134" s="2">
        <f t="shared" si="75"/>
        <v>0</v>
      </c>
      <c r="CU134" s="2">
        <f t="shared" si="75"/>
        <v>1</v>
      </c>
      <c r="CV134" s="2">
        <f t="shared" si="75"/>
        <v>0</v>
      </c>
      <c r="CW134" s="2">
        <f t="shared" si="75"/>
        <v>0</v>
      </c>
      <c r="CX134" s="2">
        <f t="shared" si="75"/>
        <v>0</v>
      </c>
      <c r="CY134" s="2">
        <f t="shared" si="75"/>
        <v>0</v>
      </c>
      <c r="CZ134" s="2">
        <f t="shared" si="75"/>
        <v>0</v>
      </c>
      <c r="DA134" s="2">
        <f t="shared" si="75"/>
        <v>1</v>
      </c>
      <c r="DB134" s="2">
        <f t="shared" si="75"/>
        <v>0</v>
      </c>
      <c r="DC134" s="2">
        <f t="shared" si="75"/>
        <v>0</v>
      </c>
      <c r="DD134" s="2">
        <f t="shared" si="75"/>
        <v>0</v>
      </c>
      <c r="DE134" s="2">
        <f t="shared" si="75"/>
        <v>1</v>
      </c>
      <c r="DF134" s="2">
        <f t="shared" si="75"/>
        <v>0</v>
      </c>
      <c r="DG134" s="2">
        <f t="shared" si="75"/>
        <v>0</v>
      </c>
      <c r="DH134" s="2">
        <f t="shared" si="75"/>
        <v>0</v>
      </c>
      <c r="DI134" s="2">
        <f t="shared" si="24"/>
        <v>5</v>
      </c>
    </row>
    <row r="135" spans="1:113" x14ac:dyDescent="0.3">
      <c r="A135">
        <f t="shared" ref="A135:K135" si="76">+A28</f>
        <v>84019039</v>
      </c>
      <c r="B135" t="str">
        <f t="shared" si="76"/>
        <v>US</v>
      </c>
      <c r="C135" t="str">
        <f t="shared" si="76"/>
        <v>USA</v>
      </c>
      <c r="D135">
        <f t="shared" si="76"/>
        <v>840</v>
      </c>
      <c r="E135">
        <f t="shared" si="76"/>
        <v>19039</v>
      </c>
      <c r="F135" t="str">
        <f t="shared" si="76"/>
        <v>Clarke</v>
      </c>
      <c r="G135" t="str">
        <f t="shared" si="76"/>
        <v>Iowa</v>
      </c>
      <c r="H135" t="str">
        <f t="shared" si="76"/>
        <v>US</v>
      </c>
      <c r="I135">
        <f t="shared" si="76"/>
        <v>41.028681810000002</v>
      </c>
      <c r="J135">
        <f t="shared" si="76"/>
        <v>-93.784997669999996</v>
      </c>
      <c r="K135" t="str">
        <f t="shared" si="76"/>
        <v>Clarke, Iowa, US</v>
      </c>
      <c r="L135" s="2">
        <f t="shared" si="21"/>
        <v>0</v>
      </c>
      <c r="M135" s="2">
        <f t="shared" si="21"/>
        <v>0</v>
      </c>
      <c r="N135" s="2">
        <f t="shared" ref="N135:BY135" si="77">O28-N28</f>
        <v>0</v>
      </c>
      <c r="O135" s="2">
        <f t="shared" si="77"/>
        <v>0</v>
      </c>
      <c r="P135" s="2">
        <f t="shared" si="77"/>
        <v>0</v>
      </c>
      <c r="Q135" s="2">
        <f t="shared" si="77"/>
        <v>0</v>
      </c>
      <c r="R135" s="2">
        <f t="shared" si="77"/>
        <v>0</v>
      </c>
      <c r="S135" s="2">
        <f t="shared" si="77"/>
        <v>0</v>
      </c>
      <c r="T135" s="2">
        <f t="shared" si="77"/>
        <v>0</v>
      </c>
      <c r="U135" s="2">
        <f t="shared" si="77"/>
        <v>0</v>
      </c>
      <c r="V135" s="2">
        <f t="shared" si="77"/>
        <v>0</v>
      </c>
      <c r="W135" s="2">
        <f t="shared" si="77"/>
        <v>0</v>
      </c>
      <c r="X135" s="2">
        <f t="shared" si="77"/>
        <v>0</v>
      </c>
      <c r="Y135" s="2">
        <f t="shared" si="77"/>
        <v>0</v>
      </c>
      <c r="Z135" s="2">
        <f t="shared" si="77"/>
        <v>0</v>
      </c>
      <c r="AA135" s="2">
        <f t="shared" si="77"/>
        <v>0</v>
      </c>
      <c r="AB135" s="2">
        <f t="shared" si="77"/>
        <v>0</v>
      </c>
      <c r="AC135" s="2">
        <f t="shared" si="77"/>
        <v>0</v>
      </c>
      <c r="AD135" s="2">
        <f t="shared" si="77"/>
        <v>0</v>
      </c>
      <c r="AE135" s="2">
        <f t="shared" si="77"/>
        <v>0</v>
      </c>
      <c r="AF135" s="2">
        <f t="shared" si="77"/>
        <v>0</v>
      </c>
      <c r="AG135" s="2">
        <f t="shared" si="77"/>
        <v>0</v>
      </c>
      <c r="AH135" s="2">
        <f t="shared" si="77"/>
        <v>0</v>
      </c>
      <c r="AI135" s="2">
        <f t="shared" si="77"/>
        <v>0</v>
      </c>
      <c r="AJ135" s="2">
        <f t="shared" si="77"/>
        <v>0</v>
      </c>
      <c r="AK135" s="2">
        <f t="shared" si="77"/>
        <v>0</v>
      </c>
      <c r="AL135" s="2">
        <f t="shared" si="77"/>
        <v>0</v>
      </c>
      <c r="AM135" s="2">
        <f t="shared" si="77"/>
        <v>0</v>
      </c>
      <c r="AN135" s="2">
        <f t="shared" si="77"/>
        <v>0</v>
      </c>
      <c r="AO135" s="2">
        <f t="shared" si="77"/>
        <v>0</v>
      </c>
      <c r="AP135" s="2">
        <f t="shared" si="77"/>
        <v>0</v>
      </c>
      <c r="AQ135" s="2">
        <f t="shared" si="77"/>
        <v>0</v>
      </c>
      <c r="AR135" s="2">
        <f t="shared" si="77"/>
        <v>0</v>
      </c>
      <c r="AS135" s="2">
        <f t="shared" si="77"/>
        <v>0</v>
      </c>
      <c r="AT135" s="2">
        <f t="shared" si="77"/>
        <v>0</v>
      </c>
      <c r="AU135" s="2">
        <f t="shared" si="77"/>
        <v>0</v>
      </c>
      <c r="AV135" s="2">
        <f t="shared" si="77"/>
        <v>0</v>
      </c>
      <c r="AW135" s="2">
        <f t="shared" si="77"/>
        <v>0</v>
      </c>
      <c r="AX135" s="2">
        <f t="shared" si="77"/>
        <v>0</v>
      </c>
      <c r="AY135" s="2">
        <f t="shared" si="77"/>
        <v>0</v>
      </c>
      <c r="AZ135" s="2">
        <f t="shared" si="77"/>
        <v>0</v>
      </c>
      <c r="BA135" s="2">
        <f t="shared" si="77"/>
        <v>0</v>
      </c>
      <c r="BB135" s="2">
        <f t="shared" si="77"/>
        <v>0</v>
      </c>
      <c r="BC135" s="2">
        <f t="shared" si="77"/>
        <v>0</v>
      </c>
      <c r="BD135" s="2">
        <f t="shared" si="77"/>
        <v>0</v>
      </c>
      <c r="BE135" s="2">
        <f t="shared" si="77"/>
        <v>0</v>
      </c>
      <c r="BF135" s="2">
        <f t="shared" si="77"/>
        <v>0</v>
      </c>
      <c r="BG135" s="2">
        <f t="shared" si="77"/>
        <v>0</v>
      </c>
      <c r="BH135" s="2">
        <f t="shared" si="77"/>
        <v>0</v>
      </c>
      <c r="BI135" s="2">
        <f t="shared" si="77"/>
        <v>0</v>
      </c>
      <c r="BJ135" s="2">
        <f t="shared" si="77"/>
        <v>0</v>
      </c>
      <c r="BK135" s="2">
        <f t="shared" si="77"/>
        <v>0</v>
      </c>
      <c r="BL135" s="2">
        <f t="shared" si="77"/>
        <v>0</v>
      </c>
      <c r="BM135" s="2">
        <f t="shared" si="77"/>
        <v>0</v>
      </c>
      <c r="BN135" s="2">
        <f t="shared" si="77"/>
        <v>0</v>
      </c>
      <c r="BO135" s="2">
        <f t="shared" si="77"/>
        <v>0</v>
      </c>
      <c r="BP135" s="2">
        <f t="shared" si="77"/>
        <v>0</v>
      </c>
      <c r="BQ135" s="2">
        <f t="shared" si="77"/>
        <v>0</v>
      </c>
      <c r="BR135" s="2">
        <f t="shared" si="77"/>
        <v>0</v>
      </c>
      <c r="BS135" s="2">
        <f t="shared" si="77"/>
        <v>0</v>
      </c>
      <c r="BT135" s="2">
        <f t="shared" si="77"/>
        <v>0</v>
      </c>
      <c r="BU135" s="2">
        <f t="shared" si="77"/>
        <v>0</v>
      </c>
      <c r="BV135" s="2">
        <f t="shared" si="77"/>
        <v>0</v>
      </c>
      <c r="BW135" s="2">
        <f t="shared" si="77"/>
        <v>0</v>
      </c>
      <c r="BX135" s="2">
        <f t="shared" si="77"/>
        <v>0</v>
      </c>
      <c r="BY135" s="2">
        <f t="shared" si="77"/>
        <v>0</v>
      </c>
      <c r="BZ135" s="2">
        <f t="shared" ref="BZ135:DH135" si="78">CA28-BZ28</f>
        <v>0</v>
      </c>
      <c r="CA135" s="2">
        <f t="shared" si="78"/>
        <v>0</v>
      </c>
      <c r="CB135" s="2">
        <f t="shared" si="78"/>
        <v>0</v>
      </c>
      <c r="CC135" s="2">
        <f t="shared" si="78"/>
        <v>0</v>
      </c>
      <c r="CD135" s="2">
        <f t="shared" si="78"/>
        <v>0</v>
      </c>
      <c r="CE135" s="2">
        <f t="shared" si="78"/>
        <v>0</v>
      </c>
      <c r="CF135" s="2">
        <f t="shared" si="78"/>
        <v>0</v>
      </c>
      <c r="CG135" s="2">
        <f t="shared" si="78"/>
        <v>1</v>
      </c>
      <c r="CH135" s="2">
        <f t="shared" si="78"/>
        <v>0</v>
      </c>
      <c r="CI135" s="2">
        <f t="shared" si="78"/>
        <v>0</v>
      </c>
      <c r="CJ135" s="2">
        <f t="shared" si="78"/>
        <v>0</v>
      </c>
      <c r="CK135" s="2">
        <f t="shared" si="78"/>
        <v>0</v>
      </c>
      <c r="CL135" s="2">
        <f t="shared" si="78"/>
        <v>1</v>
      </c>
      <c r="CM135" s="2">
        <f t="shared" si="78"/>
        <v>0</v>
      </c>
      <c r="CN135" s="2">
        <f t="shared" si="78"/>
        <v>0</v>
      </c>
      <c r="CO135" s="2">
        <f t="shared" si="78"/>
        <v>0</v>
      </c>
      <c r="CP135" s="2">
        <f t="shared" si="78"/>
        <v>0</v>
      </c>
      <c r="CQ135" s="2">
        <f t="shared" si="78"/>
        <v>0</v>
      </c>
      <c r="CR135" s="2">
        <f t="shared" si="78"/>
        <v>0</v>
      </c>
      <c r="CS135" s="2">
        <f t="shared" si="78"/>
        <v>0</v>
      </c>
      <c r="CT135" s="2">
        <f t="shared" si="78"/>
        <v>1</v>
      </c>
      <c r="CU135" s="2">
        <f t="shared" si="78"/>
        <v>-1</v>
      </c>
      <c r="CV135" s="2">
        <f t="shared" si="78"/>
        <v>0</v>
      </c>
      <c r="CW135" s="2">
        <f t="shared" si="78"/>
        <v>0</v>
      </c>
      <c r="CX135" s="2">
        <f t="shared" si="78"/>
        <v>0</v>
      </c>
      <c r="CY135" s="2">
        <f t="shared" si="78"/>
        <v>0</v>
      </c>
      <c r="CZ135" s="2">
        <f t="shared" si="78"/>
        <v>0</v>
      </c>
      <c r="DA135" s="2">
        <f t="shared" si="78"/>
        <v>0</v>
      </c>
      <c r="DB135" s="2">
        <f t="shared" si="78"/>
        <v>0</v>
      </c>
      <c r="DC135" s="2">
        <f t="shared" si="78"/>
        <v>0</v>
      </c>
      <c r="DD135" s="2">
        <f t="shared" si="78"/>
        <v>0</v>
      </c>
      <c r="DE135" s="2">
        <f t="shared" si="78"/>
        <v>0</v>
      </c>
      <c r="DF135" s="2">
        <f t="shared" si="78"/>
        <v>0</v>
      </c>
      <c r="DG135" s="2">
        <f t="shared" si="78"/>
        <v>0</v>
      </c>
      <c r="DH135" s="2">
        <f t="shared" si="78"/>
        <v>0</v>
      </c>
      <c r="DI135" s="2">
        <f t="shared" si="24"/>
        <v>2</v>
      </c>
    </row>
    <row r="136" spans="1:113" x14ac:dyDescent="0.3">
      <c r="A136">
        <f t="shared" ref="A136:K136" si="79">+A29</f>
        <v>84019041</v>
      </c>
      <c r="B136" t="str">
        <f t="shared" si="79"/>
        <v>US</v>
      </c>
      <c r="C136" t="str">
        <f t="shared" si="79"/>
        <v>USA</v>
      </c>
      <c r="D136">
        <f t="shared" si="79"/>
        <v>840</v>
      </c>
      <c r="E136">
        <f t="shared" si="79"/>
        <v>19041</v>
      </c>
      <c r="F136" t="str">
        <f t="shared" si="79"/>
        <v>Clay</v>
      </c>
      <c r="G136" t="str">
        <f t="shared" si="79"/>
        <v>Iowa</v>
      </c>
      <c r="H136" t="str">
        <f t="shared" si="79"/>
        <v>US</v>
      </c>
      <c r="I136">
        <f t="shared" si="79"/>
        <v>43.082471820000002</v>
      </c>
      <c r="J136">
        <f t="shared" si="79"/>
        <v>-95.150964810000005</v>
      </c>
      <c r="K136" t="str">
        <f t="shared" si="79"/>
        <v>Clay, Iowa, US</v>
      </c>
      <c r="L136" s="2">
        <f t="shared" si="21"/>
        <v>0</v>
      </c>
      <c r="M136" s="2">
        <f t="shared" si="21"/>
        <v>0</v>
      </c>
      <c r="N136" s="2">
        <f t="shared" ref="N136:BY136" si="80">O29-N29</f>
        <v>0</v>
      </c>
      <c r="O136" s="2">
        <f t="shared" si="80"/>
        <v>0</v>
      </c>
      <c r="P136" s="2">
        <f t="shared" si="80"/>
        <v>0</v>
      </c>
      <c r="Q136" s="2">
        <f t="shared" si="80"/>
        <v>0</v>
      </c>
      <c r="R136" s="2">
        <f t="shared" si="80"/>
        <v>0</v>
      </c>
      <c r="S136" s="2">
        <f t="shared" si="80"/>
        <v>0</v>
      </c>
      <c r="T136" s="2">
        <f t="shared" si="80"/>
        <v>0</v>
      </c>
      <c r="U136" s="2">
        <f t="shared" si="80"/>
        <v>0</v>
      </c>
      <c r="V136" s="2">
        <f t="shared" si="80"/>
        <v>0</v>
      </c>
      <c r="W136" s="2">
        <f t="shared" si="80"/>
        <v>0</v>
      </c>
      <c r="X136" s="2">
        <f t="shared" si="80"/>
        <v>0</v>
      </c>
      <c r="Y136" s="2">
        <f t="shared" si="80"/>
        <v>0</v>
      </c>
      <c r="Z136" s="2">
        <f t="shared" si="80"/>
        <v>0</v>
      </c>
      <c r="AA136" s="2">
        <f t="shared" si="80"/>
        <v>0</v>
      </c>
      <c r="AB136" s="2">
        <f t="shared" si="80"/>
        <v>0</v>
      </c>
      <c r="AC136" s="2">
        <f t="shared" si="80"/>
        <v>0</v>
      </c>
      <c r="AD136" s="2">
        <f t="shared" si="80"/>
        <v>0</v>
      </c>
      <c r="AE136" s="2">
        <f t="shared" si="80"/>
        <v>0</v>
      </c>
      <c r="AF136" s="2">
        <f t="shared" si="80"/>
        <v>0</v>
      </c>
      <c r="AG136" s="2">
        <f t="shared" si="80"/>
        <v>0</v>
      </c>
      <c r="AH136" s="2">
        <f t="shared" si="80"/>
        <v>0</v>
      </c>
      <c r="AI136" s="2">
        <f t="shared" si="80"/>
        <v>0</v>
      </c>
      <c r="AJ136" s="2">
        <f t="shared" si="80"/>
        <v>0</v>
      </c>
      <c r="AK136" s="2">
        <f t="shared" si="80"/>
        <v>0</v>
      </c>
      <c r="AL136" s="2">
        <f t="shared" si="80"/>
        <v>0</v>
      </c>
      <c r="AM136" s="2">
        <f t="shared" si="80"/>
        <v>0</v>
      </c>
      <c r="AN136" s="2">
        <f t="shared" si="80"/>
        <v>0</v>
      </c>
      <c r="AO136" s="2">
        <f t="shared" si="80"/>
        <v>0</v>
      </c>
      <c r="AP136" s="2">
        <f t="shared" si="80"/>
        <v>0</v>
      </c>
      <c r="AQ136" s="2">
        <f t="shared" si="80"/>
        <v>0</v>
      </c>
      <c r="AR136" s="2">
        <f t="shared" si="80"/>
        <v>0</v>
      </c>
      <c r="AS136" s="2">
        <f t="shared" si="80"/>
        <v>0</v>
      </c>
      <c r="AT136" s="2">
        <f t="shared" si="80"/>
        <v>0</v>
      </c>
      <c r="AU136" s="2">
        <f t="shared" si="80"/>
        <v>0</v>
      </c>
      <c r="AV136" s="2">
        <f t="shared" si="80"/>
        <v>0</v>
      </c>
      <c r="AW136" s="2">
        <f t="shared" si="80"/>
        <v>0</v>
      </c>
      <c r="AX136" s="2">
        <f t="shared" si="80"/>
        <v>0</v>
      </c>
      <c r="AY136" s="2">
        <f t="shared" si="80"/>
        <v>0</v>
      </c>
      <c r="AZ136" s="2">
        <f t="shared" si="80"/>
        <v>0</v>
      </c>
      <c r="BA136" s="2">
        <f t="shared" si="80"/>
        <v>0</v>
      </c>
      <c r="BB136" s="2">
        <f t="shared" si="80"/>
        <v>0</v>
      </c>
      <c r="BC136" s="2">
        <f t="shared" si="80"/>
        <v>0</v>
      </c>
      <c r="BD136" s="2">
        <f t="shared" si="80"/>
        <v>0</v>
      </c>
      <c r="BE136" s="2">
        <f t="shared" si="80"/>
        <v>0</v>
      </c>
      <c r="BF136" s="2">
        <f t="shared" si="80"/>
        <v>0</v>
      </c>
      <c r="BG136" s="2">
        <f t="shared" si="80"/>
        <v>0</v>
      </c>
      <c r="BH136" s="2">
        <f t="shared" si="80"/>
        <v>0</v>
      </c>
      <c r="BI136" s="2">
        <f t="shared" si="80"/>
        <v>0</v>
      </c>
      <c r="BJ136" s="2">
        <f t="shared" si="80"/>
        <v>0</v>
      </c>
      <c r="BK136" s="2">
        <f t="shared" si="80"/>
        <v>0</v>
      </c>
      <c r="BL136" s="2">
        <f t="shared" si="80"/>
        <v>0</v>
      </c>
      <c r="BM136" s="2">
        <f t="shared" si="80"/>
        <v>0</v>
      </c>
      <c r="BN136" s="2">
        <f t="shared" si="80"/>
        <v>0</v>
      </c>
      <c r="BO136" s="2">
        <f t="shared" si="80"/>
        <v>0</v>
      </c>
      <c r="BP136" s="2">
        <f t="shared" si="80"/>
        <v>0</v>
      </c>
      <c r="BQ136" s="2">
        <f t="shared" si="80"/>
        <v>0</v>
      </c>
      <c r="BR136" s="2">
        <f t="shared" si="80"/>
        <v>0</v>
      </c>
      <c r="BS136" s="2">
        <f t="shared" si="80"/>
        <v>0</v>
      </c>
      <c r="BT136" s="2">
        <f t="shared" si="80"/>
        <v>0</v>
      </c>
      <c r="BU136" s="2">
        <f t="shared" si="80"/>
        <v>0</v>
      </c>
      <c r="BV136" s="2">
        <f t="shared" si="80"/>
        <v>0</v>
      </c>
      <c r="BW136" s="2">
        <f t="shared" si="80"/>
        <v>0</v>
      </c>
      <c r="BX136" s="2">
        <f t="shared" si="80"/>
        <v>0</v>
      </c>
      <c r="BY136" s="2">
        <f t="shared" si="80"/>
        <v>0</v>
      </c>
      <c r="BZ136" s="2">
        <f t="shared" ref="BZ136:DH136" si="81">CA29-BZ29</f>
        <v>0</v>
      </c>
      <c r="CA136" s="2">
        <f t="shared" si="81"/>
        <v>0</v>
      </c>
      <c r="CB136" s="2">
        <f t="shared" si="81"/>
        <v>0</v>
      </c>
      <c r="CC136" s="2">
        <f t="shared" si="81"/>
        <v>1</v>
      </c>
      <c r="CD136" s="2">
        <f t="shared" si="81"/>
        <v>1</v>
      </c>
      <c r="CE136" s="2">
        <f t="shared" si="81"/>
        <v>0</v>
      </c>
      <c r="CF136" s="2">
        <f t="shared" si="81"/>
        <v>0</v>
      </c>
      <c r="CG136" s="2">
        <f t="shared" si="81"/>
        <v>0</v>
      </c>
      <c r="CH136" s="2">
        <f t="shared" si="81"/>
        <v>0</v>
      </c>
      <c r="CI136" s="2">
        <f t="shared" si="81"/>
        <v>0</v>
      </c>
      <c r="CJ136" s="2">
        <f t="shared" si="81"/>
        <v>0</v>
      </c>
      <c r="CK136" s="2">
        <f t="shared" si="81"/>
        <v>0</v>
      </c>
      <c r="CL136" s="2">
        <f t="shared" si="81"/>
        <v>0</v>
      </c>
      <c r="CM136" s="2">
        <f t="shared" si="81"/>
        <v>0</v>
      </c>
      <c r="CN136" s="2">
        <f t="shared" si="81"/>
        <v>0</v>
      </c>
      <c r="CO136" s="2">
        <f t="shared" si="81"/>
        <v>0</v>
      </c>
      <c r="CP136" s="2">
        <f t="shared" si="81"/>
        <v>0</v>
      </c>
      <c r="CQ136" s="2">
        <f t="shared" si="81"/>
        <v>0</v>
      </c>
      <c r="CR136" s="2">
        <f t="shared" si="81"/>
        <v>0</v>
      </c>
      <c r="CS136" s="2">
        <f t="shared" si="81"/>
        <v>0</v>
      </c>
      <c r="CT136" s="2">
        <f t="shared" si="81"/>
        <v>0</v>
      </c>
      <c r="CU136" s="2">
        <f t="shared" si="81"/>
        <v>1</v>
      </c>
      <c r="CV136" s="2">
        <f t="shared" si="81"/>
        <v>0</v>
      </c>
      <c r="CW136" s="2">
        <f t="shared" si="81"/>
        <v>0</v>
      </c>
      <c r="CX136" s="2">
        <f t="shared" si="81"/>
        <v>0</v>
      </c>
      <c r="CY136" s="2">
        <f t="shared" si="81"/>
        <v>0</v>
      </c>
      <c r="CZ136" s="2">
        <f t="shared" si="81"/>
        <v>0</v>
      </c>
      <c r="DA136" s="2">
        <f t="shared" si="81"/>
        <v>0</v>
      </c>
      <c r="DB136" s="2">
        <f t="shared" si="81"/>
        <v>0</v>
      </c>
      <c r="DC136" s="2">
        <f t="shared" si="81"/>
        <v>0</v>
      </c>
      <c r="DD136" s="2">
        <f t="shared" si="81"/>
        <v>0</v>
      </c>
      <c r="DE136" s="2">
        <f t="shared" si="81"/>
        <v>0</v>
      </c>
      <c r="DF136" s="2">
        <f t="shared" si="81"/>
        <v>1</v>
      </c>
      <c r="DG136" s="2">
        <f t="shared" si="81"/>
        <v>0</v>
      </c>
      <c r="DH136" s="2">
        <f t="shared" si="81"/>
        <v>0</v>
      </c>
      <c r="DI136" s="2">
        <f t="shared" si="24"/>
        <v>4</v>
      </c>
    </row>
    <row r="137" spans="1:113" x14ac:dyDescent="0.3">
      <c r="A137">
        <f t="shared" ref="A137:K137" si="82">+A30</f>
        <v>84019043</v>
      </c>
      <c r="B137" t="str">
        <f t="shared" si="82"/>
        <v>US</v>
      </c>
      <c r="C137" t="str">
        <f t="shared" si="82"/>
        <v>USA</v>
      </c>
      <c r="D137">
        <f t="shared" si="82"/>
        <v>840</v>
      </c>
      <c r="E137">
        <f t="shared" si="82"/>
        <v>19043</v>
      </c>
      <c r="F137" t="str">
        <f t="shared" si="82"/>
        <v>Clayton</v>
      </c>
      <c r="G137" t="str">
        <f t="shared" si="82"/>
        <v>Iowa</v>
      </c>
      <c r="H137" t="str">
        <f t="shared" si="82"/>
        <v>US</v>
      </c>
      <c r="I137">
        <f t="shared" si="82"/>
        <v>42.844433879999997</v>
      </c>
      <c r="J137">
        <f t="shared" si="82"/>
        <v>-91.341336929999997</v>
      </c>
      <c r="K137" t="str">
        <f t="shared" si="82"/>
        <v>Clayton, Iowa, US</v>
      </c>
      <c r="L137" s="2">
        <f t="shared" si="21"/>
        <v>0</v>
      </c>
      <c r="M137" s="2">
        <f t="shared" si="21"/>
        <v>0</v>
      </c>
      <c r="N137" s="2">
        <f t="shared" ref="N137:BY137" si="83">O30-N30</f>
        <v>0</v>
      </c>
      <c r="O137" s="2">
        <f t="shared" si="83"/>
        <v>0</v>
      </c>
      <c r="P137" s="2">
        <f t="shared" si="83"/>
        <v>0</v>
      </c>
      <c r="Q137" s="2">
        <f t="shared" si="83"/>
        <v>0</v>
      </c>
      <c r="R137" s="2">
        <f t="shared" si="83"/>
        <v>0</v>
      </c>
      <c r="S137" s="2">
        <f t="shared" si="83"/>
        <v>0</v>
      </c>
      <c r="T137" s="2">
        <f t="shared" si="83"/>
        <v>0</v>
      </c>
      <c r="U137" s="2">
        <f t="shared" si="83"/>
        <v>0</v>
      </c>
      <c r="V137" s="2">
        <f t="shared" si="83"/>
        <v>0</v>
      </c>
      <c r="W137" s="2">
        <f t="shared" si="83"/>
        <v>0</v>
      </c>
      <c r="X137" s="2">
        <f t="shared" si="83"/>
        <v>0</v>
      </c>
      <c r="Y137" s="2">
        <f t="shared" si="83"/>
        <v>0</v>
      </c>
      <c r="Z137" s="2">
        <f t="shared" si="83"/>
        <v>0</v>
      </c>
      <c r="AA137" s="2">
        <f t="shared" si="83"/>
        <v>0</v>
      </c>
      <c r="AB137" s="2">
        <f t="shared" si="83"/>
        <v>0</v>
      </c>
      <c r="AC137" s="2">
        <f t="shared" si="83"/>
        <v>0</v>
      </c>
      <c r="AD137" s="2">
        <f t="shared" si="83"/>
        <v>0</v>
      </c>
      <c r="AE137" s="2">
        <f t="shared" si="83"/>
        <v>0</v>
      </c>
      <c r="AF137" s="2">
        <f t="shared" si="83"/>
        <v>0</v>
      </c>
      <c r="AG137" s="2">
        <f t="shared" si="83"/>
        <v>0</v>
      </c>
      <c r="AH137" s="2">
        <f t="shared" si="83"/>
        <v>0</v>
      </c>
      <c r="AI137" s="2">
        <f t="shared" si="83"/>
        <v>0</v>
      </c>
      <c r="AJ137" s="2">
        <f t="shared" si="83"/>
        <v>0</v>
      </c>
      <c r="AK137" s="2">
        <f t="shared" si="83"/>
        <v>0</v>
      </c>
      <c r="AL137" s="2">
        <f t="shared" si="83"/>
        <v>0</v>
      </c>
      <c r="AM137" s="2">
        <f t="shared" si="83"/>
        <v>0</v>
      </c>
      <c r="AN137" s="2">
        <f t="shared" si="83"/>
        <v>0</v>
      </c>
      <c r="AO137" s="2">
        <f t="shared" si="83"/>
        <v>0</v>
      </c>
      <c r="AP137" s="2">
        <f t="shared" si="83"/>
        <v>0</v>
      </c>
      <c r="AQ137" s="2">
        <f t="shared" si="83"/>
        <v>0</v>
      </c>
      <c r="AR137" s="2">
        <f t="shared" si="83"/>
        <v>0</v>
      </c>
      <c r="AS137" s="2">
        <f t="shared" si="83"/>
        <v>0</v>
      </c>
      <c r="AT137" s="2">
        <f t="shared" si="83"/>
        <v>0</v>
      </c>
      <c r="AU137" s="2">
        <f t="shared" si="83"/>
        <v>0</v>
      </c>
      <c r="AV137" s="2">
        <f t="shared" si="83"/>
        <v>0</v>
      </c>
      <c r="AW137" s="2">
        <f t="shared" si="83"/>
        <v>0</v>
      </c>
      <c r="AX137" s="2">
        <f t="shared" si="83"/>
        <v>0</v>
      </c>
      <c r="AY137" s="2">
        <f t="shared" si="83"/>
        <v>0</v>
      </c>
      <c r="AZ137" s="2">
        <f t="shared" si="83"/>
        <v>0</v>
      </c>
      <c r="BA137" s="2">
        <f t="shared" si="83"/>
        <v>0</v>
      </c>
      <c r="BB137" s="2">
        <f t="shared" si="83"/>
        <v>0</v>
      </c>
      <c r="BC137" s="2">
        <f t="shared" si="83"/>
        <v>0</v>
      </c>
      <c r="BD137" s="2">
        <f t="shared" si="83"/>
        <v>0</v>
      </c>
      <c r="BE137" s="2">
        <f t="shared" si="83"/>
        <v>0</v>
      </c>
      <c r="BF137" s="2">
        <f t="shared" si="83"/>
        <v>0</v>
      </c>
      <c r="BG137" s="2">
        <f t="shared" si="83"/>
        <v>0</v>
      </c>
      <c r="BH137" s="2">
        <f t="shared" si="83"/>
        <v>0</v>
      </c>
      <c r="BI137" s="2">
        <f t="shared" si="83"/>
        <v>0</v>
      </c>
      <c r="BJ137" s="2">
        <f t="shared" si="83"/>
        <v>0</v>
      </c>
      <c r="BK137" s="2">
        <f t="shared" si="83"/>
        <v>0</v>
      </c>
      <c r="BL137" s="2">
        <f t="shared" si="83"/>
        <v>0</v>
      </c>
      <c r="BM137" s="2">
        <f t="shared" si="83"/>
        <v>0</v>
      </c>
      <c r="BN137" s="2">
        <f t="shared" si="83"/>
        <v>0</v>
      </c>
      <c r="BO137" s="2">
        <f t="shared" si="83"/>
        <v>0</v>
      </c>
      <c r="BP137" s="2">
        <f t="shared" si="83"/>
        <v>0</v>
      </c>
      <c r="BQ137" s="2">
        <f t="shared" si="83"/>
        <v>0</v>
      </c>
      <c r="BR137" s="2">
        <f t="shared" si="83"/>
        <v>0</v>
      </c>
      <c r="BS137" s="2">
        <f t="shared" si="83"/>
        <v>0</v>
      </c>
      <c r="BT137" s="2">
        <f t="shared" si="83"/>
        <v>0</v>
      </c>
      <c r="BU137" s="2">
        <f t="shared" si="83"/>
        <v>0</v>
      </c>
      <c r="BV137" s="2">
        <f t="shared" si="83"/>
        <v>0</v>
      </c>
      <c r="BW137" s="2">
        <f t="shared" si="83"/>
        <v>1</v>
      </c>
      <c r="BX137" s="2">
        <f t="shared" si="83"/>
        <v>0</v>
      </c>
      <c r="BY137" s="2">
        <f t="shared" si="83"/>
        <v>0</v>
      </c>
      <c r="BZ137" s="2">
        <f t="shared" ref="BZ137:DH137" si="84">CA30-BZ30</f>
        <v>0</v>
      </c>
      <c r="CA137" s="2">
        <f t="shared" si="84"/>
        <v>0</v>
      </c>
      <c r="CB137" s="2">
        <f t="shared" si="84"/>
        <v>0</v>
      </c>
      <c r="CC137" s="2">
        <f t="shared" si="84"/>
        <v>1</v>
      </c>
      <c r="CD137" s="2">
        <f t="shared" si="84"/>
        <v>0</v>
      </c>
      <c r="CE137" s="2">
        <f t="shared" si="84"/>
        <v>1</v>
      </c>
      <c r="CF137" s="2">
        <f t="shared" si="84"/>
        <v>0</v>
      </c>
      <c r="CG137" s="2">
        <f t="shared" si="84"/>
        <v>1</v>
      </c>
      <c r="CH137" s="2">
        <f t="shared" si="84"/>
        <v>0</v>
      </c>
      <c r="CI137" s="2">
        <f t="shared" si="84"/>
        <v>1</v>
      </c>
      <c r="CJ137" s="2">
        <f t="shared" si="84"/>
        <v>0</v>
      </c>
      <c r="CK137" s="2">
        <f t="shared" si="84"/>
        <v>0</v>
      </c>
      <c r="CL137" s="2">
        <f t="shared" si="84"/>
        <v>1</v>
      </c>
      <c r="CM137" s="2">
        <f t="shared" si="84"/>
        <v>1</v>
      </c>
      <c r="CN137" s="2">
        <f t="shared" si="84"/>
        <v>0</v>
      </c>
      <c r="CO137" s="2">
        <f t="shared" si="84"/>
        <v>0</v>
      </c>
      <c r="CP137" s="2">
        <f t="shared" si="84"/>
        <v>0</v>
      </c>
      <c r="CQ137" s="2">
        <f t="shared" si="84"/>
        <v>0</v>
      </c>
      <c r="CR137" s="2">
        <f t="shared" si="84"/>
        <v>0</v>
      </c>
      <c r="CS137" s="2">
        <f t="shared" si="84"/>
        <v>0</v>
      </c>
      <c r="CT137" s="2">
        <f t="shared" si="84"/>
        <v>0</v>
      </c>
      <c r="CU137" s="2">
        <f t="shared" si="84"/>
        <v>0</v>
      </c>
      <c r="CV137" s="2">
        <f t="shared" si="84"/>
        <v>0</v>
      </c>
      <c r="CW137" s="2">
        <f t="shared" si="84"/>
        <v>1</v>
      </c>
      <c r="CX137" s="2">
        <f t="shared" si="84"/>
        <v>0</v>
      </c>
      <c r="CY137" s="2">
        <f t="shared" si="84"/>
        <v>0</v>
      </c>
      <c r="CZ137" s="2">
        <f t="shared" si="84"/>
        <v>1</v>
      </c>
      <c r="DA137" s="2">
        <f t="shared" si="84"/>
        <v>2</v>
      </c>
      <c r="DB137" s="2">
        <f t="shared" si="84"/>
        <v>1</v>
      </c>
      <c r="DC137" s="2">
        <f t="shared" si="84"/>
        <v>1</v>
      </c>
      <c r="DD137" s="2">
        <f t="shared" si="84"/>
        <v>-1</v>
      </c>
      <c r="DE137" s="2">
        <f t="shared" si="84"/>
        <v>0</v>
      </c>
      <c r="DF137" s="2">
        <f t="shared" si="84"/>
        <v>2</v>
      </c>
      <c r="DG137" s="2">
        <f t="shared" si="84"/>
        <v>3</v>
      </c>
      <c r="DH137" s="2">
        <f t="shared" si="84"/>
        <v>1</v>
      </c>
      <c r="DI137" s="2">
        <f t="shared" si="24"/>
        <v>18</v>
      </c>
    </row>
    <row r="138" spans="1:113" x14ac:dyDescent="0.3">
      <c r="A138">
        <f t="shared" ref="A138:K138" si="85">+A31</f>
        <v>84019045</v>
      </c>
      <c r="B138" t="str">
        <f t="shared" si="85"/>
        <v>US</v>
      </c>
      <c r="C138" t="str">
        <f t="shared" si="85"/>
        <v>USA</v>
      </c>
      <c r="D138">
        <f t="shared" si="85"/>
        <v>840</v>
      </c>
      <c r="E138">
        <f t="shared" si="85"/>
        <v>19045</v>
      </c>
      <c r="F138" t="str">
        <f t="shared" si="85"/>
        <v>Clinton</v>
      </c>
      <c r="G138" t="str">
        <f t="shared" si="85"/>
        <v>Iowa</v>
      </c>
      <c r="H138" t="str">
        <f t="shared" si="85"/>
        <v>US</v>
      </c>
      <c r="I138">
        <f t="shared" si="85"/>
        <v>41.89981633</v>
      </c>
      <c r="J138">
        <f t="shared" si="85"/>
        <v>-90.532750960000001</v>
      </c>
      <c r="K138" t="str">
        <f t="shared" si="85"/>
        <v>Clinton, Iowa, US</v>
      </c>
      <c r="L138" s="2">
        <f t="shared" si="21"/>
        <v>0</v>
      </c>
      <c r="M138" s="2">
        <f t="shared" si="21"/>
        <v>0</v>
      </c>
      <c r="N138" s="2">
        <f t="shared" ref="N138:BY138" si="86">O31-N31</f>
        <v>0</v>
      </c>
      <c r="O138" s="2">
        <f t="shared" si="86"/>
        <v>0</v>
      </c>
      <c r="P138" s="2">
        <f t="shared" si="86"/>
        <v>0</v>
      </c>
      <c r="Q138" s="2">
        <f t="shared" si="86"/>
        <v>0</v>
      </c>
      <c r="R138" s="2">
        <f t="shared" si="86"/>
        <v>0</v>
      </c>
      <c r="S138" s="2">
        <f t="shared" si="86"/>
        <v>0</v>
      </c>
      <c r="T138" s="2">
        <f t="shared" si="86"/>
        <v>0</v>
      </c>
      <c r="U138" s="2">
        <f t="shared" si="86"/>
        <v>0</v>
      </c>
      <c r="V138" s="2">
        <f t="shared" si="86"/>
        <v>0</v>
      </c>
      <c r="W138" s="2">
        <f t="shared" si="86"/>
        <v>0</v>
      </c>
      <c r="X138" s="2">
        <f t="shared" si="86"/>
        <v>0</v>
      </c>
      <c r="Y138" s="2">
        <f t="shared" si="86"/>
        <v>0</v>
      </c>
      <c r="Z138" s="2">
        <f t="shared" si="86"/>
        <v>0</v>
      </c>
      <c r="AA138" s="2">
        <f t="shared" si="86"/>
        <v>0</v>
      </c>
      <c r="AB138" s="2">
        <f t="shared" si="86"/>
        <v>0</v>
      </c>
      <c r="AC138" s="2">
        <f t="shared" si="86"/>
        <v>0</v>
      </c>
      <c r="AD138" s="2">
        <f t="shared" si="86"/>
        <v>0</v>
      </c>
      <c r="AE138" s="2">
        <f t="shared" si="86"/>
        <v>0</v>
      </c>
      <c r="AF138" s="2">
        <f t="shared" si="86"/>
        <v>0</v>
      </c>
      <c r="AG138" s="2">
        <f t="shared" si="86"/>
        <v>0</v>
      </c>
      <c r="AH138" s="2">
        <f t="shared" si="86"/>
        <v>0</v>
      </c>
      <c r="AI138" s="2">
        <f t="shared" si="86"/>
        <v>0</v>
      </c>
      <c r="AJ138" s="2">
        <f t="shared" si="86"/>
        <v>0</v>
      </c>
      <c r="AK138" s="2">
        <f t="shared" si="86"/>
        <v>0</v>
      </c>
      <c r="AL138" s="2">
        <f t="shared" si="86"/>
        <v>0</v>
      </c>
      <c r="AM138" s="2">
        <f t="shared" si="86"/>
        <v>0</v>
      </c>
      <c r="AN138" s="2">
        <f t="shared" si="86"/>
        <v>0</v>
      </c>
      <c r="AO138" s="2">
        <f t="shared" si="86"/>
        <v>0</v>
      </c>
      <c r="AP138" s="2">
        <f t="shared" si="86"/>
        <v>0</v>
      </c>
      <c r="AQ138" s="2">
        <f t="shared" si="86"/>
        <v>0</v>
      </c>
      <c r="AR138" s="2">
        <f t="shared" si="86"/>
        <v>0</v>
      </c>
      <c r="AS138" s="2">
        <f t="shared" si="86"/>
        <v>0</v>
      </c>
      <c r="AT138" s="2">
        <f t="shared" si="86"/>
        <v>0</v>
      </c>
      <c r="AU138" s="2">
        <f t="shared" si="86"/>
        <v>0</v>
      </c>
      <c r="AV138" s="2">
        <f t="shared" si="86"/>
        <v>0</v>
      </c>
      <c r="AW138" s="2">
        <f t="shared" si="86"/>
        <v>0</v>
      </c>
      <c r="AX138" s="2">
        <f t="shared" si="86"/>
        <v>0</v>
      </c>
      <c r="AY138" s="2">
        <f t="shared" si="86"/>
        <v>0</v>
      </c>
      <c r="AZ138" s="2">
        <f t="shared" si="86"/>
        <v>0</v>
      </c>
      <c r="BA138" s="2">
        <f t="shared" si="86"/>
        <v>0</v>
      </c>
      <c r="BB138" s="2">
        <f t="shared" si="86"/>
        <v>0</v>
      </c>
      <c r="BC138" s="2">
        <f t="shared" si="86"/>
        <v>0</v>
      </c>
      <c r="BD138" s="2">
        <f t="shared" si="86"/>
        <v>0</v>
      </c>
      <c r="BE138" s="2">
        <f t="shared" si="86"/>
        <v>0</v>
      </c>
      <c r="BF138" s="2">
        <f t="shared" si="86"/>
        <v>0</v>
      </c>
      <c r="BG138" s="2">
        <f t="shared" si="86"/>
        <v>0</v>
      </c>
      <c r="BH138" s="2">
        <f t="shared" si="86"/>
        <v>0</v>
      </c>
      <c r="BI138" s="2">
        <f t="shared" si="86"/>
        <v>0</v>
      </c>
      <c r="BJ138" s="2">
        <f t="shared" si="86"/>
        <v>0</v>
      </c>
      <c r="BK138" s="2">
        <f t="shared" si="86"/>
        <v>0</v>
      </c>
      <c r="BL138" s="2">
        <f t="shared" si="86"/>
        <v>0</v>
      </c>
      <c r="BM138" s="2">
        <f t="shared" si="86"/>
        <v>0</v>
      </c>
      <c r="BN138" s="2">
        <f t="shared" si="86"/>
        <v>0</v>
      </c>
      <c r="BO138" s="2">
        <f t="shared" si="86"/>
        <v>0</v>
      </c>
      <c r="BP138" s="2">
        <f t="shared" si="86"/>
        <v>0</v>
      </c>
      <c r="BQ138" s="2">
        <f t="shared" si="86"/>
        <v>0</v>
      </c>
      <c r="BR138" s="2">
        <f t="shared" si="86"/>
        <v>0</v>
      </c>
      <c r="BS138" s="2">
        <f t="shared" si="86"/>
        <v>0</v>
      </c>
      <c r="BT138" s="2">
        <f t="shared" si="86"/>
        <v>0</v>
      </c>
      <c r="BU138" s="2">
        <f t="shared" si="86"/>
        <v>0</v>
      </c>
      <c r="BV138" s="2">
        <f t="shared" si="86"/>
        <v>0</v>
      </c>
      <c r="BW138" s="2">
        <f t="shared" si="86"/>
        <v>0</v>
      </c>
      <c r="BX138" s="2">
        <f t="shared" si="86"/>
        <v>1</v>
      </c>
      <c r="BY138" s="2">
        <f t="shared" si="86"/>
        <v>0</v>
      </c>
      <c r="BZ138" s="2">
        <f t="shared" ref="BZ138:DH138" si="87">CA31-BZ31</f>
        <v>0</v>
      </c>
      <c r="CA138" s="2">
        <f t="shared" si="87"/>
        <v>1</v>
      </c>
      <c r="CB138" s="2">
        <f t="shared" si="87"/>
        <v>3</v>
      </c>
      <c r="CC138" s="2">
        <f t="shared" si="87"/>
        <v>1</v>
      </c>
      <c r="CD138" s="2">
        <f t="shared" si="87"/>
        <v>3</v>
      </c>
      <c r="CE138" s="2">
        <f t="shared" si="87"/>
        <v>6</v>
      </c>
      <c r="CF138" s="2">
        <f t="shared" si="87"/>
        <v>0</v>
      </c>
      <c r="CG138" s="2">
        <f t="shared" si="87"/>
        <v>1</v>
      </c>
      <c r="CH138" s="2">
        <f t="shared" si="87"/>
        <v>1</v>
      </c>
      <c r="CI138" s="2">
        <f t="shared" si="87"/>
        <v>0</v>
      </c>
      <c r="CJ138" s="2">
        <f t="shared" si="87"/>
        <v>2</v>
      </c>
      <c r="CK138" s="2">
        <f t="shared" si="87"/>
        <v>2</v>
      </c>
      <c r="CL138" s="2">
        <f t="shared" si="87"/>
        <v>3</v>
      </c>
      <c r="CM138" s="2">
        <f t="shared" si="87"/>
        <v>4</v>
      </c>
      <c r="CN138" s="2">
        <f t="shared" si="87"/>
        <v>1</v>
      </c>
      <c r="CO138" s="2">
        <f t="shared" si="87"/>
        <v>4</v>
      </c>
      <c r="CP138" s="2">
        <f t="shared" si="87"/>
        <v>3</v>
      </c>
      <c r="CQ138" s="2">
        <f t="shared" si="87"/>
        <v>2</v>
      </c>
      <c r="CR138" s="2">
        <f t="shared" si="87"/>
        <v>1</v>
      </c>
      <c r="CS138" s="2">
        <f t="shared" si="87"/>
        <v>0</v>
      </c>
      <c r="CT138" s="2">
        <f t="shared" si="87"/>
        <v>1</v>
      </c>
      <c r="CU138" s="2">
        <f t="shared" si="87"/>
        <v>1</v>
      </c>
      <c r="CV138" s="2">
        <f t="shared" si="87"/>
        <v>1</v>
      </c>
      <c r="CW138" s="2">
        <f t="shared" si="87"/>
        <v>2</v>
      </c>
      <c r="CX138" s="2">
        <f t="shared" si="87"/>
        <v>0</v>
      </c>
      <c r="CY138" s="2">
        <f t="shared" si="87"/>
        <v>0</v>
      </c>
      <c r="CZ138" s="2">
        <f t="shared" si="87"/>
        <v>3</v>
      </c>
      <c r="DA138" s="2">
        <f t="shared" si="87"/>
        <v>0</v>
      </c>
      <c r="DB138" s="2">
        <f t="shared" si="87"/>
        <v>0</v>
      </c>
      <c r="DC138" s="2">
        <f t="shared" si="87"/>
        <v>1</v>
      </c>
      <c r="DD138" s="2">
        <f t="shared" si="87"/>
        <v>0</v>
      </c>
      <c r="DE138" s="2">
        <f t="shared" si="87"/>
        <v>0</v>
      </c>
      <c r="DF138" s="2">
        <f t="shared" si="87"/>
        <v>0</v>
      </c>
      <c r="DG138" s="2">
        <f t="shared" si="87"/>
        <v>1</v>
      </c>
      <c r="DH138" s="2">
        <f t="shared" si="87"/>
        <v>1</v>
      </c>
      <c r="DI138" s="2">
        <f t="shared" si="24"/>
        <v>50</v>
      </c>
    </row>
    <row r="139" spans="1:113" x14ac:dyDescent="0.3">
      <c r="A139">
        <f t="shared" ref="A139:K139" si="88">+A32</f>
        <v>84019047</v>
      </c>
      <c r="B139" t="str">
        <f t="shared" si="88"/>
        <v>US</v>
      </c>
      <c r="C139" t="str">
        <f t="shared" si="88"/>
        <v>USA</v>
      </c>
      <c r="D139">
        <f t="shared" si="88"/>
        <v>840</v>
      </c>
      <c r="E139">
        <f t="shared" si="88"/>
        <v>19047</v>
      </c>
      <c r="F139" t="str">
        <f t="shared" si="88"/>
        <v>Crawford</v>
      </c>
      <c r="G139" t="str">
        <f t="shared" si="88"/>
        <v>Iowa</v>
      </c>
      <c r="H139" t="str">
        <f t="shared" si="88"/>
        <v>US</v>
      </c>
      <c r="I139">
        <f t="shared" si="88"/>
        <v>42.037182369999996</v>
      </c>
      <c r="J139">
        <f t="shared" si="88"/>
        <v>-95.381971800000002</v>
      </c>
      <c r="K139" t="str">
        <f t="shared" si="88"/>
        <v>Crawford, Iowa, US</v>
      </c>
      <c r="L139" s="2">
        <f t="shared" si="21"/>
        <v>0</v>
      </c>
      <c r="M139" s="2">
        <f t="shared" si="21"/>
        <v>0</v>
      </c>
      <c r="N139" s="2">
        <f t="shared" ref="N139:BY139" si="89">O32-N32</f>
        <v>0</v>
      </c>
      <c r="O139" s="2">
        <f t="shared" si="89"/>
        <v>0</v>
      </c>
      <c r="P139" s="2">
        <f t="shared" si="89"/>
        <v>0</v>
      </c>
      <c r="Q139" s="2">
        <f t="shared" si="89"/>
        <v>0</v>
      </c>
      <c r="R139" s="2">
        <f t="shared" si="89"/>
        <v>0</v>
      </c>
      <c r="S139" s="2">
        <f t="shared" si="89"/>
        <v>0</v>
      </c>
      <c r="T139" s="2">
        <f t="shared" si="89"/>
        <v>0</v>
      </c>
      <c r="U139" s="2">
        <f t="shared" si="89"/>
        <v>0</v>
      </c>
      <c r="V139" s="2">
        <f t="shared" si="89"/>
        <v>0</v>
      </c>
      <c r="W139" s="2">
        <f t="shared" si="89"/>
        <v>0</v>
      </c>
      <c r="X139" s="2">
        <f t="shared" si="89"/>
        <v>0</v>
      </c>
      <c r="Y139" s="2">
        <f t="shared" si="89"/>
        <v>0</v>
      </c>
      <c r="Z139" s="2">
        <f t="shared" si="89"/>
        <v>0</v>
      </c>
      <c r="AA139" s="2">
        <f t="shared" si="89"/>
        <v>0</v>
      </c>
      <c r="AB139" s="2">
        <f t="shared" si="89"/>
        <v>0</v>
      </c>
      <c r="AC139" s="2">
        <f t="shared" si="89"/>
        <v>0</v>
      </c>
      <c r="AD139" s="2">
        <f t="shared" si="89"/>
        <v>0</v>
      </c>
      <c r="AE139" s="2">
        <f t="shared" si="89"/>
        <v>0</v>
      </c>
      <c r="AF139" s="2">
        <f t="shared" si="89"/>
        <v>0</v>
      </c>
      <c r="AG139" s="2">
        <f t="shared" si="89"/>
        <v>0</v>
      </c>
      <c r="AH139" s="2">
        <f t="shared" si="89"/>
        <v>0</v>
      </c>
      <c r="AI139" s="2">
        <f t="shared" si="89"/>
        <v>0</v>
      </c>
      <c r="AJ139" s="2">
        <f t="shared" si="89"/>
        <v>0</v>
      </c>
      <c r="AK139" s="2">
        <f t="shared" si="89"/>
        <v>0</v>
      </c>
      <c r="AL139" s="2">
        <f t="shared" si="89"/>
        <v>0</v>
      </c>
      <c r="AM139" s="2">
        <f t="shared" si="89"/>
        <v>0</v>
      </c>
      <c r="AN139" s="2">
        <f t="shared" si="89"/>
        <v>0</v>
      </c>
      <c r="AO139" s="2">
        <f t="shared" si="89"/>
        <v>0</v>
      </c>
      <c r="AP139" s="2">
        <f t="shared" si="89"/>
        <v>0</v>
      </c>
      <c r="AQ139" s="2">
        <f t="shared" si="89"/>
        <v>0</v>
      </c>
      <c r="AR139" s="2">
        <f t="shared" si="89"/>
        <v>0</v>
      </c>
      <c r="AS139" s="2">
        <f t="shared" si="89"/>
        <v>0</v>
      </c>
      <c r="AT139" s="2">
        <f t="shared" si="89"/>
        <v>0</v>
      </c>
      <c r="AU139" s="2">
        <f t="shared" si="89"/>
        <v>0</v>
      </c>
      <c r="AV139" s="2">
        <f t="shared" si="89"/>
        <v>0</v>
      </c>
      <c r="AW139" s="2">
        <f t="shared" si="89"/>
        <v>0</v>
      </c>
      <c r="AX139" s="2">
        <f t="shared" si="89"/>
        <v>0</v>
      </c>
      <c r="AY139" s="2">
        <f t="shared" si="89"/>
        <v>0</v>
      </c>
      <c r="AZ139" s="2">
        <f t="shared" si="89"/>
        <v>0</v>
      </c>
      <c r="BA139" s="2">
        <f t="shared" si="89"/>
        <v>0</v>
      </c>
      <c r="BB139" s="2">
        <f t="shared" si="89"/>
        <v>0</v>
      </c>
      <c r="BC139" s="2">
        <f t="shared" si="89"/>
        <v>0</v>
      </c>
      <c r="BD139" s="2">
        <f t="shared" si="89"/>
        <v>0</v>
      </c>
      <c r="BE139" s="2">
        <f t="shared" si="89"/>
        <v>0</v>
      </c>
      <c r="BF139" s="2">
        <f t="shared" si="89"/>
        <v>0</v>
      </c>
      <c r="BG139" s="2">
        <f t="shared" si="89"/>
        <v>0</v>
      </c>
      <c r="BH139" s="2">
        <f t="shared" si="89"/>
        <v>0</v>
      </c>
      <c r="BI139" s="2">
        <f t="shared" si="89"/>
        <v>0</v>
      </c>
      <c r="BJ139" s="2">
        <f t="shared" si="89"/>
        <v>0</v>
      </c>
      <c r="BK139" s="2">
        <f t="shared" si="89"/>
        <v>0</v>
      </c>
      <c r="BL139" s="2">
        <f t="shared" si="89"/>
        <v>0</v>
      </c>
      <c r="BM139" s="2">
        <f t="shared" si="89"/>
        <v>0</v>
      </c>
      <c r="BN139" s="2">
        <f t="shared" si="89"/>
        <v>0</v>
      </c>
      <c r="BO139" s="2">
        <f t="shared" si="89"/>
        <v>0</v>
      </c>
      <c r="BP139" s="2">
        <f t="shared" si="89"/>
        <v>0</v>
      </c>
      <c r="BQ139" s="2">
        <f t="shared" si="89"/>
        <v>0</v>
      </c>
      <c r="BR139" s="2">
        <f t="shared" si="89"/>
        <v>0</v>
      </c>
      <c r="BS139" s="2">
        <f t="shared" si="89"/>
        <v>0</v>
      </c>
      <c r="BT139" s="2">
        <f t="shared" si="89"/>
        <v>0</v>
      </c>
      <c r="BU139" s="2">
        <f t="shared" si="89"/>
        <v>0</v>
      </c>
      <c r="BV139" s="2">
        <f t="shared" si="89"/>
        <v>0</v>
      </c>
      <c r="BW139" s="2">
        <f t="shared" si="89"/>
        <v>0</v>
      </c>
      <c r="BX139" s="2">
        <f t="shared" si="89"/>
        <v>0</v>
      </c>
      <c r="BY139" s="2">
        <f t="shared" si="89"/>
        <v>0</v>
      </c>
      <c r="BZ139" s="2">
        <f t="shared" ref="BZ139:DH139" si="90">CA32-BZ32</f>
        <v>0</v>
      </c>
      <c r="CA139" s="2">
        <f t="shared" si="90"/>
        <v>1</v>
      </c>
      <c r="CB139" s="2">
        <f t="shared" si="90"/>
        <v>0</v>
      </c>
      <c r="CC139" s="2">
        <f t="shared" si="90"/>
        <v>0</v>
      </c>
      <c r="CD139" s="2">
        <f t="shared" si="90"/>
        <v>0</v>
      </c>
      <c r="CE139" s="2">
        <f t="shared" si="90"/>
        <v>3</v>
      </c>
      <c r="CF139" s="2">
        <f t="shared" si="90"/>
        <v>0</v>
      </c>
      <c r="CG139" s="2">
        <f t="shared" si="90"/>
        <v>0</v>
      </c>
      <c r="CH139" s="2">
        <f t="shared" si="90"/>
        <v>1</v>
      </c>
      <c r="CI139" s="2">
        <f t="shared" si="90"/>
        <v>0</v>
      </c>
      <c r="CJ139" s="2">
        <f t="shared" si="90"/>
        <v>1</v>
      </c>
      <c r="CK139" s="2">
        <f t="shared" si="90"/>
        <v>0</v>
      </c>
      <c r="CL139" s="2">
        <f t="shared" si="90"/>
        <v>0</v>
      </c>
      <c r="CM139" s="2">
        <f t="shared" si="90"/>
        <v>0</v>
      </c>
      <c r="CN139" s="2">
        <f t="shared" si="90"/>
        <v>0</v>
      </c>
      <c r="CO139" s="2">
        <f t="shared" si="90"/>
        <v>0</v>
      </c>
      <c r="CP139" s="2">
        <f t="shared" si="90"/>
        <v>0</v>
      </c>
      <c r="CQ139" s="2">
        <f t="shared" si="90"/>
        <v>0</v>
      </c>
      <c r="CR139" s="2">
        <f t="shared" si="90"/>
        <v>0</v>
      </c>
      <c r="CS139" s="2">
        <f t="shared" si="90"/>
        <v>0</v>
      </c>
      <c r="CT139" s="2">
        <f t="shared" si="90"/>
        <v>0</v>
      </c>
      <c r="CU139" s="2">
        <f t="shared" si="90"/>
        <v>0</v>
      </c>
      <c r="CV139" s="2">
        <f t="shared" si="90"/>
        <v>0</v>
      </c>
      <c r="CW139" s="2">
        <f t="shared" si="90"/>
        <v>0</v>
      </c>
      <c r="CX139" s="2">
        <f t="shared" si="90"/>
        <v>0</v>
      </c>
      <c r="CY139" s="2">
        <f t="shared" si="90"/>
        <v>0</v>
      </c>
      <c r="CZ139" s="2">
        <f t="shared" si="90"/>
        <v>2</v>
      </c>
      <c r="DA139" s="2">
        <f t="shared" si="90"/>
        <v>2</v>
      </c>
      <c r="DB139" s="2">
        <f t="shared" si="90"/>
        <v>4</v>
      </c>
      <c r="DC139" s="2">
        <f t="shared" si="90"/>
        <v>0</v>
      </c>
      <c r="DD139" s="2">
        <f t="shared" si="90"/>
        <v>5</v>
      </c>
      <c r="DE139" s="2">
        <f t="shared" si="90"/>
        <v>2</v>
      </c>
      <c r="DF139" s="2">
        <f t="shared" si="90"/>
        <v>0</v>
      </c>
      <c r="DG139" s="2">
        <f t="shared" si="90"/>
        <v>3</v>
      </c>
      <c r="DH139" s="2">
        <f t="shared" si="90"/>
        <v>7</v>
      </c>
      <c r="DI139" s="2">
        <f t="shared" si="24"/>
        <v>31</v>
      </c>
    </row>
    <row r="140" spans="1:113" x14ac:dyDescent="0.3">
      <c r="A140">
        <f t="shared" ref="A140:K140" si="91">+A33</f>
        <v>84019049</v>
      </c>
      <c r="B140" t="str">
        <f t="shared" si="91"/>
        <v>US</v>
      </c>
      <c r="C140" t="str">
        <f t="shared" si="91"/>
        <v>USA</v>
      </c>
      <c r="D140">
        <f t="shared" si="91"/>
        <v>840</v>
      </c>
      <c r="E140">
        <f t="shared" si="91"/>
        <v>19049</v>
      </c>
      <c r="F140" t="str">
        <f t="shared" si="91"/>
        <v>Dallas</v>
      </c>
      <c r="G140" t="str">
        <f t="shared" si="91"/>
        <v>Iowa</v>
      </c>
      <c r="H140" t="str">
        <f t="shared" si="91"/>
        <v>US</v>
      </c>
      <c r="I140">
        <f t="shared" si="91"/>
        <v>41.685603559999997</v>
      </c>
      <c r="J140">
        <f t="shared" si="91"/>
        <v>-94.041276249999996</v>
      </c>
      <c r="K140" t="str">
        <f t="shared" si="91"/>
        <v>Dallas, Iowa, US</v>
      </c>
      <c r="L140" s="2">
        <f t="shared" si="21"/>
        <v>0</v>
      </c>
      <c r="M140" s="2">
        <f t="shared" si="21"/>
        <v>0</v>
      </c>
      <c r="N140" s="2">
        <f t="shared" ref="N140:BY140" si="92">O33-N33</f>
        <v>0</v>
      </c>
      <c r="O140" s="2">
        <f t="shared" si="92"/>
        <v>0</v>
      </c>
      <c r="P140" s="2">
        <f t="shared" si="92"/>
        <v>0</v>
      </c>
      <c r="Q140" s="2">
        <f t="shared" si="92"/>
        <v>0</v>
      </c>
      <c r="R140" s="2">
        <f t="shared" si="92"/>
        <v>0</v>
      </c>
      <c r="S140" s="2">
        <f t="shared" si="92"/>
        <v>0</v>
      </c>
      <c r="T140" s="2">
        <f t="shared" si="92"/>
        <v>0</v>
      </c>
      <c r="U140" s="2">
        <f t="shared" si="92"/>
        <v>0</v>
      </c>
      <c r="V140" s="2">
        <f t="shared" si="92"/>
        <v>0</v>
      </c>
      <c r="W140" s="2">
        <f t="shared" si="92"/>
        <v>0</v>
      </c>
      <c r="X140" s="2">
        <f t="shared" si="92"/>
        <v>0</v>
      </c>
      <c r="Y140" s="2">
        <f t="shared" si="92"/>
        <v>0</v>
      </c>
      <c r="Z140" s="2">
        <f t="shared" si="92"/>
        <v>0</v>
      </c>
      <c r="AA140" s="2">
        <f t="shared" si="92"/>
        <v>0</v>
      </c>
      <c r="AB140" s="2">
        <f t="shared" si="92"/>
        <v>0</v>
      </c>
      <c r="AC140" s="2">
        <f t="shared" si="92"/>
        <v>0</v>
      </c>
      <c r="AD140" s="2">
        <f t="shared" si="92"/>
        <v>0</v>
      </c>
      <c r="AE140" s="2">
        <f t="shared" si="92"/>
        <v>0</v>
      </c>
      <c r="AF140" s="2">
        <f t="shared" si="92"/>
        <v>0</v>
      </c>
      <c r="AG140" s="2">
        <f t="shared" si="92"/>
        <v>0</v>
      </c>
      <c r="AH140" s="2">
        <f t="shared" si="92"/>
        <v>0</v>
      </c>
      <c r="AI140" s="2">
        <f t="shared" si="92"/>
        <v>0</v>
      </c>
      <c r="AJ140" s="2">
        <f t="shared" si="92"/>
        <v>0</v>
      </c>
      <c r="AK140" s="2">
        <f t="shared" si="92"/>
        <v>0</v>
      </c>
      <c r="AL140" s="2">
        <f t="shared" si="92"/>
        <v>0</v>
      </c>
      <c r="AM140" s="2">
        <f t="shared" si="92"/>
        <v>0</v>
      </c>
      <c r="AN140" s="2">
        <f t="shared" si="92"/>
        <v>0</v>
      </c>
      <c r="AO140" s="2">
        <f t="shared" si="92"/>
        <v>0</v>
      </c>
      <c r="AP140" s="2">
        <f t="shared" si="92"/>
        <v>0</v>
      </c>
      <c r="AQ140" s="2">
        <f t="shared" si="92"/>
        <v>0</v>
      </c>
      <c r="AR140" s="2">
        <f t="shared" si="92"/>
        <v>0</v>
      </c>
      <c r="AS140" s="2">
        <f t="shared" si="92"/>
        <v>0</v>
      </c>
      <c r="AT140" s="2">
        <f t="shared" si="92"/>
        <v>0</v>
      </c>
      <c r="AU140" s="2">
        <f t="shared" si="92"/>
        <v>0</v>
      </c>
      <c r="AV140" s="2">
        <f t="shared" si="92"/>
        <v>0</v>
      </c>
      <c r="AW140" s="2">
        <f t="shared" si="92"/>
        <v>0</v>
      </c>
      <c r="AX140" s="2">
        <f t="shared" si="92"/>
        <v>0</v>
      </c>
      <c r="AY140" s="2">
        <f t="shared" si="92"/>
        <v>0</v>
      </c>
      <c r="AZ140" s="2">
        <f t="shared" si="92"/>
        <v>0</v>
      </c>
      <c r="BA140" s="2">
        <f t="shared" si="92"/>
        <v>0</v>
      </c>
      <c r="BB140" s="2">
        <f t="shared" si="92"/>
        <v>0</v>
      </c>
      <c r="BC140" s="2">
        <f t="shared" si="92"/>
        <v>0</v>
      </c>
      <c r="BD140" s="2">
        <f t="shared" si="92"/>
        <v>0</v>
      </c>
      <c r="BE140" s="2">
        <f t="shared" si="92"/>
        <v>0</v>
      </c>
      <c r="BF140" s="2">
        <f t="shared" si="92"/>
        <v>0</v>
      </c>
      <c r="BG140" s="2">
        <f t="shared" si="92"/>
        <v>0</v>
      </c>
      <c r="BH140" s="2">
        <f t="shared" si="92"/>
        <v>0</v>
      </c>
      <c r="BI140" s="2">
        <f t="shared" si="92"/>
        <v>0</v>
      </c>
      <c r="BJ140" s="2">
        <f t="shared" si="92"/>
        <v>0</v>
      </c>
      <c r="BK140" s="2">
        <f t="shared" si="92"/>
        <v>0</v>
      </c>
      <c r="BL140" s="2">
        <f t="shared" si="92"/>
        <v>1</v>
      </c>
      <c r="BM140" s="2">
        <f t="shared" si="92"/>
        <v>1</v>
      </c>
      <c r="BN140" s="2">
        <f t="shared" si="92"/>
        <v>0</v>
      </c>
      <c r="BO140" s="2">
        <f t="shared" si="92"/>
        <v>3</v>
      </c>
      <c r="BP140" s="2">
        <f t="shared" si="92"/>
        <v>0</v>
      </c>
      <c r="BQ140" s="2">
        <f t="shared" si="92"/>
        <v>0</v>
      </c>
      <c r="BR140" s="2">
        <f t="shared" si="92"/>
        <v>0</v>
      </c>
      <c r="BS140" s="2">
        <f t="shared" si="92"/>
        <v>1</v>
      </c>
      <c r="BT140" s="2">
        <f t="shared" si="92"/>
        <v>0</v>
      </c>
      <c r="BU140" s="2">
        <f t="shared" si="92"/>
        <v>1</v>
      </c>
      <c r="BV140" s="2">
        <f t="shared" si="92"/>
        <v>0</v>
      </c>
      <c r="BW140" s="2">
        <f t="shared" si="92"/>
        <v>0</v>
      </c>
      <c r="BX140" s="2">
        <f t="shared" si="92"/>
        <v>2</v>
      </c>
      <c r="BY140" s="2">
        <f t="shared" si="92"/>
        <v>6</v>
      </c>
      <c r="BZ140" s="2">
        <f t="shared" ref="BZ140:DH140" si="93">CA33-BZ33</f>
        <v>2</v>
      </c>
      <c r="CA140" s="2">
        <f t="shared" si="93"/>
        <v>4</v>
      </c>
      <c r="CB140" s="2">
        <f t="shared" si="93"/>
        <v>4</v>
      </c>
      <c r="CC140" s="2">
        <f t="shared" si="93"/>
        <v>2</v>
      </c>
      <c r="CD140" s="2">
        <f t="shared" si="93"/>
        <v>4</v>
      </c>
      <c r="CE140" s="2">
        <f t="shared" si="93"/>
        <v>2</v>
      </c>
      <c r="CF140" s="2">
        <f t="shared" si="93"/>
        <v>0</v>
      </c>
      <c r="CG140" s="2">
        <f t="shared" si="93"/>
        <v>2</v>
      </c>
      <c r="CH140" s="2">
        <f t="shared" si="93"/>
        <v>0</v>
      </c>
      <c r="CI140" s="2">
        <f t="shared" si="93"/>
        <v>0</v>
      </c>
      <c r="CJ140" s="2">
        <f t="shared" si="93"/>
        <v>0</v>
      </c>
      <c r="CK140" s="2">
        <f t="shared" si="93"/>
        <v>1</v>
      </c>
      <c r="CL140" s="2">
        <f t="shared" si="93"/>
        <v>0</v>
      </c>
      <c r="CM140" s="2">
        <f t="shared" si="93"/>
        <v>1</v>
      </c>
      <c r="CN140" s="2">
        <f t="shared" si="93"/>
        <v>0</v>
      </c>
      <c r="CO140" s="2">
        <f t="shared" si="93"/>
        <v>-1</v>
      </c>
      <c r="CP140" s="2">
        <f t="shared" si="93"/>
        <v>1</v>
      </c>
      <c r="CQ140" s="2">
        <f t="shared" si="93"/>
        <v>1</v>
      </c>
      <c r="CR140" s="2">
        <f t="shared" si="93"/>
        <v>4</v>
      </c>
      <c r="CS140" s="2">
        <f t="shared" si="93"/>
        <v>2</v>
      </c>
      <c r="CT140" s="2">
        <f t="shared" si="93"/>
        <v>1</v>
      </c>
      <c r="CU140" s="2">
        <f t="shared" si="93"/>
        <v>0</v>
      </c>
      <c r="CV140" s="2">
        <f t="shared" si="93"/>
        <v>7</v>
      </c>
      <c r="CW140" s="2">
        <f t="shared" si="93"/>
        <v>3</v>
      </c>
      <c r="CX140" s="2">
        <f t="shared" si="93"/>
        <v>4</v>
      </c>
      <c r="CY140" s="2">
        <f t="shared" si="93"/>
        <v>8</v>
      </c>
      <c r="CZ140" s="2">
        <f t="shared" si="93"/>
        <v>32</v>
      </c>
      <c r="DA140" s="2">
        <f t="shared" si="93"/>
        <v>31</v>
      </c>
      <c r="DB140" s="2">
        <f t="shared" si="93"/>
        <v>39</v>
      </c>
      <c r="DC140" s="2">
        <f t="shared" si="93"/>
        <v>10</v>
      </c>
      <c r="DD140" s="2">
        <f t="shared" si="93"/>
        <v>19</v>
      </c>
      <c r="DE140" s="2">
        <f t="shared" si="93"/>
        <v>60</v>
      </c>
      <c r="DF140" s="2">
        <f t="shared" si="93"/>
        <v>60</v>
      </c>
      <c r="DG140" s="2">
        <f t="shared" si="93"/>
        <v>90</v>
      </c>
      <c r="DH140" s="2">
        <f t="shared" si="93"/>
        <v>107</v>
      </c>
      <c r="DI140" s="2">
        <f t="shared" si="24"/>
        <v>515</v>
      </c>
    </row>
    <row r="141" spans="1:113" x14ac:dyDescent="0.3">
      <c r="A141">
        <f t="shared" ref="A141:K141" si="94">+A34</f>
        <v>84019051</v>
      </c>
      <c r="B141" t="str">
        <f t="shared" si="94"/>
        <v>US</v>
      </c>
      <c r="C141" t="str">
        <f t="shared" si="94"/>
        <v>USA</v>
      </c>
      <c r="D141">
        <f t="shared" si="94"/>
        <v>840</v>
      </c>
      <c r="E141">
        <f t="shared" si="94"/>
        <v>19051</v>
      </c>
      <c r="F141" t="str">
        <f t="shared" si="94"/>
        <v>Davis</v>
      </c>
      <c r="G141" t="str">
        <f t="shared" si="94"/>
        <v>Iowa</v>
      </c>
      <c r="H141" t="str">
        <f t="shared" si="94"/>
        <v>US</v>
      </c>
      <c r="I141">
        <f t="shared" si="94"/>
        <v>40.74773536</v>
      </c>
      <c r="J141">
        <f t="shared" si="94"/>
        <v>-92.410054680000002</v>
      </c>
      <c r="K141" t="str">
        <f t="shared" si="94"/>
        <v>Davis, Iowa, US</v>
      </c>
      <c r="L141" s="2">
        <f t="shared" si="21"/>
        <v>0</v>
      </c>
      <c r="M141" s="2">
        <f t="shared" si="21"/>
        <v>0</v>
      </c>
      <c r="N141" s="2">
        <f t="shared" ref="N141:BY141" si="95">O34-N34</f>
        <v>0</v>
      </c>
      <c r="O141" s="2">
        <f t="shared" si="95"/>
        <v>0</v>
      </c>
      <c r="P141" s="2">
        <f t="shared" si="95"/>
        <v>0</v>
      </c>
      <c r="Q141" s="2">
        <f t="shared" si="95"/>
        <v>0</v>
      </c>
      <c r="R141" s="2">
        <f t="shared" si="95"/>
        <v>0</v>
      </c>
      <c r="S141" s="2">
        <f t="shared" si="95"/>
        <v>0</v>
      </c>
      <c r="T141" s="2">
        <f t="shared" si="95"/>
        <v>0</v>
      </c>
      <c r="U141" s="2">
        <f t="shared" si="95"/>
        <v>0</v>
      </c>
      <c r="V141" s="2">
        <f t="shared" si="95"/>
        <v>0</v>
      </c>
      <c r="W141" s="2">
        <f t="shared" si="95"/>
        <v>0</v>
      </c>
      <c r="X141" s="2">
        <f t="shared" si="95"/>
        <v>0</v>
      </c>
      <c r="Y141" s="2">
        <f t="shared" si="95"/>
        <v>0</v>
      </c>
      <c r="Z141" s="2">
        <f t="shared" si="95"/>
        <v>0</v>
      </c>
      <c r="AA141" s="2">
        <f t="shared" si="95"/>
        <v>0</v>
      </c>
      <c r="AB141" s="2">
        <f t="shared" si="95"/>
        <v>0</v>
      </c>
      <c r="AC141" s="2">
        <f t="shared" si="95"/>
        <v>0</v>
      </c>
      <c r="AD141" s="2">
        <f t="shared" si="95"/>
        <v>0</v>
      </c>
      <c r="AE141" s="2">
        <f t="shared" si="95"/>
        <v>0</v>
      </c>
      <c r="AF141" s="2">
        <f t="shared" si="95"/>
        <v>0</v>
      </c>
      <c r="AG141" s="2">
        <f t="shared" si="95"/>
        <v>0</v>
      </c>
      <c r="AH141" s="2">
        <f t="shared" si="95"/>
        <v>0</v>
      </c>
      <c r="AI141" s="2">
        <f t="shared" si="95"/>
        <v>0</v>
      </c>
      <c r="AJ141" s="2">
        <f t="shared" si="95"/>
        <v>0</v>
      </c>
      <c r="AK141" s="2">
        <f t="shared" si="95"/>
        <v>0</v>
      </c>
      <c r="AL141" s="2">
        <f t="shared" si="95"/>
        <v>0</v>
      </c>
      <c r="AM141" s="2">
        <f t="shared" si="95"/>
        <v>0</v>
      </c>
      <c r="AN141" s="2">
        <f t="shared" si="95"/>
        <v>0</v>
      </c>
      <c r="AO141" s="2">
        <f t="shared" si="95"/>
        <v>0</v>
      </c>
      <c r="AP141" s="2">
        <f t="shared" si="95"/>
        <v>0</v>
      </c>
      <c r="AQ141" s="2">
        <f t="shared" si="95"/>
        <v>0</v>
      </c>
      <c r="AR141" s="2">
        <f t="shared" si="95"/>
        <v>0</v>
      </c>
      <c r="AS141" s="2">
        <f t="shared" si="95"/>
        <v>0</v>
      </c>
      <c r="AT141" s="2">
        <f t="shared" si="95"/>
        <v>0</v>
      </c>
      <c r="AU141" s="2">
        <f t="shared" si="95"/>
        <v>0</v>
      </c>
      <c r="AV141" s="2">
        <f t="shared" si="95"/>
        <v>0</v>
      </c>
      <c r="AW141" s="2">
        <f t="shared" si="95"/>
        <v>0</v>
      </c>
      <c r="AX141" s="2">
        <f t="shared" si="95"/>
        <v>0</v>
      </c>
      <c r="AY141" s="2">
        <f t="shared" si="95"/>
        <v>0</v>
      </c>
      <c r="AZ141" s="2">
        <f t="shared" si="95"/>
        <v>0</v>
      </c>
      <c r="BA141" s="2">
        <f t="shared" si="95"/>
        <v>0</v>
      </c>
      <c r="BB141" s="2">
        <f t="shared" si="95"/>
        <v>0</v>
      </c>
      <c r="BC141" s="2">
        <f t="shared" si="95"/>
        <v>0</v>
      </c>
      <c r="BD141" s="2">
        <f t="shared" si="95"/>
        <v>0</v>
      </c>
      <c r="BE141" s="2">
        <f t="shared" si="95"/>
        <v>0</v>
      </c>
      <c r="BF141" s="2">
        <f t="shared" si="95"/>
        <v>0</v>
      </c>
      <c r="BG141" s="2">
        <f t="shared" si="95"/>
        <v>0</v>
      </c>
      <c r="BH141" s="2">
        <f t="shared" si="95"/>
        <v>0</v>
      </c>
      <c r="BI141" s="2">
        <f t="shared" si="95"/>
        <v>0</v>
      </c>
      <c r="BJ141" s="2">
        <f t="shared" si="95"/>
        <v>0</v>
      </c>
      <c r="BK141" s="2">
        <f t="shared" si="95"/>
        <v>0</v>
      </c>
      <c r="BL141" s="2">
        <f t="shared" si="95"/>
        <v>0</v>
      </c>
      <c r="BM141" s="2">
        <f t="shared" si="95"/>
        <v>0</v>
      </c>
      <c r="BN141" s="2">
        <f t="shared" si="95"/>
        <v>0</v>
      </c>
      <c r="BO141" s="2">
        <f t="shared" si="95"/>
        <v>0</v>
      </c>
      <c r="BP141" s="2">
        <f t="shared" si="95"/>
        <v>0</v>
      </c>
      <c r="BQ141" s="2">
        <f t="shared" si="95"/>
        <v>0</v>
      </c>
      <c r="BR141" s="2">
        <f t="shared" si="95"/>
        <v>0</v>
      </c>
      <c r="BS141" s="2">
        <f t="shared" si="95"/>
        <v>0</v>
      </c>
      <c r="BT141" s="2">
        <f t="shared" si="95"/>
        <v>0</v>
      </c>
      <c r="BU141" s="2">
        <f t="shared" si="95"/>
        <v>0</v>
      </c>
      <c r="BV141" s="2">
        <f t="shared" si="95"/>
        <v>0</v>
      </c>
      <c r="BW141" s="2">
        <f t="shared" si="95"/>
        <v>0</v>
      </c>
      <c r="BX141" s="2">
        <f t="shared" si="95"/>
        <v>0</v>
      </c>
      <c r="BY141" s="2">
        <f t="shared" si="95"/>
        <v>0</v>
      </c>
      <c r="BZ141" s="2">
        <f t="shared" ref="BZ141:DH141" si="96">CA34-BZ34</f>
        <v>0</v>
      </c>
      <c r="CA141" s="2">
        <f t="shared" si="96"/>
        <v>0</v>
      </c>
      <c r="CB141" s="2">
        <f t="shared" si="96"/>
        <v>0</v>
      </c>
      <c r="CC141" s="2">
        <f t="shared" si="96"/>
        <v>0</v>
      </c>
      <c r="CD141" s="2">
        <f t="shared" si="96"/>
        <v>0</v>
      </c>
      <c r="CE141" s="2">
        <f t="shared" si="96"/>
        <v>0</v>
      </c>
      <c r="CF141" s="2">
        <f t="shared" si="96"/>
        <v>0</v>
      </c>
      <c r="CG141" s="2">
        <f t="shared" si="96"/>
        <v>0</v>
      </c>
      <c r="CH141" s="2">
        <f t="shared" si="96"/>
        <v>0</v>
      </c>
      <c r="CI141" s="2">
        <f t="shared" si="96"/>
        <v>0</v>
      </c>
      <c r="CJ141" s="2">
        <f t="shared" si="96"/>
        <v>0</v>
      </c>
      <c r="CK141" s="2">
        <f t="shared" si="96"/>
        <v>0</v>
      </c>
      <c r="CL141" s="2">
        <f t="shared" si="96"/>
        <v>0</v>
      </c>
      <c r="CM141" s="2">
        <f t="shared" si="96"/>
        <v>0</v>
      </c>
      <c r="CN141" s="2">
        <f t="shared" si="96"/>
        <v>0</v>
      </c>
      <c r="CO141" s="2">
        <f t="shared" si="96"/>
        <v>0</v>
      </c>
      <c r="CP141" s="2">
        <f t="shared" si="96"/>
        <v>0</v>
      </c>
      <c r="CQ141" s="2">
        <f t="shared" si="96"/>
        <v>0</v>
      </c>
      <c r="CR141" s="2">
        <f t="shared" si="96"/>
        <v>0</v>
      </c>
      <c r="CS141" s="2">
        <f t="shared" si="96"/>
        <v>0</v>
      </c>
      <c r="CT141" s="2">
        <f t="shared" si="96"/>
        <v>0</v>
      </c>
      <c r="CU141" s="2">
        <f t="shared" si="96"/>
        <v>0</v>
      </c>
      <c r="CV141" s="2">
        <f t="shared" si="96"/>
        <v>0</v>
      </c>
      <c r="CW141" s="2">
        <f t="shared" si="96"/>
        <v>0</v>
      </c>
      <c r="CX141" s="2">
        <f t="shared" si="96"/>
        <v>0</v>
      </c>
      <c r="CY141" s="2">
        <f t="shared" si="96"/>
        <v>0</v>
      </c>
      <c r="CZ141" s="2">
        <f t="shared" si="96"/>
        <v>0</v>
      </c>
      <c r="DA141" s="2">
        <f t="shared" si="96"/>
        <v>0</v>
      </c>
      <c r="DB141" s="2">
        <f t="shared" si="96"/>
        <v>0</v>
      </c>
      <c r="DC141" s="2">
        <f t="shared" si="96"/>
        <v>0</v>
      </c>
      <c r="DD141" s="2">
        <f t="shared" si="96"/>
        <v>0</v>
      </c>
      <c r="DE141" s="2">
        <f t="shared" si="96"/>
        <v>1</v>
      </c>
      <c r="DF141" s="2">
        <f t="shared" si="96"/>
        <v>0</v>
      </c>
      <c r="DG141" s="2">
        <f t="shared" si="96"/>
        <v>0</v>
      </c>
      <c r="DH141" s="2">
        <f t="shared" si="96"/>
        <v>0</v>
      </c>
      <c r="DI141" s="2">
        <f t="shared" si="24"/>
        <v>1</v>
      </c>
    </row>
    <row r="142" spans="1:113" x14ac:dyDescent="0.3">
      <c r="A142">
        <f t="shared" ref="A142:K142" si="97">+A35</f>
        <v>84019053</v>
      </c>
      <c r="B142" t="str">
        <f t="shared" si="97"/>
        <v>US</v>
      </c>
      <c r="C142" t="str">
        <f t="shared" si="97"/>
        <v>USA</v>
      </c>
      <c r="D142">
        <f t="shared" si="97"/>
        <v>840</v>
      </c>
      <c r="E142">
        <f t="shared" si="97"/>
        <v>19053</v>
      </c>
      <c r="F142" t="str">
        <f t="shared" si="97"/>
        <v>Decatur</v>
      </c>
      <c r="G142" t="str">
        <f t="shared" si="97"/>
        <v>Iowa</v>
      </c>
      <c r="H142" t="str">
        <f t="shared" si="97"/>
        <v>US</v>
      </c>
      <c r="I142">
        <f t="shared" si="97"/>
        <v>40.737427570000001</v>
      </c>
      <c r="J142">
        <f t="shared" si="97"/>
        <v>-93.786459489999999</v>
      </c>
      <c r="K142" t="str">
        <f t="shared" si="97"/>
        <v>Decatur, Iowa, US</v>
      </c>
      <c r="L142" s="2">
        <f t="shared" si="21"/>
        <v>0</v>
      </c>
      <c r="M142" s="2">
        <f t="shared" si="21"/>
        <v>0</v>
      </c>
      <c r="N142" s="2">
        <f t="shared" ref="N142:BY142" si="98">O35-N35</f>
        <v>0</v>
      </c>
      <c r="O142" s="2">
        <f t="shared" si="98"/>
        <v>0</v>
      </c>
      <c r="P142" s="2">
        <f t="shared" si="98"/>
        <v>0</v>
      </c>
      <c r="Q142" s="2">
        <f t="shared" si="98"/>
        <v>0</v>
      </c>
      <c r="R142" s="2">
        <f t="shared" si="98"/>
        <v>0</v>
      </c>
      <c r="S142" s="2">
        <f t="shared" si="98"/>
        <v>0</v>
      </c>
      <c r="T142" s="2">
        <f t="shared" si="98"/>
        <v>0</v>
      </c>
      <c r="U142" s="2">
        <f t="shared" si="98"/>
        <v>0</v>
      </c>
      <c r="V142" s="2">
        <f t="shared" si="98"/>
        <v>0</v>
      </c>
      <c r="W142" s="2">
        <f t="shared" si="98"/>
        <v>0</v>
      </c>
      <c r="X142" s="2">
        <f t="shared" si="98"/>
        <v>0</v>
      </c>
      <c r="Y142" s="2">
        <f t="shared" si="98"/>
        <v>0</v>
      </c>
      <c r="Z142" s="2">
        <f t="shared" si="98"/>
        <v>0</v>
      </c>
      <c r="AA142" s="2">
        <f t="shared" si="98"/>
        <v>0</v>
      </c>
      <c r="AB142" s="2">
        <f t="shared" si="98"/>
        <v>0</v>
      </c>
      <c r="AC142" s="2">
        <f t="shared" si="98"/>
        <v>0</v>
      </c>
      <c r="AD142" s="2">
        <f t="shared" si="98"/>
        <v>0</v>
      </c>
      <c r="AE142" s="2">
        <f t="shared" si="98"/>
        <v>0</v>
      </c>
      <c r="AF142" s="2">
        <f t="shared" si="98"/>
        <v>0</v>
      </c>
      <c r="AG142" s="2">
        <f t="shared" si="98"/>
        <v>0</v>
      </c>
      <c r="AH142" s="2">
        <f t="shared" si="98"/>
        <v>0</v>
      </c>
      <c r="AI142" s="2">
        <f t="shared" si="98"/>
        <v>0</v>
      </c>
      <c r="AJ142" s="2">
        <f t="shared" si="98"/>
        <v>0</v>
      </c>
      <c r="AK142" s="2">
        <f t="shared" si="98"/>
        <v>0</v>
      </c>
      <c r="AL142" s="2">
        <f t="shared" si="98"/>
        <v>0</v>
      </c>
      <c r="AM142" s="2">
        <f t="shared" si="98"/>
        <v>0</v>
      </c>
      <c r="AN142" s="2">
        <f t="shared" si="98"/>
        <v>0</v>
      </c>
      <c r="AO142" s="2">
        <f t="shared" si="98"/>
        <v>0</v>
      </c>
      <c r="AP142" s="2">
        <f t="shared" si="98"/>
        <v>0</v>
      </c>
      <c r="AQ142" s="2">
        <f t="shared" si="98"/>
        <v>0</v>
      </c>
      <c r="AR142" s="2">
        <f t="shared" si="98"/>
        <v>0</v>
      </c>
      <c r="AS142" s="2">
        <f t="shared" si="98"/>
        <v>0</v>
      </c>
      <c r="AT142" s="2">
        <f t="shared" si="98"/>
        <v>0</v>
      </c>
      <c r="AU142" s="2">
        <f t="shared" si="98"/>
        <v>0</v>
      </c>
      <c r="AV142" s="2">
        <f t="shared" si="98"/>
        <v>0</v>
      </c>
      <c r="AW142" s="2">
        <f t="shared" si="98"/>
        <v>0</v>
      </c>
      <c r="AX142" s="2">
        <f t="shared" si="98"/>
        <v>0</v>
      </c>
      <c r="AY142" s="2">
        <f t="shared" si="98"/>
        <v>0</v>
      </c>
      <c r="AZ142" s="2">
        <f t="shared" si="98"/>
        <v>0</v>
      </c>
      <c r="BA142" s="2">
        <f t="shared" si="98"/>
        <v>0</v>
      </c>
      <c r="BB142" s="2">
        <f t="shared" si="98"/>
        <v>0</v>
      </c>
      <c r="BC142" s="2">
        <f t="shared" si="98"/>
        <v>0</v>
      </c>
      <c r="BD142" s="2">
        <f t="shared" si="98"/>
        <v>0</v>
      </c>
      <c r="BE142" s="2">
        <f t="shared" si="98"/>
        <v>0</v>
      </c>
      <c r="BF142" s="2">
        <f t="shared" si="98"/>
        <v>0</v>
      </c>
      <c r="BG142" s="2">
        <f t="shared" si="98"/>
        <v>0</v>
      </c>
      <c r="BH142" s="2">
        <f t="shared" si="98"/>
        <v>0</v>
      </c>
      <c r="BI142" s="2">
        <f t="shared" si="98"/>
        <v>0</v>
      </c>
      <c r="BJ142" s="2">
        <f t="shared" si="98"/>
        <v>0</v>
      </c>
      <c r="BK142" s="2">
        <f t="shared" si="98"/>
        <v>0</v>
      </c>
      <c r="BL142" s="2">
        <f t="shared" si="98"/>
        <v>0</v>
      </c>
      <c r="BM142" s="2">
        <f t="shared" si="98"/>
        <v>0</v>
      </c>
      <c r="BN142" s="2">
        <f t="shared" si="98"/>
        <v>0</v>
      </c>
      <c r="BO142" s="2">
        <f t="shared" si="98"/>
        <v>0</v>
      </c>
      <c r="BP142" s="2">
        <f t="shared" si="98"/>
        <v>0</v>
      </c>
      <c r="BQ142" s="2">
        <f t="shared" si="98"/>
        <v>0</v>
      </c>
      <c r="BR142" s="2">
        <f t="shared" si="98"/>
        <v>0</v>
      </c>
      <c r="BS142" s="2">
        <f t="shared" si="98"/>
        <v>0</v>
      </c>
      <c r="BT142" s="2">
        <f t="shared" si="98"/>
        <v>0</v>
      </c>
      <c r="BU142" s="2">
        <f t="shared" si="98"/>
        <v>0</v>
      </c>
      <c r="BV142" s="2">
        <f t="shared" si="98"/>
        <v>0</v>
      </c>
      <c r="BW142" s="2">
        <f t="shared" si="98"/>
        <v>0</v>
      </c>
      <c r="BX142" s="2">
        <f t="shared" si="98"/>
        <v>0</v>
      </c>
      <c r="BY142" s="2">
        <f t="shared" si="98"/>
        <v>0</v>
      </c>
      <c r="BZ142" s="2">
        <f t="shared" ref="BZ142:DH142" si="99">CA35-BZ35</f>
        <v>0</v>
      </c>
      <c r="CA142" s="2">
        <f t="shared" si="99"/>
        <v>0</v>
      </c>
      <c r="CB142" s="2">
        <f t="shared" si="99"/>
        <v>0</v>
      </c>
      <c r="CC142" s="2">
        <f t="shared" si="99"/>
        <v>0</v>
      </c>
      <c r="CD142" s="2">
        <f t="shared" si="99"/>
        <v>0</v>
      </c>
      <c r="CE142" s="2">
        <f t="shared" si="99"/>
        <v>0</v>
      </c>
      <c r="CF142" s="2">
        <f t="shared" si="99"/>
        <v>0</v>
      </c>
      <c r="CG142" s="2">
        <f t="shared" si="99"/>
        <v>0</v>
      </c>
      <c r="CH142" s="2">
        <f t="shared" si="99"/>
        <v>0</v>
      </c>
      <c r="CI142" s="2">
        <f t="shared" si="99"/>
        <v>0</v>
      </c>
      <c r="CJ142" s="2">
        <f t="shared" si="99"/>
        <v>0</v>
      </c>
      <c r="CK142" s="2">
        <f t="shared" si="99"/>
        <v>0</v>
      </c>
      <c r="CL142" s="2">
        <f t="shared" si="99"/>
        <v>0</v>
      </c>
      <c r="CM142" s="2">
        <f t="shared" si="99"/>
        <v>0</v>
      </c>
      <c r="CN142" s="2">
        <f t="shared" si="99"/>
        <v>0</v>
      </c>
      <c r="CO142" s="2">
        <f t="shared" si="99"/>
        <v>0</v>
      </c>
      <c r="CP142" s="2">
        <f t="shared" si="99"/>
        <v>0</v>
      </c>
      <c r="CQ142" s="2">
        <f t="shared" si="99"/>
        <v>0</v>
      </c>
      <c r="CR142" s="2">
        <f t="shared" si="99"/>
        <v>0</v>
      </c>
      <c r="CS142" s="2">
        <f t="shared" si="99"/>
        <v>0</v>
      </c>
      <c r="CT142" s="2">
        <f t="shared" si="99"/>
        <v>0</v>
      </c>
      <c r="CU142" s="2">
        <f t="shared" si="99"/>
        <v>0</v>
      </c>
      <c r="CV142" s="2">
        <f t="shared" si="99"/>
        <v>0</v>
      </c>
      <c r="CW142" s="2">
        <f t="shared" si="99"/>
        <v>0</v>
      </c>
      <c r="CX142" s="2">
        <f t="shared" si="99"/>
        <v>0</v>
      </c>
      <c r="CY142" s="2">
        <f t="shared" si="99"/>
        <v>0</v>
      </c>
      <c r="CZ142" s="2">
        <f t="shared" si="99"/>
        <v>0</v>
      </c>
      <c r="DA142" s="2">
        <f t="shared" si="99"/>
        <v>0</v>
      </c>
      <c r="DB142" s="2">
        <f t="shared" si="99"/>
        <v>0</v>
      </c>
      <c r="DC142" s="2">
        <f t="shared" si="99"/>
        <v>0</v>
      </c>
      <c r="DD142" s="2">
        <f t="shared" si="99"/>
        <v>0</v>
      </c>
      <c r="DE142" s="2">
        <f t="shared" si="99"/>
        <v>0</v>
      </c>
      <c r="DF142" s="2">
        <f t="shared" si="99"/>
        <v>0</v>
      </c>
      <c r="DG142" s="2">
        <f t="shared" si="99"/>
        <v>1</v>
      </c>
      <c r="DH142" s="2">
        <f t="shared" si="99"/>
        <v>0</v>
      </c>
      <c r="DI142" s="2">
        <f t="shared" si="24"/>
        <v>1</v>
      </c>
    </row>
    <row r="143" spans="1:113" x14ac:dyDescent="0.3">
      <c r="A143">
        <f t="shared" ref="A143:K143" si="100">+A36</f>
        <v>84019055</v>
      </c>
      <c r="B143" t="str">
        <f t="shared" si="100"/>
        <v>US</v>
      </c>
      <c r="C143" t="str">
        <f t="shared" si="100"/>
        <v>USA</v>
      </c>
      <c r="D143">
        <f t="shared" si="100"/>
        <v>840</v>
      </c>
      <c r="E143">
        <f t="shared" si="100"/>
        <v>19055</v>
      </c>
      <c r="F143" t="str">
        <f t="shared" si="100"/>
        <v>Delaware</v>
      </c>
      <c r="G143" t="str">
        <f t="shared" si="100"/>
        <v>Iowa</v>
      </c>
      <c r="H143" t="str">
        <f t="shared" si="100"/>
        <v>US</v>
      </c>
      <c r="I143">
        <f t="shared" si="100"/>
        <v>42.471045969999999</v>
      </c>
      <c r="J143">
        <f t="shared" si="100"/>
        <v>-91.366449200000005</v>
      </c>
      <c r="K143" t="str">
        <f t="shared" si="100"/>
        <v>Delaware, Iowa, US</v>
      </c>
      <c r="L143" s="2">
        <f t="shared" si="21"/>
        <v>0</v>
      </c>
      <c r="M143" s="2">
        <f t="shared" si="21"/>
        <v>0</v>
      </c>
      <c r="N143" s="2">
        <f t="shared" ref="N143:BY143" si="101">O36-N36</f>
        <v>0</v>
      </c>
      <c r="O143" s="2">
        <f t="shared" si="101"/>
        <v>0</v>
      </c>
      <c r="P143" s="2">
        <f t="shared" si="101"/>
        <v>0</v>
      </c>
      <c r="Q143" s="2">
        <f t="shared" si="101"/>
        <v>0</v>
      </c>
      <c r="R143" s="2">
        <f t="shared" si="101"/>
        <v>0</v>
      </c>
      <c r="S143" s="2">
        <f t="shared" si="101"/>
        <v>0</v>
      </c>
      <c r="T143" s="2">
        <f t="shared" si="101"/>
        <v>0</v>
      </c>
      <c r="U143" s="2">
        <f t="shared" si="101"/>
        <v>0</v>
      </c>
      <c r="V143" s="2">
        <f t="shared" si="101"/>
        <v>0</v>
      </c>
      <c r="W143" s="2">
        <f t="shared" si="101"/>
        <v>0</v>
      </c>
      <c r="X143" s="2">
        <f t="shared" si="101"/>
        <v>0</v>
      </c>
      <c r="Y143" s="2">
        <f t="shared" si="101"/>
        <v>0</v>
      </c>
      <c r="Z143" s="2">
        <f t="shared" si="101"/>
        <v>0</v>
      </c>
      <c r="AA143" s="2">
        <f t="shared" si="101"/>
        <v>0</v>
      </c>
      <c r="AB143" s="2">
        <f t="shared" si="101"/>
        <v>0</v>
      </c>
      <c r="AC143" s="2">
        <f t="shared" si="101"/>
        <v>0</v>
      </c>
      <c r="AD143" s="2">
        <f t="shared" si="101"/>
        <v>0</v>
      </c>
      <c r="AE143" s="2">
        <f t="shared" si="101"/>
        <v>0</v>
      </c>
      <c r="AF143" s="2">
        <f t="shared" si="101"/>
        <v>0</v>
      </c>
      <c r="AG143" s="2">
        <f t="shared" si="101"/>
        <v>0</v>
      </c>
      <c r="AH143" s="2">
        <f t="shared" si="101"/>
        <v>0</v>
      </c>
      <c r="AI143" s="2">
        <f t="shared" si="101"/>
        <v>0</v>
      </c>
      <c r="AJ143" s="2">
        <f t="shared" si="101"/>
        <v>0</v>
      </c>
      <c r="AK143" s="2">
        <f t="shared" si="101"/>
        <v>0</v>
      </c>
      <c r="AL143" s="2">
        <f t="shared" si="101"/>
        <v>0</v>
      </c>
      <c r="AM143" s="2">
        <f t="shared" si="101"/>
        <v>0</v>
      </c>
      <c r="AN143" s="2">
        <f t="shared" si="101"/>
        <v>0</v>
      </c>
      <c r="AO143" s="2">
        <f t="shared" si="101"/>
        <v>0</v>
      </c>
      <c r="AP143" s="2">
        <f t="shared" si="101"/>
        <v>0</v>
      </c>
      <c r="AQ143" s="2">
        <f t="shared" si="101"/>
        <v>0</v>
      </c>
      <c r="AR143" s="2">
        <f t="shared" si="101"/>
        <v>0</v>
      </c>
      <c r="AS143" s="2">
        <f t="shared" si="101"/>
        <v>0</v>
      </c>
      <c r="AT143" s="2">
        <f t="shared" si="101"/>
        <v>0</v>
      </c>
      <c r="AU143" s="2">
        <f t="shared" si="101"/>
        <v>0</v>
      </c>
      <c r="AV143" s="2">
        <f t="shared" si="101"/>
        <v>0</v>
      </c>
      <c r="AW143" s="2">
        <f t="shared" si="101"/>
        <v>0</v>
      </c>
      <c r="AX143" s="2">
        <f t="shared" si="101"/>
        <v>0</v>
      </c>
      <c r="AY143" s="2">
        <f t="shared" si="101"/>
        <v>0</v>
      </c>
      <c r="AZ143" s="2">
        <f t="shared" si="101"/>
        <v>0</v>
      </c>
      <c r="BA143" s="2">
        <f t="shared" si="101"/>
        <v>0</v>
      </c>
      <c r="BB143" s="2">
        <f t="shared" si="101"/>
        <v>0</v>
      </c>
      <c r="BC143" s="2">
        <f t="shared" si="101"/>
        <v>0</v>
      </c>
      <c r="BD143" s="2">
        <f t="shared" si="101"/>
        <v>0</v>
      </c>
      <c r="BE143" s="2">
        <f t="shared" si="101"/>
        <v>0</v>
      </c>
      <c r="BF143" s="2">
        <f t="shared" si="101"/>
        <v>0</v>
      </c>
      <c r="BG143" s="2">
        <f t="shared" si="101"/>
        <v>0</v>
      </c>
      <c r="BH143" s="2">
        <f t="shared" si="101"/>
        <v>0</v>
      </c>
      <c r="BI143" s="2">
        <f t="shared" si="101"/>
        <v>0</v>
      </c>
      <c r="BJ143" s="2">
        <f t="shared" si="101"/>
        <v>0</v>
      </c>
      <c r="BK143" s="2">
        <f t="shared" si="101"/>
        <v>0</v>
      </c>
      <c r="BL143" s="2">
        <f t="shared" si="101"/>
        <v>0</v>
      </c>
      <c r="BM143" s="2">
        <f t="shared" si="101"/>
        <v>0</v>
      </c>
      <c r="BN143" s="2">
        <f t="shared" si="101"/>
        <v>0</v>
      </c>
      <c r="BO143" s="2">
        <f t="shared" si="101"/>
        <v>0</v>
      </c>
      <c r="BP143" s="2">
        <f t="shared" si="101"/>
        <v>0</v>
      </c>
      <c r="BQ143" s="2">
        <f t="shared" si="101"/>
        <v>0</v>
      </c>
      <c r="BR143" s="2">
        <f t="shared" si="101"/>
        <v>0</v>
      </c>
      <c r="BS143" s="2">
        <f t="shared" si="101"/>
        <v>0</v>
      </c>
      <c r="BT143" s="2">
        <f t="shared" si="101"/>
        <v>0</v>
      </c>
      <c r="BU143" s="2">
        <f t="shared" si="101"/>
        <v>0</v>
      </c>
      <c r="BV143" s="2">
        <f t="shared" si="101"/>
        <v>0</v>
      </c>
      <c r="BW143" s="2">
        <f t="shared" si="101"/>
        <v>0</v>
      </c>
      <c r="BX143" s="2">
        <f t="shared" si="101"/>
        <v>0</v>
      </c>
      <c r="BY143" s="2">
        <f t="shared" si="101"/>
        <v>0</v>
      </c>
      <c r="BZ143" s="2">
        <f t="shared" ref="BZ143:DH143" si="102">CA36-BZ36</f>
        <v>0</v>
      </c>
      <c r="CA143" s="2">
        <f t="shared" si="102"/>
        <v>0</v>
      </c>
      <c r="CB143" s="2">
        <f t="shared" si="102"/>
        <v>0</v>
      </c>
      <c r="CC143" s="2">
        <f t="shared" si="102"/>
        <v>0</v>
      </c>
      <c r="CD143" s="2">
        <f t="shared" si="102"/>
        <v>1</v>
      </c>
      <c r="CE143" s="2">
        <f t="shared" si="102"/>
        <v>-1</v>
      </c>
      <c r="CF143" s="2">
        <f t="shared" si="102"/>
        <v>0</v>
      </c>
      <c r="CG143" s="2">
        <f t="shared" si="102"/>
        <v>0</v>
      </c>
      <c r="CH143" s="2">
        <f t="shared" si="102"/>
        <v>0</v>
      </c>
      <c r="CI143" s="2">
        <f t="shared" si="102"/>
        <v>1</v>
      </c>
      <c r="CJ143" s="2">
        <f t="shared" si="102"/>
        <v>0</v>
      </c>
      <c r="CK143" s="2">
        <f t="shared" si="102"/>
        <v>0</v>
      </c>
      <c r="CL143" s="2">
        <f t="shared" si="102"/>
        <v>0</v>
      </c>
      <c r="CM143" s="2">
        <f t="shared" si="102"/>
        <v>1</v>
      </c>
      <c r="CN143" s="2">
        <f t="shared" si="102"/>
        <v>0</v>
      </c>
      <c r="CO143" s="2">
        <f t="shared" si="102"/>
        <v>0</v>
      </c>
      <c r="CP143" s="2">
        <f t="shared" si="102"/>
        <v>0</v>
      </c>
      <c r="CQ143" s="2">
        <f t="shared" si="102"/>
        <v>0</v>
      </c>
      <c r="CR143" s="2">
        <f t="shared" si="102"/>
        <v>0</v>
      </c>
      <c r="CS143" s="2">
        <f t="shared" si="102"/>
        <v>0</v>
      </c>
      <c r="CT143" s="2">
        <f t="shared" si="102"/>
        <v>0</v>
      </c>
      <c r="CU143" s="2">
        <f t="shared" si="102"/>
        <v>0</v>
      </c>
      <c r="CV143" s="2">
        <f t="shared" si="102"/>
        <v>0</v>
      </c>
      <c r="CW143" s="2">
        <f t="shared" si="102"/>
        <v>1</v>
      </c>
      <c r="CX143" s="2">
        <f t="shared" si="102"/>
        <v>0</v>
      </c>
      <c r="CY143" s="2">
        <f t="shared" si="102"/>
        <v>0</v>
      </c>
      <c r="CZ143" s="2">
        <f t="shared" si="102"/>
        <v>0</v>
      </c>
      <c r="DA143" s="2">
        <f t="shared" si="102"/>
        <v>1</v>
      </c>
      <c r="DB143" s="2">
        <f t="shared" si="102"/>
        <v>0</v>
      </c>
      <c r="DC143" s="2">
        <f t="shared" si="102"/>
        <v>0</v>
      </c>
      <c r="DD143" s="2">
        <f t="shared" si="102"/>
        <v>0</v>
      </c>
      <c r="DE143" s="2">
        <f t="shared" si="102"/>
        <v>0</v>
      </c>
      <c r="DF143" s="2">
        <f t="shared" si="102"/>
        <v>4</v>
      </c>
      <c r="DG143" s="2">
        <f t="shared" si="102"/>
        <v>0</v>
      </c>
      <c r="DH143" s="2">
        <f t="shared" si="102"/>
        <v>2</v>
      </c>
      <c r="DI143" s="2">
        <f t="shared" si="24"/>
        <v>10</v>
      </c>
    </row>
    <row r="144" spans="1:113" x14ac:dyDescent="0.3">
      <c r="A144">
        <f t="shared" ref="A144:K144" si="103">+A37</f>
        <v>84019057</v>
      </c>
      <c r="B144" t="str">
        <f t="shared" si="103"/>
        <v>US</v>
      </c>
      <c r="C144" t="str">
        <f t="shared" si="103"/>
        <v>USA</v>
      </c>
      <c r="D144">
        <f t="shared" si="103"/>
        <v>840</v>
      </c>
      <c r="E144">
        <f t="shared" si="103"/>
        <v>19057</v>
      </c>
      <c r="F144" t="str">
        <f t="shared" si="103"/>
        <v>Des Moines</v>
      </c>
      <c r="G144" t="str">
        <f t="shared" si="103"/>
        <v>Iowa</v>
      </c>
      <c r="H144" t="str">
        <f t="shared" si="103"/>
        <v>US</v>
      </c>
      <c r="I144">
        <f t="shared" si="103"/>
        <v>40.920126060000001</v>
      </c>
      <c r="J144">
        <f t="shared" si="103"/>
        <v>-91.183265919999997</v>
      </c>
      <c r="K144" t="str">
        <f t="shared" si="103"/>
        <v>Des Moines, Iowa, US</v>
      </c>
      <c r="L144" s="2">
        <f t="shared" si="21"/>
        <v>0</v>
      </c>
      <c r="M144" s="2">
        <f t="shared" si="21"/>
        <v>0</v>
      </c>
      <c r="N144" s="2">
        <f t="shared" ref="N144:BY144" si="104">O37-N37</f>
        <v>0</v>
      </c>
      <c r="O144" s="2">
        <f t="shared" si="104"/>
        <v>0</v>
      </c>
      <c r="P144" s="2">
        <f t="shared" si="104"/>
        <v>0</v>
      </c>
      <c r="Q144" s="2">
        <f t="shared" si="104"/>
        <v>0</v>
      </c>
      <c r="R144" s="2">
        <f t="shared" si="104"/>
        <v>0</v>
      </c>
      <c r="S144" s="2">
        <f t="shared" si="104"/>
        <v>0</v>
      </c>
      <c r="T144" s="2">
        <f t="shared" si="104"/>
        <v>0</v>
      </c>
      <c r="U144" s="2">
        <f t="shared" si="104"/>
        <v>0</v>
      </c>
      <c r="V144" s="2">
        <f t="shared" si="104"/>
        <v>0</v>
      </c>
      <c r="W144" s="2">
        <f t="shared" si="104"/>
        <v>0</v>
      </c>
      <c r="X144" s="2">
        <f t="shared" si="104"/>
        <v>0</v>
      </c>
      <c r="Y144" s="2">
        <f t="shared" si="104"/>
        <v>0</v>
      </c>
      <c r="Z144" s="2">
        <f t="shared" si="104"/>
        <v>0</v>
      </c>
      <c r="AA144" s="2">
        <f t="shared" si="104"/>
        <v>0</v>
      </c>
      <c r="AB144" s="2">
        <f t="shared" si="104"/>
        <v>0</v>
      </c>
      <c r="AC144" s="2">
        <f t="shared" si="104"/>
        <v>0</v>
      </c>
      <c r="AD144" s="2">
        <f t="shared" si="104"/>
        <v>0</v>
      </c>
      <c r="AE144" s="2">
        <f t="shared" si="104"/>
        <v>0</v>
      </c>
      <c r="AF144" s="2">
        <f t="shared" si="104"/>
        <v>0</v>
      </c>
      <c r="AG144" s="2">
        <f t="shared" si="104"/>
        <v>0</v>
      </c>
      <c r="AH144" s="2">
        <f t="shared" si="104"/>
        <v>0</v>
      </c>
      <c r="AI144" s="2">
        <f t="shared" si="104"/>
        <v>0</v>
      </c>
      <c r="AJ144" s="2">
        <f t="shared" si="104"/>
        <v>0</v>
      </c>
      <c r="AK144" s="2">
        <f t="shared" si="104"/>
        <v>0</v>
      </c>
      <c r="AL144" s="2">
        <f t="shared" si="104"/>
        <v>0</v>
      </c>
      <c r="AM144" s="2">
        <f t="shared" si="104"/>
        <v>0</v>
      </c>
      <c r="AN144" s="2">
        <f t="shared" si="104"/>
        <v>0</v>
      </c>
      <c r="AO144" s="2">
        <f t="shared" si="104"/>
        <v>0</v>
      </c>
      <c r="AP144" s="2">
        <f t="shared" si="104"/>
        <v>0</v>
      </c>
      <c r="AQ144" s="2">
        <f t="shared" si="104"/>
        <v>0</v>
      </c>
      <c r="AR144" s="2">
        <f t="shared" si="104"/>
        <v>0</v>
      </c>
      <c r="AS144" s="2">
        <f t="shared" si="104"/>
        <v>0</v>
      </c>
      <c r="AT144" s="2">
        <f t="shared" si="104"/>
        <v>0</v>
      </c>
      <c r="AU144" s="2">
        <f t="shared" si="104"/>
        <v>0</v>
      </c>
      <c r="AV144" s="2">
        <f t="shared" si="104"/>
        <v>0</v>
      </c>
      <c r="AW144" s="2">
        <f t="shared" si="104"/>
        <v>0</v>
      </c>
      <c r="AX144" s="2">
        <f t="shared" si="104"/>
        <v>0</v>
      </c>
      <c r="AY144" s="2">
        <f t="shared" si="104"/>
        <v>0</v>
      </c>
      <c r="AZ144" s="2">
        <f t="shared" si="104"/>
        <v>0</v>
      </c>
      <c r="BA144" s="2">
        <f t="shared" si="104"/>
        <v>0</v>
      </c>
      <c r="BB144" s="2">
        <f t="shared" si="104"/>
        <v>0</v>
      </c>
      <c r="BC144" s="2">
        <f t="shared" si="104"/>
        <v>0</v>
      </c>
      <c r="BD144" s="2">
        <f t="shared" si="104"/>
        <v>0</v>
      </c>
      <c r="BE144" s="2">
        <f t="shared" si="104"/>
        <v>0</v>
      </c>
      <c r="BF144" s="2">
        <f t="shared" si="104"/>
        <v>0</v>
      </c>
      <c r="BG144" s="2">
        <f t="shared" si="104"/>
        <v>0</v>
      </c>
      <c r="BH144" s="2">
        <f t="shared" si="104"/>
        <v>0</v>
      </c>
      <c r="BI144" s="2">
        <f t="shared" si="104"/>
        <v>0</v>
      </c>
      <c r="BJ144" s="2">
        <f t="shared" si="104"/>
        <v>0</v>
      </c>
      <c r="BK144" s="2">
        <f t="shared" si="104"/>
        <v>0</v>
      </c>
      <c r="BL144" s="2">
        <f t="shared" si="104"/>
        <v>0</v>
      </c>
      <c r="BM144" s="2">
        <f t="shared" si="104"/>
        <v>0</v>
      </c>
      <c r="BN144" s="2">
        <f t="shared" si="104"/>
        <v>0</v>
      </c>
      <c r="BO144" s="2">
        <f t="shared" si="104"/>
        <v>0</v>
      </c>
      <c r="BP144" s="2">
        <f t="shared" si="104"/>
        <v>0</v>
      </c>
      <c r="BQ144" s="2">
        <f t="shared" si="104"/>
        <v>0</v>
      </c>
      <c r="BR144" s="2">
        <f t="shared" si="104"/>
        <v>0</v>
      </c>
      <c r="BS144" s="2">
        <f t="shared" si="104"/>
        <v>0</v>
      </c>
      <c r="BT144" s="2">
        <f t="shared" si="104"/>
        <v>0</v>
      </c>
      <c r="BU144" s="2">
        <f t="shared" si="104"/>
        <v>0</v>
      </c>
      <c r="BV144" s="2">
        <f t="shared" si="104"/>
        <v>1</v>
      </c>
      <c r="BW144" s="2">
        <f t="shared" si="104"/>
        <v>0</v>
      </c>
      <c r="BX144" s="2">
        <f t="shared" si="104"/>
        <v>0</v>
      </c>
      <c r="BY144" s="2">
        <f t="shared" si="104"/>
        <v>0</v>
      </c>
      <c r="BZ144" s="2">
        <f t="shared" ref="BZ144:DH144" si="105">CA37-BZ37</f>
        <v>0</v>
      </c>
      <c r="CA144" s="2">
        <f t="shared" si="105"/>
        <v>0</v>
      </c>
      <c r="CB144" s="2">
        <f t="shared" si="105"/>
        <v>0</v>
      </c>
      <c r="CC144" s="2">
        <f t="shared" si="105"/>
        <v>1</v>
      </c>
      <c r="CD144" s="2">
        <f t="shared" si="105"/>
        <v>-1</v>
      </c>
      <c r="CE144" s="2">
        <f t="shared" si="105"/>
        <v>0</v>
      </c>
      <c r="CF144" s="2">
        <f t="shared" si="105"/>
        <v>0</v>
      </c>
      <c r="CG144" s="2">
        <f t="shared" si="105"/>
        <v>0</v>
      </c>
      <c r="CH144" s="2">
        <f t="shared" si="105"/>
        <v>0</v>
      </c>
      <c r="CI144" s="2">
        <f t="shared" si="105"/>
        <v>2</v>
      </c>
      <c r="CJ144" s="2">
        <f t="shared" si="105"/>
        <v>0</v>
      </c>
      <c r="CK144" s="2">
        <f t="shared" si="105"/>
        <v>0</v>
      </c>
      <c r="CL144" s="2">
        <f t="shared" si="105"/>
        <v>0</v>
      </c>
      <c r="CM144" s="2">
        <f t="shared" si="105"/>
        <v>0</v>
      </c>
      <c r="CN144" s="2">
        <f t="shared" si="105"/>
        <v>1</v>
      </c>
      <c r="CO144" s="2">
        <f t="shared" si="105"/>
        <v>1</v>
      </c>
      <c r="CP144" s="2">
        <f t="shared" si="105"/>
        <v>2</v>
      </c>
      <c r="CQ144" s="2">
        <f t="shared" si="105"/>
        <v>0</v>
      </c>
      <c r="CR144" s="2">
        <f t="shared" si="105"/>
        <v>0</v>
      </c>
      <c r="CS144" s="2">
        <f t="shared" si="105"/>
        <v>1</v>
      </c>
      <c r="CT144" s="2">
        <f t="shared" si="105"/>
        <v>0</v>
      </c>
      <c r="CU144" s="2">
        <f t="shared" si="105"/>
        <v>3</v>
      </c>
      <c r="CV144" s="2">
        <f t="shared" si="105"/>
        <v>2</v>
      </c>
      <c r="CW144" s="2">
        <f t="shared" si="105"/>
        <v>0</v>
      </c>
      <c r="CX144" s="2">
        <f t="shared" si="105"/>
        <v>0</v>
      </c>
      <c r="CY144" s="2">
        <f t="shared" si="105"/>
        <v>0</v>
      </c>
      <c r="CZ144" s="2">
        <f t="shared" si="105"/>
        <v>1</v>
      </c>
      <c r="DA144" s="2">
        <f t="shared" si="105"/>
        <v>2</v>
      </c>
      <c r="DB144" s="2">
        <f t="shared" si="105"/>
        <v>0</v>
      </c>
      <c r="DC144" s="2">
        <f t="shared" si="105"/>
        <v>1</v>
      </c>
      <c r="DD144" s="2">
        <f t="shared" si="105"/>
        <v>0</v>
      </c>
      <c r="DE144" s="2">
        <f t="shared" si="105"/>
        <v>0</v>
      </c>
      <c r="DF144" s="2">
        <f t="shared" si="105"/>
        <v>-1</v>
      </c>
      <c r="DG144" s="2">
        <f t="shared" si="105"/>
        <v>0</v>
      </c>
      <c r="DH144" s="2">
        <f t="shared" si="105"/>
        <v>0</v>
      </c>
      <c r="DI144" s="2">
        <f t="shared" si="24"/>
        <v>16</v>
      </c>
    </row>
    <row r="145" spans="1:113" x14ac:dyDescent="0.3">
      <c r="A145">
        <f t="shared" ref="A145:K145" si="106">+A38</f>
        <v>84019059</v>
      </c>
      <c r="B145" t="str">
        <f t="shared" si="106"/>
        <v>US</v>
      </c>
      <c r="C145" t="str">
        <f t="shared" si="106"/>
        <v>USA</v>
      </c>
      <c r="D145">
        <f t="shared" si="106"/>
        <v>840</v>
      </c>
      <c r="E145">
        <f t="shared" si="106"/>
        <v>19059</v>
      </c>
      <c r="F145" t="str">
        <f t="shared" si="106"/>
        <v>Dickinson</v>
      </c>
      <c r="G145" t="str">
        <f t="shared" si="106"/>
        <v>Iowa</v>
      </c>
      <c r="H145" t="str">
        <f t="shared" si="106"/>
        <v>US</v>
      </c>
      <c r="I145">
        <f t="shared" si="106"/>
        <v>43.377877249999997</v>
      </c>
      <c r="J145">
        <f t="shared" si="106"/>
        <v>-95.151020599999995</v>
      </c>
      <c r="K145" t="str">
        <f t="shared" si="106"/>
        <v>Dickinson, Iowa, US</v>
      </c>
      <c r="L145" s="2">
        <f t="shared" si="21"/>
        <v>0</v>
      </c>
      <c r="M145" s="2">
        <f t="shared" si="21"/>
        <v>0</v>
      </c>
      <c r="N145" s="2">
        <f t="shared" ref="N145:BY145" si="107">O38-N38</f>
        <v>0</v>
      </c>
      <c r="O145" s="2">
        <f t="shared" si="107"/>
        <v>0</v>
      </c>
      <c r="P145" s="2">
        <f t="shared" si="107"/>
        <v>0</v>
      </c>
      <c r="Q145" s="2">
        <f t="shared" si="107"/>
        <v>0</v>
      </c>
      <c r="R145" s="2">
        <f t="shared" si="107"/>
        <v>0</v>
      </c>
      <c r="S145" s="2">
        <f t="shared" si="107"/>
        <v>0</v>
      </c>
      <c r="T145" s="2">
        <f t="shared" si="107"/>
        <v>0</v>
      </c>
      <c r="U145" s="2">
        <f t="shared" si="107"/>
        <v>0</v>
      </c>
      <c r="V145" s="2">
        <f t="shared" si="107"/>
        <v>0</v>
      </c>
      <c r="W145" s="2">
        <f t="shared" si="107"/>
        <v>0</v>
      </c>
      <c r="X145" s="2">
        <f t="shared" si="107"/>
        <v>0</v>
      </c>
      <c r="Y145" s="2">
        <f t="shared" si="107"/>
        <v>0</v>
      </c>
      <c r="Z145" s="2">
        <f t="shared" si="107"/>
        <v>0</v>
      </c>
      <c r="AA145" s="2">
        <f t="shared" si="107"/>
        <v>0</v>
      </c>
      <c r="AB145" s="2">
        <f t="shared" si="107"/>
        <v>0</v>
      </c>
      <c r="AC145" s="2">
        <f t="shared" si="107"/>
        <v>0</v>
      </c>
      <c r="AD145" s="2">
        <f t="shared" si="107"/>
        <v>0</v>
      </c>
      <c r="AE145" s="2">
        <f t="shared" si="107"/>
        <v>0</v>
      </c>
      <c r="AF145" s="2">
        <f t="shared" si="107"/>
        <v>0</v>
      </c>
      <c r="AG145" s="2">
        <f t="shared" si="107"/>
        <v>0</v>
      </c>
      <c r="AH145" s="2">
        <f t="shared" si="107"/>
        <v>0</v>
      </c>
      <c r="AI145" s="2">
        <f t="shared" si="107"/>
        <v>0</v>
      </c>
      <c r="AJ145" s="2">
        <f t="shared" si="107"/>
        <v>0</v>
      </c>
      <c r="AK145" s="2">
        <f t="shared" si="107"/>
        <v>0</v>
      </c>
      <c r="AL145" s="2">
        <f t="shared" si="107"/>
        <v>0</v>
      </c>
      <c r="AM145" s="2">
        <f t="shared" si="107"/>
        <v>0</v>
      </c>
      <c r="AN145" s="2">
        <f t="shared" si="107"/>
        <v>0</v>
      </c>
      <c r="AO145" s="2">
        <f t="shared" si="107"/>
        <v>0</v>
      </c>
      <c r="AP145" s="2">
        <f t="shared" si="107"/>
        <v>0</v>
      </c>
      <c r="AQ145" s="2">
        <f t="shared" si="107"/>
        <v>0</v>
      </c>
      <c r="AR145" s="2">
        <f t="shared" si="107"/>
        <v>0</v>
      </c>
      <c r="AS145" s="2">
        <f t="shared" si="107"/>
        <v>0</v>
      </c>
      <c r="AT145" s="2">
        <f t="shared" si="107"/>
        <v>0</v>
      </c>
      <c r="AU145" s="2">
        <f t="shared" si="107"/>
        <v>0</v>
      </c>
      <c r="AV145" s="2">
        <f t="shared" si="107"/>
        <v>0</v>
      </c>
      <c r="AW145" s="2">
        <f t="shared" si="107"/>
        <v>0</v>
      </c>
      <c r="AX145" s="2">
        <f t="shared" si="107"/>
        <v>0</v>
      </c>
      <c r="AY145" s="2">
        <f t="shared" si="107"/>
        <v>0</v>
      </c>
      <c r="AZ145" s="2">
        <f t="shared" si="107"/>
        <v>0</v>
      </c>
      <c r="BA145" s="2">
        <f t="shared" si="107"/>
        <v>0</v>
      </c>
      <c r="BB145" s="2">
        <f t="shared" si="107"/>
        <v>0</v>
      </c>
      <c r="BC145" s="2">
        <f t="shared" si="107"/>
        <v>0</v>
      </c>
      <c r="BD145" s="2">
        <f t="shared" si="107"/>
        <v>0</v>
      </c>
      <c r="BE145" s="2">
        <f t="shared" si="107"/>
        <v>0</v>
      </c>
      <c r="BF145" s="2">
        <f t="shared" si="107"/>
        <v>0</v>
      </c>
      <c r="BG145" s="2">
        <f t="shared" si="107"/>
        <v>0</v>
      </c>
      <c r="BH145" s="2">
        <f t="shared" si="107"/>
        <v>0</v>
      </c>
      <c r="BI145" s="2">
        <f t="shared" si="107"/>
        <v>0</v>
      </c>
      <c r="BJ145" s="2">
        <f t="shared" si="107"/>
        <v>0</v>
      </c>
      <c r="BK145" s="2">
        <f t="shared" si="107"/>
        <v>0</v>
      </c>
      <c r="BL145" s="2">
        <f t="shared" si="107"/>
        <v>0</v>
      </c>
      <c r="BM145" s="2">
        <f t="shared" si="107"/>
        <v>0</v>
      </c>
      <c r="BN145" s="2">
        <f t="shared" si="107"/>
        <v>0</v>
      </c>
      <c r="BO145" s="2">
        <f t="shared" si="107"/>
        <v>0</v>
      </c>
      <c r="BP145" s="2">
        <f t="shared" si="107"/>
        <v>0</v>
      </c>
      <c r="BQ145" s="2">
        <f t="shared" si="107"/>
        <v>0</v>
      </c>
      <c r="BR145" s="2">
        <f t="shared" si="107"/>
        <v>0</v>
      </c>
      <c r="BS145" s="2">
        <f t="shared" si="107"/>
        <v>0</v>
      </c>
      <c r="BT145" s="2">
        <f t="shared" si="107"/>
        <v>0</v>
      </c>
      <c r="BU145" s="2">
        <f t="shared" si="107"/>
        <v>0</v>
      </c>
      <c r="BV145" s="2">
        <f t="shared" si="107"/>
        <v>0</v>
      </c>
      <c r="BW145" s="2">
        <f t="shared" si="107"/>
        <v>0</v>
      </c>
      <c r="BX145" s="2">
        <f t="shared" si="107"/>
        <v>1</v>
      </c>
      <c r="BY145" s="2">
        <f t="shared" si="107"/>
        <v>0</v>
      </c>
      <c r="BZ145" s="2">
        <f t="shared" ref="BZ145:DH145" si="108">CA38-BZ38</f>
        <v>0</v>
      </c>
      <c r="CA145" s="2">
        <f t="shared" si="108"/>
        <v>0</v>
      </c>
      <c r="CB145" s="2">
        <f t="shared" si="108"/>
        <v>0</v>
      </c>
      <c r="CC145" s="2">
        <f t="shared" si="108"/>
        <v>0</v>
      </c>
      <c r="CD145" s="2">
        <f t="shared" si="108"/>
        <v>0</v>
      </c>
      <c r="CE145" s="2">
        <f t="shared" si="108"/>
        <v>0</v>
      </c>
      <c r="CF145" s="2">
        <f t="shared" si="108"/>
        <v>0</v>
      </c>
      <c r="CG145" s="2">
        <f t="shared" si="108"/>
        <v>0</v>
      </c>
      <c r="CH145" s="2">
        <f t="shared" si="108"/>
        <v>0</v>
      </c>
      <c r="CI145" s="2">
        <f t="shared" si="108"/>
        <v>0</v>
      </c>
      <c r="CJ145" s="2">
        <f t="shared" si="108"/>
        <v>0</v>
      </c>
      <c r="CK145" s="2">
        <f t="shared" si="108"/>
        <v>0</v>
      </c>
      <c r="CL145" s="2">
        <f t="shared" si="108"/>
        <v>0</v>
      </c>
      <c r="CM145" s="2">
        <f t="shared" si="108"/>
        <v>0</v>
      </c>
      <c r="CN145" s="2">
        <f t="shared" si="108"/>
        <v>0</v>
      </c>
      <c r="CO145" s="2">
        <f t="shared" si="108"/>
        <v>0</v>
      </c>
      <c r="CP145" s="2">
        <f t="shared" si="108"/>
        <v>0</v>
      </c>
      <c r="CQ145" s="2">
        <f t="shared" si="108"/>
        <v>0</v>
      </c>
      <c r="CR145" s="2">
        <f t="shared" si="108"/>
        <v>0</v>
      </c>
      <c r="CS145" s="2">
        <f t="shared" si="108"/>
        <v>0</v>
      </c>
      <c r="CT145" s="2">
        <f t="shared" si="108"/>
        <v>0</v>
      </c>
      <c r="CU145" s="2">
        <f t="shared" si="108"/>
        <v>0</v>
      </c>
      <c r="CV145" s="2">
        <f t="shared" si="108"/>
        <v>0</v>
      </c>
      <c r="CW145" s="2">
        <f t="shared" si="108"/>
        <v>1</v>
      </c>
      <c r="CX145" s="2">
        <f t="shared" si="108"/>
        <v>1</v>
      </c>
      <c r="CY145" s="2">
        <f t="shared" si="108"/>
        <v>0</v>
      </c>
      <c r="CZ145" s="2">
        <f t="shared" si="108"/>
        <v>1</v>
      </c>
      <c r="DA145" s="2">
        <f t="shared" si="108"/>
        <v>1</v>
      </c>
      <c r="DB145" s="2">
        <f t="shared" si="108"/>
        <v>0</v>
      </c>
      <c r="DC145" s="2">
        <f t="shared" si="108"/>
        <v>0</v>
      </c>
      <c r="DD145" s="2">
        <f t="shared" si="108"/>
        <v>1</v>
      </c>
      <c r="DE145" s="2">
        <f t="shared" si="108"/>
        <v>0</v>
      </c>
      <c r="DF145" s="2">
        <f t="shared" si="108"/>
        <v>0</v>
      </c>
      <c r="DG145" s="2">
        <f t="shared" si="108"/>
        <v>0</v>
      </c>
      <c r="DH145" s="2">
        <f t="shared" si="108"/>
        <v>0</v>
      </c>
      <c r="DI145" s="2">
        <f t="shared" si="24"/>
        <v>6</v>
      </c>
    </row>
    <row r="146" spans="1:113" x14ac:dyDescent="0.3">
      <c r="A146">
        <f t="shared" ref="A146:K146" si="109">+A39</f>
        <v>84019061</v>
      </c>
      <c r="B146" t="str">
        <f t="shared" si="109"/>
        <v>US</v>
      </c>
      <c r="C146" t="str">
        <f t="shared" si="109"/>
        <v>USA</v>
      </c>
      <c r="D146">
        <f t="shared" si="109"/>
        <v>840</v>
      </c>
      <c r="E146">
        <f t="shared" si="109"/>
        <v>19061</v>
      </c>
      <c r="F146" t="str">
        <f t="shared" si="109"/>
        <v>Dubuque</v>
      </c>
      <c r="G146" t="str">
        <f t="shared" si="109"/>
        <v>Iowa</v>
      </c>
      <c r="H146" t="str">
        <f t="shared" si="109"/>
        <v>US</v>
      </c>
      <c r="I146">
        <f t="shared" si="109"/>
        <v>42.468153489999999</v>
      </c>
      <c r="J146">
        <f t="shared" si="109"/>
        <v>-90.881819250000007</v>
      </c>
      <c r="K146" t="str">
        <f t="shared" si="109"/>
        <v>Dubuque, Iowa, US</v>
      </c>
      <c r="L146" s="2">
        <f t="shared" si="21"/>
        <v>0</v>
      </c>
      <c r="M146" s="2">
        <f t="shared" si="21"/>
        <v>0</v>
      </c>
      <c r="N146" s="2">
        <f t="shared" ref="N146:BY146" si="110">O39-N39</f>
        <v>0</v>
      </c>
      <c r="O146" s="2">
        <f t="shared" si="110"/>
        <v>0</v>
      </c>
      <c r="P146" s="2">
        <f t="shared" si="110"/>
        <v>0</v>
      </c>
      <c r="Q146" s="2">
        <f t="shared" si="110"/>
        <v>0</v>
      </c>
      <c r="R146" s="2">
        <f t="shared" si="110"/>
        <v>0</v>
      </c>
      <c r="S146" s="2">
        <f t="shared" si="110"/>
        <v>0</v>
      </c>
      <c r="T146" s="2">
        <f t="shared" si="110"/>
        <v>0</v>
      </c>
      <c r="U146" s="2">
        <f t="shared" si="110"/>
        <v>0</v>
      </c>
      <c r="V146" s="2">
        <f t="shared" si="110"/>
        <v>0</v>
      </c>
      <c r="W146" s="2">
        <f t="shared" si="110"/>
        <v>0</v>
      </c>
      <c r="X146" s="2">
        <f t="shared" si="110"/>
        <v>0</v>
      </c>
      <c r="Y146" s="2">
        <f t="shared" si="110"/>
        <v>0</v>
      </c>
      <c r="Z146" s="2">
        <f t="shared" si="110"/>
        <v>0</v>
      </c>
      <c r="AA146" s="2">
        <f t="shared" si="110"/>
        <v>0</v>
      </c>
      <c r="AB146" s="2">
        <f t="shared" si="110"/>
        <v>0</v>
      </c>
      <c r="AC146" s="2">
        <f t="shared" si="110"/>
        <v>0</v>
      </c>
      <c r="AD146" s="2">
        <f t="shared" si="110"/>
        <v>0</v>
      </c>
      <c r="AE146" s="2">
        <f t="shared" si="110"/>
        <v>0</v>
      </c>
      <c r="AF146" s="2">
        <f t="shared" si="110"/>
        <v>0</v>
      </c>
      <c r="AG146" s="2">
        <f t="shared" si="110"/>
        <v>0</v>
      </c>
      <c r="AH146" s="2">
        <f t="shared" si="110"/>
        <v>0</v>
      </c>
      <c r="AI146" s="2">
        <f t="shared" si="110"/>
        <v>0</v>
      </c>
      <c r="AJ146" s="2">
        <f t="shared" si="110"/>
        <v>0</v>
      </c>
      <c r="AK146" s="2">
        <f t="shared" si="110"/>
        <v>0</v>
      </c>
      <c r="AL146" s="2">
        <f t="shared" si="110"/>
        <v>0</v>
      </c>
      <c r="AM146" s="2">
        <f t="shared" si="110"/>
        <v>0</v>
      </c>
      <c r="AN146" s="2">
        <f t="shared" si="110"/>
        <v>0</v>
      </c>
      <c r="AO146" s="2">
        <f t="shared" si="110"/>
        <v>0</v>
      </c>
      <c r="AP146" s="2">
        <f t="shared" si="110"/>
        <v>0</v>
      </c>
      <c r="AQ146" s="2">
        <f t="shared" si="110"/>
        <v>0</v>
      </c>
      <c r="AR146" s="2">
        <f t="shared" si="110"/>
        <v>0</v>
      </c>
      <c r="AS146" s="2">
        <f t="shared" si="110"/>
        <v>0</v>
      </c>
      <c r="AT146" s="2">
        <f t="shared" si="110"/>
        <v>0</v>
      </c>
      <c r="AU146" s="2">
        <f t="shared" si="110"/>
        <v>0</v>
      </c>
      <c r="AV146" s="2">
        <f t="shared" si="110"/>
        <v>0</v>
      </c>
      <c r="AW146" s="2">
        <f t="shared" si="110"/>
        <v>0</v>
      </c>
      <c r="AX146" s="2">
        <f t="shared" si="110"/>
        <v>0</v>
      </c>
      <c r="AY146" s="2">
        <f t="shared" si="110"/>
        <v>0</v>
      </c>
      <c r="AZ146" s="2">
        <f t="shared" si="110"/>
        <v>0</v>
      </c>
      <c r="BA146" s="2">
        <f t="shared" si="110"/>
        <v>0</v>
      </c>
      <c r="BB146" s="2">
        <f t="shared" si="110"/>
        <v>0</v>
      </c>
      <c r="BC146" s="2">
        <f t="shared" si="110"/>
        <v>0</v>
      </c>
      <c r="BD146" s="2">
        <f t="shared" si="110"/>
        <v>0</v>
      </c>
      <c r="BE146" s="2">
        <f t="shared" si="110"/>
        <v>0</v>
      </c>
      <c r="BF146" s="2">
        <f t="shared" si="110"/>
        <v>0</v>
      </c>
      <c r="BG146" s="2">
        <f t="shared" si="110"/>
        <v>0</v>
      </c>
      <c r="BH146" s="2">
        <f t="shared" si="110"/>
        <v>0</v>
      </c>
      <c r="BI146" s="2">
        <f t="shared" si="110"/>
        <v>0</v>
      </c>
      <c r="BJ146" s="2">
        <f t="shared" si="110"/>
        <v>0</v>
      </c>
      <c r="BK146" s="2">
        <f t="shared" si="110"/>
        <v>0</v>
      </c>
      <c r="BL146" s="2">
        <f t="shared" si="110"/>
        <v>0</v>
      </c>
      <c r="BM146" s="2">
        <f t="shared" si="110"/>
        <v>0</v>
      </c>
      <c r="BN146" s="2">
        <f t="shared" si="110"/>
        <v>0</v>
      </c>
      <c r="BO146" s="2">
        <f t="shared" si="110"/>
        <v>0</v>
      </c>
      <c r="BP146" s="2">
        <f t="shared" si="110"/>
        <v>1</v>
      </c>
      <c r="BQ146" s="2">
        <f t="shared" si="110"/>
        <v>0</v>
      </c>
      <c r="BR146" s="2">
        <f t="shared" si="110"/>
        <v>1</v>
      </c>
      <c r="BS146" s="2">
        <f t="shared" si="110"/>
        <v>2</v>
      </c>
      <c r="BT146" s="2">
        <f t="shared" si="110"/>
        <v>2</v>
      </c>
      <c r="BU146" s="2">
        <f t="shared" si="110"/>
        <v>0</v>
      </c>
      <c r="BV146" s="2">
        <f t="shared" si="110"/>
        <v>0</v>
      </c>
      <c r="BW146" s="2">
        <f t="shared" si="110"/>
        <v>0</v>
      </c>
      <c r="BX146" s="2">
        <f t="shared" si="110"/>
        <v>2</v>
      </c>
      <c r="BY146" s="2">
        <f t="shared" si="110"/>
        <v>4</v>
      </c>
      <c r="BZ146" s="2">
        <f t="shared" ref="BZ146:DH146" si="111">CA39-BZ39</f>
        <v>4</v>
      </c>
      <c r="CA146" s="2">
        <f t="shared" si="111"/>
        <v>5</v>
      </c>
      <c r="CB146" s="2">
        <f t="shared" si="111"/>
        <v>0</v>
      </c>
      <c r="CC146" s="2">
        <f t="shared" si="111"/>
        <v>1</v>
      </c>
      <c r="CD146" s="2">
        <f t="shared" si="111"/>
        <v>0</v>
      </c>
      <c r="CE146" s="2">
        <f t="shared" si="111"/>
        <v>1</v>
      </c>
      <c r="CF146" s="2">
        <f t="shared" si="111"/>
        <v>1</v>
      </c>
      <c r="CG146" s="2">
        <f t="shared" si="111"/>
        <v>0</v>
      </c>
      <c r="CH146" s="2">
        <f t="shared" si="111"/>
        <v>1</v>
      </c>
      <c r="CI146" s="2">
        <f t="shared" si="111"/>
        <v>3</v>
      </c>
      <c r="CJ146" s="2">
        <f t="shared" si="111"/>
        <v>0</v>
      </c>
      <c r="CK146" s="2">
        <f t="shared" si="111"/>
        <v>3</v>
      </c>
      <c r="CL146" s="2">
        <f t="shared" si="111"/>
        <v>1</v>
      </c>
      <c r="CM146" s="2">
        <f t="shared" si="111"/>
        <v>0</v>
      </c>
      <c r="CN146" s="2">
        <f t="shared" si="111"/>
        <v>3</v>
      </c>
      <c r="CO146" s="2">
        <f t="shared" si="111"/>
        <v>0</v>
      </c>
      <c r="CP146" s="2">
        <f t="shared" si="111"/>
        <v>0</v>
      </c>
      <c r="CQ146" s="2">
        <f t="shared" si="111"/>
        <v>2</v>
      </c>
      <c r="CR146" s="2">
        <f t="shared" si="111"/>
        <v>2</v>
      </c>
      <c r="CS146" s="2">
        <f t="shared" si="111"/>
        <v>1</v>
      </c>
      <c r="CT146" s="2">
        <f t="shared" si="111"/>
        <v>3</v>
      </c>
      <c r="CU146" s="2">
        <f t="shared" si="111"/>
        <v>1</v>
      </c>
      <c r="CV146" s="2">
        <f t="shared" si="111"/>
        <v>2</v>
      </c>
      <c r="CW146" s="2">
        <f t="shared" si="111"/>
        <v>2</v>
      </c>
      <c r="CX146" s="2">
        <f t="shared" si="111"/>
        <v>1</v>
      </c>
      <c r="CY146" s="2">
        <f t="shared" si="111"/>
        <v>3</v>
      </c>
      <c r="CZ146" s="2">
        <f t="shared" si="111"/>
        <v>10</v>
      </c>
      <c r="DA146" s="2">
        <f t="shared" si="111"/>
        <v>8</v>
      </c>
      <c r="DB146" s="2">
        <f t="shared" si="111"/>
        <v>10</v>
      </c>
      <c r="DC146" s="2">
        <f t="shared" si="111"/>
        <v>7</v>
      </c>
      <c r="DD146" s="2">
        <f t="shared" si="111"/>
        <v>1</v>
      </c>
      <c r="DE146" s="2">
        <f t="shared" si="111"/>
        <v>9</v>
      </c>
      <c r="DF146" s="2">
        <f t="shared" si="111"/>
        <v>5</v>
      </c>
      <c r="DG146" s="2">
        <f t="shared" si="111"/>
        <v>7</v>
      </c>
      <c r="DH146" s="2">
        <f t="shared" si="111"/>
        <v>16</v>
      </c>
      <c r="DI146" s="2">
        <f t="shared" si="24"/>
        <v>125</v>
      </c>
    </row>
    <row r="147" spans="1:113" x14ac:dyDescent="0.3">
      <c r="A147">
        <f t="shared" ref="A147:K147" si="112">+A40</f>
        <v>84019063</v>
      </c>
      <c r="B147" t="str">
        <f t="shared" si="112"/>
        <v>US</v>
      </c>
      <c r="C147" t="str">
        <f t="shared" si="112"/>
        <v>USA</v>
      </c>
      <c r="D147">
        <f t="shared" si="112"/>
        <v>840</v>
      </c>
      <c r="E147">
        <f t="shared" si="112"/>
        <v>19063</v>
      </c>
      <c r="F147" t="str">
        <f t="shared" si="112"/>
        <v>Emmet</v>
      </c>
      <c r="G147" t="str">
        <f t="shared" si="112"/>
        <v>Iowa</v>
      </c>
      <c r="H147" t="str">
        <f t="shared" si="112"/>
        <v>US</v>
      </c>
      <c r="I147">
        <f t="shared" si="112"/>
        <v>43.377829509999998</v>
      </c>
      <c r="J147">
        <f t="shared" si="112"/>
        <v>-94.678589430000002</v>
      </c>
      <c r="K147" t="str">
        <f t="shared" si="112"/>
        <v>Emmet, Iowa, US</v>
      </c>
      <c r="L147" s="2">
        <f t="shared" si="21"/>
        <v>0</v>
      </c>
      <c r="M147" s="2">
        <f t="shared" si="21"/>
        <v>0</v>
      </c>
      <c r="N147" s="2">
        <f t="shared" ref="N147:BY147" si="113">O40-N40</f>
        <v>0</v>
      </c>
      <c r="O147" s="2">
        <f t="shared" si="113"/>
        <v>0</v>
      </c>
      <c r="P147" s="2">
        <f t="shared" si="113"/>
        <v>0</v>
      </c>
      <c r="Q147" s="2">
        <f t="shared" si="113"/>
        <v>0</v>
      </c>
      <c r="R147" s="2">
        <f t="shared" si="113"/>
        <v>0</v>
      </c>
      <c r="S147" s="2">
        <f t="shared" si="113"/>
        <v>0</v>
      </c>
      <c r="T147" s="2">
        <f t="shared" si="113"/>
        <v>0</v>
      </c>
      <c r="U147" s="2">
        <f t="shared" si="113"/>
        <v>0</v>
      </c>
      <c r="V147" s="2">
        <f t="shared" si="113"/>
        <v>0</v>
      </c>
      <c r="W147" s="2">
        <f t="shared" si="113"/>
        <v>0</v>
      </c>
      <c r="X147" s="2">
        <f t="shared" si="113"/>
        <v>0</v>
      </c>
      <c r="Y147" s="2">
        <f t="shared" si="113"/>
        <v>0</v>
      </c>
      <c r="Z147" s="2">
        <f t="shared" si="113"/>
        <v>0</v>
      </c>
      <c r="AA147" s="2">
        <f t="shared" si="113"/>
        <v>0</v>
      </c>
      <c r="AB147" s="2">
        <f t="shared" si="113"/>
        <v>0</v>
      </c>
      <c r="AC147" s="2">
        <f t="shared" si="113"/>
        <v>0</v>
      </c>
      <c r="AD147" s="2">
        <f t="shared" si="113"/>
        <v>0</v>
      </c>
      <c r="AE147" s="2">
        <f t="shared" si="113"/>
        <v>0</v>
      </c>
      <c r="AF147" s="2">
        <f t="shared" si="113"/>
        <v>0</v>
      </c>
      <c r="AG147" s="2">
        <f t="shared" si="113"/>
        <v>0</v>
      </c>
      <c r="AH147" s="2">
        <f t="shared" si="113"/>
        <v>0</v>
      </c>
      <c r="AI147" s="2">
        <f t="shared" si="113"/>
        <v>0</v>
      </c>
      <c r="AJ147" s="2">
        <f t="shared" si="113"/>
        <v>0</v>
      </c>
      <c r="AK147" s="2">
        <f t="shared" si="113"/>
        <v>0</v>
      </c>
      <c r="AL147" s="2">
        <f t="shared" si="113"/>
        <v>0</v>
      </c>
      <c r="AM147" s="2">
        <f t="shared" si="113"/>
        <v>0</v>
      </c>
      <c r="AN147" s="2">
        <f t="shared" si="113"/>
        <v>0</v>
      </c>
      <c r="AO147" s="2">
        <f t="shared" si="113"/>
        <v>0</v>
      </c>
      <c r="AP147" s="2">
        <f t="shared" si="113"/>
        <v>0</v>
      </c>
      <c r="AQ147" s="2">
        <f t="shared" si="113"/>
        <v>0</v>
      </c>
      <c r="AR147" s="2">
        <f t="shared" si="113"/>
        <v>0</v>
      </c>
      <c r="AS147" s="2">
        <f t="shared" si="113"/>
        <v>0</v>
      </c>
      <c r="AT147" s="2">
        <f t="shared" si="113"/>
        <v>0</v>
      </c>
      <c r="AU147" s="2">
        <f t="shared" si="113"/>
        <v>0</v>
      </c>
      <c r="AV147" s="2">
        <f t="shared" si="113"/>
        <v>0</v>
      </c>
      <c r="AW147" s="2">
        <f t="shared" si="113"/>
        <v>0</v>
      </c>
      <c r="AX147" s="2">
        <f t="shared" si="113"/>
        <v>0</v>
      </c>
      <c r="AY147" s="2">
        <f t="shared" si="113"/>
        <v>0</v>
      </c>
      <c r="AZ147" s="2">
        <f t="shared" si="113"/>
        <v>0</v>
      </c>
      <c r="BA147" s="2">
        <f t="shared" si="113"/>
        <v>0</v>
      </c>
      <c r="BB147" s="2">
        <f t="shared" si="113"/>
        <v>0</v>
      </c>
      <c r="BC147" s="2">
        <f t="shared" si="113"/>
        <v>0</v>
      </c>
      <c r="BD147" s="2">
        <f t="shared" si="113"/>
        <v>0</v>
      </c>
      <c r="BE147" s="2">
        <f t="shared" si="113"/>
        <v>0</v>
      </c>
      <c r="BF147" s="2">
        <f t="shared" si="113"/>
        <v>0</v>
      </c>
      <c r="BG147" s="2">
        <f t="shared" si="113"/>
        <v>0</v>
      </c>
      <c r="BH147" s="2">
        <f t="shared" si="113"/>
        <v>0</v>
      </c>
      <c r="BI147" s="2">
        <f t="shared" si="113"/>
        <v>0</v>
      </c>
      <c r="BJ147" s="2">
        <f t="shared" si="113"/>
        <v>0</v>
      </c>
      <c r="BK147" s="2">
        <f t="shared" si="113"/>
        <v>0</v>
      </c>
      <c r="BL147" s="2">
        <f t="shared" si="113"/>
        <v>0</v>
      </c>
      <c r="BM147" s="2">
        <f t="shared" si="113"/>
        <v>0</v>
      </c>
      <c r="BN147" s="2">
        <f t="shared" si="113"/>
        <v>0</v>
      </c>
      <c r="BO147" s="2">
        <f t="shared" si="113"/>
        <v>0</v>
      </c>
      <c r="BP147" s="2">
        <f t="shared" si="113"/>
        <v>0</v>
      </c>
      <c r="BQ147" s="2">
        <f t="shared" si="113"/>
        <v>0</v>
      </c>
      <c r="BR147" s="2">
        <f t="shared" si="113"/>
        <v>0</v>
      </c>
      <c r="BS147" s="2">
        <f t="shared" si="113"/>
        <v>0</v>
      </c>
      <c r="BT147" s="2">
        <f t="shared" si="113"/>
        <v>0</v>
      </c>
      <c r="BU147" s="2">
        <f t="shared" si="113"/>
        <v>0</v>
      </c>
      <c r="BV147" s="2">
        <f t="shared" si="113"/>
        <v>0</v>
      </c>
      <c r="BW147" s="2">
        <f t="shared" si="113"/>
        <v>0</v>
      </c>
      <c r="BX147" s="2">
        <f t="shared" si="113"/>
        <v>0</v>
      </c>
      <c r="BY147" s="2">
        <f t="shared" si="113"/>
        <v>0</v>
      </c>
      <c r="BZ147" s="2">
        <f t="shared" ref="BZ147:DH147" si="114">CA40-BZ40</f>
        <v>0</v>
      </c>
      <c r="CA147" s="2">
        <f t="shared" si="114"/>
        <v>0</v>
      </c>
      <c r="CB147" s="2">
        <f t="shared" si="114"/>
        <v>0</v>
      </c>
      <c r="CC147" s="2">
        <f t="shared" si="114"/>
        <v>0</v>
      </c>
      <c r="CD147" s="2">
        <f t="shared" si="114"/>
        <v>0</v>
      </c>
      <c r="CE147" s="2">
        <f t="shared" si="114"/>
        <v>0</v>
      </c>
      <c r="CF147" s="2">
        <f t="shared" si="114"/>
        <v>0</v>
      </c>
      <c r="CG147" s="2">
        <f t="shared" si="114"/>
        <v>0</v>
      </c>
      <c r="CH147" s="2">
        <f t="shared" si="114"/>
        <v>0</v>
      </c>
      <c r="CI147" s="2">
        <f t="shared" si="114"/>
        <v>0</v>
      </c>
      <c r="CJ147" s="2">
        <f t="shared" si="114"/>
        <v>0</v>
      </c>
      <c r="CK147" s="2">
        <f t="shared" si="114"/>
        <v>0</v>
      </c>
      <c r="CL147" s="2">
        <f t="shared" si="114"/>
        <v>0</v>
      </c>
      <c r="CM147" s="2">
        <f t="shared" si="114"/>
        <v>0</v>
      </c>
      <c r="CN147" s="2">
        <f t="shared" si="114"/>
        <v>0</v>
      </c>
      <c r="CO147" s="2">
        <f t="shared" si="114"/>
        <v>0</v>
      </c>
      <c r="CP147" s="2">
        <f t="shared" si="114"/>
        <v>0</v>
      </c>
      <c r="CQ147" s="2">
        <f t="shared" si="114"/>
        <v>0</v>
      </c>
      <c r="CR147" s="2">
        <f t="shared" si="114"/>
        <v>0</v>
      </c>
      <c r="CS147" s="2">
        <f t="shared" si="114"/>
        <v>0</v>
      </c>
      <c r="CT147" s="2">
        <f t="shared" si="114"/>
        <v>0</v>
      </c>
      <c r="CU147" s="2">
        <f t="shared" si="114"/>
        <v>0</v>
      </c>
      <c r="CV147" s="2">
        <f t="shared" si="114"/>
        <v>0</v>
      </c>
      <c r="CW147" s="2">
        <f t="shared" si="114"/>
        <v>0</v>
      </c>
      <c r="CX147" s="2">
        <f t="shared" si="114"/>
        <v>0</v>
      </c>
      <c r="CY147" s="2">
        <f t="shared" si="114"/>
        <v>0</v>
      </c>
      <c r="CZ147" s="2">
        <f t="shared" si="114"/>
        <v>0</v>
      </c>
      <c r="DA147" s="2">
        <f t="shared" si="114"/>
        <v>0</v>
      </c>
      <c r="DB147" s="2">
        <f t="shared" si="114"/>
        <v>1</v>
      </c>
      <c r="DC147" s="2">
        <f t="shared" si="114"/>
        <v>-1</v>
      </c>
      <c r="DD147" s="2">
        <f t="shared" si="114"/>
        <v>0</v>
      </c>
      <c r="DE147" s="2">
        <f t="shared" si="114"/>
        <v>0</v>
      </c>
      <c r="DF147" s="2">
        <f t="shared" si="114"/>
        <v>0</v>
      </c>
      <c r="DG147" s="2">
        <f t="shared" si="114"/>
        <v>0</v>
      </c>
      <c r="DH147" s="2">
        <f t="shared" si="114"/>
        <v>0</v>
      </c>
      <c r="DI147" s="2">
        <f t="shared" si="24"/>
        <v>0</v>
      </c>
    </row>
    <row r="148" spans="1:113" x14ac:dyDescent="0.3">
      <c r="A148">
        <f t="shared" ref="A148:K148" si="115">+A41</f>
        <v>84019065</v>
      </c>
      <c r="B148" t="str">
        <f t="shared" si="115"/>
        <v>US</v>
      </c>
      <c r="C148" t="str">
        <f t="shared" si="115"/>
        <v>USA</v>
      </c>
      <c r="D148">
        <f t="shared" si="115"/>
        <v>840</v>
      </c>
      <c r="E148">
        <f t="shared" si="115"/>
        <v>19065</v>
      </c>
      <c r="F148" t="str">
        <f t="shared" si="115"/>
        <v>Fayette</v>
      </c>
      <c r="G148" t="str">
        <f t="shared" si="115"/>
        <v>Iowa</v>
      </c>
      <c r="H148" t="str">
        <f t="shared" si="115"/>
        <v>US</v>
      </c>
      <c r="I148">
        <f t="shared" si="115"/>
        <v>42.86271799</v>
      </c>
      <c r="J148">
        <f t="shared" si="115"/>
        <v>-91.844123099999905</v>
      </c>
      <c r="K148" t="str">
        <f t="shared" si="115"/>
        <v>Fayette, Iowa, US</v>
      </c>
      <c r="L148" s="2">
        <f t="shared" si="21"/>
        <v>0</v>
      </c>
      <c r="M148" s="2">
        <f t="shared" si="21"/>
        <v>0</v>
      </c>
      <c r="N148" s="2">
        <f t="shared" ref="N148:BY148" si="116">O41-N41</f>
        <v>0</v>
      </c>
      <c r="O148" s="2">
        <f t="shared" si="116"/>
        <v>0</v>
      </c>
      <c r="P148" s="2">
        <f t="shared" si="116"/>
        <v>0</v>
      </c>
      <c r="Q148" s="2">
        <f t="shared" si="116"/>
        <v>0</v>
      </c>
      <c r="R148" s="2">
        <f t="shared" si="116"/>
        <v>0</v>
      </c>
      <c r="S148" s="2">
        <f t="shared" si="116"/>
        <v>0</v>
      </c>
      <c r="T148" s="2">
        <f t="shared" si="116"/>
        <v>0</v>
      </c>
      <c r="U148" s="2">
        <f t="shared" si="116"/>
        <v>0</v>
      </c>
      <c r="V148" s="2">
        <f t="shared" si="116"/>
        <v>0</v>
      </c>
      <c r="W148" s="2">
        <f t="shared" si="116"/>
        <v>0</v>
      </c>
      <c r="X148" s="2">
        <f t="shared" si="116"/>
        <v>0</v>
      </c>
      <c r="Y148" s="2">
        <f t="shared" si="116"/>
        <v>0</v>
      </c>
      <c r="Z148" s="2">
        <f t="shared" si="116"/>
        <v>0</v>
      </c>
      <c r="AA148" s="2">
        <f t="shared" si="116"/>
        <v>0</v>
      </c>
      <c r="AB148" s="2">
        <f t="shared" si="116"/>
        <v>0</v>
      </c>
      <c r="AC148" s="2">
        <f t="shared" si="116"/>
        <v>0</v>
      </c>
      <c r="AD148" s="2">
        <f t="shared" si="116"/>
        <v>0</v>
      </c>
      <c r="AE148" s="2">
        <f t="shared" si="116"/>
        <v>0</v>
      </c>
      <c r="AF148" s="2">
        <f t="shared" si="116"/>
        <v>0</v>
      </c>
      <c r="AG148" s="2">
        <f t="shared" si="116"/>
        <v>0</v>
      </c>
      <c r="AH148" s="2">
        <f t="shared" si="116"/>
        <v>0</v>
      </c>
      <c r="AI148" s="2">
        <f t="shared" si="116"/>
        <v>0</v>
      </c>
      <c r="AJ148" s="2">
        <f t="shared" si="116"/>
        <v>0</v>
      </c>
      <c r="AK148" s="2">
        <f t="shared" si="116"/>
        <v>0</v>
      </c>
      <c r="AL148" s="2">
        <f t="shared" si="116"/>
        <v>0</v>
      </c>
      <c r="AM148" s="2">
        <f t="shared" si="116"/>
        <v>0</v>
      </c>
      <c r="AN148" s="2">
        <f t="shared" si="116"/>
        <v>0</v>
      </c>
      <c r="AO148" s="2">
        <f t="shared" si="116"/>
        <v>0</v>
      </c>
      <c r="AP148" s="2">
        <f t="shared" si="116"/>
        <v>0</v>
      </c>
      <c r="AQ148" s="2">
        <f t="shared" si="116"/>
        <v>0</v>
      </c>
      <c r="AR148" s="2">
        <f t="shared" si="116"/>
        <v>0</v>
      </c>
      <c r="AS148" s="2">
        <f t="shared" si="116"/>
        <v>0</v>
      </c>
      <c r="AT148" s="2">
        <f t="shared" si="116"/>
        <v>0</v>
      </c>
      <c r="AU148" s="2">
        <f t="shared" si="116"/>
        <v>0</v>
      </c>
      <c r="AV148" s="2">
        <f t="shared" si="116"/>
        <v>0</v>
      </c>
      <c r="AW148" s="2">
        <f t="shared" si="116"/>
        <v>0</v>
      </c>
      <c r="AX148" s="2">
        <f t="shared" si="116"/>
        <v>0</v>
      </c>
      <c r="AY148" s="2">
        <f t="shared" si="116"/>
        <v>0</v>
      </c>
      <c r="AZ148" s="2">
        <f t="shared" si="116"/>
        <v>0</v>
      </c>
      <c r="BA148" s="2">
        <f t="shared" si="116"/>
        <v>0</v>
      </c>
      <c r="BB148" s="2">
        <f t="shared" si="116"/>
        <v>0</v>
      </c>
      <c r="BC148" s="2">
        <f t="shared" si="116"/>
        <v>0</v>
      </c>
      <c r="BD148" s="2">
        <f t="shared" si="116"/>
        <v>0</v>
      </c>
      <c r="BE148" s="2">
        <f t="shared" si="116"/>
        <v>0</v>
      </c>
      <c r="BF148" s="2">
        <f t="shared" si="116"/>
        <v>0</v>
      </c>
      <c r="BG148" s="2">
        <f t="shared" si="116"/>
        <v>0</v>
      </c>
      <c r="BH148" s="2">
        <f t="shared" si="116"/>
        <v>0</v>
      </c>
      <c r="BI148" s="2">
        <f t="shared" si="116"/>
        <v>0</v>
      </c>
      <c r="BJ148" s="2">
        <f t="shared" si="116"/>
        <v>0</v>
      </c>
      <c r="BK148" s="2">
        <f t="shared" si="116"/>
        <v>0</v>
      </c>
      <c r="BL148" s="2">
        <f t="shared" si="116"/>
        <v>0</v>
      </c>
      <c r="BM148" s="2">
        <f t="shared" si="116"/>
        <v>0</v>
      </c>
      <c r="BN148" s="2">
        <f t="shared" si="116"/>
        <v>0</v>
      </c>
      <c r="BO148" s="2">
        <f t="shared" si="116"/>
        <v>0</v>
      </c>
      <c r="BP148" s="2">
        <f t="shared" si="116"/>
        <v>0</v>
      </c>
      <c r="BQ148" s="2">
        <f t="shared" si="116"/>
        <v>0</v>
      </c>
      <c r="BR148" s="2">
        <f t="shared" si="116"/>
        <v>1</v>
      </c>
      <c r="BS148" s="2">
        <f t="shared" si="116"/>
        <v>0</v>
      </c>
      <c r="BT148" s="2">
        <f t="shared" si="116"/>
        <v>0</v>
      </c>
      <c r="BU148" s="2">
        <f t="shared" si="116"/>
        <v>0</v>
      </c>
      <c r="BV148" s="2">
        <f t="shared" si="116"/>
        <v>0</v>
      </c>
      <c r="BW148" s="2">
        <f t="shared" si="116"/>
        <v>0</v>
      </c>
      <c r="BX148" s="2">
        <f t="shared" si="116"/>
        <v>0</v>
      </c>
      <c r="BY148" s="2">
        <f t="shared" si="116"/>
        <v>1</v>
      </c>
      <c r="BZ148" s="2">
        <f t="shared" ref="BZ148:DH148" si="117">CA41-BZ41</f>
        <v>0</v>
      </c>
      <c r="CA148" s="2">
        <f t="shared" si="117"/>
        <v>0</v>
      </c>
      <c r="CB148" s="2">
        <f t="shared" si="117"/>
        <v>0</v>
      </c>
      <c r="CC148" s="2">
        <f t="shared" si="117"/>
        <v>0</v>
      </c>
      <c r="CD148" s="2">
        <f t="shared" si="117"/>
        <v>0</v>
      </c>
      <c r="CE148" s="2">
        <f t="shared" si="117"/>
        <v>1</v>
      </c>
      <c r="CF148" s="2">
        <f t="shared" si="117"/>
        <v>0</v>
      </c>
      <c r="CG148" s="2">
        <f t="shared" si="117"/>
        <v>0</v>
      </c>
      <c r="CH148" s="2">
        <f t="shared" si="117"/>
        <v>0</v>
      </c>
      <c r="CI148" s="2">
        <f t="shared" si="117"/>
        <v>0</v>
      </c>
      <c r="CJ148" s="2">
        <f t="shared" si="117"/>
        <v>0</v>
      </c>
      <c r="CK148" s="2">
        <f t="shared" si="117"/>
        <v>0</v>
      </c>
      <c r="CL148" s="2">
        <f t="shared" si="117"/>
        <v>1</v>
      </c>
      <c r="CM148" s="2">
        <f t="shared" si="117"/>
        <v>0</v>
      </c>
      <c r="CN148" s="2">
        <f t="shared" si="117"/>
        <v>0</v>
      </c>
      <c r="CO148" s="2">
        <f t="shared" si="117"/>
        <v>1</v>
      </c>
      <c r="CP148" s="2">
        <f t="shared" si="117"/>
        <v>0</v>
      </c>
      <c r="CQ148" s="2">
        <f t="shared" si="117"/>
        <v>0</v>
      </c>
      <c r="CR148" s="2">
        <f t="shared" si="117"/>
        <v>0</v>
      </c>
      <c r="CS148" s="2">
        <f t="shared" si="117"/>
        <v>1</v>
      </c>
      <c r="CT148" s="2">
        <f t="shared" si="117"/>
        <v>0</v>
      </c>
      <c r="CU148" s="2">
        <f t="shared" si="117"/>
        <v>0</v>
      </c>
      <c r="CV148" s="2">
        <f t="shared" si="117"/>
        <v>0</v>
      </c>
      <c r="CW148" s="2">
        <f t="shared" si="117"/>
        <v>1</v>
      </c>
      <c r="CX148" s="2">
        <f t="shared" si="117"/>
        <v>0</v>
      </c>
      <c r="CY148" s="2">
        <f t="shared" si="117"/>
        <v>0</v>
      </c>
      <c r="CZ148" s="2">
        <f t="shared" si="117"/>
        <v>3</v>
      </c>
      <c r="DA148" s="2">
        <f t="shared" si="117"/>
        <v>2</v>
      </c>
      <c r="DB148" s="2">
        <f t="shared" si="117"/>
        <v>3</v>
      </c>
      <c r="DC148" s="2">
        <f t="shared" si="117"/>
        <v>1</v>
      </c>
      <c r="DD148" s="2">
        <f t="shared" si="117"/>
        <v>1</v>
      </c>
      <c r="DE148" s="2">
        <f t="shared" si="117"/>
        <v>3</v>
      </c>
      <c r="DF148" s="2">
        <f t="shared" si="117"/>
        <v>0</v>
      </c>
      <c r="DG148" s="2">
        <f t="shared" si="117"/>
        <v>1</v>
      </c>
      <c r="DH148" s="2">
        <f t="shared" si="117"/>
        <v>1</v>
      </c>
      <c r="DI148" s="2">
        <f t="shared" si="24"/>
        <v>22</v>
      </c>
    </row>
    <row r="149" spans="1:113" x14ac:dyDescent="0.3">
      <c r="A149">
        <f t="shared" ref="A149:K149" si="118">+A42</f>
        <v>84019067</v>
      </c>
      <c r="B149" t="str">
        <f t="shared" si="118"/>
        <v>US</v>
      </c>
      <c r="C149" t="str">
        <f t="shared" si="118"/>
        <v>USA</v>
      </c>
      <c r="D149">
        <f t="shared" si="118"/>
        <v>840</v>
      </c>
      <c r="E149">
        <f t="shared" si="118"/>
        <v>19067</v>
      </c>
      <c r="F149" t="str">
        <f t="shared" si="118"/>
        <v>Floyd</v>
      </c>
      <c r="G149" t="str">
        <f t="shared" si="118"/>
        <v>Iowa</v>
      </c>
      <c r="H149" t="str">
        <f t="shared" si="118"/>
        <v>US</v>
      </c>
      <c r="I149">
        <f t="shared" si="118"/>
        <v>43.060005299999901</v>
      </c>
      <c r="J149">
        <f t="shared" si="118"/>
        <v>-92.789400970000003</v>
      </c>
      <c r="K149" t="str">
        <f t="shared" si="118"/>
        <v>Floyd, Iowa, US</v>
      </c>
      <c r="L149" s="2">
        <f t="shared" si="21"/>
        <v>0</v>
      </c>
      <c r="M149" s="2">
        <f t="shared" si="21"/>
        <v>0</v>
      </c>
      <c r="N149" s="2">
        <f t="shared" ref="N149:BY149" si="119">O42-N42</f>
        <v>0</v>
      </c>
      <c r="O149" s="2">
        <f t="shared" si="119"/>
        <v>0</v>
      </c>
      <c r="P149" s="2">
        <f t="shared" si="119"/>
        <v>0</v>
      </c>
      <c r="Q149" s="2">
        <f t="shared" si="119"/>
        <v>0</v>
      </c>
      <c r="R149" s="2">
        <f t="shared" si="119"/>
        <v>0</v>
      </c>
      <c r="S149" s="2">
        <f t="shared" si="119"/>
        <v>0</v>
      </c>
      <c r="T149" s="2">
        <f t="shared" si="119"/>
        <v>0</v>
      </c>
      <c r="U149" s="2">
        <f t="shared" si="119"/>
        <v>0</v>
      </c>
      <c r="V149" s="2">
        <f t="shared" si="119"/>
        <v>0</v>
      </c>
      <c r="W149" s="2">
        <f t="shared" si="119"/>
        <v>0</v>
      </c>
      <c r="X149" s="2">
        <f t="shared" si="119"/>
        <v>0</v>
      </c>
      <c r="Y149" s="2">
        <f t="shared" si="119"/>
        <v>0</v>
      </c>
      <c r="Z149" s="2">
        <f t="shared" si="119"/>
        <v>0</v>
      </c>
      <c r="AA149" s="2">
        <f t="shared" si="119"/>
        <v>0</v>
      </c>
      <c r="AB149" s="2">
        <f t="shared" si="119"/>
        <v>0</v>
      </c>
      <c r="AC149" s="2">
        <f t="shared" si="119"/>
        <v>0</v>
      </c>
      <c r="AD149" s="2">
        <f t="shared" si="119"/>
        <v>0</v>
      </c>
      <c r="AE149" s="2">
        <f t="shared" si="119"/>
        <v>0</v>
      </c>
      <c r="AF149" s="2">
        <f t="shared" si="119"/>
        <v>0</v>
      </c>
      <c r="AG149" s="2">
        <f t="shared" si="119"/>
        <v>0</v>
      </c>
      <c r="AH149" s="2">
        <f t="shared" si="119"/>
        <v>0</v>
      </c>
      <c r="AI149" s="2">
        <f t="shared" si="119"/>
        <v>0</v>
      </c>
      <c r="AJ149" s="2">
        <f t="shared" si="119"/>
        <v>0</v>
      </c>
      <c r="AK149" s="2">
        <f t="shared" si="119"/>
        <v>0</v>
      </c>
      <c r="AL149" s="2">
        <f t="shared" si="119"/>
        <v>0</v>
      </c>
      <c r="AM149" s="2">
        <f t="shared" si="119"/>
        <v>0</v>
      </c>
      <c r="AN149" s="2">
        <f t="shared" si="119"/>
        <v>0</v>
      </c>
      <c r="AO149" s="2">
        <f t="shared" si="119"/>
        <v>0</v>
      </c>
      <c r="AP149" s="2">
        <f t="shared" si="119"/>
        <v>0</v>
      </c>
      <c r="AQ149" s="2">
        <f t="shared" si="119"/>
        <v>0</v>
      </c>
      <c r="AR149" s="2">
        <f t="shared" si="119"/>
        <v>0</v>
      </c>
      <c r="AS149" s="2">
        <f t="shared" si="119"/>
        <v>0</v>
      </c>
      <c r="AT149" s="2">
        <f t="shared" si="119"/>
        <v>0</v>
      </c>
      <c r="AU149" s="2">
        <f t="shared" si="119"/>
        <v>0</v>
      </c>
      <c r="AV149" s="2">
        <f t="shared" si="119"/>
        <v>0</v>
      </c>
      <c r="AW149" s="2">
        <f t="shared" si="119"/>
        <v>0</v>
      </c>
      <c r="AX149" s="2">
        <f t="shared" si="119"/>
        <v>0</v>
      </c>
      <c r="AY149" s="2">
        <f t="shared" si="119"/>
        <v>0</v>
      </c>
      <c r="AZ149" s="2">
        <f t="shared" si="119"/>
        <v>0</v>
      </c>
      <c r="BA149" s="2">
        <f t="shared" si="119"/>
        <v>0</v>
      </c>
      <c r="BB149" s="2">
        <f t="shared" si="119"/>
        <v>0</v>
      </c>
      <c r="BC149" s="2">
        <f t="shared" si="119"/>
        <v>0</v>
      </c>
      <c r="BD149" s="2">
        <f t="shared" si="119"/>
        <v>0</v>
      </c>
      <c r="BE149" s="2">
        <f t="shared" si="119"/>
        <v>0</v>
      </c>
      <c r="BF149" s="2">
        <f t="shared" si="119"/>
        <v>0</v>
      </c>
      <c r="BG149" s="2">
        <f t="shared" si="119"/>
        <v>0</v>
      </c>
      <c r="BH149" s="2">
        <f t="shared" si="119"/>
        <v>0</v>
      </c>
      <c r="BI149" s="2">
        <f t="shared" si="119"/>
        <v>0</v>
      </c>
      <c r="BJ149" s="2">
        <f t="shared" si="119"/>
        <v>0</v>
      </c>
      <c r="BK149" s="2">
        <f t="shared" si="119"/>
        <v>0</v>
      </c>
      <c r="BL149" s="2">
        <f t="shared" si="119"/>
        <v>0</v>
      </c>
      <c r="BM149" s="2">
        <f t="shared" si="119"/>
        <v>0</v>
      </c>
      <c r="BN149" s="2">
        <f t="shared" si="119"/>
        <v>0</v>
      </c>
      <c r="BO149" s="2">
        <f t="shared" si="119"/>
        <v>0</v>
      </c>
      <c r="BP149" s="2">
        <f t="shared" si="119"/>
        <v>0</v>
      </c>
      <c r="BQ149" s="2">
        <f t="shared" si="119"/>
        <v>0</v>
      </c>
      <c r="BR149" s="2">
        <f t="shared" si="119"/>
        <v>0</v>
      </c>
      <c r="BS149" s="2">
        <f t="shared" si="119"/>
        <v>0</v>
      </c>
      <c r="BT149" s="2">
        <f t="shared" si="119"/>
        <v>0</v>
      </c>
      <c r="BU149" s="2">
        <f t="shared" si="119"/>
        <v>0</v>
      </c>
      <c r="BV149" s="2">
        <f t="shared" si="119"/>
        <v>0</v>
      </c>
      <c r="BW149" s="2">
        <f t="shared" si="119"/>
        <v>0</v>
      </c>
      <c r="BX149" s="2">
        <f t="shared" si="119"/>
        <v>0</v>
      </c>
      <c r="BY149" s="2">
        <f t="shared" si="119"/>
        <v>0</v>
      </c>
      <c r="BZ149" s="2">
        <f t="shared" ref="BZ149:DH149" si="120">CA42-BZ42</f>
        <v>0</v>
      </c>
      <c r="CA149" s="2">
        <f t="shared" si="120"/>
        <v>0</v>
      </c>
      <c r="CB149" s="2">
        <f t="shared" si="120"/>
        <v>0</v>
      </c>
      <c r="CC149" s="2">
        <f t="shared" si="120"/>
        <v>0</v>
      </c>
      <c r="CD149" s="2">
        <f t="shared" si="120"/>
        <v>0</v>
      </c>
      <c r="CE149" s="2">
        <f t="shared" si="120"/>
        <v>0</v>
      </c>
      <c r="CF149" s="2">
        <f t="shared" si="120"/>
        <v>0</v>
      </c>
      <c r="CG149" s="2">
        <f t="shared" si="120"/>
        <v>0</v>
      </c>
      <c r="CH149" s="2">
        <f t="shared" si="120"/>
        <v>0</v>
      </c>
      <c r="CI149" s="2">
        <f t="shared" si="120"/>
        <v>0</v>
      </c>
      <c r="CJ149" s="2">
        <f t="shared" si="120"/>
        <v>0</v>
      </c>
      <c r="CK149" s="2">
        <f t="shared" si="120"/>
        <v>0</v>
      </c>
      <c r="CL149" s="2">
        <f t="shared" si="120"/>
        <v>0</v>
      </c>
      <c r="CM149" s="2">
        <f t="shared" si="120"/>
        <v>0</v>
      </c>
      <c r="CN149" s="2">
        <f t="shared" si="120"/>
        <v>0</v>
      </c>
      <c r="CO149" s="2">
        <f t="shared" si="120"/>
        <v>0</v>
      </c>
      <c r="CP149" s="2">
        <f t="shared" si="120"/>
        <v>0</v>
      </c>
      <c r="CQ149" s="2">
        <f t="shared" si="120"/>
        <v>0</v>
      </c>
      <c r="CR149" s="2">
        <f t="shared" si="120"/>
        <v>0</v>
      </c>
      <c r="CS149" s="2">
        <f t="shared" si="120"/>
        <v>0</v>
      </c>
      <c r="CT149" s="2">
        <f t="shared" si="120"/>
        <v>0</v>
      </c>
      <c r="CU149" s="2">
        <f t="shared" si="120"/>
        <v>0</v>
      </c>
      <c r="CV149" s="2">
        <f t="shared" si="120"/>
        <v>0</v>
      </c>
      <c r="CW149" s="2">
        <f t="shared" si="120"/>
        <v>0</v>
      </c>
      <c r="CX149" s="2">
        <f t="shared" si="120"/>
        <v>0</v>
      </c>
      <c r="CY149" s="2">
        <f t="shared" si="120"/>
        <v>0</v>
      </c>
      <c r="CZ149" s="2">
        <f t="shared" si="120"/>
        <v>0</v>
      </c>
      <c r="DA149" s="2">
        <f t="shared" si="120"/>
        <v>0</v>
      </c>
      <c r="DB149" s="2">
        <f t="shared" si="120"/>
        <v>0</v>
      </c>
      <c r="DC149" s="2">
        <f t="shared" si="120"/>
        <v>0</v>
      </c>
      <c r="DD149" s="2">
        <f t="shared" si="120"/>
        <v>0</v>
      </c>
      <c r="DE149" s="2">
        <f t="shared" si="120"/>
        <v>0</v>
      </c>
      <c r="DF149" s="2">
        <f t="shared" si="120"/>
        <v>0</v>
      </c>
      <c r="DG149" s="2">
        <f t="shared" si="120"/>
        <v>1</v>
      </c>
      <c r="DH149" s="2">
        <f t="shared" si="120"/>
        <v>0</v>
      </c>
      <c r="DI149" s="2">
        <f t="shared" si="24"/>
        <v>1</v>
      </c>
    </row>
    <row r="150" spans="1:113" x14ac:dyDescent="0.3">
      <c r="A150">
        <f t="shared" ref="A150:K150" si="121">+A43</f>
        <v>84019069</v>
      </c>
      <c r="B150" t="str">
        <f t="shared" si="121"/>
        <v>US</v>
      </c>
      <c r="C150" t="str">
        <f t="shared" si="121"/>
        <v>USA</v>
      </c>
      <c r="D150">
        <f t="shared" si="121"/>
        <v>840</v>
      </c>
      <c r="E150">
        <f t="shared" si="121"/>
        <v>19069</v>
      </c>
      <c r="F150" t="str">
        <f t="shared" si="121"/>
        <v>Franklin</v>
      </c>
      <c r="G150" t="str">
        <f t="shared" si="121"/>
        <v>Iowa</v>
      </c>
      <c r="H150" t="str">
        <f t="shared" si="121"/>
        <v>US</v>
      </c>
      <c r="I150">
        <f t="shared" si="121"/>
        <v>42.732703839999999</v>
      </c>
      <c r="J150">
        <f t="shared" si="121"/>
        <v>-93.262569249999999</v>
      </c>
      <c r="K150" t="str">
        <f t="shared" si="121"/>
        <v>Franklin, Iowa, US</v>
      </c>
      <c r="L150" s="2">
        <f t="shared" si="21"/>
        <v>0</v>
      </c>
      <c r="M150" s="2">
        <f t="shared" si="21"/>
        <v>0</v>
      </c>
      <c r="N150" s="2">
        <f t="shared" ref="N150:BY150" si="122">O43-N43</f>
        <v>0</v>
      </c>
      <c r="O150" s="2">
        <f t="shared" si="122"/>
        <v>0</v>
      </c>
      <c r="P150" s="2">
        <f t="shared" si="122"/>
        <v>0</v>
      </c>
      <c r="Q150" s="2">
        <f t="shared" si="122"/>
        <v>0</v>
      </c>
      <c r="R150" s="2">
        <f t="shared" si="122"/>
        <v>0</v>
      </c>
      <c r="S150" s="2">
        <f t="shared" si="122"/>
        <v>0</v>
      </c>
      <c r="T150" s="2">
        <f t="shared" si="122"/>
        <v>0</v>
      </c>
      <c r="U150" s="2">
        <f t="shared" si="122"/>
        <v>0</v>
      </c>
      <c r="V150" s="2">
        <f t="shared" si="122"/>
        <v>0</v>
      </c>
      <c r="W150" s="2">
        <f t="shared" si="122"/>
        <v>0</v>
      </c>
      <c r="X150" s="2">
        <f t="shared" si="122"/>
        <v>0</v>
      </c>
      <c r="Y150" s="2">
        <f t="shared" si="122"/>
        <v>0</v>
      </c>
      <c r="Z150" s="2">
        <f t="shared" si="122"/>
        <v>0</v>
      </c>
      <c r="AA150" s="2">
        <f t="shared" si="122"/>
        <v>0</v>
      </c>
      <c r="AB150" s="2">
        <f t="shared" si="122"/>
        <v>0</v>
      </c>
      <c r="AC150" s="2">
        <f t="shared" si="122"/>
        <v>0</v>
      </c>
      <c r="AD150" s="2">
        <f t="shared" si="122"/>
        <v>0</v>
      </c>
      <c r="AE150" s="2">
        <f t="shared" si="122"/>
        <v>0</v>
      </c>
      <c r="AF150" s="2">
        <f t="shared" si="122"/>
        <v>0</v>
      </c>
      <c r="AG150" s="2">
        <f t="shared" si="122"/>
        <v>0</v>
      </c>
      <c r="AH150" s="2">
        <f t="shared" si="122"/>
        <v>0</v>
      </c>
      <c r="AI150" s="2">
        <f t="shared" si="122"/>
        <v>0</v>
      </c>
      <c r="AJ150" s="2">
        <f t="shared" si="122"/>
        <v>0</v>
      </c>
      <c r="AK150" s="2">
        <f t="shared" si="122"/>
        <v>0</v>
      </c>
      <c r="AL150" s="2">
        <f t="shared" si="122"/>
        <v>0</v>
      </c>
      <c r="AM150" s="2">
        <f t="shared" si="122"/>
        <v>0</v>
      </c>
      <c r="AN150" s="2">
        <f t="shared" si="122"/>
        <v>0</v>
      </c>
      <c r="AO150" s="2">
        <f t="shared" si="122"/>
        <v>0</v>
      </c>
      <c r="AP150" s="2">
        <f t="shared" si="122"/>
        <v>0</v>
      </c>
      <c r="AQ150" s="2">
        <f t="shared" si="122"/>
        <v>0</v>
      </c>
      <c r="AR150" s="2">
        <f t="shared" si="122"/>
        <v>0</v>
      </c>
      <c r="AS150" s="2">
        <f t="shared" si="122"/>
        <v>0</v>
      </c>
      <c r="AT150" s="2">
        <f t="shared" si="122"/>
        <v>0</v>
      </c>
      <c r="AU150" s="2">
        <f t="shared" si="122"/>
        <v>0</v>
      </c>
      <c r="AV150" s="2">
        <f t="shared" si="122"/>
        <v>0</v>
      </c>
      <c r="AW150" s="2">
        <f t="shared" si="122"/>
        <v>0</v>
      </c>
      <c r="AX150" s="2">
        <f t="shared" si="122"/>
        <v>0</v>
      </c>
      <c r="AY150" s="2">
        <f t="shared" si="122"/>
        <v>0</v>
      </c>
      <c r="AZ150" s="2">
        <f t="shared" si="122"/>
        <v>0</v>
      </c>
      <c r="BA150" s="2">
        <f t="shared" si="122"/>
        <v>0</v>
      </c>
      <c r="BB150" s="2">
        <f t="shared" si="122"/>
        <v>0</v>
      </c>
      <c r="BC150" s="2">
        <f t="shared" si="122"/>
        <v>0</v>
      </c>
      <c r="BD150" s="2">
        <f t="shared" si="122"/>
        <v>0</v>
      </c>
      <c r="BE150" s="2">
        <f t="shared" si="122"/>
        <v>0</v>
      </c>
      <c r="BF150" s="2">
        <f t="shared" si="122"/>
        <v>0</v>
      </c>
      <c r="BG150" s="2">
        <f t="shared" si="122"/>
        <v>0</v>
      </c>
      <c r="BH150" s="2">
        <f t="shared" si="122"/>
        <v>0</v>
      </c>
      <c r="BI150" s="2">
        <f t="shared" si="122"/>
        <v>0</v>
      </c>
      <c r="BJ150" s="2">
        <f t="shared" si="122"/>
        <v>0</v>
      </c>
      <c r="BK150" s="2">
        <f t="shared" si="122"/>
        <v>0</v>
      </c>
      <c r="BL150" s="2">
        <f t="shared" si="122"/>
        <v>0</v>
      </c>
      <c r="BM150" s="2">
        <f t="shared" si="122"/>
        <v>0</v>
      </c>
      <c r="BN150" s="2">
        <f t="shared" si="122"/>
        <v>0</v>
      </c>
      <c r="BO150" s="2">
        <f t="shared" si="122"/>
        <v>0</v>
      </c>
      <c r="BP150" s="2">
        <f t="shared" si="122"/>
        <v>0</v>
      </c>
      <c r="BQ150" s="2">
        <f t="shared" si="122"/>
        <v>0</v>
      </c>
      <c r="BR150" s="2">
        <f t="shared" si="122"/>
        <v>0</v>
      </c>
      <c r="BS150" s="2">
        <f t="shared" si="122"/>
        <v>0</v>
      </c>
      <c r="BT150" s="2">
        <f t="shared" si="122"/>
        <v>0</v>
      </c>
      <c r="BU150" s="2">
        <f t="shared" si="122"/>
        <v>0</v>
      </c>
      <c r="BV150" s="2">
        <f t="shared" si="122"/>
        <v>0</v>
      </c>
      <c r="BW150" s="2">
        <f t="shared" si="122"/>
        <v>0</v>
      </c>
      <c r="BX150" s="2">
        <f t="shared" si="122"/>
        <v>0</v>
      </c>
      <c r="BY150" s="2">
        <f t="shared" si="122"/>
        <v>0</v>
      </c>
      <c r="BZ150" s="2">
        <f t="shared" ref="BZ150:DH150" si="123">CA43-BZ43</f>
        <v>0</v>
      </c>
      <c r="CA150" s="2">
        <f t="shared" si="123"/>
        <v>0</v>
      </c>
      <c r="CB150" s="2">
        <f t="shared" si="123"/>
        <v>0</v>
      </c>
      <c r="CC150" s="2">
        <f t="shared" si="123"/>
        <v>0</v>
      </c>
      <c r="CD150" s="2">
        <f t="shared" si="123"/>
        <v>0</v>
      </c>
      <c r="CE150" s="2">
        <f t="shared" si="123"/>
        <v>0</v>
      </c>
      <c r="CF150" s="2">
        <f t="shared" si="123"/>
        <v>0</v>
      </c>
      <c r="CG150" s="2">
        <f t="shared" si="123"/>
        <v>0</v>
      </c>
      <c r="CH150" s="2">
        <f t="shared" si="123"/>
        <v>1</v>
      </c>
      <c r="CI150" s="2">
        <f t="shared" si="123"/>
        <v>0</v>
      </c>
      <c r="CJ150" s="2">
        <f t="shared" si="123"/>
        <v>0</v>
      </c>
      <c r="CK150" s="2">
        <f t="shared" si="123"/>
        <v>0</v>
      </c>
      <c r="CL150" s="2">
        <f t="shared" si="123"/>
        <v>0</v>
      </c>
      <c r="CM150" s="2">
        <f t="shared" si="123"/>
        <v>0</v>
      </c>
      <c r="CN150" s="2">
        <f t="shared" si="123"/>
        <v>0</v>
      </c>
      <c r="CO150" s="2">
        <f t="shared" si="123"/>
        <v>0</v>
      </c>
      <c r="CP150" s="2">
        <f t="shared" si="123"/>
        <v>0</v>
      </c>
      <c r="CQ150" s="2">
        <f t="shared" si="123"/>
        <v>0</v>
      </c>
      <c r="CR150" s="2">
        <f t="shared" si="123"/>
        <v>0</v>
      </c>
      <c r="CS150" s="2">
        <f t="shared" si="123"/>
        <v>0</v>
      </c>
      <c r="CT150" s="2">
        <f t="shared" si="123"/>
        <v>0</v>
      </c>
      <c r="CU150" s="2">
        <f t="shared" si="123"/>
        <v>0</v>
      </c>
      <c r="CV150" s="2">
        <f t="shared" si="123"/>
        <v>0</v>
      </c>
      <c r="CW150" s="2">
        <f t="shared" si="123"/>
        <v>0</v>
      </c>
      <c r="CX150" s="2">
        <f t="shared" si="123"/>
        <v>0</v>
      </c>
      <c r="CY150" s="2">
        <f t="shared" si="123"/>
        <v>0</v>
      </c>
      <c r="CZ150" s="2">
        <f t="shared" si="123"/>
        <v>0</v>
      </c>
      <c r="DA150" s="2">
        <f t="shared" si="123"/>
        <v>1</v>
      </c>
      <c r="DB150" s="2">
        <f t="shared" si="123"/>
        <v>0</v>
      </c>
      <c r="DC150" s="2">
        <f t="shared" si="123"/>
        <v>0</v>
      </c>
      <c r="DD150" s="2">
        <f t="shared" si="123"/>
        <v>0</v>
      </c>
      <c r="DE150" s="2">
        <f t="shared" si="123"/>
        <v>0</v>
      </c>
      <c r="DF150" s="2">
        <f t="shared" si="123"/>
        <v>0</v>
      </c>
      <c r="DG150" s="2">
        <f t="shared" si="123"/>
        <v>1</v>
      </c>
      <c r="DH150" s="2">
        <f t="shared" si="123"/>
        <v>0</v>
      </c>
      <c r="DI150" s="2">
        <f t="shared" si="24"/>
        <v>3</v>
      </c>
    </row>
    <row r="151" spans="1:113" x14ac:dyDescent="0.3">
      <c r="A151">
        <f t="shared" ref="A151:K151" si="124">+A44</f>
        <v>84019071</v>
      </c>
      <c r="B151" t="str">
        <f t="shared" si="124"/>
        <v>US</v>
      </c>
      <c r="C151" t="str">
        <f t="shared" si="124"/>
        <v>USA</v>
      </c>
      <c r="D151">
        <f t="shared" si="124"/>
        <v>840</v>
      </c>
      <c r="E151">
        <f t="shared" si="124"/>
        <v>19071</v>
      </c>
      <c r="F151" t="str">
        <f t="shared" si="124"/>
        <v>Fremont</v>
      </c>
      <c r="G151" t="str">
        <f t="shared" si="124"/>
        <v>Iowa</v>
      </c>
      <c r="H151" t="str">
        <f t="shared" si="124"/>
        <v>US</v>
      </c>
      <c r="I151">
        <f t="shared" si="124"/>
        <v>40.745427200000002</v>
      </c>
      <c r="J151">
        <f t="shared" si="124"/>
        <v>-95.601290449999993</v>
      </c>
      <c r="K151" t="str">
        <f t="shared" si="124"/>
        <v>Fremont, Iowa, US</v>
      </c>
      <c r="L151" s="2">
        <f t="shared" si="21"/>
        <v>0</v>
      </c>
      <c r="M151" s="2">
        <f t="shared" si="21"/>
        <v>0</v>
      </c>
      <c r="N151" s="2">
        <f t="shared" ref="N151:BY151" si="125">O44-N44</f>
        <v>0</v>
      </c>
      <c r="O151" s="2">
        <f t="shared" si="125"/>
        <v>0</v>
      </c>
      <c r="P151" s="2">
        <f t="shared" si="125"/>
        <v>0</v>
      </c>
      <c r="Q151" s="2">
        <f t="shared" si="125"/>
        <v>0</v>
      </c>
      <c r="R151" s="2">
        <f t="shared" si="125"/>
        <v>0</v>
      </c>
      <c r="S151" s="2">
        <f t="shared" si="125"/>
        <v>0</v>
      </c>
      <c r="T151" s="2">
        <f t="shared" si="125"/>
        <v>0</v>
      </c>
      <c r="U151" s="2">
        <f t="shared" si="125"/>
        <v>0</v>
      </c>
      <c r="V151" s="2">
        <f t="shared" si="125"/>
        <v>0</v>
      </c>
      <c r="W151" s="2">
        <f t="shared" si="125"/>
        <v>0</v>
      </c>
      <c r="X151" s="2">
        <f t="shared" si="125"/>
        <v>0</v>
      </c>
      <c r="Y151" s="2">
        <f t="shared" si="125"/>
        <v>0</v>
      </c>
      <c r="Z151" s="2">
        <f t="shared" si="125"/>
        <v>0</v>
      </c>
      <c r="AA151" s="2">
        <f t="shared" si="125"/>
        <v>0</v>
      </c>
      <c r="AB151" s="2">
        <f t="shared" si="125"/>
        <v>0</v>
      </c>
      <c r="AC151" s="2">
        <f t="shared" si="125"/>
        <v>0</v>
      </c>
      <c r="AD151" s="2">
        <f t="shared" si="125"/>
        <v>0</v>
      </c>
      <c r="AE151" s="2">
        <f t="shared" si="125"/>
        <v>0</v>
      </c>
      <c r="AF151" s="2">
        <f t="shared" si="125"/>
        <v>0</v>
      </c>
      <c r="AG151" s="2">
        <f t="shared" si="125"/>
        <v>0</v>
      </c>
      <c r="AH151" s="2">
        <f t="shared" si="125"/>
        <v>0</v>
      </c>
      <c r="AI151" s="2">
        <f t="shared" si="125"/>
        <v>0</v>
      </c>
      <c r="AJ151" s="2">
        <f t="shared" si="125"/>
        <v>0</v>
      </c>
      <c r="AK151" s="2">
        <f t="shared" si="125"/>
        <v>0</v>
      </c>
      <c r="AL151" s="2">
        <f t="shared" si="125"/>
        <v>0</v>
      </c>
      <c r="AM151" s="2">
        <f t="shared" si="125"/>
        <v>0</v>
      </c>
      <c r="AN151" s="2">
        <f t="shared" si="125"/>
        <v>0</v>
      </c>
      <c r="AO151" s="2">
        <f t="shared" si="125"/>
        <v>0</v>
      </c>
      <c r="AP151" s="2">
        <f t="shared" si="125"/>
        <v>0</v>
      </c>
      <c r="AQ151" s="2">
        <f t="shared" si="125"/>
        <v>0</v>
      </c>
      <c r="AR151" s="2">
        <f t="shared" si="125"/>
        <v>0</v>
      </c>
      <c r="AS151" s="2">
        <f t="shared" si="125"/>
        <v>0</v>
      </c>
      <c r="AT151" s="2">
        <f t="shared" si="125"/>
        <v>0</v>
      </c>
      <c r="AU151" s="2">
        <f t="shared" si="125"/>
        <v>0</v>
      </c>
      <c r="AV151" s="2">
        <f t="shared" si="125"/>
        <v>0</v>
      </c>
      <c r="AW151" s="2">
        <f t="shared" si="125"/>
        <v>0</v>
      </c>
      <c r="AX151" s="2">
        <f t="shared" si="125"/>
        <v>0</v>
      </c>
      <c r="AY151" s="2">
        <f t="shared" si="125"/>
        <v>0</v>
      </c>
      <c r="AZ151" s="2">
        <f t="shared" si="125"/>
        <v>0</v>
      </c>
      <c r="BA151" s="2">
        <f t="shared" si="125"/>
        <v>0</v>
      </c>
      <c r="BB151" s="2">
        <f t="shared" si="125"/>
        <v>0</v>
      </c>
      <c r="BC151" s="2">
        <f t="shared" si="125"/>
        <v>0</v>
      </c>
      <c r="BD151" s="2">
        <f t="shared" si="125"/>
        <v>0</v>
      </c>
      <c r="BE151" s="2">
        <f t="shared" si="125"/>
        <v>0</v>
      </c>
      <c r="BF151" s="2">
        <f t="shared" si="125"/>
        <v>0</v>
      </c>
      <c r="BG151" s="2">
        <f t="shared" si="125"/>
        <v>0</v>
      </c>
      <c r="BH151" s="2">
        <f t="shared" si="125"/>
        <v>0</v>
      </c>
      <c r="BI151" s="2">
        <f t="shared" si="125"/>
        <v>0</v>
      </c>
      <c r="BJ151" s="2">
        <f t="shared" si="125"/>
        <v>0</v>
      </c>
      <c r="BK151" s="2">
        <f t="shared" si="125"/>
        <v>0</v>
      </c>
      <c r="BL151" s="2">
        <f t="shared" si="125"/>
        <v>0</v>
      </c>
      <c r="BM151" s="2">
        <f t="shared" si="125"/>
        <v>0</v>
      </c>
      <c r="BN151" s="2">
        <f t="shared" si="125"/>
        <v>0</v>
      </c>
      <c r="BO151" s="2">
        <f t="shared" si="125"/>
        <v>0</v>
      </c>
      <c r="BP151" s="2">
        <f t="shared" si="125"/>
        <v>0</v>
      </c>
      <c r="BQ151" s="2">
        <f t="shared" si="125"/>
        <v>0</v>
      </c>
      <c r="BR151" s="2">
        <f t="shared" si="125"/>
        <v>0</v>
      </c>
      <c r="BS151" s="2">
        <f t="shared" si="125"/>
        <v>0</v>
      </c>
      <c r="BT151" s="2">
        <f t="shared" si="125"/>
        <v>0</v>
      </c>
      <c r="BU151" s="2">
        <f t="shared" si="125"/>
        <v>0</v>
      </c>
      <c r="BV151" s="2">
        <f t="shared" si="125"/>
        <v>0</v>
      </c>
      <c r="BW151" s="2">
        <f t="shared" si="125"/>
        <v>0</v>
      </c>
      <c r="BX151" s="2">
        <f t="shared" si="125"/>
        <v>0</v>
      </c>
      <c r="BY151" s="2">
        <f t="shared" si="125"/>
        <v>0</v>
      </c>
      <c r="BZ151" s="2">
        <f t="shared" ref="BZ151:DH151" si="126">CA44-BZ44</f>
        <v>0</v>
      </c>
      <c r="CA151" s="2">
        <f t="shared" si="126"/>
        <v>0</v>
      </c>
      <c r="CB151" s="2">
        <f t="shared" si="126"/>
        <v>0</v>
      </c>
      <c r="CC151" s="2">
        <f t="shared" si="126"/>
        <v>0</v>
      </c>
      <c r="CD151" s="2">
        <f t="shared" si="126"/>
        <v>0</v>
      </c>
      <c r="CE151" s="2">
        <f t="shared" si="126"/>
        <v>0</v>
      </c>
      <c r="CF151" s="2">
        <f t="shared" si="126"/>
        <v>0</v>
      </c>
      <c r="CG151" s="2">
        <f t="shared" si="126"/>
        <v>0</v>
      </c>
      <c r="CH151" s="2">
        <f t="shared" si="126"/>
        <v>0</v>
      </c>
      <c r="CI151" s="2">
        <f t="shared" si="126"/>
        <v>0</v>
      </c>
      <c r="CJ151" s="2">
        <f t="shared" si="126"/>
        <v>0</v>
      </c>
      <c r="CK151" s="2">
        <f t="shared" si="126"/>
        <v>0</v>
      </c>
      <c r="CL151" s="2">
        <f t="shared" si="126"/>
        <v>0</v>
      </c>
      <c r="CM151" s="2">
        <f t="shared" si="126"/>
        <v>0</v>
      </c>
      <c r="CN151" s="2">
        <f t="shared" si="126"/>
        <v>0</v>
      </c>
      <c r="CO151" s="2">
        <f t="shared" si="126"/>
        <v>0</v>
      </c>
      <c r="CP151" s="2">
        <f t="shared" si="126"/>
        <v>0</v>
      </c>
      <c r="CQ151" s="2">
        <f t="shared" si="126"/>
        <v>0</v>
      </c>
      <c r="CR151" s="2">
        <f t="shared" si="126"/>
        <v>0</v>
      </c>
      <c r="CS151" s="2">
        <f t="shared" si="126"/>
        <v>0</v>
      </c>
      <c r="CT151" s="2">
        <f t="shared" si="126"/>
        <v>0</v>
      </c>
      <c r="CU151" s="2">
        <f t="shared" si="126"/>
        <v>0</v>
      </c>
      <c r="CV151" s="2">
        <f t="shared" si="126"/>
        <v>0</v>
      </c>
      <c r="CW151" s="2">
        <f t="shared" si="126"/>
        <v>0</v>
      </c>
      <c r="CX151" s="2">
        <f t="shared" si="126"/>
        <v>0</v>
      </c>
      <c r="CY151" s="2">
        <f t="shared" si="126"/>
        <v>0</v>
      </c>
      <c r="CZ151" s="2">
        <f t="shared" si="126"/>
        <v>0</v>
      </c>
      <c r="DA151" s="2">
        <f t="shared" si="126"/>
        <v>0</v>
      </c>
      <c r="DB151" s="2">
        <f t="shared" si="126"/>
        <v>0</v>
      </c>
      <c r="DC151" s="2">
        <f t="shared" si="126"/>
        <v>0</v>
      </c>
      <c r="DD151" s="2">
        <f t="shared" si="126"/>
        <v>0</v>
      </c>
      <c r="DE151" s="2">
        <f t="shared" si="126"/>
        <v>0</v>
      </c>
      <c r="DF151" s="2">
        <f t="shared" si="126"/>
        <v>0</v>
      </c>
      <c r="DG151" s="2">
        <f t="shared" si="126"/>
        <v>0</v>
      </c>
      <c r="DH151" s="2">
        <f t="shared" si="126"/>
        <v>0</v>
      </c>
      <c r="DI151" s="2">
        <f t="shared" si="24"/>
        <v>0</v>
      </c>
    </row>
    <row r="152" spans="1:113" x14ac:dyDescent="0.3">
      <c r="A152">
        <f t="shared" ref="A152:K152" si="127">+A45</f>
        <v>84019073</v>
      </c>
      <c r="B152" t="str">
        <f t="shared" si="127"/>
        <v>US</v>
      </c>
      <c r="C152" t="str">
        <f t="shared" si="127"/>
        <v>USA</v>
      </c>
      <c r="D152">
        <f t="shared" si="127"/>
        <v>840</v>
      </c>
      <c r="E152">
        <f t="shared" si="127"/>
        <v>19073</v>
      </c>
      <c r="F152" t="str">
        <f t="shared" si="127"/>
        <v>Greene</v>
      </c>
      <c r="G152" t="str">
        <f t="shared" si="127"/>
        <v>Iowa</v>
      </c>
      <c r="H152" t="str">
        <f t="shared" si="127"/>
        <v>US</v>
      </c>
      <c r="I152">
        <f t="shared" si="127"/>
        <v>42.036145509999997</v>
      </c>
      <c r="J152">
        <f t="shared" si="127"/>
        <v>-94.396580810000003</v>
      </c>
      <c r="K152" t="str">
        <f t="shared" si="127"/>
        <v>Greene, Iowa, US</v>
      </c>
      <c r="L152" s="2">
        <f t="shared" si="21"/>
        <v>0</v>
      </c>
      <c r="M152" s="2">
        <f t="shared" si="21"/>
        <v>0</v>
      </c>
      <c r="N152" s="2">
        <f t="shared" ref="N152:BY152" si="128">O45-N45</f>
        <v>0</v>
      </c>
      <c r="O152" s="2">
        <f t="shared" si="128"/>
        <v>0</v>
      </c>
      <c r="P152" s="2">
        <f t="shared" si="128"/>
        <v>0</v>
      </c>
      <c r="Q152" s="2">
        <f t="shared" si="128"/>
        <v>0</v>
      </c>
      <c r="R152" s="2">
        <f t="shared" si="128"/>
        <v>0</v>
      </c>
      <c r="S152" s="2">
        <f t="shared" si="128"/>
        <v>0</v>
      </c>
      <c r="T152" s="2">
        <f t="shared" si="128"/>
        <v>0</v>
      </c>
      <c r="U152" s="2">
        <f t="shared" si="128"/>
        <v>0</v>
      </c>
      <c r="V152" s="2">
        <f t="shared" si="128"/>
        <v>0</v>
      </c>
      <c r="W152" s="2">
        <f t="shared" si="128"/>
        <v>0</v>
      </c>
      <c r="X152" s="2">
        <f t="shared" si="128"/>
        <v>0</v>
      </c>
      <c r="Y152" s="2">
        <f t="shared" si="128"/>
        <v>0</v>
      </c>
      <c r="Z152" s="2">
        <f t="shared" si="128"/>
        <v>0</v>
      </c>
      <c r="AA152" s="2">
        <f t="shared" si="128"/>
        <v>0</v>
      </c>
      <c r="AB152" s="2">
        <f t="shared" si="128"/>
        <v>0</v>
      </c>
      <c r="AC152" s="2">
        <f t="shared" si="128"/>
        <v>0</v>
      </c>
      <c r="AD152" s="2">
        <f t="shared" si="128"/>
        <v>0</v>
      </c>
      <c r="AE152" s="2">
        <f t="shared" si="128"/>
        <v>0</v>
      </c>
      <c r="AF152" s="2">
        <f t="shared" si="128"/>
        <v>0</v>
      </c>
      <c r="AG152" s="2">
        <f t="shared" si="128"/>
        <v>0</v>
      </c>
      <c r="AH152" s="2">
        <f t="shared" si="128"/>
        <v>0</v>
      </c>
      <c r="AI152" s="2">
        <f t="shared" si="128"/>
        <v>0</v>
      </c>
      <c r="AJ152" s="2">
        <f t="shared" si="128"/>
        <v>0</v>
      </c>
      <c r="AK152" s="2">
        <f t="shared" si="128"/>
        <v>0</v>
      </c>
      <c r="AL152" s="2">
        <f t="shared" si="128"/>
        <v>0</v>
      </c>
      <c r="AM152" s="2">
        <f t="shared" si="128"/>
        <v>0</v>
      </c>
      <c r="AN152" s="2">
        <f t="shared" si="128"/>
        <v>0</v>
      </c>
      <c r="AO152" s="2">
        <f t="shared" si="128"/>
        <v>0</v>
      </c>
      <c r="AP152" s="2">
        <f t="shared" si="128"/>
        <v>0</v>
      </c>
      <c r="AQ152" s="2">
        <f t="shared" si="128"/>
        <v>0</v>
      </c>
      <c r="AR152" s="2">
        <f t="shared" si="128"/>
        <v>0</v>
      </c>
      <c r="AS152" s="2">
        <f t="shared" si="128"/>
        <v>0</v>
      </c>
      <c r="AT152" s="2">
        <f t="shared" si="128"/>
        <v>0</v>
      </c>
      <c r="AU152" s="2">
        <f t="shared" si="128"/>
        <v>0</v>
      </c>
      <c r="AV152" s="2">
        <f t="shared" si="128"/>
        <v>0</v>
      </c>
      <c r="AW152" s="2">
        <f t="shared" si="128"/>
        <v>0</v>
      </c>
      <c r="AX152" s="2">
        <f t="shared" si="128"/>
        <v>0</v>
      </c>
      <c r="AY152" s="2">
        <f t="shared" si="128"/>
        <v>0</v>
      </c>
      <c r="AZ152" s="2">
        <f t="shared" si="128"/>
        <v>0</v>
      </c>
      <c r="BA152" s="2">
        <f t="shared" si="128"/>
        <v>0</v>
      </c>
      <c r="BB152" s="2">
        <f t="shared" si="128"/>
        <v>0</v>
      </c>
      <c r="BC152" s="2">
        <f t="shared" si="128"/>
        <v>0</v>
      </c>
      <c r="BD152" s="2">
        <f t="shared" si="128"/>
        <v>0</v>
      </c>
      <c r="BE152" s="2">
        <f t="shared" si="128"/>
        <v>0</v>
      </c>
      <c r="BF152" s="2">
        <f t="shared" si="128"/>
        <v>0</v>
      </c>
      <c r="BG152" s="2">
        <f t="shared" si="128"/>
        <v>0</v>
      </c>
      <c r="BH152" s="2">
        <f t="shared" si="128"/>
        <v>0</v>
      </c>
      <c r="BI152" s="2">
        <f t="shared" si="128"/>
        <v>0</v>
      </c>
      <c r="BJ152" s="2">
        <f t="shared" si="128"/>
        <v>0</v>
      </c>
      <c r="BK152" s="2">
        <f t="shared" si="128"/>
        <v>0</v>
      </c>
      <c r="BL152" s="2">
        <f t="shared" si="128"/>
        <v>0</v>
      </c>
      <c r="BM152" s="2">
        <f t="shared" si="128"/>
        <v>0</v>
      </c>
      <c r="BN152" s="2">
        <f t="shared" si="128"/>
        <v>0</v>
      </c>
      <c r="BO152" s="2">
        <f t="shared" si="128"/>
        <v>0</v>
      </c>
      <c r="BP152" s="2">
        <f t="shared" si="128"/>
        <v>0</v>
      </c>
      <c r="BQ152" s="2">
        <f t="shared" si="128"/>
        <v>0</v>
      </c>
      <c r="BR152" s="2">
        <f t="shared" si="128"/>
        <v>0</v>
      </c>
      <c r="BS152" s="2">
        <f t="shared" si="128"/>
        <v>0</v>
      </c>
      <c r="BT152" s="2">
        <f t="shared" si="128"/>
        <v>0</v>
      </c>
      <c r="BU152" s="2">
        <f t="shared" si="128"/>
        <v>0</v>
      </c>
      <c r="BV152" s="2">
        <f t="shared" si="128"/>
        <v>0</v>
      </c>
      <c r="BW152" s="2">
        <f t="shared" si="128"/>
        <v>0</v>
      </c>
      <c r="BX152" s="2">
        <f t="shared" si="128"/>
        <v>0</v>
      </c>
      <c r="BY152" s="2">
        <f t="shared" si="128"/>
        <v>0</v>
      </c>
      <c r="BZ152" s="2">
        <f t="shared" ref="BZ152:DH152" si="129">CA45-BZ45</f>
        <v>0</v>
      </c>
      <c r="CA152" s="2">
        <f t="shared" si="129"/>
        <v>0</v>
      </c>
      <c r="CB152" s="2">
        <f t="shared" si="129"/>
        <v>0</v>
      </c>
      <c r="CC152" s="2">
        <f t="shared" si="129"/>
        <v>0</v>
      </c>
      <c r="CD152" s="2">
        <f t="shared" si="129"/>
        <v>0</v>
      </c>
      <c r="CE152" s="2">
        <f t="shared" si="129"/>
        <v>0</v>
      </c>
      <c r="CF152" s="2">
        <f t="shared" si="129"/>
        <v>0</v>
      </c>
      <c r="CG152" s="2">
        <f t="shared" si="129"/>
        <v>0</v>
      </c>
      <c r="CH152" s="2">
        <f t="shared" si="129"/>
        <v>0</v>
      </c>
      <c r="CI152" s="2">
        <f t="shared" si="129"/>
        <v>0</v>
      </c>
      <c r="CJ152" s="2">
        <f t="shared" si="129"/>
        <v>1</v>
      </c>
      <c r="CK152" s="2">
        <f t="shared" si="129"/>
        <v>0</v>
      </c>
      <c r="CL152" s="2">
        <f t="shared" si="129"/>
        <v>0</v>
      </c>
      <c r="CM152" s="2">
        <f t="shared" si="129"/>
        <v>0</v>
      </c>
      <c r="CN152" s="2">
        <f t="shared" si="129"/>
        <v>0</v>
      </c>
      <c r="CO152" s="2">
        <f t="shared" si="129"/>
        <v>0</v>
      </c>
      <c r="CP152" s="2">
        <f t="shared" si="129"/>
        <v>0</v>
      </c>
      <c r="CQ152" s="2">
        <f t="shared" si="129"/>
        <v>0</v>
      </c>
      <c r="CR152" s="2">
        <f t="shared" si="129"/>
        <v>0</v>
      </c>
      <c r="CS152" s="2">
        <f t="shared" si="129"/>
        <v>0</v>
      </c>
      <c r="CT152" s="2">
        <f t="shared" si="129"/>
        <v>0</v>
      </c>
      <c r="CU152" s="2">
        <f t="shared" si="129"/>
        <v>0</v>
      </c>
      <c r="CV152" s="2">
        <f t="shared" si="129"/>
        <v>0</v>
      </c>
      <c r="CW152" s="2">
        <f t="shared" si="129"/>
        <v>0</v>
      </c>
      <c r="CX152" s="2">
        <f t="shared" si="129"/>
        <v>0</v>
      </c>
      <c r="CY152" s="2">
        <f t="shared" si="129"/>
        <v>0</v>
      </c>
      <c r="CZ152" s="2">
        <f t="shared" si="129"/>
        <v>0</v>
      </c>
      <c r="DA152" s="2">
        <f t="shared" si="129"/>
        <v>0</v>
      </c>
      <c r="DB152" s="2">
        <f t="shared" si="129"/>
        <v>0</v>
      </c>
      <c r="DC152" s="2">
        <f t="shared" si="129"/>
        <v>1</v>
      </c>
      <c r="DD152" s="2">
        <f t="shared" si="129"/>
        <v>0</v>
      </c>
      <c r="DE152" s="2">
        <f t="shared" si="129"/>
        <v>0</v>
      </c>
      <c r="DF152" s="2">
        <f t="shared" si="129"/>
        <v>3</v>
      </c>
      <c r="DG152" s="2">
        <f t="shared" si="129"/>
        <v>2</v>
      </c>
      <c r="DH152" s="2">
        <f t="shared" si="129"/>
        <v>3</v>
      </c>
      <c r="DI152" s="2">
        <f t="shared" si="24"/>
        <v>10</v>
      </c>
    </row>
    <row r="153" spans="1:113" x14ac:dyDescent="0.3">
      <c r="A153">
        <f t="shared" ref="A153:K153" si="130">+A46</f>
        <v>84019075</v>
      </c>
      <c r="B153" t="str">
        <f t="shared" si="130"/>
        <v>US</v>
      </c>
      <c r="C153" t="str">
        <f t="shared" si="130"/>
        <v>USA</v>
      </c>
      <c r="D153">
        <f t="shared" si="130"/>
        <v>840</v>
      </c>
      <c r="E153">
        <f t="shared" si="130"/>
        <v>19075</v>
      </c>
      <c r="F153" t="str">
        <f t="shared" si="130"/>
        <v>Grundy</v>
      </c>
      <c r="G153" t="str">
        <f t="shared" si="130"/>
        <v>Iowa</v>
      </c>
      <c r="H153" t="str">
        <f t="shared" si="130"/>
        <v>US</v>
      </c>
      <c r="I153">
        <f t="shared" si="130"/>
        <v>42.401837229999998</v>
      </c>
      <c r="J153">
        <f t="shared" si="130"/>
        <v>-92.788295509999998</v>
      </c>
      <c r="K153" t="str">
        <f t="shared" si="130"/>
        <v>Grundy, Iowa, US</v>
      </c>
      <c r="L153" s="2">
        <f t="shared" si="21"/>
        <v>0</v>
      </c>
      <c r="M153" s="2">
        <f t="shared" si="21"/>
        <v>0</v>
      </c>
      <c r="N153" s="2">
        <f t="shared" ref="N153:BY153" si="131">O46-N46</f>
        <v>0</v>
      </c>
      <c r="O153" s="2">
        <f t="shared" si="131"/>
        <v>0</v>
      </c>
      <c r="P153" s="2">
        <f t="shared" si="131"/>
        <v>0</v>
      </c>
      <c r="Q153" s="2">
        <f t="shared" si="131"/>
        <v>0</v>
      </c>
      <c r="R153" s="2">
        <f t="shared" si="131"/>
        <v>0</v>
      </c>
      <c r="S153" s="2">
        <f t="shared" si="131"/>
        <v>0</v>
      </c>
      <c r="T153" s="2">
        <f t="shared" si="131"/>
        <v>0</v>
      </c>
      <c r="U153" s="2">
        <f t="shared" si="131"/>
        <v>0</v>
      </c>
      <c r="V153" s="2">
        <f t="shared" si="131"/>
        <v>0</v>
      </c>
      <c r="W153" s="2">
        <f t="shared" si="131"/>
        <v>0</v>
      </c>
      <c r="X153" s="2">
        <f t="shared" si="131"/>
        <v>0</v>
      </c>
      <c r="Y153" s="2">
        <f t="shared" si="131"/>
        <v>0</v>
      </c>
      <c r="Z153" s="2">
        <f t="shared" si="131"/>
        <v>0</v>
      </c>
      <c r="AA153" s="2">
        <f t="shared" si="131"/>
        <v>0</v>
      </c>
      <c r="AB153" s="2">
        <f t="shared" si="131"/>
        <v>0</v>
      </c>
      <c r="AC153" s="2">
        <f t="shared" si="131"/>
        <v>0</v>
      </c>
      <c r="AD153" s="2">
        <f t="shared" si="131"/>
        <v>0</v>
      </c>
      <c r="AE153" s="2">
        <f t="shared" si="131"/>
        <v>0</v>
      </c>
      <c r="AF153" s="2">
        <f t="shared" si="131"/>
        <v>0</v>
      </c>
      <c r="AG153" s="2">
        <f t="shared" si="131"/>
        <v>0</v>
      </c>
      <c r="AH153" s="2">
        <f t="shared" si="131"/>
        <v>0</v>
      </c>
      <c r="AI153" s="2">
        <f t="shared" si="131"/>
        <v>0</v>
      </c>
      <c r="AJ153" s="2">
        <f t="shared" si="131"/>
        <v>0</v>
      </c>
      <c r="AK153" s="2">
        <f t="shared" si="131"/>
        <v>0</v>
      </c>
      <c r="AL153" s="2">
        <f t="shared" si="131"/>
        <v>0</v>
      </c>
      <c r="AM153" s="2">
        <f t="shared" si="131"/>
        <v>0</v>
      </c>
      <c r="AN153" s="2">
        <f t="shared" si="131"/>
        <v>0</v>
      </c>
      <c r="AO153" s="2">
        <f t="shared" si="131"/>
        <v>0</v>
      </c>
      <c r="AP153" s="2">
        <f t="shared" si="131"/>
        <v>0</v>
      </c>
      <c r="AQ153" s="2">
        <f t="shared" si="131"/>
        <v>0</v>
      </c>
      <c r="AR153" s="2">
        <f t="shared" si="131"/>
        <v>0</v>
      </c>
      <c r="AS153" s="2">
        <f t="shared" si="131"/>
        <v>0</v>
      </c>
      <c r="AT153" s="2">
        <f t="shared" si="131"/>
        <v>0</v>
      </c>
      <c r="AU153" s="2">
        <f t="shared" si="131"/>
        <v>0</v>
      </c>
      <c r="AV153" s="2">
        <f t="shared" si="131"/>
        <v>0</v>
      </c>
      <c r="AW153" s="2">
        <f t="shared" si="131"/>
        <v>0</v>
      </c>
      <c r="AX153" s="2">
        <f t="shared" si="131"/>
        <v>0</v>
      </c>
      <c r="AY153" s="2">
        <f t="shared" si="131"/>
        <v>0</v>
      </c>
      <c r="AZ153" s="2">
        <f t="shared" si="131"/>
        <v>0</v>
      </c>
      <c r="BA153" s="2">
        <f t="shared" si="131"/>
        <v>0</v>
      </c>
      <c r="BB153" s="2">
        <f t="shared" si="131"/>
        <v>0</v>
      </c>
      <c r="BC153" s="2">
        <f t="shared" si="131"/>
        <v>0</v>
      </c>
      <c r="BD153" s="2">
        <f t="shared" si="131"/>
        <v>0</v>
      </c>
      <c r="BE153" s="2">
        <f t="shared" si="131"/>
        <v>0</v>
      </c>
      <c r="BF153" s="2">
        <f t="shared" si="131"/>
        <v>0</v>
      </c>
      <c r="BG153" s="2">
        <f t="shared" si="131"/>
        <v>0</v>
      </c>
      <c r="BH153" s="2">
        <f t="shared" si="131"/>
        <v>0</v>
      </c>
      <c r="BI153" s="2">
        <f t="shared" si="131"/>
        <v>0</v>
      </c>
      <c r="BJ153" s="2">
        <f t="shared" si="131"/>
        <v>0</v>
      </c>
      <c r="BK153" s="2">
        <f t="shared" si="131"/>
        <v>0</v>
      </c>
      <c r="BL153" s="2">
        <f t="shared" si="131"/>
        <v>0</v>
      </c>
      <c r="BM153" s="2">
        <f t="shared" si="131"/>
        <v>0</v>
      </c>
      <c r="BN153" s="2">
        <f t="shared" si="131"/>
        <v>0</v>
      </c>
      <c r="BO153" s="2">
        <f t="shared" si="131"/>
        <v>0</v>
      </c>
      <c r="BP153" s="2">
        <f t="shared" si="131"/>
        <v>0</v>
      </c>
      <c r="BQ153" s="2">
        <f t="shared" si="131"/>
        <v>0</v>
      </c>
      <c r="BR153" s="2">
        <f t="shared" si="131"/>
        <v>0</v>
      </c>
      <c r="BS153" s="2">
        <f t="shared" si="131"/>
        <v>0</v>
      </c>
      <c r="BT153" s="2">
        <f t="shared" si="131"/>
        <v>0</v>
      </c>
      <c r="BU153" s="2">
        <f t="shared" si="131"/>
        <v>0</v>
      </c>
      <c r="BV153" s="2">
        <f t="shared" si="131"/>
        <v>0</v>
      </c>
      <c r="BW153" s="2">
        <f t="shared" si="131"/>
        <v>0</v>
      </c>
      <c r="BX153" s="2">
        <f t="shared" si="131"/>
        <v>0</v>
      </c>
      <c r="BY153" s="2">
        <f t="shared" si="131"/>
        <v>0</v>
      </c>
      <c r="BZ153" s="2">
        <f t="shared" ref="BZ153:DH153" si="132">CA46-BZ46</f>
        <v>0</v>
      </c>
      <c r="CA153" s="2">
        <f t="shared" si="132"/>
        <v>0</v>
      </c>
      <c r="CB153" s="2">
        <f t="shared" si="132"/>
        <v>0</v>
      </c>
      <c r="CC153" s="2">
        <f t="shared" si="132"/>
        <v>0</v>
      </c>
      <c r="CD153" s="2">
        <f t="shared" si="132"/>
        <v>0</v>
      </c>
      <c r="CE153" s="2">
        <f t="shared" si="132"/>
        <v>0</v>
      </c>
      <c r="CF153" s="2">
        <f t="shared" si="132"/>
        <v>1</v>
      </c>
      <c r="CG153" s="2">
        <f t="shared" si="132"/>
        <v>0</v>
      </c>
      <c r="CH153" s="2">
        <f t="shared" si="132"/>
        <v>0</v>
      </c>
      <c r="CI153" s="2">
        <f t="shared" si="132"/>
        <v>0</v>
      </c>
      <c r="CJ153" s="2">
        <f t="shared" si="132"/>
        <v>0</v>
      </c>
      <c r="CK153" s="2">
        <f t="shared" si="132"/>
        <v>0</v>
      </c>
      <c r="CL153" s="2">
        <f t="shared" si="132"/>
        <v>0</v>
      </c>
      <c r="CM153" s="2">
        <f t="shared" si="132"/>
        <v>0</v>
      </c>
      <c r="CN153" s="2">
        <f t="shared" si="132"/>
        <v>0</v>
      </c>
      <c r="CO153" s="2">
        <f t="shared" si="132"/>
        <v>0</v>
      </c>
      <c r="CP153" s="2">
        <f t="shared" si="132"/>
        <v>0</v>
      </c>
      <c r="CQ153" s="2">
        <f t="shared" si="132"/>
        <v>0</v>
      </c>
      <c r="CR153" s="2">
        <f t="shared" si="132"/>
        <v>0</v>
      </c>
      <c r="CS153" s="2">
        <f t="shared" si="132"/>
        <v>1</v>
      </c>
      <c r="CT153" s="2">
        <f t="shared" si="132"/>
        <v>0</v>
      </c>
      <c r="CU153" s="2">
        <f t="shared" si="132"/>
        <v>2</v>
      </c>
      <c r="CV153" s="2">
        <f t="shared" si="132"/>
        <v>1</v>
      </c>
      <c r="CW153" s="2">
        <f t="shared" si="132"/>
        <v>1</v>
      </c>
      <c r="CX153" s="2">
        <f t="shared" si="132"/>
        <v>0</v>
      </c>
      <c r="CY153" s="2">
        <f t="shared" si="132"/>
        <v>0</v>
      </c>
      <c r="CZ153" s="2">
        <f t="shared" si="132"/>
        <v>1</v>
      </c>
      <c r="DA153" s="2">
        <f t="shared" si="132"/>
        <v>1</v>
      </c>
      <c r="DB153" s="2">
        <f t="shared" si="132"/>
        <v>0</v>
      </c>
      <c r="DC153" s="2">
        <f t="shared" si="132"/>
        <v>1</v>
      </c>
      <c r="DD153" s="2">
        <f t="shared" si="132"/>
        <v>2</v>
      </c>
      <c r="DE153" s="2">
        <f t="shared" si="132"/>
        <v>0</v>
      </c>
      <c r="DF153" s="2">
        <f t="shared" si="132"/>
        <v>0</v>
      </c>
      <c r="DG153" s="2">
        <f t="shared" si="132"/>
        <v>0</v>
      </c>
      <c r="DH153" s="2">
        <f t="shared" si="132"/>
        <v>4</v>
      </c>
      <c r="DI153" s="2">
        <f t="shared" si="24"/>
        <v>15</v>
      </c>
    </row>
    <row r="154" spans="1:113" x14ac:dyDescent="0.3">
      <c r="A154">
        <f t="shared" ref="A154:K154" si="133">+A47</f>
        <v>84019077</v>
      </c>
      <c r="B154" t="str">
        <f t="shared" si="133"/>
        <v>US</v>
      </c>
      <c r="C154" t="str">
        <f t="shared" si="133"/>
        <v>USA</v>
      </c>
      <c r="D154">
        <f t="shared" si="133"/>
        <v>840</v>
      </c>
      <c r="E154">
        <f t="shared" si="133"/>
        <v>19077</v>
      </c>
      <c r="F154" t="str">
        <f t="shared" si="133"/>
        <v>Guthrie</v>
      </c>
      <c r="G154" t="str">
        <f t="shared" si="133"/>
        <v>Iowa</v>
      </c>
      <c r="H154" t="str">
        <f t="shared" si="133"/>
        <v>US</v>
      </c>
      <c r="I154">
        <f t="shared" si="133"/>
        <v>41.683789650000001</v>
      </c>
      <c r="J154">
        <f t="shared" si="133"/>
        <v>-94.501110139999994</v>
      </c>
      <c r="K154" t="str">
        <f t="shared" si="133"/>
        <v>Guthrie, Iowa, US</v>
      </c>
      <c r="L154" s="2">
        <f t="shared" si="21"/>
        <v>0</v>
      </c>
      <c r="M154" s="2">
        <f t="shared" si="21"/>
        <v>0</v>
      </c>
      <c r="N154" s="2">
        <f t="shared" ref="N154:BY154" si="134">O47-N47</f>
        <v>0</v>
      </c>
      <c r="O154" s="2">
        <f t="shared" si="134"/>
        <v>0</v>
      </c>
      <c r="P154" s="2">
        <f t="shared" si="134"/>
        <v>0</v>
      </c>
      <c r="Q154" s="2">
        <f t="shared" si="134"/>
        <v>0</v>
      </c>
      <c r="R154" s="2">
        <f t="shared" si="134"/>
        <v>0</v>
      </c>
      <c r="S154" s="2">
        <f t="shared" si="134"/>
        <v>0</v>
      </c>
      <c r="T154" s="2">
        <f t="shared" si="134"/>
        <v>0</v>
      </c>
      <c r="U154" s="2">
        <f t="shared" si="134"/>
        <v>0</v>
      </c>
      <c r="V154" s="2">
        <f t="shared" si="134"/>
        <v>0</v>
      </c>
      <c r="W154" s="2">
        <f t="shared" si="134"/>
        <v>0</v>
      </c>
      <c r="X154" s="2">
        <f t="shared" si="134"/>
        <v>0</v>
      </c>
      <c r="Y154" s="2">
        <f t="shared" si="134"/>
        <v>0</v>
      </c>
      <c r="Z154" s="2">
        <f t="shared" si="134"/>
        <v>0</v>
      </c>
      <c r="AA154" s="2">
        <f t="shared" si="134"/>
        <v>0</v>
      </c>
      <c r="AB154" s="2">
        <f t="shared" si="134"/>
        <v>0</v>
      </c>
      <c r="AC154" s="2">
        <f t="shared" si="134"/>
        <v>0</v>
      </c>
      <c r="AD154" s="2">
        <f t="shared" si="134"/>
        <v>0</v>
      </c>
      <c r="AE154" s="2">
        <f t="shared" si="134"/>
        <v>0</v>
      </c>
      <c r="AF154" s="2">
        <f t="shared" si="134"/>
        <v>0</v>
      </c>
      <c r="AG154" s="2">
        <f t="shared" si="134"/>
        <v>0</v>
      </c>
      <c r="AH154" s="2">
        <f t="shared" si="134"/>
        <v>0</v>
      </c>
      <c r="AI154" s="2">
        <f t="shared" si="134"/>
        <v>0</v>
      </c>
      <c r="AJ154" s="2">
        <f t="shared" si="134"/>
        <v>0</v>
      </c>
      <c r="AK154" s="2">
        <f t="shared" si="134"/>
        <v>0</v>
      </c>
      <c r="AL154" s="2">
        <f t="shared" si="134"/>
        <v>0</v>
      </c>
      <c r="AM154" s="2">
        <f t="shared" si="134"/>
        <v>0</v>
      </c>
      <c r="AN154" s="2">
        <f t="shared" si="134"/>
        <v>0</v>
      </c>
      <c r="AO154" s="2">
        <f t="shared" si="134"/>
        <v>0</v>
      </c>
      <c r="AP154" s="2">
        <f t="shared" si="134"/>
        <v>0</v>
      </c>
      <c r="AQ154" s="2">
        <f t="shared" si="134"/>
        <v>0</v>
      </c>
      <c r="AR154" s="2">
        <f t="shared" si="134"/>
        <v>0</v>
      </c>
      <c r="AS154" s="2">
        <f t="shared" si="134"/>
        <v>0</v>
      </c>
      <c r="AT154" s="2">
        <f t="shared" si="134"/>
        <v>0</v>
      </c>
      <c r="AU154" s="2">
        <f t="shared" si="134"/>
        <v>0</v>
      </c>
      <c r="AV154" s="2">
        <f t="shared" si="134"/>
        <v>0</v>
      </c>
      <c r="AW154" s="2">
        <f t="shared" si="134"/>
        <v>0</v>
      </c>
      <c r="AX154" s="2">
        <f t="shared" si="134"/>
        <v>0</v>
      </c>
      <c r="AY154" s="2">
        <f t="shared" si="134"/>
        <v>0</v>
      </c>
      <c r="AZ154" s="2">
        <f t="shared" si="134"/>
        <v>0</v>
      </c>
      <c r="BA154" s="2">
        <f t="shared" si="134"/>
        <v>0</v>
      </c>
      <c r="BB154" s="2">
        <f t="shared" si="134"/>
        <v>0</v>
      </c>
      <c r="BC154" s="2">
        <f t="shared" si="134"/>
        <v>0</v>
      </c>
      <c r="BD154" s="2">
        <f t="shared" si="134"/>
        <v>0</v>
      </c>
      <c r="BE154" s="2">
        <f t="shared" si="134"/>
        <v>0</v>
      </c>
      <c r="BF154" s="2">
        <f t="shared" si="134"/>
        <v>0</v>
      </c>
      <c r="BG154" s="2">
        <f t="shared" si="134"/>
        <v>0</v>
      </c>
      <c r="BH154" s="2">
        <f t="shared" si="134"/>
        <v>0</v>
      </c>
      <c r="BI154" s="2">
        <f t="shared" si="134"/>
        <v>0</v>
      </c>
      <c r="BJ154" s="2">
        <f t="shared" si="134"/>
        <v>0</v>
      </c>
      <c r="BK154" s="2">
        <f t="shared" si="134"/>
        <v>0</v>
      </c>
      <c r="BL154" s="2">
        <f t="shared" si="134"/>
        <v>0</v>
      </c>
      <c r="BM154" s="2">
        <f t="shared" si="134"/>
        <v>0</v>
      </c>
      <c r="BN154" s="2">
        <f t="shared" si="134"/>
        <v>0</v>
      </c>
      <c r="BO154" s="2">
        <f t="shared" si="134"/>
        <v>0</v>
      </c>
      <c r="BP154" s="2">
        <f t="shared" si="134"/>
        <v>0</v>
      </c>
      <c r="BQ154" s="2">
        <f t="shared" si="134"/>
        <v>0</v>
      </c>
      <c r="BR154" s="2">
        <f t="shared" si="134"/>
        <v>0</v>
      </c>
      <c r="BS154" s="2">
        <f t="shared" si="134"/>
        <v>0</v>
      </c>
      <c r="BT154" s="2">
        <f t="shared" si="134"/>
        <v>0</v>
      </c>
      <c r="BU154" s="2">
        <f t="shared" si="134"/>
        <v>0</v>
      </c>
      <c r="BV154" s="2">
        <f t="shared" si="134"/>
        <v>0</v>
      </c>
      <c r="BW154" s="2">
        <f t="shared" si="134"/>
        <v>0</v>
      </c>
      <c r="BX154" s="2">
        <f t="shared" si="134"/>
        <v>0</v>
      </c>
      <c r="BY154" s="2">
        <f t="shared" si="134"/>
        <v>0</v>
      </c>
      <c r="BZ154" s="2">
        <f t="shared" ref="BZ154:DH154" si="135">CA47-BZ47</f>
        <v>0</v>
      </c>
      <c r="CA154" s="2">
        <f t="shared" si="135"/>
        <v>1</v>
      </c>
      <c r="CB154" s="2">
        <f t="shared" si="135"/>
        <v>0</v>
      </c>
      <c r="CC154" s="2">
        <f t="shared" si="135"/>
        <v>0</v>
      </c>
      <c r="CD154" s="2">
        <f t="shared" si="135"/>
        <v>0</v>
      </c>
      <c r="CE154" s="2">
        <f t="shared" si="135"/>
        <v>0</v>
      </c>
      <c r="CF154" s="2">
        <f t="shared" si="135"/>
        <v>0</v>
      </c>
      <c r="CG154" s="2">
        <f t="shared" si="135"/>
        <v>0</v>
      </c>
      <c r="CH154" s="2">
        <f t="shared" si="135"/>
        <v>0</v>
      </c>
      <c r="CI154" s="2">
        <f t="shared" si="135"/>
        <v>0</v>
      </c>
      <c r="CJ154" s="2">
        <f t="shared" si="135"/>
        <v>0</v>
      </c>
      <c r="CK154" s="2">
        <f t="shared" si="135"/>
        <v>0</v>
      </c>
      <c r="CL154" s="2">
        <f t="shared" si="135"/>
        <v>0</v>
      </c>
      <c r="CM154" s="2">
        <f t="shared" si="135"/>
        <v>0</v>
      </c>
      <c r="CN154" s="2">
        <f t="shared" si="135"/>
        <v>0</v>
      </c>
      <c r="CO154" s="2">
        <f t="shared" si="135"/>
        <v>0</v>
      </c>
      <c r="CP154" s="2">
        <f t="shared" si="135"/>
        <v>0</v>
      </c>
      <c r="CQ154" s="2">
        <f t="shared" si="135"/>
        <v>2</v>
      </c>
      <c r="CR154" s="2">
        <f t="shared" si="135"/>
        <v>0</v>
      </c>
      <c r="CS154" s="2">
        <f t="shared" si="135"/>
        <v>0</v>
      </c>
      <c r="CT154" s="2">
        <f t="shared" si="135"/>
        <v>1</v>
      </c>
      <c r="CU154" s="2">
        <f t="shared" si="135"/>
        <v>0</v>
      </c>
      <c r="CV154" s="2">
        <f t="shared" si="135"/>
        <v>0</v>
      </c>
      <c r="CW154" s="2">
        <f t="shared" si="135"/>
        <v>0</v>
      </c>
      <c r="CX154" s="2">
        <f t="shared" si="135"/>
        <v>0</v>
      </c>
      <c r="CY154" s="2">
        <f t="shared" si="135"/>
        <v>1</v>
      </c>
      <c r="CZ154" s="2">
        <f t="shared" si="135"/>
        <v>0</v>
      </c>
      <c r="DA154" s="2">
        <f t="shared" si="135"/>
        <v>1</v>
      </c>
      <c r="DB154" s="2">
        <f t="shared" si="135"/>
        <v>0</v>
      </c>
      <c r="DC154" s="2">
        <f t="shared" si="135"/>
        <v>0</v>
      </c>
      <c r="DD154" s="2">
        <f t="shared" si="135"/>
        <v>0</v>
      </c>
      <c r="DE154" s="2">
        <f t="shared" si="135"/>
        <v>4</v>
      </c>
      <c r="DF154" s="2">
        <f t="shared" si="135"/>
        <v>2</v>
      </c>
      <c r="DG154" s="2">
        <f t="shared" si="135"/>
        <v>1</v>
      </c>
      <c r="DH154" s="2">
        <f t="shared" si="135"/>
        <v>6</v>
      </c>
      <c r="DI154" s="2">
        <f t="shared" si="24"/>
        <v>19</v>
      </c>
    </row>
    <row r="155" spans="1:113" x14ac:dyDescent="0.3">
      <c r="A155">
        <f t="shared" ref="A155:K155" si="136">+A48</f>
        <v>84019079</v>
      </c>
      <c r="B155" t="str">
        <f t="shared" si="136"/>
        <v>US</v>
      </c>
      <c r="C155" t="str">
        <f t="shared" si="136"/>
        <v>USA</v>
      </c>
      <c r="D155">
        <f t="shared" si="136"/>
        <v>840</v>
      </c>
      <c r="E155">
        <f t="shared" si="136"/>
        <v>19079</v>
      </c>
      <c r="F155" t="str">
        <f t="shared" si="136"/>
        <v>Hamilton</v>
      </c>
      <c r="G155" t="str">
        <f t="shared" si="136"/>
        <v>Iowa</v>
      </c>
      <c r="H155" t="str">
        <f t="shared" si="136"/>
        <v>US</v>
      </c>
      <c r="I155">
        <f t="shared" si="136"/>
        <v>42.383824279999999</v>
      </c>
      <c r="J155">
        <f t="shared" si="136"/>
        <v>-93.701977029999995</v>
      </c>
      <c r="K155" t="str">
        <f t="shared" si="136"/>
        <v>Hamilton, Iowa, US</v>
      </c>
      <c r="L155" s="2">
        <f t="shared" si="21"/>
        <v>0</v>
      </c>
      <c r="M155" s="2">
        <f t="shared" si="21"/>
        <v>0</v>
      </c>
      <c r="N155" s="2">
        <f t="shared" ref="N155:BY155" si="137">O48-N48</f>
        <v>0</v>
      </c>
      <c r="O155" s="2">
        <f t="shared" si="137"/>
        <v>0</v>
      </c>
      <c r="P155" s="2">
        <f t="shared" si="137"/>
        <v>0</v>
      </c>
      <c r="Q155" s="2">
        <f t="shared" si="137"/>
        <v>0</v>
      </c>
      <c r="R155" s="2">
        <f t="shared" si="137"/>
        <v>0</v>
      </c>
      <c r="S155" s="2">
        <f t="shared" si="137"/>
        <v>0</v>
      </c>
      <c r="T155" s="2">
        <f t="shared" si="137"/>
        <v>0</v>
      </c>
      <c r="U155" s="2">
        <f t="shared" si="137"/>
        <v>0</v>
      </c>
      <c r="V155" s="2">
        <f t="shared" si="137"/>
        <v>0</v>
      </c>
      <c r="W155" s="2">
        <f t="shared" si="137"/>
        <v>0</v>
      </c>
      <c r="X155" s="2">
        <f t="shared" si="137"/>
        <v>0</v>
      </c>
      <c r="Y155" s="2">
        <f t="shared" si="137"/>
        <v>0</v>
      </c>
      <c r="Z155" s="2">
        <f t="shared" si="137"/>
        <v>0</v>
      </c>
      <c r="AA155" s="2">
        <f t="shared" si="137"/>
        <v>0</v>
      </c>
      <c r="AB155" s="2">
        <f t="shared" si="137"/>
        <v>0</v>
      </c>
      <c r="AC155" s="2">
        <f t="shared" si="137"/>
        <v>0</v>
      </c>
      <c r="AD155" s="2">
        <f t="shared" si="137"/>
        <v>0</v>
      </c>
      <c r="AE155" s="2">
        <f t="shared" si="137"/>
        <v>0</v>
      </c>
      <c r="AF155" s="2">
        <f t="shared" si="137"/>
        <v>0</v>
      </c>
      <c r="AG155" s="2">
        <f t="shared" si="137"/>
        <v>0</v>
      </c>
      <c r="AH155" s="2">
        <f t="shared" si="137"/>
        <v>0</v>
      </c>
      <c r="AI155" s="2">
        <f t="shared" si="137"/>
        <v>0</v>
      </c>
      <c r="AJ155" s="2">
        <f t="shared" si="137"/>
        <v>0</v>
      </c>
      <c r="AK155" s="2">
        <f t="shared" si="137"/>
        <v>0</v>
      </c>
      <c r="AL155" s="2">
        <f t="shared" si="137"/>
        <v>0</v>
      </c>
      <c r="AM155" s="2">
        <f t="shared" si="137"/>
        <v>0</v>
      </c>
      <c r="AN155" s="2">
        <f t="shared" si="137"/>
        <v>0</v>
      </c>
      <c r="AO155" s="2">
        <f t="shared" si="137"/>
        <v>0</v>
      </c>
      <c r="AP155" s="2">
        <f t="shared" si="137"/>
        <v>0</v>
      </c>
      <c r="AQ155" s="2">
        <f t="shared" si="137"/>
        <v>0</v>
      </c>
      <c r="AR155" s="2">
        <f t="shared" si="137"/>
        <v>0</v>
      </c>
      <c r="AS155" s="2">
        <f t="shared" si="137"/>
        <v>0</v>
      </c>
      <c r="AT155" s="2">
        <f t="shared" si="137"/>
        <v>0</v>
      </c>
      <c r="AU155" s="2">
        <f t="shared" si="137"/>
        <v>0</v>
      </c>
      <c r="AV155" s="2">
        <f t="shared" si="137"/>
        <v>0</v>
      </c>
      <c r="AW155" s="2">
        <f t="shared" si="137"/>
        <v>0</v>
      </c>
      <c r="AX155" s="2">
        <f t="shared" si="137"/>
        <v>0</v>
      </c>
      <c r="AY155" s="2">
        <f t="shared" si="137"/>
        <v>0</v>
      </c>
      <c r="AZ155" s="2">
        <f t="shared" si="137"/>
        <v>0</v>
      </c>
      <c r="BA155" s="2">
        <f t="shared" si="137"/>
        <v>0</v>
      </c>
      <c r="BB155" s="2">
        <f t="shared" si="137"/>
        <v>0</v>
      </c>
      <c r="BC155" s="2">
        <f t="shared" si="137"/>
        <v>0</v>
      </c>
      <c r="BD155" s="2">
        <f t="shared" si="137"/>
        <v>0</v>
      </c>
      <c r="BE155" s="2">
        <f t="shared" si="137"/>
        <v>0</v>
      </c>
      <c r="BF155" s="2">
        <f t="shared" si="137"/>
        <v>0</v>
      </c>
      <c r="BG155" s="2">
        <f t="shared" si="137"/>
        <v>0</v>
      </c>
      <c r="BH155" s="2">
        <f t="shared" si="137"/>
        <v>0</v>
      </c>
      <c r="BI155" s="2">
        <f t="shared" si="137"/>
        <v>0</v>
      </c>
      <c r="BJ155" s="2">
        <f t="shared" si="137"/>
        <v>0</v>
      </c>
      <c r="BK155" s="2">
        <f t="shared" si="137"/>
        <v>0</v>
      </c>
      <c r="BL155" s="2">
        <f t="shared" si="137"/>
        <v>0</v>
      </c>
      <c r="BM155" s="2">
        <f t="shared" si="137"/>
        <v>0</v>
      </c>
      <c r="BN155" s="2">
        <f t="shared" si="137"/>
        <v>0</v>
      </c>
      <c r="BO155" s="2">
        <f t="shared" si="137"/>
        <v>0</v>
      </c>
      <c r="BP155" s="2">
        <f t="shared" si="137"/>
        <v>0</v>
      </c>
      <c r="BQ155" s="2">
        <f t="shared" si="137"/>
        <v>0</v>
      </c>
      <c r="BR155" s="2">
        <f t="shared" si="137"/>
        <v>0</v>
      </c>
      <c r="BS155" s="2">
        <f t="shared" si="137"/>
        <v>0</v>
      </c>
      <c r="BT155" s="2">
        <f t="shared" si="137"/>
        <v>0</v>
      </c>
      <c r="BU155" s="2">
        <f t="shared" si="137"/>
        <v>0</v>
      </c>
      <c r="BV155" s="2">
        <f t="shared" si="137"/>
        <v>0</v>
      </c>
      <c r="BW155" s="2">
        <f t="shared" si="137"/>
        <v>0</v>
      </c>
      <c r="BX155" s="2">
        <f t="shared" si="137"/>
        <v>0</v>
      </c>
      <c r="BY155" s="2">
        <f t="shared" si="137"/>
        <v>0</v>
      </c>
      <c r="BZ155" s="2">
        <f t="shared" ref="BZ155:DH155" si="138">CA48-BZ48</f>
        <v>0</v>
      </c>
      <c r="CA155" s="2">
        <f t="shared" si="138"/>
        <v>0</v>
      </c>
      <c r="CB155" s="2">
        <f t="shared" si="138"/>
        <v>0</v>
      </c>
      <c r="CC155" s="2">
        <f t="shared" si="138"/>
        <v>0</v>
      </c>
      <c r="CD155" s="2">
        <f t="shared" si="138"/>
        <v>0</v>
      </c>
      <c r="CE155" s="2">
        <f t="shared" si="138"/>
        <v>0</v>
      </c>
      <c r="CF155" s="2">
        <f t="shared" si="138"/>
        <v>0</v>
      </c>
      <c r="CG155" s="2">
        <f t="shared" si="138"/>
        <v>1</v>
      </c>
      <c r="CH155" s="2">
        <f t="shared" si="138"/>
        <v>0</v>
      </c>
      <c r="CI155" s="2">
        <f t="shared" si="138"/>
        <v>1</v>
      </c>
      <c r="CJ155" s="2">
        <f t="shared" si="138"/>
        <v>0</v>
      </c>
      <c r="CK155" s="2">
        <f t="shared" si="138"/>
        <v>0</v>
      </c>
      <c r="CL155" s="2">
        <f t="shared" si="138"/>
        <v>0</v>
      </c>
      <c r="CM155" s="2">
        <f t="shared" si="138"/>
        <v>0</v>
      </c>
      <c r="CN155" s="2">
        <f t="shared" si="138"/>
        <v>0</v>
      </c>
      <c r="CO155" s="2">
        <f t="shared" si="138"/>
        <v>0</v>
      </c>
      <c r="CP155" s="2">
        <f t="shared" si="138"/>
        <v>0</v>
      </c>
      <c r="CQ155" s="2">
        <f t="shared" si="138"/>
        <v>0</v>
      </c>
      <c r="CR155" s="2">
        <f t="shared" si="138"/>
        <v>0</v>
      </c>
      <c r="CS155" s="2">
        <f t="shared" si="138"/>
        <v>0</v>
      </c>
      <c r="CT155" s="2">
        <f t="shared" si="138"/>
        <v>0</v>
      </c>
      <c r="CU155" s="2">
        <f t="shared" si="138"/>
        <v>0</v>
      </c>
      <c r="CV155" s="2">
        <f t="shared" si="138"/>
        <v>0</v>
      </c>
      <c r="CW155" s="2">
        <f t="shared" si="138"/>
        <v>0</v>
      </c>
      <c r="CX155" s="2">
        <f t="shared" si="138"/>
        <v>0</v>
      </c>
      <c r="CY155" s="2">
        <f t="shared" si="138"/>
        <v>1</v>
      </c>
      <c r="CZ155" s="2">
        <f t="shared" si="138"/>
        <v>4</v>
      </c>
      <c r="DA155" s="2">
        <f t="shared" si="138"/>
        <v>0</v>
      </c>
      <c r="DB155" s="2">
        <f t="shared" si="138"/>
        <v>0</v>
      </c>
      <c r="DC155" s="2">
        <f t="shared" si="138"/>
        <v>0</v>
      </c>
      <c r="DD155" s="2">
        <f t="shared" si="138"/>
        <v>0</v>
      </c>
      <c r="DE155" s="2">
        <f t="shared" si="138"/>
        <v>0</v>
      </c>
      <c r="DF155" s="2">
        <f t="shared" si="138"/>
        <v>0</v>
      </c>
      <c r="DG155" s="2">
        <f t="shared" si="138"/>
        <v>0</v>
      </c>
      <c r="DH155" s="2">
        <f t="shared" si="138"/>
        <v>0</v>
      </c>
      <c r="DI155" s="2">
        <f t="shared" si="24"/>
        <v>7</v>
      </c>
    </row>
    <row r="156" spans="1:113" x14ac:dyDescent="0.3">
      <c r="A156">
        <f t="shared" ref="A156:K156" si="139">+A49</f>
        <v>84019081</v>
      </c>
      <c r="B156" t="str">
        <f t="shared" si="139"/>
        <v>US</v>
      </c>
      <c r="C156" t="str">
        <f t="shared" si="139"/>
        <v>USA</v>
      </c>
      <c r="D156">
        <f t="shared" si="139"/>
        <v>840</v>
      </c>
      <c r="E156">
        <f t="shared" si="139"/>
        <v>19081</v>
      </c>
      <c r="F156" t="str">
        <f t="shared" si="139"/>
        <v>Hancock</v>
      </c>
      <c r="G156" t="str">
        <f t="shared" si="139"/>
        <v>Iowa</v>
      </c>
      <c r="H156" t="str">
        <f t="shared" si="139"/>
        <v>US</v>
      </c>
      <c r="I156">
        <f t="shared" si="139"/>
        <v>43.081784769999999</v>
      </c>
      <c r="J156">
        <f t="shared" si="139"/>
        <v>-93.734548840000002</v>
      </c>
      <c r="K156" t="str">
        <f t="shared" si="139"/>
        <v>Hancock, Iowa, US</v>
      </c>
      <c r="L156" s="2">
        <f t="shared" si="21"/>
        <v>0</v>
      </c>
      <c r="M156" s="2">
        <f t="shared" si="21"/>
        <v>0</v>
      </c>
      <c r="N156" s="2">
        <f t="shared" ref="N156:BY156" si="140">O49-N49</f>
        <v>0</v>
      </c>
      <c r="O156" s="2">
        <f t="shared" si="140"/>
        <v>0</v>
      </c>
      <c r="P156" s="2">
        <f t="shared" si="140"/>
        <v>0</v>
      </c>
      <c r="Q156" s="2">
        <f t="shared" si="140"/>
        <v>0</v>
      </c>
      <c r="R156" s="2">
        <f t="shared" si="140"/>
        <v>0</v>
      </c>
      <c r="S156" s="2">
        <f t="shared" si="140"/>
        <v>0</v>
      </c>
      <c r="T156" s="2">
        <f t="shared" si="140"/>
        <v>0</v>
      </c>
      <c r="U156" s="2">
        <f t="shared" si="140"/>
        <v>0</v>
      </c>
      <c r="V156" s="2">
        <f t="shared" si="140"/>
        <v>0</v>
      </c>
      <c r="W156" s="2">
        <f t="shared" si="140"/>
        <v>0</v>
      </c>
      <c r="X156" s="2">
        <f t="shared" si="140"/>
        <v>0</v>
      </c>
      <c r="Y156" s="2">
        <f t="shared" si="140"/>
        <v>0</v>
      </c>
      <c r="Z156" s="2">
        <f t="shared" si="140"/>
        <v>0</v>
      </c>
      <c r="AA156" s="2">
        <f t="shared" si="140"/>
        <v>0</v>
      </c>
      <c r="AB156" s="2">
        <f t="shared" si="140"/>
        <v>0</v>
      </c>
      <c r="AC156" s="2">
        <f t="shared" si="140"/>
        <v>0</v>
      </c>
      <c r="AD156" s="2">
        <f t="shared" si="140"/>
        <v>0</v>
      </c>
      <c r="AE156" s="2">
        <f t="shared" si="140"/>
        <v>0</v>
      </c>
      <c r="AF156" s="2">
        <f t="shared" si="140"/>
        <v>0</v>
      </c>
      <c r="AG156" s="2">
        <f t="shared" si="140"/>
        <v>0</v>
      </c>
      <c r="AH156" s="2">
        <f t="shared" si="140"/>
        <v>0</v>
      </c>
      <c r="AI156" s="2">
        <f t="shared" si="140"/>
        <v>0</v>
      </c>
      <c r="AJ156" s="2">
        <f t="shared" si="140"/>
        <v>0</v>
      </c>
      <c r="AK156" s="2">
        <f t="shared" si="140"/>
        <v>0</v>
      </c>
      <c r="AL156" s="2">
        <f t="shared" si="140"/>
        <v>0</v>
      </c>
      <c r="AM156" s="2">
        <f t="shared" si="140"/>
        <v>0</v>
      </c>
      <c r="AN156" s="2">
        <f t="shared" si="140"/>
        <v>0</v>
      </c>
      <c r="AO156" s="2">
        <f t="shared" si="140"/>
        <v>0</v>
      </c>
      <c r="AP156" s="2">
        <f t="shared" si="140"/>
        <v>0</v>
      </c>
      <c r="AQ156" s="2">
        <f t="shared" si="140"/>
        <v>0</v>
      </c>
      <c r="AR156" s="2">
        <f t="shared" si="140"/>
        <v>0</v>
      </c>
      <c r="AS156" s="2">
        <f t="shared" si="140"/>
        <v>0</v>
      </c>
      <c r="AT156" s="2">
        <f t="shared" si="140"/>
        <v>0</v>
      </c>
      <c r="AU156" s="2">
        <f t="shared" si="140"/>
        <v>0</v>
      </c>
      <c r="AV156" s="2">
        <f t="shared" si="140"/>
        <v>0</v>
      </c>
      <c r="AW156" s="2">
        <f t="shared" si="140"/>
        <v>0</v>
      </c>
      <c r="AX156" s="2">
        <f t="shared" si="140"/>
        <v>0</v>
      </c>
      <c r="AY156" s="2">
        <f t="shared" si="140"/>
        <v>0</v>
      </c>
      <c r="AZ156" s="2">
        <f t="shared" si="140"/>
        <v>0</v>
      </c>
      <c r="BA156" s="2">
        <f t="shared" si="140"/>
        <v>0</v>
      </c>
      <c r="BB156" s="2">
        <f t="shared" si="140"/>
        <v>0</v>
      </c>
      <c r="BC156" s="2">
        <f t="shared" si="140"/>
        <v>0</v>
      </c>
      <c r="BD156" s="2">
        <f t="shared" si="140"/>
        <v>0</v>
      </c>
      <c r="BE156" s="2">
        <f t="shared" si="140"/>
        <v>0</v>
      </c>
      <c r="BF156" s="2">
        <f t="shared" si="140"/>
        <v>0</v>
      </c>
      <c r="BG156" s="2">
        <f t="shared" si="140"/>
        <v>0</v>
      </c>
      <c r="BH156" s="2">
        <f t="shared" si="140"/>
        <v>0</v>
      </c>
      <c r="BI156" s="2">
        <f t="shared" si="140"/>
        <v>0</v>
      </c>
      <c r="BJ156" s="2">
        <f t="shared" si="140"/>
        <v>0</v>
      </c>
      <c r="BK156" s="2">
        <f t="shared" si="140"/>
        <v>0</v>
      </c>
      <c r="BL156" s="2">
        <f t="shared" si="140"/>
        <v>0</v>
      </c>
      <c r="BM156" s="2">
        <f t="shared" si="140"/>
        <v>0</v>
      </c>
      <c r="BN156" s="2">
        <f t="shared" si="140"/>
        <v>0</v>
      </c>
      <c r="BO156" s="2">
        <f t="shared" si="140"/>
        <v>0</v>
      </c>
      <c r="BP156" s="2">
        <f t="shared" si="140"/>
        <v>0</v>
      </c>
      <c r="BQ156" s="2">
        <f t="shared" si="140"/>
        <v>0</v>
      </c>
      <c r="BR156" s="2">
        <f t="shared" si="140"/>
        <v>0</v>
      </c>
      <c r="BS156" s="2">
        <f t="shared" si="140"/>
        <v>0</v>
      </c>
      <c r="BT156" s="2">
        <f t="shared" si="140"/>
        <v>2</v>
      </c>
      <c r="BU156" s="2">
        <f t="shared" si="140"/>
        <v>0</v>
      </c>
      <c r="BV156" s="2">
        <f t="shared" si="140"/>
        <v>1</v>
      </c>
      <c r="BW156" s="2">
        <f t="shared" si="140"/>
        <v>0</v>
      </c>
      <c r="BX156" s="2">
        <f t="shared" si="140"/>
        <v>0</v>
      </c>
      <c r="BY156" s="2">
        <f t="shared" si="140"/>
        <v>0</v>
      </c>
      <c r="BZ156" s="2">
        <f t="shared" ref="BZ156:DH156" si="141">CA49-BZ49</f>
        <v>0</v>
      </c>
      <c r="CA156" s="2">
        <f t="shared" si="141"/>
        <v>0</v>
      </c>
      <c r="CB156" s="2">
        <f t="shared" si="141"/>
        <v>0</v>
      </c>
      <c r="CC156" s="2">
        <f t="shared" si="141"/>
        <v>0</v>
      </c>
      <c r="CD156" s="2">
        <f t="shared" si="141"/>
        <v>0</v>
      </c>
      <c r="CE156" s="2">
        <f t="shared" si="141"/>
        <v>0</v>
      </c>
      <c r="CF156" s="2">
        <f t="shared" si="141"/>
        <v>0</v>
      </c>
      <c r="CG156" s="2">
        <f t="shared" si="141"/>
        <v>0</v>
      </c>
      <c r="CH156" s="2">
        <f t="shared" si="141"/>
        <v>0</v>
      </c>
      <c r="CI156" s="2">
        <f t="shared" si="141"/>
        <v>0</v>
      </c>
      <c r="CJ156" s="2">
        <f t="shared" si="141"/>
        <v>0</v>
      </c>
      <c r="CK156" s="2">
        <f t="shared" si="141"/>
        <v>0</v>
      </c>
      <c r="CL156" s="2">
        <f t="shared" si="141"/>
        <v>0</v>
      </c>
      <c r="CM156" s="2">
        <f t="shared" si="141"/>
        <v>0</v>
      </c>
      <c r="CN156" s="2">
        <f t="shared" si="141"/>
        <v>0</v>
      </c>
      <c r="CO156" s="2">
        <f t="shared" si="141"/>
        <v>0</v>
      </c>
      <c r="CP156" s="2">
        <f t="shared" si="141"/>
        <v>0</v>
      </c>
      <c r="CQ156" s="2">
        <f t="shared" si="141"/>
        <v>0</v>
      </c>
      <c r="CR156" s="2">
        <f t="shared" si="141"/>
        <v>0</v>
      </c>
      <c r="CS156" s="2">
        <f t="shared" si="141"/>
        <v>0</v>
      </c>
      <c r="CT156" s="2">
        <f t="shared" si="141"/>
        <v>0</v>
      </c>
      <c r="CU156" s="2">
        <f t="shared" si="141"/>
        <v>0</v>
      </c>
      <c r="CV156" s="2">
        <f t="shared" si="141"/>
        <v>0</v>
      </c>
      <c r="CW156" s="2">
        <f t="shared" si="141"/>
        <v>0</v>
      </c>
      <c r="CX156" s="2">
        <f t="shared" si="141"/>
        <v>0</v>
      </c>
      <c r="CY156" s="2">
        <f t="shared" si="141"/>
        <v>0</v>
      </c>
      <c r="CZ156" s="2">
        <f t="shared" si="141"/>
        <v>0</v>
      </c>
      <c r="DA156" s="2">
        <f t="shared" si="141"/>
        <v>0</v>
      </c>
      <c r="DB156" s="2">
        <f t="shared" si="141"/>
        <v>0</v>
      </c>
      <c r="DC156" s="2">
        <f t="shared" si="141"/>
        <v>0</v>
      </c>
      <c r="DD156" s="2">
        <f t="shared" si="141"/>
        <v>0</v>
      </c>
      <c r="DE156" s="2">
        <f t="shared" si="141"/>
        <v>0</v>
      </c>
      <c r="DF156" s="2">
        <f t="shared" si="141"/>
        <v>0</v>
      </c>
      <c r="DG156" s="2">
        <f t="shared" si="141"/>
        <v>0</v>
      </c>
      <c r="DH156" s="2">
        <f t="shared" si="141"/>
        <v>0</v>
      </c>
      <c r="DI156" s="2">
        <f t="shared" si="24"/>
        <v>3</v>
      </c>
    </row>
    <row r="157" spans="1:113" x14ac:dyDescent="0.3">
      <c r="A157">
        <f t="shared" ref="A157:K157" si="142">+A50</f>
        <v>84019083</v>
      </c>
      <c r="B157" t="str">
        <f t="shared" si="142"/>
        <v>US</v>
      </c>
      <c r="C157" t="str">
        <f t="shared" si="142"/>
        <v>USA</v>
      </c>
      <c r="D157">
        <f t="shared" si="142"/>
        <v>840</v>
      </c>
      <c r="E157">
        <f t="shared" si="142"/>
        <v>19083</v>
      </c>
      <c r="F157" t="str">
        <f t="shared" si="142"/>
        <v>Hardin</v>
      </c>
      <c r="G157" t="str">
        <f t="shared" si="142"/>
        <v>Iowa</v>
      </c>
      <c r="H157" t="str">
        <f t="shared" si="142"/>
        <v>US</v>
      </c>
      <c r="I157">
        <f t="shared" si="142"/>
        <v>42.383538770000001</v>
      </c>
      <c r="J157">
        <f t="shared" si="142"/>
        <v>-93.236546110000006</v>
      </c>
      <c r="K157" t="str">
        <f t="shared" si="142"/>
        <v>Hardin, Iowa, US</v>
      </c>
      <c r="L157" s="2">
        <f t="shared" si="21"/>
        <v>0</v>
      </c>
      <c r="M157" s="2">
        <f t="shared" si="21"/>
        <v>0</v>
      </c>
      <c r="N157" s="2">
        <f t="shared" ref="N157:BY157" si="143">O50-N50</f>
        <v>0</v>
      </c>
      <c r="O157" s="2">
        <f t="shared" si="143"/>
        <v>0</v>
      </c>
      <c r="P157" s="2">
        <f t="shared" si="143"/>
        <v>0</v>
      </c>
      <c r="Q157" s="2">
        <f t="shared" si="143"/>
        <v>0</v>
      </c>
      <c r="R157" s="2">
        <f t="shared" si="143"/>
        <v>0</v>
      </c>
      <c r="S157" s="2">
        <f t="shared" si="143"/>
        <v>0</v>
      </c>
      <c r="T157" s="2">
        <f t="shared" si="143"/>
        <v>0</v>
      </c>
      <c r="U157" s="2">
        <f t="shared" si="143"/>
        <v>0</v>
      </c>
      <c r="V157" s="2">
        <f t="shared" si="143"/>
        <v>0</v>
      </c>
      <c r="W157" s="2">
        <f t="shared" si="143"/>
        <v>0</v>
      </c>
      <c r="X157" s="2">
        <f t="shared" si="143"/>
        <v>0</v>
      </c>
      <c r="Y157" s="2">
        <f t="shared" si="143"/>
        <v>0</v>
      </c>
      <c r="Z157" s="2">
        <f t="shared" si="143"/>
        <v>0</v>
      </c>
      <c r="AA157" s="2">
        <f t="shared" si="143"/>
        <v>0</v>
      </c>
      <c r="AB157" s="2">
        <f t="shared" si="143"/>
        <v>0</v>
      </c>
      <c r="AC157" s="2">
        <f t="shared" si="143"/>
        <v>0</v>
      </c>
      <c r="AD157" s="2">
        <f t="shared" si="143"/>
        <v>0</v>
      </c>
      <c r="AE157" s="2">
        <f t="shared" si="143"/>
        <v>0</v>
      </c>
      <c r="AF157" s="2">
        <f t="shared" si="143"/>
        <v>0</v>
      </c>
      <c r="AG157" s="2">
        <f t="shared" si="143"/>
        <v>0</v>
      </c>
      <c r="AH157" s="2">
        <f t="shared" si="143"/>
        <v>0</v>
      </c>
      <c r="AI157" s="2">
        <f t="shared" si="143"/>
        <v>0</v>
      </c>
      <c r="AJ157" s="2">
        <f t="shared" si="143"/>
        <v>0</v>
      </c>
      <c r="AK157" s="2">
        <f t="shared" si="143"/>
        <v>0</v>
      </c>
      <c r="AL157" s="2">
        <f t="shared" si="143"/>
        <v>0</v>
      </c>
      <c r="AM157" s="2">
        <f t="shared" si="143"/>
        <v>0</v>
      </c>
      <c r="AN157" s="2">
        <f t="shared" si="143"/>
        <v>0</v>
      </c>
      <c r="AO157" s="2">
        <f t="shared" si="143"/>
        <v>0</v>
      </c>
      <c r="AP157" s="2">
        <f t="shared" si="143"/>
        <v>0</v>
      </c>
      <c r="AQ157" s="2">
        <f t="shared" si="143"/>
        <v>0</v>
      </c>
      <c r="AR157" s="2">
        <f t="shared" si="143"/>
        <v>0</v>
      </c>
      <c r="AS157" s="2">
        <f t="shared" si="143"/>
        <v>0</v>
      </c>
      <c r="AT157" s="2">
        <f t="shared" si="143"/>
        <v>0</v>
      </c>
      <c r="AU157" s="2">
        <f t="shared" si="143"/>
        <v>0</v>
      </c>
      <c r="AV157" s="2">
        <f t="shared" si="143"/>
        <v>0</v>
      </c>
      <c r="AW157" s="2">
        <f t="shared" si="143"/>
        <v>0</v>
      </c>
      <c r="AX157" s="2">
        <f t="shared" si="143"/>
        <v>0</v>
      </c>
      <c r="AY157" s="2">
        <f t="shared" si="143"/>
        <v>0</v>
      </c>
      <c r="AZ157" s="2">
        <f t="shared" si="143"/>
        <v>0</v>
      </c>
      <c r="BA157" s="2">
        <f t="shared" si="143"/>
        <v>0</v>
      </c>
      <c r="BB157" s="2">
        <f t="shared" si="143"/>
        <v>0</v>
      </c>
      <c r="BC157" s="2">
        <f t="shared" si="143"/>
        <v>0</v>
      </c>
      <c r="BD157" s="2">
        <f t="shared" si="143"/>
        <v>0</v>
      </c>
      <c r="BE157" s="2">
        <f t="shared" si="143"/>
        <v>0</v>
      </c>
      <c r="BF157" s="2">
        <f t="shared" si="143"/>
        <v>0</v>
      </c>
      <c r="BG157" s="2">
        <f t="shared" si="143"/>
        <v>0</v>
      </c>
      <c r="BH157" s="2">
        <f t="shared" si="143"/>
        <v>0</v>
      </c>
      <c r="BI157" s="2">
        <f t="shared" si="143"/>
        <v>0</v>
      </c>
      <c r="BJ157" s="2">
        <f t="shared" si="143"/>
        <v>0</v>
      </c>
      <c r="BK157" s="2">
        <f t="shared" si="143"/>
        <v>0</v>
      </c>
      <c r="BL157" s="2">
        <f t="shared" si="143"/>
        <v>0</v>
      </c>
      <c r="BM157" s="2">
        <f t="shared" si="143"/>
        <v>0</v>
      </c>
      <c r="BN157" s="2">
        <f t="shared" si="143"/>
        <v>0</v>
      </c>
      <c r="BO157" s="2">
        <f t="shared" si="143"/>
        <v>0</v>
      </c>
      <c r="BP157" s="2">
        <f t="shared" si="143"/>
        <v>0</v>
      </c>
      <c r="BQ157" s="2">
        <f t="shared" si="143"/>
        <v>0</v>
      </c>
      <c r="BR157" s="2">
        <f t="shared" si="143"/>
        <v>0</v>
      </c>
      <c r="BS157" s="2">
        <f t="shared" si="143"/>
        <v>0</v>
      </c>
      <c r="BT157" s="2">
        <f t="shared" si="143"/>
        <v>0</v>
      </c>
      <c r="BU157" s="2">
        <f t="shared" si="143"/>
        <v>0</v>
      </c>
      <c r="BV157" s="2">
        <f t="shared" si="143"/>
        <v>0</v>
      </c>
      <c r="BW157" s="2">
        <f t="shared" si="143"/>
        <v>0</v>
      </c>
      <c r="BX157" s="2">
        <f t="shared" si="143"/>
        <v>1</v>
      </c>
      <c r="BY157" s="2">
        <f t="shared" si="143"/>
        <v>0</v>
      </c>
      <c r="BZ157" s="2">
        <f t="shared" ref="BZ157:DH157" si="144">CA50-BZ50</f>
        <v>0</v>
      </c>
      <c r="CA157" s="2">
        <f t="shared" si="144"/>
        <v>0</v>
      </c>
      <c r="CB157" s="2">
        <f t="shared" si="144"/>
        <v>0</v>
      </c>
      <c r="CC157" s="2">
        <f t="shared" si="144"/>
        <v>0</v>
      </c>
      <c r="CD157" s="2">
        <f t="shared" si="144"/>
        <v>0</v>
      </c>
      <c r="CE157" s="2">
        <f t="shared" si="144"/>
        <v>0</v>
      </c>
      <c r="CF157" s="2">
        <f t="shared" si="144"/>
        <v>0</v>
      </c>
      <c r="CG157" s="2">
        <f t="shared" si="144"/>
        <v>0</v>
      </c>
      <c r="CH157" s="2">
        <f t="shared" si="144"/>
        <v>0</v>
      </c>
      <c r="CI157" s="2">
        <f t="shared" si="144"/>
        <v>0</v>
      </c>
      <c r="CJ157" s="2">
        <f t="shared" si="144"/>
        <v>0</v>
      </c>
      <c r="CK157" s="2">
        <f t="shared" si="144"/>
        <v>0</v>
      </c>
      <c r="CL157" s="2">
        <f t="shared" si="144"/>
        <v>0</v>
      </c>
      <c r="CM157" s="2">
        <f t="shared" si="144"/>
        <v>0</v>
      </c>
      <c r="CN157" s="2">
        <f t="shared" si="144"/>
        <v>0</v>
      </c>
      <c r="CO157" s="2">
        <f t="shared" si="144"/>
        <v>1</v>
      </c>
      <c r="CP157" s="2">
        <f t="shared" si="144"/>
        <v>0</v>
      </c>
      <c r="CQ157" s="2">
        <f t="shared" si="144"/>
        <v>-1</v>
      </c>
      <c r="CR157" s="2">
        <f t="shared" si="144"/>
        <v>0</v>
      </c>
      <c r="CS157" s="2">
        <f t="shared" si="144"/>
        <v>0</v>
      </c>
      <c r="CT157" s="2">
        <f t="shared" si="144"/>
        <v>1</v>
      </c>
      <c r="CU157" s="2">
        <f t="shared" si="144"/>
        <v>0</v>
      </c>
      <c r="CV157" s="2">
        <f t="shared" si="144"/>
        <v>1</v>
      </c>
      <c r="CW157" s="2">
        <f t="shared" si="144"/>
        <v>1</v>
      </c>
      <c r="CX157" s="2">
        <f t="shared" si="144"/>
        <v>0</v>
      </c>
      <c r="CY157" s="2">
        <f t="shared" si="144"/>
        <v>0</v>
      </c>
      <c r="CZ157" s="2">
        <f t="shared" si="144"/>
        <v>0</v>
      </c>
      <c r="DA157" s="2">
        <f t="shared" si="144"/>
        <v>1</v>
      </c>
      <c r="DB157" s="2">
        <f t="shared" si="144"/>
        <v>1</v>
      </c>
      <c r="DC157" s="2">
        <f t="shared" si="144"/>
        <v>1</v>
      </c>
      <c r="DD157" s="2">
        <f t="shared" si="144"/>
        <v>0</v>
      </c>
      <c r="DE157" s="2">
        <f t="shared" si="144"/>
        <v>0</v>
      </c>
      <c r="DF157" s="2">
        <f t="shared" si="144"/>
        <v>1</v>
      </c>
      <c r="DG157" s="2">
        <f t="shared" si="144"/>
        <v>1</v>
      </c>
      <c r="DH157" s="2">
        <f t="shared" si="144"/>
        <v>0</v>
      </c>
      <c r="DI157" s="2">
        <f t="shared" si="24"/>
        <v>9</v>
      </c>
    </row>
    <row r="158" spans="1:113" x14ac:dyDescent="0.3">
      <c r="A158">
        <f t="shared" ref="A158:K158" si="145">+A51</f>
        <v>84019085</v>
      </c>
      <c r="B158" t="str">
        <f t="shared" si="145"/>
        <v>US</v>
      </c>
      <c r="C158" t="str">
        <f t="shared" si="145"/>
        <v>USA</v>
      </c>
      <c r="D158">
        <f t="shared" si="145"/>
        <v>840</v>
      </c>
      <c r="E158">
        <f t="shared" si="145"/>
        <v>19085</v>
      </c>
      <c r="F158" t="str">
        <f t="shared" si="145"/>
        <v>Harrison</v>
      </c>
      <c r="G158" t="str">
        <f t="shared" si="145"/>
        <v>Iowa</v>
      </c>
      <c r="H158" t="str">
        <f t="shared" si="145"/>
        <v>US</v>
      </c>
      <c r="I158">
        <f t="shared" si="145"/>
        <v>41.683301370000002</v>
      </c>
      <c r="J158">
        <f t="shared" si="145"/>
        <v>-95.815584389999998</v>
      </c>
      <c r="K158" t="str">
        <f t="shared" si="145"/>
        <v>Harrison, Iowa, US</v>
      </c>
      <c r="L158" s="2">
        <f t="shared" si="21"/>
        <v>0</v>
      </c>
      <c r="M158" s="2">
        <f t="shared" si="21"/>
        <v>0</v>
      </c>
      <c r="N158" s="2">
        <f t="shared" ref="N158:BY158" si="146">O51-N51</f>
        <v>0</v>
      </c>
      <c r="O158" s="2">
        <f t="shared" si="146"/>
        <v>0</v>
      </c>
      <c r="P158" s="2">
        <f t="shared" si="146"/>
        <v>0</v>
      </c>
      <c r="Q158" s="2">
        <f t="shared" si="146"/>
        <v>0</v>
      </c>
      <c r="R158" s="2">
        <f t="shared" si="146"/>
        <v>0</v>
      </c>
      <c r="S158" s="2">
        <f t="shared" si="146"/>
        <v>0</v>
      </c>
      <c r="T158" s="2">
        <f t="shared" si="146"/>
        <v>0</v>
      </c>
      <c r="U158" s="2">
        <f t="shared" si="146"/>
        <v>0</v>
      </c>
      <c r="V158" s="2">
        <f t="shared" si="146"/>
        <v>0</v>
      </c>
      <c r="W158" s="2">
        <f t="shared" si="146"/>
        <v>0</v>
      </c>
      <c r="X158" s="2">
        <f t="shared" si="146"/>
        <v>0</v>
      </c>
      <c r="Y158" s="2">
        <f t="shared" si="146"/>
        <v>0</v>
      </c>
      <c r="Z158" s="2">
        <f t="shared" si="146"/>
        <v>0</v>
      </c>
      <c r="AA158" s="2">
        <f t="shared" si="146"/>
        <v>0</v>
      </c>
      <c r="AB158" s="2">
        <f t="shared" si="146"/>
        <v>0</v>
      </c>
      <c r="AC158" s="2">
        <f t="shared" si="146"/>
        <v>0</v>
      </c>
      <c r="AD158" s="2">
        <f t="shared" si="146"/>
        <v>0</v>
      </c>
      <c r="AE158" s="2">
        <f t="shared" si="146"/>
        <v>0</v>
      </c>
      <c r="AF158" s="2">
        <f t="shared" si="146"/>
        <v>0</v>
      </c>
      <c r="AG158" s="2">
        <f t="shared" si="146"/>
        <v>0</v>
      </c>
      <c r="AH158" s="2">
        <f t="shared" si="146"/>
        <v>0</v>
      </c>
      <c r="AI158" s="2">
        <f t="shared" si="146"/>
        <v>0</v>
      </c>
      <c r="AJ158" s="2">
        <f t="shared" si="146"/>
        <v>0</v>
      </c>
      <c r="AK158" s="2">
        <f t="shared" si="146"/>
        <v>0</v>
      </c>
      <c r="AL158" s="2">
        <f t="shared" si="146"/>
        <v>0</v>
      </c>
      <c r="AM158" s="2">
        <f t="shared" si="146"/>
        <v>0</v>
      </c>
      <c r="AN158" s="2">
        <f t="shared" si="146"/>
        <v>0</v>
      </c>
      <c r="AO158" s="2">
        <f t="shared" si="146"/>
        <v>0</v>
      </c>
      <c r="AP158" s="2">
        <f t="shared" si="146"/>
        <v>0</v>
      </c>
      <c r="AQ158" s="2">
        <f t="shared" si="146"/>
        <v>0</v>
      </c>
      <c r="AR158" s="2">
        <f t="shared" si="146"/>
        <v>0</v>
      </c>
      <c r="AS158" s="2">
        <f t="shared" si="146"/>
        <v>0</v>
      </c>
      <c r="AT158" s="2">
        <f t="shared" si="146"/>
        <v>0</v>
      </c>
      <c r="AU158" s="2">
        <f t="shared" si="146"/>
        <v>0</v>
      </c>
      <c r="AV158" s="2">
        <f t="shared" si="146"/>
        <v>0</v>
      </c>
      <c r="AW158" s="2">
        <f t="shared" si="146"/>
        <v>0</v>
      </c>
      <c r="AX158" s="2">
        <f t="shared" si="146"/>
        <v>0</v>
      </c>
      <c r="AY158" s="2">
        <f t="shared" si="146"/>
        <v>0</v>
      </c>
      <c r="AZ158" s="2">
        <f t="shared" si="146"/>
        <v>0</v>
      </c>
      <c r="BA158" s="2">
        <f t="shared" si="146"/>
        <v>0</v>
      </c>
      <c r="BB158" s="2">
        <f t="shared" si="146"/>
        <v>0</v>
      </c>
      <c r="BC158" s="2">
        <f t="shared" si="146"/>
        <v>0</v>
      </c>
      <c r="BD158" s="2">
        <f t="shared" si="146"/>
        <v>0</v>
      </c>
      <c r="BE158" s="2">
        <f t="shared" si="146"/>
        <v>0</v>
      </c>
      <c r="BF158" s="2">
        <f t="shared" si="146"/>
        <v>0</v>
      </c>
      <c r="BG158" s="2">
        <f t="shared" si="146"/>
        <v>0</v>
      </c>
      <c r="BH158" s="2">
        <f t="shared" si="146"/>
        <v>0</v>
      </c>
      <c r="BI158" s="2">
        <f t="shared" si="146"/>
        <v>0</v>
      </c>
      <c r="BJ158" s="2">
        <f t="shared" si="146"/>
        <v>1</v>
      </c>
      <c r="BK158" s="2">
        <f t="shared" si="146"/>
        <v>0</v>
      </c>
      <c r="BL158" s="2">
        <f t="shared" si="146"/>
        <v>0</v>
      </c>
      <c r="BM158" s="2">
        <f t="shared" si="146"/>
        <v>0</v>
      </c>
      <c r="BN158" s="2">
        <f t="shared" si="146"/>
        <v>0</v>
      </c>
      <c r="BO158" s="2">
        <f t="shared" si="146"/>
        <v>0</v>
      </c>
      <c r="BP158" s="2">
        <f t="shared" si="146"/>
        <v>0</v>
      </c>
      <c r="BQ158" s="2">
        <f t="shared" si="146"/>
        <v>0</v>
      </c>
      <c r="BR158" s="2">
        <f t="shared" si="146"/>
        <v>0</v>
      </c>
      <c r="BS158" s="2">
        <f t="shared" si="146"/>
        <v>2</v>
      </c>
      <c r="BT158" s="2">
        <f t="shared" si="146"/>
        <v>0</v>
      </c>
      <c r="BU158" s="2">
        <f t="shared" si="146"/>
        <v>0</v>
      </c>
      <c r="BV158" s="2">
        <f t="shared" si="146"/>
        <v>0</v>
      </c>
      <c r="BW158" s="2">
        <f t="shared" si="146"/>
        <v>0</v>
      </c>
      <c r="BX158" s="2">
        <f t="shared" si="146"/>
        <v>4</v>
      </c>
      <c r="BY158" s="2">
        <f t="shared" si="146"/>
        <v>1</v>
      </c>
      <c r="BZ158" s="2">
        <f t="shared" ref="BZ158:DH158" si="147">CA51-BZ51</f>
        <v>0</v>
      </c>
      <c r="CA158" s="2">
        <f t="shared" si="147"/>
        <v>0</v>
      </c>
      <c r="CB158" s="2">
        <f t="shared" si="147"/>
        <v>1</v>
      </c>
      <c r="CC158" s="2">
        <f t="shared" si="147"/>
        <v>1</v>
      </c>
      <c r="CD158" s="2">
        <f t="shared" si="147"/>
        <v>0</v>
      </c>
      <c r="CE158" s="2">
        <f t="shared" si="147"/>
        <v>0</v>
      </c>
      <c r="CF158" s="2">
        <f t="shared" si="147"/>
        <v>0</v>
      </c>
      <c r="CG158" s="2">
        <f t="shared" si="147"/>
        <v>0</v>
      </c>
      <c r="CH158" s="2">
        <f t="shared" si="147"/>
        <v>0</v>
      </c>
      <c r="CI158" s="2">
        <f t="shared" si="147"/>
        <v>0</v>
      </c>
      <c r="CJ158" s="2">
        <f t="shared" si="147"/>
        <v>1</v>
      </c>
      <c r="CK158" s="2">
        <f t="shared" si="147"/>
        <v>0</v>
      </c>
      <c r="CL158" s="2">
        <f t="shared" si="147"/>
        <v>1</v>
      </c>
      <c r="CM158" s="2">
        <f t="shared" si="147"/>
        <v>0</v>
      </c>
      <c r="CN158" s="2">
        <f t="shared" si="147"/>
        <v>0</v>
      </c>
      <c r="CO158" s="2">
        <f t="shared" si="147"/>
        <v>0</v>
      </c>
      <c r="CP158" s="2">
        <f t="shared" si="147"/>
        <v>0</v>
      </c>
      <c r="CQ158" s="2">
        <f t="shared" si="147"/>
        <v>0</v>
      </c>
      <c r="CR158" s="2">
        <f t="shared" si="147"/>
        <v>0</v>
      </c>
      <c r="CS158" s="2">
        <f t="shared" si="147"/>
        <v>0</v>
      </c>
      <c r="CT158" s="2">
        <f t="shared" si="147"/>
        <v>0</v>
      </c>
      <c r="CU158" s="2">
        <f t="shared" si="147"/>
        <v>1</v>
      </c>
      <c r="CV158" s="2">
        <f t="shared" si="147"/>
        <v>1</v>
      </c>
      <c r="CW158" s="2">
        <f t="shared" si="147"/>
        <v>0</v>
      </c>
      <c r="CX158" s="2">
        <f t="shared" si="147"/>
        <v>1</v>
      </c>
      <c r="CY158" s="2">
        <f t="shared" si="147"/>
        <v>0</v>
      </c>
      <c r="CZ158" s="2">
        <f t="shared" si="147"/>
        <v>0</v>
      </c>
      <c r="DA158" s="2">
        <f t="shared" si="147"/>
        <v>0</v>
      </c>
      <c r="DB158" s="2">
        <f t="shared" si="147"/>
        <v>0</v>
      </c>
      <c r="DC158" s="2">
        <f t="shared" si="147"/>
        <v>0</v>
      </c>
      <c r="DD158" s="2">
        <f t="shared" si="147"/>
        <v>0</v>
      </c>
      <c r="DE158" s="2">
        <f t="shared" si="147"/>
        <v>1</v>
      </c>
      <c r="DF158" s="2">
        <f t="shared" si="147"/>
        <v>0</v>
      </c>
      <c r="DG158" s="2">
        <f t="shared" si="147"/>
        <v>0</v>
      </c>
      <c r="DH158" s="2">
        <f t="shared" si="147"/>
        <v>0</v>
      </c>
      <c r="DI158" s="2">
        <f t="shared" si="24"/>
        <v>16</v>
      </c>
    </row>
    <row r="159" spans="1:113" x14ac:dyDescent="0.3">
      <c r="A159">
        <f t="shared" ref="A159:K159" si="148">+A52</f>
        <v>84019087</v>
      </c>
      <c r="B159" t="str">
        <f t="shared" si="148"/>
        <v>US</v>
      </c>
      <c r="C159" t="str">
        <f t="shared" si="148"/>
        <v>USA</v>
      </c>
      <c r="D159">
        <f t="shared" si="148"/>
        <v>840</v>
      </c>
      <c r="E159">
        <f t="shared" si="148"/>
        <v>19087</v>
      </c>
      <c r="F159" t="str">
        <f t="shared" si="148"/>
        <v>Henry</v>
      </c>
      <c r="G159" t="str">
        <f t="shared" si="148"/>
        <v>Iowa</v>
      </c>
      <c r="H159" t="str">
        <f t="shared" si="148"/>
        <v>US</v>
      </c>
      <c r="I159">
        <f t="shared" si="148"/>
        <v>40.987679620000002</v>
      </c>
      <c r="J159">
        <f t="shared" si="148"/>
        <v>-91.544363489999995</v>
      </c>
      <c r="K159" t="str">
        <f t="shared" si="148"/>
        <v>Henry, Iowa, US</v>
      </c>
      <c r="L159" s="2">
        <f t="shared" si="21"/>
        <v>0</v>
      </c>
      <c r="M159" s="2">
        <f t="shared" si="21"/>
        <v>0</v>
      </c>
      <c r="N159" s="2">
        <f t="shared" ref="N159:BY159" si="149">O52-N52</f>
        <v>0</v>
      </c>
      <c r="O159" s="2">
        <f t="shared" si="149"/>
        <v>0</v>
      </c>
      <c r="P159" s="2">
        <f t="shared" si="149"/>
        <v>0</v>
      </c>
      <c r="Q159" s="2">
        <f t="shared" si="149"/>
        <v>0</v>
      </c>
      <c r="R159" s="2">
        <f t="shared" si="149"/>
        <v>0</v>
      </c>
      <c r="S159" s="2">
        <f t="shared" si="149"/>
        <v>0</v>
      </c>
      <c r="T159" s="2">
        <f t="shared" si="149"/>
        <v>0</v>
      </c>
      <c r="U159" s="2">
        <f t="shared" si="149"/>
        <v>0</v>
      </c>
      <c r="V159" s="2">
        <f t="shared" si="149"/>
        <v>0</v>
      </c>
      <c r="W159" s="2">
        <f t="shared" si="149"/>
        <v>0</v>
      </c>
      <c r="X159" s="2">
        <f t="shared" si="149"/>
        <v>0</v>
      </c>
      <c r="Y159" s="2">
        <f t="shared" si="149"/>
        <v>0</v>
      </c>
      <c r="Z159" s="2">
        <f t="shared" si="149"/>
        <v>0</v>
      </c>
      <c r="AA159" s="2">
        <f t="shared" si="149"/>
        <v>0</v>
      </c>
      <c r="AB159" s="2">
        <f t="shared" si="149"/>
        <v>0</v>
      </c>
      <c r="AC159" s="2">
        <f t="shared" si="149"/>
        <v>0</v>
      </c>
      <c r="AD159" s="2">
        <f t="shared" si="149"/>
        <v>0</v>
      </c>
      <c r="AE159" s="2">
        <f t="shared" si="149"/>
        <v>0</v>
      </c>
      <c r="AF159" s="2">
        <f t="shared" si="149"/>
        <v>0</v>
      </c>
      <c r="AG159" s="2">
        <f t="shared" si="149"/>
        <v>0</v>
      </c>
      <c r="AH159" s="2">
        <f t="shared" si="149"/>
        <v>0</v>
      </c>
      <c r="AI159" s="2">
        <f t="shared" si="149"/>
        <v>0</v>
      </c>
      <c r="AJ159" s="2">
        <f t="shared" si="149"/>
        <v>0</v>
      </c>
      <c r="AK159" s="2">
        <f t="shared" si="149"/>
        <v>0</v>
      </c>
      <c r="AL159" s="2">
        <f t="shared" si="149"/>
        <v>0</v>
      </c>
      <c r="AM159" s="2">
        <f t="shared" si="149"/>
        <v>0</v>
      </c>
      <c r="AN159" s="2">
        <f t="shared" si="149"/>
        <v>0</v>
      </c>
      <c r="AO159" s="2">
        <f t="shared" si="149"/>
        <v>0</v>
      </c>
      <c r="AP159" s="2">
        <f t="shared" si="149"/>
        <v>0</v>
      </c>
      <c r="AQ159" s="2">
        <f t="shared" si="149"/>
        <v>0</v>
      </c>
      <c r="AR159" s="2">
        <f t="shared" si="149"/>
        <v>0</v>
      </c>
      <c r="AS159" s="2">
        <f t="shared" si="149"/>
        <v>0</v>
      </c>
      <c r="AT159" s="2">
        <f t="shared" si="149"/>
        <v>0</v>
      </c>
      <c r="AU159" s="2">
        <f t="shared" si="149"/>
        <v>0</v>
      </c>
      <c r="AV159" s="2">
        <f t="shared" si="149"/>
        <v>0</v>
      </c>
      <c r="AW159" s="2">
        <f t="shared" si="149"/>
        <v>0</v>
      </c>
      <c r="AX159" s="2">
        <f t="shared" si="149"/>
        <v>0</v>
      </c>
      <c r="AY159" s="2">
        <f t="shared" si="149"/>
        <v>0</v>
      </c>
      <c r="AZ159" s="2">
        <f t="shared" si="149"/>
        <v>0</v>
      </c>
      <c r="BA159" s="2">
        <f t="shared" si="149"/>
        <v>0</v>
      </c>
      <c r="BB159" s="2">
        <f t="shared" si="149"/>
        <v>0</v>
      </c>
      <c r="BC159" s="2">
        <f t="shared" si="149"/>
        <v>0</v>
      </c>
      <c r="BD159" s="2">
        <f t="shared" si="149"/>
        <v>0</v>
      </c>
      <c r="BE159" s="2">
        <f t="shared" si="149"/>
        <v>0</v>
      </c>
      <c r="BF159" s="2">
        <f t="shared" si="149"/>
        <v>0</v>
      </c>
      <c r="BG159" s="2">
        <f t="shared" si="149"/>
        <v>0</v>
      </c>
      <c r="BH159" s="2">
        <f t="shared" si="149"/>
        <v>0</v>
      </c>
      <c r="BI159" s="2">
        <f t="shared" si="149"/>
        <v>0</v>
      </c>
      <c r="BJ159" s="2">
        <f t="shared" si="149"/>
        <v>0</v>
      </c>
      <c r="BK159" s="2">
        <f t="shared" si="149"/>
        <v>0</v>
      </c>
      <c r="BL159" s="2">
        <f t="shared" si="149"/>
        <v>0</v>
      </c>
      <c r="BM159" s="2">
        <f t="shared" si="149"/>
        <v>0</v>
      </c>
      <c r="BN159" s="2">
        <f t="shared" si="149"/>
        <v>0</v>
      </c>
      <c r="BO159" s="2">
        <f t="shared" si="149"/>
        <v>0</v>
      </c>
      <c r="BP159" s="2">
        <f t="shared" si="149"/>
        <v>0</v>
      </c>
      <c r="BQ159" s="2">
        <f t="shared" si="149"/>
        <v>0</v>
      </c>
      <c r="BR159" s="2">
        <f t="shared" si="149"/>
        <v>1</v>
      </c>
      <c r="BS159" s="2">
        <f t="shared" si="149"/>
        <v>0</v>
      </c>
      <c r="BT159" s="2">
        <f t="shared" si="149"/>
        <v>0</v>
      </c>
      <c r="BU159" s="2">
        <f t="shared" si="149"/>
        <v>0</v>
      </c>
      <c r="BV159" s="2">
        <f t="shared" si="149"/>
        <v>0</v>
      </c>
      <c r="BW159" s="2">
        <f t="shared" si="149"/>
        <v>0</v>
      </c>
      <c r="BX159" s="2">
        <f t="shared" si="149"/>
        <v>1</v>
      </c>
      <c r="BY159" s="2">
        <f t="shared" si="149"/>
        <v>0</v>
      </c>
      <c r="BZ159" s="2">
        <f t="shared" ref="BZ159:DH159" si="150">CA52-BZ52</f>
        <v>1</v>
      </c>
      <c r="CA159" s="2">
        <f t="shared" si="150"/>
        <v>0</v>
      </c>
      <c r="CB159" s="2">
        <f t="shared" si="150"/>
        <v>0</v>
      </c>
      <c r="CC159" s="2">
        <f t="shared" si="150"/>
        <v>2</v>
      </c>
      <c r="CD159" s="2">
        <f t="shared" si="150"/>
        <v>0</v>
      </c>
      <c r="CE159" s="2">
        <f t="shared" si="150"/>
        <v>1</v>
      </c>
      <c r="CF159" s="2">
        <f t="shared" si="150"/>
        <v>0</v>
      </c>
      <c r="CG159" s="2">
        <f t="shared" si="150"/>
        <v>2</v>
      </c>
      <c r="CH159" s="2">
        <f t="shared" si="150"/>
        <v>1</v>
      </c>
      <c r="CI159" s="2">
        <f t="shared" si="150"/>
        <v>4</v>
      </c>
      <c r="CJ159" s="2">
        <f t="shared" si="150"/>
        <v>2</v>
      </c>
      <c r="CK159" s="2">
        <f t="shared" si="150"/>
        <v>0</v>
      </c>
      <c r="CL159" s="2">
        <f t="shared" si="150"/>
        <v>2</v>
      </c>
      <c r="CM159" s="2">
        <f t="shared" si="150"/>
        <v>2</v>
      </c>
      <c r="CN159" s="2">
        <f t="shared" si="150"/>
        <v>0</v>
      </c>
      <c r="CO159" s="2">
        <f t="shared" si="150"/>
        <v>1</v>
      </c>
      <c r="CP159" s="2">
        <f t="shared" si="150"/>
        <v>2</v>
      </c>
      <c r="CQ159" s="2">
        <f t="shared" si="150"/>
        <v>0</v>
      </c>
      <c r="CR159" s="2">
        <f t="shared" si="150"/>
        <v>0</v>
      </c>
      <c r="CS159" s="2">
        <f t="shared" si="150"/>
        <v>4</v>
      </c>
      <c r="CT159" s="2">
        <f t="shared" si="150"/>
        <v>1</v>
      </c>
      <c r="CU159" s="2">
        <f t="shared" si="150"/>
        <v>0</v>
      </c>
      <c r="CV159" s="2">
        <f t="shared" si="150"/>
        <v>0</v>
      </c>
      <c r="CW159" s="2">
        <f t="shared" si="150"/>
        <v>2</v>
      </c>
      <c r="CX159" s="2">
        <f t="shared" si="150"/>
        <v>1</v>
      </c>
      <c r="CY159" s="2">
        <f t="shared" si="150"/>
        <v>0</v>
      </c>
      <c r="CZ159" s="2">
        <f t="shared" si="150"/>
        <v>1</v>
      </c>
      <c r="DA159" s="2">
        <f t="shared" si="150"/>
        <v>0</v>
      </c>
      <c r="DB159" s="2">
        <f t="shared" si="150"/>
        <v>0</v>
      </c>
      <c r="DC159" s="2">
        <f t="shared" si="150"/>
        <v>1</v>
      </c>
      <c r="DD159" s="2">
        <f t="shared" si="150"/>
        <v>0</v>
      </c>
      <c r="DE159" s="2">
        <f t="shared" si="150"/>
        <v>0</v>
      </c>
      <c r="DF159" s="2">
        <f t="shared" si="150"/>
        <v>0</v>
      </c>
      <c r="DG159" s="2">
        <f t="shared" si="150"/>
        <v>0</v>
      </c>
      <c r="DH159" s="2">
        <f t="shared" si="150"/>
        <v>0</v>
      </c>
      <c r="DI159" s="2">
        <f t="shared" si="24"/>
        <v>32</v>
      </c>
    </row>
    <row r="160" spans="1:113" x14ac:dyDescent="0.3">
      <c r="A160">
        <f t="shared" ref="A160:K160" si="151">+A53</f>
        <v>84019089</v>
      </c>
      <c r="B160" t="str">
        <f t="shared" si="151"/>
        <v>US</v>
      </c>
      <c r="C160" t="str">
        <f t="shared" si="151"/>
        <v>USA</v>
      </c>
      <c r="D160">
        <f t="shared" si="151"/>
        <v>840</v>
      </c>
      <c r="E160">
        <f t="shared" si="151"/>
        <v>19089</v>
      </c>
      <c r="F160" t="str">
        <f t="shared" si="151"/>
        <v>Howard</v>
      </c>
      <c r="G160" t="str">
        <f t="shared" si="151"/>
        <v>Iowa</v>
      </c>
      <c r="H160" t="str">
        <f t="shared" si="151"/>
        <v>US</v>
      </c>
      <c r="I160">
        <f t="shared" si="151"/>
        <v>43.356710419999999</v>
      </c>
      <c r="J160">
        <f t="shared" si="151"/>
        <v>-92.317027139999993</v>
      </c>
      <c r="K160" t="str">
        <f t="shared" si="151"/>
        <v>Howard, Iowa, US</v>
      </c>
      <c r="L160" s="2">
        <f t="shared" si="21"/>
        <v>0</v>
      </c>
      <c r="M160" s="2">
        <f t="shared" si="21"/>
        <v>0</v>
      </c>
      <c r="N160" s="2">
        <f t="shared" ref="N160:BY160" si="152">O53-N53</f>
        <v>0</v>
      </c>
      <c r="O160" s="2">
        <f t="shared" si="152"/>
        <v>0</v>
      </c>
      <c r="P160" s="2">
        <f t="shared" si="152"/>
        <v>0</v>
      </c>
      <c r="Q160" s="2">
        <f t="shared" si="152"/>
        <v>0</v>
      </c>
      <c r="R160" s="2">
        <f t="shared" si="152"/>
        <v>0</v>
      </c>
      <c r="S160" s="2">
        <f t="shared" si="152"/>
        <v>0</v>
      </c>
      <c r="T160" s="2">
        <f t="shared" si="152"/>
        <v>0</v>
      </c>
      <c r="U160" s="2">
        <f t="shared" si="152"/>
        <v>0</v>
      </c>
      <c r="V160" s="2">
        <f t="shared" si="152"/>
        <v>0</v>
      </c>
      <c r="W160" s="2">
        <f t="shared" si="152"/>
        <v>0</v>
      </c>
      <c r="X160" s="2">
        <f t="shared" si="152"/>
        <v>0</v>
      </c>
      <c r="Y160" s="2">
        <f t="shared" si="152"/>
        <v>0</v>
      </c>
      <c r="Z160" s="2">
        <f t="shared" si="152"/>
        <v>0</v>
      </c>
      <c r="AA160" s="2">
        <f t="shared" si="152"/>
        <v>0</v>
      </c>
      <c r="AB160" s="2">
        <f t="shared" si="152"/>
        <v>0</v>
      </c>
      <c r="AC160" s="2">
        <f t="shared" si="152"/>
        <v>0</v>
      </c>
      <c r="AD160" s="2">
        <f t="shared" si="152"/>
        <v>0</v>
      </c>
      <c r="AE160" s="2">
        <f t="shared" si="152"/>
        <v>0</v>
      </c>
      <c r="AF160" s="2">
        <f t="shared" si="152"/>
        <v>0</v>
      </c>
      <c r="AG160" s="2">
        <f t="shared" si="152"/>
        <v>0</v>
      </c>
      <c r="AH160" s="2">
        <f t="shared" si="152"/>
        <v>0</v>
      </c>
      <c r="AI160" s="2">
        <f t="shared" si="152"/>
        <v>0</v>
      </c>
      <c r="AJ160" s="2">
        <f t="shared" si="152"/>
        <v>0</v>
      </c>
      <c r="AK160" s="2">
        <f t="shared" si="152"/>
        <v>0</v>
      </c>
      <c r="AL160" s="2">
        <f t="shared" si="152"/>
        <v>0</v>
      </c>
      <c r="AM160" s="2">
        <f t="shared" si="152"/>
        <v>0</v>
      </c>
      <c r="AN160" s="2">
        <f t="shared" si="152"/>
        <v>0</v>
      </c>
      <c r="AO160" s="2">
        <f t="shared" si="152"/>
        <v>0</v>
      </c>
      <c r="AP160" s="2">
        <f t="shared" si="152"/>
        <v>0</v>
      </c>
      <c r="AQ160" s="2">
        <f t="shared" si="152"/>
        <v>0</v>
      </c>
      <c r="AR160" s="2">
        <f t="shared" si="152"/>
        <v>0</v>
      </c>
      <c r="AS160" s="2">
        <f t="shared" si="152"/>
        <v>0</v>
      </c>
      <c r="AT160" s="2">
        <f t="shared" si="152"/>
        <v>0</v>
      </c>
      <c r="AU160" s="2">
        <f t="shared" si="152"/>
        <v>0</v>
      </c>
      <c r="AV160" s="2">
        <f t="shared" si="152"/>
        <v>0</v>
      </c>
      <c r="AW160" s="2">
        <f t="shared" si="152"/>
        <v>0</v>
      </c>
      <c r="AX160" s="2">
        <f t="shared" si="152"/>
        <v>0</v>
      </c>
      <c r="AY160" s="2">
        <f t="shared" si="152"/>
        <v>0</v>
      </c>
      <c r="AZ160" s="2">
        <f t="shared" si="152"/>
        <v>0</v>
      </c>
      <c r="BA160" s="2">
        <f t="shared" si="152"/>
        <v>0</v>
      </c>
      <c r="BB160" s="2">
        <f t="shared" si="152"/>
        <v>0</v>
      </c>
      <c r="BC160" s="2">
        <f t="shared" si="152"/>
        <v>0</v>
      </c>
      <c r="BD160" s="2">
        <f t="shared" si="152"/>
        <v>0</v>
      </c>
      <c r="BE160" s="2">
        <f t="shared" si="152"/>
        <v>0</v>
      </c>
      <c r="BF160" s="2">
        <f t="shared" si="152"/>
        <v>0</v>
      </c>
      <c r="BG160" s="2">
        <f t="shared" si="152"/>
        <v>0</v>
      </c>
      <c r="BH160" s="2">
        <f t="shared" si="152"/>
        <v>0</v>
      </c>
      <c r="BI160" s="2">
        <f t="shared" si="152"/>
        <v>0</v>
      </c>
      <c r="BJ160" s="2">
        <f t="shared" si="152"/>
        <v>0</v>
      </c>
      <c r="BK160" s="2">
        <f t="shared" si="152"/>
        <v>0</v>
      </c>
      <c r="BL160" s="2">
        <f t="shared" si="152"/>
        <v>0</v>
      </c>
      <c r="BM160" s="2">
        <f t="shared" si="152"/>
        <v>0</v>
      </c>
      <c r="BN160" s="2">
        <f t="shared" si="152"/>
        <v>0</v>
      </c>
      <c r="BO160" s="2">
        <f t="shared" si="152"/>
        <v>0</v>
      </c>
      <c r="BP160" s="2">
        <f t="shared" si="152"/>
        <v>0</v>
      </c>
      <c r="BQ160" s="2">
        <f t="shared" si="152"/>
        <v>0</v>
      </c>
      <c r="BR160" s="2">
        <f t="shared" si="152"/>
        <v>0</v>
      </c>
      <c r="BS160" s="2">
        <f t="shared" si="152"/>
        <v>0</v>
      </c>
      <c r="BT160" s="2">
        <f t="shared" si="152"/>
        <v>0</v>
      </c>
      <c r="BU160" s="2">
        <f t="shared" si="152"/>
        <v>0</v>
      </c>
      <c r="BV160" s="2">
        <f t="shared" si="152"/>
        <v>0</v>
      </c>
      <c r="BW160" s="2">
        <f t="shared" si="152"/>
        <v>0</v>
      </c>
      <c r="BX160" s="2">
        <f t="shared" si="152"/>
        <v>0</v>
      </c>
      <c r="BY160" s="2">
        <f t="shared" si="152"/>
        <v>0</v>
      </c>
      <c r="BZ160" s="2">
        <f t="shared" ref="BZ160:DH160" si="153">CA53-BZ53</f>
        <v>0</v>
      </c>
      <c r="CA160" s="2">
        <f t="shared" si="153"/>
        <v>0</v>
      </c>
      <c r="CB160" s="2">
        <f t="shared" si="153"/>
        <v>0</v>
      </c>
      <c r="CC160" s="2">
        <f t="shared" si="153"/>
        <v>0</v>
      </c>
      <c r="CD160" s="2">
        <f t="shared" si="153"/>
        <v>0</v>
      </c>
      <c r="CE160" s="2">
        <f t="shared" si="153"/>
        <v>0</v>
      </c>
      <c r="CF160" s="2">
        <f t="shared" si="153"/>
        <v>1</v>
      </c>
      <c r="CG160" s="2">
        <f t="shared" si="153"/>
        <v>0</v>
      </c>
      <c r="CH160" s="2">
        <f t="shared" si="153"/>
        <v>0</v>
      </c>
      <c r="CI160" s="2">
        <f t="shared" si="153"/>
        <v>0</v>
      </c>
      <c r="CJ160" s="2">
        <f t="shared" si="153"/>
        <v>0</v>
      </c>
      <c r="CK160" s="2">
        <f t="shared" si="153"/>
        <v>0</v>
      </c>
      <c r="CL160" s="2">
        <f t="shared" si="153"/>
        <v>0</v>
      </c>
      <c r="CM160" s="2">
        <f t="shared" si="153"/>
        <v>0</v>
      </c>
      <c r="CN160" s="2">
        <f t="shared" si="153"/>
        <v>0</v>
      </c>
      <c r="CO160" s="2">
        <f t="shared" si="153"/>
        <v>0</v>
      </c>
      <c r="CP160" s="2">
        <f t="shared" si="153"/>
        <v>0</v>
      </c>
      <c r="CQ160" s="2">
        <f t="shared" si="153"/>
        <v>0</v>
      </c>
      <c r="CR160" s="2">
        <f t="shared" si="153"/>
        <v>1</v>
      </c>
      <c r="CS160" s="2">
        <f t="shared" si="153"/>
        <v>0</v>
      </c>
      <c r="CT160" s="2">
        <f t="shared" si="153"/>
        <v>2</v>
      </c>
      <c r="CU160" s="2">
        <f t="shared" si="153"/>
        <v>0</v>
      </c>
      <c r="CV160" s="2">
        <f t="shared" si="153"/>
        <v>0</v>
      </c>
      <c r="CW160" s="2">
        <f t="shared" si="153"/>
        <v>0</v>
      </c>
      <c r="CX160" s="2">
        <f t="shared" si="153"/>
        <v>0</v>
      </c>
      <c r="CY160" s="2">
        <f t="shared" si="153"/>
        <v>0</v>
      </c>
      <c r="CZ160" s="2">
        <f t="shared" si="153"/>
        <v>0</v>
      </c>
      <c r="DA160" s="2">
        <f t="shared" si="153"/>
        <v>0</v>
      </c>
      <c r="DB160" s="2">
        <f t="shared" si="153"/>
        <v>2</v>
      </c>
      <c r="DC160" s="2">
        <f t="shared" si="153"/>
        <v>0</v>
      </c>
      <c r="DD160" s="2">
        <f t="shared" si="153"/>
        <v>1</v>
      </c>
      <c r="DE160" s="2">
        <f t="shared" si="153"/>
        <v>3</v>
      </c>
      <c r="DF160" s="2">
        <f t="shared" si="153"/>
        <v>0</v>
      </c>
      <c r="DG160" s="2">
        <f t="shared" si="153"/>
        <v>0</v>
      </c>
      <c r="DH160" s="2">
        <f t="shared" si="153"/>
        <v>0</v>
      </c>
      <c r="DI160" s="2">
        <f t="shared" si="24"/>
        <v>10</v>
      </c>
    </row>
    <row r="161" spans="1:113" x14ac:dyDescent="0.3">
      <c r="A161">
        <f t="shared" ref="A161:K161" si="154">+A54</f>
        <v>84019091</v>
      </c>
      <c r="B161" t="str">
        <f t="shared" si="154"/>
        <v>US</v>
      </c>
      <c r="C161" t="str">
        <f t="shared" si="154"/>
        <v>USA</v>
      </c>
      <c r="D161">
        <f t="shared" si="154"/>
        <v>840</v>
      </c>
      <c r="E161">
        <f t="shared" si="154"/>
        <v>19091</v>
      </c>
      <c r="F161" t="str">
        <f t="shared" si="154"/>
        <v>Humboldt</v>
      </c>
      <c r="G161" t="str">
        <f t="shared" si="154"/>
        <v>Iowa</v>
      </c>
      <c r="H161" t="str">
        <f t="shared" si="154"/>
        <v>US</v>
      </c>
      <c r="I161">
        <f t="shared" si="154"/>
        <v>42.776442600000003</v>
      </c>
      <c r="J161">
        <f t="shared" si="154"/>
        <v>-94.207225370000003</v>
      </c>
      <c r="K161" t="str">
        <f t="shared" si="154"/>
        <v>Humboldt, Iowa, US</v>
      </c>
      <c r="L161" s="2">
        <f t="shared" si="21"/>
        <v>0</v>
      </c>
      <c r="M161" s="2">
        <f t="shared" si="21"/>
        <v>0</v>
      </c>
      <c r="N161" s="2">
        <f t="shared" ref="N161:BY161" si="155">O54-N54</f>
        <v>0</v>
      </c>
      <c r="O161" s="2">
        <f t="shared" si="155"/>
        <v>0</v>
      </c>
      <c r="P161" s="2">
        <f t="shared" si="155"/>
        <v>0</v>
      </c>
      <c r="Q161" s="2">
        <f t="shared" si="155"/>
        <v>0</v>
      </c>
      <c r="R161" s="2">
        <f t="shared" si="155"/>
        <v>0</v>
      </c>
      <c r="S161" s="2">
        <f t="shared" si="155"/>
        <v>0</v>
      </c>
      <c r="T161" s="2">
        <f t="shared" si="155"/>
        <v>0</v>
      </c>
      <c r="U161" s="2">
        <f t="shared" si="155"/>
        <v>0</v>
      </c>
      <c r="V161" s="2">
        <f t="shared" si="155"/>
        <v>0</v>
      </c>
      <c r="W161" s="2">
        <f t="shared" si="155"/>
        <v>0</v>
      </c>
      <c r="X161" s="2">
        <f t="shared" si="155"/>
        <v>0</v>
      </c>
      <c r="Y161" s="2">
        <f t="shared" si="155"/>
        <v>0</v>
      </c>
      <c r="Z161" s="2">
        <f t="shared" si="155"/>
        <v>0</v>
      </c>
      <c r="AA161" s="2">
        <f t="shared" si="155"/>
        <v>0</v>
      </c>
      <c r="AB161" s="2">
        <f t="shared" si="155"/>
        <v>0</v>
      </c>
      <c r="AC161" s="2">
        <f t="shared" si="155"/>
        <v>0</v>
      </c>
      <c r="AD161" s="2">
        <f t="shared" si="155"/>
        <v>0</v>
      </c>
      <c r="AE161" s="2">
        <f t="shared" si="155"/>
        <v>0</v>
      </c>
      <c r="AF161" s="2">
        <f t="shared" si="155"/>
        <v>0</v>
      </c>
      <c r="AG161" s="2">
        <f t="shared" si="155"/>
        <v>0</v>
      </c>
      <c r="AH161" s="2">
        <f t="shared" si="155"/>
        <v>0</v>
      </c>
      <c r="AI161" s="2">
        <f t="shared" si="155"/>
        <v>0</v>
      </c>
      <c r="AJ161" s="2">
        <f t="shared" si="155"/>
        <v>0</v>
      </c>
      <c r="AK161" s="2">
        <f t="shared" si="155"/>
        <v>0</v>
      </c>
      <c r="AL161" s="2">
        <f t="shared" si="155"/>
        <v>0</v>
      </c>
      <c r="AM161" s="2">
        <f t="shared" si="155"/>
        <v>0</v>
      </c>
      <c r="AN161" s="2">
        <f t="shared" si="155"/>
        <v>0</v>
      </c>
      <c r="AO161" s="2">
        <f t="shared" si="155"/>
        <v>0</v>
      </c>
      <c r="AP161" s="2">
        <f t="shared" si="155"/>
        <v>0</v>
      </c>
      <c r="AQ161" s="2">
        <f t="shared" si="155"/>
        <v>0</v>
      </c>
      <c r="AR161" s="2">
        <f t="shared" si="155"/>
        <v>0</v>
      </c>
      <c r="AS161" s="2">
        <f t="shared" si="155"/>
        <v>0</v>
      </c>
      <c r="AT161" s="2">
        <f t="shared" si="155"/>
        <v>0</v>
      </c>
      <c r="AU161" s="2">
        <f t="shared" si="155"/>
        <v>0</v>
      </c>
      <c r="AV161" s="2">
        <f t="shared" si="155"/>
        <v>0</v>
      </c>
      <c r="AW161" s="2">
        <f t="shared" si="155"/>
        <v>0</v>
      </c>
      <c r="AX161" s="2">
        <f t="shared" si="155"/>
        <v>0</v>
      </c>
      <c r="AY161" s="2">
        <f t="shared" si="155"/>
        <v>0</v>
      </c>
      <c r="AZ161" s="2">
        <f t="shared" si="155"/>
        <v>0</v>
      </c>
      <c r="BA161" s="2">
        <f t="shared" si="155"/>
        <v>0</v>
      </c>
      <c r="BB161" s="2">
        <f t="shared" si="155"/>
        <v>0</v>
      </c>
      <c r="BC161" s="2">
        <f t="shared" si="155"/>
        <v>0</v>
      </c>
      <c r="BD161" s="2">
        <f t="shared" si="155"/>
        <v>0</v>
      </c>
      <c r="BE161" s="2">
        <f t="shared" si="155"/>
        <v>0</v>
      </c>
      <c r="BF161" s="2">
        <f t="shared" si="155"/>
        <v>0</v>
      </c>
      <c r="BG161" s="2">
        <f t="shared" si="155"/>
        <v>0</v>
      </c>
      <c r="BH161" s="2">
        <f t="shared" si="155"/>
        <v>0</v>
      </c>
      <c r="BI161" s="2">
        <f t="shared" si="155"/>
        <v>0</v>
      </c>
      <c r="BJ161" s="2">
        <f t="shared" si="155"/>
        <v>0</v>
      </c>
      <c r="BK161" s="2">
        <f t="shared" si="155"/>
        <v>0</v>
      </c>
      <c r="BL161" s="2">
        <f t="shared" si="155"/>
        <v>0</v>
      </c>
      <c r="BM161" s="2">
        <f t="shared" si="155"/>
        <v>0</v>
      </c>
      <c r="BN161" s="2">
        <f t="shared" si="155"/>
        <v>0</v>
      </c>
      <c r="BO161" s="2">
        <f t="shared" si="155"/>
        <v>0</v>
      </c>
      <c r="BP161" s="2">
        <f t="shared" si="155"/>
        <v>0</v>
      </c>
      <c r="BQ161" s="2">
        <f t="shared" si="155"/>
        <v>0</v>
      </c>
      <c r="BR161" s="2">
        <f t="shared" si="155"/>
        <v>0</v>
      </c>
      <c r="BS161" s="2">
        <f t="shared" si="155"/>
        <v>0</v>
      </c>
      <c r="BT161" s="2">
        <f t="shared" si="155"/>
        <v>0</v>
      </c>
      <c r="BU161" s="2">
        <f t="shared" si="155"/>
        <v>0</v>
      </c>
      <c r="BV161" s="2">
        <f t="shared" si="155"/>
        <v>0</v>
      </c>
      <c r="BW161" s="2">
        <f t="shared" si="155"/>
        <v>0</v>
      </c>
      <c r="BX161" s="2">
        <f t="shared" si="155"/>
        <v>0</v>
      </c>
      <c r="BY161" s="2">
        <f t="shared" si="155"/>
        <v>0</v>
      </c>
      <c r="BZ161" s="2">
        <f t="shared" ref="BZ161:DH161" si="156">CA54-BZ54</f>
        <v>0</v>
      </c>
      <c r="CA161" s="2">
        <f t="shared" si="156"/>
        <v>0</v>
      </c>
      <c r="CB161" s="2">
        <f t="shared" si="156"/>
        <v>0</v>
      </c>
      <c r="CC161" s="2">
        <f t="shared" si="156"/>
        <v>0</v>
      </c>
      <c r="CD161" s="2">
        <f t="shared" si="156"/>
        <v>0</v>
      </c>
      <c r="CE161" s="2">
        <f t="shared" si="156"/>
        <v>0</v>
      </c>
      <c r="CF161" s="2">
        <f t="shared" si="156"/>
        <v>0</v>
      </c>
      <c r="CG161" s="2">
        <f t="shared" si="156"/>
        <v>0</v>
      </c>
      <c r="CH161" s="2">
        <f t="shared" si="156"/>
        <v>0</v>
      </c>
      <c r="CI161" s="2">
        <f t="shared" si="156"/>
        <v>0</v>
      </c>
      <c r="CJ161" s="2">
        <f t="shared" si="156"/>
        <v>0</v>
      </c>
      <c r="CK161" s="2">
        <f t="shared" si="156"/>
        <v>0</v>
      </c>
      <c r="CL161" s="2">
        <f t="shared" si="156"/>
        <v>0</v>
      </c>
      <c r="CM161" s="2">
        <f t="shared" si="156"/>
        <v>0</v>
      </c>
      <c r="CN161" s="2">
        <f t="shared" si="156"/>
        <v>0</v>
      </c>
      <c r="CO161" s="2">
        <f t="shared" si="156"/>
        <v>0</v>
      </c>
      <c r="CP161" s="2">
        <f t="shared" si="156"/>
        <v>0</v>
      </c>
      <c r="CQ161" s="2">
        <f t="shared" si="156"/>
        <v>0</v>
      </c>
      <c r="CR161" s="2">
        <f t="shared" si="156"/>
        <v>0</v>
      </c>
      <c r="CS161" s="2">
        <f t="shared" si="156"/>
        <v>0</v>
      </c>
      <c r="CT161" s="2">
        <f t="shared" si="156"/>
        <v>0</v>
      </c>
      <c r="CU161" s="2">
        <f t="shared" si="156"/>
        <v>0</v>
      </c>
      <c r="CV161" s="2">
        <f t="shared" si="156"/>
        <v>0</v>
      </c>
      <c r="CW161" s="2">
        <f t="shared" si="156"/>
        <v>1</v>
      </c>
      <c r="CX161" s="2">
        <f t="shared" si="156"/>
        <v>1</v>
      </c>
      <c r="CY161" s="2">
        <f t="shared" si="156"/>
        <v>0</v>
      </c>
      <c r="CZ161" s="2">
        <f t="shared" si="156"/>
        <v>2</v>
      </c>
      <c r="DA161" s="2">
        <f t="shared" si="156"/>
        <v>0</v>
      </c>
      <c r="DB161" s="2">
        <f t="shared" si="156"/>
        <v>0</v>
      </c>
      <c r="DC161" s="2">
        <f t="shared" si="156"/>
        <v>0</v>
      </c>
      <c r="DD161" s="2">
        <f t="shared" si="156"/>
        <v>0</v>
      </c>
      <c r="DE161" s="2">
        <f t="shared" si="156"/>
        <v>0</v>
      </c>
      <c r="DF161" s="2">
        <f t="shared" si="156"/>
        <v>0</v>
      </c>
      <c r="DG161" s="2">
        <f t="shared" si="156"/>
        <v>0</v>
      </c>
      <c r="DH161" s="2">
        <f t="shared" si="156"/>
        <v>0</v>
      </c>
      <c r="DI161" s="2">
        <f t="shared" si="24"/>
        <v>4</v>
      </c>
    </row>
    <row r="162" spans="1:113" x14ac:dyDescent="0.3">
      <c r="A162">
        <f t="shared" ref="A162:K162" si="157">+A55</f>
        <v>84019093</v>
      </c>
      <c r="B162" t="str">
        <f t="shared" si="157"/>
        <v>US</v>
      </c>
      <c r="C162" t="str">
        <f t="shared" si="157"/>
        <v>USA</v>
      </c>
      <c r="D162">
        <f t="shared" si="157"/>
        <v>840</v>
      </c>
      <c r="E162">
        <f t="shared" si="157"/>
        <v>19093</v>
      </c>
      <c r="F162" t="str">
        <f t="shared" si="157"/>
        <v>Ida</v>
      </c>
      <c r="G162" t="str">
        <f t="shared" si="157"/>
        <v>Iowa</v>
      </c>
      <c r="H162" t="str">
        <f t="shared" si="157"/>
        <v>US</v>
      </c>
      <c r="I162">
        <f t="shared" si="157"/>
        <v>42.386961360000001</v>
      </c>
      <c r="J162">
        <f t="shared" si="157"/>
        <v>-95.513553869999996</v>
      </c>
      <c r="K162" t="str">
        <f t="shared" si="157"/>
        <v>Ida, Iowa, US</v>
      </c>
      <c r="L162" s="2">
        <f t="shared" si="21"/>
        <v>0</v>
      </c>
      <c r="M162" s="2">
        <f t="shared" si="21"/>
        <v>0</v>
      </c>
      <c r="N162" s="2">
        <f t="shared" ref="N162:BY162" si="158">O55-N55</f>
        <v>0</v>
      </c>
      <c r="O162" s="2">
        <f t="shared" si="158"/>
        <v>0</v>
      </c>
      <c r="P162" s="2">
        <f t="shared" si="158"/>
        <v>0</v>
      </c>
      <c r="Q162" s="2">
        <f t="shared" si="158"/>
        <v>0</v>
      </c>
      <c r="R162" s="2">
        <f t="shared" si="158"/>
        <v>0</v>
      </c>
      <c r="S162" s="2">
        <f t="shared" si="158"/>
        <v>0</v>
      </c>
      <c r="T162" s="2">
        <f t="shared" si="158"/>
        <v>0</v>
      </c>
      <c r="U162" s="2">
        <f t="shared" si="158"/>
        <v>0</v>
      </c>
      <c r="V162" s="2">
        <f t="shared" si="158"/>
        <v>0</v>
      </c>
      <c r="W162" s="2">
        <f t="shared" si="158"/>
        <v>0</v>
      </c>
      <c r="X162" s="2">
        <f t="shared" si="158"/>
        <v>0</v>
      </c>
      <c r="Y162" s="2">
        <f t="shared" si="158"/>
        <v>0</v>
      </c>
      <c r="Z162" s="2">
        <f t="shared" si="158"/>
        <v>0</v>
      </c>
      <c r="AA162" s="2">
        <f t="shared" si="158"/>
        <v>0</v>
      </c>
      <c r="AB162" s="2">
        <f t="shared" si="158"/>
        <v>0</v>
      </c>
      <c r="AC162" s="2">
        <f t="shared" si="158"/>
        <v>0</v>
      </c>
      <c r="AD162" s="2">
        <f t="shared" si="158"/>
        <v>0</v>
      </c>
      <c r="AE162" s="2">
        <f t="shared" si="158"/>
        <v>0</v>
      </c>
      <c r="AF162" s="2">
        <f t="shared" si="158"/>
        <v>0</v>
      </c>
      <c r="AG162" s="2">
        <f t="shared" si="158"/>
        <v>0</v>
      </c>
      <c r="AH162" s="2">
        <f t="shared" si="158"/>
        <v>0</v>
      </c>
      <c r="AI162" s="2">
        <f t="shared" si="158"/>
        <v>0</v>
      </c>
      <c r="AJ162" s="2">
        <f t="shared" si="158"/>
        <v>0</v>
      </c>
      <c r="AK162" s="2">
        <f t="shared" si="158"/>
        <v>0</v>
      </c>
      <c r="AL162" s="2">
        <f t="shared" si="158"/>
        <v>0</v>
      </c>
      <c r="AM162" s="2">
        <f t="shared" si="158"/>
        <v>0</v>
      </c>
      <c r="AN162" s="2">
        <f t="shared" si="158"/>
        <v>0</v>
      </c>
      <c r="AO162" s="2">
        <f t="shared" si="158"/>
        <v>0</v>
      </c>
      <c r="AP162" s="2">
        <f t="shared" si="158"/>
        <v>0</v>
      </c>
      <c r="AQ162" s="2">
        <f t="shared" si="158"/>
        <v>0</v>
      </c>
      <c r="AR162" s="2">
        <f t="shared" si="158"/>
        <v>0</v>
      </c>
      <c r="AS162" s="2">
        <f t="shared" si="158"/>
        <v>0</v>
      </c>
      <c r="AT162" s="2">
        <f t="shared" si="158"/>
        <v>0</v>
      </c>
      <c r="AU162" s="2">
        <f t="shared" si="158"/>
        <v>0</v>
      </c>
      <c r="AV162" s="2">
        <f t="shared" si="158"/>
        <v>0</v>
      </c>
      <c r="AW162" s="2">
        <f t="shared" si="158"/>
        <v>0</v>
      </c>
      <c r="AX162" s="2">
        <f t="shared" si="158"/>
        <v>0</v>
      </c>
      <c r="AY162" s="2">
        <f t="shared" si="158"/>
        <v>0</v>
      </c>
      <c r="AZ162" s="2">
        <f t="shared" si="158"/>
        <v>0</v>
      </c>
      <c r="BA162" s="2">
        <f t="shared" si="158"/>
        <v>0</v>
      </c>
      <c r="BB162" s="2">
        <f t="shared" si="158"/>
        <v>0</v>
      </c>
      <c r="BC162" s="2">
        <f t="shared" si="158"/>
        <v>0</v>
      </c>
      <c r="BD162" s="2">
        <f t="shared" si="158"/>
        <v>0</v>
      </c>
      <c r="BE162" s="2">
        <f t="shared" si="158"/>
        <v>0</v>
      </c>
      <c r="BF162" s="2">
        <f t="shared" si="158"/>
        <v>0</v>
      </c>
      <c r="BG162" s="2">
        <f t="shared" si="158"/>
        <v>0</v>
      </c>
      <c r="BH162" s="2">
        <f t="shared" si="158"/>
        <v>0</v>
      </c>
      <c r="BI162" s="2">
        <f t="shared" si="158"/>
        <v>0</v>
      </c>
      <c r="BJ162" s="2">
        <f t="shared" si="158"/>
        <v>0</v>
      </c>
      <c r="BK162" s="2">
        <f t="shared" si="158"/>
        <v>0</v>
      </c>
      <c r="BL162" s="2">
        <f t="shared" si="158"/>
        <v>0</v>
      </c>
      <c r="BM162" s="2">
        <f t="shared" si="158"/>
        <v>0</v>
      </c>
      <c r="BN162" s="2">
        <f t="shared" si="158"/>
        <v>0</v>
      </c>
      <c r="BO162" s="2">
        <f t="shared" si="158"/>
        <v>0</v>
      </c>
      <c r="BP162" s="2">
        <f t="shared" si="158"/>
        <v>0</v>
      </c>
      <c r="BQ162" s="2">
        <f t="shared" si="158"/>
        <v>0</v>
      </c>
      <c r="BR162" s="2">
        <f t="shared" si="158"/>
        <v>0</v>
      </c>
      <c r="BS162" s="2">
        <f t="shared" si="158"/>
        <v>0</v>
      </c>
      <c r="BT162" s="2">
        <f t="shared" si="158"/>
        <v>0</v>
      </c>
      <c r="BU162" s="2">
        <f t="shared" si="158"/>
        <v>0</v>
      </c>
      <c r="BV162" s="2">
        <f t="shared" si="158"/>
        <v>0</v>
      </c>
      <c r="BW162" s="2">
        <f t="shared" si="158"/>
        <v>0</v>
      </c>
      <c r="BX162" s="2">
        <f t="shared" si="158"/>
        <v>0</v>
      </c>
      <c r="BY162" s="2">
        <f t="shared" si="158"/>
        <v>0</v>
      </c>
      <c r="BZ162" s="2">
        <f t="shared" ref="BZ162:DH162" si="159">CA55-BZ55</f>
        <v>0</v>
      </c>
      <c r="CA162" s="2">
        <f t="shared" si="159"/>
        <v>0</v>
      </c>
      <c r="CB162" s="2">
        <f t="shared" si="159"/>
        <v>0</v>
      </c>
      <c r="CC162" s="2">
        <f t="shared" si="159"/>
        <v>0</v>
      </c>
      <c r="CD162" s="2">
        <f t="shared" si="159"/>
        <v>0</v>
      </c>
      <c r="CE162" s="2">
        <f t="shared" si="159"/>
        <v>0</v>
      </c>
      <c r="CF162" s="2">
        <f t="shared" si="159"/>
        <v>0</v>
      </c>
      <c r="CG162" s="2">
        <f t="shared" si="159"/>
        <v>0</v>
      </c>
      <c r="CH162" s="2">
        <f t="shared" si="159"/>
        <v>0</v>
      </c>
      <c r="CI162" s="2">
        <f t="shared" si="159"/>
        <v>0</v>
      </c>
      <c r="CJ162" s="2">
        <f t="shared" si="159"/>
        <v>0</v>
      </c>
      <c r="CK162" s="2">
        <f t="shared" si="159"/>
        <v>0</v>
      </c>
      <c r="CL162" s="2">
        <f t="shared" si="159"/>
        <v>0</v>
      </c>
      <c r="CM162" s="2">
        <f t="shared" si="159"/>
        <v>0</v>
      </c>
      <c r="CN162" s="2">
        <f t="shared" si="159"/>
        <v>0</v>
      </c>
      <c r="CO162" s="2">
        <f t="shared" si="159"/>
        <v>0</v>
      </c>
      <c r="CP162" s="2">
        <f t="shared" si="159"/>
        <v>0</v>
      </c>
      <c r="CQ162" s="2">
        <f t="shared" si="159"/>
        <v>0</v>
      </c>
      <c r="CR162" s="2">
        <f t="shared" si="159"/>
        <v>0</v>
      </c>
      <c r="CS162" s="2">
        <f t="shared" si="159"/>
        <v>0</v>
      </c>
      <c r="CT162" s="2">
        <f t="shared" si="159"/>
        <v>0</v>
      </c>
      <c r="CU162" s="2">
        <f t="shared" si="159"/>
        <v>0</v>
      </c>
      <c r="CV162" s="2">
        <f t="shared" si="159"/>
        <v>0</v>
      </c>
      <c r="CW162" s="2">
        <f t="shared" si="159"/>
        <v>0</v>
      </c>
      <c r="CX162" s="2">
        <f t="shared" si="159"/>
        <v>0</v>
      </c>
      <c r="CY162" s="2">
        <f t="shared" si="159"/>
        <v>0</v>
      </c>
      <c r="CZ162" s="2">
        <f t="shared" si="159"/>
        <v>0</v>
      </c>
      <c r="DA162" s="2">
        <f t="shared" si="159"/>
        <v>0</v>
      </c>
      <c r="DB162" s="2">
        <f t="shared" si="159"/>
        <v>0</v>
      </c>
      <c r="DC162" s="2">
        <f t="shared" si="159"/>
        <v>0</v>
      </c>
      <c r="DD162" s="2">
        <f t="shared" si="159"/>
        <v>0</v>
      </c>
      <c r="DE162" s="2">
        <f t="shared" si="159"/>
        <v>0</v>
      </c>
      <c r="DF162" s="2">
        <f t="shared" si="159"/>
        <v>0</v>
      </c>
      <c r="DG162" s="2">
        <f t="shared" si="159"/>
        <v>0</v>
      </c>
      <c r="DH162" s="2">
        <f t="shared" si="159"/>
        <v>0</v>
      </c>
      <c r="DI162" s="2">
        <f t="shared" si="24"/>
        <v>0</v>
      </c>
    </row>
    <row r="163" spans="1:113" x14ac:dyDescent="0.3">
      <c r="A163">
        <f t="shared" ref="A163:K163" si="160">+A56</f>
        <v>84019095</v>
      </c>
      <c r="B163" t="str">
        <f t="shared" si="160"/>
        <v>US</v>
      </c>
      <c r="C163" t="str">
        <f t="shared" si="160"/>
        <v>USA</v>
      </c>
      <c r="D163">
        <f t="shared" si="160"/>
        <v>840</v>
      </c>
      <c r="E163">
        <f t="shared" si="160"/>
        <v>19095</v>
      </c>
      <c r="F163" t="str">
        <f t="shared" si="160"/>
        <v>Iowa</v>
      </c>
      <c r="G163" t="str">
        <f t="shared" si="160"/>
        <v>Iowa</v>
      </c>
      <c r="H163" t="str">
        <f t="shared" si="160"/>
        <v>US</v>
      </c>
      <c r="I163">
        <f t="shared" si="160"/>
        <v>41.686302650000002</v>
      </c>
      <c r="J163">
        <f t="shared" si="160"/>
        <v>-92.064337300000005</v>
      </c>
      <c r="K163" t="str">
        <f t="shared" si="160"/>
        <v>Iowa, Iowa, US</v>
      </c>
      <c r="L163" s="2">
        <f t="shared" si="21"/>
        <v>0</v>
      </c>
      <c r="M163" s="2">
        <f t="shared" si="21"/>
        <v>0</v>
      </c>
      <c r="N163" s="2">
        <f t="shared" ref="N163:BY163" si="161">O56-N56</f>
        <v>0</v>
      </c>
      <c r="O163" s="2">
        <f t="shared" si="161"/>
        <v>0</v>
      </c>
      <c r="P163" s="2">
        <f t="shared" si="161"/>
        <v>0</v>
      </c>
      <c r="Q163" s="2">
        <f t="shared" si="161"/>
        <v>0</v>
      </c>
      <c r="R163" s="2">
        <f t="shared" si="161"/>
        <v>0</v>
      </c>
      <c r="S163" s="2">
        <f t="shared" si="161"/>
        <v>0</v>
      </c>
      <c r="T163" s="2">
        <f t="shared" si="161"/>
        <v>0</v>
      </c>
      <c r="U163" s="2">
        <f t="shared" si="161"/>
        <v>0</v>
      </c>
      <c r="V163" s="2">
        <f t="shared" si="161"/>
        <v>0</v>
      </c>
      <c r="W163" s="2">
        <f t="shared" si="161"/>
        <v>0</v>
      </c>
      <c r="X163" s="2">
        <f t="shared" si="161"/>
        <v>0</v>
      </c>
      <c r="Y163" s="2">
        <f t="shared" si="161"/>
        <v>0</v>
      </c>
      <c r="Z163" s="2">
        <f t="shared" si="161"/>
        <v>0</v>
      </c>
      <c r="AA163" s="2">
        <f t="shared" si="161"/>
        <v>0</v>
      </c>
      <c r="AB163" s="2">
        <f t="shared" si="161"/>
        <v>0</v>
      </c>
      <c r="AC163" s="2">
        <f t="shared" si="161"/>
        <v>0</v>
      </c>
      <c r="AD163" s="2">
        <f t="shared" si="161"/>
        <v>0</v>
      </c>
      <c r="AE163" s="2">
        <f t="shared" si="161"/>
        <v>0</v>
      </c>
      <c r="AF163" s="2">
        <f t="shared" si="161"/>
        <v>0</v>
      </c>
      <c r="AG163" s="2">
        <f t="shared" si="161"/>
        <v>0</v>
      </c>
      <c r="AH163" s="2">
        <f t="shared" si="161"/>
        <v>0</v>
      </c>
      <c r="AI163" s="2">
        <f t="shared" si="161"/>
        <v>0</v>
      </c>
      <c r="AJ163" s="2">
        <f t="shared" si="161"/>
        <v>0</v>
      </c>
      <c r="AK163" s="2">
        <f t="shared" si="161"/>
        <v>0</v>
      </c>
      <c r="AL163" s="2">
        <f t="shared" si="161"/>
        <v>0</v>
      </c>
      <c r="AM163" s="2">
        <f t="shared" si="161"/>
        <v>0</v>
      </c>
      <c r="AN163" s="2">
        <f t="shared" si="161"/>
        <v>0</v>
      </c>
      <c r="AO163" s="2">
        <f t="shared" si="161"/>
        <v>0</v>
      </c>
      <c r="AP163" s="2">
        <f t="shared" si="161"/>
        <v>0</v>
      </c>
      <c r="AQ163" s="2">
        <f t="shared" si="161"/>
        <v>0</v>
      </c>
      <c r="AR163" s="2">
        <f t="shared" si="161"/>
        <v>0</v>
      </c>
      <c r="AS163" s="2">
        <f t="shared" si="161"/>
        <v>0</v>
      </c>
      <c r="AT163" s="2">
        <f t="shared" si="161"/>
        <v>0</v>
      </c>
      <c r="AU163" s="2">
        <f t="shared" si="161"/>
        <v>0</v>
      </c>
      <c r="AV163" s="2">
        <f t="shared" si="161"/>
        <v>0</v>
      </c>
      <c r="AW163" s="2">
        <f t="shared" si="161"/>
        <v>0</v>
      </c>
      <c r="AX163" s="2">
        <f t="shared" si="161"/>
        <v>0</v>
      </c>
      <c r="AY163" s="2">
        <f t="shared" si="161"/>
        <v>0</v>
      </c>
      <c r="AZ163" s="2">
        <f t="shared" si="161"/>
        <v>0</v>
      </c>
      <c r="BA163" s="2">
        <f t="shared" si="161"/>
        <v>0</v>
      </c>
      <c r="BB163" s="2">
        <f t="shared" si="161"/>
        <v>0</v>
      </c>
      <c r="BC163" s="2">
        <f t="shared" si="161"/>
        <v>0</v>
      </c>
      <c r="BD163" s="2">
        <f t="shared" si="161"/>
        <v>0</v>
      </c>
      <c r="BE163" s="2">
        <f t="shared" si="161"/>
        <v>0</v>
      </c>
      <c r="BF163" s="2">
        <f t="shared" si="161"/>
        <v>0</v>
      </c>
      <c r="BG163" s="2">
        <f t="shared" si="161"/>
        <v>0</v>
      </c>
      <c r="BH163" s="2">
        <f t="shared" si="161"/>
        <v>0</v>
      </c>
      <c r="BI163" s="2">
        <f t="shared" si="161"/>
        <v>0</v>
      </c>
      <c r="BJ163" s="2">
        <f t="shared" si="161"/>
        <v>0</v>
      </c>
      <c r="BK163" s="2">
        <f t="shared" si="161"/>
        <v>0</v>
      </c>
      <c r="BL163" s="2">
        <f t="shared" si="161"/>
        <v>0</v>
      </c>
      <c r="BM163" s="2">
        <f t="shared" si="161"/>
        <v>0</v>
      </c>
      <c r="BN163" s="2">
        <f t="shared" si="161"/>
        <v>0</v>
      </c>
      <c r="BO163" s="2">
        <f t="shared" si="161"/>
        <v>0</v>
      </c>
      <c r="BP163" s="2">
        <f t="shared" si="161"/>
        <v>0</v>
      </c>
      <c r="BQ163" s="2">
        <f t="shared" si="161"/>
        <v>0</v>
      </c>
      <c r="BR163" s="2">
        <f t="shared" si="161"/>
        <v>0</v>
      </c>
      <c r="BS163" s="2">
        <f t="shared" si="161"/>
        <v>0</v>
      </c>
      <c r="BT163" s="2">
        <f t="shared" si="161"/>
        <v>0</v>
      </c>
      <c r="BU163" s="2">
        <f t="shared" si="161"/>
        <v>0</v>
      </c>
      <c r="BV163" s="2">
        <f t="shared" si="161"/>
        <v>0</v>
      </c>
      <c r="BW163" s="2">
        <f t="shared" si="161"/>
        <v>0</v>
      </c>
      <c r="BX163" s="2">
        <f t="shared" si="161"/>
        <v>1</v>
      </c>
      <c r="BY163" s="2">
        <f t="shared" si="161"/>
        <v>0</v>
      </c>
      <c r="BZ163" s="2">
        <f t="shared" ref="BZ163:DH163" si="162">CA56-BZ56</f>
        <v>1</v>
      </c>
      <c r="CA163" s="2">
        <f t="shared" si="162"/>
        <v>1</v>
      </c>
      <c r="CB163" s="2">
        <f t="shared" si="162"/>
        <v>1</v>
      </c>
      <c r="CC163" s="2">
        <f t="shared" si="162"/>
        <v>1</v>
      </c>
      <c r="CD163" s="2">
        <f t="shared" si="162"/>
        <v>0</v>
      </c>
      <c r="CE163" s="2">
        <f t="shared" si="162"/>
        <v>0</v>
      </c>
      <c r="CF163" s="2">
        <f t="shared" si="162"/>
        <v>1</v>
      </c>
      <c r="CG163" s="2">
        <f t="shared" si="162"/>
        <v>0</v>
      </c>
      <c r="CH163" s="2">
        <f t="shared" si="162"/>
        <v>0</v>
      </c>
      <c r="CI163" s="2">
        <f t="shared" si="162"/>
        <v>0</v>
      </c>
      <c r="CJ163" s="2">
        <f t="shared" si="162"/>
        <v>0</v>
      </c>
      <c r="CK163" s="2">
        <f t="shared" si="162"/>
        <v>1</v>
      </c>
      <c r="CL163" s="2">
        <f t="shared" si="162"/>
        <v>0</v>
      </c>
      <c r="CM163" s="2">
        <f t="shared" si="162"/>
        <v>0</v>
      </c>
      <c r="CN163" s="2">
        <f t="shared" si="162"/>
        <v>0</v>
      </c>
      <c r="CO163" s="2">
        <f t="shared" si="162"/>
        <v>0</v>
      </c>
      <c r="CP163" s="2">
        <f t="shared" si="162"/>
        <v>0</v>
      </c>
      <c r="CQ163" s="2">
        <f t="shared" si="162"/>
        <v>0</v>
      </c>
      <c r="CR163" s="2">
        <f t="shared" si="162"/>
        <v>1</v>
      </c>
      <c r="CS163" s="2">
        <f t="shared" si="162"/>
        <v>0</v>
      </c>
      <c r="CT163" s="2">
        <f t="shared" si="162"/>
        <v>2</v>
      </c>
      <c r="CU163" s="2">
        <f t="shared" si="162"/>
        <v>2</v>
      </c>
      <c r="CV163" s="2">
        <f t="shared" si="162"/>
        <v>1</v>
      </c>
      <c r="CW163" s="2">
        <f t="shared" si="162"/>
        <v>0</v>
      </c>
      <c r="CX163" s="2">
        <f t="shared" si="162"/>
        <v>0</v>
      </c>
      <c r="CY163" s="2">
        <f t="shared" si="162"/>
        <v>0</v>
      </c>
      <c r="CZ163" s="2">
        <f t="shared" si="162"/>
        <v>1</v>
      </c>
      <c r="DA163" s="2">
        <f t="shared" si="162"/>
        <v>2</v>
      </c>
      <c r="DB163" s="2">
        <f t="shared" si="162"/>
        <v>1</v>
      </c>
      <c r="DC163" s="2">
        <f t="shared" si="162"/>
        <v>1</v>
      </c>
      <c r="DD163" s="2">
        <f t="shared" si="162"/>
        <v>1</v>
      </c>
      <c r="DE163" s="2">
        <f t="shared" si="162"/>
        <v>0</v>
      </c>
      <c r="DF163" s="2">
        <f t="shared" si="162"/>
        <v>0</v>
      </c>
      <c r="DG163" s="2">
        <f t="shared" si="162"/>
        <v>1</v>
      </c>
      <c r="DH163" s="2">
        <f t="shared" si="162"/>
        <v>0</v>
      </c>
      <c r="DI163" s="2">
        <f t="shared" si="24"/>
        <v>20</v>
      </c>
    </row>
    <row r="164" spans="1:113" x14ac:dyDescent="0.3">
      <c r="A164">
        <f t="shared" ref="A164:K164" si="163">+A57</f>
        <v>84019097</v>
      </c>
      <c r="B164" t="str">
        <f t="shared" si="163"/>
        <v>US</v>
      </c>
      <c r="C164" t="str">
        <f t="shared" si="163"/>
        <v>USA</v>
      </c>
      <c r="D164">
        <f t="shared" si="163"/>
        <v>840</v>
      </c>
      <c r="E164">
        <f t="shared" si="163"/>
        <v>19097</v>
      </c>
      <c r="F164" t="str">
        <f t="shared" si="163"/>
        <v>Jackson</v>
      </c>
      <c r="G164" t="str">
        <f t="shared" si="163"/>
        <v>Iowa</v>
      </c>
      <c r="H164" t="str">
        <f t="shared" si="163"/>
        <v>US</v>
      </c>
      <c r="I164">
        <f t="shared" si="163"/>
        <v>42.171788239999998</v>
      </c>
      <c r="J164">
        <f t="shared" si="163"/>
        <v>-90.573548369999997</v>
      </c>
      <c r="K164" t="str">
        <f t="shared" si="163"/>
        <v>Jackson, Iowa, US</v>
      </c>
      <c r="L164" s="2">
        <f t="shared" si="21"/>
        <v>0</v>
      </c>
      <c r="M164" s="2">
        <f t="shared" si="21"/>
        <v>0</v>
      </c>
      <c r="N164" s="2">
        <f t="shared" ref="N164:BY164" si="164">O57-N57</f>
        <v>0</v>
      </c>
      <c r="O164" s="2">
        <f t="shared" si="164"/>
        <v>0</v>
      </c>
      <c r="P164" s="2">
        <f t="shared" si="164"/>
        <v>0</v>
      </c>
      <c r="Q164" s="2">
        <f t="shared" si="164"/>
        <v>0</v>
      </c>
      <c r="R164" s="2">
        <f t="shared" si="164"/>
        <v>0</v>
      </c>
      <c r="S164" s="2">
        <f t="shared" si="164"/>
        <v>0</v>
      </c>
      <c r="T164" s="2">
        <f t="shared" si="164"/>
        <v>0</v>
      </c>
      <c r="U164" s="2">
        <f t="shared" si="164"/>
        <v>0</v>
      </c>
      <c r="V164" s="2">
        <f t="shared" si="164"/>
        <v>0</v>
      </c>
      <c r="W164" s="2">
        <f t="shared" si="164"/>
        <v>0</v>
      </c>
      <c r="X164" s="2">
        <f t="shared" si="164"/>
        <v>0</v>
      </c>
      <c r="Y164" s="2">
        <f t="shared" si="164"/>
        <v>0</v>
      </c>
      <c r="Z164" s="2">
        <f t="shared" si="164"/>
        <v>0</v>
      </c>
      <c r="AA164" s="2">
        <f t="shared" si="164"/>
        <v>0</v>
      </c>
      <c r="AB164" s="2">
        <f t="shared" si="164"/>
        <v>0</v>
      </c>
      <c r="AC164" s="2">
        <f t="shared" si="164"/>
        <v>0</v>
      </c>
      <c r="AD164" s="2">
        <f t="shared" si="164"/>
        <v>0</v>
      </c>
      <c r="AE164" s="2">
        <f t="shared" si="164"/>
        <v>0</v>
      </c>
      <c r="AF164" s="2">
        <f t="shared" si="164"/>
        <v>0</v>
      </c>
      <c r="AG164" s="2">
        <f t="shared" si="164"/>
        <v>0</v>
      </c>
      <c r="AH164" s="2">
        <f t="shared" si="164"/>
        <v>0</v>
      </c>
      <c r="AI164" s="2">
        <f t="shared" si="164"/>
        <v>0</v>
      </c>
      <c r="AJ164" s="2">
        <f t="shared" si="164"/>
        <v>0</v>
      </c>
      <c r="AK164" s="2">
        <f t="shared" si="164"/>
        <v>0</v>
      </c>
      <c r="AL164" s="2">
        <f t="shared" si="164"/>
        <v>0</v>
      </c>
      <c r="AM164" s="2">
        <f t="shared" si="164"/>
        <v>0</v>
      </c>
      <c r="AN164" s="2">
        <f t="shared" si="164"/>
        <v>0</v>
      </c>
      <c r="AO164" s="2">
        <f t="shared" si="164"/>
        <v>0</v>
      </c>
      <c r="AP164" s="2">
        <f t="shared" si="164"/>
        <v>0</v>
      </c>
      <c r="AQ164" s="2">
        <f t="shared" si="164"/>
        <v>0</v>
      </c>
      <c r="AR164" s="2">
        <f t="shared" si="164"/>
        <v>0</v>
      </c>
      <c r="AS164" s="2">
        <f t="shared" si="164"/>
        <v>0</v>
      </c>
      <c r="AT164" s="2">
        <f t="shared" si="164"/>
        <v>0</v>
      </c>
      <c r="AU164" s="2">
        <f t="shared" si="164"/>
        <v>0</v>
      </c>
      <c r="AV164" s="2">
        <f t="shared" si="164"/>
        <v>0</v>
      </c>
      <c r="AW164" s="2">
        <f t="shared" si="164"/>
        <v>0</v>
      </c>
      <c r="AX164" s="2">
        <f t="shared" si="164"/>
        <v>0</v>
      </c>
      <c r="AY164" s="2">
        <f t="shared" si="164"/>
        <v>0</v>
      </c>
      <c r="AZ164" s="2">
        <f t="shared" si="164"/>
        <v>0</v>
      </c>
      <c r="BA164" s="2">
        <f t="shared" si="164"/>
        <v>0</v>
      </c>
      <c r="BB164" s="2">
        <f t="shared" si="164"/>
        <v>0</v>
      </c>
      <c r="BC164" s="2">
        <f t="shared" si="164"/>
        <v>0</v>
      </c>
      <c r="BD164" s="2">
        <f t="shared" si="164"/>
        <v>0</v>
      </c>
      <c r="BE164" s="2">
        <f t="shared" si="164"/>
        <v>0</v>
      </c>
      <c r="BF164" s="2">
        <f t="shared" si="164"/>
        <v>0</v>
      </c>
      <c r="BG164" s="2">
        <f t="shared" si="164"/>
        <v>0</v>
      </c>
      <c r="BH164" s="2">
        <f t="shared" si="164"/>
        <v>0</v>
      </c>
      <c r="BI164" s="2">
        <f t="shared" si="164"/>
        <v>0</v>
      </c>
      <c r="BJ164" s="2">
        <f t="shared" si="164"/>
        <v>0</v>
      </c>
      <c r="BK164" s="2">
        <f t="shared" si="164"/>
        <v>0</v>
      </c>
      <c r="BL164" s="2">
        <f t="shared" si="164"/>
        <v>0</v>
      </c>
      <c r="BM164" s="2">
        <f t="shared" si="164"/>
        <v>0</v>
      </c>
      <c r="BN164" s="2">
        <f t="shared" si="164"/>
        <v>0</v>
      </c>
      <c r="BO164" s="2">
        <f t="shared" si="164"/>
        <v>0</v>
      </c>
      <c r="BP164" s="2">
        <f t="shared" si="164"/>
        <v>0</v>
      </c>
      <c r="BQ164" s="2">
        <f t="shared" si="164"/>
        <v>0</v>
      </c>
      <c r="BR164" s="2">
        <f t="shared" si="164"/>
        <v>0</v>
      </c>
      <c r="BS164" s="2">
        <f t="shared" si="164"/>
        <v>0</v>
      </c>
      <c r="BT164" s="2">
        <f t="shared" si="164"/>
        <v>0</v>
      </c>
      <c r="BU164" s="2">
        <f t="shared" si="164"/>
        <v>0</v>
      </c>
      <c r="BV164" s="2">
        <f t="shared" si="164"/>
        <v>0</v>
      </c>
      <c r="BW164" s="2">
        <f t="shared" si="164"/>
        <v>0</v>
      </c>
      <c r="BX164" s="2">
        <f t="shared" si="164"/>
        <v>0</v>
      </c>
      <c r="BY164" s="2">
        <f t="shared" si="164"/>
        <v>0</v>
      </c>
      <c r="BZ164" s="2">
        <f t="shared" ref="BZ164:DH164" si="165">CA57-BZ57</f>
        <v>0</v>
      </c>
      <c r="CA164" s="2">
        <f t="shared" si="165"/>
        <v>1</v>
      </c>
      <c r="CB164" s="2">
        <f t="shared" si="165"/>
        <v>0</v>
      </c>
      <c r="CC164" s="2">
        <f t="shared" si="165"/>
        <v>0</v>
      </c>
      <c r="CD164" s="2">
        <f t="shared" si="165"/>
        <v>0</v>
      </c>
      <c r="CE164" s="2">
        <f t="shared" si="165"/>
        <v>1</v>
      </c>
      <c r="CF164" s="2">
        <f t="shared" si="165"/>
        <v>1</v>
      </c>
      <c r="CG164" s="2">
        <f t="shared" si="165"/>
        <v>0</v>
      </c>
      <c r="CH164" s="2">
        <f t="shared" si="165"/>
        <v>1</v>
      </c>
      <c r="CI164" s="2">
        <f t="shared" si="165"/>
        <v>0</v>
      </c>
      <c r="CJ164" s="2">
        <f t="shared" si="165"/>
        <v>0</v>
      </c>
      <c r="CK164" s="2">
        <f t="shared" si="165"/>
        <v>0</v>
      </c>
      <c r="CL164" s="2">
        <f t="shared" si="165"/>
        <v>0</v>
      </c>
      <c r="CM164" s="2">
        <f t="shared" si="165"/>
        <v>0</v>
      </c>
      <c r="CN164" s="2">
        <f t="shared" si="165"/>
        <v>0</v>
      </c>
      <c r="CO164" s="2">
        <f t="shared" si="165"/>
        <v>0</v>
      </c>
      <c r="CP164" s="2">
        <f t="shared" si="165"/>
        <v>0</v>
      </c>
      <c r="CQ164" s="2">
        <f t="shared" si="165"/>
        <v>0</v>
      </c>
      <c r="CR164" s="2">
        <f t="shared" si="165"/>
        <v>0</v>
      </c>
      <c r="CS164" s="2">
        <f t="shared" si="165"/>
        <v>0</v>
      </c>
      <c r="CT164" s="2">
        <f t="shared" si="165"/>
        <v>0</v>
      </c>
      <c r="CU164" s="2">
        <f t="shared" si="165"/>
        <v>0</v>
      </c>
      <c r="CV164" s="2">
        <f t="shared" si="165"/>
        <v>1</v>
      </c>
      <c r="CW164" s="2">
        <f t="shared" si="165"/>
        <v>0</v>
      </c>
      <c r="CX164" s="2">
        <f t="shared" si="165"/>
        <v>0</v>
      </c>
      <c r="CY164" s="2">
        <f t="shared" si="165"/>
        <v>0</v>
      </c>
      <c r="CZ164" s="2">
        <f t="shared" si="165"/>
        <v>0</v>
      </c>
      <c r="DA164" s="2">
        <f t="shared" si="165"/>
        <v>0</v>
      </c>
      <c r="DB164" s="2">
        <f t="shared" si="165"/>
        <v>0</v>
      </c>
      <c r="DC164" s="2">
        <f t="shared" si="165"/>
        <v>0</v>
      </c>
      <c r="DD164" s="2">
        <f t="shared" si="165"/>
        <v>0</v>
      </c>
      <c r="DE164" s="2">
        <f t="shared" si="165"/>
        <v>0</v>
      </c>
      <c r="DF164" s="2">
        <f t="shared" si="165"/>
        <v>0</v>
      </c>
      <c r="DG164" s="2">
        <f t="shared" si="165"/>
        <v>0</v>
      </c>
      <c r="DH164" s="2">
        <f t="shared" si="165"/>
        <v>0</v>
      </c>
      <c r="DI164" s="2">
        <f t="shared" si="24"/>
        <v>5</v>
      </c>
    </row>
    <row r="165" spans="1:113" x14ac:dyDescent="0.3">
      <c r="A165">
        <f t="shared" ref="A165:K165" si="166">+A58</f>
        <v>84019099</v>
      </c>
      <c r="B165" t="str">
        <f t="shared" si="166"/>
        <v>US</v>
      </c>
      <c r="C165" t="str">
        <f t="shared" si="166"/>
        <v>USA</v>
      </c>
      <c r="D165">
        <f t="shared" si="166"/>
        <v>840</v>
      </c>
      <c r="E165">
        <f t="shared" si="166"/>
        <v>19099</v>
      </c>
      <c r="F165" t="str">
        <f t="shared" si="166"/>
        <v>Jasper</v>
      </c>
      <c r="G165" t="str">
        <f t="shared" si="166"/>
        <v>Iowa</v>
      </c>
      <c r="H165" t="str">
        <f t="shared" si="166"/>
        <v>US</v>
      </c>
      <c r="I165">
        <f t="shared" si="166"/>
        <v>41.685760819999999</v>
      </c>
      <c r="J165">
        <f t="shared" si="166"/>
        <v>-93.055677849999995</v>
      </c>
      <c r="K165" t="str">
        <f t="shared" si="166"/>
        <v>Jasper, Iowa, US</v>
      </c>
      <c r="L165" s="2">
        <f t="shared" si="21"/>
        <v>0</v>
      </c>
      <c r="M165" s="2">
        <f t="shared" si="21"/>
        <v>0</v>
      </c>
      <c r="N165" s="2">
        <f t="shared" ref="N165:BY165" si="167">O58-N58</f>
        <v>0</v>
      </c>
      <c r="O165" s="2">
        <f t="shared" si="167"/>
        <v>0</v>
      </c>
      <c r="P165" s="2">
        <f t="shared" si="167"/>
        <v>0</v>
      </c>
      <c r="Q165" s="2">
        <f t="shared" si="167"/>
        <v>0</v>
      </c>
      <c r="R165" s="2">
        <f t="shared" si="167"/>
        <v>0</v>
      </c>
      <c r="S165" s="2">
        <f t="shared" si="167"/>
        <v>0</v>
      </c>
      <c r="T165" s="2">
        <f t="shared" si="167"/>
        <v>0</v>
      </c>
      <c r="U165" s="2">
        <f t="shared" si="167"/>
        <v>0</v>
      </c>
      <c r="V165" s="2">
        <f t="shared" si="167"/>
        <v>0</v>
      </c>
      <c r="W165" s="2">
        <f t="shared" si="167"/>
        <v>0</v>
      </c>
      <c r="X165" s="2">
        <f t="shared" si="167"/>
        <v>0</v>
      </c>
      <c r="Y165" s="2">
        <f t="shared" si="167"/>
        <v>0</v>
      </c>
      <c r="Z165" s="2">
        <f t="shared" si="167"/>
        <v>0</v>
      </c>
      <c r="AA165" s="2">
        <f t="shared" si="167"/>
        <v>0</v>
      </c>
      <c r="AB165" s="2">
        <f t="shared" si="167"/>
        <v>0</v>
      </c>
      <c r="AC165" s="2">
        <f t="shared" si="167"/>
        <v>0</v>
      </c>
      <c r="AD165" s="2">
        <f t="shared" si="167"/>
        <v>0</v>
      </c>
      <c r="AE165" s="2">
        <f t="shared" si="167"/>
        <v>0</v>
      </c>
      <c r="AF165" s="2">
        <f t="shared" si="167"/>
        <v>0</v>
      </c>
      <c r="AG165" s="2">
        <f t="shared" si="167"/>
        <v>0</v>
      </c>
      <c r="AH165" s="2">
        <f t="shared" si="167"/>
        <v>0</v>
      </c>
      <c r="AI165" s="2">
        <f t="shared" si="167"/>
        <v>0</v>
      </c>
      <c r="AJ165" s="2">
        <f t="shared" si="167"/>
        <v>0</v>
      </c>
      <c r="AK165" s="2">
        <f t="shared" si="167"/>
        <v>0</v>
      </c>
      <c r="AL165" s="2">
        <f t="shared" si="167"/>
        <v>0</v>
      </c>
      <c r="AM165" s="2">
        <f t="shared" si="167"/>
        <v>0</v>
      </c>
      <c r="AN165" s="2">
        <f t="shared" si="167"/>
        <v>0</v>
      </c>
      <c r="AO165" s="2">
        <f t="shared" si="167"/>
        <v>0</v>
      </c>
      <c r="AP165" s="2">
        <f t="shared" si="167"/>
        <v>0</v>
      </c>
      <c r="AQ165" s="2">
        <f t="shared" si="167"/>
        <v>0</v>
      </c>
      <c r="AR165" s="2">
        <f t="shared" si="167"/>
        <v>0</v>
      </c>
      <c r="AS165" s="2">
        <f t="shared" si="167"/>
        <v>0</v>
      </c>
      <c r="AT165" s="2">
        <f t="shared" si="167"/>
        <v>0</v>
      </c>
      <c r="AU165" s="2">
        <f t="shared" si="167"/>
        <v>0</v>
      </c>
      <c r="AV165" s="2">
        <f t="shared" si="167"/>
        <v>0</v>
      </c>
      <c r="AW165" s="2">
        <f t="shared" si="167"/>
        <v>0</v>
      </c>
      <c r="AX165" s="2">
        <f t="shared" si="167"/>
        <v>0</v>
      </c>
      <c r="AY165" s="2">
        <f t="shared" si="167"/>
        <v>0</v>
      </c>
      <c r="AZ165" s="2">
        <f t="shared" si="167"/>
        <v>0</v>
      </c>
      <c r="BA165" s="2">
        <f t="shared" si="167"/>
        <v>0</v>
      </c>
      <c r="BB165" s="2">
        <f t="shared" si="167"/>
        <v>0</v>
      </c>
      <c r="BC165" s="2">
        <f t="shared" si="167"/>
        <v>0</v>
      </c>
      <c r="BD165" s="2">
        <f t="shared" si="167"/>
        <v>0</v>
      </c>
      <c r="BE165" s="2">
        <f t="shared" si="167"/>
        <v>0</v>
      </c>
      <c r="BF165" s="2">
        <f t="shared" si="167"/>
        <v>0</v>
      </c>
      <c r="BG165" s="2">
        <f t="shared" si="167"/>
        <v>0</v>
      </c>
      <c r="BH165" s="2">
        <f t="shared" si="167"/>
        <v>0</v>
      </c>
      <c r="BI165" s="2">
        <f t="shared" si="167"/>
        <v>0</v>
      </c>
      <c r="BJ165" s="2">
        <f t="shared" si="167"/>
        <v>0</v>
      </c>
      <c r="BK165" s="2">
        <f t="shared" si="167"/>
        <v>0</v>
      </c>
      <c r="BL165" s="2">
        <f t="shared" si="167"/>
        <v>0</v>
      </c>
      <c r="BM165" s="2">
        <f t="shared" si="167"/>
        <v>0</v>
      </c>
      <c r="BN165" s="2">
        <f t="shared" si="167"/>
        <v>0</v>
      </c>
      <c r="BO165" s="2">
        <f t="shared" si="167"/>
        <v>0</v>
      </c>
      <c r="BP165" s="2">
        <f t="shared" si="167"/>
        <v>0</v>
      </c>
      <c r="BQ165" s="2">
        <f t="shared" si="167"/>
        <v>0</v>
      </c>
      <c r="BR165" s="2">
        <f t="shared" si="167"/>
        <v>0</v>
      </c>
      <c r="BS165" s="2">
        <f t="shared" si="167"/>
        <v>0</v>
      </c>
      <c r="BT165" s="2">
        <f t="shared" si="167"/>
        <v>0</v>
      </c>
      <c r="BU165" s="2">
        <f t="shared" si="167"/>
        <v>1</v>
      </c>
      <c r="BV165" s="2">
        <f t="shared" si="167"/>
        <v>0</v>
      </c>
      <c r="BW165" s="2">
        <f t="shared" si="167"/>
        <v>1</v>
      </c>
      <c r="BX165" s="2">
        <f t="shared" si="167"/>
        <v>0</v>
      </c>
      <c r="BY165" s="2">
        <f t="shared" si="167"/>
        <v>1</v>
      </c>
      <c r="BZ165" s="2">
        <f t="shared" ref="BZ165:DH165" si="168">CA58-BZ58</f>
        <v>1</v>
      </c>
      <c r="CA165" s="2">
        <f t="shared" si="168"/>
        <v>1</v>
      </c>
      <c r="CB165" s="2">
        <f t="shared" si="168"/>
        <v>1</v>
      </c>
      <c r="CC165" s="2">
        <f t="shared" si="168"/>
        <v>1</v>
      </c>
      <c r="CD165" s="2">
        <f t="shared" si="168"/>
        <v>0</v>
      </c>
      <c r="CE165" s="2">
        <f t="shared" si="168"/>
        <v>1</v>
      </c>
      <c r="CF165" s="2">
        <f t="shared" si="168"/>
        <v>0</v>
      </c>
      <c r="CG165" s="2">
        <f t="shared" si="168"/>
        <v>0</v>
      </c>
      <c r="CH165" s="2">
        <f t="shared" si="168"/>
        <v>0</v>
      </c>
      <c r="CI165" s="2">
        <f t="shared" si="168"/>
        <v>0</v>
      </c>
      <c r="CJ165" s="2">
        <f t="shared" si="168"/>
        <v>0</v>
      </c>
      <c r="CK165" s="2">
        <f t="shared" si="168"/>
        <v>1</v>
      </c>
      <c r="CL165" s="2">
        <f t="shared" si="168"/>
        <v>1</v>
      </c>
      <c r="CM165" s="2">
        <f t="shared" si="168"/>
        <v>0</v>
      </c>
      <c r="CN165" s="2">
        <f t="shared" si="168"/>
        <v>1</v>
      </c>
      <c r="CO165" s="2">
        <f t="shared" si="168"/>
        <v>1</v>
      </c>
      <c r="CP165" s="2">
        <f t="shared" si="168"/>
        <v>3</v>
      </c>
      <c r="CQ165" s="2">
        <f t="shared" si="168"/>
        <v>2</v>
      </c>
      <c r="CR165" s="2">
        <f t="shared" si="168"/>
        <v>6</v>
      </c>
      <c r="CS165" s="2">
        <f t="shared" si="168"/>
        <v>5</v>
      </c>
      <c r="CT165" s="2">
        <f t="shared" si="168"/>
        <v>5</v>
      </c>
      <c r="CU165" s="2">
        <f t="shared" si="168"/>
        <v>3</v>
      </c>
      <c r="CV165" s="2">
        <f t="shared" si="168"/>
        <v>6</v>
      </c>
      <c r="CW165" s="2">
        <f t="shared" si="168"/>
        <v>11</v>
      </c>
      <c r="CX165" s="2">
        <f t="shared" si="168"/>
        <v>0</v>
      </c>
      <c r="CY165" s="2">
        <f t="shared" si="168"/>
        <v>2</v>
      </c>
      <c r="CZ165" s="2">
        <f t="shared" si="168"/>
        <v>18</v>
      </c>
      <c r="DA165" s="2">
        <f t="shared" si="168"/>
        <v>5</v>
      </c>
      <c r="DB165" s="2">
        <f t="shared" si="168"/>
        <v>5</v>
      </c>
      <c r="DC165" s="2">
        <f t="shared" si="168"/>
        <v>8</v>
      </c>
      <c r="DD165" s="2">
        <f t="shared" si="168"/>
        <v>18</v>
      </c>
      <c r="DE165" s="2">
        <f t="shared" si="168"/>
        <v>21</v>
      </c>
      <c r="DF165" s="2">
        <f t="shared" si="168"/>
        <v>0</v>
      </c>
      <c r="DG165" s="2">
        <f t="shared" si="168"/>
        <v>25</v>
      </c>
      <c r="DH165" s="2">
        <f t="shared" si="168"/>
        <v>20</v>
      </c>
      <c r="DI165" s="2">
        <f t="shared" si="24"/>
        <v>175</v>
      </c>
    </row>
    <row r="166" spans="1:113" x14ac:dyDescent="0.3">
      <c r="A166">
        <f t="shared" ref="A166:K166" si="169">+A59</f>
        <v>84019101</v>
      </c>
      <c r="B166" t="str">
        <f t="shared" si="169"/>
        <v>US</v>
      </c>
      <c r="C166" t="str">
        <f t="shared" si="169"/>
        <v>USA</v>
      </c>
      <c r="D166">
        <f t="shared" si="169"/>
        <v>840</v>
      </c>
      <c r="E166">
        <f t="shared" si="169"/>
        <v>19101</v>
      </c>
      <c r="F166" t="str">
        <f t="shared" si="169"/>
        <v>Jefferson</v>
      </c>
      <c r="G166" t="str">
        <f t="shared" si="169"/>
        <v>Iowa</v>
      </c>
      <c r="H166" t="str">
        <f t="shared" si="169"/>
        <v>US</v>
      </c>
      <c r="I166">
        <f t="shared" si="169"/>
        <v>41.031923939999999</v>
      </c>
      <c r="J166">
        <f t="shared" si="169"/>
        <v>-91.948494659999994</v>
      </c>
      <c r="K166" t="str">
        <f t="shared" si="169"/>
        <v>Jefferson, Iowa, US</v>
      </c>
      <c r="L166" s="2">
        <f t="shared" si="21"/>
        <v>0</v>
      </c>
      <c r="M166" s="2">
        <f t="shared" si="21"/>
        <v>0</v>
      </c>
      <c r="N166" s="2">
        <f t="shared" ref="N166:BY166" si="170">O59-N59</f>
        <v>0</v>
      </c>
      <c r="O166" s="2">
        <f t="shared" si="170"/>
        <v>0</v>
      </c>
      <c r="P166" s="2">
        <f t="shared" si="170"/>
        <v>0</v>
      </c>
      <c r="Q166" s="2">
        <f t="shared" si="170"/>
        <v>0</v>
      </c>
      <c r="R166" s="2">
        <f t="shared" si="170"/>
        <v>0</v>
      </c>
      <c r="S166" s="2">
        <f t="shared" si="170"/>
        <v>0</v>
      </c>
      <c r="T166" s="2">
        <f t="shared" si="170"/>
        <v>0</v>
      </c>
      <c r="U166" s="2">
        <f t="shared" si="170"/>
        <v>0</v>
      </c>
      <c r="V166" s="2">
        <f t="shared" si="170"/>
        <v>0</v>
      </c>
      <c r="W166" s="2">
        <f t="shared" si="170"/>
        <v>0</v>
      </c>
      <c r="X166" s="2">
        <f t="shared" si="170"/>
        <v>0</v>
      </c>
      <c r="Y166" s="2">
        <f t="shared" si="170"/>
        <v>0</v>
      </c>
      <c r="Z166" s="2">
        <f t="shared" si="170"/>
        <v>0</v>
      </c>
      <c r="AA166" s="2">
        <f t="shared" si="170"/>
        <v>0</v>
      </c>
      <c r="AB166" s="2">
        <f t="shared" si="170"/>
        <v>0</v>
      </c>
      <c r="AC166" s="2">
        <f t="shared" si="170"/>
        <v>0</v>
      </c>
      <c r="AD166" s="2">
        <f t="shared" si="170"/>
        <v>0</v>
      </c>
      <c r="AE166" s="2">
        <f t="shared" si="170"/>
        <v>0</v>
      </c>
      <c r="AF166" s="2">
        <f t="shared" si="170"/>
        <v>0</v>
      </c>
      <c r="AG166" s="2">
        <f t="shared" si="170"/>
        <v>0</v>
      </c>
      <c r="AH166" s="2">
        <f t="shared" si="170"/>
        <v>0</v>
      </c>
      <c r="AI166" s="2">
        <f t="shared" si="170"/>
        <v>0</v>
      </c>
      <c r="AJ166" s="2">
        <f t="shared" si="170"/>
        <v>0</v>
      </c>
      <c r="AK166" s="2">
        <f t="shared" si="170"/>
        <v>0</v>
      </c>
      <c r="AL166" s="2">
        <f t="shared" si="170"/>
        <v>0</v>
      </c>
      <c r="AM166" s="2">
        <f t="shared" si="170"/>
        <v>0</v>
      </c>
      <c r="AN166" s="2">
        <f t="shared" si="170"/>
        <v>0</v>
      </c>
      <c r="AO166" s="2">
        <f t="shared" si="170"/>
        <v>0</v>
      </c>
      <c r="AP166" s="2">
        <f t="shared" si="170"/>
        <v>0</v>
      </c>
      <c r="AQ166" s="2">
        <f t="shared" si="170"/>
        <v>0</v>
      </c>
      <c r="AR166" s="2">
        <f t="shared" si="170"/>
        <v>0</v>
      </c>
      <c r="AS166" s="2">
        <f t="shared" si="170"/>
        <v>0</v>
      </c>
      <c r="AT166" s="2">
        <f t="shared" si="170"/>
        <v>0</v>
      </c>
      <c r="AU166" s="2">
        <f t="shared" si="170"/>
        <v>0</v>
      </c>
      <c r="AV166" s="2">
        <f t="shared" si="170"/>
        <v>0</v>
      </c>
      <c r="AW166" s="2">
        <f t="shared" si="170"/>
        <v>0</v>
      </c>
      <c r="AX166" s="2">
        <f t="shared" si="170"/>
        <v>0</v>
      </c>
      <c r="AY166" s="2">
        <f t="shared" si="170"/>
        <v>0</v>
      </c>
      <c r="AZ166" s="2">
        <f t="shared" si="170"/>
        <v>0</v>
      </c>
      <c r="BA166" s="2">
        <f t="shared" si="170"/>
        <v>0</v>
      </c>
      <c r="BB166" s="2">
        <f t="shared" si="170"/>
        <v>0</v>
      </c>
      <c r="BC166" s="2">
        <f t="shared" si="170"/>
        <v>0</v>
      </c>
      <c r="BD166" s="2">
        <f t="shared" si="170"/>
        <v>0</v>
      </c>
      <c r="BE166" s="2">
        <f t="shared" si="170"/>
        <v>0</v>
      </c>
      <c r="BF166" s="2">
        <f t="shared" si="170"/>
        <v>0</v>
      </c>
      <c r="BG166" s="2">
        <f t="shared" si="170"/>
        <v>0</v>
      </c>
      <c r="BH166" s="2">
        <f t="shared" si="170"/>
        <v>0</v>
      </c>
      <c r="BI166" s="2">
        <f t="shared" si="170"/>
        <v>0</v>
      </c>
      <c r="BJ166" s="2">
        <f t="shared" si="170"/>
        <v>0</v>
      </c>
      <c r="BK166" s="2">
        <f t="shared" si="170"/>
        <v>0</v>
      </c>
      <c r="BL166" s="2">
        <f t="shared" si="170"/>
        <v>0</v>
      </c>
      <c r="BM166" s="2">
        <f t="shared" si="170"/>
        <v>0</v>
      </c>
      <c r="BN166" s="2">
        <f t="shared" si="170"/>
        <v>0</v>
      </c>
      <c r="BO166" s="2">
        <f t="shared" si="170"/>
        <v>0</v>
      </c>
      <c r="BP166" s="2">
        <f t="shared" si="170"/>
        <v>0</v>
      </c>
      <c r="BQ166" s="2">
        <f t="shared" si="170"/>
        <v>0</v>
      </c>
      <c r="BR166" s="2">
        <f t="shared" si="170"/>
        <v>0</v>
      </c>
      <c r="BS166" s="2">
        <f t="shared" si="170"/>
        <v>0</v>
      </c>
      <c r="BT166" s="2">
        <f t="shared" si="170"/>
        <v>0</v>
      </c>
      <c r="BU166" s="2">
        <f t="shared" si="170"/>
        <v>0</v>
      </c>
      <c r="BV166" s="2">
        <f t="shared" si="170"/>
        <v>0</v>
      </c>
      <c r="BW166" s="2">
        <f t="shared" si="170"/>
        <v>0</v>
      </c>
      <c r="BX166" s="2">
        <f t="shared" si="170"/>
        <v>0</v>
      </c>
      <c r="BY166" s="2">
        <f t="shared" si="170"/>
        <v>0</v>
      </c>
      <c r="BZ166" s="2">
        <f t="shared" ref="BZ166:DH166" si="171">CA59-BZ59</f>
        <v>0</v>
      </c>
      <c r="CA166" s="2">
        <f t="shared" si="171"/>
        <v>0</v>
      </c>
      <c r="CB166" s="2">
        <f t="shared" si="171"/>
        <v>0</v>
      </c>
      <c r="CC166" s="2">
        <f t="shared" si="171"/>
        <v>0</v>
      </c>
      <c r="CD166" s="2">
        <f t="shared" si="171"/>
        <v>1</v>
      </c>
      <c r="CE166" s="2">
        <f t="shared" si="171"/>
        <v>1</v>
      </c>
      <c r="CF166" s="2">
        <f t="shared" si="171"/>
        <v>1</v>
      </c>
      <c r="CG166" s="2">
        <f t="shared" si="171"/>
        <v>0</v>
      </c>
      <c r="CH166" s="2">
        <f t="shared" si="171"/>
        <v>0</v>
      </c>
      <c r="CI166" s="2">
        <f t="shared" si="171"/>
        <v>0</v>
      </c>
      <c r="CJ166" s="2">
        <f t="shared" si="171"/>
        <v>0</v>
      </c>
      <c r="CK166" s="2">
        <f t="shared" si="171"/>
        <v>0</v>
      </c>
      <c r="CL166" s="2">
        <f t="shared" si="171"/>
        <v>0</v>
      </c>
      <c r="CM166" s="2">
        <f t="shared" si="171"/>
        <v>1</v>
      </c>
      <c r="CN166" s="2">
        <f t="shared" si="171"/>
        <v>0</v>
      </c>
      <c r="CO166" s="2">
        <f t="shared" si="171"/>
        <v>0</v>
      </c>
      <c r="CP166" s="2">
        <f t="shared" si="171"/>
        <v>0</v>
      </c>
      <c r="CQ166" s="2">
        <f t="shared" si="171"/>
        <v>0</v>
      </c>
      <c r="CR166" s="2">
        <f t="shared" si="171"/>
        <v>0</v>
      </c>
      <c r="CS166" s="2">
        <f t="shared" si="171"/>
        <v>0</v>
      </c>
      <c r="CT166" s="2">
        <f t="shared" si="171"/>
        <v>0</v>
      </c>
      <c r="CU166" s="2">
        <f t="shared" si="171"/>
        <v>0</v>
      </c>
      <c r="CV166" s="2">
        <f t="shared" si="171"/>
        <v>2</v>
      </c>
      <c r="CW166" s="2">
        <f t="shared" si="171"/>
        <v>1</v>
      </c>
      <c r="CX166" s="2">
        <f t="shared" si="171"/>
        <v>0</v>
      </c>
      <c r="CY166" s="2">
        <f t="shared" si="171"/>
        <v>0</v>
      </c>
      <c r="CZ166" s="2">
        <f t="shared" si="171"/>
        <v>-1</v>
      </c>
      <c r="DA166" s="2">
        <f t="shared" si="171"/>
        <v>0</v>
      </c>
      <c r="DB166" s="2">
        <f t="shared" si="171"/>
        <v>0</v>
      </c>
      <c r="DC166" s="2">
        <f t="shared" si="171"/>
        <v>0</v>
      </c>
      <c r="DD166" s="2">
        <f t="shared" si="171"/>
        <v>0</v>
      </c>
      <c r="DE166" s="2">
        <f t="shared" si="171"/>
        <v>0</v>
      </c>
      <c r="DF166" s="2">
        <f t="shared" si="171"/>
        <v>0</v>
      </c>
      <c r="DG166" s="2">
        <f t="shared" si="171"/>
        <v>0</v>
      </c>
      <c r="DH166" s="2">
        <f t="shared" si="171"/>
        <v>0</v>
      </c>
      <c r="DI166" s="2">
        <f t="shared" si="24"/>
        <v>6</v>
      </c>
    </row>
    <row r="167" spans="1:113" x14ac:dyDescent="0.3">
      <c r="A167">
        <f t="shared" ref="A167:K167" si="172">+A60</f>
        <v>84019103</v>
      </c>
      <c r="B167" t="str">
        <f t="shared" si="172"/>
        <v>US</v>
      </c>
      <c r="C167" t="str">
        <f t="shared" si="172"/>
        <v>USA</v>
      </c>
      <c r="D167">
        <f t="shared" si="172"/>
        <v>840</v>
      </c>
      <c r="E167">
        <f t="shared" si="172"/>
        <v>19103</v>
      </c>
      <c r="F167" t="str">
        <f t="shared" si="172"/>
        <v>Johnson</v>
      </c>
      <c r="G167" t="str">
        <f t="shared" si="172"/>
        <v>Iowa</v>
      </c>
      <c r="H167" t="str">
        <f t="shared" si="172"/>
        <v>US</v>
      </c>
      <c r="I167">
        <f t="shared" si="172"/>
        <v>41.67169354</v>
      </c>
      <c r="J167">
        <f t="shared" si="172"/>
        <v>-91.587547439999994</v>
      </c>
      <c r="K167" t="str">
        <f t="shared" si="172"/>
        <v>Johnson, Iowa, US</v>
      </c>
      <c r="L167" s="2">
        <f t="shared" si="21"/>
        <v>0</v>
      </c>
      <c r="M167" s="2">
        <f t="shared" si="21"/>
        <v>0</v>
      </c>
      <c r="N167" s="2">
        <f t="shared" ref="N167:BY167" si="173">O60-N60</f>
        <v>0</v>
      </c>
      <c r="O167" s="2">
        <f t="shared" si="173"/>
        <v>0</v>
      </c>
      <c r="P167" s="2">
        <f t="shared" si="173"/>
        <v>0</v>
      </c>
      <c r="Q167" s="2">
        <f t="shared" si="173"/>
        <v>0</v>
      </c>
      <c r="R167" s="2">
        <f t="shared" si="173"/>
        <v>0</v>
      </c>
      <c r="S167" s="2">
        <f t="shared" si="173"/>
        <v>0</v>
      </c>
      <c r="T167" s="2">
        <f t="shared" si="173"/>
        <v>0</v>
      </c>
      <c r="U167" s="2">
        <f t="shared" si="173"/>
        <v>0</v>
      </c>
      <c r="V167" s="2">
        <f t="shared" si="173"/>
        <v>0</v>
      </c>
      <c r="W167" s="2">
        <f t="shared" si="173"/>
        <v>0</v>
      </c>
      <c r="X167" s="2">
        <f t="shared" si="173"/>
        <v>0</v>
      </c>
      <c r="Y167" s="2">
        <f t="shared" si="173"/>
        <v>0</v>
      </c>
      <c r="Z167" s="2">
        <f t="shared" si="173"/>
        <v>0</v>
      </c>
      <c r="AA167" s="2">
        <f t="shared" si="173"/>
        <v>0</v>
      </c>
      <c r="AB167" s="2">
        <f t="shared" si="173"/>
        <v>0</v>
      </c>
      <c r="AC167" s="2">
        <f t="shared" si="173"/>
        <v>0</v>
      </c>
      <c r="AD167" s="2">
        <f t="shared" si="173"/>
        <v>0</v>
      </c>
      <c r="AE167" s="2">
        <f t="shared" si="173"/>
        <v>0</v>
      </c>
      <c r="AF167" s="2">
        <f t="shared" si="173"/>
        <v>0</v>
      </c>
      <c r="AG167" s="2">
        <f t="shared" si="173"/>
        <v>0</v>
      </c>
      <c r="AH167" s="2">
        <f t="shared" si="173"/>
        <v>0</v>
      </c>
      <c r="AI167" s="2">
        <f t="shared" si="173"/>
        <v>0</v>
      </c>
      <c r="AJ167" s="2">
        <f t="shared" si="173"/>
        <v>0</v>
      </c>
      <c r="AK167" s="2">
        <f t="shared" si="173"/>
        <v>0</v>
      </c>
      <c r="AL167" s="2">
        <f t="shared" si="173"/>
        <v>0</v>
      </c>
      <c r="AM167" s="2">
        <f t="shared" si="173"/>
        <v>0</v>
      </c>
      <c r="AN167" s="2">
        <f t="shared" si="173"/>
        <v>0</v>
      </c>
      <c r="AO167" s="2">
        <f t="shared" si="173"/>
        <v>0</v>
      </c>
      <c r="AP167" s="2">
        <f t="shared" si="173"/>
        <v>0</v>
      </c>
      <c r="AQ167" s="2">
        <f t="shared" si="173"/>
        <v>0</v>
      </c>
      <c r="AR167" s="2">
        <f t="shared" si="173"/>
        <v>0</v>
      </c>
      <c r="AS167" s="2">
        <f t="shared" si="173"/>
        <v>0</v>
      </c>
      <c r="AT167" s="2">
        <f t="shared" si="173"/>
        <v>0</v>
      </c>
      <c r="AU167" s="2">
        <f t="shared" si="173"/>
        <v>0</v>
      </c>
      <c r="AV167" s="2">
        <f t="shared" si="173"/>
        <v>0</v>
      </c>
      <c r="AW167" s="2">
        <f t="shared" si="173"/>
        <v>0</v>
      </c>
      <c r="AX167" s="2">
        <f t="shared" si="173"/>
        <v>0</v>
      </c>
      <c r="AY167" s="2">
        <f t="shared" si="173"/>
        <v>0</v>
      </c>
      <c r="AZ167" s="2">
        <f t="shared" si="173"/>
        <v>0</v>
      </c>
      <c r="BA167" s="2">
        <f t="shared" si="173"/>
        <v>0</v>
      </c>
      <c r="BB167" s="2">
        <f t="shared" si="173"/>
        <v>0</v>
      </c>
      <c r="BC167" s="2">
        <f t="shared" si="173"/>
        <v>0</v>
      </c>
      <c r="BD167" s="2">
        <f t="shared" si="173"/>
        <v>0</v>
      </c>
      <c r="BE167" s="2">
        <f t="shared" si="173"/>
        <v>0</v>
      </c>
      <c r="BF167" s="2">
        <f t="shared" si="173"/>
        <v>3</v>
      </c>
      <c r="BG167" s="2">
        <f t="shared" si="173"/>
        <v>4</v>
      </c>
      <c r="BH167" s="2">
        <f t="shared" si="173"/>
        <v>5</v>
      </c>
      <c r="BI167" s="2">
        <f t="shared" si="173"/>
        <v>1</v>
      </c>
      <c r="BJ167" s="2">
        <f t="shared" si="173"/>
        <v>1</v>
      </c>
      <c r="BK167" s="2">
        <f t="shared" si="173"/>
        <v>0</v>
      </c>
      <c r="BL167" s="2">
        <f t="shared" si="173"/>
        <v>0</v>
      </c>
      <c r="BM167" s="2">
        <f t="shared" si="173"/>
        <v>1</v>
      </c>
      <c r="BN167" s="2">
        <f t="shared" si="173"/>
        <v>0</v>
      </c>
      <c r="BO167" s="2">
        <f t="shared" si="173"/>
        <v>6</v>
      </c>
      <c r="BP167" s="2">
        <f t="shared" si="173"/>
        <v>1</v>
      </c>
      <c r="BQ167" s="2">
        <f t="shared" si="173"/>
        <v>0</v>
      </c>
      <c r="BR167" s="2">
        <f t="shared" si="173"/>
        <v>5</v>
      </c>
      <c r="BS167" s="2">
        <f t="shared" si="173"/>
        <v>5</v>
      </c>
      <c r="BT167" s="2">
        <f t="shared" si="173"/>
        <v>3</v>
      </c>
      <c r="BU167" s="2">
        <f t="shared" si="173"/>
        <v>2</v>
      </c>
      <c r="BV167" s="2">
        <f t="shared" si="173"/>
        <v>6</v>
      </c>
      <c r="BW167" s="2">
        <f t="shared" si="173"/>
        <v>6</v>
      </c>
      <c r="BX167" s="2">
        <f t="shared" si="173"/>
        <v>9</v>
      </c>
      <c r="BY167" s="2">
        <f t="shared" si="173"/>
        <v>3</v>
      </c>
      <c r="BZ167" s="2">
        <f t="shared" ref="BZ167:DH167" si="174">CA60-BZ60</f>
        <v>4</v>
      </c>
      <c r="CA167" s="2">
        <f t="shared" si="174"/>
        <v>5</v>
      </c>
      <c r="CB167" s="2">
        <f t="shared" si="174"/>
        <v>3</v>
      </c>
      <c r="CC167" s="2">
        <f t="shared" si="174"/>
        <v>3</v>
      </c>
      <c r="CD167" s="2">
        <f t="shared" si="174"/>
        <v>4</v>
      </c>
      <c r="CE167" s="2">
        <f t="shared" si="174"/>
        <v>3</v>
      </c>
      <c r="CF167" s="2">
        <f t="shared" si="174"/>
        <v>13</v>
      </c>
      <c r="CG167" s="2">
        <f t="shared" si="174"/>
        <v>10</v>
      </c>
      <c r="CH167" s="2">
        <f t="shared" si="174"/>
        <v>12</v>
      </c>
      <c r="CI167" s="2">
        <f t="shared" si="174"/>
        <v>16</v>
      </c>
      <c r="CJ167" s="2">
        <f t="shared" si="174"/>
        <v>13</v>
      </c>
      <c r="CK167" s="2">
        <f t="shared" si="174"/>
        <v>24</v>
      </c>
      <c r="CL167" s="2">
        <f t="shared" si="174"/>
        <v>14</v>
      </c>
      <c r="CM167" s="2">
        <f t="shared" si="174"/>
        <v>9</v>
      </c>
      <c r="CN167" s="2">
        <f t="shared" si="174"/>
        <v>9</v>
      </c>
      <c r="CO167" s="2">
        <f t="shared" si="174"/>
        <v>7</v>
      </c>
      <c r="CP167" s="2">
        <f t="shared" si="174"/>
        <v>6</v>
      </c>
      <c r="CQ167" s="2">
        <f t="shared" si="174"/>
        <v>10</v>
      </c>
      <c r="CR167" s="2">
        <f t="shared" si="174"/>
        <v>8</v>
      </c>
      <c r="CS167" s="2">
        <f t="shared" si="174"/>
        <v>12</v>
      </c>
      <c r="CT167" s="2">
        <f t="shared" si="174"/>
        <v>19</v>
      </c>
      <c r="CU167" s="2">
        <f t="shared" si="174"/>
        <v>20</v>
      </c>
      <c r="CV167" s="2">
        <f t="shared" si="174"/>
        <v>18</v>
      </c>
      <c r="CW167" s="2">
        <f t="shared" si="174"/>
        <v>69</v>
      </c>
      <c r="CX167" s="2">
        <f t="shared" si="174"/>
        <v>16</v>
      </c>
      <c r="CY167" s="2">
        <f t="shared" si="174"/>
        <v>3</v>
      </c>
      <c r="CZ167" s="2">
        <f t="shared" si="174"/>
        <v>19</v>
      </c>
      <c r="DA167" s="2">
        <f t="shared" si="174"/>
        <v>8</v>
      </c>
      <c r="DB167" s="2">
        <f t="shared" si="174"/>
        <v>8</v>
      </c>
      <c r="DC167" s="2">
        <f t="shared" si="174"/>
        <v>11</v>
      </c>
      <c r="DD167" s="2">
        <f t="shared" si="174"/>
        <v>11</v>
      </c>
      <c r="DE167" s="2">
        <f t="shared" si="174"/>
        <v>5</v>
      </c>
      <c r="DF167" s="2">
        <f t="shared" si="174"/>
        <v>8</v>
      </c>
      <c r="DG167" s="2">
        <f t="shared" si="174"/>
        <v>14</v>
      </c>
      <c r="DH167" s="2">
        <f t="shared" si="174"/>
        <v>12</v>
      </c>
      <c r="DI167" s="2">
        <f t="shared" si="24"/>
        <v>487</v>
      </c>
    </row>
    <row r="168" spans="1:113" x14ac:dyDescent="0.3">
      <c r="A168">
        <f t="shared" ref="A168:K168" si="175">+A61</f>
        <v>84019105</v>
      </c>
      <c r="B168" t="str">
        <f t="shared" si="175"/>
        <v>US</v>
      </c>
      <c r="C168" t="str">
        <f t="shared" si="175"/>
        <v>USA</v>
      </c>
      <c r="D168">
        <f t="shared" si="175"/>
        <v>840</v>
      </c>
      <c r="E168">
        <f t="shared" si="175"/>
        <v>19105</v>
      </c>
      <c r="F168" t="str">
        <f t="shared" si="175"/>
        <v>Jones</v>
      </c>
      <c r="G168" t="str">
        <f t="shared" si="175"/>
        <v>Iowa</v>
      </c>
      <c r="H168" t="str">
        <f t="shared" si="175"/>
        <v>US</v>
      </c>
      <c r="I168">
        <f t="shared" si="175"/>
        <v>42.121186090000002</v>
      </c>
      <c r="J168">
        <f t="shared" si="175"/>
        <v>-91.131396409999994</v>
      </c>
      <c r="K168" t="str">
        <f t="shared" si="175"/>
        <v>Jones, Iowa, US</v>
      </c>
      <c r="L168" s="2">
        <f t="shared" si="21"/>
        <v>0</v>
      </c>
      <c r="M168" s="2">
        <f t="shared" si="21"/>
        <v>0</v>
      </c>
      <c r="N168" s="2">
        <f t="shared" ref="N168:BY168" si="176">O61-N61</f>
        <v>0</v>
      </c>
      <c r="O168" s="2">
        <f t="shared" si="176"/>
        <v>0</v>
      </c>
      <c r="P168" s="2">
        <f t="shared" si="176"/>
        <v>0</v>
      </c>
      <c r="Q168" s="2">
        <f t="shared" si="176"/>
        <v>0</v>
      </c>
      <c r="R168" s="2">
        <f t="shared" si="176"/>
        <v>0</v>
      </c>
      <c r="S168" s="2">
        <f t="shared" si="176"/>
        <v>0</v>
      </c>
      <c r="T168" s="2">
        <f t="shared" si="176"/>
        <v>0</v>
      </c>
      <c r="U168" s="2">
        <f t="shared" si="176"/>
        <v>0</v>
      </c>
      <c r="V168" s="2">
        <f t="shared" si="176"/>
        <v>0</v>
      </c>
      <c r="W168" s="2">
        <f t="shared" si="176"/>
        <v>0</v>
      </c>
      <c r="X168" s="2">
        <f t="shared" si="176"/>
        <v>0</v>
      </c>
      <c r="Y168" s="2">
        <f t="shared" si="176"/>
        <v>0</v>
      </c>
      <c r="Z168" s="2">
        <f t="shared" si="176"/>
        <v>0</v>
      </c>
      <c r="AA168" s="2">
        <f t="shared" si="176"/>
        <v>0</v>
      </c>
      <c r="AB168" s="2">
        <f t="shared" si="176"/>
        <v>0</v>
      </c>
      <c r="AC168" s="2">
        <f t="shared" si="176"/>
        <v>0</v>
      </c>
      <c r="AD168" s="2">
        <f t="shared" si="176"/>
        <v>0</v>
      </c>
      <c r="AE168" s="2">
        <f t="shared" si="176"/>
        <v>0</v>
      </c>
      <c r="AF168" s="2">
        <f t="shared" si="176"/>
        <v>0</v>
      </c>
      <c r="AG168" s="2">
        <f t="shared" si="176"/>
        <v>0</v>
      </c>
      <c r="AH168" s="2">
        <f t="shared" si="176"/>
        <v>0</v>
      </c>
      <c r="AI168" s="2">
        <f t="shared" si="176"/>
        <v>0</v>
      </c>
      <c r="AJ168" s="2">
        <f t="shared" si="176"/>
        <v>0</v>
      </c>
      <c r="AK168" s="2">
        <f t="shared" si="176"/>
        <v>0</v>
      </c>
      <c r="AL168" s="2">
        <f t="shared" si="176"/>
        <v>0</v>
      </c>
      <c r="AM168" s="2">
        <f t="shared" si="176"/>
        <v>0</v>
      </c>
      <c r="AN168" s="2">
        <f t="shared" si="176"/>
        <v>0</v>
      </c>
      <c r="AO168" s="2">
        <f t="shared" si="176"/>
        <v>0</v>
      </c>
      <c r="AP168" s="2">
        <f t="shared" si="176"/>
        <v>0</v>
      </c>
      <c r="AQ168" s="2">
        <f t="shared" si="176"/>
        <v>0</v>
      </c>
      <c r="AR168" s="2">
        <f t="shared" si="176"/>
        <v>0</v>
      </c>
      <c r="AS168" s="2">
        <f t="shared" si="176"/>
        <v>0</v>
      </c>
      <c r="AT168" s="2">
        <f t="shared" si="176"/>
        <v>0</v>
      </c>
      <c r="AU168" s="2">
        <f t="shared" si="176"/>
        <v>0</v>
      </c>
      <c r="AV168" s="2">
        <f t="shared" si="176"/>
        <v>0</v>
      </c>
      <c r="AW168" s="2">
        <f t="shared" si="176"/>
        <v>0</v>
      </c>
      <c r="AX168" s="2">
        <f t="shared" si="176"/>
        <v>0</v>
      </c>
      <c r="AY168" s="2">
        <f t="shared" si="176"/>
        <v>0</v>
      </c>
      <c r="AZ168" s="2">
        <f t="shared" si="176"/>
        <v>0</v>
      </c>
      <c r="BA168" s="2">
        <f t="shared" si="176"/>
        <v>0</v>
      </c>
      <c r="BB168" s="2">
        <f t="shared" si="176"/>
        <v>0</v>
      </c>
      <c r="BC168" s="2">
        <f t="shared" si="176"/>
        <v>0</v>
      </c>
      <c r="BD168" s="2">
        <f t="shared" si="176"/>
        <v>0</v>
      </c>
      <c r="BE168" s="2">
        <f t="shared" si="176"/>
        <v>0</v>
      </c>
      <c r="BF168" s="2">
        <f t="shared" si="176"/>
        <v>0</v>
      </c>
      <c r="BG168" s="2">
        <f t="shared" si="176"/>
        <v>0</v>
      </c>
      <c r="BH168" s="2">
        <f t="shared" si="176"/>
        <v>0</v>
      </c>
      <c r="BI168" s="2">
        <f t="shared" si="176"/>
        <v>0</v>
      </c>
      <c r="BJ168" s="2">
        <f t="shared" si="176"/>
        <v>0</v>
      </c>
      <c r="BK168" s="2">
        <f t="shared" si="176"/>
        <v>0</v>
      </c>
      <c r="BL168" s="2">
        <f t="shared" si="176"/>
        <v>0</v>
      </c>
      <c r="BM168" s="2">
        <f t="shared" si="176"/>
        <v>0</v>
      </c>
      <c r="BN168" s="2">
        <f t="shared" si="176"/>
        <v>0</v>
      </c>
      <c r="BO168" s="2">
        <f t="shared" si="176"/>
        <v>0</v>
      </c>
      <c r="BP168" s="2">
        <f t="shared" si="176"/>
        <v>0</v>
      </c>
      <c r="BQ168" s="2">
        <f t="shared" si="176"/>
        <v>0</v>
      </c>
      <c r="BR168" s="2">
        <f t="shared" si="176"/>
        <v>0</v>
      </c>
      <c r="BS168" s="2">
        <f t="shared" si="176"/>
        <v>0</v>
      </c>
      <c r="BT168" s="2">
        <f t="shared" si="176"/>
        <v>0</v>
      </c>
      <c r="BU168" s="2">
        <f t="shared" si="176"/>
        <v>0</v>
      </c>
      <c r="BV168" s="2">
        <f t="shared" si="176"/>
        <v>0</v>
      </c>
      <c r="BW168" s="2">
        <f t="shared" si="176"/>
        <v>0</v>
      </c>
      <c r="BX168" s="2">
        <f t="shared" si="176"/>
        <v>0</v>
      </c>
      <c r="BY168" s="2">
        <f t="shared" si="176"/>
        <v>0</v>
      </c>
      <c r="BZ168" s="2">
        <f t="shared" ref="BZ168:DH168" si="177">CA61-BZ61</f>
        <v>0</v>
      </c>
      <c r="CA168" s="2">
        <f t="shared" si="177"/>
        <v>1</v>
      </c>
      <c r="CB168" s="2">
        <f t="shared" si="177"/>
        <v>3</v>
      </c>
      <c r="CC168" s="2">
        <f t="shared" si="177"/>
        <v>0</v>
      </c>
      <c r="CD168" s="2">
        <f t="shared" si="177"/>
        <v>1</v>
      </c>
      <c r="CE168" s="2">
        <f t="shared" si="177"/>
        <v>0</v>
      </c>
      <c r="CF168" s="2">
        <f t="shared" si="177"/>
        <v>0</v>
      </c>
      <c r="CG168" s="2">
        <f t="shared" si="177"/>
        <v>1</v>
      </c>
      <c r="CH168" s="2">
        <f t="shared" si="177"/>
        <v>0</v>
      </c>
      <c r="CI168" s="2">
        <f t="shared" si="177"/>
        <v>0</v>
      </c>
      <c r="CJ168" s="2">
        <f t="shared" si="177"/>
        <v>0</v>
      </c>
      <c r="CK168" s="2">
        <f t="shared" si="177"/>
        <v>2</v>
      </c>
      <c r="CL168" s="2">
        <f t="shared" si="177"/>
        <v>0</v>
      </c>
      <c r="CM168" s="2">
        <f t="shared" si="177"/>
        <v>0</v>
      </c>
      <c r="CN168" s="2">
        <f t="shared" si="177"/>
        <v>0</v>
      </c>
      <c r="CO168" s="2">
        <f t="shared" si="177"/>
        <v>2</v>
      </c>
      <c r="CP168" s="2">
        <f t="shared" si="177"/>
        <v>1</v>
      </c>
      <c r="CQ168" s="2">
        <f t="shared" si="177"/>
        <v>0</v>
      </c>
      <c r="CR168" s="2">
        <f t="shared" si="177"/>
        <v>1</v>
      </c>
      <c r="CS168" s="2">
        <f t="shared" si="177"/>
        <v>1</v>
      </c>
      <c r="CT168" s="2">
        <f t="shared" si="177"/>
        <v>1</v>
      </c>
      <c r="CU168" s="2">
        <f t="shared" si="177"/>
        <v>0</v>
      </c>
      <c r="CV168" s="2">
        <f t="shared" si="177"/>
        <v>1</v>
      </c>
      <c r="CW168" s="2">
        <f t="shared" si="177"/>
        <v>1</v>
      </c>
      <c r="CX168" s="2">
        <f t="shared" si="177"/>
        <v>1</v>
      </c>
      <c r="CY168" s="2">
        <f t="shared" si="177"/>
        <v>1</v>
      </c>
      <c r="CZ168" s="2">
        <f t="shared" si="177"/>
        <v>0</v>
      </c>
      <c r="DA168" s="2">
        <f t="shared" si="177"/>
        <v>0</v>
      </c>
      <c r="DB168" s="2">
        <f t="shared" si="177"/>
        <v>0</v>
      </c>
      <c r="DC168" s="2">
        <f t="shared" si="177"/>
        <v>1</v>
      </c>
      <c r="DD168" s="2">
        <f t="shared" si="177"/>
        <v>0</v>
      </c>
      <c r="DE168" s="2">
        <f t="shared" si="177"/>
        <v>1</v>
      </c>
      <c r="DF168" s="2">
        <f t="shared" si="177"/>
        <v>1</v>
      </c>
      <c r="DG168" s="2">
        <f t="shared" si="177"/>
        <v>1</v>
      </c>
      <c r="DH168" s="2">
        <f t="shared" si="177"/>
        <v>2</v>
      </c>
      <c r="DI168" s="2">
        <f t="shared" si="24"/>
        <v>24</v>
      </c>
    </row>
    <row r="169" spans="1:113" x14ac:dyDescent="0.3">
      <c r="A169">
        <f t="shared" ref="A169:K169" si="178">+A62</f>
        <v>84019107</v>
      </c>
      <c r="B169" t="str">
        <f t="shared" si="178"/>
        <v>US</v>
      </c>
      <c r="C169" t="str">
        <f t="shared" si="178"/>
        <v>USA</v>
      </c>
      <c r="D169">
        <f t="shared" si="178"/>
        <v>840</v>
      </c>
      <c r="E169">
        <f t="shared" si="178"/>
        <v>19107</v>
      </c>
      <c r="F169" t="str">
        <f t="shared" si="178"/>
        <v>Keokuk</v>
      </c>
      <c r="G169" t="str">
        <f t="shared" si="178"/>
        <v>Iowa</v>
      </c>
      <c r="H169" t="str">
        <f t="shared" si="178"/>
        <v>US</v>
      </c>
      <c r="I169">
        <f t="shared" si="178"/>
        <v>41.336498329999998</v>
      </c>
      <c r="J169">
        <f t="shared" si="178"/>
        <v>-92.1785067</v>
      </c>
      <c r="K169" t="str">
        <f t="shared" si="178"/>
        <v>Keokuk, Iowa, US</v>
      </c>
      <c r="L169" s="2">
        <f t="shared" si="21"/>
        <v>0</v>
      </c>
      <c r="M169" s="2">
        <f t="shared" si="21"/>
        <v>0</v>
      </c>
      <c r="N169" s="2">
        <f t="shared" ref="N169:BY169" si="179">O62-N62</f>
        <v>0</v>
      </c>
      <c r="O169" s="2">
        <f t="shared" si="179"/>
        <v>0</v>
      </c>
      <c r="P169" s="2">
        <f t="shared" si="179"/>
        <v>0</v>
      </c>
      <c r="Q169" s="2">
        <f t="shared" si="179"/>
        <v>0</v>
      </c>
      <c r="R169" s="2">
        <f t="shared" si="179"/>
        <v>0</v>
      </c>
      <c r="S169" s="2">
        <f t="shared" si="179"/>
        <v>0</v>
      </c>
      <c r="T169" s="2">
        <f t="shared" si="179"/>
        <v>0</v>
      </c>
      <c r="U169" s="2">
        <f t="shared" si="179"/>
        <v>0</v>
      </c>
      <c r="V169" s="2">
        <f t="shared" si="179"/>
        <v>0</v>
      </c>
      <c r="W169" s="2">
        <f t="shared" si="179"/>
        <v>0</v>
      </c>
      <c r="X169" s="2">
        <f t="shared" si="179"/>
        <v>0</v>
      </c>
      <c r="Y169" s="2">
        <f t="shared" si="179"/>
        <v>0</v>
      </c>
      <c r="Z169" s="2">
        <f t="shared" si="179"/>
        <v>0</v>
      </c>
      <c r="AA169" s="2">
        <f t="shared" si="179"/>
        <v>0</v>
      </c>
      <c r="AB169" s="2">
        <f t="shared" si="179"/>
        <v>0</v>
      </c>
      <c r="AC169" s="2">
        <f t="shared" si="179"/>
        <v>0</v>
      </c>
      <c r="AD169" s="2">
        <f t="shared" si="179"/>
        <v>0</v>
      </c>
      <c r="AE169" s="2">
        <f t="shared" si="179"/>
        <v>0</v>
      </c>
      <c r="AF169" s="2">
        <f t="shared" si="179"/>
        <v>0</v>
      </c>
      <c r="AG169" s="2">
        <f t="shared" si="179"/>
        <v>0</v>
      </c>
      <c r="AH169" s="2">
        <f t="shared" si="179"/>
        <v>0</v>
      </c>
      <c r="AI169" s="2">
        <f t="shared" si="179"/>
        <v>0</v>
      </c>
      <c r="AJ169" s="2">
        <f t="shared" si="179"/>
        <v>0</v>
      </c>
      <c r="AK169" s="2">
        <f t="shared" si="179"/>
        <v>0</v>
      </c>
      <c r="AL169" s="2">
        <f t="shared" si="179"/>
        <v>0</v>
      </c>
      <c r="AM169" s="2">
        <f t="shared" si="179"/>
        <v>0</v>
      </c>
      <c r="AN169" s="2">
        <f t="shared" si="179"/>
        <v>0</v>
      </c>
      <c r="AO169" s="2">
        <f t="shared" si="179"/>
        <v>0</v>
      </c>
      <c r="AP169" s="2">
        <f t="shared" si="179"/>
        <v>0</v>
      </c>
      <c r="AQ169" s="2">
        <f t="shared" si="179"/>
        <v>0</v>
      </c>
      <c r="AR169" s="2">
        <f t="shared" si="179"/>
        <v>0</v>
      </c>
      <c r="AS169" s="2">
        <f t="shared" si="179"/>
        <v>0</v>
      </c>
      <c r="AT169" s="2">
        <f t="shared" si="179"/>
        <v>0</v>
      </c>
      <c r="AU169" s="2">
        <f t="shared" si="179"/>
        <v>0</v>
      </c>
      <c r="AV169" s="2">
        <f t="shared" si="179"/>
        <v>0</v>
      </c>
      <c r="AW169" s="2">
        <f t="shared" si="179"/>
        <v>0</v>
      </c>
      <c r="AX169" s="2">
        <f t="shared" si="179"/>
        <v>0</v>
      </c>
      <c r="AY169" s="2">
        <f t="shared" si="179"/>
        <v>0</v>
      </c>
      <c r="AZ169" s="2">
        <f t="shared" si="179"/>
        <v>0</v>
      </c>
      <c r="BA169" s="2">
        <f t="shared" si="179"/>
        <v>0</v>
      </c>
      <c r="BB169" s="2">
        <f t="shared" si="179"/>
        <v>0</v>
      </c>
      <c r="BC169" s="2">
        <f t="shared" si="179"/>
        <v>0</v>
      </c>
      <c r="BD169" s="2">
        <f t="shared" si="179"/>
        <v>0</v>
      </c>
      <c r="BE169" s="2">
        <f t="shared" si="179"/>
        <v>0</v>
      </c>
      <c r="BF169" s="2">
        <f t="shared" si="179"/>
        <v>0</v>
      </c>
      <c r="BG169" s="2">
        <f t="shared" si="179"/>
        <v>0</v>
      </c>
      <c r="BH169" s="2">
        <f t="shared" si="179"/>
        <v>0</v>
      </c>
      <c r="BI169" s="2">
        <f t="shared" si="179"/>
        <v>0</v>
      </c>
      <c r="BJ169" s="2">
        <f t="shared" si="179"/>
        <v>0</v>
      </c>
      <c r="BK169" s="2">
        <f t="shared" si="179"/>
        <v>0</v>
      </c>
      <c r="BL169" s="2">
        <f t="shared" si="179"/>
        <v>0</v>
      </c>
      <c r="BM169" s="2">
        <f t="shared" si="179"/>
        <v>0</v>
      </c>
      <c r="BN169" s="2">
        <f t="shared" si="179"/>
        <v>0</v>
      </c>
      <c r="BO169" s="2">
        <f t="shared" si="179"/>
        <v>0</v>
      </c>
      <c r="BP169" s="2">
        <f t="shared" si="179"/>
        <v>0</v>
      </c>
      <c r="BQ169" s="2">
        <f t="shared" si="179"/>
        <v>0</v>
      </c>
      <c r="BR169" s="2">
        <f t="shared" si="179"/>
        <v>0</v>
      </c>
      <c r="BS169" s="2">
        <f t="shared" si="179"/>
        <v>0</v>
      </c>
      <c r="BT169" s="2">
        <f t="shared" si="179"/>
        <v>0</v>
      </c>
      <c r="BU169" s="2">
        <f t="shared" si="179"/>
        <v>0</v>
      </c>
      <c r="BV169" s="2">
        <f t="shared" si="179"/>
        <v>0</v>
      </c>
      <c r="BW169" s="2">
        <f t="shared" si="179"/>
        <v>0</v>
      </c>
      <c r="BX169" s="2">
        <f t="shared" si="179"/>
        <v>0</v>
      </c>
      <c r="BY169" s="2">
        <f t="shared" si="179"/>
        <v>1</v>
      </c>
      <c r="BZ169" s="2">
        <f t="shared" ref="BZ169:DH169" si="180">CA62-BZ62</f>
        <v>0</v>
      </c>
      <c r="CA169" s="2">
        <f t="shared" si="180"/>
        <v>0</v>
      </c>
      <c r="CB169" s="2">
        <f t="shared" si="180"/>
        <v>1</v>
      </c>
      <c r="CC169" s="2">
        <f t="shared" si="180"/>
        <v>-1</v>
      </c>
      <c r="CD169" s="2">
        <f t="shared" si="180"/>
        <v>0</v>
      </c>
      <c r="CE169" s="2">
        <f t="shared" si="180"/>
        <v>0</v>
      </c>
      <c r="CF169" s="2">
        <f t="shared" si="180"/>
        <v>1</v>
      </c>
      <c r="CG169" s="2">
        <f t="shared" si="180"/>
        <v>0</v>
      </c>
      <c r="CH169" s="2">
        <f t="shared" si="180"/>
        <v>0</v>
      </c>
      <c r="CI169" s="2">
        <f t="shared" si="180"/>
        <v>0</v>
      </c>
      <c r="CJ169" s="2">
        <f t="shared" si="180"/>
        <v>0</v>
      </c>
      <c r="CK169" s="2">
        <f t="shared" si="180"/>
        <v>0</v>
      </c>
      <c r="CL169" s="2">
        <f t="shared" si="180"/>
        <v>0</v>
      </c>
      <c r="CM169" s="2">
        <f t="shared" si="180"/>
        <v>0</v>
      </c>
      <c r="CN169" s="2">
        <f t="shared" si="180"/>
        <v>0</v>
      </c>
      <c r="CO169" s="2">
        <f t="shared" si="180"/>
        <v>0</v>
      </c>
      <c r="CP169" s="2">
        <f t="shared" si="180"/>
        <v>0</v>
      </c>
      <c r="CQ169" s="2">
        <f t="shared" si="180"/>
        <v>0</v>
      </c>
      <c r="CR169" s="2">
        <f t="shared" si="180"/>
        <v>0</v>
      </c>
      <c r="CS169" s="2">
        <f t="shared" si="180"/>
        <v>0</v>
      </c>
      <c r="CT169" s="2">
        <f t="shared" si="180"/>
        <v>2</v>
      </c>
      <c r="CU169" s="2">
        <f t="shared" si="180"/>
        <v>-1</v>
      </c>
      <c r="CV169" s="2">
        <f t="shared" si="180"/>
        <v>0</v>
      </c>
      <c r="CW169" s="2">
        <f t="shared" si="180"/>
        <v>0</v>
      </c>
      <c r="CX169" s="2">
        <f t="shared" si="180"/>
        <v>0</v>
      </c>
      <c r="CY169" s="2">
        <f t="shared" si="180"/>
        <v>0</v>
      </c>
      <c r="CZ169" s="2">
        <f t="shared" si="180"/>
        <v>0</v>
      </c>
      <c r="DA169" s="2">
        <f t="shared" si="180"/>
        <v>1</v>
      </c>
      <c r="DB169" s="2">
        <f t="shared" si="180"/>
        <v>-2</v>
      </c>
      <c r="DC169" s="2">
        <f t="shared" si="180"/>
        <v>0</v>
      </c>
      <c r="DD169" s="2">
        <f t="shared" si="180"/>
        <v>0</v>
      </c>
      <c r="DE169" s="2">
        <f t="shared" si="180"/>
        <v>0</v>
      </c>
      <c r="DF169" s="2">
        <f t="shared" si="180"/>
        <v>0</v>
      </c>
      <c r="DG169" s="2">
        <f t="shared" si="180"/>
        <v>1</v>
      </c>
      <c r="DH169" s="2">
        <f t="shared" si="180"/>
        <v>0</v>
      </c>
      <c r="DI169" s="2">
        <f t="shared" si="24"/>
        <v>3</v>
      </c>
    </row>
    <row r="170" spans="1:113" x14ac:dyDescent="0.3">
      <c r="A170">
        <f t="shared" ref="A170:K170" si="181">+A63</f>
        <v>84019109</v>
      </c>
      <c r="B170" t="str">
        <f t="shared" si="181"/>
        <v>US</v>
      </c>
      <c r="C170" t="str">
        <f t="shared" si="181"/>
        <v>USA</v>
      </c>
      <c r="D170">
        <f t="shared" si="181"/>
        <v>840</v>
      </c>
      <c r="E170">
        <f t="shared" si="181"/>
        <v>19109</v>
      </c>
      <c r="F170" t="str">
        <f t="shared" si="181"/>
        <v>Kossuth</v>
      </c>
      <c r="G170" t="str">
        <f t="shared" si="181"/>
        <v>Iowa</v>
      </c>
      <c r="H170" t="str">
        <f t="shared" si="181"/>
        <v>US</v>
      </c>
      <c r="I170">
        <f t="shared" si="181"/>
        <v>43.204054579999998</v>
      </c>
      <c r="J170">
        <f t="shared" si="181"/>
        <v>-94.206917910000001</v>
      </c>
      <c r="K170" t="str">
        <f t="shared" si="181"/>
        <v>Kossuth, Iowa, US</v>
      </c>
      <c r="L170" s="2">
        <f t="shared" si="21"/>
        <v>0</v>
      </c>
      <c r="M170" s="2">
        <f t="shared" si="21"/>
        <v>0</v>
      </c>
      <c r="N170" s="2">
        <f t="shared" ref="N170:BY170" si="182">O63-N63</f>
        <v>0</v>
      </c>
      <c r="O170" s="2">
        <f t="shared" si="182"/>
        <v>0</v>
      </c>
      <c r="P170" s="2">
        <f t="shared" si="182"/>
        <v>0</v>
      </c>
      <c r="Q170" s="2">
        <f t="shared" si="182"/>
        <v>0</v>
      </c>
      <c r="R170" s="2">
        <f t="shared" si="182"/>
        <v>0</v>
      </c>
      <c r="S170" s="2">
        <f t="shared" si="182"/>
        <v>0</v>
      </c>
      <c r="T170" s="2">
        <f t="shared" si="182"/>
        <v>0</v>
      </c>
      <c r="U170" s="2">
        <f t="shared" si="182"/>
        <v>0</v>
      </c>
      <c r="V170" s="2">
        <f t="shared" si="182"/>
        <v>0</v>
      </c>
      <c r="W170" s="2">
        <f t="shared" si="182"/>
        <v>0</v>
      </c>
      <c r="X170" s="2">
        <f t="shared" si="182"/>
        <v>0</v>
      </c>
      <c r="Y170" s="2">
        <f t="shared" si="182"/>
        <v>0</v>
      </c>
      <c r="Z170" s="2">
        <f t="shared" si="182"/>
        <v>0</v>
      </c>
      <c r="AA170" s="2">
        <f t="shared" si="182"/>
        <v>0</v>
      </c>
      <c r="AB170" s="2">
        <f t="shared" si="182"/>
        <v>0</v>
      </c>
      <c r="AC170" s="2">
        <f t="shared" si="182"/>
        <v>0</v>
      </c>
      <c r="AD170" s="2">
        <f t="shared" si="182"/>
        <v>0</v>
      </c>
      <c r="AE170" s="2">
        <f t="shared" si="182"/>
        <v>0</v>
      </c>
      <c r="AF170" s="2">
        <f t="shared" si="182"/>
        <v>0</v>
      </c>
      <c r="AG170" s="2">
        <f t="shared" si="182"/>
        <v>0</v>
      </c>
      <c r="AH170" s="2">
        <f t="shared" si="182"/>
        <v>0</v>
      </c>
      <c r="AI170" s="2">
        <f t="shared" si="182"/>
        <v>0</v>
      </c>
      <c r="AJ170" s="2">
        <f t="shared" si="182"/>
        <v>0</v>
      </c>
      <c r="AK170" s="2">
        <f t="shared" si="182"/>
        <v>0</v>
      </c>
      <c r="AL170" s="2">
        <f t="shared" si="182"/>
        <v>0</v>
      </c>
      <c r="AM170" s="2">
        <f t="shared" si="182"/>
        <v>0</v>
      </c>
      <c r="AN170" s="2">
        <f t="shared" si="182"/>
        <v>0</v>
      </c>
      <c r="AO170" s="2">
        <f t="shared" si="182"/>
        <v>0</v>
      </c>
      <c r="AP170" s="2">
        <f t="shared" si="182"/>
        <v>0</v>
      </c>
      <c r="AQ170" s="2">
        <f t="shared" si="182"/>
        <v>0</v>
      </c>
      <c r="AR170" s="2">
        <f t="shared" si="182"/>
        <v>0</v>
      </c>
      <c r="AS170" s="2">
        <f t="shared" si="182"/>
        <v>0</v>
      </c>
      <c r="AT170" s="2">
        <f t="shared" si="182"/>
        <v>0</v>
      </c>
      <c r="AU170" s="2">
        <f t="shared" si="182"/>
        <v>0</v>
      </c>
      <c r="AV170" s="2">
        <f t="shared" si="182"/>
        <v>0</v>
      </c>
      <c r="AW170" s="2">
        <f t="shared" si="182"/>
        <v>0</v>
      </c>
      <c r="AX170" s="2">
        <f t="shared" si="182"/>
        <v>0</v>
      </c>
      <c r="AY170" s="2">
        <f t="shared" si="182"/>
        <v>0</v>
      </c>
      <c r="AZ170" s="2">
        <f t="shared" si="182"/>
        <v>0</v>
      </c>
      <c r="BA170" s="2">
        <f t="shared" si="182"/>
        <v>0</v>
      </c>
      <c r="BB170" s="2">
        <f t="shared" si="182"/>
        <v>0</v>
      </c>
      <c r="BC170" s="2">
        <f t="shared" si="182"/>
        <v>0</v>
      </c>
      <c r="BD170" s="2">
        <f t="shared" si="182"/>
        <v>0</v>
      </c>
      <c r="BE170" s="2">
        <f t="shared" si="182"/>
        <v>0</v>
      </c>
      <c r="BF170" s="2">
        <f t="shared" si="182"/>
        <v>0</v>
      </c>
      <c r="BG170" s="2">
        <f t="shared" si="182"/>
        <v>0</v>
      </c>
      <c r="BH170" s="2">
        <f t="shared" si="182"/>
        <v>0</v>
      </c>
      <c r="BI170" s="2">
        <f t="shared" si="182"/>
        <v>0</v>
      </c>
      <c r="BJ170" s="2">
        <f t="shared" si="182"/>
        <v>0</v>
      </c>
      <c r="BK170" s="2">
        <f t="shared" si="182"/>
        <v>0</v>
      </c>
      <c r="BL170" s="2">
        <f t="shared" si="182"/>
        <v>0</v>
      </c>
      <c r="BM170" s="2">
        <f t="shared" si="182"/>
        <v>0</v>
      </c>
      <c r="BN170" s="2">
        <f t="shared" si="182"/>
        <v>0</v>
      </c>
      <c r="BO170" s="2">
        <f t="shared" si="182"/>
        <v>0</v>
      </c>
      <c r="BP170" s="2">
        <f t="shared" si="182"/>
        <v>0</v>
      </c>
      <c r="BQ170" s="2">
        <f t="shared" si="182"/>
        <v>0</v>
      </c>
      <c r="BR170" s="2">
        <f t="shared" si="182"/>
        <v>0</v>
      </c>
      <c r="BS170" s="2">
        <f t="shared" si="182"/>
        <v>1</v>
      </c>
      <c r="BT170" s="2">
        <f t="shared" si="182"/>
        <v>0</v>
      </c>
      <c r="BU170" s="2">
        <f t="shared" si="182"/>
        <v>0</v>
      </c>
      <c r="BV170" s="2">
        <f t="shared" si="182"/>
        <v>0</v>
      </c>
      <c r="BW170" s="2">
        <f t="shared" si="182"/>
        <v>0</v>
      </c>
      <c r="BX170" s="2">
        <f t="shared" si="182"/>
        <v>0</v>
      </c>
      <c r="BY170" s="2">
        <f t="shared" si="182"/>
        <v>0</v>
      </c>
      <c r="BZ170" s="2">
        <f t="shared" ref="BZ170:DH170" si="183">CA63-BZ63</f>
        <v>0</v>
      </c>
      <c r="CA170" s="2">
        <f t="shared" si="183"/>
        <v>0</v>
      </c>
      <c r="CB170" s="2">
        <f t="shared" si="183"/>
        <v>0</v>
      </c>
      <c r="CC170" s="2">
        <f t="shared" si="183"/>
        <v>0</v>
      </c>
      <c r="CD170" s="2">
        <f t="shared" si="183"/>
        <v>0</v>
      </c>
      <c r="CE170" s="2">
        <f t="shared" si="183"/>
        <v>0</v>
      </c>
      <c r="CF170" s="2">
        <f t="shared" si="183"/>
        <v>0</v>
      </c>
      <c r="CG170" s="2">
        <f t="shared" si="183"/>
        <v>0</v>
      </c>
      <c r="CH170" s="2">
        <f t="shared" si="183"/>
        <v>0</v>
      </c>
      <c r="CI170" s="2">
        <f t="shared" si="183"/>
        <v>0</v>
      </c>
      <c r="CJ170" s="2">
        <f t="shared" si="183"/>
        <v>0</v>
      </c>
      <c r="CK170" s="2">
        <f t="shared" si="183"/>
        <v>0</v>
      </c>
      <c r="CL170" s="2">
        <f t="shared" si="183"/>
        <v>0</v>
      </c>
      <c r="CM170" s="2">
        <f t="shared" si="183"/>
        <v>0</v>
      </c>
      <c r="CN170" s="2">
        <f t="shared" si="183"/>
        <v>0</v>
      </c>
      <c r="CO170" s="2">
        <f t="shared" si="183"/>
        <v>0</v>
      </c>
      <c r="CP170" s="2">
        <f t="shared" si="183"/>
        <v>0</v>
      </c>
      <c r="CQ170" s="2">
        <f t="shared" si="183"/>
        <v>0</v>
      </c>
      <c r="CR170" s="2">
        <f t="shared" si="183"/>
        <v>0</v>
      </c>
      <c r="CS170" s="2">
        <f t="shared" si="183"/>
        <v>0</v>
      </c>
      <c r="CT170" s="2">
        <f t="shared" si="183"/>
        <v>0</v>
      </c>
      <c r="CU170" s="2">
        <f t="shared" si="183"/>
        <v>0</v>
      </c>
      <c r="CV170" s="2">
        <f t="shared" si="183"/>
        <v>0</v>
      </c>
      <c r="CW170" s="2">
        <f t="shared" si="183"/>
        <v>0</v>
      </c>
      <c r="CX170" s="2">
        <f t="shared" si="183"/>
        <v>0</v>
      </c>
      <c r="CY170" s="2">
        <f t="shared" si="183"/>
        <v>0</v>
      </c>
      <c r="CZ170" s="2">
        <f t="shared" si="183"/>
        <v>0</v>
      </c>
      <c r="DA170" s="2">
        <f t="shared" si="183"/>
        <v>0</v>
      </c>
      <c r="DB170" s="2">
        <f t="shared" si="183"/>
        <v>0</v>
      </c>
      <c r="DC170" s="2">
        <f t="shared" si="183"/>
        <v>0</v>
      </c>
      <c r="DD170" s="2">
        <f t="shared" si="183"/>
        <v>0</v>
      </c>
      <c r="DE170" s="2">
        <f t="shared" si="183"/>
        <v>0</v>
      </c>
      <c r="DF170" s="2">
        <f t="shared" si="183"/>
        <v>1</v>
      </c>
      <c r="DG170" s="2">
        <f t="shared" si="183"/>
        <v>0</v>
      </c>
      <c r="DH170" s="2">
        <f t="shared" si="183"/>
        <v>0</v>
      </c>
      <c r="DI170" s="2">
        <f t="shared" si="24"/>
        <v>2</v>
      </c>
    </row>
    <row r="171" spans="1:113" x14ac:dyDescent="0.3">
      <c r="A171">
        <f t="shared" ref="A171:K171" si="184">+A64</f>
        <v>84019111</v>
      </c>
      <c r="B171" t="str">
        <f t="shared" si="184"/>
        <v>US</v>
      </c>
      <c r="C171" t="str">
        <f t="shared" si="184"/>
        <v>USA</v>
      </c>
      <c r="D171">
        <f t="shared" si="184"/>
        <v>840</v>
      </c>
      <c r="E171">
        <f t="shared" si="184"/>
        <v>19111</v>
      </c>
      <c r="F171" t="str">
        <f t="shared" si="184"/>
        <v>Lee</v>
      </c>
      <c r="G171" t="str">
        <f t="shared" si="184"/>
        <v>Iowa</v>
      </c>
      <c r="H171" t="str">
        <f t="shared" si="184"/>
        <v>US</v>
      </c>
      <c r="I171">
        <f t="shared" si="184"/>
        <v>40.641814609999997</v>
      </c>
      <c r="J171">
        <f t="shared" si="184"/>
        <v>-91.481830250000002</v>
      </c>
      <c r="K171" t="str">
        <f t="shared" si="184"/>
        <v>Lee, Iowa, US</v>
      </c>
      <c r="L171" s="2">
        <f t="shared" si="21"/>
        <v>0</v>
      </c>
      <c r="M171" s="2">
        <f t="shared" si="21"/>
        <v>0</v>
      </c>
      <c r="N171" s="2">
        <f t="shared" ref="N171:BY171" si="185">O64-N64</f>
        <v>0</v>
      </c>
      <c r="O171" s="2">
        <f t="shared" si="185"/>
        <v>0</v>
      </c>
      <c r="P171" s="2">
        <f t="shared" si="185"/>
        <v>0</v>
      </c>
      <c r="Q171" s="2">
        <f t="shared" si="185"/>
        <v>0</v>
      </c>
      <c r="R171" s="2">
        <f t="shared" si="185"/>
        <v>0</v>
      </c>
      <c r="S171" s="2">
        <f t="shared" si="185"/>
        <v>0</v>
      </c>
      <c r="T171" s="2">
        <f t="shared" si="185"/>
        <v>0</v>
      </c>
      <c r="U171" s="2">
        <f t="shared" si="185"/>
        <v>0</v>
      </c>
      <c r="V171" s="2">
        <f t="shared" si="185"/>
        <v>0</v>
      </c>
      <c r="W171" s="2">
        <f t="shared" si="185"/>
        <v>0</v>
      </c>
      <c r="X171" s="2">
        <f t="shared" si="185"/>
        <v>0</v>
      </c>
      <c r="Y171" s="2">
        <f t="shared" si="185"/>
        <v>0</v>
      </c>
      <c r="Z171" s="2">
        <f t="shared" si="185"/>
        <v>0</v>
      </c>
      <c r="AA171" s="2">
        <f t="shared" si="185"/>
        <v>0</v>
      </c>
      <c r="AB171" s="2">
        <f t="shared" si="185"/>
        <v>0</v>
      </c>
      <c r="AC171" s="2">
        <f t="shared" si="185"/>
        <v>0</v>
      </c>
      <c r="AD171" s="2">
        <f t="shared" si="185"/>
        <v>0</v>
      </c>
      <c r="AE171" s="2">
        <f t="shared" si="185"/>
        <v>0</v>
      </c>
      <c r="AF171" s="2">
        <f t="shared" si="185"/>
        <v>0</v>
      </c>
      <c r="AG171" s="2">
        <f t="shared" si="185"/>
        <v>0</v>
      </c>
      <c r="AH171" s="2">
        <f t="shared" si="185"/>
        <v>0</v>
      </c>
      <c r="AI171" s="2">
        <f t="shared" si="185"/>
        <v>0</v>
      </c>
      <c r="AJ171" s="2">
        <f t="shared" si="185"/>
        <v>0</v>
      </c>
      <c r="AK171" s="2">
        <f t="shared" si="185"/>
        <v>0</v>
      </c>
      <c r="AL171" s="2">
        <f t="shared" si="185"/>
        <v>0</v>
      </c>
      <c r="AM171" s="2">
        <f t="shared" si="185"/>
        <v>0</v>
      </c>
      <c r="AN171" s="2">
        <f t="shared" si="185"/>
        <v>0</v>
      </c>
      <c r="AO171" s="2">
        <f t="shared" si="185"/>
        <v>0</v>
      </c>
      <c r="AP171" s="2">
        <f t="shared" si="185"/>
        <v>0</v>
      </c>
      <c r="AQ171" s="2">
        <f t="shared" si="185"/>
        <v>0</v>
      </c>
      <c r="AR171" s="2">
        <f t="shared" si="185"/>
        <v>0</v>
      </c>
      <c r="AS171" s="2">
        <f t="shared" si="185"/>
        <v>0</v>
      </c>
      <c r="AT171" s="2">
        <f t="shared" si="185"/>
        <v>0</v>
      </c>
      <c r="AU171" s="2">
        <f t="shared" si="185"/>
        <v>0</v>
      </c>
      <c r="AV171" s="2">
        <f t="shared" si="185"/>
        <v>0</v>
      </c>
      <c r="AW171" s="2">
        <f t="shared" si="185"/>
        <v>0</v>
      </c>
      <c r="AX171" s="2">
        <f t="shared" si="185"/>
        <v>0</v>
      </c>
      <c r="AY171" s="2">
        <f t="shared" si="185"/>
        <v>0</v>
      </c>
      <c r="AZ171" s="2">
        <f t="shared" si="185"/>
        <v>0</v>
      </c>
      <c r="BA171" s="2">
        <f t="shared" si="185"/>
        <v>0</v>
      </c>
      <c r="BB171" s="2">
        <f t="shared" si="185"/>
        <v>0</v>
      </c>
      <c r="BC171" s="2">
        <f t="shared" si="185"/>
        <v>0</v>
      </c>
      <c r="BD171" s="2">
        <f t="shared" si="185"/>
        <v>0</v>
      </c>
      <c r="BE171" s="2">
        <f t="shared" si="185"/>
        <v>0</v>
      </c>
      <c r="BF171" s="2">
        <f t="shared" si="185"/>
        <v>0</v>
      </c>
      <c r="BG171" s="2">
        <f t="shared" si="185"/>
        <v>0</v>
      </c>
      <c r="BH171" s="2">
        <f t="shared" si="185"/>
        <v>0</v>
      </c>
      <c r="BI171" s="2">
        <f t="shared" si="185"/>
        <v>0</v>
      </c>
      <c r="BJ171" s="2">
        <f t="shared" si="185"/>
        <v>0</v>
      </c>
      <c r="BK171" s="2">
        <f t="shared" si="185"/>
        <v>0</v>
      </c>
      <c r="BL171" s="2">
        <f t="shared" si="185"/>
        <v>0</v>
      </c>
      <c r="BM171" s="2">
        <f t="shared" si="185"/>
        <v>0</v>
      </c>
      <c r="BN171" s="2">
        <f t="shared" si="185"/>
        <v>0</v>
      </c>
      <c r="BO171" s="2">
        <f t="shared" si="185"/>
        <v>0</v>
      </c>
      <c r="BP171" s="2">
        <f t="shared" si="185"/>
        <v>0</v>
      </c>
      <c r="BQ171" s="2">
        <f t="shared" si="185"/>
        <v>0</v>
      </c>
      <c r="BR171" s="2">
        <f t="shared" si="185"/>
        <v>0</v>
      </c>
      <c r="BS171" s="2">
        <f t="shared" si="185"/>
        <v>0</v>
      </c>
      <c r="BT171" s="2">
        <f t="shared" si="185"/>
        <v>0</v>
      </c>
      <c r="BU171" s="2">
        <f t="shared" si="185"/>
        <v>0</v>
      </c>
      <c r="BV171" s="2">
        <f t="shared" si="185"/>
        <v>0</v>
      </c>
      <c r="BW171" s="2">
        <f t="shared" si="185"/>
        <v>0</v>
      </c>
      <c r="BX171" s="2">
        <f t="shared" si="185"/>
        <v>0</v>
      </c>
      <c r="BY171" s="2">
        <f t="shared" si="185"/>
        <v>0</v>
      </c>
      <c r="BZ171" s="2">
        <f t="shared" ref="BZ171:DH171" si="186">CA64-BZ64</f>
        <v>0</v>
      </c>
      <c r="CA171" s="2">
        <f t="shared" si="186"/>
        <v>0</v>
      </c>
      <c r="CB171" s="2">
        <f t="shared" si="186"/>
        <v>0</v>
      </c>
      <c r="CC171" s="2">
        <f t="shared" si="186"/>
        <v>0</v>
      </c>
      <c r="CD171" s="2">
        <f t="shared" si="186"/>
        <v>0</v>
      </c>
      <c r="CE171" s="2">
        <f t="shared" si="186"/>
        <v>0</v>
      </c>
      <c r="CF171" s="2">
        <f t="shared" si="186"/>
        <v>1</v>
      </c>
      <c r="CG171" s="2">
        <f t="shared" si="186"/>
        <v>0</v>
      </c>
      <c r="CH171" s="2">
        <f t="shared" si="186"/>
        <v>0</v>
      </c>
      <c r="CI171" s="2">
        <f t="shared" si="186"/>
        <v>0</v>
      </c>
      <c r="CJ171" s="2">
        <f t="shared" si="186"/>
        <v>0</v>
      </c>
      <c r="CK171" s="2">
        <f t="shared" si="186"/>
        <v>0</v>
      </c>
      <c r="CL171" s="2">
        <f t="shared" si="186"/>
        <v>0</v>
      </c>
      <c r="CM171" s="2">
        <f t="shared" si="186"/>
        <v>0</v>
      </c>
      <c r="CN171" s="2">
        <f t="shared" si="186"/>
        <v>0</v>
      </c>
      <c r="CO171" s="2">
        <f t="shared" si="186"/>
        <v>1</v>
      </c>
      <c r="CP171" s="2">
        <f t="shared" si="186"/>
        <v>0</v>
      </c>
      <c r="CQ171" s="2">
        <f t="shared" si="186"/>
        <v>0</v>
      </c>
      <c r="CR171" s="2">
        <f t="shared" si="186"/>
        <v>1</v>
      </c>
      <c r="CS171" s="2">
        <f t="shared" si="186"/>
        <v>0</v>
      </c>
      <c r="CT171" s="2">
        <f t="shared" si="186"/>
        <v>0</v>
      </c>
      <c r="CU171" s="2">
        <f t="shared" si="186"/>
        <v>0</v>
      </c>
      <c r="CV171" s="2">
        <f t="shared" si="186"/>
        <v>0</v>
      </c>
      <c r="CW171" s="2">
        <f t="shared" si="186"/>
        <v>0</v>
      </c>
      <c r="CX171" s="2">
        <f t="shared" si="186"/>
        <v>0</v>
      </c>
      <c r="CY171" s="2">
        <f t="shared" si="186"/>
        <v>0</v>
      </c>
      <c r="CZ171" s="2">
        <f t="shared" si="186"/>
        <v>1</v>
      </c>
      <c r="DA171" s="2">
        <f t="shared" si="186"/>
        <v>0</v>
      </c>
      <c r="DB171" s="2">
        <f t="shared" si="186"/>
        <v>1</v>
      </c>
      <c r="DC171" s="2">
        <f t="shared" si="186"/>
        <v>0</v>
      </c>
      <c r="DD171" s="2">
        <f t="shared" si="186"/>
        <v>2</v>
      </c>
      <c r="DE171" s="2">
        <f t="shared" si="186"/>
        <v>1</v>
      </c>
      <c r="DF171" s="2">
        <f t="shared" si="186"/>
        <v>0</v>
      </c>
      <c r="DG171" s="2">
        <f t="shared" si="186"/>
        <v>1</v>
      </c>
      <c r="DH171" s="2">
        <f t="shared" si="186"/>
        <v>3</v>
      </c>
      <c r="DI171" s="2">
        <f t="shared" si="24"/>
        <v>12</v>
      </c>
    </row>
    <row r="172" spans="1:113" x14ac:dyDescent="0.3">
      <c r="A172">
        <f t="shared" ref="A172:K172" si="187">+A65</f>
        <v>84019113</v>
      </c>
      <c r="B172" t="str">
        <f t="shared" si="187"/>
        <v>US</v>
      </c>
      <c r="C172" t="str">
        <f t="shared" si="187"/>
        <v>USA</v>
      </c>
      <c r="D172">
        <f t="shared" si="187"/>
        <v>840</v>
      </c>
      <c r="E172">
        <f t="shared" si="187"/>
        <v>19113</v>
      </c>
      <c r="F172" t="str">
        <f t="shared" si="187"/>
        <v>Linn</v>
      </c>
      <c r="G172" t="str">
        <f t="shared" si="187"/>
        <v>Iowa</v>
      </c>
      <c r="H172" t="str">
        <f t="shared" si="187"/>
        <v>US</v>
      </c>
      <c r="I172">
        <f t="shared" si="187"/>
        <v>42.079230819999999</v>
      </c>
      <c r="J172">
        <f t="shared" si="187"/>
        <v>-91.598094849999995</v>
      </c>
      <c r="K172" t="str">
        <f t="shared" si="187"/>
        <v>Linn, Iowa, US</v>
      </c>
      <c r="L172" s="2">
        <f t="shared" si="21"/>
        <v>0</v>
      </c>
      <c r="M172" s="2">
        <f t="shared" si="21"/>
        <v>0</v>
      </c>
      <c r="N172" s="2">
        <f t="shared" ref="N172:BY172" si="188">O65-N65</f>
        <v>0</v>
      </c>
      <c r="O172" s="2">
        <f t="shared" si="188"/>
        <v>0</v>
      </c>
      <c r="P172" s="2">
        <f t="shared" si="188"/>
        <v>0</v>
      </c>
      <c r="Q172" s="2">
        <f t="shared" si="188"/>
        <v>0</v>
      </c>
      <c r="R172" s="2">
        <f t="shared" si="188"/>
        <v>0</v>
      </c>
      <c r="S172" s="2">
        <f t="shared" si="188"/>
        <v>0</v>
      </c>
      <c r="T172" s="2">
        <f t="shared" si="188"/>
        <v>0</v>
      </c>
      <c r="U172" s="2">
        <f t="shared" si="188"/>
        <v>0</v>
      </c>
      <c r="V172" s="2">
        <f t="shared" si="188"/>
        <v>0</v>
      </c>
      <c r="W172" s="2">
        <f t="shared" si="188"/>
        <v>0</v>
      </c>
      <c r="X172" s="2">
        <f t="shared" si="188"/>
        <v>0</v>
      </c>
      <c r="Y172" s="2">
        <f t="shared" si="188"/>
        <v>0</v>
      </c>
      <c r="Z172" s="2">
        <f t="shared" si="188"/>
        <v>0</v>
      </c>
      <c r="AA172" s="2">
        <f t="shared" si="188"/>
        <v>0</v>
      </c>
      <c r="AB172" s="2">
        <f t="shared" si="188"/>
        <v>0</v>
      </c>
      <c r="AC172" s="2">
        <f t="shared" si="188"/>
        <v>0</v>
      </c>
      <c r="AD172" s="2">
        <f t="shared" si="188"/>
        <v>0</v>
      </c>
      <c r="AE172" s="2">
        <f t="shared" si="188"/>
        <v>0</v>
      </c>
      <c r="AF172" s="2">
        <f t="shared" si="188"/>
        <v>0</v>
      </c>
      <c r="AG172" s="2">
        <f t="shared" si="188"/>
        <v>0</v>
      </c>
      <c r="AH172" s="2">
        <f t="shared" si="188"/>
        <v>0</v>
      </c>
      <c r="AI172" s="2">
        <f t="shared" si="188"/>
        <v>0</v>
      </c>
      <c r="AJ172" s="2">
        <f t="shared" si="188"/>
        <v>0</v>
      </c>
      <c r="AK172" s="2">
        <f t="shared" si="188"/>
        <v>0</v>
      </c>
      <c r="AL172" s="2">
        <f t="shared" si="188"/>
        <v>0</v>
      </c>
      <c r="AM172" s="2">
        <f t="shared" si="188"/>
        <v>0</v>
      </c>
      <c r="AN172" s="2">
        <f t="shared" si="188"/>
        <v>0</v>
      </c>
      <c r="AO172" s="2">
        <f t="shared" si="188"/>
        <v>0</v>
      </c>
      <c r="AP172" s="2">
        <f t="shared" si="188"/>
        <v>0</v>
      </c>
      <c r="AQ172" s="2">
        <f t="shared" si="188"/>
        <v>0</v>
      </c>
      <c r="AR172" s="2">
        <f t="shared" si="188"/>
        <v>0</v>
      </c>
      <c r="AS172" s="2">
        <f t="shared" si="188"/>
        <v>0</v>
      </c>
      <c r="AT172" s="2">
        <f t="shared" si="188"/>
        <v>0</v>
      </c>
      <c r="AU172" s="2">
        <f t="shared" si="188"/>
        <v>0</v>
      </c>
      <c r="AV172" s="2">
        <f t="shared" si="188"/>
        <v>0</v>
      </c>
      <c r="AW172" s="2">
        <f t="shared" si="188"/>
        <v>0</v>
      </c>
      <c r="AX172" s="2">
        <f t="shared" si="188"/>
        <v>0</v>
      </c>
      <c r="AY172" s="2">
        <f t="shared" si="188"/>
        <v>0</v>
      </c>
      <c r="AZ172" s="2">
        <f t="shared" si="188"/>
        <v>0</v>
      </c>
      <c r="BA172" s="2">
        <f t="shared" si="188"/>
        <v>0</v>
      </c>
      <c r="BB172" s="2">
        <f t="shared" si="188"/>
        <v>0</v>
      </c>
      <c r="BC172" s="2">
        <f t="shared" si="188"/>
        <v>0</v>
      </c>
      <c r="BD172" s="2">
        <f t="shared" si="188"/>
        <v>0</v>
      </c>
      <c r="BE172" s="2">
        <f t="shared" si="188"/>
        <v>0</v>
      </c>
      <c r="BF172" s="2">
        <f t="shared" si="188"/>
        <v>0</v>
      </c>
      <c r="BG172" s="2">
        <f t="shared" si="188"/>
        <v>0</v>
      </c>
      <c r="BH172" s="2">
        <f t="shared" si="188"/>
        <v>0</v>
      </c>
      <c r="BI172" s="2">
        <f t="shared" si="188"/>
        <v>0</v>
      </c>
      <c r="BJ172" s="2">
        <f t="shared" si="188"/>
        <v>0</v>
      </c>
      <c r="BK172" s="2">
        <f t="shared" si="188"/>
        <v>0</v>
      </c>
      <c r="BL172" s="2">
        <f t="shared" si="188"/>
        <v>0</v>
      </c>
      <c r="BM172" s="2">
        <f t="shared" si="188"/>
        <v>0</v>
      </c>
      <c r="BN172" s="2">
        <f t="shared" si="188"/>
        <v>0</v>
      </c>
      <c r="BO172" s="2">
        <f t="shared" si="188"/>
        <v>0</v>
      </c>
      <c r="BP172" s="2">
        <f t="shared" si="188"/>
        <v>0</v>
      </c>
      <c r="BQ172" s="2">
        <f t="shared" si="188"/>
        <v>0</v>
      </c>
      <c r="BR172" s="2">
        <f t="shared" si="188"/>
        <v>3</v>
      </c>
      <c r="BS172" s="2">
        <f t="shared" si="188"/>
        <v>1</v>
      </c>
      <c r="BT172" s="2">
        <f t="shared" si="188"/>
        <v>2</v>
      </c>
      <c r="BU172" s="2">
        <f t="shared" si="188"/>
        <v>0</v>
      </c>
      <c r="BV172" s="2">
        <f t="shared" si="188"/>
        <v>1</v>
      </c>
      <c r="BW172" s="2">
        <f t="shared" si="188"/>
        <v>5</v>
      </c>
      <c r="BX172" s="2">
        <f t="shared" si="188"/>
        <v>10</v>
      </c>
      <c r="BY172" s="2">
        <f t="shared" si="188"/>
        <v>14</v>
      </c>
      <c r="BZ172" s="2">
        <f t="shared" ref="BZ172:DH172" si="189">CA65-BZ65</f>
        <v>6</v>
      </c>
      <c r="CA172" s="2">
        <f t="shared" si="189"/>
        <v>29</v>
      </c>
      <c r="CB172" s="2">
        <f t="shared" si="189"/>
        <v>19</v>
      </c>
      <c r="CC172" s="2">
        <f t="shared" si="189"/>
        <v>4</v>
      </c>
      <c r="CD172" s="2">
        <f t="shared" si="189"/>
        <v>9</v>
      </c>
      <c r="CE172" s="2">
        <f t="shared" si="189"/>
        <v>15</v>
      </c>
      <c r="CF172" s="2">
        <f t="shared" si="189"/>
        <v>21</v>
      </c>
      <c r="CG172" s="2">
        <f t="shared" si="189"/>
        <v>22</v>
      </c>
      <c r="CH172" s="2">
        <f t="shared" si="189"/>
        <v>15</v>
      </c>
      <c r="CI172" s="2">
        <f t="shared" si="189"/>
        <v>10</v>
      </c>
      <c r="CJ172" s="2">
        <f t="shared" si="189"/>
        <v>11</v>
      </c>
      <c r="CK172" s="2">
        <f t="shared" si="189"/>
        <v>18</v>
      </c>
      <c r="CL172" s="2">
        <f t="shared" si="189"/>
        <v>10</v>
      </c>
      <c r="CM172" s="2">
        <f t="shared" si="189"/>
        <v>10</v>
      </c>
      <c r="CN172" s="2">
        <f t="shared" si="189"/>
        <v>8</v>
      </c>
      <c r="CO172" s="2">
        <f t="shared" si="189"/>
        <v>15</v>
      </c>
      <c r="CP172" s="2">
        <f t="shared" si="189"/>
        <v>7</v>
      </c>
      <c r="CQ172" s="2">
        <f t="shared" si="189"/>
        <v>11</v>
      </c>
      <c r="CR172" s="2">
        <f t="shared" si="189"/>
        <v>4</v>
      </c>
      <c r="CS172" s="2">
        <f t="shared" si="189"/>
        <v>24</v>
      </c>
      <c r="CT172" s="2">
        <f t="shared" si="189"/>
        <v>28</v>
      </c>
      <c r="CU172" s="2">
        <f t="shared" si="189"/>
        <v>63</v>
      </c>
      <c r="CV172" s="2">
        <f t="shared" si="189"/>
        <v>14</v>
      </c>
      <c r="CW172" s="2">
        <f t="shared" si="189"/>
        <v>51</v>
      </c>
      <c r="CX172" s="2">
        <f t="shared" si="189"/>
        <v>6</v>
      </c>
      <c r="CY172" s="2">
        <f t="shared" si="189"/>
        <v>13</v>
      </c>
      <c r="CZ172" s="2">
        <f t="shared" si="189"/>
        <v>30</v>
      </c>
      <c r="DA172" s="2">
        <f t="shared" si="189"/>
        <v>39</v>
      </c>
      <c r="DB172" s="2">
        <f t="shared" si="189"/>
        <v>25</v>
      </c>
      <c r="DC172" s="2">
        <f t="shared" si="189"/>
        <v>40</v>
      </c>
      <c r="DD172" s="2">
        <f t="shared" si="189"/>
        <v>19</v>
      </c>
      <c r="DE172" s="2">
        <f t="shared" si="189"/>
        <v>20</v>
      </c>
      <c r="DF172" s="2">
        <f t="shared" si="189"/>
        <v>17</v>
      </c>
      <c r="DG172" s="2">
        <f t="shared" si="189"/>
        <v>4</v>
      </c>
      <c r="DH172" s="2">
        <f t="shared" si="189"/>
        <v>32</v>
      </c>
      <c r="DI172" s="2">
        <f t="shared" si="24"/>
        <v>705</v>
      </c>
    </row>
    <row r="173" spans="1:113" x14ac:dyDescent="0.3">
      <c r="A173">
        <f t="shared" ref="A173:K173" si="190">+A66</f>
        <v>84019115</v>
      </c>
      <c r="B173" t="str">
        <f t="shared" si="190"/>
        <v>US</v>
      </c>
      <c r="C173" t="str">
        <f t="shared" si="190"/>
        <v>USA</v>
      </c>
      <c r="D173">
        <f t="shared" si="190"/>
        <v>840</v>
      </c>
      <c r="E173">
        <f t="shared" si="190"/>
        <v>19115</v>
      </c>
      <c r="F173" t="str">
        <f t="shared" si="190"/>
        <v>Louisa</v>
      </c>
      <c r="G173" t="str">
        <f t="shared" si="190"/>
        <v>Iowa</v>
      </c>
      <c r="H173" t="str">
        <f t="shared" si="190"/>
        <v>US</v>
      </c>
      <c r="I173">
        <f t="shared" si="190"/>
        <v>41.218421190000001</v>
      </c>
      <c r="J173">
        <f t="shared" si="190"/>
        <v>-91.261026110000003</v>
      </c>
      <c r="K173" t="str">
        <f t="shared" si="190"/>
        <v>Louisa, Iowa, US</v>
      </c>
      <c r="L173" s="2">
        <f t="shared" si="21"/>
        <v>0</v>
      </c>
      <c r="M173" s="2">
        <f t="shared" si="21"/>
        <v>0</v>
      </c>
      <c r="N173" s="2">
        <f t="shared" ref="N173:BY173" si="191">O66-N66</f>
        <v>0</v>
      </c>
      <c r="O173" s="2">
        <f t="shared" si="191"/>
        <v>0</v>
      </c>
      <c r="P173" s="2">
        <f t="shared" si="191"/>
        <v>0</v>
      </c>
      <c r="Q173" s="2">
        <f t="shared" si="191"/>
        <v>0</v>
      </c>
      <c r="R173" s="2">
        <f t="shared" si="191"/>
        <v>0</v>
      </c>
      <c r="S173" s="2">
        <f t="shared" si="191"/>
        <v>0</v>
      </c>
      <c r="T173" s="2">
        <f t="shared" si="191"/>
        <v>0</v>
      </c>
      <c r="U173" s="2">
        <f t="shared" si="191"/>
        <v>0</v>
      </c>
      <c r="V173" s="2">
        <f t="shared" si="191"/>
        <v>0</v>
      </c>
      <c r="W173" s="2">
        <f t="shared" si="191"/>
        <v>0</v>
      </c>
      <c r="X173" s="2">
        <f t="shared" si="191"/>
        <v>0</v>
      </c>
      <c r="Y173" s="2">
        <f t="shared" si="191"/>
        <v>0</v>
      </c>
      <c r="Z173" s="2">
        <f t="shared" si="191"/>
        <v>0</v>
      </c>
      <c r="AA173" s="2">
        <f t="shared" si="191"/>
        <v>0</v>
      </c>
      <c r="AB173" s="2">
        <f t="shared" si="191"/>
        <v>0</v>
      </c>
      <c r="AC173" s="2">
        <f t="shared" si="191"/>
        <v>0</v>
      </c>
      <c r="AD173" s="2">
        <f t="shared" si="191"/>
        <v>0</v>
      </c>
      <c r="AE173" s="2">
        <f t="shared" si="191"/>
        <v>0</v>
      </c>
      <c r="AF173" s="2">
        <f t="shared" si="191"/>
        <v>0</v>
      </c>
      <c r="AG173" s="2">
        <f t="shared" si="191"/>
        <v>0</v>
      </c>
      <c r="AH173" s="2">
        <f t="shared" si="191"/>
        <v>0</v>
      </c>
      <c r="AI173" s="2">
        <f t="shared" si="191"/>
        <v>0</v>
      </c>
      <c r="AJ173" s="2">
        <f t="shared" si="191"/>
        <v>0</v>
      </c>
      <c r="AK173" s="2">
        <f t="shared" si="191"/>
        <v>0</v>
      </c>
      <c r="AL173" s="2">
        <f t="shared" si="191"/>
        <v>0</v>
      </c>
      <c r="AM173" s="2">
        <f t="shared" si="191"/>
        <v>0</v>
      </c>
      <c r="AN173" s="2">
        <f t="shared" si="191"/>
        <v>0</v>
      </c>
      <c r="AO173" s="2">
        <f t="shared" si="191"/>
        <v>0</v>
      </c>
      <c r="AP173" s="2">
        <f t="shared" si="191"/>
        <v>0</v>
      </c>
      <c r="AQ173" s="2">
        <f t="shared" si="191"/>
        <v>0</v>
      </c>
      <c r="AR173" s="2">
        <f t="shared" si="191"/>
        <v>0</v>
      </c>
      <c r="AS173" s="2">
        <f t="shared" si="191"/>
        <v>0</v>
      </c>
      <c r="AT173" s="2">
        <f t="shared" si="191"/>
        <v>0</v>
      </c>
      <c r="AU173" s="2">
        <f t="shared" si="191"/>
        <v>0</v>
      </c>
      <c r="AV173" s="2">
        <f t="shared" si="191"/>
        <v>0</v>
      </c>
      <c r="AW173" s="2">
        <f t="shared" si="191"/>
        <v>0</v>
      </c>
      <c r="AX173" s="2">
        <f t="shared" si="191"/>
        <v>0</v>
      </c>
      <c r="AY173" s="2">
        <f t="shared" si="191"/>
        <v>0</v>
      </c>
      <c r="AZ173" s="2">
        <f t="shared" si="191"/>
        <v>0</v>
      </c>
      <c r="BA173" s="2">
        <f t="shared" si="191"/>
        <v>0</v>
      </c>
      <c r="BB173" s="2">
        <f t="shared" si="191"/>
        <v>0</v>
      </c>
      <c r="BC173" s="2">
        <f t="shared" si="191"/>
        <v>0</v>
      </c>
      <c r="BD173" s="2">
        <f t="shared" si="191"/>
        <v>0</v>
      </c>
      <c r="BE173" s="2">
        <f t="shared" si="191"/>
        <v>0</v>
      </c>
      <c r="BF173" s="2">
        <f t="shared" si="191"/>
        <v>0</v>
      </c>
      <c r="BG173" s="2">
        <f t="shared" si="191"/>
        <v>0</v>
      </c>
      <c r="BH173" s="2">
        <f t="shared" si="191"/>
        <v>0</v>
      </c>
      <c r="BI173" s="2">
        <f t="shared" si="191"/>
        <v>0</v>
      </c>
      <c r="BJ173" s="2">
        <f t="shared" si="191"/>
        <v>0</v>
      </c>
      <c r="BK173" s="2">
        <f t="shared" si="191"/>
        <v>0</v>
      </c>
      <c r="BL173" s="2">
        <f t="shared" si="191"/>
        <v>0</v>
      </c>
      <c r="BM173" s="2">
        <f t="shared" si="191"/>
        <v>0</v>
      </c>
      <c r="BN173" s="2">
        <f t="shared" si="191"/>
        <v>0</v>
      </c>
      <c r="BO173" s="2">
        <f t="shared" si="191"/>
        <v>0</v>
      </c>
      <c r="BP173" s="2">
        <f t="shared" si="191"/>
        <v>0</v>
      </c>
      <c r="BQ173" s="2">
        <f t="shared" si="191"/>
        <v>0</v>
      </c>
      <c r="BR173" s="2">
        <f t="shared" si="191"/>
        <v>0</v>
      </c>
      <c r="BS173" s="2">
        <f t="shared" si="191"/>
        <v>0</v>
      </c>
      <c r="BT173" s="2">
        <f t="shared" si="191"/>
        <v>0</v>
      </c>
      <c r="BU173" s="2">
        <f t="shared" si="191"/>
        <v>0</v>
      </c>
      <c r="BV173" s="2">
        <f t="shared" si="191"/>
        <v>0</v>
      </c>
      <c r="BW173" s="2">
        <f t="shared" si="191"/>
        <v>0</v>
      </c>
      <c r="BX173" s="2">
        <f t="shared" si="191"/>
        <v>0</v>
      </c>
      <c r="BY173" s="2">
        <f t="shared" si="191"/>
        <v>0</v>
      </c>
      <c r="BZ173" s="2">
        <f t="shared" ref="BZ173:DH173" si="192">CA66-BZ66</f>
        <v>0</v>
      </c>
      <c r="CA173" s="2">
        <f t="shared" si="192"/>
        <v>0</v>
      </c>
      <c r="CB173" s="2">
        <f t="shared" si="192"/>
        <v>0</v>
      </c>
      <c r="CC173" s="2">
        <f t="shared" si="192"/>
        <v>0</v>
      </c>
      <c r="CD173" s="2">
        <f t="shared" si="192"/>
        <v>0</v>
      </c>
      <c r="CE173" s="2">
        <f t="shared" si="192"/>
        <v>1</v>
      </c>
      <c r="CF173" s="2">
        <f t="shared" si="192"/>
        <v>0</v>
      </c>
      <c r="CG173" s="2">
        <f t="shared" si="192"/>
        <v>5</v>
      </c>
      <c r="CH173" s="2">
        <f t="shared" si="192"/>
        <v>1</v>
      </c>
      <c r="CI173" s="2">
        <f t="shared" si="192"/>
        <v>13</v>
      </c>
      <c r="CJ173" s="2">
        <f t="shared" si="192"/>
        <v>10</v>
      </c>
      <c r="CK173" s="2">
        <f t="shared" si="192"/>
        <v>11</v>
      </c>
      <c r="CL173" s="2">
        <f t="shared" si="192"/>
        <v>15</v>
      </c>
      <c r="CM173" s="2">
        <f t="shared" si="192"/>
        <v>14</v>
      </c>
      <c r="CN173" s="2">
        <f t="shared" si="192"/>
        <v>6</v>
      </c>
      <c r="CO173" s="2">
        <f t="shared" si="192"/>
        <v>3</v>
      </c>
      <c r="CP173" s="2">
        <f t="shared" si="192"/>
        <v>70</v>
      </c>
      <c r="CQ173" s="2">
        <f t="shared" si="192"/>
        <v>17</v>
      </c>
      <c r="CR173" s="2">
        <f t="shared" si="192"/>
        <v>0</v>
      </c>
      <c r="CS173" s="2">
        <f t="shared" si="192"/>
        <v>3</v>
      </c>
      <c r="CT173" s="2">
        <f t="shared" si="192"/>
        <v>8</v>
      </c>
      <c r="CU173" s="2">
        <f t="shared" si="192"/>
        <v>35</v>
      </c>
      <c r="CV173" s="2">
        <f t="shared" si="192"/>
        <v>3</v>
      </c>
      <c r="CW173" s="2">
        <f t="shared" si="192"/>
        <v>27</v>
      </c>
      <c r="CX173" s="2">
        <f t="shared" si="192"/>
        <v>6</v>
      </c>
      <c r="CY173" s="2">
        <f t="shared" si="192"/>
        <v>3</v>
      </c>
      <c r="CZ173" s="2">
        <f t="shared" si="192"/>
        <v>8</v>
      </c>
      <c r="DA173" s="2">
        <f t="shared" si="192"/>
        <v>2</v>
      </c>
      <c r="DB173" s="2">
        <f t="shared" si="192"/>
        <v>5</v>
      </c>
      <c r="DC173" s="2">
        <f t="shared" si="192"/>
        <v>1</v>
      </c>
      <c r="DD173" s="2">
        <f t="shared" si="192"/>
        <v>2</v>
      </c>
      <c r="DE173" s="2">
        <f t="shared" si="192"/>
        <v>0</v>
      </c>
      <c r="DF173" s="2">
        <f t="shared" si="192"/>
        <v>0</v>
      </c>
      <c r="DG173" s="2">
        <f t="shared" si="192"/>
        <v>5</v>
      </c>
      <c r="DH173" s="2">
        <f t="shared" si="192"/>
        <v>3</v>
      </c>
      <c r="DI173" s="2">
        <f t="shared" si="24"/>
        <v>277</v>
      </c>
    </row>
    <row r="174" spans="1:113" x14ac:dyDescent="0.3">
      <c r="A174">
        <f t="shared" ref="A174:K174" si="193">+A67</f>
        <v>84019117</v>
      </c>
      <c r="B174" t="str">
        <f t="shared" si="193"/>
        <v>US</v>
      </c>
      <c r="C174" t="str">
        <f t="shared" si="193"/>
        <v>USA</v>
      </c>
      <c r="D174">
        <f t="shared" si="193"/>
        <v>840</v>
      </c>
      <c r="E174">
        <f t="shared" si="193"/>
        <v>19117</v>
      </c>
      <c r="F174" t="str">
        <f t="shared" si="193"/>
        <v>Lucas</v>
      </c>
      <c r="G174" t="str">
        <f t="shared" si="193"/>
        <v>Iowa</v>
      </c>
      <c r="H174" t="str">
        <f t="shared" si="193"/>
        <v>US</v>
      </c>
      <c r="I174">
        <f t="shared" si="193"/>
        <v>41.029589639999998</v>
      </c>
      <c r="J174">
        <f t="shared" si="193"/>
        <v>-93.32780803</v>
      </c>
      <c r="K174" t="str">
        <f t="shared" si="193"/>
        <v>Lucas, Iowa, US</v>
      </c>
      <c r="L174" s="2">
        <f t="shared" si="21"/>
        <v>0</v>
      </c>
      <c r="M174" s="2">
        <f t="shared" si="21"/>
        <v>0</v>
      </c>
      <c r="N174" s="2">
        <f t="shared" ref="N174:BY174" si="194">O67-N67</f>
        <v>0</v>
      </c>
      <c r="O174" s="2">
        <f t="shared" si="194"/>
        <v>0</v>
      </c>
      <c r="P174" s="2">
        <f t="shared" si="194"/>
        <v>0</v>
      </c>
      <c r="Q174" s="2">
        <f t="shared" si="194"/>
        <v>0</v>
      </c>
      <c r="R174" s="2">
        <f t="shared" si="194"/>
        <v>0</v>
      </c>
      <c r="S174" s="2">
        <f t="shared" si="194"/>
        <v>0</v>
      </c>
      <c r="T174" s="2">
        <f t="shared" si="194"/>
        <v>0</v>
      </c>
      <c r="U174" s="2">
        <f t="shared" si="194"/>
        <v>0</v>
      </c>
      <c r="V174" s="2">
        <f t="shared" si="194"/>
        <v>0</v>
      </c>
      <c r="W174" s="2">
        <f t="shared" si="194"/>
        <v>0</v>
      </c>
      <c r="X174" s="2">
        <f t="shared" si="194"/>
        <v>0</v>
      </c>
      <c r="Y174" s="2">
        <f t="shared" si="194"/>
        <v>0</v>
      </c>
      <c r="Z174" s="2">
        <f t="shared" si="194"/>
        <v>0</v>
      </c>
      <c r="AA174" s="2">
        <f t="shared" si="194"/>
        <v>0</v>
      </c>
      <c r="AB174" s="2">
        <f t="shared" si="194"/>
        <v>0</v>
      </c>
      <c r="AC174" s="2">
        <f t="shared" si="194"/>
        <v>0</v>
      </c>
      <c r="AD174" s="2">
        <f t="shared" si="194"/>
        <v>0</v>
      </c>
      <c r="AE174" s="2">
        <f t="shared" si="194"/>
        <v>0</v>
      </c>
      <c r="AF174" s="2">
        <f t="shared" si="194"/>
        <v>0</v>
      </c>
      <c r="AG174" s="2">
        <f t="shared" si="194"/>
        <v>0</v>
      </c>
      <c r="AH174" s="2">
        <f t="shared" si="194"/>
        <v>0</v>
      </c>
      <c r="AI174" s="2">
        <f t="shared" si="194"/>
        <v>0</v>
      </c>
      <c r="AJ174" s="2">
        <f t="shared" si="194"/>
        <v>0</v>
      </c>
      <c r="AK174" s="2">
        <f t="shared" si="194"/>
        <v>0</v>
      </c>
      <c r="AL174" s="2">
        <f t="shared" si="194"/>
        <v>0</v>
      </c>
      <c r="AM174" s="2">
        <f t="shared" si="194"/>
        <v>0</v>
      </c>
      <c r="AN174" s="2">
        <f t="shared" si="194"/>
        <v>0</v>
      </c>
      <c r="AO174" s="2">
        <f t="shared" si="194"/>
        <v>0</v>
      </c>
      <c r="AP174" s="2">
        <f t="shared" si="194"/>
        <v>0</v>
      </c>
      <c r="AQ174" s="2">
        <f t="shared" si="194"/>
        <v>0</v>
      </c>
      <c r="AR174" s="2">
        <f t="shared" si="194"/>
        <v>0</v>
      </c>
      <c r="AS174" s="2">
        <f t="shared" si="194"/>
        <v>0</v>
      </c>
      <c r="AT174" s="2">
        <f t="shared" si="194"/>
        <v>0</v>
      </c>
      <c r="AU174" s="2">
        <f t="shared" si="194"/>
        <v>0</v>
      </c>
      <c r="AV174" s="2">
        <f t="shared" si="194"/>
        <v>0</v>
      </c>
      <c r="AW174" s="2">
        <f t="shared" si="194"/>
        <v>0</v>
      </c>
      <c r="AX174" s="2">
        <f t="shared" si="194"/>
        <v>0</v>
      </c>
      <c r="AY174" s="2">
        <f t="shared" si="194"/>
        <v>0</v>
      </c>
      <c r="AZ174" s="2">
        <f t="shared" si="194"/>
        <v>0</v>
      </c>
      <c r="BA174" s="2">
        <f t="shared" si="194"/>
        <v>0</v>
      </c>
      <c r="BB174" s="2">
        <f t="shared" si="194"/>
        <v>0</v>
      </c>
      <c r="BC174" s="2">
        <f t="shared" si="194"/>
        <v>0</v>
      </c>
      <c r="BD174" s="2">
        <f t="shared" si="194"/>
        <v>0</v>
      </c>
      <c r="BE174" s="2">
        <f t="shared" si="194"/>
        <v>0</v>
      </c>
      <c r="BF174" s="2">
        <f t="shared" si="194"/>
        <v>0</v>
      </c>
      <c r="BG174" s="2">
        <f t="shared" si="194"/>
        <v>0</v>
      </c>
      <c r="BH174" s="2">
        <f t="shared" si="194"/>
        <v>0</v>
      </c>
      <c r="BI174" s="2">
        <f t="shared" si="194"/>
        <v>0</v>
      </c>
      <c r="BJ174" s="2">
        <f t="shared" si="194"/>
        <v>0</v>
      </c>
      <c r="BK174" s="2">
        <f t="shared" si="194"/>
        <v>0</v>
      </c>
      <c r="BL174" s="2">
        <f t="shared" si="194"/>
        <v>0</v>
      </c>
      <c r="BM174" s="2">
        <f t="shared" si="194"/>
        <v>0</v>
      </c>
      <c r="BN174" s="2">
        <f t="shared" si="194"/>
        <v>0</v>
      </c>
      <c r="BO174" s="2">
        <f t="shared" si="194"/>
        <v>0</v>
      </c>
      <c r="BP174" s="2">
        <f t="shared" si="194"/>
        <v>0</v>
      </c>
      <c r="BQ174" s="2">
        <f t="shared" si="194"/>
        <v>0</v>
      </c>
      <c r="BR174" s="2">
        <f t="shared" si="194"/>
        <v>0</v>
      </c>
      <c r="BS174" s="2">
        <f t="shared" si="194"/>
        <v>0</v>
      </c>
      <c r="BT174" s="2">
        <f t="shared" si="194"/>
        <v>0</v>
      </c>
      <c r="BU174" s="2">
        <f t="shared" si="194"/>
        <v>0</v>
      </c>
      <c r="BV174" s="2">
        <f t="shared" si="194"/>
        <v>0</v>
      </c>
      <c r="BW174" s="2">
        <f t="shared" si="194"/>
        <v>0</v>
      </c>
      <c r="BX174" s="2">
        <f t="shared" si="194"/>
        <v>0</v>
      </c>
      <c r="BY174" s="2">
        <f t="shared" si="194"/>
        <v>0</v>
      </c>
      <c r="BZ174" s="2">
        <f t="shared" ref="BZ174:DH174" si="195">CA67-BZ67</f>
        <v>0</v>
      </c>
      <c r="CA174" s="2">
        <f t="shared" si="195"/>
        <v>0</v>
      </c>
      <c r="CB174" s="2">
        <f t="shared" si="195"/>
        <v>0</v>
      </c>
      <c r="CC174" s="2">
        <f t="shared" si="195"/>
        <v>0</v>
      </c>
      <c r="CD174" s="2">
        <f t="shared" si="195"/>
        <v>0</v>
      </c>
      <c r="CE174" s="2">
        <f t="shared" si="195"/>
        <v>0</v>
      </c>
      <c r="CF174" s="2">
        <f t="shared" si="195"/>
        <v>0</v>
      </c>
      <c r="CG174" s="2">
        <f t="shared" si="195"/>
        <v>0</v>
      </c>
      <c r="CH174" s="2">
        <f t="shared" si="195"/>
        <v>0</v>
      </c>
      <c r="CI174" s="2">
        <f t="shared" si="195"/>
        <v>0</v>
      </c>
      <c r="CJ174" s="2">
        <f t="shared" si="195"/>
        <v>0</v>
      </c>
      <c r="CK174" s="2">
        <f t="shared" si="195"/>
        <v>0</v>
      </c>
      <c r="CL174" s="2">
        <f t="shared" si="195"/>
        <v>0</v>
      </c>
      <c r="CM174" s="2">
        <f t="shared" si="195"/>
        <v>0</v>
      </c>
      <c r="CN174" s="2">
        <f t="shared" si="195"/>
        <v>0</v>
      </c>
      <c r="CO174" s="2">
        <f t="shared" si="195"/>
        <v>0</v>
      </c>
      <c r="CP174" s="2">
        <f t="shared" si="195"/>
        <v>0</v>
      </c>
      <c r="CQ174" s="2">
        <f t="shared" si="195"/>
        <v>0</v>
      </c>
      <c r="CR174" s="2">
        <f t="shared" si="195"/>
        <v>0</v>
      </c>
      <c r="CS174" s="2">
        <f t="shared" si="195"/>
        <v>0</v>
      </c>
      <c r="CT174" s="2">
        <f t="shared" si="195"/>
        <v>0</v>
      </c>
      <c r="CU174" s="2">
        <f t="shared" si="195"/>
        <v>0</v>
      </c>
      <c r="CV174" s="2">
        <f t="shared" si="195"/>
        <v>0</v>
      </c>
      <c r="CW174" s="2">
        <f t="shared" si="195"/>
        <v>0</v>
      </c>
      <c r="CX174" s="2">
        <f t="shared" si="195"/>
        <v>0</v>
      </c>
      <c r="CY174" s="2">
        <f t="shared" si="195"/>
        <v>0</v>
      </c>
      <c r="CZ174" s="2">
        <f t="shared" si="195"/>
        <v>0</v>
      </c>
      <c r="DA174" s="2">
        <f t="shared" si="195"/>
        <v>0</v>
      </c>
      <c r="DB174" s="2">
        <f t="shared" si="195"/>
        <v>0</v>
      </c>
      <c r="DC174" s="2">
        <f t="shared" si="195"/>
        <v>0</v>
      </c>
      <c r="DD174" s="2">
        <f t="shared" si="195"/>
        <v>0</v>
      </c>
      <c r="DE174" s="2">
        <f t="shared" si="195"/>
        <v>0</v>
      </c>
      <c r="DF174" s="2">
        <f t="shared" si="195"/>
        <v>0</v>
      </c>
      <c r="DG174" s="2">
        <f t="shared" si="195"/>
        <v>0</v>
      </c>
      <c r="DH174" s="2">
        <f t="shared" si="195"/>
        <v>0</v>
      </c>
      <c r="DI174" s="2">
        <f t="shared" si="24"/>
        <v>0</v>
      </c>
    </row>
    <row r="175" spans="1:113" x14ac:dyDescent="0.3">
      <c r="A175">
        <f t="shared" ref="A175:K175" si="196">+A68</f>
        <v>84019119</v>
      </c>
      <c r="B175" t="str">
        <f t="shared" si="196"/>
        <v>US</v>
      </c>
      <c r="C175" t="str">
        <f t="shared" si="196"/>
        <v>USA</v>
      </c>
      <c r="D175">
        <f t="shared" si="196"/>
        <v>840</v>
      </c>
      <c r="E175">
        <f t="shared" si="196"/>
        <v>19119</v>
      </c>
      <c r="F175" t="str">
        <f t="shared" si="196"/>
        <v>Lyon</v>
      </c>
      <c r="G175" t="str">
        <f t="shared" si="196"/>
        <v>Iowa</v>
      </c>
      <c r="H175" t="str">
        <f t="shared" si="196"/>
        <v>US</v>
      </c>
      <c r="I175">
        <f t="shared" si="196"/>
        <v>43.381078619999997</v>
      </c>
      <c r="J175">
        <f t="shared" si="196"/>
        <v>-96.209268449999996</v>
      </c>
      <c r="K175" t="str">
        <f t="shared" si="196"/>
        <v>Lyon, Iowa, US</v>
      </c>
      <c r="L175" s="2">
        <f t="shared" si="21"/>
        <v>0</v>
      </c>
      <c r="M175" s="2">
        <f t="shared" si="21"/>
        <v>0</v>
      </c>
      <c r="N175" s="2">
        <f t="shared" ref="N175:BY175" si="197">O68-N68</f>
        <v>0</v>
      </c>
      <c r="O175" s="2">
        <f t="shared" si="197"/>
        <v>0</v>
      </c>
      <c r="P175" s="2">
        <f t="shared" si="197"/>
        <v>0</v>
      </c>
      <c r="Q175" s="2">
        <f t="shared" si="197"/>
        <v>0</v>
      </c>
      <c r="R175" s="2">
        <f t="shared" si="197"/>
        <v>0</v>
      </c>
      <c r="S175" s="2">
        <f t="shared" si="197"/>
        <v>0</v>
      </c>
      <c r="T175" s="2">
        <f t="shared" si="197"/>
        <v>0</v>
      </c>
      <c r="U175" s="2">
        <f t="shared" si="197"/>
        <v>0</v>
      </c>
      <c r="V175" s="2">
        <f t="shared" si="197"/>
        <v>0</v>
      </c>
      <c r="W175" s="2">
        <f t="shared" si="197"/>
        <v>0</v>
      </c>
      <c r="X175" s="2">
        <f t="shared" si="197"/>
        <v>0</v>
      </c>
      <c r="Y175" s="2">
        <f t="shared" si="197"/>
        <v>0</v>
      </c>
      <c r="Z175" s="2">
        <f t="shared" si="197"/>
        <v>0</v>
      </c>
      <c r="AA175" s="2">
        <f t="shared" si="197"/>
        <v>0</v>
      </c>
      <c r="AB175" s="2">
        <f t="shared" si="197"/>
        <v>0</v>
      </c>
      <c r="AC175" s="2">
        <f t="shared" si="197"/>
        <v>0</v>
      </c>
      <c r="AD175" s="2">
        <f t="shared" si="197"/>
        <v>0</v>
      </c>
      <c r="AE175" s="2">
        <f t="shared" si="197"/>
        <v>0</v>
      </c>
      <c r="AF175" s="2">
        <f t="shared" si="197"/>
        <v>0</v>
      </c>
      <c r="AG175" s="2">
        <f t="shared" si="197"/>
        <v>0</v>
      </c>
      <c r="AH175" s="2">
        <f t="shared" si="197"/>
        <v>0</v>
      </c>
      <c r="AI175" s="2">
        <f t="shared" si="197"/>
        <v>0</v>
      </c>
      <c r="AJ175" s="2">
        <f t="shared" si="197"/>
        <v>0</v>
      </c>
      <c r="AK175" s="2">
        <f t="shared" si="197"/>
        <v>0</v>
      </c>
      <c r="AL175" s="2">
        <f t="shared" si="197"/>
        <v>0</v>
      </c>
      <c r="AM175" s="2">
        <f t="shared" si="197"/>
        <v>0</v>
      </c>
      <c r="AN175" s="2">
        <f t="shared" si="197"/>
        <v>0</v>
      </c>
      <c r="AO175" s="2">
        <f t="shared" si="197"/>
        <v>0</v>
      </c>
      <c r="AP175" s="2">
        <f t="shared" si="197"/>
        <v>0</v>
      </c>
      <c r="AQ175" s="2">
        <f t="shared" si="197"/>
        <v>0</v>
      </c>
      <c r="AR175" s="2">
        <f t="shared" si="197"/>
        <v>0</v>
      </c>
      <c r="AS175" s="2">
        <f t="shared" si="197"/>
        <v>0</v>
      </c>
      <c r="AT175" s="2">
        <f t="shared" si="197"/>
        <v>0</v>
      </c>
      <c r="AU175" s="2">
        <f t="shared" si="197"/>
        <v>0</v>
      </c>
      <c r="AV175" s="2">
        <f t="shared" si="197"/>
        <v>0</v>
      </c>
      <c r="AW175" s="2">
        <f t="shared" si="197"/>
        <v>0</v>
      </c>
      <c r="AX175" s="2">
        <f t="shared" si="197"/>
        <v>0</v>
      </c>
      <c r="AY175" s="2">
        <f t="shared" si="197"/>
        <v>0</v>
      </c>
      <c r="AZ175" s="2">
        <f t="shared" si="197"/>
        <v>0</v>
      </c>
      <c r="BA175" s="2">
        <f t="shared" si="197"/>
        <v>0</v>
      </c>
      <c r="BB175" s="2">
        <f t="shared" si="197"/>
        <v>0</v>
      </c>
      <c r="BC175" s="2">
        <f t="shared" si="197"/>
        <v>0</v>
      </c>
      <c r="BD175" s="2">
        <f t="shared" si="197"/>
        <v>0</v>
      </c>
      <c r="BE175" s="2">
        <f t="shared" si="197"/>
        <v>0</v>
      </c>
      <c r="BF175" s="2">
        <f t="shared" si="197"/>
        <v>0</v>
      </c>
      <c r="BG175" s="2">
        <f t="shared" si="197"/>
        <v>0</v>
      </c>
      <c r="BH175" s="2">
        <f t="shared" si="197"/>
        <v>0</v>
      </c>
      <c r="BI175" s="2">
        <f t="shared" si="197"/>
        <v>0</v>
      </c>
      <c r="BJ175" s="2">
        <f t="shared" si="197"/>
        <v>0</v>
      </c>
      <c r="BK175" s="2">
        <f t="shared" si="197"/>
        <v>0</v>
      </c>
      <c r="BL175" s="2">
        <f t="shared" si="197"/>
        <v>0</v>
      </c>
      <c r="BM175" s="2">
        <f t="shared" si="197"/>
        <v>0</v>
      </c>
      <c r="BN175" s="2">
        <f t="shared" si="197"/>
        <v>0</v>
      </c>
      <c r="BO175" s="2">
        <f t="shared" si="197"/>
        <v>0</v>
      </c>
      <c r="BP175" s="2">
        <f t="shared" si="197"/>
        <v>0</v>
      </c>
      <c r="BQ175" s="2">
        <f t="shared" si="197"/>
        <v>0</v>
      </c>
      <c r="BR175" s="2">
        <f t="shared" si="197"/>
        <v>0</v>
      </c>
      <c r="BS175" s="2">
        <f t="shared" si="197"/>
        <v>0</v>
      </c>
      <c r="BT175" s="2">
        <f t="shared" si="197"/>
        <v>0</v>
      </c>
      <c r="BU175" s="2">
        <f t="shared" si="197"/>
        <v>0</v>
      </c>
      <c r="BV175" s="2">
        <f t="shared" si="197"/>
        <v>0</v>
      </c>
      <c r="BW175" s="2">
        <f t="shared" si="197"/>
        <v>0</v>
      </c>
      <c r="BX175" s="2">
        <f t="shared" si="197"/>
        <v>0</v>
      </c>
      <c r="BY175" s="2">
        <f t="shared" si="197"/>
        <v>0</v>
      </c>
      <c r="BZ175" s="2">
        <f t="shared" ref="BZ175:DH175" si="198">CA68-BZ68</f>
        <v>0</v>
      </c>
      <c r="CA175" s="2">
        <f t="shared" si="198"/>
        <v>0</v>
      </c>
      <c r="CB175" s="2">
        <f t="shared" si="198"/>
        <v>0</v>
      </c>
      <c r="CC175" s="2">
        <f t="shared" si="198"/>
        <v>0</v>
      </c>
      <c r="CD175" s="2">
        <f t="shared" si="198"/>
        <v>0</v>
      </c>
      <c r="CE175" s="2">
        <f t="shared" si="198"/>
        <v>1</v>
      </c>
      <c r="CF175" s="2">
        <f t="shared" si="198"/>
        <v>1</v>
      </c>
      <c r="CG175" s="2">
        <f t="shared" si="198"/>
        <v>0</v>
      </c>
      <c r="CH175" s="2">
        <f t="shared" si="198"/>
        <v>0</v>
      </c>
      <c r="CI175" s="2">
        <f t="shared" si="198"/>
        <v>0</v>
      </c>
      <c r="CJ175" s="2">
        <f t="shared" si="198"/>
        <v>0</v>
      </c>
      <c r="CK175" s="2">
        <f t="shared" si="198"/>
        <v>0</v>
      </c>
      <c r="CL175" s="2">
        <f t="shared" si="198"/>
        <v>0</v>
      </c>
      <c r="CM175" s="2">
        <f t="shared" si="198"/>
        <v>0</v>
      </c>
      <c r="CN175" s="2">
        <f t="shared" si="198"/>
        <v>1</v>
      </c>
      <c r="CO175" s="2">
        <f t="shared" si="198"/>
        <v>1</v>
      </c>
      <c r="CP175" s="2">
        <f t="shared" si="198"/>
        <v>0</v>
      </c>
      <c r="CQ175" s="2">
        <f t="shared" si="198"/>
        <v>0</v>
      </c>
      <c r="CR175" s="2">
        <f t="shared" si="198"/>
        <v>1</v>
      </c>
      <c r="CS175" s="2">
        <f t="shared" si="198"/>
        <v>0</v>
      </c>
      <c r="CT175" s="2">
        <f t="shared" si="198"/>
        <v>0</v>
      </c>
      <c r="CU175" s="2">
        <f t="shared" si="198"/>
        <v>0</v>
      </c>
      <c r="CV175" s="2">
        <f t="shared" si="198"/>
        <v>0</v>
      </c>
      <c r="CW175" s="2">
        <f t="shared" si="198"/>
        <v>0</v>
      </c>
      <c r="CX175" s="2">
        <f t="shared" si="198"/>
        <v>0</v>
      </c>
      <c r="CY175" s="2">
        <f t="shared" si="198"/>
        <v>0</v>
      </c>
      <c r="CZ175" s="2">
        <f t="shared" si="198"/>
        <v>0</v>
      </c>
      <c r="DA175" s="2">
        <f t="shared" si="198"/>
        <v>1</v>
      </c>
      <c r="DB175" s="2">
        <f t="shared" si="198"/>
        <v>1</v>
      </c>
      <c r="DC175" s="2">
        <f t="shared" si="198"/>
        <v>2</v>
      </c>
      <c r="DD175" s="2">
        <f t="shared" si="198"/>
        <v>2</v>
      </c>
      <c r="DE175" s="2">
        <f t="shared" si="198"/>
        <v>0</v>
      </c>
      <c r="DF175" s="2">
        <f t="shared" si="198"/>
        <v>2</v>
      </c>
      <c r="DG175" s="2">
        <f t="shared" si="198"/>
        <v>0</v>
      </c>
      <c r="DH175" s="2">
        <f t="shared" si="198"/>
        <v>0</v>
      </c>
      <c r="DI175" s="2">
        <f t="shared" si="24"/>
        <v>13</v>
      </c>
    </row>
    <row r="176" spans="1:113" x14ac:dyDescent="0.3">
      <c r="A176">
        <f t="shared" ref="A176:K176" si="199">+A69</f>
        <v>84019121</v>
      </c>
      <c r="B176" t="str">
        <f t="shared" si="199"/>
        <v>US</v>
      </c>
      <c r="C176" t="str">
        <f t="shared" si="199"/>
        <v>USA</v>
      </c>
      <c r="D176">
        <f t="shared" si="199"/>
        <v>840</v>
      </c>
      <c r="E176">
        <f t="shared" si="199"/>
        <v>19121</v>
      </c>
      <c r="F176" t="str">
        <f t="shared" si="199"/>
        <v>Madison</v>
      </c>
      <c r="G176" t="str">
        <f t="shared" si="199"/>
        <v>Iowa</v>
      </c>
      <c r="H176" t="str">
        <f t="shared" si="199"/>
        <v>US</v>
      </c>
      <c r="I176">
        <f t="shared" si="199"/>
        <v>41.330819040000002</v>
      </c>
      <c r="J176">
        <f t="shared" si="199"/>
        <v>-94.015546310000005</v>
      </c>
      <c r="K176" t="str">
        <f t="shared" si="199"/>
        <v>Madison, Iowa, US</v>
      </c>
      <c r="L176" s="2">
        <f t="shared" si="21"/>
        <v>0</v>
      </c>
      <c r="M176" s="2">
        <f t="shared" si="21"/>
        <v>0</v>
      </c>
      <c r="N176" s="2">
        <f t="shared" ref="N176:BY176" si="200">O69-N69</f>
        <v>0</v>
      </c>
      <c r="O176" s="2">
        <f t="shared" si="200"/>
        <v>0</v>
      </c>
      <c r="P176" s="2">
        <f t="shared" si="200"/>
        <v>0</v>
      </c>
      <c r="Q176" s="2">
        <f t="shared" si="200"/>
        <v>0</v>
      </c>
      <c r="R176" s="2">
        <f t="shared" si="200"/>
        <v>0</v>
      </c>
      <c r="S176" s="2">
        <f t="shared" si="200"/>
        <v>0</v>
      </c>
      <c r="T176" s="2">
        <f t="shared" si="200"/>
        <v>0</v>
      </c>
      <c r="U176" s="2">
        <f t="shared" si="200"/>
        <v>0</v>
      </c>
      <c r="V176" s="2">
        <f t="shared" si="200"/>
        <v>0</v>
      </c>
      <c r="W176" s="2">
        <f t="shared" si="200"/>
        <v>0</v>
      </c>
      <c r="X176" s="2">
        <f t="shared" si="200"/>
        <v>0</v>
      </c>
      <c r="Y176" s="2">
        <f t="shared" si="200"/>
        <v>0</v>
      </c>
      <c r="Z176" s="2">
        <f t="shared" si="200"/>
        <v>0</v>
      </c>
      <c r="AA176" s="2">
        <f t="shared" si="200"/>
        <v>0</v>
      </c>
      <c r="AB176" s="2">
        <f t="shared" si="200"/>
        <v>0</v>
      </c>
      <c r="AC176" s="2">
        <f t="shared" si="200"/>
        <v>0</v>
      </c>
      <c r="AD176" s="2">
        <f t="shared" si="200"/>
        <v>0</v>
      </c>
      <c r="AE176" s="2">
        <f t="shared" si="200"/>
        <v>0</v>
      </c>
      <c r="AF176" s="2">
        <f t="shared" si="200"/>
        <v>0</v>
      </c>
      <c r="AG176" s="2">
        <f t="shared" si="200"/>
        <v>0</v>
      </c>
      <c r="AH176" s="2">
        <f t="shared" si="200"/>
        <v>0</v>
      </c>
      <c r="AI176" s="2">
        <f t="shared" si="200"/>
        <v>0</v>
      </c>
      <c r="AJ176" s="2">
        <f t="shared" si="200"/>
        <v>0</v>
      </c>
      <c r="AK176" s="2">
        <f t="shared" si="200"/>
        <v>0</v>
      </c>
      <c r="AL176" s="2">
        <f t="shared" si="200"/>
        <v>0</v>
      </c>
      <c r="AM176" s="2">
        <f t="shared" si="200"/>
        <v>0</v>
      </c>
      <c r="AN176" s="2">
        <f t="shared" si="200"/>
        <v>0</v>
      </c>
      <c r="AO176" s="2">
        <f t="shared" si="200"/>
        <v>0</v>
      </c>
      <c r="AP176" s="2">
        <f t="shared" si="200"/>
        <v>0</v>
      </c>
      <c r="AQ176" s="2">
        <f t="shared" si="200"/>
        <v>0</v>
      </c>
      <c r="AR176" s="2">
        <f t="shared" si="200"/>
        <v>0</v>
      </c>
      <c r="AS176" s="2">
        <f t="shared" si="200"/>
        <v>0</v>
      </c>
      <c r="AT176" s="2">
        <f t="shared" si="200"/>
        <v>0</v>
      </c>
      <c r="AU176" s="2">
        <f t="shared" si="200"/>
        <v>0</v>
      </c>
      <c r="AV176" s="2">
        <f t="shared" si="200"/>
        <v>0</v>
      </c>
      <c r="AW176" s="2">
        <f t="shared" si="200"/>
        <v>0</v>
      </c>
      <c r="AX176" s="2">
        <f t="shared" si="200"/>
        <v>0</v>
      </c>
      <c r="AY176" s="2">
        <f t="shared" si="200"/>
        <v>0</v>
      </c>
      <c r="AZ176" s="2">
        <f t="shared" si="200"/>
        <v>0</v>
      </c>
      <c r="BA176" s="2">
        <f t="shared" si="200"/>
        <v>0</v>
      </c>
      <c r="BB176" s="2">
        <f t="shared" si="200"/>
        <v>0</v>
      </c>
      <c r="BC176" s="2">
        <f t="shared" si="200"/>
        <v>0</v>
      </c>
      <c r="BD176" s="2">
        <f t="shared" si="200"/>
        <v>0</v>
      </c>
      <c r="BE176" s="2">
        <f t="shared" si="200"/>
        <v>0</v>
      </c>
      <c r="BF176" s="2">
        <f t="shared" si="200"/>
        <v>0</v>
      </c>
      <c r="BG176" s="2">
        <f t="shared" si="200"/>
        <v>0</v>
      </c>
      <c r="BH176" s="2">
        <f t="shared" si="200"/>
        <v>0</v>
      </c>
      <c r="BI176" s="2">
        <f t="shared" si="200"/>
        <v>0</v>
      </c>
      <c r="BJ176" s="2">
        <f t="shared" si="200"/>
        <v>0</v>
      </c>
      <c r="BK176" s="2">
        <f t="shared" si="200"/>
        <v>0</v>
      </c>
      <c r="BL176" s="2">
        <f t="shared" si="200"/>
        <v>0</v>
      </c>
      <c r="BM176" s="2">
        <f t="shared" si="200"/>
        <v>0</v>
      </c>
      <c r="BN176" s="2">
        <f t="shared" si="200"/>
        <v>0</v>
      </c>
      <c r="BO176" s="2">
        <f t="shared" si="200"/>
        <v>0</v>
      </c>
      <c r="BP176" s="2">
        <f t="shared" si="200"/>
        <v>0</v>
      </c>
      <c r="BQ176" s="2">
        <f t="shared" si="200"/>
        <v>0</v>
      </c>
      <c r="BR176" s="2">
        <f t="shared" si="200"/>
        <v>0</v>
      </c>
      <c r="BS176" s="2">
        <f t="shared" si="200"/>
        <v>0</v>
      </c>
      <c r="BT176" s="2">
        <f t="shared" si="200"/>
        <v>0</v>
      </c>
      <c r="BU176" s="2">
        <f t="shared" si="200"/>
        <v>0</v>
      </c>
      <c r="BV176" s="2">
        <f t="shared" si="200"/>
        <v>0</v>
      </c>
      <c r="BW176" s="2">
        <f t="shared" si="200"/>
        <v>0</v>
      </c>
      <c r="BX176" s="2">
        <f t="shared" si="200"/>
        <v>0</v>
      </c>
      <c r="BY176" s="2">
        <f t="shared" si="200"/>
        <v>0</v>
      </c>
      <c r="BZ176" s="2">
        <f t="shared" ref="BZ176:DH176" si="201">CA69-BZ69</f>
        <v>0</v>
      </c>
      <c r="CA176" s="2">
        <f t="shared" si="201"/>
        <v>0</v>
      </c>
      <c r="CB176" s="2">
        <f t="shared" si="201"/>
        <v>0</v>
      </c>
      <c r="CC176" s="2">
        <f t="shared" si="201"/>
        <v>1</v>
      </c>
      <c r="CD176" s="2">
        <f t="shared" si="201"/>
        <v>0</v>
      </c>
      <c r="CE176" s="2">
        <f t="shared" si="201"/>
        <v>0</v>
      </c>
      <c r="CF176" s="2">
        <f t="shared" si="201"/>
        <v>0</v>
      </c>
      <c r="CG176" s="2">
        <f t="shared" si="201"/>
        <v>0</v>
      </c>
      <c r="CH176" s="2">
        <f t="shared" si="201"/>
        <v>0</v>
      </c>
      <c r="CI176" s="2">
        <f t="shared" si="201"/>
        <v>0</v>
      </c>
      <c r="CJ176" s="2">
        <f t="shared" si="201"/>
        <v>0</v>
      </c>
      <c r="CK176" s="2">
        <f t="shared" si="201"/>
        <v>0</v>
      </c>
      <c r="CL176" s="2">
        <f t="shared" si="201"/>
        <v>0</v>
      </c>
      <c r="CM176" s="2">
        <f t="shared" si="201"/>
        <v>1</v>
      </c>
      <c r="CN176" s="2">
        <f t="shared" si="201"/>
        <v>0</v>
      </c>
      <c r="CO176" s="2">
        <f t="shared" si="201"/>
        <v>0</v>
      </c>
      <c r="CP176" s="2">
        <f t="shared" si="201"/>
        <v>1</v>
      </c>
      <c r="CQ176" s="2">
        <f t="shared" si="201"/>
        <v>0</v>
      </c>
      <c r="CR176" s="2">
        <f t="shared" si="201"/>
        <v>0</v>
      </c>
      <c r="CS176" s="2">
        <f t="shared" si="201"/>
        <v>0</v>
      </c>
      <c r="CT176" s="2">
        <f t="shared" si="201"/>
        <v>0</v>
      </c>
      <c r="CU176" s="2">
        <f t="shared" si="201"/>
        <v>0</v>
      </c>
      <c r="CV176" s="2">
        <f t="shared" si="201"/>
        <v>0</v>
      </c>
      <c r="CW176" s="2">
        <f t="shared" si="201"/>
        <v>1</v>
      </c>
      <c r="CX176" s="2">
        <f t="shared" si="201"/>
        <v>0</v>
      </c>
      <c r="CY176" s="2">
        <f t="shared" si="201"/>
        <v>-1</v>
      </c>
      <c r="CZ176" s="2">
        <f t="shared" si="201"/>
        <v>0</v>
      </c>
      <c r="DA176" s="2">
        <f t="shared" si="201"/>
        <v>0</v>
      </c>
      <c r="DB176" s="2">
        <f t="shared" si="201"/>
        <v>0</v>
      </c>
      <c r="DC176" s="2">
        <f t="shared" si="201"/>
        <v>0</v>
      </c>
      <c r="DD176" s="2">
        <f t="shared" si="201"/>
        <v>1</v>
      </c>
      <c r="DE176" s="2">
        <f t="shared" si="201"/>
        <v>1</v>
      </c>
      <c r="DF176" s="2">
        <f t="shared" si="201"/>
        <v>0</v>
      </c>
      <c r="DG176" s="2">
        <f t="shared" si="201"/>
        <v>3</v>
      </c>
      <c r="DH176" s="2">
        <f t="shared" si="201"/>
        <v>0</v>
      </c>
      <c r="DI176" s="2">
        <f t="shared" si="24"/>
        <v>8</v>
      </c>
    </row>
    <row r="177" spans="1:113" x14ac:dyDescent="0.3">
      <c r="A177">
        <f t="shared" ref="A177:K177" si="202">+A70</f>
        <v>84019123</v>
      </c>
      <c r="B177" t="str">
        <f t="shared" si="202"/>
        <v>US</v>
      </c>
      <c r="C177" t="str">
        <f t="shared" si="202"/>
        <v>USA</v>
      </c>
      <c r="D177">
        <f t="shared" si="202"/>
        <v>840</v>
      </c>
      <c r="E177">
        <f t="shared" si="202"/>
        <v>19123</v>
      </c>
      <c r="F177" t="str">
        <f t="shared" si="202"/>
        <v>Mahaska</v>
      </c>
      <c r="G177" t="str">
        <f t="shared" si="202"/>
        <v>Iowa</v>
      </c>
      <c r="H177" t="str">
        <f t="shared" si="202"/>
        <v>US</v>
      </c>
      <c r="I177">
        <f t="shared" si="202"/>
        <v>41.335215030000001</v>
      </c>
      <c r="J177">
        <f t="shared" si="202"/>
        <v>-92.640839069999998</v>
      </c>
      <c r="K177" t="str">
        <f t="shared" si="202"/>
        <v>Mahaska, Iowa, US</v>
      </c>
      <c r="L177" s="2">
        <f t="shared" si="21"/>
        <v>0</v>
      </c>
      <c r="M177" s="2">
        <f t="shared" si="21"/>
        <v>0</v>
      </c>
      <c r="N177" s="2">
        <f t="shared" ref="N177:BY177" si="203">O70-N70</f>
        <v>0</v>
      </c>
      <c r="O177" s="2">
        <f t="shared" si="203"/>
        <v>0</v>
      </c>
      <c r="P177" s="2">
        <f t="shared" si="203"/>
        <v>0</v>
      </c>
      <c r="Q177" s="2">
        <f t="shared" si="203"/>
        <v>0</v>
      </c>
      <c r="R177" s="2">
        <f t="shared" si="203"/>
        <v>0</v>
      </c>
      <c r="S177" s="2">
        <f t="shared" si="203"/>
        <v>0</v>
      </c>
      <c r="T177" s="2">
        <f t="shared" si="203"/>
        <v>0</v>
      </c>
      <c r="U177" s="2">
        <f t="shared" si="203"/>
        <v>0</v>
      </c>
      <c r="V177" s="2">
        <f t="shared" si="203"/>
        <v>0</v>
      </c>
      <c r="W177" s="2">
        <f t="shared" si="203"/>
        <v>0</v>
      </c>
      <c r="X177" s="2">
        <f t="shared" si="203"/>
        <v>0</v>
      </c>
      <c r="Y177" s="2">
        <f t="shared" si="203"/>
        <v>0</v>
      </c>
      <c r="Z177" s="2">
        <f t="shared" si="203"/>
        <v>0</v>
      </c>
      <c r="AA177" s="2">
        <f t="shared" si="203"/>
        <v>0</v>
      </c>
      <c r="AB177" s="2">
        <f t="shared" si="203"/>
        <v>0</v>
      </c>
      <c r="AC177" s="2">
        <f t="shared" si="203"/>
        <v>0</v>
      </c>
      <c r="AD177" s="2">
        <f t="shared" si="203"/>
        <v>0</v>
      </c>
      <c r="AE177" s="2">
        <f t="shared" si="203"/>
        <v>0</v>
      </c>
      <c r="AF177" s="2">
        <f t="shared" si="203"/>
        <v>0</v>
      </c>
      <c r="AG177" s="2">
        <f t="shared" si="203"/>
        <v>0</v>
      </c>
      <c r="AH177" s="2">
        <f t="shared" si="203"/>
        <v>0</v>
      </c>
      <c r="AI177" s="2">
        <f t="shared" si="203"/>
        <v>0</v>
      </c>
      <c r="AJ177" s="2">
        <f t="shared" si="203"/>
        <v>0</v>
      </c>
      <c r="AK177" s="2">
        <f t="shared" si="203"/>
        <v>0</v>
      </c>
      <c r="AL177" s="2">
        <f t="shared" si="203"/>
        <v>0</v>
      </c>
      <c r="AM177" s="2">
        <f t="shared" si="203"/>
        <v>0</v>
      </c>
      <c r="AN177" s="2">
        <f t="shared" si="203"/>
        <v>0</v>
      </c>
      <c r="AO177" s="2">
        <f t="shared" si="203"/>
        <v>0</v>
      </c>
      <c r="AP177" s="2">
        <f t="shared" si="203"/>
        <v>0</v>
      </c>
      <c r="AQ177" s="2">
        <f t="shared" si="203"/>
        <v>0</v>
      </c>
      <c r="AR177" s="2">
        <f t="shared" si="203"/>
        <v>0</v>
      </c>
      <c r="AS177" s="2">
        <f t="shared" si="203"/>
        <v>0</v>
      </c>
      <c r="AT177" s="2">
        <f t="shared" si="203"/>
        <v>0</v>
      </c>
      <c r="AU177" s="2">
        <f t="shared" si="203"/>
        <v>0</v>
      </c>
      <c r="AV177" s="2">
        <f t="shared" si="203"/>
        <v>0</v>
      </c>
      <c r="AW177" s="2">
        <f t="shared" si="203"/>
        <v>0</v>
      </c>
      <c r="AX177" s="2">
        <f t="shared" si="203"/>
        <v>0</v>
      </c>
      <c r="AY177" s="2">
        <f t="shared" si="203"/>
        <v>0</v>
      </c>
      <c r="AZ177" s="2">
        <f t="shared" si="203"/>
        <v>0</v>
      </c>
      <c r="BA177" s="2">
        <f t="shared" si="203"/>
        <v>0</v>
      </c>
      <c r="BB177" s="2">
        <f t="shared" si="203"/>
        <v>0</v>
      </c>
      <c r="BC177" s="2">
        <f t="shared" si="203"/>
        <v>0</v>
      </c>
      <c r="BD177" s="2">
        <f t="shared" si="203"/>
        <v>0</v>
      </c>
      <c r="BE177" s="2">
        <f t="shared" si="203"/>
        <v>0</v>
      </c>
      <c r="BF177" s="2">
        <f t="shared" si="203"/>
        <v>0</v>
      </c>
      <c r="BG177" s="2">
        <f t="shared" si="203"/>
        <v>0</v>
      </c>
      <c r="BH177" s="2">
        <f t="shared" si="203"/>
        <v>0</v>
      </c>
      <c r="BI177" s="2">
        <f t="shared" si="203"/>
        <v>0</v>
      </c>
      <c r="BJ177" s="2">
        <f t="shared" si="203"/>
        <v>0</v>
      </c>
      <c r="BK177" s="2">
        <f t="shared" si="203"/>
        <v>0</v>
      </c>
      <c r="BL177" s="2">
        <f t="shared" si="203"/>
        <v>0</v>
      </c>
      <c r="BM177" s="2">
        <f t="shared" si="203"/>
        <v>0</v>
      </c>
      <c r="BN177" s="2">
        <f t="shared" si="203"/>
        <v>0</v>
      </c>
      <c r="BO177" s="2">
        <f t="shared" si="203"/>
        <v>0</v>
      </c>
      <c r="BP177" s="2">
        <f t="shared" si="203"/>
        <v>0</v>
      </c>
      <c r="BQ177" s="2">
        <f t="shared" si="203"/>
        <v>0</v>
      </c>
      <c r="BR177" s="2">
        <f t="shared" si="203"/>
        <v>0</v>
      </c>
      <c r="BS177" s="2">
        <f t="shared" si="203"/>
        <v>0</v>
      </c>
      <c r="BT177" s="2">
        <f t="shared" si="203"/>
        <v>0</v>
      </c>
      <c r="BU177" s="2">
        <f t="shared" si="203"/>
        <v>0</v>
      </c>
      <c r="BV177" s="2">
        <f t="shared" si="203"/>
        <v>0</v>
      </c>
      <c r="BW177" s="2">
        <f t="shared" si="203"/>
        <v>1</v>
      </c>
      <c r="BX177" s="2">
        <f t="shared" si="203"/>
        <v>1</v>
      </c>
      <c r="BY177" s="2">
        <f t="shared" si="203"/>
        <v>0</v>
      </c>
      <c r="BZ177" s="2">
        <f t="shared" ref="BZ177:DH177" si="204">CA70-BZ70</f>
        <v>0</v>
      </c>
      <c r="CA177" s="2">
        <f t="shared" si="204"/>
        <v>0</v>
      </c>
      <c r="CB177" s="2">
        <f t="shared" si="204"/>
        <v>0</v>
      </c>
      <c r="CC177" s="2">
        <f t="shared" si="204"/>
        <v>0</v>
      </c>
      <c r="CD177" s="2">
        <f t="shared" si="204"/>
        <v>1</v>
      </c>
      <c r="CE177" s="2">
        <f t="shared" si="204"/>
        <v>0</v>
      </c>
      <c r="CF177" s="2">
        <f t="shared" si="204"/>
        <v>0</v>
      </c>
      <c r="CG177" s="2">
        <f t="shared" si="204"/>
        <v>0</v>
      </c>
      <c r="CH177" s="2">
        <f t="shared" si="204"/>
        <v>0</v>
      </c>
      <c r="CI177" s="2">
        <f t="shared" si="204"/>
        <v>1</v>
      </c>
      <c r="CJ177" s="2">
        <f t="shared" si="204"/>
        <v>0</v>
      </c>
      <c r="CK177" s="2">
        <f t="shared" si="204"/>
        <v>0</v>
      </c>
      <c r="CL177" s="2">
        <f t="shared" si="204"/>
        <v>0</v>
      </c>
      <c r="CM177" s="2">
        <f t="shared" si="204"/>
        <v>0</v>
      </c>
      <c r="CN177" s="2">
        <f t="shared" si="204"/>
        <v>0</v>
      </c>
      <c r="CO177" s="2">
        <f t="shared" si="204"/>
        <v>1</v>
      </c>
      <c r="CP177" s="2">
        <f t="shared" si="204"/>
        <v>0</v>
      </c>
      <c r="CQ177" s="2">
        <f t="shared" si="204"/>
        <v>2</v>
      </c>
      <c r="CR177" s="2">
        <f t="shared" si="204"/>
        <v>0</v>
      </c>
      <c r="CS177" s="2">
        <f t="shared" si="204"/>
        <v>0</v>
      </c>
      <c r="CT177" s="2">
        <f t="shared" si="204"/>
        <v>0</v>
      </c>
      <c r="CU177" s="2">
        <f t="shared" si="204"/>
        <v>1</v>
      </c>
      <c r="CV177" s="2">
        <f t="shared" si="204"/>
        <v>0</v>
      </c>
      <c r="CW177" s="2">
        <f t="shared" si="204"/>
        <v>0</v>
      </c>
      <c r="CX177" s="2">
        <f t="shared" si="204"/>
        <v>0</v>
      </c>
      <c r="CY177" s="2">
        <f t="shared" si="204"/>
        <v>0</v>
      </c>
      <c r="CZ177" s="2">
        <f t="shared" si="204"/>
        <v>0</v>
      </c>
      <c r="DA177" s="2">
        <f t="shared" si="204"/>
        <v>0</v>
      </c>
      <c r="DB177" s="2">
        <f t="shared" si="204"/>
        <v>1</v>
      </c>
      <c r="DC177" s="2">
        <f t="shared" si="204"/>
        <v>0</v>
      </c>
      <c r="DD177" s="2">
        <f t="shared" si="204"/>
        <v>0</v>
      </c>
      <c r="DE177" s="2">
        <f t="shared" si="204"/>
        <v>0</v>
      </c>
      <c r="DF177" s="2">
        <f t="shared" si="204"/>
        <v>1</v>
      </c>
      <c r="DG177" s="2">
        <f t="shared" si="204"/>
        <v>4</v>
      </c>
      <c r="DH177" s="2">
        <f t="shared" si="204"/>
        <v>2</v>
      </c>
      <c r="DI177" s="2">
        <f t="shared" si="24"/>
        <v>16</v>
      </c>
    </row>
    <row r="178" spans="1:113" x14ac:dyDescent="0.3">
      <c r="A178">
        <f t="shared" ref="A178:K178" si="205">+A71</f>
        <v>84019125</v>
      </c>
      <c r="B178" t="str">
        <f t="shared" si="205"/>
        <v>US</v>
      </c>
      <c r="C178" t="str">
        <f t="shared" si="205"/>
        <v>USA</v>
      </c>
      <c r="D178">
        <f t="shared" si="205"/>
        <v>840</v>
      </c>
      <c r="E178">
        <f t="shared" si="205"/>
        <v>19125</v>
      </c>
      <c r="F178" t="str">
        <f t="shared" si="205"/>
        <v>Marion</v>
      </c>
      <c r="G178" t="str">
        <f t="shared" si="205"/>
        <v>Iowa</v>
      </c>
      <c r="H178" t="str">
        <f t="shared" si="205"/>
        <v>US</v>
      </c>
      <c r="I178">
        <f t="shared" si="205"/>
        <v>41.334451010000002</v>
      </c>
      <c r="J178">
        <f t="shared" si="205"/>
        <v>-93.099347829999999</v>
      </c>
      <c r="K178" t="str">
        <f t="shared" si="205"/>
        <v>Marion, Iowa, US</v>
      </c>
      <c r="L178" s="2">
        <f t="shared" si="21"/>
        <v>0</v>
      </c>
      <c r="M178" s="2">
        <f t="shared" si="21"/>
        <v>0</v>
      </c>
      <c r="N178" s="2">
        <f t="shared" ref="N178:BY178" si="206">O71-N71</f>
        <v>0</v>
      </c>
      <c r="O178" s="2">
        <f t="shared" si="206"/>
        <v>0</v>
      </c>
      <c r="P178" s="2">
        <f t="shared" si="206"/>
        <v>0</v>
      </c>
      <c r="Q178" s="2">
        <f t="shared" si="206"/>
        <v>0</v>
      </c>
      <c r="R178" s="2">
        <f t="shared" si="206"/>
        <v>0</v>
      </c>
      <c r="S178" s="2">
        <f t="shared" si="206"/>
        <v>0</v>
      </c>
      <c r="T178" s="2">
        <f t="shared" si="206"/>
        <v>0</v>
      </c>
      <c r="U178" s="2">
        <f t="shared" si="206"/>
        <v>0</v>
      </c>
      <c r="V178" s="2">
        <f t="shared" si="206"/>
        <v>0</v>
      </c>
      <c r="W178" s="2">
        <f t="shared" si="206"/>
        <v>0</v>
      </c>
      <c r="X178" s="2">
        <f t="shared" si="206"/>
        <v>0</v>
      </c>
      <c r="Y178" s="2">
        <f t="shared" si="206"/>
        <v>0</v>
      </c>
      <c r="Z178" s="2">
        <f t="shared" si="206"/>
        <v>0</v>
      </c>
      <c r="AA178" s="2">
        <f t="shared" si="206"/>
        <v>0</v>
      </c>
      <c r="AB178" s="2">
        <f t="shared" si="206"/>
        <v>0</v>
      </c>
      <c r="AC178" s="2">
        <f t="shared" si="206"/>
        <v>0</v>
      </c>
      <c r="AD178" s="2">
        <f t="shared" si="206"/>
        <v>0</v>
      </c>
      <c r="AE178" s="2">
        <f t="shared" si="206"/>
        <v>0</v>
      </c>
      <c r="AF178" s="2">
        <f t="shared" si="206"/>
        <v>0</v>
      </c>
      <c r="AG178" s="2">
        <f t="shared" si="206"/>
        <v>0</v>
      </c>
      <c r="AH178" s="2">
        <f t="shared" si="206"/>
        <v>0</v>
      </c>
      <c r="AI178" s="2">
        <f t="shared" si="206"/>
        <v>0</v>
      </c>
      <c r="AJ178" s="2">
        <f t="shared" si="206"/>
        <v>0</v>
      </c>
      <c r="AK178" s="2">
        <f t="shared" si="206"/>
        <v>0</v>
      </c>
      <c r="AL178" s="2">
        <f t="shared" si="206"/>
        <v>0</v>
      </c>
      <c r="AM178" s="2">
        <f t="shared" si="206"/>
        <v>0</v>
      </c>
      <c r="AN178" s="2">
        <f t="shared" si="206"/>
        <v>0</v>
      </c>
      <c r="AO178" s="2">
        <f t="shared" si="206"/>
        <v>0</v>
      </c>
      <c r="AP178" s="2">
        <f t="shared" si="206"/>
        <v>0</v>
      </c>
      <c r="AQ178" s="2">
        <f t="shared" si="206"/>
        <v>0</v>
      </c>
      <c r="AR178" s="2">
        <f t="shared" si="206"/>
        <v>0</v>
      </c>
      <c r="AS178" s="2">
        <f t="shared" si="206"/>
        <v>0</v>
      </c>
      <c r="AT178" s="2">
        <f t="shared" si="206"/>
        <v>0</v>
      </c>
      <c r="AU178" s="2">
        <f t="shared" si="206"/>
        <v>0</v>
      </c>
      <c r="AV178" s="2">
        <f t="shared" si="206"/>
        <v>0</v>
      </c>
      <c r="AW178" s="2">
        <f t="shared" si="206"/>
        <v>0</v>
      </c>
      <c r="AX178" s="2">
        <f t="shared" si="206"/>
        <v>0</v>
      </c>
      <c r="AY178" s="2">
        <f t="shared" si="206"/>
        <v>0</v>
      </c>
      <c r="AZ178" s="2">
        <f t="shared" si="206"/>
        <v>0</v>
      </c>
      <c r="BA178" s="2">
        <f t="shared" si="206"/>
        <v>0</v>
      </c>
      <c r="BB178" s="2">
        <f t="shared" si="206"/>
        <v>0</v>
      </c>
      <c r="BC178" s="2">
        <f t="shared" si="206"/>
        <v>0</v>
      </c>
      <c r="BD178" s="2">
        <f t="shared" si="206"/>
        <v>0</v>
      </c>
      <c r="BE178" s="2">
        <f t="shared" si="206"/>
        <v>0</v>
      </c>
      <c r="BF178" s="2">
        <f t="shared" si="206"/>
        <v>0</v>
      </c>
      <c r="BG178" s="2">
        <f t="shared" si="206"/>
        <v>0</v>
      </c>
      <c r="BH178" s="2">
        <f t="shared" si="206"/>
        <v>0</v>
      </c>
      <c r="BI178" s="2">
        <f t="shared" si="206"/>
        <v>0</v>
      </c>
      <c r="BJ178" s="2">
        <f t="shared" si="206"/>
        <v>0</v>
      </c>
      <c r="BK178" s="2">
        <f t="shared" si="206"/>
        <v>0</v>
      </c>
      <c r="BL178" s="2">
        <f t="shared" si="206"/>
        <v>0</v>
      </c>
      <c r="BM178" s="2">
        <f t="shared" si="206"/>
        <v>0</v>
      </c>
      <c r="BN178" s="2">
        <f t="shared" si="206"/>
        <v>0</v>
      </c>
      <c r="BO178" s="2">
        <f t="shared" si="206"/>
        <v>0</v>
      </c>
      <c r="BP178" s="2">
        <f t="shared" si="206"/>
        <v>0</v>
      </c>
      <c r="BQ178" s="2">
        <f t="shared" si="206"/>
        <v>0</v>
      </c>
      <c r="BR178" s="2">
        <f t="shared" si="206"/>
        <v>0</v>
      </c>
      <c r="BS178" s="2">
        <f t="shared" si="206"/>
        <v>0</v>
      </c>
      <c r="BT178" s="2">
        <f t="shared" si="206"/>
        <v>0</v>
      </c>
      <c r="BU178" s="2">
        <f t="shared" si="206"/>
        <v>0</v>
      </c>
      <c r="BV178" s="2">
        <f t="shared" si="206"/>
        <v>0</v>
      </c>
      <c r="BW178" s="2">
        <f t="shared" si="206"/>
        <v>0</v>
      </c>
      <c r="BX178" s="2">
        <f t="shared" si="206"/>
        <v>0</v>
      </c>
      <c r="BY178" s="2">
        <f t="shared" si="206"/>
        <v>0</v>
      </c>
      <c r="BZ178" s="2">
        <f t="shared" ref="BZ178:DH178" si="207">CA71-BZ71</f>
        <v>0</v>
      </c>
      <c r="CA178" s="2">
        <f t="shared" si="207"/>
        <v>0</v>
      </c>
      <c r="CB178" s="2">
        <f t="shared" si="207"/>
        <v>0</v>
      </c>
      <c r="CC178" s="2">
        <f t="shared" si="207"/>
        <v>0</v>
      </c>
      <c r="CD178" s="2">
        <f t="shared" si="207"/>
        <v>0</v>
      </c>
      <c r="CE178" s="2">
        <f t="shared" si="207"/>
        <v>0</v>
      </c>
      <c r="CF178" s="2">
        <f t="shared" si="207"/>
        <v>0</v>
      </c>
      <c r="CG178" s="2">
        <f t="shared" si="207"/>
        <v>1</v>
      </c>
      <c r="CH178" s="2">
        <f t="shared" si="207"/>
        <v>0</v>
      </c>
      <c r="CI178" s="2">
        <f t="shared" si="207"/>
        <v>1</v>
      </c>
      <c r="CJ178" s="2">
        <f t="shared" si="207"/>
        <v>0</v>
      </c>
      <c r="CK178" s="2">
        <f t="shared" si="207"/>
        <v>0</v>
      </c>
      <c r="CL178" s="2">
        <f t="shared" si="207"/>
        <v>0</v>
      </c>
      <c r="CM178" s="2">
        <f t="shared" si="207"/>
        <v>1</v>
      </c>
      <c r="CN178" s="2">
        <f t="shared" si="207"/>
        <v>0</v>
      </c>
      <c r="CO178" s="2">
        <f t="shared" si="207"/>
        <v>0</v>
      </c>
      <c r="CP178" s="2">
        <f t="shared" si="207"/>
        <v>0</v>
      </c>
      <c r="CQ178" s="2">
        <f t="shared" si="207"/>
        <v>0</v>
      </c>
      <c r="CR178" s="2">
        <f t="shared" si="207"/>
        <v>0</v>
      </c>
      <c r="CS178" s="2">
        <f t="shared" si="207"/>
        <v>0</v>
      </c>
      <c r="CT178" s="2">
        <f t="shared" si="207"/>
        <v>1</v>
      </c>
      <c r="CU178" s="2">
        <f t="shared" si="207"/>
        <v>0</v>
      </c>
      <c r="CV178" s="2">
        <f t="shared" si="207"/>
        <v>1</v>
      </c>
      <c r="CW178" s="2">
        <f t="shared" si="207"/>
        <v>0</v>
      </c>
      <c r="CX178" s="2">
        <f t="shared" si="207"/>
        <v>0</v>
      </c>
      <c r="CY178" s="2">
        <f t="shared" si="207"/>
        <v>0</v>
      </c>
      <c r="CZ178" s="2">
        <f t="shared" si="207"/>
        <v>1</v>
      </c>
      <c r="DA178" s="2">
        <f t="shared" si="207"/>
        <v>0</v>
      </c>
      <c r="DB178" s="2">
        <f t="shared" si="207"/>
        <v>1</v>
      </c>
      <c r="DC178" s="2">
        <f t="shared" si="207"/>
        <v>0</v>
      </c>
      <c r="DD178" s="2">
        <f t="shared" si="207"/>
        <v>1</v>
      </c>
      <c r="DE178" s="2">
        <f t="shared" si="207"/>
        <v>0</v>
      </c>
      <c r="DF178" s="2">
        <f t="shared" si="207"/>
        <v>0</v>
      </c>
      <c r="DG178" s="2">
        <f t="shared" si="207"/>
        <v>2</v>
      </c>
      <c r="DH178" s="2">
        <f t="shared" si="207"/>
        <v>2</v>
      </c>
      <c r="DI178" s="2">
        <f t="shared" si="24"/>
        <v>12</v>
      </c>
    </row>
    <row r="179" spans="1:113" x14ac:dyDescent="0.3">
      <c r="A179">
        <f t="shared" ref="A179:K179" si="208">+A72</f>
        <v>84019127</v>
      </c>
      <c r="B179" t="str">
        <f t="shared" si="208"/>
        <v>US</v>
      </c>
      <c r="C179" t="str">
        <f t="shared" si="208"/>
        <v>USA</v>
      </c>
      <c r="D179">
        <f t="shared" si="208"/>
        <v>840</v>
      </c>
      <c r="E179">
        <f t="shared" si="208"/>
        <v>19127</v>
      </c>
      <c r="F179" t="str">
        <f t="shared" si="208"/>
        <v>Marshall</v>
      </c>
      <c r="G179" t="str">
        <f t="shared" si="208"/>
        <v>Iowa</v>
      </c>
      <c r="H179" t="str">
        <f t="shared" si="208"/>
        <v>US</v>
      </c>
      <c r="I179">
        <f t="shared" si="208"/>
        <v>42.035868370000003</v>
      </c>
      <c r="J179">
        <f t="shared" si="208"/>
        <v>-92.999081899999993</v>
      </c>
      <c r="K179" t="str">
        <f t="shared" si="208"/>
        <v>Marshall, Iowa, US</v>
      </c>
      <c r="L179" s="2">
        <f t="shared" si="21"/>
        <v>0</v>
      </c>
      <c r="M179" s="2">
        <f t="shared" si="21"/>
        <v>0</v>
      </c>
      <c r="N179" s="2">
        <f t="shared" ref="N179:BY179" si="209">O72-N72</f>
        <v>0</v>
      </c>
      <c r="O179" s="2">
        <f t="shared" si="209"/>
        <v>0</v>
      </c>
      <c r="P179" s="2">
        <f t="shared" si="209"/>
        <v>0</v>
      </c>
      <c r="Q179" s="2">
        <f t="shared" si="209"/>
        <v>0</v>
      </c>
      <c r="R179" s="2">
        <f t="shared" si="209"/>
        <v>0</v>
      </c>
      <c r="S179" s="2">
        <f t="shared" si="209"/>
        <v>0</v>
      </c>
      <c r="T179" s="2">
        <f t="shared" si="209"/>
        <v>0</v>
      </c>
      <c r="U179" s="2">
        <f t="shared" si="209"/>
        <v>0</v>
      </c>
      <c r="V179" s="2">
        <f t="shared" si="209"/>
        <v>0</v>
      </c>
      <c r="W179" s="2">
        <f t="shared" si="209"/>
        <v>0</v>
      </c>
      <c r="X179" s="2">
        <f t="shared" si="209"/>
        <v>0</v>
      </c>
      <c r="Y179" s="2">
        <f t="shared" si="209"/>
        <v>0</v>
      </c>
      <c r="Z179" s="2">
        <f t="shared" si="209"/>
        <v>0</v>
      </c>
      <c r="AA179" s="2">
        <f t="shared" si="209"/>
        <v>0</v>
      </c>
      <c r="AB179" s="2">
        <f t="shared" si="209"/>
        <v>0</v>
      </c>
      <c r="AC179" s="2">
        <f t="shared" si="209"/>
        <v>0</v>
      </c>
      <c r="AD179" s="2">
        <f t="shared" si="209"/>
        <v>0</v>
      </c>
      <c r="AE179" s="2">
        <f t="shared" si="209"/>
        <v>0</v>
      </c>
      <c r="AF179" s="2">
        <f t="shared" si="209"/>
        <v>0</v>
      </c>
      <c r="AG179" s="2">
        <f t="shared" si="209"/>
        <v>0</v>
      </c>
      <c r="AH179" s="2">
        <f t="shared" si="209"/>
        <v>0</v>
      </c>
      <c r="AI179" s="2">
        <f t="shared" si="209"/>
        <v>0</v>
      </c>
      <c r="AJ179" s="2">
        <f t="shared" si="209"/>
        <v>0</v>
      </c>
      <c r="AK179" s="2">
        <f t="shared" si="209"/>
        <v>0</v>
      </c>
      <c r="AL179" s="2">
        <f t="shared" si="209"/>
        <v>0</v>
      </c>
      <c r="AM179" s="2">
        <f t="shared" si="209"/>
        <v>0</v>
      </c>
      <c r="AN179" s="2">
        <f t="shared" si="209"/>
        <v>0</v>
      </c>
      <c r="AO179" s="2">
        <f t="shared" si="209"/>
        <v>0</v>
      </c>
      <c r="AP179" s="2">
        <f t="shared" si="209"/>
        <v>0</v>
      </c>
      <c r="AQ179" s="2">
        <f t="shared" si="209"/>
        <v>0</v>
      </c>
      <c r="AR179" s="2">
        <f t="shared" si="209"/>
        <v>0</v>
      </c>
      <c r="AS179" s="2">
        <f t="shared" si="209"/>
        <v>0</v>
      </c>
      <c r="AT179" s="2">
        <f t="shared" si="209"/>
        <v>0</v>
      </c>
      <c r="AU179" s="2">
        <f t="shared" si="209"/>
        <v>0</v>
      </c>
      <c r="AV179" s="2">
        <f t="shared" si="209"/>
        <v>0</v>
      </c>
      <c r="AW179" s="2">
        <f t="shared" si="209"/>
        <v>0</v>
      </c>
      <c r="AX179" s="2">
        <f t="shared" si="209"/>
        <v>0</v>
      </c>
      <c r="AY179" s="2">
        <f t="shared" si="209"/>
        <v>0</v>
      </c>
      <c r="AZ179" s="2">
        <f t="shared" si="209"/>
        <v>0</v>
      </c>
      <c r="BA179" s="2">
        <f t="shared" si="209"/>
        <v>0</v>
      </c>
      <c r="BB179" s="2">
        <f t="shared" si="209"/>
        <v>0</v>
      </c>
      <c r="BC179" s="2">
        <f t="shared" si="209"/>
        <v>0</v>
      </c>
      <c r="BD179" s="2">
        <f t="shared" si="209"/>
        <v>0</v>
      </c>
      <c r="BE179" s="2">
        <f t="shared" si="209"/>
        <v>0</v>
      </c>
      <c r="BF179" s="2">
        <f t="shared" si="209"/>
        <v>0</v>
      </c>
      <c r="BG179" s="2">
        <f t="shared" si="209"/>
        <v>0</v>
      </c>
      <c r="BH179" s="2">
        <f t="shared" si="209"/>
        <v>0</v>
      </c>
      <c r="BI179" s="2">
        <f t="shared" si="209"/>
        <v>0</v>
      </c>
      <c r="BJ179" s="2">
        <f t="shared" si="209"/>
        <v>0</v>
      </c>
      <c r="BK179" s="2">
        <f t="shared" si="209"/>
        <v>0</v>
      </c>
      <c r="BL179" s="2">
        <f t="shared" si="209"/>
        <v>0</v>
      </c>
      <c r="BM179" s="2">
        <f t="shared" si="209"/>
        <v>0</v>
      </c>
      <c r="BN179" s="2">
        <f t="shared" si="209"/>
        <v>0</v>
      </c>
      <c r="BO179" s="2">
        <f t="shared" si="209"/>
        <v>0</v>
      </c>
      <c r="BP179" s="2">
        <f t="shared" si="209"/>
        <v>0</v>
      </c>
      <c r="BQ179" s="2">
        <f t="shared" si="209"/>
        <v>0</v>
      </c>
      <c r="BR179" s="2">
        <f t="shared" si="209"/>
        <v>0</v>
      </c>
      <c r="BS179" s="2">
        <f t="shared" si="209"/>
        <v>0</v>
      </c>
      <c r="BT179" s="2">
        <f t="shared" si="209"/>
        <v>0</v>
      </c>
      <c r="BU179" s="2">
        <f t="shared" si="209"/>
        <v>0</v>
      </c>
      <c r="BV179" s="2">
        <f t="shared" si="209"/>
        <v>0</v>
      </c>
      <c r="BW179" s="2">
        <f t="shared" si="209"/>
        <v>0</v>
      </c>
      <c r="BX179" s="2">
        <f t="shared" si="209"/>
        <v>1</v>
      </c>
      <c r="BY179" s="2">
        <f t="shared" si="209"/>
        <v>4</v>
      </c>
      <c r="BZ179" s="2">
        <f t="shared" ref="BZ179:DH179" si="210">CA72-BZ72</f>
        <v>1</v>
      </c>
      <c r="CA179" s="2">
        <f t="shared" si="210"/>
        <v>0</v>
      </c>
      <c r="CB179" s="2">
        <f t="shared" si="210"/>
        <v>2</v>
      </c>
      <c r="CC179" s="2">
        <f t="shared" si="210"/>
        <v>0</v>
      </c>
      <c r="CD179" s="2">
        <f t="shared" si="210"/>
        <v>1</v>
      </c>
      <c r="CE179" s="2">
        <f t="shared" si="210"/>
        <v>1</v>
      </c>
      <c r="CF179" s="2">
        <f t="shared" si="210"/>
        <v>0</v>
      </c>
      <c r="CG179" s="2">
        <f t="shared" si="210"/>
        <v>0</v>
      </c>
      <c r="CH179" s="2">
        <f t="shared" si="210"/>
        <v>2</v>
      </c>
      <c r="CI179" s="2">
        <f t="shared" si="210"/>
        <v>2</v>
      </c>
      <c r="CJ179" s="2">
        <f t="shared" si="210"/>
        <v>1</v>
      </c>
      <c r="CK179" s="2">
        <f t="shared" si="210"/>
        <v>3</v>
      </c>
      <c r="CL179" s="2">
        <f t="shared" si="210"/>
        <v>2</v>
      </c>
      <c r="CM179" s="2">
        <f t="shared" si="210"/>
        <v>8</v>
      </c>
      <c r="CN179" s="2">
        <f t="shared" si="210"/>
        <v>3</v>
      </c>
      <c r="CO179" s="2">
        <f t="shared" si="210"/>
        <v>6</v>
      </c>
      <c r="CP179" s="2">
        <f t="shared" si="210"/>
        <v>5</v>
      </c>
      <c r="CQ179" s="2">
        <f t="shared" si="210"/>
        <v>2</v>
      </c>
      <c r="CR179" s="2">
        <f t="shared" si="210"/>
        <v>5</v>
      </c>
      <c r="CS179" s="2">
        <f t="shared" si="210"/>
        <v>26</v>
      </c>
      <c r="CT179" s="2">
        <f t="shared" si="210"/>
        <v>8</v>
      </c>
      <c r="CU179" s="2">
        <f t="shared" si="210"/>
        <v>72</v>
      </c>
      <c r="CV179" s="2">
        <f t="shared" si="210"/>
        <v>18</v>
      </c>
      <c r="CW179" s="2">
        <f t="shared" si="210"/>
        <v>51</v>
      </c>
      <c r="CX179" s="2">
        <f t="shared" si="210"/>
        <v>15</v>
      </c>
      <c r="CY179" s="2">
        <f t="shared" si="210"/>
        <v>0</v>
      </c>
      <c r="CZ179" s="2">
        <f t="shared" si="210"/>
        <v>32</v>
      </c>
      <c r="DA179" s="2">
        <f t="shared" si="210"/>
        <v>74</v>
      </c>
      <c r="DB179" s="2">
        <f t="shared" si="210"/>
        <v>35</v>
      </c>
      <c r="DC179" s="2">
        <f t="shared" si="210"/>
        <v>28</v>
      </c>
      <c r="DD179" s="2">
        <f t="shared" si="210"/>
        <v>26</v>
      </c>
      <c r="DE179" s="2">
        <f t="shared" si="210"/>
        <v>25</v>
      </c>
      <c r="DF179" s="2">
        <f t="shared" si="210"/>
        <v>8</v>
      </c>
      <c r="DG179" s="2">
        <f t="shared" si="210"/>
        <v>33</v>
      </c>
      <c r="DH179" s="2">
        <f t="shared" si="210"/>
        <v>45</v>
      </c>
      <c r="DI179" s="2">
        <f t="shared" si="24"/>
        <v>545</v>
      </c>
    </row>
    <row r="180" spans="1:113" x14ac:dyDescent="0.3">
      <c r="A180">
        <f t="shared" ref="A180:K180" si="211">+A73</f>
        <v>84019129</v>
      </c>
      <c r="B180" t="str">
        <f t="shared" si="211"/>
        <v>US</v>
      </c>
      <c r="C180" t="str">
        <f t="shared" si="211"/>
        <v>USA</v>
      </c>
      <c r="D180">
        <f t="shared" si="211"/>
        <v>840</v>
      </c>
      <c r="E180">
        <f t="shared" si="211"/>
        <v>19129</v>
      </c>
      <c r="F180" t="str">
        <f t="shared" si="211"/>
        <v>Mills</v>
      </c>
      <c r="G180" t="str">
        <f t="shared" si="211"/>
        <v>Iowa</v>
      </c>
      <c r="H180" t="str">
        <f t="shared" si="211"/>
        <v>US</v>
      </c>
      <c r="I180">
        <f t="shared" si="211"/>
        <v>41.032997659999999</v>
      </c>
      <c r="J180">
        <f t="shared" si="211"/>
        <v>-95.61920963</v>
      </c>
      <c r="K180" t="str">
        <f t="shared" si="211"/>
        <v>Mills, Iowa, US</v>
      </c>
      <c r="L180" s="2">
        <f t="shared" si="21"/>
        <v>0</v>
      </c>
      <c r="M180" s="2">
        <f t="shared" si="21"/>
        <v>0</v>
      </c>
      <c r="N180" s="2">
        <f t="shared" ref="N180:BY180" si="212">O73-N73</f>
        <v>0</v>
      </c>
      <c r="O180" s="2">
        <f t="shared" si="212"/>
        <v>0</v>
      </c>
      <c r="P180" s="2">
        <f t="shared" si="212"/>
        <v>0</v>
      </c>
      <c r="Q180" s="2">
        <f t="shared" si="212"/>
        <v>0</v>
      </c>
      <c r="R180" s="2">
        <f t="shared" si="212"/>
        <v>0</v>
      </c>
      <c r="S180" s="2">
        <f t="shared" si="212"/>
        <v>0</v>
      </c>
      <c r="T180" s="2">
        <f t="shared" si="212"/>
        <v>0</v>
      </c>
      <c r="U180" s="2">
        <f t="shared" si="212"/>
        <v>0</v>
      </c>
      <c r="V180" s="2">
        <f t="shared" si="212"/>
        <v>0</v>
      </c>
      <c r="W180" s="2">
        <f t="shared" si="212"/>
        <v>0</v>
      </c>
      <c r="X180" s="2">
        <f t="shared" si="212"/>
        <v>0</v>
      </c>
      <c r="Y180" s="2">
        <f t="shared" si="212"/>
        <v>0</v>
      </c>
      <c r="Z180" s="2">
        <f t="shared" si="212"/>
        <v>0</v>
      </c>
      <c r="AA180" s="2">
        <f t="shared" si="212"/>
        <v>0</v>
      </c>
      <c r="AB180" s="2">
        <f t="shared" si="212"/>
        <v>0</v>
      </c>
      <c r="AC180" s="2">
        <f t="shared" si="212"/>
        <v>0</v>
      </c>
      <c r="AD180" s="2">
        <f t="shared" si="212"/>
        <v>0</v>
      </c>
      <c r="AE180" s="2">
        <f t="shared" si="212"/>
        <v>0</v>
      </c>
      <c r="AF180" s="2">
        <f t="shared" si="212"/>
        <v>0</v>
      </c>
      <c r="AG180" s="2">
        <f t="shared" si="212"/>
        <v>0</v>
      </c>
      <c r="AH180" s="2">
        <f t="shared" si="212"/>
        <v>0</v>
      </c>
      <c r="AI180" s="2">
        <f t="shared" si="212"/>
        <v>0</v>
      </c>
      <c r="AJ180" s="2">
        <f t="shared" si="212"/>
        <v>0</v>
      </c>
      <c r="AK180" s="2">
        <f t="shared" si="212"/>
        <v>0</v>
      </c>
      <c r="AL180" s="2">
        <f t="shared" si="212"/>
        <v>0</v>
      </c>
      <c r="AM180" s="2">
        <f t="shared" si="212"/>
        <v>0</v>
      </c>
      <c r="AN180" s="2">
        <f t="shared" si="212"/>
        <v>0</v>
      </c>
      <c r="AO180" s="2">
        <f t="shared" si="212"/>
        <v>0</v>
      </c>
      <c r="AP180" s="2">
        <f t="shared" si="212"/>
        <v>0</v>
      </c>
      <c r="AQ180" s="2">
        <f t="shared" si="212"/>
        <v>0</v>
      </c>
      <c r="AR180" s="2">
        <f t="shared" si="212"/>
        <v>0</v>
      </c>
      <c r="AS180" s="2">
        <f t="shared" si="212"/>
        <v>0</v>
      </c>
      <c r="AT180" s="2">
        <f t="shared" si="212"/>
        <v>0</v>
      </c>
      <c r="AU180" s="2">
        <f t="shared" si="212"/>
        <v>0</v>
      </c>
      <c r="AV180" s="2">
        <f t="shared" si="212"/>
        <v>0</v>
      </c>
      <c r="AW180" s="2">
        <f t="shared" si="212"/>
        <v>0</v>
      </c>
      <c r="AX180" s="2">
        <f t="shared" si="212"/>
        <v>0</v>
      </c>
      <c r="AY180" s="2">
        <f t="shared" si="212"/>
        <v>0</v>
      </c>
      <c r="AZ180" s="2">
        <f t="shared" si="212"/>
        <v>0</v>
      </c>
      <c r="BA180" s="2">
        <f t="shared" si="212"/>
        <v>0</v>
      </c>
      <c r="BB180" s="2">
        <f t="shared" si="212"/>
        <v>0</v>
      </c>
      <c r="BC180" s="2">
        <f t="shared" si="212"/>
        <v>0</v>
      </c>
      <c r="BD180" s="2">
        <f t="shared" si="212"/>
        <v>0</v>
      </c>
      <c r="BE180" s="2">
        <f t="shared" si="212"/>
        <v>0</v>
      </c>
      <c r="BF180" s="2">
        <f t="shared" si="212"/>
        <v>0</v>
      </c>
      <c r="BG180" s="2">
        <f t="shared" si="212"/>
        <v>0</v>
      </c>
      <c r="BH180" s="2">
        <f t="shared" si="212"/>
        <v>0</v>
      </c>
      <c r="BI180" s="2">
        <f t="shared" si="212"/>
        <v>0</v>
      </c>
      <c r="BJ180" s="2">
        <f t="shared" si="212"/>
        <v>0</v>
      </c>
      <c r="BK180" s="2">
        <f t="shared" si="212"/>
        <v>0</v>
      </c>
      <c r="BL180" s="2">
        <f t="shared" si="212"/>
        <v>0</v>
      </c>
      <c r="BM180" s="2">
        <f t="shared" si="212"/>
        <v>0</v>
      </c>
      <c r="BN180" s="2">
        <f t="shared" si="212"/>
        <v>0</v>
      </c>
      <c r="BO180" s="2">
        <f t="shared" si="212"/>
        <v>0</v>
      </c>
      <c r="BP180" s="2">
        <f t="shared" si="212"/>
        <v>0</v>
      </c>
      <c r="BQ180" s="2">
        <f t="shared" si="212"/>
        <v>0</v>
      </c>
      <c r="BR180" s="2">
        <f t="shared" si="212"/>
        <v>0</v>
      </c>
      <c r="BS180" s="2">
        <f t="shared" si="212"/>
        <v>0</v>
      </c>
      <c r="BT180" s="2">
        <f t="shared" si="212"/>
        <v>0</v>
      </c>
      <c r="BU180" s="2">
        <f t="shared" si="212"/>
        <v>0</v>
      </c>
      <c r="BV180" s="2">
        <f t="shared" si="212"/>
        <v>0</v>
      </c>
      <c r="BW180" s="2">
        <f t="shared" si="212"/>
        <v>0</v>
      </c>
      <c r="BX180" s="2">
        <f t="shared" si="212"/>
        <v>0</v>
      </c>
      <c r="BY180" s="2">
        <f t="shared" si="212"/>
        <v>0</v>
      </c>
      <c r="BZ180" s="2">
        <f t="shared" ref="BZ180:DH180" si="213">CA73-BZ73</f>
        <v>0</v>
      </c>
      <c r="CA180" s="2">
        <f t="shared" si="213"/>
        <v>0</v>
      </c>
      <c r="CB180" s="2">
        <f t="shared" si="213"/>
        <v>0</v>
      </c>
      <c r="CC180" s="2">
        <f t="shared" si="213"/>
        <v>0</v>
      </c>
      <c r="CD180" s="2">
        <f t="shared" si="213"/>
        <v>0</v>
      </c>
      <c r="CE180" s="2">
        <f t="shared" si="213"/>
        <v>0</v>
      </c>
      <c r="CF180" s="2">
        <f t="shared" si="213"/>
        <v>1</v>
      </c>
      <c r="CG180" s="2">
        <f t="shared" si="213"/>
        <v>0</v>
      </c>
      <c r="CH180" s="2">
        <f t="shared" si="213"/>
        <v>0</v>
      </c>
      <c r="CI180" s="2">
        <f t="shared" si="213"/>
        <v>0</v>
      </c>
      <c r="CJ180" s="2">
        <f t="shared" si="213"/>
        <v>0</v>
      </c>
      <c r="CK180" s="2">
        <f t="shared" si="213"/>
        <v>0</v>
      </c>
      <c r="CL180" s="2">
        <f t="shared" si="213"/>
        <v>0</v>
      </c>
      <c r="CM180" s="2">
        <f t="shared" si="213"/>
        <v>0</v>
      </c>
      <c r="CN180" s="2">
        <f t="shared" si="213"/>
        <v>0</v>
      </c>
      <c r="CO180" s="2">
        <f t="shared" si="213"/>
        <v>1</v>
      </c>
      <c r="CP180" s="2">
        <f t="shared" si="213"/>
        <v>0</v>
      </c>
      <c r="CQ180" s="2">
        <f t="shared" si="213"/>
        <v>0</v>
      </c>
      <c r="CR180" s="2">
        <f t="shared" si="213"/>
        <v>0</v>
      </c>
      <c r="CS180" s="2">
        <f t="shared" si="213"/>
        <v>0</v>
      </c>
      <c r="CT180" s="2">
        <f t="shared" si="213"/>
        <v>0</v>
      </c>
      <c r="CU180" s="2">
        <f t="shared" si="213"/>
        <v>0</v>
      </c>
      <c r="CV180" s="2">
        <f t="shared" si="213"/>
        <v>0</v>
      </c>
      <c r="CW180" s="2">
        <f t="shared" si="213"/>
        <v>0</v>
      </c>
      <c r="CX180" s="2">
        <f t="shared" si="213"/>
        <v>0</v>
      </c>
      <c r="CY180" s="2">
        <f t="shared" si="213"/>
        <v>0</v>
      </c>
      <c r="CZ180" s="2">
        <f t="shared" si="213"/>
        <v>0</v>
      </c>
      <c r="DA180" s="2">
        <f t="shared" si="213"/>
        <v>0</v>
      </c>
      <c r="DB180" s="2">
        <f t="shared" si="213"/>
        <v>0</v>
      </c>
      <c r="DC180" s="2">
        <f t="shared" si="213"/>
        <v>1</v>
      </c>
      <c r="DD180" s="2">
        <f t="shared" si="213"/>
        <v>-1</v>
      </c>
      <c r="DE180" s="2">
        <f t="shared" si="213"/>
        <v>0</v>
      </c>
      <c r="DF180" s="2">
        <f t="shared" si="213"/>
        <v>0</v>
      </c>
      <c r="DG180" s="2">
        <f t="shared" si="213"/>
        <v>0</v>
      </c>
      <c r="DH180" s="2">
        <f t="shared" si="213"/>
        <v>1</v>
      </c>
      <c r="DI180" s="2">
        <f t="shared" si="24"/>
        <v>3</v>
      </c>
    </row>
    <row r="181" spans="1:113" x14ac:dyDescent="0.3">
      <c r="A181">
        <f t="shared" ref="A181:K181" si="214">+A74</f>
        <v>84019131</v>
      </c>
      <c r="B181" t="str">
        <f t="shared" si="214"/>
        <v>US</v>
      </c>
      <c r="C181" t="str">
        <f t="shared" si="214"/>
        <v>USA</v>
      </c>
      <c r="D181">
        <f t="shared" si="214"/>
        <v>840</v>
      </c>
      <c r="E181">
        <f t="shared" si="214"/>
        <v>19131</v>
      </c>
      <c r="F181" t="str">
        <f t="shared" si="214"/>
        <v>Mitchell</v>
      </c>
      <c r="G181" t="str">
        <f t="shared" si="214"/>
        <v>Iowa</v>
      </c>
      <c r="H181" t="str">
        <f t="shared" si="214"/>
        <v>US</v>
      </c>
      <c r="I181">
        <f t="shared" si="214"/>
        <v>43.356383710000003</v>
      </c>
      <c r="J181">
        <f t="shared" si="214"/>
        <v>-92.788877189999994</v>
      </c>
      <c r="K181" t="str">
        <f t="shared" si="214"/>
        <v>Mitchell, Iowa, US</v>
      </c>
      <c r="L181" s="2">
        <f t="shared" ref="L181:M216" si="215">M74-L74</f>
        <v>0</v>
      </c>
      <c r="M181" s="2">
        <f t="shared" si="215"/>
        <v>0</v>
      </c>
      <c r="N181" s="2">
        <f t="shared" ref="N181:BY181" si="216">O74-N74</f>
        <v>0</v>
      </c>
      <c r="O181" s="2">
        <f t="shared" si="216"/>
        <v>0</v>
      </c>
      <c r="P181" s="2">
        <f t="shared" si="216"/>
        <v>0</v>
      </c>
      <c r="Q181" s="2">
        <f t="shared" si="216"/>
        <v>0</v>
      </c>
      <c r="R181" s="2">
        <f t="shared" si="216"/>
        <v>0</v>
      </c>
      <c r="S181" s="2">
        <f t="shared" si="216"/>
        <v>0</v>
      </c>
      <c r="T181" s="2">
        <f t="shared" si="216"/>
        <v>0</v>
      </c>
      <c r="U181" s="2">
        <f t="shared" si="216"/>
        <v>0</v>
      </c>
      <c r="V181" s="2">
        <f t="shared" si="216"/>
        <v>0</v>
      </c>
      <c r="W181" s="2">
        <f t="shared" si="216"/>
        <v>0</v>
      </c>
      <c r="X181" s="2">
        <f t="shared" si="216"/>
        <v>0</v>
      </c>
      <c r="Y181" s="2">
        <f t="shared" si="216"/>
        <v>0</v>
      </c>
      <c r="Z181" s="2">
        <f t="shared" si="216"/>
        <v>0</v>
      </c>
      <c r="AA181" s="2">
        <f t="shared" si="216"/>
        <v>0</v>
      </c>
      <c r="AB181" s="2">
        <f t="shared" si="216"/>
        <v>0</v>
      </c>
      <c r="AC181" s="2">
        <f t="shared" si="216"/>
        <v>0</v>
      </c>
      <c r="AD181" s="2">
        <f t="shared" si="216"/>
        <v>0</v>
      </c>
      <c r="AE181" s="2">
        <f t="shared" si="216"/>
        <v>0</v>
      </c>
      <c r="AF181" s="2">
        <f t="shared" si="216"/>
        <v>0</v>
      </c>
      <c r="AG181" s="2">
        <f t="shared" si="216"/>
        <v>0</v>
      </c>
      <c r="AH181" s="2">
        <f t="shared" si="216"/>
        <v>0</v>
      </c>
      <c r="AI181" s="2">
        <f t="shared" si="216"/>
        <v>0</v>
      </c>
      <c r="AJ181" s="2">
        <f t="shared" si="216"/>
        <v>0</v>
      </c>
      <c r="AK181" s="2">
        <f t="shared" si="216"/>
        <v>0</v>
      </c>
      <c r="AL181" s="2">
        <f t="shared" si="216"/>
        <v>0</v>
      </c>
      <c r="AM181" s="2">
        <f t="shared" si="216"/>
        <v>0</v>
      </c>
      <c r="AN181" s="2">
        <f t="shared" si="216"/>
        <v>0</v>
      </c>
      <c r="AO181" s="2">
        <f t="shared" si="216"/>
        <v>0</v>
      </c>
      <c r="AP181" s="2">
        <f t="shared" si="216"/>
        <v>0</v>
      </c>
      <c r="AQ181" s="2">
        <f t="shared" si="216"/>
        <v>0</v>
      </c>
      <c r="AR181" s="2">
        <f t="shared" si="216"/>
        <v>0</v>
      </c>
      <c r="AS181" s="2">
        <f t="shared" si="216"/>
        <v>0</v>
      </c>
      <c r="AT181" s="2">
        <f t="shared" si="216"/>
        <v>0</v>
      </c>
      <c r="AU181" s="2">
        <f t="shared" si="216"/>
        <v>0</v>
      </c>
      <c r="AV181" s="2">
        <f t="shared" si="216"/>
        <v>0</v>
      </c>
      <c r="AW181" s="2">
        <f t="shared" si="216"/>
        <v>0</v>
      </c>
      <c r="AX181" s="2">
        <f t="shared" si="216"/>
        <v>0</v>
      </c>
      <c r="AY181" s="2">
        <f t="shared" si="216"/>
        <v>0</v>
      </c>
      <c r="AZ181" s="2">
        <f t="shared" si="216"/>
        <v>0</v>
      </c>
      <c r="BA181" s="2">
        <f t="shared" si="216"/>
        <v>0</v>
      </c>
      <c r="BB181" s="2">
        <f t="shared" si="216"/>
        <v>0</v>
      </c>
      <c r="BC181" s="2">
        <f t="shared" si="216"/>
        <v>0</v>
      </c>
      <c r="BD181" s="2">
        <f t="shared" si="216"/>
        <v>0</v>
      </c>
      <c r="BE181" s="2">
        <f t="shared" si="216"/>
        <v>0</v>
      </c>
      <c r="BF181" s="2">
        <f t="shared" si="216"/>
        <v>0</v>
      </c>
      <c r="BG181" s="2">
        <f t="shared" si="216"/>
        <v>0</v>
      </c>
      <c r="BH181" s="2">
        <f t="shared" si="216"/>
        <v>0</v>
      </c>
      <c r="BI181" s="2">
        <f t="shared" si="216"/>
        <v>0</v>
      </c>
      <c r="BJ181" s="2">
        <f t="shared" si="216"/>
        <v>0</v>
      </c>
      <c r="BK181" s="2">
        <f t="shared" si="216"/>
        <v>0</v>
      </c>
      <c r="BL181" s="2">
        <f t="shared" si="216"/>
        <v>0</v>
      </c>
      <c r="BM181" s="2">
        <f t="shared" si="216"/>
        <v>0</v>
      </c>
      <c r="BN181" s="2">
        <f t="shared" si="216"/>
        <v>0</v>
      </c>
      <c r="BO181" s="2">
        <f t="shared" si="216"/>
        <v>0</v>
      </c>
      <c r="BP181" s="2">
        <f t="shared" si="216"/>
        <v>0</v>
      </c>
      <c r="BQ181" s="2">
        <f t="shared" si="216"/>
        <v>0</v>
      </c>
      <c r="BR181" s="2">
        <f t="shared" si="216"/>
        <v>0</v>
      </c>
      <c r="BS181" s="2">
        <f t="shared" si="216"/>
        <v>0</v>
      </c>
      <c r="BT181" s="2">
        <f t="shared" si="216"/>
        <v>0</v>
      </c>
      <c r="BU181" s="2">
        <f t="shared" si="216"/>
        <v>0</v>
      </c>
      <c r="BV181" s="2">
        <f t="shared" si="216"/>
        <v>0</v>
      </c>
      <c r="BW181" s="2">
        <f t="shared" si="216"/>
        <v>0</v>
      </c>
      <c r="BX181" s="2">
        <f t="shared" si="216"/>
        <v>0</v>
      </c>
      <c r="BY181" s="2">
        <f t="shared" si="216"/>
        <v>0</v>
      </c>
      <c r="BZ181" s="2">
        <f t="shared" ref="BZ181:DH181" si="217">CA74-BZ74</f>
        <v>0</v>
      </c>
      <c r="CA181" s="2">
        <f t="shared" si="217"/>
        <v>0</v>
      </c>
      <c r="CB181" s="2">
        <f t="shared" si="217"/>
        <v>0</v>
      </c>
      <c r="CC181" s="2">
        <f t="shared" si="217"/>
        <v>2</v>
      </c>
      <c r="CD181" s="2">
        <f t="shared" si="217"/>
        <v>0</v>
      </c>
      <c r="CE181" s="2">
        <f t="shared" si="217"/>
        <v>0</v>
      </c>
      <c r="CF181" s="2">
        <f t="shared" si="217"/>
        <v>0</v>
      </c>
      <c r="CG181" s="2">
        <f t="shared" si="217"/>
        <v>0</v>
      </c>
      <c r="CH181" s="2">
        <f t="shared" si="217"/>
        <v>0</v>
      </c>
      <c r="CI181" s="2">
        <f t="shared" si="217"/>
        <v>0</v>
      </c>
      <c r="CJ181" s="2">
        <f t="shared" si="217"/>
        <v>0</v>
      </c>
      <c r="CK181" s="2">
        <f t="shared" si="217"/>
        <v>0</v>
      </c>
      <c r="CL181" s="2">
        <f t="shared" si="217"/>
        <v>0</v>
      </c>
      <c r="CM181" s="2">
        <f t="shared" si="217"/>
        <v>0</v>
      </c>
      <c r="CN181" s="2">
        <f t="shared" si="217"/>
        <v>0</v>
      </c>
      <c r="CO181" s="2">
        <f t="shared" si="217"/>
        <v>0</v>
      </c>
      <c r="CP181" s="2">
        <f t="shared" si="217"/>
        <v>0</v>
      </c>
      <c r="CQ181" s="2">
        <f t="shared" si="217"/>
        <v>0</v>
      </c>
      <c r="CR181" s="2">
        <f t="shared" si="217"/>
        <v>0</v>
      </c>
      <c r="CS181" s="2">
        <f t="shared" si="217"/>
        <v>0</v>
      </c>
      <c r="CT181" s="2">
        <f t="shared" si="217"/>
        <v>0</v>
      </c>
      <c r="CU181" s="2">
        <f t="shared" si="217"/>
        <v>0</v>
      </c>
      <c r="CV181" s="2">
        <f t="shared" si="217"/>
        <v>0</v>
      </c>
      <c r="CW181" s="2">
        <f t="shared" si="217"/>
        <v>0</v>
      </c>
      <c r="CX181" s="2">
        <f t="shared" si="217"/>
        <v>0</v>
      </c>
      <c r="CY181" s="2">
        <f t="shared" si="217"/>
        <v>0</v>
      </c>
      <c r="CZ181" s="2">
        <f t="shared" si="217"/>
        <v>0</v>
      </c>
      <c r="DA181" s="2">
        <f t="shared" si="217"/>
        <v>0</v>
      </c>
      <c r="DB181" s="2">
        <f t="shared" si="217"/>
        <v>0</v>
      </c>
      <c r="DC181" s="2">
        <f t="shared" si="217"/>
        <v>0</v>
      </c>
      <c r="DD181" s="2">
        <f t="shared" si="217"/>
        <v>0</v>
      </c>
      <c r="DE181" s="2">
        <f t="shared" si="217"/>
        <v>0</v>
      </c>
      <c r="DF181" s="2">
        <f t="shared" si="217"/>
        <v>0</v>
      </c>
      <c r="DG181" s="2">
        <f t="shared" si="217"/>
        <v>1</v>
      </c>
      <c r="DH181" s="2">
        <f t="shared" si="217"/>
        <v>0</v>
      </c>
      <c r="DI181" s="2">
        <f t="shared" ref="DI181:DI216" si="218">DI74</f>
        <v>3</v>
      </c>
    </row>
    <row r="182" spans="1:113" x14ac:dyDescent="0.3">
      <c r="A182">
        <f t="shared" ref="A182:K182" si="219">+A75</f>
        <v>84019133</v>
      </c>
      <c r="B182" t="str">
        <f t="shared" si="219"/>
        <v>US</v>
      </c>
      <c r="C182" t="str">
        <f t="shared" si="219"/>
        <v>USA</v>
      </c>
      <c r="D182">
        <f t="shared" si="219"/>
        <v>840</v>
      </c>
      <c r="E182">
        <f t="shared" si="219"/>
        <v>19133</v>
      </c>
      <c r="F182" t="str">
        <f t="shared" si="219"/>
        <v>Monona</v>
      </c>
      <c r="G182" t="str">
        <f t="shared" si="219"/>
        <v>Iowa</v>
      </c>
      <c r="H182" t="str">
        <f t="shared" si="219"/>
        <v>US</v>
      </c>
      <c r="I182">
        <f t="shared" si="219"/>
        <v>42.052203910000003</v>
      </c>
      <c r="J182">
        <f t="shared" si="219"/>
        <v>-95.957438429999996</v>
      </c>
      <c r="K182" t="str">
        <f t="shared" si="219"/>
        <v>Monona, Iowa, US</v>
      </c>
      <c r="L182" s="2">
        <f t="shared" si="215"/>
        <v>0</v>
      </c>
      <c r="M182" s="2">
        <f t="shared" si="215"/>
        <v>0</v>
      </c>
      <c r="N182" s="2">
        <f t="shared" ref="N182:BY182" si="220">O75-N75</f>
        <v>0</v>
      </c>
      <c r="O182" s="2">
        <f t="shared" si="220"/>
        <v>0</v>
      </c>
      <c r="P182" s="2">
        <f t="shared" si="220"/>
        <v>0</v>
      </c>
      <c r="Q182" s="2">
        <f t="shared" si="220"/>
        <v>0</v>
      </c>
      <c r="R182" s="2">
        <f t="shared" si="220"/>
        <v>0</v>
      </c>
      <c r="S182" s="2">
        <f t="shared" si="220"/>
        <v>0</v>
      </c>
      <c r="T182" s="2">
        <f t="shared" si="220"/>
        <v>0</v>
      </c>
      <c r="U182" s="2">
        <f t="shared" si="220"/>
        <v>0</v>
      </c>
      <c r="V182" s="2">
        <f t="shared" si="220"/>
        <v>0</v>
      </c>
      <c r="W182" s="2">
        <f t="shared" si="220"/>
        <v>0</v>
      </c>
      <c r="X182" s="2">
        <f t="shared" si="220"/>
        <v>0</v>
      </c>
      <c r="Y182" s="2">
        <f t="shared" si="220"/>
        <v>0</v>
      </c>
      <c r="Z182" s="2">
        <f t="shared" si="220"/>
        <v>0</v>
      </c>
      <c r="AA182" s="2">
        <f t="shared" si="220"/>
        <v>0</v>
      </c>
      <c r="AB182" s="2">
        <f t="shared" si="220"/>
        <v>0</v>
      </c>
      <c r="AC182" s="2">
        <f t="shared" si="220"/>
        <v>0</v>
      </c>
      <c r="AD182" s="2">
        <f t="shared" si="220"/>
        <v>0</v>
      </c>
      <c r="AE182" s="2">
        <f t="shared" si="220"/>
        <v>0</v>
      </c>
      <c r="AF182" s="2">
        <f t="shared" si="220"/>
        <v>0</v>
      </c>
      <c r="AG182" s="2">
        <f t="shared" si="220"/>
        <v>0</v>
      </c>
      <c r="AH182" s="2">
        <f t="shared" si="220"/>
        <v>0</v>
      </c>
      <c r="AI182" s="2">
        <f t="shared" si="220"/>
        <v>0</v>
      </c>
      <c r="AJ182" s="2">
        <f t="shared" si="220"/>
        <v>0</v>
      </c>
      <c r="AK182" s="2">
        <f t="shared" si="220"/>
        <v>0</v>
      </c>
      <c r="AL182" s="2">
        <f t="shared" si="220"/>
        <v>0</v>
      </c>
      <c r="AM182" s="2">
        <f t="shared" si="220"/>
        <v>0</v>
      </c>
      <c r="AN182" s="2">
        <f t="shared" si="220"/>
        <v>0</v>
      </c>
      <c r="AO182" s="2">
        <f t="shared" si="220"/>
        <v>0</v>
      </c>
      <c r="AP182" s="2">
        <f t="shared" si="220"/>
        <v>0</v>
      </c>
      <c r="AQ182" s="2">
        <f t="shared" si="220"/>
        <v>0</v>
      </c>
      <c r="AR182" s="2">
        <f t="shared" si="220"/>
        <v>0</v>
      </c>
      <c r="AS182" s="2">
        <f t="shared" si="220"/>
        <v>0</v>
      </c>
      <c r="AT182" s="2">
        <f t="shared" si="220"/>
        <v>0</v>
      </c>
      <c r="AU182" s="2">
        <f t="shared" si="220"/>
        <v>0</v>
      </c>
      <c r="AV182" s="2">
        <f t="shared" si="220"/>
        <v>0</v>
      </c>
      <c r="AW182" s="2">
        <f t="shared" si="220"/>
        <v>0</v>
      </c>
      <c r="AX182" s="2">
        <f t="shared" si="220"/>
        <v>0</v>
      </c>
      <c r="AY182" s="2">
        <f t="shared" si="220"/>
        <v>0</v>
      </c>
      <c r="AZ182" s="2">
        <f t="shared" si="220"/>
        <v>0</v>
      </c>
      <c r="BA182" s="2">
        <f t="shared" si="220"/>
        <v>0</v>
      </c>
      <c r="BB182" s="2">
        <f t="shared" si="220"/>
        <v>0</v>
      </c>
      <c r="BC182" s="2">
        <f t="shared" si="220"/>
        <v>0</v>
      </c>
      <c r="BD182" s="2">
        <f t="shared" si="220"/>
        <v>0</v>
      </c>
      <c r="BE182" s="2">
        <f t="shared" si="220"/>
        <v>0</v>
      </c>
      <c r="BF182" s="2">
        <f t="shared" si="220"/>
        <v>0</v>
      </c>
      <c r="BG182" s="2">
        <f t="shared" si="220"/>
        <v>0</v>
      </c>
      <c r="BH182" s="2">
        <f t="shared" si="220"/>
        <v>0</v>
      </c>
      <c r="BI182" s="2">
        <f t="shared" si="220"/>
        <v>0</v>
      </c>
      <c r="BJ182" s="2">
        <f t="shared" si="220"/>
        <v>0</v>
      </c>
      <c r="BK182" s="2">
        <f t="shared" si="220"/>
        <v>0</v>
      </c>
      <c r="BL182" s="2">
        <f t="shared" si="220"/>
        <v>0</v>
      </c>
      <c r="BM182" s="2">
        <f t="shared" si="220"/>
        <v>0</v>
      </c>
      <c r="BN182" s="2">
        <f t="shared" si="220"/>
        <v>0</v>
      </c>
      <c r="BO182" s="2">
        <f t="shared" si="220"/>
        <v>0</v>
      </c>
      <c r="BP182" s="2">
        <f t="shared" si="220"/>
        <v>0</v>
      </c>
      <c r="BQ182" s="2">
        <f t="shared" si="220"/>
        <v>0</v>
      </c>
      <c r="BR182" s="2">
        <f t="shared" si="220"/>
        <v>0</v>
      </c>
      <c r="BS182" s="2">
        <f t="shared" si="220"/>
        <v>0</v>
      </c>
      <c r="BT182" s="2">
        <f t="shared" si="220"/>
        <v>0</v>
      </c>
      <c r="BU182" s="2">
        <f t="shared" si="220"/>
        <v>0</v>
      </c>
      <c r="BV182" s="2">
        <f t="shared" si="220"/>
        <v>0</v>
      </c>
      <c r="BW182" s="2">
        <f t="shared" si="220"/>
        <v>1</v>
      </c>
      <c r="BX182" s="2">
        <f t="shared" si="220"/>
        <v>1</v>
      </c>
      <c r="BY182" s="2">
        <f t="shared" si="220"/>
        <v>0</v>
      </c>
      <c r="BZ182" s="2">
        <f t="shared" ref="BZ182:DH182" si="221">CA75-BZ75</f>
        <v>0</v>
      </c>
      <c r="CA182" s="2">
        <f t="shared" si="221"/>
        <v>3</v>
      </c>
      <c r="CB182" s="2">
        <f t="shared" si="221"/>
        <v>0</v>
      </c>
      <c r="CC182" s="2">
        <f t="shared" si="221"/>
        <v>0</v>
      </c>
      <c r="CD182" s="2">
        <f t="shared" si="221"/>
        <v>0</v>
      </c>
      <c r="CE182" s="2">
        <f t="shared" si="221"/>
        <v>1</v>
      </c>
      <c r="CF182" s="2">
        <f t="shared" si="221"/>
        <v>0</v>
      </c>
      <c r="CG182" s="2">
        <f t="shared" si="221"/>
        <v>0</v>
      </c>
      <c r="CH182" s="2">
        <f t="shared" si="221"/>
        <v>0</v>
      </c>
      <c r="CI182" s="2">
        <f t="shared" si="221"/>
        <v>0</v>
      </c>
      <c r="CJ182" s="2">
        <f t="shared" si="221"/>
        <v>0</v>
      </c>
      <c r="CK182" s="2">
        <f t="shared" si="221"/>
        <v>0</v>
      </c>
      <c r="CL182" s="2">
        <f t="shared" si="221"/>
        <v>0</v>
      </c>
      <c r="CM182" s="2">
        <f t="shared" si="221"/>
        <v>0</v>
      </c>
      <c r="CN182" s="2">
        <f t="shared" si="221"/>
        <v>0</v>
      </c>
      <c r="CO182" s="2">
        <f t="shared" si="221"/>
        <v>0</v>
      </c>
      <c r="CP182" s="2">
        <f t="shared" si="221"/>
        <v>0</v>
      </c>
      <c r="CQ182" s="2">
        <f t="shared" si="221"/>
        <v>0</v>
      </c>
      <c r="CR182" s="2">
        <f t="shared" si="221"/>
        <v>0</v>
      </c>
      <c r="CS182" s="2">
        <f t="shared" si="221"/>
        <v>0</v>
      </c>
      <c r="CT182" s="2">
        <f t="shared" si="221"/>
        <v>0</v>
      </c>
      <c r="CU182" s="2">
        <f t="shared" si="221"/>
        <v>0</v>
      </c>
      <c r="CV182" s="2">
        <f t="shared" si="221"/>
        <v>1</v>
      </c>
      <c r="CW182" s="2">
        <f t="shared" si="221"/>
        <v>0</v>
      </c>
      <c r="CX182" s="2">
        <f t="shared" si="221"/>
        <v>0</v>
      </c>
      <c r="CY182" s="2">
        <f t="shared" si="221"/>
        <v>0</v>
      </c>
      <c r="CZ182" s="2">
        <f t="shared" si="221"/>
        <v>0</v>
      </c>
      <c r="DA182" s="2">
        <f t="shared" si="221"/>
        <v>0</v>
      </c>
      <c r="DB182" s="2">
        <f t="shared" si="221"/>
        <v>0</v>
      </c>
      <c r="DC182" s="2">
        <f t="shared" si="221"/>
        <v>0</v>
      </c>
      <c r="DD182" s="2">
        <f t="shared" si="221"/>
        <v>0</v>
      </c>
      <c r="DE182" s="2">
        <f t="shared" si="221"/>
        <v>0</v>
      </c>
      <c r="DF182" s="2">
        <f t="shared" si="221"/>
        <v>0</v>
      </c>
      <c r="DG182" s="2">
        <f t="shared" si="221"/>
        <v>2</v>
      </c>
      <c r="DH182" s="2">
        <f t="shared" si="221"/>
        <v>1</v>
      </c>
      <c r="DI182" s="2">
        <f t="shared" si="218"/>
        <v>10</v>
      </c>
    </row>
    <row r="183" spans="1:113" x14ac:dyDescent="0.3">
      <c r="A183">
        <f t="shared" ref="A183:K183" si="222">+A76</f>
        <v>84019135</v>
      </c>
      <c r="B183" t="str">
        <f t="shared" si="222"/>
        <v>US</v>
      </c>
      <c r="C183" t="str">
        <f t="shared" si="222"/>
        <v>USA</v>
      </c>
      <c r="D183">
        <f t="shared" si="222"/>
        <v>840</v>
      </c>
      <c r="E183">
        <f t="shared" si="222"/>
        <v>19135</v>
      </c>
      <c r="F183" t="str">
        <f t="shared" si="222"/>
        <v>Monroe</v>
      </c>
      <c r="G183" t="str">
        <f t="shared" si="222"/>
        <v>Iowa</v>
      </c>
      <c r="H183" t="str">
        <f t="shared" si="222"/>
        <v>US</v>
      </c>
      <c r="I183">
        <f t="shared" si="222"/>
        <v>41.029888149999998</v>
      </c>
      <c r="J183">
        <f t="shared" si="222"/>
        <v>-92.869066700000005</v>
      </c>
      <c r="K183" t="str">
        <f t="shared" si="222"/>
        <v>Monroe, Iowa, US</v>
      </c>
      <c r="L183" s="2">
        <f t="shared" si="215"/>
        <v>0</v>
      </c>
      <c r="M183" s="2">
        <f t="shared" si="215"/>
        <v>0</v>
      </c>
      <c r="N183" s="2">
        <f t="shared" ref="N183:BY183" si="223">O76-N76</f>
        <v>0</v>
      </c>
      <c r="O183" s="2">
        <f t="shared" si="223"/>
        <v>0</v>
      </c>
      <c r="P183" s="2">
        <f t="shared" si="223"/>
        <v>0</v>
      </c>
      <c r="Q183" s="2">
        <f t="shared" si="223"/>
        <v>0</v>
      </c>
      <c r="R183" s="2">
        <f t="shared" si="223"/>
        <v>0</v>
      </c>
      <c r="S183" s="2">
        <f t="shared" si="223"/>
        <v>0</v>
      </c>
      <c r="T183" s="2">
        <f t="shared" si="223"/>
        <v>0</v>
      </c>
      <c r="U183" s="2">
        <f t="shared" si="223"/>
        <v>0</v>
      </c>
      <c r="V183" s="2">
        <f t="shared" si="223"/>
        <v>0</v>
      </c>
      <c r="W183" s="2">
        <f t="shared" si="223"/>
        <v>0</v>
      </c>
      <c r="X183" s="2">
        <f t="shared" si="223"/>
        <v>0</v>
      </c>
      <c r="Y183" s="2">
        <f t="shared" si="223"/>
        <v>0</v>
      </c>
      <c r="Z183" s="2">
        <f t="shared" si="223"/>
        <v>0</v>
      </c>
      <c r="AA183" s="2">
        <f t="shared" si="223"/>
        <v>0</v>
      </c>
      <c r="AB183" s="2">
        <f t="shared" si="223"/>
        <v>0</v>
      </c>
      <c r="AC183" s="2">
        <f t="shared" si="223"/>
        <v>0</v>
      </c>
      <c r="AD183" s="2">
        <f t="shared" si="223"/>
        <v>0</v>
      </c>
      <c r="AE183" s="2">
        <f t="shared" si="223"/>
        <v>0</v>
      </c>
      <c r="AF183" s="2">
        <f t="shared" si="223"/>
        <v>0</v>
      </c>
      <c r="AG183" s="2">
        <f t="shared" si="223"/>
        <v>0</v>
      </c>
      <c r="AH183" s="2">
        <f t="shared" si="223"/>
        <v>0</v>
      </c>
      <c r="AI183" s="2">
        <f t="shared" si="223"/>
        <v>0</v>
      </c>
      <c r="AJ183" s="2">
        <f t="shared" si="223"/>
        <v>0</v>
      </c>
      <c r="AK183" s="2">
        <f t="shared" si="223"/>
        <v>0</v>
      </c>
      <c r="AL183" s="2">
        <f t="shared" si="223"/>
        <v>0</v>
      </c>
      <c r="AM183" s="2">
        <f t="shared" si="223"/>
        <v>0</v>
      </c>
      <c r="AN183" s="2">
        <f t="shared" si="223"/>
        <v>0</v>
      </c>
      <c r="AO183" s="2">
        <f t="shared" si="223"/>
        <v>0</v>
      </c>
      <c r="AP183" s="2">
        <f t="shared" si="223"/>
        <v>0</v>
      </c>
      <c r="AQ183" s="2">
        <f t="shared" si="223"/>
        <v>0</v>
      </c>
      <c r="AR183" s="2">
        <f t="shared" si="223"/>
        <v>0</v>
      </c>
      <c r="AS183" s="2">
        <f t="shared" si="223"/>
        <v>0</v>
      </c>
      <c r="AT183" s="2">
        <f t="shared" si="223"/>
        <v>0</v>
      </c>
      <c r="AU183" s="2">
        <f t="shared" si="223"/>
        <v>0</v>
      </c>
      <c r="AV183" s="2">
        <f t="shared" si="223"/>
        <v>0</v>
      </c>
      <c r="AW183" s="2">
        <f t="shared" si="223"/>
        <v>0</v>
      </c>
      <c r="AX183" s="2">
        <f t="shared" si="223"/>
        <v>0</v>
      </c>
      <c r="AY183" s="2">
        <f t="shared" si="223"/>
        <v>0</v>
      </c>
      <c r="AZ183" s="2">
        <f t="shared" si="223"/>
        <v>0</v>
      </c>
      <c r="BA183" s="2">
        <f t="shared" si="223"/>
        <v>0</v>
      </c>
      <c r="BB183" s="2">
        <f t="shared" si="223"/>
        <v>0</v>
      </c>
      <c r="BC183" s="2">
        <f t="shared" si="223"/>
        <v>0</v>
      </c>
      <c r="BD183" s="2">
        <f t="shared" si="223"/>
        <v>0</v>
      </c>
      <c r="BE183" s="2">
        <f t="shared" si="223"/>
        <v>0</v>
      </c>
      <c r="BF183" s="2">
        <f t="shared" si="223"/>
        <v>0</v>
      </c>
      <c r="BG183" s="2">
        <f t="shared" si="223"/>
        <v>0</v>
      </c>
      <c r="BH183" s="2">
        <f t="shared" si="223"/>
        <v>0</v>
      </c>
      <c r="BI183" s="2">
        <f t="shared" si="223"/>
        <v>0</v>
      </c>
      <c r="BJ183" s="2">
        <f t="shared" si="223"/>
        <v>0</v>
      </c>
      <c r="BK183" s="2">
        <f t="shared" si="223"/>
        <v>0</v>
      </c>
      <c r="BL183" s="2">
        <f t="shared" si="223"/>
        <v>0</v>
      </c>
      <c r="BM183" s="2">
        <f t="shared" si="223"/>
        <v>0</v>
      </c>
      <c r="BN183" s="2">
        <f t="shared" si="223"/>
        <v>0</v>
      </c>
      <c r="BO183" s="2">
        <f t="shared" si="223"/>
        <v>0</v>
      </c>
      <c r="BP183" s="2">
        <f t="shared" si="223"/>
        <v>0</v>
      </c>
      <c r="BQ183" s="2">
        <f t="shared" si="223"/>
        <v>0</v>
      </c>
      <c r="BR183" s="2">
        <f t="shared" si="223"/>
        <v>0</v>
      </c>
      <c r="BS183" s="2">
        <f t="shared" si="223"/>
        <v>0</v>
      </c>
      <c r="BT183" s="2">
        <f t="shared" si="223"/>
        <v>0</v>
      </c>
      <c r="BU183" s="2">
        <f t="shared" si="223"/>
        <v>0</v>
      </c>
      <c r="BV183" s="2">
        <f t="shared" si="223"/>
        <v>0</v>
      </c>
      <c r="BW183" s="2">
        <f t="shared" si="223"/>
        <v>0</v>
      </c>
      <c r="BX183" s="2">
        <f t="shared" si="223"/>
        <v>0</v>
      </c>
      <c r="BY183" s="2">
        <f t="shared" si="223"/>
        <v>0</v>
      </c>
      <c r="BZ183" s="2">
        <f t="shared" ref="BZ183:DH183" si="224">CA76-BZ76</f>
        <v>0</v>
      </c>
      <c r="CA183" s="2">
        <f t="shared" si="224"/>
        <v>0</v>
      </c>
      <c r="CB183" s="2">
        <f t="shared" si="224"/>
        <v>0</v>
      </c>
      <c r="CC183" s="2">
        <f t="shared" si="224"/>
        <v>0</v>
      </c>
      <c r="CD183" s="2">
        <f t="shared" si="224"/>
        <v>0</v>
      </c>
      <c r="CE183" s="2">
        <f t="shared" si="224"/>
        <v>0</v>
      </c>
      <c r="CF183" s="2">
        <f t="shared" si="224"/>
        <v>0</v>
      </c>
      <c r="CG183" s="2">
        <f t="shared" si="224"/>
        <v>0</v>
      </c>
      <c r="CH183" s="2">
        <f t="shared" si="224"/>
        <v>0</v>
      </c>
      <c r="CI183" s="2">
        <f t="shared" si="224"/>
        <v>0</v>
      </c>
      <c r="CJ183" s="2">
        <f t="shared" si="224"/>
        <v>0</v>
      </c>
      <c r="CK183" s="2">
        <f t="shared" si="224"/>
        <v>0</v>
      </c>
      <c r="CL183" s="2">
        <f t="shared" si="224"/>
        <v>0</v>
      </c>
      <c r="CM183" s="2">
        <f t="shared" si="224"/>
        <v>0</v>
      </c>
      <c r="CN183" s="2">
        <f t="shared" si="224"/>
        <v>0</v>
      </c>
      <c r="CO183" s="2">
        <f t="shared" si="224"/>
        <v>0</v>
      </c>
      <c r="CP183" s="2">
        <f t="shared" si="224"/>
        <v>0</v>
      </c>
      <c r="CQ183" s="2">
        <f t="shared" si="224"/>
        <v>0</v>
      </c>
      <c r="CR183" s="2">
        <f t="shared" si="224"/>
        <v>0</v>
      </c>
      <c r="CS183" s="2">
        <f t="shared" si="224"/>
        <v>0</v>
      </c>
      <c r="CT183" s="2">
        <f t="shared" si="224"/>
        <v>0</v>
      </c>
      <c r="CU183" s="2">
        <f t="shared" si="224"/>
        <v>0</v>
      </c>
      <c r="CV183" s="2">
        <f t="shared" si="224"/>
        <v>0</v>
      </c>
      <c r="CW183" s="2">
        <f t="shared" si="224"/>
        <v>0</v>
      </c>
      <c r="CX183" s="2">
        <f t="shared" si="224"/>
        <v>0</v>
      </c>
      <c r="CY183" s="2">
        <f t="shared" si="224"/>
        <v>0</v>
      </c>
      <c r="CZ183" s="2">
        <f t="shared" si="224"/>
        <v>0</v>
      </c>
      <c r="DA183" s="2">
        <f t="shared" si="224"/>
        <v>0</v>
      </c>
      <c r="DB183" s="2">
        <f t="shared" si="224"/>
        <v>0</v>
      </c>
      <c r="DC183" s="2">
        <f t="shared" si="224"/>
        <v>0</v>
      </c>
      <c r="DD183" s="2">
        <f t="shared" si="224"/>
        <v>0</v>
      </c>
      <c r="DE183" s="2">
        <f t="shared" si="224"/>
        <v>0</v>
      </c>
      <c r="DF183" s="2">
        <f t="shared" si="224"/>
        <v>0</v>
      </c>
      <c r="DG183" s="2">
        <f t="shared" si="224"/>
        <v>0</v>
      </c>
      <c r="DH183" s="2">
        <f t="shared" si="224"/>
        <v>0</v>
      </c>
      <c r="DI183" s="2">
        <f t="shared" si="218"/>
        <v>0</v>
      </c>
    </row>
    <row r="184" spans="1:113" x14ac:dyDescent="0.3">
      <c r="A184">
        <f t="shared" ref="A184:K184" si="225">+A77</f>
        <v>84019137</v>
      </c>
      <c r="B184" t="str">
        <f t="shared" si="225"/>
        <v>US</v>
      </c>
      <c r="C184" t="str">
        <f t="shared" si="225"/>
        <v>USA</v>
      </c>
      <c r="D184">
        <f t="shared" si="225"/>
        <v>840</v>
      </c>
      <c r="E184">
        <f t="shared" si="225"/>
        <v>19137</v>
      </c>
      <c r="F184" t="str">
        <f t="shared" si="225"/>
        <v>Montgomery</v>
      </c>
      <c r="G184" t="str">
        <f t="shared" si="225"/>
        <v>Iowa</v>
      </c>
      <c r="H184" t="str">
        <f t="shared" si="225"/>
        <v>US</v>
      </c>
      <c r="I184">
        <f t="shared" si="225"/>
        <v>41.030187140000002</v>
      </c>
      <c r="J184">
        <f t="shared" si="225"/>
        <v>-95.15642896</v>
      </c>
      <c r="K184" t="str">
        <f t="shared" si="225"/>
        <v>Montgomery, Iowa, US</v>
      </c>
      <c r="L184" s="2">
        <f t="shared" si="215"/>
        <v>0</v>
      </c>
      <c r="M184" s="2">
        <f t="shared" si="215"/>
        <v>0</v>
      </c>
      <c r="N184" s="2">
        <f t="shared" ref="N184:BY184" si="226">O77-N77</f>
        <v>0</v>
      </c>
      <c r="O184" s="2">
        <f t="shared" si="226"/>
        <v>0</v>
      </c>
      <c r="P184" s="2">
        <f t="shared" si="226"/>
        <v>0</v>
      </c>
      <c r="Q184" s="2">
        <f t="shared" si="226"/>
        <v>0</v>
      </c>
      <c r="R184" s="2">
        <f t="shared" si="226"/>
        <v>0</v>
      </c>
      <c r="S184" s="2">
        <f t="shared" si="226"/>
        <v>0</v>
      </c>
      <c r="T184" s="2">
        <f t="shared" si="226"/>
        <v>0</v>
      </c>
      <c r="U184" s="2">
        <f t="shared" si="226"/>
        <v>0</v>
      </c>
      <c r="V184" s="2">
        <f t="shared" si="226"/>
        <v>0</v>
      </c>
      <c r="W184" s="2">
        <f t="shared" si="226"/>
        <v>0</v>
      </c>
      <c r="X184" s="2">
        <f t="shared" si="226"/>
        <v>0</v>
      </c>
      <c r="Y184" s="2">
        <f t="shared" si="226"/>
        <v>0</v>
      </c>
      <c r="Z184" s="2">
        <f t="shared" si="226"/>
        <v>0</v>
      </c>
      <c r="AA184" s="2">
        <f t="shared" si="226"/>
        <v>0</v>
      </c>
      <c r="AB184" s="2">
        <f t="shared" si="226"/>
        <v>0</v>
      </c>
      <c r="AC184" s="2">
        <f t="shared" si="226"/>
        <v>0</v>
      </c>
      <c r="AD184" s="2">
        <f t="shared" si="226"/>
        <v>0</v>
      </c>
      <c r="AE184" s="2">
        <f t="shared" si="226"/>
        <v>0</v>
      </c>
      <c r="AF184" s="2">
        <f t="shared" si="226"/>
        <v>0</v>
      </c>
      <c r="AG184" s="2">
        <f t="shared" si="226"/>
        <v>0</v>
      </c>
      <c r="AH184" s="2">
        <f t="shared" si="226"/>
        <v>0</v>
      </c>
      <c r="AI184" s="2">
        <f t="shared" si="226"/>
        <v>0</v>
      </c>
      <c r="AJ184" s="2">
        <f t="shared" si="226"/>
        <v>0</v>
      </c>
      <c r="AK184" s="2">
        <f t="shared" si="226"/>
        <v>0</v>
      </c>
      <c r="AL184" s="2">
        <f t="shared" si="226"/>
        <v>0</v>
      </c>
      <c r="AM184" s="2">
        <f t="shared" si="226"/>
        <v>0</v>
      </c>
      <c r="AN184" s="2">
        <f t="shared" si="226"/>
        <v>0</v>
      </c>
      <c r="AO184" s="2">
        <f t="shared" si="226"/>
        <v>0</v>
      </c>
      <c r="AP184" s="2">
        <f t="shared" si="226"/>
        <v>0</v>
      </c>
      <c r="AQ184" s="2">
        <f t="shared" si="226"/>
        <v>0</v>
      </c>
      <c r="AR184" s="2">
        <f t="shared" si="226"/>
        <v>0</v>
      </c>
      <c r="AS184" s="2">
        <f t="shared" si="226"/>
        <v>0</v>
      </c>
      <c r="AT184" s="2">
        <f t="shared" si="226"/>
        <v>0</v>
      </c>
      <c r="AU184" s="2">
        <f t="shared" si="226"/>
        <v>0</v>
      </c>
      <c r="AV184" s="2">
        <f t="shared" si="226"/>
        <v>0</v>
      </c>
      <c r="AW184" s="2">
        <f t="shared" si="226"/>
        <v>0</v>
      </c>
      <c r="AX184" s="2">
        <f t="shared" si="226"/>
        <v>0</v>
      </c>
      <c r="AY184" s="2">
        <f t="shared" si="226"/>
        <v>0</v>
      </c>
      <c r="AZ184" s="2">
        <f t="shared" si="226"/>
        <v>0</v>
      </c>
      <c r="BA184" s="2">
        <f t="shared" si="226"/>
        <v>0</v>
      </c>
      <c r="BB184" s="2">
        <f t="shared" si="226"/>
        <v>0</v>
      </c>
      <c r="BC184" s="2">
        <f t="shared" si="226"/>
        <v>0</v>
      </c>
      <c r="BD184" s="2">
        <f t="shared" si="226"/>
        <v>0</v>
      </c>
      <c r="BE184" s="2">
        <f t="shared" si="226"/>
        <v>0</v>
      </c>
      <c r="BF184" s="2">
        <f t="shared" si="226"/>
        <v>0</v>
      </c>
      <c r="BG184" s="2">
        <f t="shared" si="226"/>
        <v>0</v>
      </c>
      <c r="BH184" s="2">
        <f t="shared" si="226"/>
        <v>0</v>
      </c>
      <c r="BI184" s="2">
        <f t="shared" si="226"/>
        <v>0</v>
      </c>
      <c r="BJ184" s="2">
        <f t="shared" si="226"/>
        <v>0</v>
      </c>
      <c r="BK184" s="2">
        <f t="shared" si="226"/>
        <v>0</v>
      </c>
      <c r="BL184" s="2">
        <f t="shared" si="226"/>
        <v>0</v>
      </c>
      <c r="BM184" s="2">
        <f t="shared" si="226"/>
        <v>0</v>
      </c>
      <c r="BN184" s="2">
        <f t="shared" si="226"/>
        <v>0</v>
      </c>
      <c r="BO184" s="2">
        <f t="shared" si="226"/>
        <v>0</v>
      </c>
      <c r="BP184" s="2">
        <f t="shared" si="226"/>
        <v>0</v>
      </c>
      <c r="BQ184" s="2">
        <f t="shared" si="226"/>
        <v>0</v>
      </c>
      <c r="BR184" s="2">
        <f t="shared" si="226"/>
        <v>0</v>
      </c>
      <c r="BS184" s="2">
        <f t="shared" si="226"/>
        <v>0</v>
      </c>
      <c r="BT184" s="2">
        <f t="shared" si="226"/>
        <v>0</v>
      </c>
      <c r="BU184" s="2">
        <f t="shared" si="226"/>
        <v>0</v>
      </c>
      <c r="BV184" s="2">
        <f t="shared" si="226"/>
        <v>0</v>
      </c>
      <c r="BW184" s="2">
        <f t="shared" si="226"/>
        <v>0</v>
      </c>
      <c r="BX184" s="2">
        <f t="shared" si="226"/>
        <v>1</v>
      </c>
      <c r="BY184" s="2">
        <f t="shared" si="226"/>
        <v>0</v>
      </c>
      <c r="BZ184" s="2">
        <f t="shared" ref="BZ184:DH184" si="227">CA77-BZ77</f>
        <v>0</v>
      </c>
      <c r="CA184" s="2">
        <f t="shared" si="227"/>
        <v>0</v>
      </c>
      <c r="CB184" s="2">
        <f t="shared" si="227"/>
        <v>0</v>
      </c>
      <c r="CC184" s="2">
        <f t="shared" si="227"/>
        <v>0</v>
      </c>
      <c r="CD184" s="2">
        <f t="shared" si="227"/>
        <v>0</v>
      </c>
      <c r="CE184" s="2">
        <f t="shared" si="227"/>
        <v>0</v>
      </c>
      <c r="CF184" s="2">
        <f t="shared" si="227"/>
        <v>0</v>
      </c>
      <c r="CG184" s="2">
        <f t="shared" si="227"/>
        <v>0</v>
      </c>
      <c r="CH184" s="2">
        <f t="shared" si="227"/>
        <v>0</v>
      </c>
      <c r="CI184" s="2">
        <f t="shared" si="227"/>
        <v>0</v>
      </c>
      <c r="CJ184" s="2">
        <f t="shared" si="227"/>
        <v>0</v>
      </c>
      <c r="CK184" s="2">
        <f t="shared" si="227"/>
        <v>0</v>
      </c>
      <c r="CL184" s="2">
        <f t="shared" si="227"/>
        <v>0</v>
      </c>
      <c r="CM184" s="2">
        <f t="shared" si="227"/>
        <v>0</v>
      </c>
      <c r="CN184" s="2">
        <f t="shared" si="227"/>
        <v>0</v>
      </c>
      <c r="CO184" s="2">
        <f t="shared" si="227"/>
        <v>0</v>
      </c>
      <c r="CP184" s="2">
        <f t="shared" si="227"/>
        <v>0</v>
      </c>
      <c r="CQ184" s="2">
        <f t="shared" si="227"/>
        <v>0</v>
      </c>
      <c r="CR184" s="2">
        <f t="shared" si="227"/>
        <v>0</v>
      </c>
      <c r="CS184" s="2">
        <f t="shared" si="227"/>
        <v>0</v>
      </c>
      <c r="CT184" s="2">
        <f t="shared" si="227"/>
        <v>0</v>
      </c>
      <c r="CU184" s="2">
        <f t="shared" si="227"/>
        <v>0</v>
      </c>
      <c r="CV184" s="2">
        <f t="shared" si="227"/>
        <v>0</v>
      </c>
      <c r="CW184" s="2">
        <f t="shared" si="227"/>
        <v>0</v>
      </c>
      <c r="CX184" s="2">
        <f t="shared" si="227"/>
        <v>0</v>
      </c>
      <c r="CY184" s="2">
        <f t="shared" si="227"/>
        <v>0</v>
      </c>
      <c r="CZ184" s="2">
        <f t="shared" si="227"/>
        <v>0</v>
      </c>
      <c r="DA184" s="2">
        <f t="shared" si="227"/>
        <v>0</v>
      </c>
      <c r="DB184" s="2">
        <f t="shared" si="227"/>
        <v>0</v>
      </c>
      <c r="DC184" s="2">
        <f t="shared" si="227"/>
        <v>0</v>
      </c>
      <c r="DD184" s="2">
        <f t="shared" si="227"/>
        <v>0</v>
      </c>
      <c r="DE184" s="2">
        <f t="shared" si="227"/>
        <v>0</v>
      </c>
      <c r="DF184" s="2">
        <f t="shared" si="227"/>
        <v>0</v>
      </c>
      <c r="DG184" s="2">
        <f t="shared" si="227"/>
        <v>0</v>
      </c>
      <c r="DH184" s="2">
        <f t="shared" si="227"/>
        <v>0</v>
      </c>
      <c r="DI184" s="2">
        <f t="shared" si="218"/>
        <v>1</v>
      </c>
    </row>
    <row r="185" spans="1:113" x14ac:dyDescent="0.3">
      <c r="A185">
        <f t="shared" ref="A185:K185" si="228">+A78</f>
        <v>84019139</v>
      </c>
      <c r="B185" t="str">
        <f t="shared" si="228"/>
        <v>US</v>
      </c>
      <c r="C185" t="str">
        <f t="shared" si="228"/>
        <v>USA</v>
      </c>
      <c r="D185">
        <f t="shared" si="228"/>
        <v>840</v>
      </c>
      <c r="E185">
        <f t="shared" si="228"/>
        <v>19139</v>
      </c>
      <c r="F185" t="str">
        <f t="shared" si="228"/>
        <v>Muscatine</v>
      </c>
      <c r="G185" t="str">
        <f t="shared" si="228"/>
        <v>Iowa</v>
      </c>
      <c r="H185" t="str">
        <f t="shared" si="228"/>
        <v>US</v>
      </c>
      <c r="I185">
        <f t="shared" si="228"/>
        <v>41.483707440000003</v>
      </c>
      <c r="J185">
        <f t="shared" si="228"/>
        <v>-91.112169699999995</v>
      </c>
      <c r="K185" t="str">
        <f t="shared" si="228"/>
        <v>Muscatine, Iowa, US</v>
      </c>
      <c r="L185" s="2">
        <f t="shared" si="215"/>
        <v>0</v>
      </c>
      <c r="M185" s="2">
        <f t="shared" si="215"/>
        <v>0</v>
      </c>
      <c r="N185" s="2">
        <f t="shared" ref="N185:BY185" si="229">O78-N78</f>
        <v>0</v>
      </c>
      <c r="O185" s="2">
        <f t="shared" si="229"/>
        <v>0</v>
      </c>
      <c r="P185" s="2">
        <f t="shared" si="229"/>
        <v>0</v>
      </c>
      <c r="Q185" s="2">
        <f t="shared" si="229"/>
        <v>0</v>
      </c>
      <c r="R185" s="2">
        <f t="shared" si="229"/>
        <v>0</v>
      </c>
      <c r="S185" s="2">
        <f t="shared" si="229"/>
        <v>0</v>
      </c>
      <c r="T185" s="2">
        <f t="shared" si="229"/>
        <v>0</v>
      </c>
      <c r="U185" s="2">
        <f t="shared" si="229"/>
        <v>0</v>
      </c>
      <c r="V185" s="2">
        <f t="shared" si="229"/>
        <v>0</v>
      </c>
      <c r="W185" s="2">
        <f t="shared" si="229"/>
        <v>0</v>
      </c>
      <c r="X185" s="2">
        <f t="shared" si="229"/>
        <v>0</v>
      </c>
      <c r="Y185" s="2">
        <f t="shared" si="229"/>
        <v>0</v>
      </c>
      <c r="Z185" s="2">
        <f t="shared" si="229"/>
        <v>0</v>
      </c>
      <c r="AA185" s="2">
        <f t="shared" si="229"/>
        <v>0</v>
      </c>
      <c r="AB185" s="2">
        <f t="shared" si="229"/>
        <v>0</v>
      </c>
      <c r="AC185" s="2">
        <f t="shared" si="229"/>
        <v>0</v>
      </c>
      <c r="AD185" s="2">
        <f t="shared" si="229"/>
        <v>0</v>
      </c>
      <c r="AE185" s="2">
        <f t="shared" si="229"/>
        <v>0</v>
      </c>
      <c r="AF185" s="2">
        <f t="shared" si="229"/>
        <v>0</v>
      </c>
      <c r="AG185" s="2">
        <f t="shared" si="229"/>
        <v>0</v>
      </c>
      <c r="AH185" s="2">
        <f t="shared" si="229"/>
        <v>0</v>
      </c>
      <c r="AI185" s="2">
        <f t="shared" si="229"/>
        <v>0</v>
      </c>
      <c r="AJ185" s="2">
        <f t="shared" si="229"/>
        <v>0</v>
      </c>
      <c r="AK185" s="2">
        <f t="shared" si="229"/>
        <v>0</v>
      </c>
      <c r="AL185" s="2">
        <f t="shared" si="229"/>
        <v>0</v>
      </c>
      <c r="AM185" s="2">
        <f t="shared" si="229"/>
        <v>0</v>
      </c>
      <c r="AN185" s="2">
        <f t="shared" si="229"/>
        <v>0</v>
      </c>
      <c r="AO185" s="2">
        <f t="shared" si="229"/>
        <v>0</v>
      </c>
      <c r="AP185" s="2">
        <f t="shared" si="229"/>
        <v>0</v>
      </c>
      <c r="AQ185" s="2">
        <f t="shared" si="229"/>
        <v>0</v>
      </c>
      <c r="AR185" s="2">
        <f t="shared" si="229"/>
        <v>0</v>
      </c>
      <c r="AS185" s="2">
        <f t="shared" si="229"/>
        <v>0</v>
      </c>
      <c r="AT185" s="2">
        <f t="shared" si="229"/>
        <v>0</v>
      </c>
      <c r="AU185" s="2">
        <f t="shared" si="229"/>
        <v>0</v>
      </c>
      <c r="AV185" s="2">
        <f t="shared" si="229"/>
        <v>0</v>
      </c>
      <c r="AW185" s="2">
        <f t="shared" si="229"/>
        <v>0</v>
      </c>
      <c r="AX185" s="2">
        <f t="shared" si="229"/>
        <v>0</v>
      </c>
      <c r="AY185" s="2">
        <f t="shared" si="229"/>
        <v>0</v>
      </c>
      <c r="AZ185" s="2">
        <f t="shared" si="229"/>
        <v>0</v>
      </c>
      <c r="BA185" s="2">
        <f t="shared" si="229"/>
        <v>0</v>
      </c>
      <c r="BB185" s="2">
        <f t="shared" si="229"/>
        <v>0</v>
      </c>
      <c r="BC185" s="2">
        <f t="shared" si="229"/>
        <v>0</v>
      </c>
      <c r="BD185" s="2">
        <f t="shared" si="229"/>
        <v>0</v>
      </c>
      <c r="BE185" s="2">
        <f t="shared" si="229"/>
        <v>0</v>
      </c>
      <c r="BF185" s="2">
        <f t="shared" si="229"/>
        <v>0</v>
      </c>
      <c r="BG185" s="2">
        <f t="shared" si="229"/>
        <v>0</v>
      </c>
      <c r="BH185" s="2">
        <f t="shared" si="229"/>
        <v>0</v>
      </c>
      <c r="BI185" s="2">
        <f t="shared" si="229"/>
        <v>0</v>
      </c>
      <c r="BJ185" s="2">
        <f t="shared" si="229"/>
        <v>0</v>
      </c>
      <c r="BK185" s="2">
        <f t="shared" si="229"/>
        <v>0</v>
      </c>
      <c r="BL185" s="2">
        <f t="shared" si="229"/>
        <v>0</v>
      </c>
      <c r="BM185" s="2">
        <f t="shared" si="229"/>
        <v>0</v>
      </c>
      <c r="BN185" s="2">
        <f t="shared" si="229"/>
        <v>0</v>
      </c>
      <c r="BO185" s="2">
        <f t="shared" si="229"/>
        <v>0</v>
      </c>
      <c r="BP185" s="2">
        <f t="shared" si="229"/>
        <v>1</v>
      </c>
      <c r="BQ185" s="2">
        <f t="shared" si="229"/>
        <v>0</v>
      </c>
      <c r="BR185" s="2">
        <f t="shared" si="229"/>
        <v>1</v>
      </c>
      <c r="BS185" s="2">
        <f t="shared" si="229"/>
        <v>0</v>
      </c>
      <c r="BT185" s="2">
        <f t="shared" si="229"/>
        <v>1</v>
      </c>
      <c r="BU185" s="2">
        <f t="shared" si="229"/>
        <v>2</v>
      </c>
      <c r="BV185" s="2">
        <f t="shared" si="229"/>
        <v>1</v>
      </c>
      <c r="BW185" s="2">
        <f t="shared" si="229"/>
        <v>0</v>
      </c>
      <c r="BX185" s="2">
        <f t="shared" si="229"/>
        <v>1</v>
      </c>
      <c r="BY185" s="2">
        <f t="shared" si="229"/>
        <v>3</v>
      </c>
      <c r="BZ185" s="2">
        <f t="shared" ref="BZ185:DH185" si="230">CA78-BZ78</f>
        <v>0</v>
      </c>
      <c r="CA185" s="2">
        <f t="shared" si="230"/>
        <v>3</v>
      </c>
      <c r="CB185" s="2">
        <f t="shared" si="230"/>
        <v>3</v>
      </c>
      <c r="CC185" s="2">
        <f t="shared" si="230"/>
        <v>2</v>
      </c>
      <c r="CD185" s="2">
        <f t="shared" si="230"/>
        <v>1</v>
      </c>
      <c r="CE185" s="2">
        <f t="shared" si="230"/>
        <v>3</v>
      </c>
      <c r="CF185" s="2">
        <f t="shared" si="230"/>
        <v>5</v>
      </c>
      <c r="CG185" s="2">
        <f t="shared" si="230"/>
        <v>6</v>
      </c>
      <c r="CH185" s="2">
        <f t="shared" si="230"/>
        <v>8</v>
      </c>
      <c r="CI185" s="2">
        <f t="shared" si="230"/>
        <v>10</v>
      </c>
      <c r="CJ185" s="2">
        <f t="shared" si="230"/>
        <v>10</v>
      </c>
      <c r="CK185" s="2">
        <f t="shared" si="230"/>
        <v>9</v>
      </c>
      <c r="CL185" s="2">
        <f t="shared" si="230"/>
        <v>10</v>
      </c>
      <c r="CM185" s="2">
        <f t="shared" si="230"/>
        <v>11</v>
      </c>
      <c r="CN185" s="2">
        <f t="shared" si="230"/>
        <v>5</v>
      </c>
      <c r="CO185" s="2">
        <f t="shared" si="230"/>
        <v>6</v>
      </c>
      <c r="CP185" s="2">
        <f t="shared" si="230"/>
        <v>20</v>
      </c>
      <c r="CQ185" s="2">
        <f t="shared" si="230"/>
        <v>11</v>
      </c>
      <c r="CR185" s="2">
        <f t="shared" si="230"/>
        <v>15</v>
      </c>
      <c r="CS185" s="2">
        <f t="shared" si="230"/>
        <v>15</v>
      </c>
      <c r="CT185" s="2">
        <f t="shared" si="230"/>
        <v>13</v>
      </c>
      <c r="CU185" s="2">
        <f t="shared" si="230"/>
        <v>31</v>
      </c>
      <c r="CV185" s="2">
        <f t="shared" si="230"/>
        <v>11</v>
      </c>
      <c r="CW185" s="2">
        <f t="shared" si="230"/>
        <v>12</v>
      </c>
      <c r="CX185" s="2">
        <f t="shared" si="230"/>
        <v>10</v>
      </c>
      <c r="CY185" s="2">
        <f t="shared" si="230"/>
        <v>12</v>
      </c>
      <c r="CZ185" s="2">
        <f t="shared" si="230"/>
        <v>18</v>
      </c>
      <c r="DA185" s="2">
        <f t="shared" si="230"/>
        <v>25</v>
      </c>
      <c r="DB185" s="2">
        <f t="shared" si="230"/>
        <v>10</v>
      </c>
      <c r="DC185" s="2">
        <f t="shared" si="230"/>
        <v>6</v>
      </c>
      <c r="DD185" s="2">
        <f t="shared" si="230"/>
        <v>8</v>
      </c>
      <c r="DE185" s="2">
        <f t="shared" si="230"/>
        <v>10</v>
      </c>
      <c r="DF185" s="2">
        <f t="shared" si="230"/>
        <v>7</v>
      </c>
      <c r="DG185" s="2">
        <f t="shared" si="230"/>
        <v>10</v>
      </c>
      <c r="DH185" s="2">
        <f t="shared" si="230"/>
        <v>14</v>
      </c>
      <c r="DI185" s="2">
        <f t="shared" si="218"/>
        <v>360</v>
      </c>
    </row>
    <row r="186" spans="1:113" x14ac:dyDescent="0.3">
      <c r="A186">
        <f t="shared" ref="A186:K186" si="231">+A79</f>
        <v>84019141</v>
      </c>
      <c r="B186" t="str">
        <f t="shared" si="231"/>
        <v>US</v>
      </c>
      <c r="C186" t="str">
        <f t="shared" si="231"/>
        <v>USA</v>
      </c>
      <c r="D186">
        <f t="shared" si="231"/>
        <v>840</v>
      </c>
      <c r="E186">
        <f t="shared" si="231"/>
        <v>19141</v>
      </c>
      <c r="F186" t="str">
        <f t="shared" si="231"/>
        <v>O'Brien</v>
      </c>
      <c r="G186" t="str">
        <f t="shared" si="231"/>
        <v>Iowa</v>
      </c>
      <c r="H186" t="str">
        <f t="shared" si="231"/>
        <v>US</v>
      </c>
      <c r="I186">
        <f t="shared" si="231"/>
        <v>43.083106729999997</v>
      </c>
      <c r="J186">
        <f t="shared" si="231"/>
        <v>-95.624744820000004</v>
      </c>
      <c r="K186" t="str">
        <f t="shared" si="231"/>
        <v>O'Brien, Iowa, US</v>
      </c>
      <c r="L186" s="2">
        <f t="shared" si="215"/>
        <v>0</v>
      </c>
      <c r="M186" s="2">
        <f t="shared" si="215"/>
        <v>0</v>
      </c>
      <c r="N186" s="2">
        <f t="shared" ref="N186:BY186" si="232">O79-N79</f>
        <v>0</v>
      </c>
      <c r="O186" s="2">
        <f t="shared" si="232"/>
        <v>0</v>
      </c>
      <c r="P186" s="2">
        <f t="shared" si="232"/>
        <v>0</v>
      </c>
      <c r="Q186" s="2">
        <f t="shared" si="232"/>
        <v>0</v>
      </c>
      <c r="R186" s="2">
        <f t="shared" si="232"/>
        <v>0</v>
      </c>
      <c r="S186" s="2">
        <f t="shared" si="232"/>
        <v>0</v>
      </c>
      <c r="T186" s="2">
        <f t="shared" si="232"/>
        <v>0</v>
      </c>
      <c r="U186" s="2">
        <f t="shared" si="232"/>
        <v>0</v>
      </c>
      <c r="V186" s="2">
        <f t="shared" si="232"/>
        <v>0</v>
      </c>
      <c r="W186" s="2">
        <f t="shared" si="232"/>
        <v>0</v>
      </c>
      <c r="X186" s="2">
        <f t="shared" si="232"/>
        <v>0</v>
      </c>
      <c r="Y186" s="2">
        <f t="shared" si="232"/>
        <v>0</v>
      </c>
      <c r="Z186" s="2">
        <f t="shared" si="232"/>
        <v>0</v>
      </c>
      <c r="AA186" s="2">
        <f t="shared" si="232"/>
        <v>0</v>
      </c>
      <c r="AB186" s="2">
        <f t="shared" si="232"/>
        <v>0</v>
      </c>
      <c r="AC186" s="2">
        <f t="shared" si="232"/>
        <v>0</v>
      </c>
      <c r="AD186" s="2">
        <f t="shared" si="232"/>
        <v>0</v>
      </c>
      <c r="AE186" s="2">
        <f t="shared" si="232"/>
        <v>0</v>
      </c>
      <c r="AF186" s="2">
        <f t="shared" si="232"/>
        <v>0</v>
      </c>
      <c r="AG186" s="2">
        <f t="shared" si="232"/>
        <v>0</v>
      </c>
      <c r="AH186" s="2">
        <f t="shared" si="232"/>
        <v>0</v>
      </c>
      <c r="AI186" s="2">
        <f t="shared" si="232"/>
        <v>0</v>
      </c>
      <c r="AJ186" s="2">
        <f t="shared" si="232"/>
        <v>0</v>
      </c>
      <c r="AK186" s="2">
        <f t="shared" si="232"/>
        <v>0</v>
      </c>
      <c r="AL186" s="2">
        <f t="shared" si="232"/>
        <v>0</v>
      </c>
      <c r="AM186" s="2">
        <f t="shared" si="232"/>
        <v>0</v>
      </c>
      <c r="AN186" s="2">
        <f t="shared" si="232"/>
        <v>0</v>
      </c>
      <c r="AO186" s="2">
        <f t="shared" si="232"/>
        <v>0</v>
      </c>
      <c r="AP186" s="2">
        <f t="shared" si="232"/>
        <v>0</v>
      </c>
      <c r="AQ186" s="2">
        <f t="shared" si="232"/>
        <v>0</v>
      </c>
      <c r="AR186" s="2">
        <f t="shared" si="232"/>
        <v>0</v>
      </c>
      <c r="AS186" s="2">
        <f t="shared" si="232"/>
        <v>0</v>
      </c>
      <c r="AT186" s="2">
        <f t="shared" si="232"/>
        <v>0</v>
      </c>
      <c r="AU186" s="2">
        <f t="shared" si="232"/>
        <v>0</v>
      </c>
      <c r="AV186" s="2">
        <f t="shared" si="232"/>
        <v>0</v>
      </c>
      <c r="AW186" s="2">
        <f t="shared" si="232"/>
        <v>0</v>
      </c>
      <c r="AX186" s="2">
        <f t="shared" si="232"/>
        <v>0</v>
      </c>
      <c r="AY186" s="2">
        <f t="shared" si="232"/>
        <v>0</v>
      </c>
      <c r="AZ186" s="2">
        <f t="shared" si="232"/>
        <v>0</v>
      </c>
      <c r="BA186" s="2">
        <f t="shared" si="232"/>
        <v>0</v>
      </c>
      <c r="BB186" s="2">
        <f t="shared" si="232"/>
        <v>0</v>
      </c>
      <c r="BC186" s="2">
        <f t="shared" si="232"/>
        <v>0</v>
      </c>
      <c r="BD186" s="2">
        <f t="shared" si="232"/>
        <v>0</v>
      </c>
      <c r="BE186" s="2">
        <f t="shared" si="232"/>
        <v>0</v>
      </c>
      <c r="BF186" s="2">
        <f t="shared" si="232"/>
        <v>0</v>
      </c>
      <c r="BG186" s="2">
        <f t="shared" si="232"/>
        <v>0</v>
      </c>
      <c r="BH186" s="2">
        <f t="shared" si="232"/>
        <v>0</v>
      </c>
      <c r="BI186" s="2">
        <f t="shared" si="232"/>
        <v>0</v>
      </c>
      <c r="BJ186" s="2">
        <f t="shared" si="232"/>
        <v>0</v>
      </c>
      <c r="BK186" s="2">
        <f t="shared" si="232"/>
        <v>0</v>
      </c>
      <c r="BL186" s="2">
        <f t="shared" si="232"/>
        <v>0</v>
      </c>
      <c r="BM186" s="2">
        <f t="shared" si="232"/>
        <v>0</v>
      </c>
      <c r="BN186" s="2">
        <f t="shared" si="232"/>
        <v>0</v>
      </c>
      <c r="BO186" s="2">
        <f t="shared" si="232"/>
        <v>0</v>
      </c>
      <c r="BP186" s="2">
        <f t="shared" si="232"/>
        <v>0</v>
      </c>
      <c r="BQ186" s="2">
        <f t="shared" si="232"/>
        <v>0</v>
      </c>
      <c r="BR186" s="2">
        <f t="shared" si="232"/>
        <v>0</v>
      </c>
      <c r="BS186" s="2">
        <f t="shared" si="232"/>
        <v>0</v>
      </c>
      <c r="BT186" s="2">
        <f t="shared" si="232"/>
        <v>0</v>
      </c>
      <c r="BU186" s="2">
        <f t="shared" si="232"/>
        <v>0</v>
      </c>
      <c r="BV186" s="2">
        <f t="shared" si="232"/>
        <v>0</v>
      </c>
      <c r="BW186" s="2">
        <f t="shared" si="232"/>
        <v>0</v>
      </c>
      <c r="BX186" s="2">
        <f t="shared" si="232"/>
        <v>0</v>
      </c>
      <c r="BY186" s="2">
        <f t="shared" si="232"/>
        <v>0</v>
      </c>
      <c r="BZ186" s="2">
        <f t="shared" ref="BZ186:DH186" si="233">CA79-BZ79</f>
        <v>0</v>
      </c>
      <c r="CA186" s="2">
        <f t="shared" si="233"/>
        <v>0</v>
      </c>
      <c r="CB186" s="2">
        <f t="shared" si="233"/>
        <v>0</v>
      </c>
      <c r="CC186" s="2">
        <f t="shared" si="233"/>
        <v>0</v>
      </c>
      <c r="CD186" s="2">
        <f t="shared" si="233"/>
        <v>2</v>
      </c>
      <c r="CE186" s="2">
        <f t="shared" si="233"/>
        <v>1</v>
      </c>
      <c r="CF186" s="2">
        <f t="shared" si="233"/>
        <v>0</v>
      </c>
      <c r="CG186" s="2">
        <f t="shared" si="233"/>
        <v>0</v>
      </c>
      <c r="CH186" s="2">
        <f t="shared" si="233"/>
        <v>0</v>
      </c>
      <c r="CI186" s="2">
        <f t="shared" si="233"/>
        <v>0</v>
      </c>
      <c r="CJ186" s="2">
        <f t="shared" si="233"/>
        <v>0</v>
      </c>
      <c r="CK186" s="2">
        <f t="shared" si="233"/>
        <v>0</v>
      </c>
      <c r="CL186" s="2">
        <f t="shared" si="233"/>
        <v>0</v>
      </c>
      <c r="CM186" s="2">
        <f t="shared" si="233"/>
        <v>0</v>
      </c>
      <c r="CN186" s="2">
        <f t="shared" si="233"/>
        <v>0</v>
      </c>
      <c r="CO186" s="2">
        <f t="shared" si="233"/>
        <v>0</v>
      </c>
      <c r="CP186" s="2">
        <f t="shared" si="233"/>
        <v>0</v>
      </c>
      <c r="CQ186" s="2">
        <f t="shared" si="233"/>
        <v>0</v>
      </c>
      <c r="CR186" s="2">
        <f t="shared" si="233"/>
        <v>0</v>
      </c>
      <c r="CS186" s="2">
        <f t="shared" si="233"/>
        <v>0</v>
      </c>
      <c r="CT186" s="2">
        <f t="shared" si="233"/>
        <v>0</v>
      </c>
      <c r="CU186" s="2">
        <f t="shared" si="233"/>
        <v>0</v>
      </c>
      <c r="CV186" s="2">
        <f t="shared" si="233"/>
        <v>0</v>
      </c>
      <c r="CW186" s="2">
        <f t="shared" si="233"/>
        <v>0</v>
      </c>
      <c r="CX186" s="2">
        <f t="shared" si="233"/>
        <v>0</v>
      </c>
      <c r="CY186" s="2">
        <f t="shared" si="233"/>
        <v>0</v>
      </c>
      <c r="CZ186" s="2">
        <f t="shared" si="233"/>
        <v>2</v>
      </c>
      <c r="DA186" s="2">
        <f t="shared" si="233"/>
        <v>-1</v>
      </c>
      <c r="DB186" s="2">
        <f t="shared" si="233"/>
        <v>1</v>
      </c>
      <c r="DC186" s="2">
        <f t="shared" si="233"/>
        <v>1</v>
      </c>
      <c r="DD186" s="2">
        <f t="shared" si="233"/>
        <v>1</v>
      </c>
      <c r="DE186" s="2">
        <f t="shared" si="233"/>
        <v>0</v>
      </c>
      <c r="DF186" s="2">
        <f t="shared" si="233"/>
        <v>1</v>
      </c>
      <c r="DG186" s="2">
        <f t="shared" si="233"/>
        <v>1</v>
      </c>
      <c r="DH186" s="2">
        <f t="shared" si="233"/>
        <v>1</v>
      </c>
      <c r="DI186" s="2">
        <f t="shared" si="218"/>
        <v>10</v>
      </c>
    </row>
    <row r="187" spans="1:113" x14ac:dyDescent="0.3">
      <c r="A187">
        <f t="shared" ref="A187:K187" si="234">+A80</f>
        <v>84019143</v>
      </c>
      <c r="B187" t="str">
        <f t="shared" si="234"/>
        <v>US</v>
      </c>
      <c r="C187" t="str">
        <f t="shared" si="234"/>
        <v>USA</v>
      </c>
      <c r="D187">
        <f t="shared" si="234"/>
        <v>840</v>
      </c>
      <c r="E187">
        <f t="shared" si="234"/>
        <v>19143</v>
      </c>
      <c r="F187" t="str">
        <f t="shared" si="234"/>
        <v>Osceola</v>
      </c>
      <c r="G187" t="str">
        <f t="shared" si="234"/>
        <v>Iowa</v>
      </c>
      <c r="H187" t="str">
        <f t="shared" si="234"/>
        <v>US</v>
      </c>
      <c r="I187">
        <f t="shared" si="234"/>
        <v>43.378242759999999</v>
      </c>
      <c r="J187">
        <f t="shared" si="234"/>
        <v>-95.624228439999996</v>
      </c>
      <c r="K187" t="str">
        <f t="shared" si="234"/>
        <v>Osceola, Iowa, US</v>
      </c>
      <c r="L187" s="2">
        <f t="shared" si="215"/>
        <v>0</v>
      </c>
      <c r="M187" s="2">
        <f t="shared" si="215"/>
        <v>0</v>
      </c>
      <c r="N187" s="2">
        <f t="shared" ref="N187:BY187" si="235">O80-N80</f>
        <v>0</v>
      </c>
      <c r="O187" s="2">
        <f t="shared" si="235"/>
        <v>0</v>
      </c>
      <c r="P187" s="2">
        <f t="shared" si="235"/>
        <v>0</v>
      </c>
      <c r="Q187" s="2">
        <f t="shared" si="235"/>
        <v>0</v>
      </c>
      <c r="R187" s="2">
        <f t="shared" si="235"/>
        <v>0</v>
      </c>
      <c r="S187" s="2">
        <f t="shared" si="235"/>
        <v>0</v>
      </c>
      <c r="T187" s="2">
        <f t="shared" si="235"/>
        <v>0</v>
      </c>
      <c r="U187" s="2">
        <f t="shared" si="235"/>
        <v>0</v>
      </c>
      <c r="V187" s="2">
        <f t="shared" si="235"/>
        <v>0</v>
      </c>
      <c r="W187" s="2">
        <f t="shared" si="235"/>
        <v>0</v>
      </c>
      <c r="X187" s="2">
        <f t="shared" si="235"/>
        <v>0</v>
      </c>
      <c r="Y187" s="2">
        <f t="shared" si="235"/>
        <v>0</v>
      </c>
      <c r="Z187" s="2">
        <f t="shared" si="235"/>
        <v>0</v>
      </c>
      <c r="AA187" s="2">
        <f t="shared" si="235"/>
        <v>0</v>
      </c>
      <c r="AB187" s="2">
        <f t="shared" si="235"/>
        <v>0</v>
      </c>
      <c r="AC187" s="2">
        <f t="shared" si="235"/>
        <v>0</v>
      </c>
      <c r="AD187" s="2">
        <f t="shared" si="235"/>
        <v>0</v>
      </c>
      <c r="AE187" s="2">
        <f t="shared" si="235"/>
        <v>0</v>
      </c>
      <c r="AF187" s="2">
        <f t="shared" si="235"/>
        <v>0</v>
      </c>
      <c r="AG187" s="2">
        <f t="shared" si="235"/>
        <v>0</v>
      </c>
      <c r="AH187" s="2">
        <f t="shared" si="235"/>
        <v>0</v>
      </c>
      <c r="AI187" s="2">
        <f t="shared" si="235"/>
        <v>0</v>
      </c>
      <c r="AJ187" s="2">
        <f t="shared" si="235"/>
        <v>0</v>
      </c>
      <c r="AK187" s="2">
        <f t="shared" si="235"/>
        <v>0</v>
      </c>
      <c r="AL187" s="2">
        <f t="shared" si="235"/>
        <v>0</v>
      </c>
      <c r="AM187" s="2">
        <f t="shared" si="235"/>
        <v>0</v>
      </c>
      <c r="AN187" s="2">
        <f t="shared" si="235"/>
        <v>0</v>
      </c>
      <c r="AO187" s="2">
        <f t="shared" si="235"/>
        <v>0</v>
      </c>
      <c r="AP187" s="2">
        <f t="shared" si="235"/>
        <v>0</v>
      </c>
      <c r="AQ187" s="2">
        <f t="shared" si="235"/>
        <v>0</v>
      </c>
      <c r="AR187" s="2">
        <f t="shared" si="235"/>
        <v>0</v>
      </c>
      <c r="AS187" s="2">
        <f t="shared" si="235"/>
        <v>0</v>
      </c>
      <c r="AT187" s="2">
        <f t="shared" si="235"/>
        <v>0</v>
      </c>
      <c r="AU187" s="2">
        <f t="shared" si="235"/>
        <v>0</v>
      </c>
      <c r="AV187" s="2">
        <f t="shared" si="235"/>
        <v>0</v>
      </c>
      <c r="AW187" s="2">
        <f t="shared" si="235"/>
        <v>0</v>
      </c>
      <c r="AX187" s="2">
        <f t="shared" si="235"/>
        <v>0</v>
      </c>
      <c r="AY187" s="2">
        <f t="shared" si="235"/>
        <v>0</v>
      </c>
      <c r="AZ187" s="2">
        <f t="shared" si="235"/>
        <v>0</v>
      </c>
      <c r="BA187" s="2">
        <f t="shared" si="235"/>
        <v>0</v>
      </c>
      <c r="BB187" s="2">
        <f t="shared" si="235"/>
        <v>0</v>
      </c>
      <c r="BC187" s="2">
        <f t="shared" si="235"/>
        <v>0</v>
      </c>
      <c r="BD187" s="2">
        <f t="shared" si="235"/>
        <v>0</v>
      </c>
      <c r="BE187" s="2">
        <f t="shared" si="235"/>
        <v>0</v>
      </c>
      <c r="BF187" s="2">
        <f t="shared" si="235"/>
        <v>0</v>
      </c>
      <c r="BG187" s="2">
        <f t="shared" si="235"/>
        <v>0</v>
      </c>
      <c r="BH187" s="2">
        <f t="shared" si="235"/>
        <v>0</v>
      </c>
      <c r="BI187" s="2">
        <f t="shared" si="235"/>
        <v>0</v>
      </c>
      <c r="BJ187" s="2">
        <f t="shared" si="235"/>
        <v>0</v>
      </c>
      <c r="BK187" s="2">
        <f t="shared" si="235"/>
        <v>0</v>
      </c>
      <c r="BL187" s="2">
        <f t="shared" si="235"/>
        <v>0</v>
      </c>
      <c r="BM187" s="2">
        <f t="shared" si="235"/>
        <v>0</v>
      </c>
      <c r="BN187" s="2">
        <f t="shared" si="235"/>
        <v>0</v>
      </c>
      <c r="BO187" s="2">
        <f t="shared" si="235"/>
        <v>0</v>
      </c>
      <c r="BP187" s="2">
        <f t="shared" si="235"/>
        <v>0</v>
      </c>
      <c r="BQ187" s="2">
        <f t="shared" si="235"/>
        <v>0</v>
      </c>
      <c r="BR187" s="2">
        <f t="shared" si="235"/>
        <v>0</v>
      </c>
      <c r="BS187" s="2">
        <f t="shared" si="235"/>
        <v>0</v>
      </c>
      <c r="BT187" s="2">
        <f t="shared" si="235"/>
        <v>0</v>
      </c>
      <c r="BU187" s="2">
        <f t="shared" si="235"/>
        <v>0</v>
      </c>
      <c r="BV187" s="2">
        <f t="shared" si="235"/>
        <v>0</v>
      </c>
      <c r="BW187" s="2">
        <f t="shared" si="235"/>
        <v>0</v>
      </c>
      <c r="BX187" s="2">
        <f t="shared" si="235"/>
        <v>0</v>
      </c>
      <c r="BY187" s="2">
        <f t="shared" si="235"/>
        <v>0</v>
      </c>
      <c r="BZ187" s="2">
        <f t="shared" ref="BZ187:DH187" si="236">CA80-BZ80</f>
        <v>0</v>
      </c>
      <c r="CA187" s="2">
        <f t="shared" si="236"/>
        <v>0</v>
      </c>
      <c r="CB187" s="2">
        <f t="shared" si="236"/>
        <v>0</v>
      </c>
      <c r="CC187" s="2">
        <f t="shared" si="236"/>
        <v>0</v>
      </c>
      <c r="CD187" s="2">
        <f t="shared" si="236"/>
        <v>0</v>
      </c>
      <c r="CE187" s="2">
        <f t="shared" si="236"/>
        <v>0</v>
      </c>
      <c r="CF187" s="2">
        <f t="shared" si="236"/>
        <v>0</v>
      </c>
      <c r="CG187" s="2">
        <f t="shared" si="236"/>
        <v>0</v>
      </c>
      <c r="CH187" s="2">
        <f t="shared" si="236"/>
        <v>0</v>
      </c>
      <c r="CI187" s="2">
        <f t="shared" si="236"/>
        <v>0</v>
      </c>
      <c r="CJ187" s="2">
        <f t="shared" si="236"/>
        <v>0</v>
      </c>
      <c r="CK187" s="2">
        <f t="shared" si="236"/>
        <v>0</v>
      </c>
      <c r="CL187" s="2">
        <f t="shared" si="236"/>
        <v>1</v>
      </c>
      <c r="CM187" s="2">
        <f t="shared" si="236"/>
        <v>0</v>
      </c>
      <c r="CN187" s="2">
        <f t="shared" si="236"/>
        <v>1</v>
      </c>
      <c r="CO187" s="2">
        <f t="shared" si="236"/>
        <v>0</v>
      </c>
      <c r="CP187" s="2">
        <f t="shared" si="236"/>
        <v>0</v>
      </c>
      <c r="CQ187" s="2">
        <f t="shared" si="236"/>
        <v>0</v>
      </c>
      <c r="CR187" s="2">
        <f t="shared" si="236"/>
        <v>0</v>
      </c>
      <c r="CS187" s="2">
        <f t="shared" si="236"/>
        <v>0</v>
      </c>
      <c r="CT187" s="2">
        <f t="shared" si="236"/>
        <v>1</v>
      </c>
      <c r="CU187" s="2">
        <f t="shared" si="236"/>
        <v>0</v>
      </c>
      <c r="CV187" s="2">
        <f t="shared" si="236"/>
        <v>0</v>
      </c>
      <c r="CW187" s="2">
        <f t="shared" si="236"/>
        <v>1</v>
      </c>
      <c r="CX187" s="2">
        <f t="shared" si="236"/>
        <v>0</v>
      </c>
      <c r="CY187" s="2">
        <f t="shared" si="236"/>
        <v>2</v>
      </c>
      <c r="CZ187" s="2">
        <f t="shared" si="236"/>
        <v>0</v>
      </c>
      <c r="DA187" s="2">
        <f t="shared" si="236"/>
        <v>1</v>
      </c>
      <c r="DB187" s="2">
        <f t="shared" si="236"/>
        <v>0</v>
      </c>
      <c r="DC187" s="2">
        <f t="shared" si="236"/>
        <v>1</v>
      </c>
      <c r="DD187" s="2">
        <f t="shared" si="236"/>
        <v>0</v>
      </c>
      <c r="DE187" s="2">
        <f t="shared" si="236"/>
        <v>0</v>
      </c>
      <c r="DF187" s="2">
        <f t="shared" si="236"/>
        <v>1</v>
      </c>
      <c r="DG187" s="2">
        <f t="shared" si="236"/>
        <v>1</v>
      </c>
      <c r="DH187" s="2">
        <f t="shared" si="236"/>
        <v>0</v>
      </c>
      <c r="DI187" s="2">
        <f t="shared" si="218"/>
        <v>10</v>
      </c>
    </row>
    <row r="188" spans="1:113" x14ac:dyDescent="0.3">
      <c r="A188">
        <f t="shared" ref="A188:K188" si="237">+A81</f>
        <v>84019145</v>
      </c>
      <c r="B188" t="str">
        <f t="shared" si="237"/>
        <v>US</v>
      </c>
      <c r="C188" t="str">
        <f t="shared" si="237"/>
        <v>USA</v>
      </c>
      <c r="D188">
        <f t="shared" si="237"/>
        <v>840</v>
      </c>
      <c r="E188">
        <f t="shared" si="237"/>
        <v>19145</v>
      </c>
      <c r="F188" t="str">
        <f t="shared" si="237"/>
        <v>Page</v>
      </c>
      <c r="G188" t="str">
        <f t="shared" si="237"/>
        <v>Iowa</v>
      </c>
      <c r="H188" t="str">
        <f t="shared" si="237"/>
        <v>US</v>
      </c>
      <c r="I188">
        <f t="shared" si="237"/>
        <v>40.739317200000002</v>
      </c>
      <c r="J188">
        <f t="shared" si="237"/>
        <v>-95.149781300000001</v>
      </c>
      <c r="K188" t="str">
        <f t="shared" si="237"/>
        <v>Page, Iowa, US</v>
      </c>
      <c r="L188" s="2">
        <f t="shared" si="215"/>
        <v>0</v>
      </c>
      <c r="M188" s="2">
        <f t="shared" si="215"/>
        <v>0</v>
      </c>
      <c r="N188" s="2">
        <f t="shared" ref="N188:BY188" si="238">O81-N81</f>
        <v>0</v>
      </c>
      <c r="O188" s="2">
        <f t="shared" si="238"/>
        <v>0</v>
      </c>
      <c r="P188" s="2">
        <f t="shared" si="238"/>
        <v>0</v>
      </c>
      <c r="Q188" s="2">
        <f t="shared" si="238"/>
        <v>0</v>
      </c>
      <c r="R188" s="2">
        <f t="shared" si="238"/>
        <v>0</v>
      </c>
      <c r="S188" s="2">
        <f t="shared" si="238"/>
        <v>0</v>
      </c>
      <c r="T188" s="2">
        <f t="shared" si="238"/>
        <v>0</v>
      </c>
      <c r="U188" s="2">
        <f t="shared" si="238"/>
        <v>0</v>
      </c>
      <c r="V188" s="2">
        <f t="shared" si="238"/>
        <v>0</v>
      </c>
      <c r="W188" s="2">
        <f t="shared" si="238"/>
        <v>0</v>
      </c>
      <c r="X188" s="2">
        <f t="shared" si="238"/>
        <v>0</v>
      </c>
      <c r="Y188" s="2">
        <f t="shared" si="238"/>
        <v>0</v>
      </c>
      <c r="Z188" s="2">
        <f t="shared" si="238"/>
        <v>0</v>
      </c>
      <c r="AA188" s="2">
        <f t="shared" si="238"/>
        <v>0</v>
      </c>
      <c r="AB188" s="2">
        <f t="shared" si="238"/>
        <v>0</v>
      </c>
      <c r="AC188" s="2">
        <f t="shared" si="238"/>
        <v>0</v>
      </c>
      <c r="AD188" s="2">
        <f t="shared" si="238"/>
        <v>0</v>
      </c>
      <c r="AE188" s="2">
        <f t="shared" si="238"/>
        <v>0</v>
      </c>
      <c r="AF188" s="2">
        <f t="shared" si="238"/>
        <v>0</v>
      </c>
      <c r="AG188" s="2">
        <f t="shared" si="238"/>
        <v>0</v>
      </c>
      <c r="AH188" s="2">
        <f t="shared" si="238"/>
        <v>0</v>
      </c>
      <c r="AI188" s="2">
        <f t="shared" si="238"/>
        <v>0</v>
      </c>
      <c r="AJ188" s="2">
        <f t="shared" si="238"/>
        <v>0</v>
      </c>
      <c r="AK188" s="2">
        <f t="shared" si="238"/>
        <v>0</v>
      </c>
      <c r="AL188" s="2">
        <f t="shared" si="238"/>
        <v>0</v>
      </c>
      <c r="AM188" s="2">
        <f t="shared" si="238"/>
        <v>0</v>
      </c>
      <c r="AN188" s="2">
        <f t="shared" si="238"/>
        <v>0</v>
      </c>
      <c r="AO188" s="2">
        <f t="shared" si="238"/>
        <v>0</v>
      </c>
      <c r="AP188" s="2">
        <f t="shared" si="238"/>
        <v>0</v>
      </c>
      <c r="AQ188" s="2">
        <f t="shared" si="238"/>
        <v>0</v>
      </c>
      <c r="AR188" s="2">
        <f t="shared" si="238"/>
        <v>0</v>
      </c>
      <c r="AS188" s="2">
        <f t="shared" si="238"/>
        <v>0</v>
      </c>
      <c r="AT188" s="2">
        <f t="shared" si="238"/>
        <v>0</v>
      </c>
      <c r="AU188" s="2">
        <f t="shared" si="238"/>
        <v>0</v>
      </c>
      <c r="AV188" s="2">
        <f t="shared" si="238"/>
        <v>0</v>
      </c>
      <c r="AW188" s="2">
        <f t="shared" si="238"/>
        <v>0</v>
      </c>
      <c r="AX188" s="2">
        <f t="shared" si="238"/>
        <v>0</v>
      </c>
      <c r="AY188" s="2">
        <f t="shared" si="238"/>
        <v>0</v>
      </c>
      <c r="AZ188" s="2">
        <f t="shared" si="238"/>
        <v>0</v>
      </c>
      <c r="BA188" s="2">
        <f t="shared" si="238"/>
        <v>0</v>
      </c>
      <c r="BB188" s="2">
        <f t="shared" si="238"/>
        <v>0</v>
      </c>
      <c r="BC188" s="2">
        <f t="shared" si="238"/>
        <v>0</v>
      </c>
      <c r="BD188" s="2">
        <f t="shared" si="238"/>
        <v>0</v>
      </c>
      <c r="BE188" s="2">
        <f t="shared" si="238"/>
        <v>0</v>
      </c>
      <c r="BF188" s="2">
        <f t="shared" si="238"/>
        <v>0</v>
      </c>
      <c r="BG188" s="2">
        <f t="shared" si="238"/>
        <v>0</v>
      </c>
      <c r="BH188" s="2">
        <f t="shared" si="238"/>
        <v>0</v>
      </c>
      <c r="BI188" s="2">
        <f t="shared" si="238"/>
        <v>0</v>
      </c>
      <c r="BJ188" s="2">
        <f t="shared" si="238"/>
        <v>0</v>
      </c>
      <c r="BK188" s="2">
        <f t="shared" si="238"/>
        <v>0</v>
      </c>
      <c r="BL188" s="2">
        <f t="shared" si="238"/>
        <v>0</v>
      </c>
      <c r="BM188" s="2">
        <f t="shared" si="238"/>
        <v>0</v>
      </c>
      <c r="BN188" s="2">
        <f t="shared" si="238"/>
        <v>0</v>
      </c>
      <c r="BO188" s="2">
        <f t="shared" si="238"/>
        <v>0</v>
      </c>
      <c r="BP188" s="2">
        <f t="shared" si="238"/>
        <v>0</v>
      </c>
      <c r="BQ188" s="2">
        <f t="shared" si="238"/>
        <v>0</v>
      </c>
      <c r="BR188" s="2">
        <f t="shared" si="238"/>
        <v>0</v>
      </c>
      <c r="BS188" s="2">
        <f t="shared" si="238"/>
        <v>0</v>
      </c>
      <c r="BT188" s="2">
        <f t="shared" si="238"/>
        <v>0</v>
      </c>
      <c r="BU188" s="2">
        <f t="shared" si="238"/>
        <v>0</v>
      </c>
      <c r="BV188" s="2">
        <f t="shared" si="238"/>
        <v>0</v>
      </c>
      <c r="BW188" s="2">
        <f t="shared" si="238"/>
        <v>1</v>
      </c>
      <c r="BX188" s="2">
        <f t="shared" si="238"/>
        <v>1</v>
      </c>
      <c r="BY188" s="2">
        <f t="shared" si="238"/>
        <v>0</v>
      </c>
      <c r="BZ188" s="2">
        <f t="shared" ref="BZ188:DH188" si="239">CA81-BZ81</f>
        <v>0</v>
      </c>
      <c r="CA188" s="2">
        <f t="shared" si="239"/>
        <v>0</v>
      </c>
      <c r="CB188" s="2">
        <f t="shared" si="239"/>
        <v>0</v>
      </c>
      <c r="CC188" s="2">
        <f t="shared" si="239"/>
        <v>0</v>
      </c>
      <c r="CD188" s="2">
        <f t="shared" si="239"/>
        <v>0</v>
      </c>
      <c r="CE188" s="2">
        <f t="shared" si="239"/>
        <v>0</v>
      </c>
      <c r="CF188" s="2">
        <f t="shared" si="239"/>
        <v>1</v>
      </c>
      <c r="CG188" s="2">
        <f t="shared" si="239"/>
        <v>-1</v>
      </c>
      <c r="CH188" s="2">
        <f t="shared" si="239"/>
        <v>1</v>
      </c>
      <c r="CI188" s="2">
        <f t="shared" si="239"/>
        <v>0</v>
      </c>
      <c r="CJ188" s="2">
        <f t="shared" si="239"/>
        <v>0</v>
      </c>
      <c r="CK188" s="2">
        <f t="shared" si="239"/>
        <v>0</v>
      </c>
      <c r="CL188" s="2">
        <f t="shared" si="239"/>
        <v>0</v>
      </c>
      <c r="CM188" s="2">
        <f t="shared" si="239"/>
        <v>0</v>
      </c>
      <c r="CN188" s="2">
        <f t="shared" si="239"/>
        <v>0</v>
      </c>
      <c r="CO188" s="2">
        <f t="shared" si="239"/>
        <v>0</v>
      </c>
      <c r="CP188" s="2">
        <f t="shared" si="239"/>
        <v>0</v>
      </c>
      <c r="CQ188" s="2">
        <f t="shared" si="239"/>
        <v>0</v>
      </c>
      <c r="CR188" s="2">
        <f t="shared" si="239"/>
        <v>0</v>
      </c>
      <c r="CS188" s="2">
        <f t="shared" si="239"/>
        <v>0</v>
      </c>
      <c r="CT188" s="2">
        <f t="shared" si="239"/>
        <v>0</v>
      </c>
      <c r="CU188" s="2">
        <f t="shared" si="239"/>
        <v>1</v>
      </c>
      <c r="CV188" s="2">
        <f t="shared" si="239"/>
        <v>0</v>
      </c>
      <c r="CW188" s="2">
        <f t="shared" si="239"/>
        <v>0</v>
      </c>
      <c r="CX188" s="2">
        <f t="shared" si="239"/>
        <v>0</v>
      </c>
      <c r="CY188" s="2">
        <f t="shared" si="239"/>
        <v>1</v>
      </c>
      <c r="CZ188" s="2">
        <f t="shared" si="239"/>
        <v>0</v>
      </c>
      <c r="DA188" s="2">
        <f t="shared" si="239"/>
        <v>0</v>
      </c>
      <c r="DB188" s="2">
        <f t="shared" si="239"/>
        <v>0</v>
      </c>
      <c r="DC188" s="2">
        <f t="shared" si="239"/>
        <v>0</v>
      </c>
      <c r="DD188" s="2">
        <f t="shared" si="239"/>
        <v>0</v>
      </c>
      <c r="DE188" s="2">
        <f t="shared" si="239"/>
        <v>0</v>
      </c>
      <c r="DF188" s="2">
        <f t="shared" si="239"/>
        <v>1</v>
      </c>
      <c r="DG188" s="2">
        <f t="shared" si="239"/>
        <v>1</v>
      </c>
      <c r="DH188" s="2">
        <f t="shared" si="239"/>
        <v>1</v>
      </c>
      <c r="DI188" s="2">
        <f t="shared" si="218"/>
        <v>8</v>
      </c>
    </row>
    <row r="189" spans="1:113" x14ac:dyDescent="0.3">
      <c r="A189">
        <f t="shared" ref="A189:K189" si="240">+A82</f>
        <v>84019147</v>
      </c>
      <c r="B189" t="str">
        <f t="shared" si="240"/>
        <v>US</v>
      </c>
      <c r="C189" t="str">
        <f t="shared" si="240"/>
        <v>USA</v>
      </c>
      <c r="D189">
        <f t="shared" si="240"/>
        <v>840</v>
      </c>
      <c r="E189">
        <f t="shared" si="240"/>
        <v>19147</v>
      </c>
      <c r="F189" t="str">
        <f t="shared" si="240"/>
        <v>Palo Alto</v>
      </c>
      <c r="G189" t="str">
        <f t="shared" si="240"/>
        <v>Iowa</v>
      </c>
      <c r="H189" t="str">
        <f t="shared" si="240"/>
        <v>US</v>
      </c>
      <c r="I189">
        <f t="shared" si="240"/>
        <v>43.081938489999999</v>
      </c>
      <c r="J189">
        <f t="shared" si="240"/>
        <v>-94.678246209999998</v>
      </c>
      <c r="K189" t="str">
        <f t="shared" si="240"/>
        <v>Palo Alto, Iowa, US</v>
      </c>
      <c r="L189" s="2">
        <f t="shared" si="215"/>
        <v>0</v>
      </c>
      <c r="M189" s="2">
        <f t="shared" si="215"/>
        <v>0</v>
      </c>
      <c r="N189" s="2">
        <f t="shared" ref="N189:BY189" si="241">O82-N82</f>
        <v>0</v>
      </c>
      <c r="O189" s="2">
        <f t="shared" si="241"/>
        <v>0</v>
      </c>
      <c r="P189" s="2">
        <f t="shared" si="241"/>
        <v>0</v>
      </c>
      <c r="Q189" s="2">
        <f t="shared" si="241"/>
        <v>0</v>
      </c>
      <c r="R189" s="2">
        <f t="shared" si="241"/>
        <v>0</v>
      </c>
      <c r="S189" s="2">
        <f t="shared" si="241"/>
        <v>0</v>
      </c>
      <c r="T189" s="2">
        <f t="shared" si="241"/>
        <v>0</v>
      </c>
      <c r="U189" s="2">
        <f t="shared" si="241"/>
        <v>0</v>
      </c>
      <c r="V189" s="2">
        <f t="shared" si="241"/>
        <v>0</v>
      </c>
      <c r="W189" s="2">
        <f t="shared" si="241"/>
        <v>0</v>
      </c>
      <c r="X189" s="2">
        <f t="shared" si="241"/>
        <v>0</v>
      </c>
      <c r="Y189" s="2">
        <f t="shared" si="241"/>
        <v>0</v>
      </c>
      <c r="Z189" s="2">
        <f t="shared" si="241"/>
        <v>0</v>
      </c>
      <c r="AA189" s="2">
        <f t="shared" si="241"/>
        <v>0</v>
      </c>
      <c r="AB189" s="2">
        <f t="shared" si="241"/>
        <v>0</v>
      </c>
      <c r="AC189" s="2">
        <f t="shared" si="241"/>
        <v>0</v>
      </c>
      <c r="AD189" s="2">
        <f t="shared" si="241"/>
        <v>0</v>
      </c>
      <c r="AE189" s="2">
        <f t="shared" si="241"/>
        <v>0</v>
      </c>
      <c r="AF189" s="2">
        <f t="shared" si="241"/>
        <v>0</v>
      </c>
      <c r="AG189" s="2">
        <f t="shared" si="241"/>
        <v>0</v>
      </c>
      <c r="AH189" s="2">
        <f t="shared" si="241"/>
        <v>0</v>
      </c>
      <c r="AI189" s="2">
        <f t="shared" si="241"/>
        <v>0</v>
      </c>
      <c r="AJ189" s="2">
        <f t="shared" si="241"/>
        <v>0</v>
      </c>
      <c r="AK189" s="2">
        <f t="shared" si="241"/>
        <v>0</v>
      </c>
      <c r="AL189" s="2">
        <f t="shared" si="241"/>
        <v>0</v>
      </c>
      <c r="AM189" s="2">
        <f t="shared" si="241"/>
        <v>0</v>
      </c>
      <c r="AN189" s="2">
        <f t="shared" si="241"/>
        <v>0</v>
      </c>
      <c r="AO189" s="2">
        <f t="shared" si="241"/>
        <v>0</v>
      </c>
      <c r="AP189" s="2">
        <f t="shared" si="241"/>
        <v>0</v>
      </c>
      <c r="AQ189" s="2">
        <f t="shared" si="241"/>
        <v>0</v>
      </c>
      <c r="AR189" s="2">
        <f t="shared" si="241"/>
        <v>0</v>
      </c>
      <c r="AS189" s="2">
        <f t="shared" si="241"/>
        <v>0</v>
      </c>
      <c r="AT189" s="2">
        <f t="shared" si="241"/>
        <v>0</v>
      </c>
      <c r="AU189" s="2">
        <f t="shared" si="241"/>
        <v>0</v>
      </c>
      <c r="AV189" s="2">
        <f t="shared" si="241"/>
        <v>0</v>
      </c>
      <c r="AW189" s="2">
        <f t="shared" si="241"/>
        <v>0</v>
      </c>
      <c r="AX189" s="2">
        <f t="shared" si="241"/>
        <v>0</v>
      </c>
      <c r="AY189" s="2">
        <f t="shared" si="241"/>
        <v>0</v>
      </c>
      <c r="AZ189" s="2">
        <f t="shared" si="241"/>
        <v>0</v>
      </c>
      <c r="BA189" s="2">
        <f t="shared" si="241"/>
        <v>0</v>
      </c>
      <c r="BB189" s="2">
        <f t="shared" si="241"/>
        <v>0</v>
      </c>
      <c r="BC189" s="2">
        <f t="shared" si="241"/>
        <v>0</v>
      </c>
      <c r="BD189" s="2">
        <f t="shared" si="241"/>
        <v>0</v>
      </c>
      <c r="BE189" s="2">
        <f t="shared" si="241"/>
        <v>0</v>
      </c>
      <c r="BF189" s="2">
        <f t="shared" si="241"/>
        <v>0</v>
      </c>
      <c r="BG189" s="2">
        <f t="shared" si="241"/>
        <v>0</v>
      </c>
      <c r="BH189" s="2">
        <f t="shared" si="241"/>
        <v>0</v>
      </c>
      <c r="BI189" s="2">
        <f t="shared" si="241"/>
        <v>0</v>
      </c>
      <c r="BJ189" s="2">
        <f t="shared" si="241"/>
        <v>0</v>
      </c>
      <c r="BK189" s="2">
        <f t="shared" si="241"/>
        <v>0</v>
      </c>
      <c r="BL189" s="2">
        <f t="shared" si="241"/>
        <v>0</v>
      </c>
      <c r="BM189" s="2">
        <f t="shared" si="241"/>
        <v>0</v>
      </c>
      <c r="BN189" s="2">
        <f t="shared" si="241"/>
        <v>0</v>
      </c>
      <c r="BO189" s="2">
        <f t="shared" si="241"/>
        <v>0</v>
      </c>
      <c r="BP189" s="2">
        <f t="shared" si="241"/>
        <v>0</v>
      </c>
      <c r="BQ189" s="2">
        <f t="shared" si="241"/>
        <v>0</v>
      </c>
      <c r="BR189" s="2">
        <f t="shared" si="241"/>
        <v>0</v>
      </c>
      <c r="BS189" s="2">
        <f t="shared" si="241"/>
        <v>0</v>
      </c>
      <c r="BT189" s="2">
        <f t="shared" si="241"/>
        <v>0</v>
      </c>
      <c r="BU189" s="2">
        <f t="shared" si="241"/>
        <v>0</v>
      </c>
      <c r="BV189" s="2">
        <f t="shared" si="241"/>
        <v>0</v>
      </c>
      <c r="BW189" s="2">
        <f t="shared" si="241"/>
        <v>0</v>
      </c>
      <c r="BX189" s="2">
        <f t="shared" si="241"/>
        <v>0</v>
      </c>
      <c r="BY189" s="2">
        <f t="shared" si="241"/>
        <v>0</v>
      </c>
      <c r="BZ189" s="2">
        <f t="shared" ref="BZ189:DH189" si="242">CA82-BZ82</f>
        <v>0</v>
      </c>
      <c r="CA189" s="2">
        <f t="shared" si="242"/>
        <v>0</v>
      </c>
      <c r="CB189" s="2">
        <f t="shared" si="242"/>
        <v>0</v>
      </c>
      <c r="CC189" s="2">
        <f t="shared" si="242"/>
        <v>0</v>
      </c>
      <c r="CD189" s="2">
        <f t="shared" si="242"/>
        <v>0</v>
      </c>
      <c r="CE189" s="2">
        <f t="shared" si="242"/>
        <v>0</v>
      </c>
      <c r="CF189" s="2">
        <f t="shared" si="242"/>
        <v>0</v>
      </c>
      <c r="CG189" s="2">
        <f t="shared" si="242"/>
        <v>0</v>
      </c>
      <c r="CH189" s="2">
        <f t="shared" si="242"/>
        <v>0</v>
      </c>
      <c r="CI189" s="2">
        <f t="shared" si="242"/>
        <v>0</v>
      </c>
      <c r="CJ189" s="2">
        <f t="shared" si="242"/>
        <v>0</v>
      </c>
      <c r="CK189" s="2">
        <f t="shared" si="242"/>
        <v>0</v>
      </c>
      <c r="CL189" s="2">
        <f t="shared" si="242"/>
        <v>0</v>
      </c>
      <c r="CM189" s="2">
        <f t="shared" si="242"/>
        <v>0</v>
      </c>
      <c r="CN189" s="2">
        <f t="shared" si="242"/>
        <v>0</v>
      </c>
      <c r="CO189" s="2">
        <f t="shared" si="242"/>
        <v>0</v>
      </c>
      <c r="CP189" s="2">
        <f t="shared" si="242"/>
        <v>0</v>
      </c>
      <c r="CQ189" s="2">
        <f t="shared" si="242"/>
        <v>0</v>
      </c>
      <c r="CR189" s="2">
        <f t="shared" si="242"/>
        <v>0</v>
      </c>
      <c r="CS189" s="2">
        <f t="shared" si="242"/>
        <v>0</v>
      </c>
      <c r="CT189" s="2">
        <f t="shared" si="242"/>
        <v>0</v>
      </c>
      <c r="CU189" s="2">
        <f t="shared" si="242"/>
        <v>0</v>
      </c>
      <c r="CV189" s="2">
        <f t="shared" si="242"/>
        <v>0</v>
      </c>
      <c r="CW189" s="2">
        <f t="shared" si="242"/>
        <v>0</v>
      </c>
      <c r="CX189" s="2">
        <f t="shared" si="242"/>
        <v>0</v>
      </c>
      <c r="CY189" s="2">
        <f t="shared" si="242"/>
        <v>0</v>
      </c>
      <c r="CZ189" s="2">
        <f t="shared" si="242"/>
        <v>0</v>
      </c>
      <c r="DA189" s="2">
        <f t="shared" si="242"/>
        <v>0</v>
      </c>
      <c r="DB189" s="2">
        <f t="shared" si="242"/>
        <v>0</v>
      </c>
      <c r="DC189" s="2">
        <f t="shared" si="242"/>
        <v>0</v>
      </c>
      <c r="DD189" s="2">
        <f t="shared" si="242"/>
        <v>0</v>
      </c>
      <c r="DE189" s="2">
        <f t="shared" si="242"/>
        <v>0</v>
      </c>
      <c r="DF189" s="2">
        <f t="shared" si="242"/>
        <v>0</v>
      </c>
      <c r="DG189" s="2">
        <f t="shared" si="242"/>
        <v>0</v>
      </c>
      <c r="DH189" s="2">
        <f t="shared" si="242"/>
        <v>0</v>
      </c>
      <c r="DI189" s="2">
        <f t="shared" si="218"/>
        <v>0</v>
      </c>
    </row>
    <row r="190" spans="1:113" x14ac:dyDescent="0.3">
      <c r="A190">
        <f t="shared" ref="A190:K190" si="243">+A83</f>
        <v>84019149</v>
      </c>
      <c r="B190" t="str">
        <f t="shared" si="243"/>
        <v>US</v>
      </c>
      <c r="C190" t="str">
        <f t="shared" si="243"/>
        <v>USA</v>
      </c>
      <c r="D190">
        <f t="shared" si="243"/>
        <v>840</v>
      </c>
      <c r="E190">
        <f t="shared" si="243"/>
        <v>19149</v>
      </c>
      <c r="F190" t="str">
        <f t="shared" si="243"/>
        <v>Plymouth</v>
      </c>
      <c r="G190" t="str">
        <f t="shared" si="243"/>
        <v>Iowa</v>
      </c>
      <c r="H190" t="str">
        <f t="shared" si="243"/>
        <v>US</v>
      </c>
      <c r="I190">
        <f t="shared" si="243"/>
        <v>42.737633000000002</v>
      </c>
      <c r="J190">
        <f t="shared" si="243"/>
        <v>-96.21366621</v>
      </c>
      <c r="K190" t="str">
        <f t="shared" si="243"/>
        <v>Plymouth, Iowa, US</v>
      </c>
      <c r="L190" s="2">
        <f t="shared" si="215"/>
        <v>0</v>
      </c>
      <c r="M190" s="2">
        <f t="shared" si="215"/>
        <v>0</v>
      </c>
      <c r="N190" s="2">
        <f t="shared" ref="N190:BY190" si="244">O83-N83</f>
        <v>0</v>
      </c>
      <c r="O190" s="2">
        <f t="shared" si="244"/>
        <v>0</v>
      </c>
      <c r="P190" s="2">
        <f t="shared" si="244"/>
        <v>0</v>
      </c>
      <c r="Q190" s="2">
        <f t="shared" si="244"/>
        <v>0</v>
      </c>
      <c r="R190" s="2">
        <f t="shared" si="244"/>
        <v>0</v>
      </c>
      <c r="S190" s="2">
        <f t="shared" si="244"/>
        <v>0</v>
      </c>
      <c r="T190" s="2">
        <f t="shared" si="244"/>
        <v>0</v>
      </c>
      <c r="U190" s="2">
        <f t="shared" si="244"/>
        <v>0</v>
      </c>
      <c r="V190" s="2">
        <f t="shared" si="244"/>
        <v>0</v>
      </c>
      <c r="W190" s="2">
        <f t="shared" si="244"/>
        <v>0</v>
      </c>
      <c r="X190" s="2">
        <f t="shared" si="244"/>
        <v>0</v>
      </c>
      <c r="Y190" s="2">
        <f t="shared" si="244"/>
        <v>0</v>
      </c>
      <c r="Z190" s="2">
        <f t="shared" si="244"/>
        <v>0</v>
      </c>
      <c r="AA190" s="2">
        <f t="shared" si="244"/>
        <v>0</v>
      </c>
      <c r="AB190" s="2">
        <f t="shared" si="244"/>
        <v>0</v>
      </c>
      <c r="AC190" s="2">
        <f t="shared" si="244"/>
        <v>0</v>
      </c>
      <c r="AD190" s="2">
        <f t="shared" si="244"/>
        <v>0</v>
      </c>
      <c r="AE190" s="2">
        <f t="shared" si="244"/>
        <v>0</v>
      </c>
      <c r="AF190" s="2">
        <f t="shared" si="244"/>
        <v>0</v>
      </c>
      <c r="AG190" s="2">
        <f t="shared" si="244"/>
        <v>0</v>
      </c>
      <c r="AH190" s="2">
        <f t="shared" si="244"/>
        <v>0</v>
      </c>
      <c r="AI190" s="2">
        <f t="shared" si="244"/>
        <v>0</v>
      </c>
      <c r="AJ190" s="2">
        <f t="shared" si="244"/>
        <v>0</v>
      </c>
      <c r="AK190" s="2">
        <f t="shared" si="244"/>
        <v>0</v>
      </c>
      <c r="AL190" s="2">
        <f t="shared" si="244"/>
        <v>0</v>
      </c>
      <c r="AM190" s="2">
        <f t="shared" si="244"/>
        <v>0</v>
      </c>
      <c r="AN190" s="2">
        <f t="shared" si="244"/>
        <v>0</v>
      </c>
      <c r="AO190" s="2">
        <f t="shared" si="244"/>
        <v>0</v>
      </c>
      <c r="AP190" s="2">
        <f t="shared" si="244"/>
        <v>0</v>
      </c>
      <c r="AQ190" s="2">
        <f t="shared" si="244"/>
        <v>0</v>
      </c>
      <c r="AR190" s="2">
        <f t="shared" si="244"/>
        <v>0</v>
      </c>
      <c r="AS190" s="2">
        <f t="shared" si="244"/>
        <v>0</v>
      </c>
      <c r="AT190" s="2">
        <f t="shared" si="244"/>
        <v>0</v>
      </c>
      <c r="AU190" s="2">
        <f t="shared" si="244"/>
        <v>0</v>
      </c>
      <c r="AV190" s="2">
        <f t="shared" si="244"/>
        <v>0</v>
      </c>
      <c r="AW190" s="2">
        <f t="shared" si="244"/>
        <v>0</v>
      </c>
      <c r="AX190" s="2">
        <f t="shared" si="244"/>
        <v>0</v>
      </c>
      <c r="AY190" s="2">
        <f t="shared" si="244"/>
        <v>0</v>
      </c>
      <c r="AZ190" s="2">
        <f t="shared" si="244"/>
        <v>0</v>
      </c>
      <c r="BA190" s="2">
        <f t="shared" si="244"/>
        <v>0</v>
      </c>
      <c r="BB190" s="2">
        <f t="shared" si="244"/>
        <v>0</v>
      </c>
      <c r="BC190" s="2">
        <f t="shared" si="244"/>
        <v>0</v>
      </c>
      <c r="BD190" s="2">
        <f t="shared" si="244"/>
        <v>0</v>
      </c>
      <c r="BE190" s="2">
        <f t="shared" si="244"/>
        <v>0</v>
      </c>
      <c r="BF190" s="2">
        <f t="shared" si="244"/>
        <v>0</v>
      </c>
      <c r="BG190" s="2">
        <f t="shared" si="244"/>
        <v>0</v>
      </c>
      <c r="BH190" s="2">
        <f t="shared" si="244"/>
        <v>0</v>
      </c>
      <c r="BI190" s="2">
        <f t="shared" si="244"/>
        <v>0</v>
      </c>
      <c r="BJ190" s="2">
        <f t="shared" si="244"/>
        <v>0</v>
      </c>
      <c r="BK190" s="2">
        <f t="shared" si="244"/>
        <v>0</v>
      </c>
      <c r="BL190" s="2">
        <f t="shared" si="244"/>
        <v>0</v>
      </c>
      <c r="BM190" s="2">
        <f t="shared" si="244"/>
        <v>0</v>
      </c>
      <c r="BN190" s="2">
        <f t="shared" si="244"/>
        <v>0</v>
      </c>
      <c r="BO190" s="2">
        <f t="shared" si="244"/>
        <v>0</v>
      </c>
      <c r="BP190" s="2">
        <f t="shared" si="244"/>
        <v>0</v>
      </c>
      <c r="BQ190" s="2">
        <f t="shared" si="244"/>
        <v>0</v>
      </c>
      <c r="BR190" s="2">
        <f t="shared" si="244"/>
        <v>0</v>
      </c>
      <c r="BS190" s="2">
        <f t="shared" si="244"/>
        <v>0</v>
      </c>
      <c r="BT190" s="2">
        <f t="shared" si="244"/>
        <v>0</v>
      </c>
      <c r="BU190" s="2">
        <f t="shared" si="244"/>
        <v>0</v>
      </c>
      <c r="BV190" s="2">
        <f t="shared" si="244"/>
        <v>0</v>
      </c>
      <c r="BW190" s="2">
        <f t="shared" si="244"/>
        <v>0</v>
      </c>
      <c r="BX190" s="2">
        <f t="shared" si="244"/>
        <v>0</v>
      </c>
      <c r="BY190" s="2">
        <f t="shared" si="244"/>
        <v>0</v>
      </c>
      <c r="BZ190" s="2">
        <f t="shared" ref="BZ190:DH190" si="245">CA83-BZ83</f>
        <v>0</v>
      </c>
      <c r="CA190" s="2">
        <f t="shared" si="245"/>
        <v>0</v>
      </c>
      <c r="CB190" s="2">
        <f t="shared" si="245"/>
        <v>0</v>
      </c>
      <c r="CC190" s="2">
        <f t="shared" si="245"/>
        <v>0</v>
      </c>
      <c r="CD190" s="2">
        <f t="shared" si="245"/>
        <v>0</v>
      </c>
      <c r="CE190" s="2">
        <f t="shared" si="245"/>
        <v>1</v>
      </c>
      <c r="CF190" s="2">
        <f t="shared" si="245"/>
        <v>2</v>
      </c>
      <c r="CG190" s="2">
        <f t="shared" si="245"/>
        <v>1</v>
      </c>
      <c r="CH190" s="2">
        <f t="shared" si="245"/>
        <v>0</v>
      </c>
      <c r="CI190" s="2">
        <f t="shared" si="245"/>
        <v>0</v>
      </c>
      <c r="CJ190" s="2">
        <f t="shared" si="245"/>
        <v>0</v>
      </c>
      <c r="CK190" s="2">
        <f t="shared" si="245"/>
        <v>0</v>
      </c>
      <c r="CL190" s="2">
        <f t="shared" si="245"/>
        <v>0</v>
      </c>
      <c r="CM190" s="2">
        <f t="shared" si="245"/>
        <v>0</v>
      </c>
      <c r="CN190" s="2">
        <f t="shared" si="245"/>
        <v>0</v>
      </c>
      <c r="CO190" s="2">
        <f t="shared" si="245"/>
        <v>0</v>
      </c>
      <c r="CP190" s="2">
        <f t="shared" si="245"/>
        <v>0</v>
      </c>
      <c r="CQ190" s="2">
        <f t="shared" si="245"/>
        <v>0</v>
      </c>
      <c r="CR190" s="2">
        <f t="shared" si="245"/>
        <v>1</v>
      </c>
      <c r="CS190" s="2">
        <f t="shared" si="245"/>
        <v>1</v>
      </c>
      <c r="CT190" s="2">
        <f t="shared" si="245"/>
        <v>2</v>
      </c>
      <c r="CU190" s="2">
        <f t="shared" si="245"/>
        <v>0</v>
      </c>
      <c r="CV190" s="2">
        <f t="shared" si="245"/>
        <v>0</v>
      </c>
      <c r="CW190" s="2">
        <f t="shared" si="245"/>
        <v>1</v>
      </c>
      <c r="CX190" s="2">
        <f t="shared" si="245"/>
        <v>0</v>
      </c>
      <c r="CY190" s="2">
        <f t="shared" si="245"/>
        <v>0</v>
      </c>
      <c r="CZ190" s="2">
        <f t="shared" si="245"/>
        <v>-1</v>
      </c>
      <c r="DA190" s="2">
        <f t="shared" si="245"/>
        <v>3</v>
      </c>
      <c r="DB190" s="2">
        <f t="shared" si="245"/>
        <v>0</v>
      </c>
      <c r="DC190" s="2">
        <f t="shared" si="245"/>
        <v>-1</v>
      </c>
      <c r="DD190" s="2">
        <f t="shared" si="245"/>
        <v>2</v>
      </c>
      <c r="DE190" s="2">
        <f t="shared" si="245"/>
        <v>0</v>
      </c>
      <c r="DF190" s="2">
        <f t="shared" si="245"/>
        <v>0</v>
      </c>
      <c r="DG190" s="2">
        <f t="shared" si="245"/>
        <v>2</v>
      </c>
      <c r="DH190" s="2">
        <f t="shared" si="245"/>
        <v>3</v>
      </c>
      <c r="DI190" s="2">
        <f t="shared" si="218"/>
        <v>17</v>
      </c>
    </row>
    <row r="191" spans="1:113" x14ac:dyDescent="0.3">
      <c r="A191">
        <f t="shared" ref="A191:K191" si="246">+A84</f>
        <v>84019151</v>
      </c>
      <c r="B191" t="str">
        <f t="shared" si="246"/>
        <v>US</v>
      </c>
      <c r="C191" t="str">
        <f t="shared" si="246"/>
        <v>USA</v>
      </c>
      <c r="D191">
        <f t="shared" si="246"/>
        <v>840</v>
      </c>
      <c r="E191">
        <f t="shared" si="246"/>
        <v>19151</v>
      </c>
      <c r="F191" t="str">
        <f t="shared" si="246"/>
        <v>Pocahontas</v>
      </c>
      <c r="G191" t="str">
        <f t="shared" si="246"/>
        <v>Iowa</v>
      </c>
      <c r="H191" t="str">
        <f t="shared" si="246"/>
        <v>US</v>
      </c>
      <c r="I191">
        <f t="shared" si="246"/>
        <v>42.734201329999998</v>
      </c>
      <c r="J191">
        <f t="shared" si="246"/>
        <v>-94.678625640000007</v>
      </c>
      <c r="K191" t="str">
        <f t="shared" si="246"/>
        <v>Pocahontas, Iowa, US</v>
      </c>
      <c r="L191" s="2">
        <f t="shared" si="215"/>
        <v>0</v>
      </c>
      <c r="M191" s="2">
        <f t="shared" si="215"/>
        <v>0</v>
      </c>
      <c r="N191" s="2">
        <f t="shared" ref="N191:BY191" si="247">O84-N84</f>
        <v>0</v>
      </c>
      <c r="O191" s="2">
        <f t="shared" si="247"/>
        <v>0</v>
      </c>
      <c r="P191" s="2">
        <f t="shared" si="247"/>
        <v>0</v>
      </c>
      <c r="Q191" s="2">
        <f t="shared" si="247"/>
        <v>0</v>
      </c>
      <c r="R191" s="2">
        <f t="shared" si="247"/>
        <v>0</v>
      </c>
      <c r="S191" s="2">
        <f t="shared" si="247"/>
        <v>0</v>
      </c>
      <c r="T191" s="2">
        <f t="shared" si="247"/>
        <v>0</v>
      </c>
      <c r="U191" s="2">
        <f t="shared" si="247"/>
        <v>0</v>
      </c>
      <c r="V191" s="2">
        <f t="shared" si="247"/>
        <v>0</v>
      </c>
      <c r="W191" s="2">
        <f t="shared" si="247"/>
        <v>0</v>
      </c>
      <c r="X191" s="2">
        <f t="shared" si="247"/>
        <v>0</v>
      </c>
      <c r="Y191" s="2">
        <f t="shared" si="247"/>
        <v>0</v>
      </c>
      <c r="Z191" s="2">
        <f t="shared" si="247"/>
        <v>0</v>
      </c>
      <c r="AA191" s="2">
        <f t="shared" si="247"/>
        <v>0</v>
      </c>
      <c r="AB191" s="2">
        <f t="shared" si="247"/>
        <v>0</v>
      </c>
      <c r="AC191" s="2">
        <f t="shared" si="247"/>
        <v>0</v>
      </c>
      <c r="AD191" s="2">
        <f t="shared" si="247"/>
        <v>0</v>
      </c>
      <c r="AE191" s="2">
        <f t="shared" si="247"/>
        <v>0</v>
      </c>
      <c r="AF191" s="2">
        <f t="shared" si="247"/>
        <v>0</v>
      </c>
      <c r="AG191" s="2">
        <f t="shared" si="247"/>
        <v>0</v>
      </c>
      <c r="AH191" s="2">
        <f t="shared" si="247"/>
        <v>0</v>
      </c>
      <c r="AI191" s="2">
        <f t="shared" si="247"/>
        <v>0</v>
      </c>
      <c r="AJ191" s="2">
        <f t="shared" si="247"/>
        <v>0</v>
      </c>
      <c r="AK191" s="2">
        <f t="shared" si="247"/>
        <v>0</v>
      </c>
      <c r="AL191" s="2">
        <f t="shared" si="247"/>
        <v>0</v>
      </c>
      <c r="AM191" s="2">
        <f t="shared" si="247"/>
        <v>0</v>
      </c>
      <c r="AN191" s="2">
        <f t="shared" si="247"/>
        <v>0</v>
      </c>
      <c r="AO191" s="2">
        <f t="shared" si="247"/>
        <v>0</v>
      </c>
      <c r="AP191" s="2">
        <f t="shared" si="247"/>
        <v>0</v>
      </c>
      <c r="AQ191" s="2">
        <f t="shared" si="247"/>
        <v>0</v>
      </c>
      <c r="AR191" s="2">
        <f t="shared" si="247"/>
        <v>0</v>
      </c>
      <c r="AS191" s="2">
        <f t="shared" si="247"/>
        <v>0</v>
      </c>
      <c r="AT191" s="2">
        <f t="shared" si="247"/>
        <v>0</v>
      </c>
      <c r="AU191" s="2">
        <f t="shared" si="247"/>
        <v>0</v>
      </c>
      <c r="AV191" s="2">
        <f t="shared" si="247"/>
        <v>0</v>
      </c>
      <c r="AW191" s="2">
        <f t="shared" si="247"/>
        <v>0</v>
      </c>
      <c r="AX191" s="2">
        <f t="shared" si="247"/>
        <v>0</v>
      </c>
      <c r="AY191" s="2">
        <f t="shared" si="247"/>
        <v>0</v>
      </c>
      <c r="AZ191" s="2">
        <f t="shared" si="247"/>
        <v>0</v>
      </c>
      <c r="BA191" s="2">
        <f t="shared" si="247"/>
        <v>0</v>
      </c>
      <c r="BB191" s="2">
        <f t="shared" si="247"/>
        <v>0</v>
      </c>
      <c r="BC191" s="2">
        <f t="shared" si="247"/>
        <v>0</v>
      </c>
      <c r="BD191" s="2">
        <f t="shared" si="247"/>
        <v>0</v>
      </c>
      <c r="BE191" s="2">
        <f t="shared" si="247"/>
        <v>0</v>
      </c>
      <c r="BF191" s="2">
        <f t="shared" si="247"/>
        <v>0</v>
      </c>
      <c r="BG191" s="2">
        <f t="shared" si="247"/>
        <v>0</v>
      </c>
      <c r="BH191" s="2">
        <f t="shared" si="247"/>
        <v>0</v>
      </c>
      <c r="BI191" s="2">
        <f t="shared" si="247"/>
        <v>0</v>
      </c>
      <c r="BJ191" s="2">
        <f t="shared" si="247"/>
        <v>0</v>
      </c>
      <c r="BK191" s="2">
        <f t="shared" si="247"/>
        <v>0</v>
      </c>
      <c r="BL191" s="2">
        <f t="shared" si="247"/>
        <v>0</v>
      </c>
      <c r="BM191" s="2">
        <f t="shared" si="247"/>
        <v>0</v>
      </c>
      <c r="BN191" s="2">
        <f t="shared" si="247"/>
        <v>0</v>
      </c>
      <c r="BO191" s="2">
        <f t="shared" si="247"/>
        <v>0</v>
      </c>
      <c r="BP191" s="2">
        <f t="shared" si="247"/>
        <v>0</v>
      </c>
      <c r="BQ191" s="2">
        <f t="shared" si="247"/>
        <v>0</v>
      </c>
      <c r="BR191" s="2">
        <f t="shared" si="247"/>
        <v>0</v>
      </c>
      <c r="BS191" s="2">
        <f t="shared" si="247"/>
        <v>0</v>
      </c>
      <c r="BT191" s="2">
        <f t="shared" si="247"/>
        <v>0</v>
      </c>
      <c r="BU191" s="2">
        <f t="shared" si="247"/>
        <v>0</v>
      </c>
      <c r="BV191" s="2">
        <f t="shared" si="247"/>
        <v>0</v>
      </c>
      <c r="BW191" s="2">
        <f t="shared" si="247"/>
        <v>0</v>
      </c>
      <c r="BX191" s="2">
        <f t="shared" si="247"/>
        <v>0</v>
      </c>
      <c r="BY191" s="2">
        <f t="shared" si="247"/>
        <v>0</v>
      </c>
      <c r="BZ191" s="2">
        <f t="shared" ref="BZ191:DH191" si="248">CA84-BZ84</f>
        <v>0</v>
      </c>
      <c r="CA191" s="2">
        <f t="shared" si="248"/>
        <v>0</v>
      </c>
      <c r="CB191" s="2">
        <f t="shared" si="248"/>
        <v>0</v>
      </c>
      <c r="CC191" s="2">
        <f t="shared" si="248"/>
        <v>0</v>
      </c>
      <c r="CD191" s="2">
        <f t="shared" si="248"/>
        <v>0</v>
      </c>
      <c r="CE191" s="2">
        <f t="shared" si="248"/>
        <v>0</v>
      </c>
      <c r="CF191" s="2">
        <f t="shared" si="248"/>
        <v>0</v>
      </c>
      <c r="CG191" s="2">
        <f t="shared" si="248"/>
        <v>0</v>
      </c>
      <c r="CH191" s="2">
        <f t="shared" si="248"/>
        <v>0</v>
      </c>
      <c r="CI191" s="2">
        <f t="shared" si="248"/>
        <v>0</v>
      </c>
      <c r="CJ191" s="2">
        <f t="shared" si="248"/>
        <v>0</v>
      </c>
      <c r="CK191" s="2">
        <f t="shared" si="248"/>
        <v>0</v>
      </c>
      <c r="CL191" s="2">
        <f t="shared" si="248"/>
        <v>0</v>
      </c>
      <c r="CM191" s="2">
        <f t="shared" si="248"/>
        <v>0</v>
      </c>
      <c r="CN191" s="2">
        <f t="shared" si="248"/>
        <v>0</v>
      </c>
      <c r="CO191" s="2">
        <f t="shared" si="248"/>
        <v>0</v>
      </c>
      <c r="CP191" s="2">
        <f t="shared" si="248"/>
        <v>0</v>
      </c>
      <c r="CQ191" s="2">
        <f t="shared" si="248"/>
        <v>0</v>
      </c>
      <c r="CR191" s="2">
        <f t="shared" si="248"/>
        <v>0</v>
      </c>
      <c r="CS191" s="2">
        <f t="shared" si="248"/>
        <v>0</v>
      </c>
      <c r="CT191" s="2">
        <f t="shared" si="248"/>
        <v>0</v>
      </c>
      <c r="CU191" s="2">
        <f t="shared" si="248"/>
        <v>0</v>
      </c>
      <c r="CV191" s="2">
        <f t="shared" si="248"/>
        <v>0</v>
      </c>
      <c r="CW191" s="2">
        <f t="shared" si="248"/>
        <v>0</v>
      </c>
      <c r="CX191" s="2">
        <f t="shared" si="248"/>
        <v>0</v>
      </c>
      <c r="CY191" s="2">
        <f t="shared" si="248"/>
        <v>0</v>
      </c>
      <c r="CZ191" s="2">
        <f t="shared" si="248"/>
        <v>0</v>
      </c>
      <c r="DA191" s="2">
        <f t="shared" si="248"/>
        <v>0</v>
      </c>
      <c r="DB191" s="2">
        <f t="shared" si="248"/>
        <v>0</v>
      </c>
      <c r="DC191" s="2">
        <f t="shared" si="248"/>
        <v>1</v>
      </c>
      <c r="DD191" s="2">
        <f t="shared" si="248"/>
        <v>0</v>
      </c>
      <c r="DE191" s="2">
        <f t="shared" si="248"/>
        <v>0</v>
      </c>
      <c r="DF191" s="2">
        <f t="shared" si="248"/>
        <v>0</v>
      </c>
      <c r="DG191" s="2">
        <f t="shared" si="248"/>
        <v>2</v>
      </c>
      <c r="DH191" s="2">
        <f t="shared" si="248"/>
        <v>0</v>
      </c>
      <c r="DI191" s="2">
        <f t="shared" si="218"/>
        <v>3</v>
      </c>
    </row>
    <row r="192" spans="1:113" x14ac:dyDescent="0.3">
      <c r="A192">
        <f t="shared" ref="A192:K192" si="249">+A85</f>
        <v>84019153</v>
      </c>
      <c r="B192" t="str">
        <f t="shared" si="249"/>
        <v>US</v>
      </c>
      <c r="C192" t="str">
        <f t="shared" si="249"/>
        <v>USA</v>
      </c>
      <c r="D192">
        <f t="shared" si="249"/>
        <v>840</v>
      </c>
      <c r="E192">
        <f t="shared" si="249"/>
        <v>19153</v>
      </c>
      <c r="F192" t="str">
        <f t="shared" si="249"/>
        <v>Polk</v>
      </c>
      <c r="G192" t="str">
        <f t="shared" si="249"/>
        <v>Iowa</v>
      </c>
      <c r="H192" t="str">
        <f t="shared" si="249"/>
        <v>US</v>
      </c>
      <c r="I192">
        <f t="shared" si="249"/>
        <v>41.686794839999997</v>
      </c>
      <c r="J192">
        <f t="shared" si="249"/>
        <v>-93.577674610000003</v>
      </c>
      <c r="K192" t="str">
        <f t="shared" si="249"/>
        <v>Polk, Iowa, US</v>
      </c>
      <c r="L192" s="2">
        <f t="shared" si="215"/>
        <v>0</v>
      </c>
      <c r="M192" s="2">
        <f t="shared" si="215"/>
        <v>0</v>
      </c>
      <c r="N192" s="2">
        <f t="shared" ref="N192:BY192" si="250">O85-N85</f>
        <v>0</v>
      </c>
      <c r="O192" s="2">
        <f t="shared" si="250"/>
        <v>0</v>
      </c>
      <c r="P192" s="2">
        <f t="shared" si="250"/>
        <v>0</v>
      </c>
      <c r="Q192" s="2">
        <f t="shared" si="250"/>
        <v>0</v>
      </c>
      <c r="R192" s="2">
        <f t="shared" si="250"/>
        <v>0</v>
      </c>
      <c r="S192" s="2">
        <f t="shared" si="250"/>
        <v>0</v>
      </c>
      <c r="T192" s="2">
        <f t="shared" si="250"/>
        <v>0</v>
      </c>
      <c r="U192" s="2">
        <f t="shared" si="250"/>
        <v>0</v>
      </c>
      <c r="V192" s="2">
        <f t="shared" si="250"/>
        <v>0</v>
      </c>
      <c r="W192" s="2">
        <f t="shared" si="250"/>
        <v>0</v>
      </c>
      <c r="X192" s="2">
        <f t="shared" si="250"/>
        <v>0</v>
      </c>
      <c r="Y192" s="2">
        <f t="shared" si="250"/>
        <v>0</v>
      </c>
      <c r="Z192" s="2">
        <f t="shared" si="250"/>
        <v>0</v>
      </c>
      <c r="AA192" s="2">
        <f t="shared" si="250"/>
        <v>0</v>
      </c>
      <c r="AB192" s="2">
        <f t="shared" si="250"/>
        <v>0</v>
      </c>
      <c r="AC192" s="2">
        <f t="shared" si="250"/>
        <v>0</v>
      </c>
      <c r="AD192" s="2">
        <f t="shared" si="250"/>
        <v>0</v>
      </c>
      <c r="AE192" s="2">
        <f t="shared" si="250"/>
        <v>0</v>
      </c>
      <c r="AF192" s="2">
        <f t="shared" si="250"/>
        <v>0</v>
      </c>
      <c r="AG192" s="2">
        <f t="shared" si="250"/>
        <v>0</v>
      </c>
      <c r="AH192" s="2">
        <f t="shared" si="250"/>
        <v>0</v>
      </c>
      <c r="AI192" s="2">
        <f t="shared" si="250"/>
        <v>0</v>
      </c>
      <c r="AJ192" s="2">
        <f t="shared" si="250"/>
        <v>0</v>
      </c>
      <c r="AK192" s="2">
        <f t="shared" si="250"/>
        <v>0</v>
      </c>
      <c r="AL192" s="2">
        <f t="shared" si="250"/>
        <v>0</v>
      </c>
      <c r="AM192" s="2">
        <f t="shared" si="250"/>
        <v>0</v>
      </c>
      <c r="AN192" s="2">
        <f t="shared" si="250"/>
        <v>0</v>
      </c>
      <c r="AO192" s="2">
        <f t="shared" si="250"/>
        <v>0</v>
      </c>
      <c r="AP192" s="2">
        <f t="shared" si="250"/>
        <v>0</v>
      </c>
      <c r="AQ192" s="2">
        <f t="shared" si="250"/>
        <v>0</v>
      </c>
      <c r="AR192" s="2">
        <f t="shared" si="250"/>
        <v>0</v>
      </c>
      <c r="AS192" s="2">
        <f t="shared" si="250"/>
        <v>0</v>
      </c>
      <c r="AT192" s="2">
        <f t="shared" si="250"/>
        <v>0</v>
      </c>
      <c r="AU192" s="2">
        <f t="shared" si="250"/>
        <v>0</v>
      </c>
      <c r="AV192" s="2">
        <f t="shared" si="250"/>
        <v>0</v>
      </c>
      <c r="AW192" s="2">
        <f t="shared" si="250"/>
        <v>0</v>
      </c>
      <c r="AX192" s="2">
        <f t="shared" si="250"/>
        <v>0</v>
      </c>
      <c r="AY192" s="2">
        <f t="shared" si="250"/>
        <v>0</v>
      </c>
      <c r="AZ192" s="2">
        <f t="shared" si="250"/>
        <v>0</v>
      </c>
      <c r="BA192" s="2">
        <f t="shared" si="250"/>
        <v>0</v>
      </c>
      <c r="BB192" s="2">
        <f t="shared" si="250"/>
        <v>0</v>
      </c>
      <c r="BC192" s="2">
        <f t="shared" si="250"/>
        <v>0</v>
      </c>
      <c r="BD192" s="2">
        <f t="shared" si="250"/>
        <v>0</v>
      </c>
      <c r="BE192" s="2">
        <f t="shared" si="250"/>
        <v>0</v>
      </c>
      <c r="BF192" s="2">
        <f t="shared" si="250"/>
        <v>0</v>
      </c>
      <c r="BG192" s="2">
        <f t="shared" si="250"/>
        <v>0</v>
      </c>
      <c r="BH192" s="2">
        <f t="shared" si="250"/>
        <v>0</v>
      </c>
      <c r="BI192" s="2">
        <f t="shared" si="250"/>
        <v>0</v>
      </c>
      <c r="BJ192" s="2">
        <f t="shared" si="250"/>
        <v>0</v>
      </c>
      <c r="BK192" s="2">
        <f t="shared" si="250"/>
        <v>0</v>
      </c>
      <c r="BL192" s="2">
        <f t="shared" si="250"/>
        <v>0</v>
      </c>
      <c r="BM192" s="2">
        <f t="shared" si="250"/>
        <v>1</v>
      </c>
      <c r="BN192" s="2">
        <f t="shared" si="250"/>
        <v>0</v>
      </c>
      <c r="BO192" s="2">
        <f t="shared" si="250"/>
        <v>2</v>
      </c>
      <c r="BP192" s="2">
        <f t="shared" si="250"/>
        <v>3</v>
      </c>
      <c r="BQ192" s="2">
        <f t="shared" si="250"/>
        <v>0</v>
      </c>
      <c r="BR192" s="2">
        <f t="shared" si="250"/>
        <v>4</v>
      </c>
      <c r="BS192" s="2">
        <f t="shared" si="250"/>
        <v>0</v>
      </c>
      <c r="BT192" s="2">
        <f t="shared" si="250"/>
        <v>2</v>
      </c>
      <c r="BU192" s="2">
        <f t="shared" si="250"/>
        <v>3</v>
      </c>
      <c r="BV192" s="2">
        <f t="shared" si="250"/>
        <v>5</v>
      </c>
      <c r="BW192" s="2">
        <f t="shared" si="250"/>
        <v>4</v>
      </c>
      <c r="BX192" s="2">
        <f t="shared" si="250"/>
        <v>4</v>
      </c>
      <c r="BY192" s="2">
        <f t="shared" si="250"/>
        <v>12</v>
      </c>
      <c r="BZ192" s="2">
        <f t="shared" ref="BZ192:DH192" si="251">CA85-BZ85</f>
        <v>10</v>
      </c>
      <c r="CA192" s="2">
        <f t="shared" si="251"/>
        <v>11</v>
      </c>
      <c r="CB192" s="2">
        <f t="shared" si="251"/>
        <v>15</v>
      </c>
      <c r="CC192" s="2">
        <f t="shared" si="251"/>
        <v>5</v>
      </c>
      <c r="CD192" s="2">
        <f t="shared" si="251"/>
        <v>6</v>
      </c>
      <c r="CE192" s="2">
        <f t="shared" si="251"/>
        <v>13</v>
      </c>
      <c r="CF192" s="2">
        <f t="shared" si="251"/>
        <v>9</v>
      </c>
      <c r="CG192" s="2">
        <f t="shared" si="251"/>
        <v>13</v>
      </c>
      <c r="CH192" s="2">
        <f t="shared" si="251"/>
        <v>3</v>
      </c>
      <c r="CI192" s="2">
        <f t="shared" si="251"/>
        <v>2</v>
      </c>
      <c r="CJ192" s="2">
        <f t="shared" si="251"/>
        <v>7</v>
      </c>
      <c r="CK192" s="2">
        <f t="shared" si="251"/>
        <v>6</v>
      </c>
      <c r="CL192" s="2">
        <f t="shared" si="251"/>
        <v>7</v>
      </c>
      <c r="CM192" s="2">
        <f t="shared" si="251"/>
        <v>16</v>
      </c>
      <c r="CN192" s="2">
        <f t="shared" si="251"/>
        <v>14</v>
      </c>
      <c r="CO192" s="2">
        <f t="shared" si="251"/>
        <v>18</v>
      </c>
      <c r="CP192" s="2">
        <f t="shared" si="251"/>
        <v>18</v>
      </c>
      <c r="CQ192" s="2">
        <f t="shared" si="251"/>
        <v>11</v>
      </c>
      <c r="CR192" s="2">
        <f t="shared" si="251"/>
        <v>32</v>
      </c>
      <c r="CS192" s="2">
        <f t="shared" si="251"/>
        <v>21</v>
      </c>
      <c r="CT192" s="2">
        <f t="shared" si="251"/>
        <v>16</v>
      </c>
      <c r="CU192" s="2">
        <f t="shared" si="251"/>
        <v>40</v>
      </c>
      <c r="CV192" s="2">
        <f t="shared" si="251"/>
        <v>54</v>
      </c>
      <c r="CW192" s="2">
        <f t="shared" si="251"/>
        <v>28</v>
      </c>
      <c r="CX192" s="2">
        <f t="shared" si="251"/>
        <v>22</v>
      </c>
      <c r="CY192" s="2">
        <f t="shared" si="251"/>
        <v>49</v>
      </c>
      <c r="CZ192" s="2">
        <f t="shared" si="251"/>
        <v>89</v>
      </c>
      <c r="DA192" s="2">
        <f t="shared" si="251"/>
        <v>85</v>
      </c>
      <c r="DB192" s="2">
        <f t="shared" si="251"/>
        <v>72</v>
      </c>
      <c r="DC192" s="2">
        <f t="shared" si="251"/>
        <v>24</v>
      </c>
      <c r="DD192" s="2">
        <f t="shared" si="251"/>
        <v>57</v>
      </c>
      <c r="DE192" s="2">
        <f t="shared" si="251"/>
        <v>92</v>
      </c>
      <c r="DF192" s="2">
        <f t="shared" si="251"/>
        <v>80</v>
      </c>
      <c r="DG192" s="2">
        <f t="shared" si="251"/>
        <v>191</v>
      </c>
      <c r="DH192" s="2">
        <f t="shared" si="251"/>
        <v>174</v>
      </c>
      <c r="DI192" s="2">
        <f t="shared" si="218"/>
        <v>1350</v>
      </c>
    </row>
    <row r="193" spans="1:113" x14ac:dyDescent="0.3">
      <c r="A193">
        <f t="shared" ref="A193:K193" si="252">+A86</f>
        <v>84019155</v>
      </c>
      <c r="B193" t="str">
        <f t="shared" si="252"/>
        <v>US</v>
      </c>
      <c r="C193" t="str">
        <f t="shared" si="252"/>
        <v>USA</v>
      </c>
      <c r="D193">
        <f t="shared" si="252"/>
        <v>840</v>
      </c>
      <c r="E193">
        <f t="shared" si="252"/>
        <v>19155</v>
      </c>
      <c r="F193" t="str">
        <f t="shared" si="252"/>
        <v>Pottawattamie</v>
      </c>
      <c r="G193" t="str">
        <f t="shared" si="252"/>
        <v>Iowa</v>
      </c>
      <c r="H193" t="str">
        <f t="shared" si="252"/>
        <v>US</v>
      </c>
      <c r="I193">
        <f t="shared" si="252"/>
        <v>41.336403140000002</v>
      </c>
      <c r="J193">
        <f t="shared" si="252"/>
        <v>-95.539077759999998</v>
      </c>
      <c r="K193" t="str">
        <f t="shared" si="252"/>
        <v>Pottawattamie, Iowa, US</v>
      </c>
      <c r="L193" s="2">
        <f t="shared" si="215"/>
        <v>0</v>
      </c>
      <c r="M193" s="2">
        <f t="shared" si="215"/>
        <v>0</v>
      </c>
      <c r="N193" s="2">
        <f t="shared" ref="N193:BY193" si="253">O86-N86</f>
        <v>0</v>
      </c>
      <c r="O193" s="2">
        <f t="shared" si="253"/>
        <v>0</v>
      </c>
      <c r="P193" s="2">
        <f t="shared" si="253"/>
        <v>0</v>
      </c>
      <c r="Q193" s="2">
        <f t="shared" si="253"/>
        <v>0</v>
      </c>
      <c r="R193" s="2">
        <f t="shared" si="253"/>
        <v>0</v>
      </c>
      <c r="S193" s="2">
        <f t="shared" si="253"/>
        <v>0</v>
      </c>
      <c r="T193" s="2">
        <f t="shared" si="253"/>
        <v>0</v>
      </c>
      <c r="U193" s="2">
        <f t="shared" si="253"/>
        <v>0</v>
      </c>
      <c r="V193" s="2">
        <f t="shared" si="253"/>
        <v>0</v>
      </c>
      <c r="W193" s="2">
        <f t="shared" si="253"/>
        <v>0</v>
      </c>
      <c r="X193" s="2">
        <f t="shared" si="253"/>
        <v>0</v>
      </c>
      <c r="Y193" s="2">
        <f t="shared" si="253"/>
        <v>0</v>
      </c>
      <c r="Z193" s="2">
        <f t="shared" si="253"/>
        <v>0</v>
      </c>
      <c r="AA193" s="2">
        <f t="shared" si="253"/>
        <v>0</v>
      </c>
      <c r="AB193" s="2">
        <f t="shared" si="253"/>
        <v>0</v>
      </c>
      <c r="AC193" s="2">
        <f t="shared" si="253"/>
        <v>0</v>
      </c>
      <c r="AD193" s="2">
        <f t="shared" si="253"/>
        <v>0</v>
      </c>
      <c r="AE193" s="2">
        <f t="shared" si="253"/>
        <v>0</v>
      </c>
      <c r="AF193" s="2">
        <f t="shared" si="253"/>
        <v>0</v>
      </c>
      <c r="AG193" s="2">
        <f t="shared" si="253"/>
        <v>0</v>
      </c>
      <c r="AH193" s="2">
        <f t="shared" si="253"/>
        <v>0</v>
      </c>
      <c r="AI193" s="2">
        <f t="shared" si="253"/>
        <v>0</v>
      </c>
      <c r="AJ193" s="2">
        <f t="shared" si="253"/>
        <v>0</v>
      </c>
      <c r="AK193" s="2">
        <f t="shared" si="253"/>
        <v>0</v>
      </c>
      <c r="AL193" s="2">
        <f t="shared" si="253"/>
        <v>0</v>
      </c>
      <c r="AM193" s="2">
        <f t="shared" si="253"/>
        <v>0</v>
      </c>
      <c r="AN193" s="2">
        <f t="shared" si="253"/>
        <v>0</v>
      </c>
      <c r="AO193" s="2">
        <f t="shared" si="253"/>
        <v>0</v>
      </c>
      <c r="AP193" s="2">
        <f t="shared" si="253"/>
        <v>0</v>
      </c>
      <c r="AQ193" s="2">
        <f t="shared" si="253"/>
        <v>0</v>
      </c>
      <c r="AR193" s="2">
        <f t="shared" si="253"/>
        <v>0</v>
      </c>
      <c r="AS193" s="2">
        <f t="shared" si="253"/>
        <v>0</v>
      </c>
      <c r="AT193" s="2">
        <f t="shared" si="253"/>
        <v>0</v>
      </c>
      <c r="AU193" s="2">
        <f t="shared" si="253"/>
        <v>0</v>
      </c>
      <c r="AV193" s="2">
        <f t="shared" si="253"/>
        <v>0</v>
      </c>
      <c r="AW193" s="2">
        <f t="shared" si="253"/>
        <v>0</v>
      </c>
      <c r="AX193" s="2">
        <f t="shared" si="253"/>
        <v>0</v>
      </c>
      <c r="AY193" s="2">
        <f t="shared" si="253"/>
        <v>0</v>
      </c>
      <c r="AZ193" s="2">
        <f t="shared" si="253"/>
        <v>0</v>
      </c>
      <c r="BA193" s="2">
        <f t="shared" si="253"/>
        <v>0</v>
      </c>
      <c r="BB193" s="2">
        <f t="shared" si="253"/>
        <v>0</v>
      </c>
      <c r="BC193" s="2">
        <f t="shared" si="253"/>
        <v>0</v>
      </c>
      <c r="BD193" s="2">
        <f t="shared" si="253"/>
        <v>0</v>
      </c>
      <c r="BE193" s="2">
        <f t="shared" si="253"/>
        <v>0</v>
      </c>
      <c r="BF193" s="2">
        <f t="shared" si="253"/>
        <v>0</v>
      </c>
      <c r="BG193" s="2">
        <f t="shared" si="253"/>
        <v>1</v>
      </c>
      <c r="BH193" s="2">
        <f t="shared" si="253"/>
        <v>0</v>
      </c>
      <c r="BI193" s="2">
        <f t="shared" si="253"/>
        <v>0</v>
      </c>
      <c r="BJ193" s="2">
        <f t="shared" si="253"/>
        <v>0</v>
      </c>
      <c r="BK193" s="2">
        <f t="shared" si="253"/>
        <v>0</v>
      </c>
      <c r="BL193" s="2">
        <f t="shared" si="253"/>
        <v>0</v>
      </c>
      <c r="BM193" s="2">
        <f t="shared" si="253"/>
        <v>0</v>
      </c>
      <c r="BN193" s="2">
        <f t="shared" si="253"/>
        <v>0</v>
      </c>
      <c r="BO193" s="2">
        <f t="shared" si="253"/>
        <v>0</v>
      </c>
      <c r="BP193" s="2">
        <f t="shared" si="253"/>
        <v>0</v>
      </c>
      <c r="BQ193" s="2">
        <f t="shared" si="253"/>
        <v>0</v>
      </c>
      <c r="BR193" s="2">
        <f t="shared" si="253"/>
        <v>1</v>
      </c>
      <c r="BS193" s="2">
        <f t="shared" si="253"/>
        <v>0</v>
      </c>
      <c r="BT193" s="2">
        <f t="shared" si="253"/>
        <v>0</v>
      </c>
      <c r="BU193" s="2">
        <f t="shared" si="253"/>
        <v>0</v>
      </c>
      <c r="BV193" s="2">
        <f t="shared" si="253"/>
        <v>0</v>
      </c>
      <c r="BW193" s="2">
        <f t="shared" si="253"/>
        <v>1</v>
      </c>
      <c r="BX193" s="2">
        <f t="shared" si="253"/>
        <v>0</v>
      </c>
      <c r="BY193" s="2">
        <f t="shared" si="253"/>
        <v>0</v>
      </c>
      <c r="BZ193" s="2">
        <f t="shared" ref="BZ193:DH193" si="254">CA86-BZ86</f>
        <v>0</v>
      </c>
      <c r="CA193" s="2">
        <f t="shared" si="254"/>
        <v>0</v>
      </c>
      <c r="CB193" s="2">
        <f t="shared" si="254"/>
        <v>1</v>
      </c>
      <c r="CC193" s="2">
        <f t="shared" si="254"/>
        <v>1</v>
      </c>
      <c r="CD193" s="2">
        <f t="shared" si="254"/>
        <v>0</v>
      </c>
      <c r="CE193" s="2">
        <f t="shared" si="254"/>
        <v>1</v>
      </c>
      <c r="CF193" s="2">
        <f t="shared" si="254"/>
        <v>2</v>
      </c>
      <c r="CG193" s="2">
        <f t="shared" si="254"/>
        <v>-1</v>
      </c>
      <c r="CH193" s="2">
        <f t="shared" si="254"/>
        <v>1</v>
      </c>
      <c r="CI193" s="2">
        <f t="shared" si="254"/>
        <v>1</v>
      </c>
      <c r="CJ193" s="2">
        <f t="shared" si="254"/>
        <v>2</v>
      </c>
      <c r="CK193" s="2">
        <f t="shared" si="254"/>
        <v>0</v>
      </c>
      <c r="CL193" s="2">
        <f t="shared" si="254"/>
        <v>1</v>
      </c>
      <c r="CM193" s="2">
        <f t="shared" si="254"/>
        <v>0</v>
      </c>
      <c r="CN193" s="2">
        <f t="shared" si="254"/>
        <v>0</v>
      </c>
      <c r="CO193" s="2">
        <f t="shared" si="254"/>
        <v>0</v>
      </c>
      <c r="CP193" s="2">
        <f t="shared" si="254"/>
        <v>2</v>
      </c>
      <c r="CQ193" s="2">
        <f t="shared" si="254"/>
        <v>0</v>
      </c>
      <c r="CR193" s="2">
        <f t="shared" si="254"/>
        <v>1</v>
      </c>
      <c r="CS193" s="2">
        <f t="shared" si="254"/>
        <v>3</v>
      </c>
      <c r="CT193" s="2">
        <f t="shared" si="254"/>
        <v>0</v>
      </c>
      <c r="CU193" s="2">
        <f t="shared" si="254"/>
        <v>0</v>
      </c>
      <c r="CV193" s="2">
        <f t="shared" si="254"/>
        <v>0</v>
      </c>
      <c r="CW193" s="2">
        <f t="shared" si="254"/>
        <v>0</v>
      </c>
      <c r="CX193" s="2">
        <f t="shared" si="254"/>
        <v>0</v>
      </c>
      <c r="CY193" s="2">
        <f t="shared" si="254"/>
        <v>0</v>
      </c>
      <c r="CZ193" s="2">
        <f t="shared" si="254"/>
        <v>2</v>
      </c>
      <c r="DA193" s="2">
        <f t="shared" si="254"/>
        <v>0</v>
      </c>
      <c r="DB193" s="2">
        <f t="shared" si="254"/>
        <v>5</v>
      </c>
      <c r="DC193" s="2">
        <f t="shared" si="254"/>
        <v>2</v>
      </c>
      <c r="DD193" s="2">
        <f t="shared" si="254"/>
        <v>1</v>
      </c>
      <c r="DE193" s="2">
        <f t="shared" si="254"/>
        <v>2</v>
      </c>
      <c r="DF193" s="2">
        <f t="shared" si="254"/>
        <v>3</v>
      </c>
      <c r="DG193" s="2">
        <f t="shared" si="254"/>
        <v>4</v>
      </c>
      <c r="DH193" s="2">
        <f t="shared" si="254"/>
        <v>4</v>
      </c>
      <c r="DI193" s="2">
        <f t="shared" si="218"/>
        <v>41</v>
      </c>
    </row>
    <row r="194" spans="1:113" x14ac:dyDescent="0.3">
      <c r="A194">
        <f t="shared" ref="A194:K194" si="255">+A87</f>
        <v>84019157</v>
      </c>
      <c r="B194" t="str">
        <f t="shared" si="255"/>
        <v>US</v>
      </c>
      <c r="C194" t="str">
        <f t="shared" si="255"/>
        <v>USA</v>
      </c>
      <c r="D194">
        <f t="shared" si="255"/>
        <v>840</v>
      </c>
      <c r="E194">
        <f t="shared" si="255"/>
        <v>19157</v>
      </c>
      <c r="F194" t="str">
        <f t="shared" si="255"/>
        <v>Poweshiek</v>
      </c>
      <c r="G194" t="str">
        <f t="shared" si="255"/>
        <v>Iowa</v>
      </c>
      <c r="H194" t="str">
        <f t="shared" si="255"/>
        <v>US</v>
      </c>
      <c r="I194">
        <f t="shared" si="255"/>
        <v>41.686254249999998</v>
      </c>
      <c r="J194">
        <f t="shared" si="255"/>
        <v>-92.531557309999997</v>
      </c>
      <c r="K194" t="str">
        <f t="shared" si="255"/>
        <v>Poweshiek, Iowa, US</v>
      </c>
      <c r="L194" s="2">
        <f t="shared" si="215"/>
        <v>0</v>
      </c>
      <c r="M194" s="2">
        <f t="shared" si="215"/>
        <v>0</v>
      </c>
      <c r="N194" s="2">
        <f t="shared" ref="N194:BY194" si="256">O87-N87</f>
        <v>0</v>
      </c>
      <c r="O194" s="2">
        <f t="shared" si="256"/>
        <v>0</v>
      </c>
      <c r="P194" s="2">
        <f t="shared" si="256"/>
        <v>0</v>
      </c>
      <c r="Q194" s="2">
        <f t="shared" si="256"/>
        <v>0</v>
      </c>
      <c r="R194" s="2">
        <f t="shared" si="256"/>
        <v>0</v>
      </c>
      <c r="S194" s="2">
        <f t="shared" si="256"/>
        <v>0</v>
      </c>
      <c r="T194" s="2">
        <f t="shared" si="256"/>
        <v>0</v>
      </c>
      <c r="U194" s="2">
        <f t="shared" si="256"/>
        <v>0</v>
      </c>
      <c r="V194" s="2">
        <f t="shared" si="256"/>
        <v>0</v>
      </c>
      <c r="W194" s="2">
        <f t="shared" si="256"/>
        <v>0</v>
      </c>
      <c r="X194" s="2">
        <f t="shared" si="256"/>
        <v>0</v>
      </c>
      <c r="Y194" s="2">
        <f t="shared" si="256"/>
        <v>0</v>
      </c>
      <c r="Z194" s="2">
        <f t="shared" si="256"/>
        <v>0</v>
      </c>
      <c r="AA194" s="2">
        <f t="shared" si="256"/>
        <v>0</v>
      </c>
      <c r="AB194" s="2">
        <f t="shared" si="256"/>
        <v>0</v>
      </c>
      <c r="AC194" s="2">
        <f t="shared" si="256"/>
        <v>0</v>
      </c>
      <c r="AD194" s="2">
        <f t="shared" si="256"/>
        <v>0</v>
      </c>
      <c r="AE194" s="2">
        <f t="shared" si="256"/>
        <v>0</v>
      </c>
      <c r="AF194" s="2">
        <f t="shared" si="256"/>
        <v>0</v>
      </c>
      <c r="AG194" s="2">
        <f t="shared" si="256"/>
        <v>0</v>
      </c>
      <c r="AH194" s="2">
        <f t="shared" si="256"/>
        <v>0</v>
      </c>
      <c r="AI194" s="2">
        <f t="shared" si="256"/>
        <v>0</v>
      </c>
      <c r="AJ194" s="2">
        <f t="shared" si="256"/>
        <v>0</v>
      </c>
      <c r="AK194" s="2">
        <f t="shared" si="256"/>
        <v>0</v>
      </c>
      <c r="AL194" s="2">
        <f t="shared" si="256"/>
        <v>0</v>
      </c>
      <c r="AM194" s="2">
        <f t="shared" si="256"/>
        <v>0</v>
      </c>
      <c r="AN194" s="2">
        <f t="shared" si="256"/>
        <v>0</v>
      </c>
      <c r="AO194" s="2">
        <f t="shared" si="256"/>
        <v>0</v>
      </c>
      <c r="AP194" s="2">
        <f t="shared" si="256"/>
        <v>0</v>
      </c>
      <c r="AQ194" s="2">
        <f t="shared" si="256"/>
        <v>0</v>
      </c>
      <c r="AR194" s="2">
        <f t="shared" si="256"/>
        <v>0</v>
      </c>
      <c r="AS194" s="2">
        <f t="shared" si="256"/>
        <v>0</v>
      </c>
      <c r="AT194" s="2">
        <f t="shared" si="256"/>
        <v>0</v>
      </c>
      <c r="AU194" s="2">
        <f t="shared" si="256"/>
        <v>0</v>
      </c>
      <c r="AV194" s="2">
        <f t="shared" si="256"/>
        <v>0</v>
      </c>
      <c r="AW194" s="2">
        <f t="shared" si="256"/>
        <v>0</v>
      </c>
      <c r="AX194" s="2">
        <f t="shared" si="256"/>
        <v>0</v>
      </c>
      <c r="AY194" s="2">
        <f t="shared" si="256"/>
        <v>0</v>
      </c>
      <c r="AZ194" s="2">
        <f t="shared" si="256"/>
        <v>0</v>
      </c>
      <c r="BA194" s="2">
        <f t="shared" si="256"/>
        <v>0</v>
      </c>
      <c r="BB194" s="2">
        <f t="shared" si="256"/>
        <v>0</v>
      </c>
      <c r="BC194" s="2">
        <f t="shared" si="256"/>
        <v>0</v>
      </c>
      <c r="BD194" s="2">
        <f t="shared" si="256"/>
        <v>0</v>
      </c>
      <c r="BE194" s="2">
        <f t="shared" si="256"/>
        <v>0</v>
      </c>
      <c r="BF194" s="2">
        <f t="shared" si="256"/>
        <v>0</v>
      </c>
      <c r="BG194" s="2">
        <f t="shared" si="256"/>
        <v>0</v>
      </c>
      <c r="BH194" s="2">
        <f t="shared" si="256"/>
        <v>0</v>
      </c>
      <c r="BI194" s="2">
        <f t="shared" si="256"/>
        <v>0</v>
      </c>
      <c r="BJ194" s="2">
        <f t="shared" si="256"/>
        <v>0</v>
      </c>
      <c r="BK194" s="2">
        <f t="shared" si="256"/>
        <v>0</v>
      </c>
      <c r="BL194" s="2">
        <f t="shared" si="256"/>
        <v>0</v>
      </c>
      <c r="BM194" s="2">
        <f t="shared" si="256"/>
        <v>0</v>
      </c>
      <c r="BN194" s="2">
        <f t="shared" si="256"/>
        <v>0</v>
      </c>
      <c r="BO194" s="2">
        <f t="shared" si="256"/>
        <v>0</v>
      </c>
      <c r="BP194" s="2">
        <f t="shared" si="256"/>
        <v>0</v>
      </c>
      <c r="BQ194" s="2">
        <f t="shared" si="256"/>
        <v>0</v>
      </c>
      <c r="BR194" s="2">
        <f t="shared" si="256"/>
        <v>0</v>
      </c>
      <c r="BS194" s="2">
        <f t="shared" si="256"/>
        <v>1</v>
      </c>
      <c r="BT194" s="2">
        <f t="shared" si="256"/>
        <v>0</v>
      </c>
      <c r="BU194" s="2">
        <f t="shared" si="256"/>
        <v>1</v>
      </c>
      <c r="BV194" s="2">
        <f t="shared" si="256"/>
        <v>2</v>
      </c>
      <c r="BW194" s="2">
        <f t="shared" si="256"/>
        <v>0</v>
      </c>
      <c r="BX194" s="2">
        <f t="shared" si="256"/>
        <v>0</v>
      </c>
      <c r="BY194" s="2">
        <f t="shared" si="256"/>
        <v>1</v>
      </c>
      <c r="BZ194" s="2">
        <f t="shared" ref="BZ194:DH194" si="257">CA87-BZ87</f>
        <v>0</v>
      </c>
      <c r="CA194" s="2">
        <f t="shared" si="257"/>
        <v>0</v>
      </c>
      <c r="CB194" s="2">
        <f t="shared" si="257"/>
        <v>0</v>
      </c>
      <c r="CC194" s="2">
        <f t="shared" si="257"/>
        <v>1</v>
      </c>
      <c r="CD194" s="2">
        <f t="shared" si="257"/>
        <v>1</v>
      </c>
      <c r="CE194" s="2">
        <f t="shared" si="257"/>
        <v>-1</v>
      </c>
      <c r="CF194" s="2">
        <f t="shared" si="257"/>
        <v>0</v>
      </c>
      <c r="CG194" s="2">
        <f t="shared" si="257"/>
        <v>0</v>
      </c>
      <c r="CH194" s="2">
        <f t="shared" si="257"/>
        <v>0</v>
      </c>
      <c r="CI194" s="2">
        <f t="shared" si="257"/>
        <v>0</v>
      </c>
      <c r="CJ194" s="2">
        <f t="shared" si="257"/>
        <v>0</v>
      </c>
      <c r="CK194" s="2">
        <f t="shared" si="257"/>
        <v>0</v>
      </c>
      <c r="CL194" s="2">
        <f t="shared" si="257"/>
        <v>0</v>
      </c>
      <c r="CM194" s="2">
        <f t="shared" si="257"/>
        <v>0</v>
      </c>
      <c r="CN194" s="2">
        <f t="shared" si="257"/>
        <v>0</v>
      </c>
      <c r="CO194" s="2">
        <f t="shared" si="257"/>
        <v>0</v>
      </c>
      <c r="CP194" s="2">
        <f t="shared" si="257"/>
        <v>0</v>
      </c>
      <c r="CQ194" s="2">
        <f t="shared" si="257"/>
        <v>0</v>
      </c>
      <c r="CR194" s="2">
        <f t="shared" si="257"/>
        <v>1</v>
      </c>
      <c r="CS194" s="2">
        <f t="shared" si="257"/>
        <v>0</v>
      </c>
      <c r="CT194" s="2">
        <f t="shared" si="257"/>
        <v>1</v>
      </c>
      <c r="CU194" s="2">
        <f t="shared" si="257"/>
        <v>2</v>
      </c>
      <c r="CV194" s="2">
        <f t="shared" si="257"/>
        <v>3</v>
      </c>
      <c r="CW194" s="2">
        <f t="shared" si="257"/>
        <v>1</v>
      </c>
      <c r="CX194" s="2">
        <f t="shared" si="257"/>
        <v>0</v>
      </c>
      <c r="CY194" s="2">
        <f t="shared" si="257"/>
        <v>6</v>
      </c>
      <c r="CZ194" s="2">
        <f t="shared" si="257"/>
        <v>19</v>
      </c>
      <c r="DA194" s="2">
        <f t="shared" si="257"/>
        <v>11</v>
      </c>
      <c r="DB194" s="2">
        <f t="shared" si="257"/>
        <v>0</v>
      </c>
      <c r="DC194" s="2">
        <f t="shared" si="257"/>
        <v>0</v>
      </c>
      <c r="DD194" s="2">
        <f t="shared" si="257"/>
        <v>0</v>
      </c>
      <c r="DE194" s="2">
        <f t="shared" si="257"/>
        <v>5</v>
      </c>
      <c r="DF194" s="2">
        <f t="shared" si="257"/>
        <v>1</v>
      </c>
      <c r="DG194" s="2">
        <f t="shared" si="257"/>
        <v>1</v>
      </c>
      <c r="DH194" s="2">
        <f t="shared" si="257"/>
        <v>4</v>
      </c>
      <c r="DI194" s="2">
        <f t="shared" si="218"/>
        <v>61</v>
      </c>
    </row>
    <row r="195" spans="1:113" x14ac:dyDescent="0.3">
      <c r="A195">
        <f t="shared" ref="A195:K195" si="258">+A88</f>
        <v>84019159</v>
      </c>
      <c r="B195" t="str">
        <f t="shared" si="258"/>
        <v>US</v>
      </c>
      <c r="C195" t="str">
        <f t="shared" si="258"/>
        <v>USA</v>
      </c>
      <c r="D195">
        <f t="shared" si="258"/>
        <v>840</v>
      </c>
      <c r="E195">
        <f t="shared" si="258"/>
        <v>19159</v>
      </c>
      <c r="F195" t="str">
        <f t="shared" si="258"/>
        <v>Ringgold</v>
      </c>
      <c r="G195" t="str">
        <f t="shared" si="258"/>
        <v>Iowa</v>
      </c>
      <c r="H195" t="str">
        <f t="shared" si="258"/>
        <v>US</v>
      </c>
      <c r="I195">
        <f t="shared" si="258"/>
        <v>40.735189490000003</v>
      </c>
      <c r="J195">
        <f t="shared" si="258"/>
        <v>-94.243685350000007</v>
      </c>
      <c r="K195" t="str">
        <f t="shared" si="258"/>
        <v>Ringgold, Iowa, US</v>
      </c>
      <c r="L195" s="2">
        <f t="shared" si="215"/>
        <v>0</v>
      </c>
      <c r="M195" s="2">
        <f t="shared" si="215"/>
        <v>0</v>
      </c>
      <c r="N195" s="2">
        <f t="shared" ref="N195:BY195" si="259">O88-N88</f>
        <v>0</v>
      </c>
      <c r="O195" s="2">
        <f t="shared" si="259"/>
        <v>0</v>
      </c>
      <c r="P195" s="2">
        <f t="shared" si="259"/>
        <v>0</v>
      </c>
      <c r="Q195" s="2">
        <f t="shared" si="259"/>
        <v>0</v>
      </c>
      <c r="R195" s="2">
        <f t="shared" si="259"/>
        <v>0</v>
      </c>
      <c r="S195" s="2">
        <f t="shared" si="259"/>
        <v>0</v>
      </c>
      <c r="T195" s="2">
        <f t="shared" si="259"/>
        <v>0</v>
      </c>
      <c r="U195" s="2">
        <f t="shared" si="259"/>
        <v>0</v>
      </c>
      <c r="V195" s="2">
        <f t="shared" si="259"/>
        <v>0</v>
      </c>
      <c r="W195" s="2">
        <f t="shared" si="259"/>
        <v>0</v>
      </c>
      <c r="X195" s="2">
        <f t="shared" si="259"/>
        <v>0</v>
      </c>
      <c r="Y195" s="2">
        <f t="shared" si="259"/>
        <v>0</v>
      </c>
      <c r="Z195" s="2">
        <f t="shared" si="259"/>
        <v>0</v>
      </c>
      <c r="AA195" s="2">
        <f t="shared" si="259"/>
        <v>0</v>
      </c>
      <c r="AB195" s="2">
        <f t="shared" si="259"/>
        <v>0</v>
      </c>
      <c r="AC195" s="2">
        <f t="shared" si="259"/>
        <v>0</v>
      </c>
      <c r="AD195" s="2">
        <f t="shared" si="259"/>
        <v>0</v>
      </c>
      <c r="AE195" s="2">
        <f t="shared" si="259"/>
        <v>0</v>
      </c>
      <c r="AF195" s="2">
        <f t="shared" si="259"/>
        <v>0</v>
      </c>
      <c r="AG195" s="2">
        <f t="shared" si="259"/>
        <v>0</v>
      </c>
      <c r="AH195" s="2">
        <f t="shared" si="259"/>
        <v>0</v>
      </c>
      <c r="AI195" s="2">
        <f t="shared" si="259"/>
        <v>0</v>
      </c>
      <c r="AJ195" s="2">
        <f t="shared" si="259"/>
        <v>0</v>
      </c>
      <c r="AK195" s="2">
        <f t="shared" si="259"/>
        <v>0</v>
      </c>
      <c r="AL195" s="2">
        <f t="shared" si="259"/>
        <v>0</v>
      </c>
      <c r="AM195" s="2">
        <f t="shared" si="259"/>
        <v>0</v>
      </c>
      <c r="AN195" s="2">
        <f t="shared" si="259"/>
        <v>0</v>
      </c>
      <c r="AO195" s="2">
        <f t="shared" si="259"/>
        <v>0</v>
      </c>
      <c r="AP195" s="2">
        <f t="shared" si="259"/>
        <v>0</v>
      </c>
      <c r="AQ195" s="2">
        <f t="shared" si="259"/>
        <v>0</v>
      </c>
      <c r="AR195" s="2">
        <f t="shared" si="259"/>
        <v>0</v>
      </c>
      <c r="AS195" s="2">
        <f t="shared" si="259"/>
        <v>0</v>
      </c>
      <c r="AT195" s="2">
        <f t="shared" si="259"/>
        <v>0</v>
      </c>
      <c r="AU195" s="2">
        <f t="shared" si="259"/>
        <v>0</v>
      </c>
      <c r="AV195" s="2">
        <f t="shared" si="259"/>
        <v>0</v>
      </c>
      <c r="AW195" s="2">
        <f t="shared" si="259"/>
        <v>0</v>
      </c>
      <c r="AX195" s="2">
        <f t="shared" si="259"/>
        <v>0</v>
      </c>
      <c r="AY195" s="2">
        <f t="shared" si="259"/>
        <v>0</v>
      </c>
      <c r="AZ195" s="2">
        <f t="shared" si="259"/>
        <v>0</v>
      </c>
      <c r="BA195" s="2">
        <f t="shared" si="259"/>
        <v>0</v>
      </c>
      <c r="BB195" s="2">
        <f t="shared" si="259"/>
        <v>0</v>
      </c>
      <c r="BC195" s="2">
        <f t="shared" si="259"/>
        <v>0</v>
      </c>
      <c r="BD195" s="2">
        <f t="shared" si="259"/>
        <v>0</v>
      </c>
      <c r="BE195" s="2">
        <f t="shared" si="259"/>
        <v>0</v>
      </c>
      <c r="BF195" s="2">
        <f t="shared" si="259"/>
        <v>0</v>
      </c>
      <c r="BG195" s="2">
        <f t="shared" si="259"/>
        <v>0</v>
      </c>
      <c r="BH195" s="2">
        <f t="shared" si="259"/>
        <v>0</v>
      </c>
      <c r="BI195" s="2">
        <f t="shared" si="259"/>
        <v>0</v>
      </c>
      <c r="BJ195" s="2">
        <f t="shared" si="259"/>
        <v>0</v>
      </c>
      <c r="BK195" s="2">
        <f t="shared" si="259"/>
        <v>0</v>
      </c>
      <c r="BL195" s="2">
        <f t="shared" si="259"/>
        <v>0</v>
      </c>
      <c r="BM195" s="2">
        <f t="shared" si="259"/>
        <v>0</v>
      </c>
      <c r="BN195" s="2">
        <f t="shared" si="259"/>
        <v>0</v>
      </c>
      <c r="BO195" s="2">
        <f t="shared" si="259"/>
        <v>0</v>
      </c>
      <c r="BP195" s="2">
        <f t="shared" si="259"/>
        <v>0</v>
      </c>
      <c r="BQ195" s="2">
        <f t="shared" si="259"/>
        <v>0</v>
      </c>
      <c r="BR195" s="2">
        <f t="shared" si="259"/>
        <v>0</v>
      </c>
      <c r="BS195" s="2">
        <f t="shared" si="259"/>
        <v>0</v>
      </c>
      <c r="BT195" s="2">
        <f t="shared" si="259"/>
        <v>0</v>
      </c>
      <c r="BU195" s="2">
        <f t="shared" si="259"/>
        <v>0</v>
      </c>
      <c r="BV195" s="2">
        <f t="shared" si="259"/>
        <v>0</v>
      </c>
      <c r="BW195" s="2">
        <f t="shared" si="259"/>
        <v>0</v>
      </c>
      <c r="BX195" s="2">
        <f t="shared" si="259"/>
        <v>0</v>
      </c>
      <c r="BY195" s="2">
        <f t="shared" si="259"/>
        <v>0</v>
      </c>
      <c r="BZ195" s="2">
        <f t="shared" ref="BZ195:DH195" si="260">CA88-BZ88</f>
        <v>0</v>
      </c>
      <c r="CA195" s="2">
        <f t="shared" si="260"/>
        <v>0</v>
      </c>
      <c r="CB195" s="2">
        <f t="shared" si="260"/>
        <v>0</v>
      </c>
      <c r="CC195" s="2">
        <f t="shared" si="260"/>
        <v>0</v>
      </c>
      <c r="CD195" s="2">
        <f t="shared" si="260"/>
        <v>0</v>
      </c>
      <c r="CE195" s="2">
        <f t="shared" si="260"/>
        <v>0</v>
      </c>
      <c r="CF195" s="2">
        <f t="shared" si="260"/>
        <v>0</v>
      </c>
      <c r="CG195" s="2">
        <f t="shared" si="260"/>
        <v>0</v>
      </c>
      <c r="CH195" s="2">
        <f t="shared" si="260"/>
        <v>0</v>
      </c>
      <c r="CI195" s="2">
        <f t="shared" si="260"/>
        <v>0</v>
      </c>
      <c r="CJ195" s="2">
        <f t="shared" si="260"/>
        <v>0</v>
      </c>
      <c r="CK195" s="2">
        <f t="shared" si="260"/>
        <v>0</v>
      </c>
      <c r="CL195" s="2">
        <f t="shared" si="260"/>
        <v>0</v>
      </c>
      <c r="CM195" s="2">
        <f t="shared" si="260"/>
        <v>0</v>
      </c>
      <c r="CN195" s="2">
        <f t="shared" si="260"/>
        <v>0</v>
      </c>
      <c r="CO195" s="2">
        <f t="shared" si="260"/>
        <v>0</v>
      </c>
      <c r="CP195" s="2">
        <f t="shared" si="260"/>
        <v>0</v>
      </c>
      <c r="CQ195" s="2">
        <f t="shared" si="260"/>
        <v>0</v>
      </c>
      <c r="CR195" s="2">
        <f t="shared" si="260"/>
        <v>0</v>
      </c>
      <c r="CS195" s="2">
        <f t="shared" si="260"/>
        <v>0</v>
      </c>
      <c r="CT195" s="2">
        <f t="shared" si="260"/>
        <v>0</v>
      </c>
      <c r="CU195" s="2">
        <f t="shared" si="260"/>
        <v>0</v>
      </c>
      <c r="CV195" s="2">
        <f t="shared" si="260"/>
        <v>0</v>
      </c>
      <c r="CW195" s="2">
        <f t="shared" si="260"/>
        <v>0</v>
      </c>
      <c r="CX195" s="2">
        <f t="shared" si="260"/>
        <v>0</v>
      </c>
      <c r="CY195" s="2">
        <f t="shared" si="260"/>
        <v>0</v>
      </c>
      <c r="CZ195" s="2">
        <f t="shared" si="260"/>
        <v>0</v>
      </c>
      <c r="DA195" s="2">
        <f t="shared" si="260"/>
        <v>0</v>
      </c>
      <c r="DB195" s="2">
        <f t="shared" si="260"/>
        <v>0</v>
      </c>
      <c r="DC195" s="2">
        <f t="shared" si="260"/>
        <v>0</v>
      </c>
      <c r="DD195" s="2">
        <f t="shared" si="260"/>
        <v>0</v>
      </c>
      <c r="DE195" s="2">
        <f t="shared" si="260"/>
        <v>0</v>
      </c>
      <c r="DF195" s="2">
        <f t="shared" si="260"/>
        <v>0</v>
      </c>
      <c r="DG195" s="2">
        <f t="shared" si="260"/>
        <v>0</v>
      </c>
      <c r="DH195" s="2">
        <f t="shared" si="260"/>
        <v>0</v>
      </c>
      <c r="DI195" s="2">
        <f t="shared" si="218"/>
        <v>0</v>
      </c>
    </row>
    <row r="196" spans="1:113" x14ac:dyDescent="0.3">
      <c r="A196">
        <f t="shared" ref="A196:K196" si="261">+A89</f>
        <v>84019161</v>
      </c>
      <c r="B196" t="str">
        <f t="shared" si="261"/>
        <v>US</v>
      </c>
      <c r="C196" t="str">
        <f t="shared" si="261"/>
        <v>USA</v>
      </c>
      <c r="D196">
        <f t="shared" si="261"/>
        <v>840</v>
      </c>
      <c r="E196">
        <f t="shared" si="261"/>
        <v>19161</v>
      </c>
      <c r="F196" t="str">
        <f t="shared" si="261"/>
        <v>Sac</v>
      </c>
      <c r="G196" t="str">
        <f t="shared" si="261"/>
        <v>Iowa</v>
      </c>
      <c r="H196" t="str">
        <f t="shared" si="261"/>
        <v>US</v>
      </c>
      <c r="I196">
        <f t="shared" si="261"/>
        <v>42.386240710000003</v>
      </c>
      <c r="J196">
        <f t="shared" si="261"/>
        <v>-95.105478919999996</v>
      </c>
      <c r="K196" t="str">
        <f t="shared" si="261"/>
        <v>Sac, Iowa, US</v>
      </c>
      <c r="L196" s="2">
        <f t="shared" si="215"/>
        <v>0</v>
      </c>
      <c r="M196" s="2">
        <f t="shared" si="215"/>
        <v>0</v>
      </c>
      <c r="N196" s="2">
        <f t="shared" ref="N196:BY196" si="262">O89-N89</f>
        <v>0</v>
      </c>
      <c r="O196" s="2">
        <f t="shared" si="262"/>
        <v>0</v>
      </c>
      <c r="P196" s="2">
        <f t="shared" si="262"/>
        <v>0</v>
      </c>
      <c r="Q196" s="2">
        <f t="shared" si="262"/>
        <v>0</v>
      </c>
      <c r="R196" s="2">
        <f t="shared" si="262"/>
        <v>0</v>
      </c>
      <c r="S196" s="2">
        <f t="shared" si="262"/>
        <v>0</v>
      </c>
      <c r="T196" s="2">
        <f t="shared" si="262"/>
        <v>0</v>
      </c>
      <c r="U196" s="2">
        <f t="shared" si="262"/>
        <v>0</v>
      </c>
      <c r="V196" s="2">
        <f t="shared" si="262"/>
        <v>0</v>
      </c>
      <c r="W196" s="2">
        <f t="shared" si="262"/>
        <v>0</v>
      </c>
      <c r="X196" s="2">
        <f t="shared" si="262"/>
        <v>0</v>
      </c>
      <c r="Y196" s="2">
        <f t="shared" si="262"/>
        <v>0</v>
      </c>
      <c r="Z196" s="2">
        <f t="shared" si="262"/>
        <v>0</v>
      </c>
      <c r="AA196" s="2">
        <f t="shared" si="262"/>
        <v>0</v>
      </c>
      <c r="AB196" s="2">
        <f t="shared" si="262"/>
        <v>0</v>
      </c>
      <c r="AC196" s="2">
        <f t="shared" si="262"/>
        <v>0</v>
      </c>
      <c r="AD196" s="2">
        <f t="shared" si="262"/>
        <v>0</v>
      </c>
      <c r="AE196" s="2">
        <f t="shared" si="262"/>
        <v>0</v>
      </c>
      <c r="AF196" s="2">
        <f t="shared" si="262"/>
        <v>0</v>
      </c>
      <c r="AG196" s="2">
        <f t="shared" si="262"/>
        <v>0</v>
      </c>
      <c r="AH196" s="2">
        <f t="shared" si="262"/>
        <v>0</v>
      </c>
      <c r="AI196" s="2">
        <f t="shared" si="262"/>
        <v>0</v>
      </c>
      <c r="AJ196" s="2">
        <f t="shared" si="262"/>
        <v>0</v>
      </c>
      <c r="AK196" s="2">
        <f t="shared" si="262"/>
        <v>0</v>
      </c>
      <c r="AL196" s="2">
        <f t="shared" si="262"/>
        <v>0</v>
      </c>
      <c r="AM196" s="2">
        <f t="shared" si="262"/>
        <v>0</v>
      </c>
      <c r="AN196" s="2">
        <f t="shared" si="262"/>
        <v>0</v>
      </c>
      <c r="AO196" s="2">
        <f t="shared" si="262"/>
        <v>0</v>
      </c>
      <c r="AP196" s="2">
        <f t="shared" si="262"/>
        <v>0</v>
      </c>
      <c r="AQ196" s="2">
        <f t="shared" si="262"/>
        <v>0</v>
      </c>
      <c r="AR196" s="2">
        <f t="shared" si="262"/>
        <v>0</v>
      </c>
      <c r="AS196" s="2">
        <f t="shared" si="262"/>
        <v>0</v>
      </c>
      <c r="AT196" s="2">
        <f t="shared" si="262"/>
        <v>0</v>
      </c>
      <c r="AU196" s="2">
        <f t="shared" si="262"/>
        <v>0</v>
      </c>
      <c r="AV196" s="2">
        <f t="shared" si="262"/>
        <v>0</v>
      </c>
      <c r="AW196" s="2">
        <f t="shared" si="262"/>
        <v>0</v>
      </c>
      <c r="AX196" s="2">
        <f t="shared" si="262"/>
        <v>0</v>
      </c>
      <c r="AY196" s="2">
        <f t="shared" si="262"/>
        <v>0</v>
      </c>
      <c r="AZ196" s="2">
        <f t="shared" si="262"/>
        <v>0</v>
      </c>
      <c r="BA196" s="2">
        <f t="shared" si="262"/>
        <v>0</v>
      </c>
      <c r="BB196" s="2">
        <f t="shared" si="262"/>
        <v>0</v>
      </c>
      <c r="BC196" s="2">
        <f t="shared" si="262"/>
        <v>0</v>
      </c>
      <c r="BD196" s="2">
        <f t="shared" si="262"/>
        <v>0</v>
      </c>
      <c r="BE196" s="2">
        <f t="shared" si="262"/>
        <v>0</v>
      </c>
      <c r="BF196" s="2">
        <f t="shared" si="262"/>
        <v>0</v>
      </c>
      <c r="BG196" s="2">
        <f t="shared" si="262"/>
        <v>0</v>
      </c>
      <c r="BH196" s="2">
        <f t="shared" si="262"/>
        <v>0</v>
      </c>
      <c r="BI196" s="2">
        <f t="shared" si="262"/>
        <v>0</v>
      </c>
      <c r="BJ196" s="2">
        <f t="shared" si="262"/>
        <v>0</v>
      </c>
      <c r="BK196" s="2">
        <f t="shared" si="262"/>
        <v>0</v>
      </c>
      <c r="BL196" s="2">
        <f t="shared" si="262"/>
        <v>0</v>
      </c>
      <c r="BM196" s="2">
        <f t="shared" si="262"/>
        <v>0</v>
      </c>
      <c r="BN196" s="2">
        <f t="shared" si="262"/>
        <v>0</v>
      </c>
      <c r="BO196" s="2">
        <f t="shared" si="262"/>
        <v>0</v>
      </c>
      <c r="BP196" s="2">
        <f t="shared" si="262"/>
        <v>0</v>
      </c>
      <c r="BQ196" s="2">
        <f t="shared" si="262"/>
        <v>0</v>
      </c>
      <c r="BR196" s="2">
        <f t="shared" si="262"/>
        <v>0</v>
      </c>
      <c r="BS196" s="2">
        <f t="shared" si="262"/>
        <v>0</v>
      </c>
      <c r="BT196" s="2">
        <f t="shared" si="262"/>
        <v>0</v>
      </c>
      <c r="BU196" s="2">
        <f t="shared" si="262"/>
        <v>0</v>
      </c>
      <c r="BV196" s="2">
        <f t="shared" si="262"/>
        <v>0</v>
      </c>
      <c r="BW196" s="2">
        <f t="shared" si="262"/>
        <v>0</v>
      </c>
      <c r="BX196" s="2">
        <f t="shared" si="262"/>
        <v>0</v>
      </c>
      <c r="BY196" s="2">
        <f t="shared" si="262"/>
        <v>0</v>
      </c>
      <c r="BZ196" s="2">
        <f t="shared" ref="BZ196:DH196" si="263">CA89-BZ89</f>
        <v>0</v>
      </c>
      <c r="CA196" s="2">
        <f t="shared" si="263"/>
        <v>0</v>
      </c>
      <c r="CB196" s="2">
        <f t="shared" si="263"/>
        <v>0</v>
      </c>
      <c r="CC196" s="2">
        <f t="shared" si="263"/>
        <v>0</v>
      </c>
      <c r="CD196" s="2">
        <f t="shared" si="263"/>
        <v>0</v>
      </c>
      <c r="CE196" s="2">
        <f t="shared" si="263"/>
        <v>0</v>
      </c>
      <c r="CF196" s="2">
        <f t="shared" si="263"/>
        <v>0</v>
      </c>
      <c r="CG196" s="2">
        <f t="shared" si="263"/>
        <v>0</v>
      </c>
      <c r="CH196" s="2">
        <f t="shared" si="263"/>
        <v>0</v>
      </c>
      <c r="CI196" s="2">
        <f t="shared" si="263"/>
        <v>0</v>
      </c>
      <c r="CJ196" s="2">
        <f t="shared" si="263"/>
        <v>0</v>
      </c>
      <c r="CK196" s="2">
        <f t="shared" si="263"/>
        <v>0</v>
      </c>
      <c r="CL196" s="2">
        <f t="shared" si="263"/>
        <v>0</v>
      </c>
      <c r="CM196" s="2">
        <f t="shared" si="263"/>
        <v>0</v>
      </c>
      <c r="CN196" s="2">
        <f t="shared" si="263"/>
        <v>0</v>
      </c>
      <c r="CO196" s="2">
        <f t="shared" si="263"/>
        <v>0</v>
      </c>
      <c r="CP196" s="2">
        <f t="shared" si="263"/>
        <v>0</v>
      </c>
      <c r="CQ196" s="2">
        <f t="shared" si="263"/>
        <v>0</v>
      </c>
      <c r="CR196" s="2">
        <f t="shared" si="263"/>
        <v>0</v>
      </c>
      <c r="CS196" s="2">
        <f t="shared" si="263"/>
        <v>0</v>
      </c>
      <c r="CT196" s="2">
        <f t="shared" si="263"/>
        <v>0</v>
      </c>
      <c r="CU196" s="2">
        <f t="shared" si="263"/>
        <v>0</v>
      </c>
      <c r="CV196" s="2">
        <f t="shared" si="263"/>
        <v>0</v>
      </c>
      <c r="CW196" s="2">
        <f t="shared" si="263"/>
        <v>0</v>
      </c>
      <c r="CX196" s="2">
        <f t="shared" si="263"/>
        <v>0</v>
      </c>
      <c r="CY196" s="2">
        <f t="shared" si="263"/>
        <v>0</v>
      </c>
      <c r="CZ196" s="2">
        <f t="shared" si="263"/>
        <v>0</v>
      </c>
      <c r="DA196" s="2">
        <f t="shared" si="263"/>
        <v>0</v>
      </c>
      <c r="DB196" s="2">
        <f t="shared" si="263"/>
        <v>0</v>
      </c>
      <c r="DC196" s="2">
        <f t="shared" si="263"/>
        <v>0</v>
      </c>
      <c r="DD196" s="2">
        <f t="shared" si="263"/>
        <v>0</v>
      </c>
      <c r="DE196" s="2">
        <f t="shared" si="263"/>
        <v>0</v>
      </c>
      <c r="DF196" s="2">
        <f t="shared" si="263"/>
        <v>0</v>
      </c>
      <c r="DG196" s="2">
        <f t="shared" si="263"/>
        <v>1</v>
      </c>
      <c r="DH196" s="2">
        <f t="shared" si="263"/>
        <v>0</v>
      </c>
      <c r="DI196" s="2">
        <f t="shared" si="218"/>
        <v>1</v>
      </c>
    </row>
    <row r="197" spans="1:113" x14ac:dyDescent="0.3">
      <c r="A197">
        <f t="shared" ref="A197:K197" si="264">+A90</f>
        <v>84019163</v>
      </c>
      <c r="B197" t="str">
        <f t="shared" si="264"/>
        <v>US</v>
      </c>
      <c r="C197" t="str">
        <f t="shared" si="264"/>
        <v>USA</v>
      </c>
      <c r="D197">
        <f t="shared" si="264"/>
        <v>840</v>
      </c>
      <c r="E197">
        <f t="shared" si="264"/>
        <v>19163</v>
      </c>
      <c r="F197" t="str">
        <f t="shared" si="264"/>
        <v>Scott</v>
      </c>
      <c r="G197" t="str">
        <f t="shared" si="264"/>
        <v>Iowa</v>
      </c>
      <c r="H197" t="str">
        <f t="shared" si="264"/>
        <v>US</v>
      </c>
      <c r="I197">
        <f t="shared" si="264"/>
        <v>41.639359779999999</v>
      </c>
      <c r="J197">
        <f t="shared" si="264"/>
        <v>-90.619594930000005</v>
      </c>
      <c r="K197" t="str">
        <f t="shared" si="264"/>
        <v>Scott, Iowa, US</v>
      </c>
      <c r="L197" s="2">
        <f t="shared" si="215"/>
        <v>0</v>
      </c>
      <c r="M197" s="2">
        <f t="shared" si="215"/>
        <v>0</v>
      </c>
      <c r="N197" s="2">
        <f t="shared" ref="N197:BY197" si="265">O90-N90</f>
        <v>0</v>
      </c>
      <c r="O197" s="2">
        <f t="shared" si="265"/>
        <v>0</v>
      </c>
      <c r="P197" s="2">
        <f t="shared" si="265"/>
        <v>0</v>
      </c>
      <c r="Q197" s="2">
        <f t="shared" si="265"/>
        <v>0</v>
      </c>
      <c r="R197" s="2">
        <f t="shared" si="265"/>
        <v>0</v>
      </c>
      <c r="S197" s="2">
        <f t="shared" si="265"/>
        <v>0</v>
      </c>
      <c r="T197" s="2">
        <f t="shared" si="265"/>
        <v>0</v>
      </c>
      <c r="U197" s="2">
        <f t="shared" si="265"/>
        <v>0</v>
      </c>
      <c r="V197" s="2">
        <f t="shared" si="265"/>
        <v>0</v>
      </c>
      <c r="W197" s="2">
        <f t="shared" si="265"/>
        <v>0</v>
      </c>
      <c r="X197" s="2">
        <f t="shared" si="265"/>
        <v>0</v>
      </c>
      <c r="Y197" s="2">
        <f t="shared" si="265"/>
        <v>0</v>
      </c>
      <c r="Z197" s="2">
        <f t="shared" si="265"/>
        <v>0</v>
      </c>
      <c r="AA197" s="2">
        <f t="shared" si="265"/>
        <v>0</v>
      </c>
      <c r="AB197" s="2">
        <f t="shared" si="265"/>
        <v>0</v>
      </c>
      <c r="AC197" s="2">
        <f t="shared" si="265"/>
        <v>0</v>
      </c>
      <c r="AD197" s="2">
        <f t="shared" si="265"/>
        <v>0</v>
      </c>
      <c r="AE197" s="2">
        <f t="shared" si="265"/>
        <v>0</v>
      </c>
      <c r="AF197" s="2">
        <f t="shared" si="265"/>
        <v>0</v>
      </c>
      <c r="AG197" s="2">
        <f t="shared" si="265"/>
        <v>0</v>
      </c>
      <c r="AH197" s="2">
        <f t="shared" si="265"/>
        <v>0</v>
      </c>
      <c r="AI197" s="2">
        <f t="shared" si="265"/>
        <v>0</v>
      </c>
      <c r="AJ197" s="2">
        <f t="shared" si="265"/>
        <v>0</v>
      </c>
      <c r="AK197" s="2">
        <f t="shared" si="265"/>
        <v>0</v>
      </c>
      <c r="AL197" s="2">
        <f t="shared" si="265"/>
        <v>0</v>
      </c>
      <c r="AM197" s="2">
        <f t="shared" si="265"/>
        <v>0</v>
      </c>
      <c r="AN197" s="2">
        <f t="shared" si="265"/>
        <v>0</v>
      </c>
      <c r="AO197" s="2">
        <f t="shared" si="265"/>
        <v>0</v>
      </c>
      <c r="AP197" s="2">
        <f t="shared" si="265"/>
        <v>0</v>
      </c>
      <c r="AQ197" s="2">
        <f t="shared" si="265"/>
        <v>0</v>
      </c>
      <c r="AR197" s="2">
        <f t="shared" si="265"/>
        <v>0</v>
      </c>
      <c r="AS197" s="2">
        <f t="shared" si="265"/>
        <v>0</v>
      </c>
      <c r="AT197" s="2">
        <f t="shared" si="265"/>
        <v>0</v>
      </c>
      <c r="AU197" s="2">
        <f t="shared" si="265"/>
        <v>0</v>
      </c>
      <c r="AV197" s="2">
        <f t="shared" si="265"/>
        <v>0</v>
      </c>
      <c r="AW197" s="2">
        <f t="shared" si="265"/>
        <v>0</v>
      </c>
      <c r="AX197" s="2">
        <f t="shared" si="265"/>
        <v>0</v>
      </c>
      <c r="AY197" s="2">
        <f t="shared" si="265"/>
        <v>0</v>
      </c>
      <c r="AZ197" s="2">
        <f t="shared" si="265"/>
        <v>0</v>
      </c>
      <c r="BA197" s="2">
        <f t="shared" si="265"/>
        <v>0</v>
      </c>
      <c r="BB197" s="2">
        <f t="shared" si="265"/>
        <v>0</v>
      </c>
      <c r="BC197" s="2">
        <f t="shared" si="265"/>
        <v>0</v>
      </c>
      <c r="BD197" s="2">
        <f t="shared" si="265"/>
        <v>0</v>
      </c>
      <c r="BE197" s="2">
        <f t="shared" si="265"/>
        <v>0</v>
      </c>
      <c r="BF197" s="2">
        <f t="shared" si="265"/>
        <v>0</v>
      </c>
      <c r="BG197" s="2">
        <f t="shared" si="265"/>
        <v>0</v>
      </c>
      <c r="BH197" s="2">
        <f t="shared" si="265"/>
        <v>0</v>
      </c>
      <c r="BI197" s="2">
        <f t="shared" si="265"/>
        <v>0</v>
      </c>
      <c r="BJ197" s="2">
        <f t="shared" si="265"/>
        <v>0</v>
      </c>
      <c r="BK197" s="2">
        <f t="shared" si="265"/>
        <v>0</v>
      </c>
      <c r="BL197" s="2">
        <f t="shared" si="265"/>
        <v>0</v>
      </c>
      <c r="BM197" s="2">
        <f t="shared" si="265"/>
        <v>0</v>
      </c>
      <c r="BN197" s="2">
        <f t="shared" si="265"/>
        <v>0</v>
      </c>
      <c r="BO197" s="2">
        <f t="shared" si="265"/>
        <v>0</v>
      </c>
      <c r="BP197" s="2">
        <f t="shared" si="265"/>
        <v>0</v>
      </c>
      <c r="BQ197" s="2">
        <f t="shared" si="265"/>
        <v>0</v>
      </c>
      <c r="BR197" s="2">
        <f t="shared" si="265"/>
        <v>1</v>
      </c>
      <c r="BS197" s="2">
        <f t="shared" si="265"/>
        <v>0</v>
      </c>
      <c r="BT197" s="2">
        <f t="shared" si="265"/>
        <v>0</v>
      </c>
      <c r="BU197" s="2">
        <f t="shared" si="265"/>
        <v>0</v>
      </c>
      <c r="BV197" s="2">
        <f t="shared" si="265"/>
        <v>2</v>
      </c>
      <c r="BW197" s="2">
        <f t="shared" si="265"/>
        <v>4</v>
      </c>
      <c r="BX197" s="2">
        <f t="shared" si="265"/>
        <v>0</v>
      </c>
      <c r="BY197" s="2">
        <f t="shared" si="265"/>
        <v>3</v>
      </c>
      <c r="BZ197" s="2">
        <f t="shared" ref="BZ197:DH197" si="266">CA90-BZ90</f>
        <v>0</v>
      </c>
      <c r="CA197" s="2">
        <f t="shared" si="266"/>
        <v>6</v>
      </c>
      <c r="CB197" s="2">
        <f t="shared" si="266"/>
        <v>2</v>
      </c>
      <c r="CC197" s="2">
        <f t="shared" si="266"/>
        <v>3</v>
      </c>
      <c r="CD197" s="2">
        <f t="shared" si="266"/>
        <v>4</v>
      </c>
      <c r="CE197" s="2">
        <f t="shared" si="266"/>
        <v>6</v>
      </c>
      <c r="CF197" s="2">
        <f t="shared" si="266"/>
        <v>7</v>
      </c>
      <c r="CG197" s="2">
        <f t="shared" si="266"/>
        <v>3</v>
      </c>
      <c r="CH197" s="2">
        <f t="shared" si="266"/>
        <v>11</v>
      </c>
      <c r="CI197" s="2">
        <f t="shared" si="266"/>
        <v>14</v>
      </c>
      <c r="CJ197" s="2">
        <f t="shared" si="266"/>
        <v>11</v>
      </c>
      <c r="CK197" s="2">
        <f t="shared" si="266"/>
        <v>11</v>
      </c>
      <c r="CL197" s="2">
        <f t="shared" si="266"/>
        <v>11</v>
      </c>
      <c r="CM197" s="2">
        <f t="shared" si="266"/>
        <v>12</v>
      </c>
      <c r="CN197" s="2">
        <f t="shared" si="266"/>
        <v>4</v>
      </c>
      <c r="CO197" s="2">
        <f t="shared" si="266"/>
        <v>3</v>
      </c>
      <c r="CP197" s="2">
        <f t="shared" si="266"/>
        <v>6</v>
      </c>
      <c r="CQ197" s="2">
        <f t="shared" si="266"/>
        <v>5</v>
      </c>
      <c r="CR197" s="2">
        <f t="shared" si="266"/>
        <v>17</v>
      </c>
      <c r="CS197" s="2">
        <f t="shared" si="266"/>
        <v>9</v>
      </c>
      <c r="CT197" s="2">
        <f t="shared" si="266"/>
        <v>4</v>
      </c>
      <c r="CU197" s="2">
        <f t="shared" si="266"/>
        <v>0</v>
      </c>
      <c r="CV197" s="2">
        <f t="shared" si="266"/>
        <v>12</v>
      </c>
      <c r="CW197" s="2">
        <f t="shared" si="266"/>
        <v>8</v>
      </c>
      <c r="CX197" s="2">
        <f t="shared" si="266"/>
        <v>3</v>
      </c>
      <c r="CY197" s="2">
        <f t="shared" si="266"/>
        <v>6</v>
      </c>
      <c r="CZ197" s="2">
        <f t="shared" si="266"/>
        <v>8</v>
      </c>
      <c r="DA197" s="2">
        <f t="shared" si="266"/>
        <v>10</v>
      </c>
      <c r="DB197" s="2">
        <f t="shared" si="266"/>
        <v>2</v>
      </c>
      <c r="DC197" s="2">
        <f t="shared" si="266"/>
        <v>8</v>
      </c>
      <c r="DD197" s="2">
        <f t="shared" si="266"/>
        <v>2</v>
      </c>
      <c r="DE197" s="2">
        <f t="shared" si="266"/>
        <v>4</v>
      </c>
      <c r="DF197" s="2">
        <f t="shared" si="266"/>
        <v>4</v>
      </c>
      <c r="DG197" s="2">
        <f t="shared" si="266"/>
        <v>4</v>
      </c>
      <c r="DH197" s="2">
        <f t="shared" si="266"/>
        <v>6</v>
      </c>
      <c r="DI197" s="2">
        <f t="shared" si="218"/>
        <v>236</v>
      </c>
    </row>
    <row r="198" spans="1:113" x14ac:dyDescent="0.3">
      <c r="A198">
        <f t="shared" ref="A198:K198" si="267">+A91</f>
        <v>84019165</v>
      </c>
      <c r="B198" t="str">
        <f t="shared" si="267"/>
        <v>US</v>
      </c>
      <c r="C198" t="str">
        <f t="shared" si="267"/>
        <v>USA</v>
      </c>
      <c r="D198">
        <f t="shared" si="267"/>
        <v>840</v>
      </c>
      <c r="E198">
        <f t="shared" si="267"/>
        <v>19165</v>
      </c>
      <c r="F198" t="str">
        <f t="shared" si="267"/>
        <v>Shelby</v>
      </c>
      <c r="G198" t="str">
        <f t="shared" si="267"/>
        <v>Iowa</v>
      </c>
      <c r="H198" t="str">
        <f t="shared" si="267"/>
        <v>US</v>
      </c>
      <c r="I198">
        <f t="shared" si="267"/>
        <v>41.685006600000001</v>
      </c>
      <c r="J198">
        <f t="shared" si="267"/>
        <v>-95.310155530000003</v>
      </c>
      <c r="K198" t="str">
        <f t="shared" si="267"/>
        <v>Shelby, Iowa, US</v>
      </c>
      <c r="L198" s="2">
        <f t="shared" si="215"/>
        <v>0</v>
      </c>
      <c r="M198" s="2">
        <f t="shared" si="215"/>
        <v>0</v>
      </c>
      <c r="N198" s="2">
        <f t="shared" ref="N198:BY198" si="268">O91-N91</f>
        <v>0</v>
      </c>
      <c r="O198" s="2">
        <f t="shared" si="268"/>
        <v>0</v>
      </c>
      <c r="P198" s="2">
        <f t="shared" si="268"/>
        <v>0</v>
      </c>
      <c r="Q198" s="2">
        <f t="shared" si="268"/>
        <v>0</v>
      </c>
      <c r="R198" s="2">
        <f t="shared" si="268"/>
        <v>0</v>
      </c>
      <c r="S198" s="2">
        <f t="shared" si="268"/>
        <v>0</v>
      </c>
      <c r="T198" s="2">
        <f t="shared" si="268"/>
        <v>0</v>
      </c>
      <c r="U198" s="2">
        <f t="shared" si="268"/>
        <v>0</v>
      </c>
      <c r="V198" s="2">
        <f t="shared" si="268"/>
        <v>0</v>
      </c>
      <c r="W198" s="2">
        <f t="shared" si="268"/>
        <v>0</v>
      </c>
      <c r="X198" s="2">
        <f t="shared" si="268"/>
        <v>0</v>
      </c>
      <c r="Y198" s="2">
        <f t="shared" si="268"/>
        <v>0</v>
      </c>
      <c r="Z198" s="2">
        <f t="shared" si="268"/>
        <v>0</v>
      </c>
      <c r="AA198" s="2">
        <f t="shared" si="268"/>
        <v>0</v>
      </c>
      <c r="AB198" s="2">
        <f t="shared" si="268"/>
        <v>0</v>
      </c>
      <c r="AC198" s="2">
        <f t="shared" si="268"/>
        <v>0</v>
      </c>
      <c r="AD198" s="2">
        <f t="shared" si="268"/>
        <v>0</v>
      </c>
      <c r="AE198" s="2">
        <f t="shared" si="268"/>
        <v>0</v>
      </c>
      <c r="AF198" s="2">
        <f t="shared" si="268"/>
        <v>0</v>
      </c>
      <c r="AG198" s="2">
        <f t="shared" si="268"/>
        <v>0</v>
      </c>
      <c r="AH198" s="2">
        <f t="shared" si="268"/>
        <v>0</v>
      </c>
      <c r="AI198" s="2">
        <f t="shared" si="268"/>
        <v>0</v>
      </c>
      <c r="AJ198" s="2">
        <f t="shared" si="268"/>
        <v>0</v>
      </c>
      <c r="AK198" s="2">
        <f t="shared" si="268"/>
        <v>0</v>
      </c>
      <c r="AL198" s="2">
        <f t="shared" si="268"/>
        <v>0</v>
      </c>
      <c r="AM198" s="2">
        <f t="shared" si="268"/>
        <v>0</v>
      </c>
      <c r="AN198" s="2">
        <f t="shared" si="268"/>
        <v>0</v>
      </c>
      <c r="AO198" s="2">
        <f t="shared" si="268"/>
        <v>0</v>
      </c>
      <c r="AP198" s="2">
        <f t="shared" si="268"/>
        <v>0</v>
      </c>
      <c r="AQ198" s="2">
        <f t="shared" si="268"/>
        <v>0</v>
      </c>
      <c r="AR198" s="2">
        <f t="shared" si="268"/>
        <v>0</v>
      </c>
      <c r="AS198" s="2">
        <f t="shared" si="268"/>
        <v>0</v>
      </c>
      <c r="AT198" s="2">
        <f t="shared" si="268"/>
        <v>0</v>
      </c>
      <c r="AU198" s="2">
        <f t="shared" si="268"/>
        <v>0</v>
      </c>
      <c r="AV198" s="2">
        <f t="shared" si="268"/>
        <v>0</v>
      </c>
      <c r="AW198" s="2">
        <f t="shared" si="268"/>
        <v>0</v>
      </c>
      <c r="AX198" s="2">
        <f t="shared" si="268"/>
        <v>0</v>
      </c>
      <c r="AY198" s="2">
        <f t="shared" si="268"/>
        <v>0</v>
      </c>
      <c r="AZ198" s="2">
        <f t="shared" si="268"/>
        <v>0</v>
      </c>
      <c r="BA198" s="2">
        <f t="shared" si="268"/>
        <v>0</v>
      </c>
      <c r="BB198" s="2">
        <f t="shared" si="268"/>
        <v>0</v>
      </c>
      <c r="BC198" s="2">
        <f t="shared" si="268"/>
        <v>0</v>
      </c>
      <c r="BD198" s="2">
        <f t="shared" si="268"/>
        <v>0</v>
      </c>
      <c r="BE198" s="2">
        <f t="shared" si="268"/>
        <v>0</v>
      </c>
      <c r="BF198" s="2">
        <f t="shared" si="268"/>
        <v>0</v>
      </c>
      <c r="BG198" s="2">
        <f t="shared" si="268"/>
        <v>0</v>
      </c>
      <c r="BH198" s="2">
        <f t="shared" si="268"/>
        <v>0</v>
      </c>
      <c r="BI198" s="2">
        <f t="shared" si="268"/>
        <v>0</v>
      </c>
      <c r="BJ198" s="2">
        <f t="shared" si="268"/>
        <v>0</v>
      </c>
      <c r="BK198" s="2">
        <f t="shared" si="268"/>
        <v>0</v>
      </c>
      <c r="BL198" s="2">
        <f t="shared" si="268"/>
        <v>0</v>
      </c>
      <c r="BM198" s="2">
        <f t="shared" si="268"/>
        <v>0</v>
      </c>
      <c r="BN198" s="2">
        <f t="shared" si="268"/>
        <v>0</v>
      </c>
      <c r="BO198" s="2">
        <f t="shared" si="268"/>
        <v>0</v>
      </c>
      <c r="BP198" s="2">
        <f t="shared" si="268"/>
        <v>0</v>
      </c>
      <c r="BQ198" s="2">
        <f t="shared" si="268"/>
        <v>0</v>
      </c>
      <c r="BR198" s="2">
        <f t="shared" si="268"/>
        <v>0</v>
      </c>
      <c r="BS198" s="2">
        <f t="shared" si="268"/>
        <v>0</v>
      </c>
      <c r="BT198" s="2">
        <f t="shared" si="268"/>
        <v>0</v>
      </c>
      <c r="BU198" s="2">
        <f t="shared" si="268"/>
        <v>0</v>
      </c>
      <c r="BV198" s="2">
        <f t="shared" si="268"/>
        <v>0</v>
      </c>
      <c r="BW198" s="2">
        <f t="shared" si="268"/>
        <v>0</v>
      </c>
      <c r="BX198" s="2">
        <f t="shared" si="268"/>
        <v>0</v>
      </c>
      <c r="BY198" s="2">
        <f t="shared" si="268"/>
        <v>1</v>
      </c>
      <c r="BZ198" s="2">
        <f t="shared" ref="BZ198:DH198" si="269">CA91-BZ91</f>
        <v>0</v>
      </c>
      <c r="CA198" s="2">
        <f t="shared" si="269"/>
        <v>2</v>
      </c>
      <c r="CB198" s="2">
        <f t="shared" si="269"/>
        <v>0</v>
      </c>
      <c r="CC198" s="2">
        <f t="shared" si="269"/>
        <v>0</v>
      </c>
      <c r="CD198" s="2">
        <f t="shared" si="269"/>
        <v>0</v>
      </c>
      <c r="CE198" s="2">
        <f t="shared" si="269"/>
        <v>2</v>
      </c>
      <c r="CF198" s="2">
        <f t="shared" si="269"/>
        <v>0</v>
      </c>
      <c r="CG198" s="2">
        <f t="shared" si="269"/>
        <v>1</v>
      </c>
      <c r="CH198" s="2">
        <f t="shared" si="269"/>
        <v>0</v>
      </c>
      <c r="CI198" s="2">
        <f t="shared" si="269"/>
        <v>0</v>
      </c>
      <c r="CJ198" s="2">
        <f t="shared" si="269"/>
        <v>0</v>
      </c>
      <c r="CK198" s="2">
        <f t="shared" si="269"/>
        <v>0</v>
      </c>
      <c r="CL198" s="2">
        <f t="shared" si="269"/>
        <v>0</v>
      </c>
      <c r="CM198" s="2">
        <f t="shared" si="269"/>
        <v>0</v>
      </c>
      <c r="CN198" s="2">
        <f t="shared" si="269"/>
        <v>0</v>
      </c>
      <c r="CO198" s="2">
        <f t="shared" si="269"/>
        <v>0</v>
      </c>
      <c r="CP198" s="2">
        <f t="shared" si="269"/>
        <v>0</v>
      </c>
      <c r="CQ198" s="2">
        <f t="shared" si="269"/>
        <v>1</v>
      </c>
      <c r="CR198" s="2">
        <f t="shared" si="269"/>
        <v>0</v>
      </c>
      <c r="CS198" s="2">
        <f t="shared" si="269"/>
        <v>2</v>
      </c>
      <c r="CT198" s="2">
        <f t="shared" si="269"/>
        <v>0</v>
      </c>
      <c r="CU198" s="2">
        <f t="shared" si="269"/>
        <v>0</v>
      </c>
      <c r="CV198" s="2">
        <f t="shared" si="269"/>
        <v>0</v>
      </c>
      <c r="CW198" s="2">
        <f t="shared" si="269"/>
        <v>0</v>
      </c>
      <c r="CX198" s="2">
        <f t="shared" si="269"/>
        <v>0</v>
      </c>
      <c r="CY198" s="2">
        <f t="shared" si="269"/>
        <v>0</v>
      </c>
      <c r="CZ198" s="2">
        <f t="shared" si="269"/>
        <v>0</v>
      </c>
      <c r="DA198" s="2">
        <f t="shared" si="269"/>
        <v>0</v>
      </c>
      <c r="DB198" s="2">
        <f t="shared" si="269"/>
        <v>0</v>
      </c>
      <c r="DC198" s="2">
        <f t="shared" si="269"/>
        <v>0</v>
      </c>
      <c r="DD198" s="2">
        <f t="shared" si="269"/>
        <v>0</v>
      </c>
      <c r="DE198" s="2">
        <f t="shared" si="269"/>
        <v>0</v>
      </c>
      <c r="DF198" s="2">
        <f t="shared" si="269"/>
        <v>0</v>
      </c>
      <c r="DG198" s="2">
        <f t="shared" si="269"/>
        <v>0</v>
      </c>
      <c r="DH198" s="2">
        <f t="shared" si="269"/>
        <v>0</v>
      </c>
      <c r="DI198" s="2">
        <f t="shared" si="218"/>
        <v>9</v>
      </c>
    </row>
    <row r="199" spans="1:113" x14ac:dyDescent="0.3">
      <c r="A199">
        <f t="shared" ref="A199:K199" si="270">+A92</f>
        <v>84019167</v>
      </c>
      <c r="B199" t="str">
        <f t="shared" si="270"/>
        <v>US</v>
      </c>
      <c r="C199" t="str">
        <f t="shared" si="270"/>
        <v>USA</v>
      </c>
      <c r="D199">
        <f t="shared" si="270"/>
        <v>840</v>
      </c>
      <c r="E199">
        <f t="shared" si="270"/>
        <v>19167</v>
      </c>
      <c r="F199" t="str">
        <f t="shared" si="270"/>
        <v>Sioux</v>
      </c>
      <c r="G199" t="str">
        <f t="shared" si="270"/>
        <v>Iowa</v>
      </c>
      <c r="H199" t="str">
        <f t="shared" si="270"/>
        <v>US</v>
      </c>
      <c r="I199">
        <f t="shared" si="270"/>
        <v>43.082210740000001</v>
      </c>
      <c r="J199">
        <f t="shared" si="270"/>
        <v>-96.176756799999893</v>
      </c>
      <c r="K199" t="str">
        <f t="shared" si="270"/>
        <v>Sioux, Iowa, US</v>
      </c>
      <c r="L199" s="2">
        <f t="shared" si="215"/>
        <v>0</v>
      </c>
      <c r="M199" s="2">
        <f t="shared" si="215"/>
        <v>0</v>
      </c>
      <c r="N199" s="2">
        <f t="shared" ref="N199:BY199" si="271">O92-N92</f>
        <v>0</v>
      </c>
      <c r="O199" s="2">
        <f t="shared" si="271"/>
        <v>0</v>
      </c>
      <c r="P199" s="2">
        <f t="shared" si="271"/>
        <v>0</v>
      </c>
      <c r="Q199" s="2">
        <f t="shared" si="271"/>
        <v>0</v>
      </c>
      <c r="R199" s="2">
        <f t="shared" si="271"/>
        <v>0</v>
      </c>
      <c r="S199" s="2">
        <f t="shared" si="271"/>
        <v>0</v>
      </c>
      <c r="T199" s="2">
        <f t="shared" si="271"/>
        <v>0</v>
      </c>
      <c r="U199" s="2">
        <f t="shared" si="271"/>
        <v>0</v>
      </c>
      <c r="V199" s="2">
        <f t="shared" si="271"/>
        <v>0</v>
      </c>
      <c r="W199" s="2">
        <f t="shared" si="271"/>
        <v>0</v>
      </c>
      <c r="X199" s="2">
        <f t="shared" si="271"/>
        <v>0</v>
      </c>
      <c r="Y199" s="2">
        <f t="shared" si="271"/>
        <v>0</v>
      </c>
      <c r="Z199" s="2">
        <f t="shared" si="271"/>
        <v>0</v>
      </c>
      <c r="AA199" s="2">
        <f t="shared" si="271"/>
        <v>0</v>
      </c>
      <c r="AB199" s="2">
        <f t="shared" si="271"/>
        <v>0</v>
      </c>
      <c r="AC199" s="2">
        <f t="shared" si="271"/>
        <v>0</v>
      </c>
      <c r="AD199" s="2">
        <f t="shared" si="271"/>
        <v>0</v>
      </c>
      <c r="AE199" s="2">
        <f t="shared" si="271"/>
        <v>0</v>
      </c>
      <c r="AF199" s="2">
        <f t="shared" si="271"/>
        <v>0</v>
      </c>
      <c r="AG199" s="2">
        <f t="shared" si="271"/>
        <v>0</v>
      </c>
      <c r="AH199" s="2">
        <f t="shared" si="271"/>
        <v>0</v>
      </c>
      <c r="AI199" s="2">
        <f t="shared" si="271"/>
        <v>0</v>
      </c>
      <c r="AJ199" s="2">
        <f t="shared" si="271"/>
        <v>0</v>
      </c>
      <c r="AK199" s="2">
        <f t="shared" si="271"/>
        <v>0</v>
      </c>
      <c r="AL199" s="2">
        <f t="shared" si="271"/>
        <v>0</v>
      </c>
      <c r="AM199" s="2">
        <f t="shared" si="271"/>
        <v>0</v>
      </c>
      <c r="AN199" s="2">
        <f t="shared" si="271"/>
        <v>0</v>
      </c>
      <c r="AO199" s="2">
        <f t="shared" si="271"/>
        <v>0</v>
      </c>
      <c r="AP199" s="2">
        <f t="shared" si="271"/>
        <v>0</v>
      </c>
      <c r="AQ199" s="2">
        <f t="shared" si="271"/>
        <v>0</v>
      </c>
      <c r="AR199" s="2">
        <f t="shared" si="271"/>
        <v>0</v>
      </c>
      <c r="AS199" s="2">
        <f t="shared" si="271"/>
        <v>0</v>
      </c>
      <c r="AT199" s="2">
        <f t="shared" si="271"/>
        <v>0</v>
      </c>
      <c r="AU199" s="2">
        <f t="shared" si="271"/>
        <v>0</v>
      </c>
      <c r="AV199" s="2">
        <f t="shared" si="271"/>
        <v>0</v>
      </c>
      <c r="AW199" s="2">
        <f t="shared" si="271"/>
        <v>0</v>
      </c>
      <c r="AX199" s="2">
        <f t="shared" si="271"/>
        <v>0</v>
      </c>
      <c r="AY199" s="2">
        <f t="shared" si="271"/>
        <v>0</v>
      </c>
      <c r="AZ199" s="2">
        <f t="shared" si="271"/>
        <v>0</v>
      </c>
      <c r="BA199" s="2">
        <f t="shared" si="271"/>
        <v>0</v>
      </c>
      <c r="BB199" s="2">
        <f t="shared" si="271"/>
        <v>0</v>
      </c>
      <c r="BC199" s="2">
        <f t="shared" si="271"/>
        <v>0</v>
      </c>
      <c r="BD199" s="2">
        <f t="shared" si="271"/>
        <v>0</v>
      </c>
      <c r="BE199" s="2">
        <f t="shared" si="271"/>
        <v>0</v>
      </c>
      <c r="BF199" s="2">
        <f t="shared" si="271"/>
        <v>0</v>
      </c>
      <c r="BG199" s="2">
        <f t="shared" si="271"/>
        <v>0</v>
      </c>
      <c r="BH199" s="2">
        <f t="shared" si="271"/>
        <v>0</v>
      </c>
      <c r="BI199" s="2">
        <f t="shared" si="271"/>
        <v>0</v>
      </c>
      <c r="BJ199" s="2">
        <f t="shared" si="271"/>
        <v>0</v>
      </c>
      <c r="BK199" s="2">
        <f t="shared" si="271"/>
        <v>0</v>
      </c>
      <c r="BL199" s="2">
        <f t="shared" si="271"/>
        <v>0</v>
      </c>
      <c r="BM199" s="2">
        <f t="shared" si="271"/>
        <v>0</v>
      </c>
      <c r="BN199" s="2">
        <f t="shared" si="271"/>
        <v>0</v>
      </c>
      <c r="BO199" s="2">
        <f t="shared" si="271"/>
        <v>0</v>
      </c>
      <c r="BP199" s="2">
        <f t="shared" si="271"/>
        <v>0</v>
      </c>
      <c r="BQ199" s="2">
        <f t="shared" si="271"/>
        <v>0</v>
      </c>
      <c r="BR199" s="2">
        <f t="shared" si="271"/>
        <v>0</v>
      </c>
      <c r="BS199" s="2">
        <f t="shared" si="271"/>
        <v>1</v>
      </c>
      <c r="BT199" s="2">
        <f t="shared" si="271"/>
        <v>0</v>
      </c>
      <c r="BU199" s="2">
        <f t="shared" si="271"/>
        <v>0</v>
      </c>
      <c r="BV199" s="2">
        <f t="shared" si="271"/>
        <v>0</v>
      </c>
      <c r="BW199" s="2">
        <f t="shared" si="271"/>
        <v>1</v>
      </c>
      <c r="BX199" s="2">
        <f t="shared" si="271"/>
        <v>0</v>
      </c>
      <c r="BY199" s="2">
        <f t="shared" si="271"/>
        <v>0</v>
      </c>
      <c r="BZ199" s="2">
        <f t="shared" ref="BZ199:DH199" si="272">CA92-BZ92</f>
        <v>0</v>
      </c>
      <c r="CA199" s="2">
        <f t="shared" si="272"/>
        <v>0</v>
      </c>
      <c r="CB199" s="2">
        <f t="shared" si="272"/>
        <v>1</v>
      </c>
      <c r="CC199" s="2">
        <f t="shared" si="272"/>
        <v>1</v>
      </c>
      <c r="CD199" s="2">
        <f t="shared" si="272"/>
        <v>0</v>
      </c>
      <c r="CE199" s="2">
        <f t="shared" si="272"/>
        <v>1</v>
      </c>
      <c r="CF199" s="2">
        <f t="shared" si="272"/>
        <v>2</v>
      </c>
      <c r="CG199" s="2">
        <f t="shared" si="272"/>
        <v>0</v>
      </c>
      <c r="CH199" s="2">
        <f t="shared" si="272"/>
        <v>0</v>
      </c>
      <c r="CI199" s="2">
        <f t="shared" si="272"/>
        <v>0</v>
      </c>
      <c r="CJ199" s="2">
        <f t="shared" si="272"/>
        <v>0</v>
      </c>
      <c r="CK199" s="2">
        <f t="shared" si="272"/>
        <v>0</v>
      </c>
      <c r="CL199" s="2">
        <f t="shared" si="272"/>
        <v>0</v>
      </c>
      <c r="CM199" s="2">
        <f t="shared" si="272"/>
        <v>0</v>
      </c>
      <c r="CN199" s="2">
        <f t="shared" si="272"/>
        <v>0</v>
      </c>
      <c r="CO199" s="2">
        <f t="shared" si="272"/>
        <v>0</v>
      </c>
      <c r="CP199" s="2">
        <f t="shared" si="272"/>
        <v>0</v>
      </c>
      <c r="CQ199" s="2">
        <f t="shared" si="272"/>
        <v>0</v>
      </c>
      <c r="CR199" s="2">
        <f t="shared" si="272"/>
        <v>0</v>
      </c>
      <c r="CS199" s="2">
        <f t="shared" si="272"/>
        <v>0</v>
      </c>
      <c r="CT199" s="2">
        <f t="shared" si="272"/>
        <v>0</v>
      </c>
      <c r="CU199" s="2">
        <f t="shared" si="272"/>
        <v>0</v>
      </c>
      <c r="CV199" s="2">
        <f t="shared" si="272"/>
        <v>0</v>
      </c>
      <c r="CW199" s="2">
        <f t="shared" si="272"/>
        <v>0</v>
      </c>
      <c r="CX199" s="2">
        <f t="shared" si="272"/>
        <v>0</v>
      </c>
      <c r="CY199" s="2">
        <f t="shared" si="272"/>
        <v>0</v>
      </c>
      <c r="CZ199" s="2">
        <f t="shared" si="272"/>
        <v>0</v>
      </c>
      <c r="DA199" s="2">
        <f t="shared" si="272"/>
        <v>0</v>
      </c>
      <c r="DB199" s="2">
        <f t="shared" si="272"/>
        <v>0</v>
      </c>
      <c r="DC199" s="2">
        <f t="shared" si="272"/>
        <v>0</v>
      </c>
      <c r="DD199" s="2">
        <f t="shared" si="272"/>
        <v>1</v>
      </c>
      <c r="DE199" s="2">
        <f t="shared" si="272"/>
        <v>0</v>
      </c>
      <c r="DF199" s="2">
        <f t="shared" si="272"/>
        <v>1</v>
      </c>
      <c r="DG199" s="2">
        <f t="shared" si="272"/>
        <v>2</v>
      </c>
      <c r="DH199" s="2">
        <f t="shared" si="272"/>
        <v>0</v>
      </c>
      <c r="DI199" s="2">
        <f t="shared" si="218"/>
        <v>11</v>
      </c>
    </row>
    <row r="200" spans="1:113" x14ac:dyDescent="0.3">
      <c r="A200">
        <f t="shared" ref="A200:K200" si="273">+A93</f>
        <v>84019169</v>
      </c>
      <c r="B200" t="str">
        <f t="shared" si="273"/>
        <v>US</v>
      </c>
      <c r="C200" t="str">
        <f t="shared" si="273"/>
        <v>USA</v>
      </c>
      <c r="D200">
        <f t="shared" si="273"/>
        <v>840</v>
      </c>
      <c r="E200">
        <f t="shared" si="273"/>
        <v>19169</v>
      </c>
      <c r="F200" t="str">
        <f t="shared" si="273"/>
        <v>Story</v>
      </c>
      <c r="G200" t="str">
        <f t="shared" si="273"/>
        <v>Iowa</v>
      </c>
      <c r="H200" t="str">
        <f t="shared" si="273"/>
        <v>US</v>
      </c>
      <c r="I200">
        <f t="shared" si="273"/>
        <v>42.036212130000003</v>
      </c>
      <c r="J200">
        <f t="shared" si="273"/>
        <v>-93.464990049999997</v>
      </c>
      <c r="K200" t="str">
        <f t="shared" si="273"/>
        <v>Story, Iowa, US</v>
      </c>
      <c r="L200" s="2">
        <f t="shared" si="215"/>
        <v>0</v>
      </c>
      <c r="M200" s="2">
        <f t="shared" si="215"/>
        <v>0</v>
      </c>
      <c r="N200" s="2">
        <f t="shared" ref="N200:BY200" si="274">O93-N93</f>
        <v>0</v>
      </c>
      <c r="O200" s="2">
        <f t="shared" si="274"/>
        <v>0</v>
      </c>
      <c r="P200" s="2">
        <f t="shared" si="274"/>
        <v>0</v>
      </c>
      <c r="Q200" s="2">
        <f t="shared" si="274"/>
        <v>0</v>
      </c>
      <c r="R200" s="2">
        <f t="shared" si="274"/>
        <v>0</v>
      </c>
      <c r="S200" s="2">
        <f t="shared" si="274"/>
        <v>0</v>
      </c>
      <c r="T200" s="2">
        <f t="shared" si="274"/>
        <v>0</v>
      </c>
      <c r="U200" s="2">
        <f t="shared" si="274"/>
        <v>0</v>
      </c>
      <c r="V200" s="2">
        <f t="shared" si="274"/>
        <v>0</v>
      </c>
      <c r="W200" s="2">
        <f t="shared" si="274"/>
        <v>0</v>
      </c>
      <c r="X200" s="2">
        <f t="shared" si="274"/>
        <v>0</v>
      </c>
      <c r="Y200" s="2">
        <f t="shared" si="274"/>
        <v>0</v>
      </c>
      <c r="Z200" s="2">
        <f t="shared" si="274"/>
        <v>0</v>
      </c>
      <c r="AA200" s="2">
        <f t="shared" si="274"/>
        <v>0</v>
      </c>
      <c r="AB200" s="2">
        <f t="shared" si="274"/>
        <v>0</v>
      </c>
      <c r="AC200" s="2">
        <f t="shared" si="274"/>
        <v>0</v>
      </c>
      <c r="AD200" s="2">
        <f t="shared" si="274"/>
        <v>0</v>
      </c>
      <c r="AE200" s="2">
        <f t="shared" si="274"/>
        <v>0</v>
      </c>
      <c r="AF200" s="2">
        <f t="shared" si="274"/>
        <v>0</v>
      </c>
      <c r="AG200" s="2">
        <f t="shared" si="274"/>
        <v>0</v>
      </c>
      <c r="AH200" s="2">
        <f t="shared" si="274"/>
        <v>0</v>
      </c>
      <c r="AI200" s="2">
        <f t="shared" si="274"/>
        <v>0</v>
      </c>
      <c r="AJ200" s="2">
        <f t="shared" si="274"/>
        <v>0</v>
      </c>
      <c r="AK200" s="2">
        <f t="shared" si="274"/>
        <v>0</v>
      </c>
      <c r="AL200" s="2">
        <f t="shared" si="274"/>
        <v>0</v>
      </c>
      <c r="AM200" s="2">
        <f t="shared" si="274"/>
        <v>0</v>
      </c>
      <c r="AN200" s="2">
        <f t="shared" si="274"/>
        <v>0</v>
      </c>
      <c r="AO200" s="2">
        <f t="shared" si="274"/>
        <v>0</v>
      </c>
      <c r="AP200" s="2">
        <f t="shared" si="274"/>
        <v>0</v>
      </c>
      <c r="AQ200" s="2">
        <f t="shared" si="274"/>
        <v>0</v>
      </c>
      <c r="AR200" s="2">
        <f t="shared" si="274"/>
        <v>0</v>
      </c>
      <c r="AS200" s="2">
        <f t="shared" si="274"/>
        <v>0</v>
      </c>
      <c r="AT200" s="2">
        <f t="shared" si="274"/>
        <v>0</v>
      </c>
      <c r="AU200" s="2">
        <f t="shared" si="274"/>
        <v>0</v>
      </c>
      <c r="AV200" s="2">
        <f t="shared" si="274"/>
        <v>0</v>
      </c>
      <c r="AW200" s="2">
        <f t="shared" si="274"/>
        <v>0</v>
      </c>
      <c r="AX200" s="2">
        <f t="shared" si="274"/>
        <v>0</v>
      </c>
      <c r="AY200" s="2">
        <f t="shared" si="274"/>
        <v>0</v>
      </c>
      <c r="AZ200" s="2">
        <f t="shared" si="274"/>
        <v>0</v>
      </c>
      <c r="BA200" s="2">
        <f t="shared" si="274"/>
        <v>0</v>
      </c>
      <c r="BB200" s="2">
        <f t="shared" si="274"/>
        <v>0</v>
      </c>
      <c r="BC200" s="2">
        <f t="shared" si="274"/>
        <v>0</v>
      </c>
      <c r="BD200" s="2">
        <f t="shared" si="274"/>
        <v>0</v>
      </c>
      <c r="BE200" s="2">
        <f t="shared" si="274"/>
        <v>0</v>
      </c>
      <c r="BF200" s="2">
        <f t="shared" si="274"/>
        <v>0</v>
      </c>
      <c r="BG200" s="2">
        <f t="shared" si="274"/>
        <v>0</v>
      </c>
      <c r="BH200" s="2">
        <f t="shared" si="274"/>
        <v>0</v>
      </c>
      <c r="BI200" s="2">
        <f t="shared" si="274"/>
        <v>0</v>
      </c>
      <c r="BJ200" s="2">
        <f t="shared" si="274"/>
        <v>0</v>
      </c>
      <c r="BK200" s="2">
        <f t="shared" si="274"/>
        <v>0</v>
      </c>
      <c r="BL200" s="2">
        <f t="shared" si="274"/>
        <v>0</v>
      </c>
      <c r="BM200" s="2">
        <f t="shared" si="274"/>
        <v>0</v>
      </c>
      <c r="BN200" s="2">
        <f t="shared" si="274"/>
        <v>0</v>
      </c>
      <c r="BO200" s="2">
        <f t="shared" si="274"/>
        <v>0</v>
      </c>
      <c r="BP200" s="2">
        <f t="shared" si="274"/>
        <v>0</v>
      </c>
      <c r="BQ200" s="2">
        <f t="shared" si="274"/>
        <v>0</v>
      </c>
      <c r="BR200" s="2">
        <f t="shared" si="274"/>
        <v>1</v>
      </c>
      <c r="BS200" s="2">
        <f t="shared" si="274"/>
        <v>0</v>
      </c>
      <c r="BT200" s="2">
        <f t="shared" si="274"/>
        <v>0</v>
      </c>
      <c r="BU200" s="2">
        <f t="shared" si="274"/>
        <v>1</v>
      </c>
      <c r="BV200" s="2">
        <f t="shared" si="274"/>
        <v>0</v>
      </c>
      <c r="BW200" s="2">
        <f t="shared" si="274"/>
        <v>0</v>
      </c>
      <c r="BX200" s="2">
        <f t="shared" si="274"/>
        <v>0</v>
      </c>
      <c r="BY200" s="2">
        <f t="shared" si="274"/>
        <v>0</v>
      </c>
      <c r="BZ200" s="2">
        <f t="shared" ref="BZ200:DH200" si="275">CA93-BZ93</f>
        <v>0</v>
      </c>
      <c r="CA200" s="2">
        <f t="shared" si="275"/>
        <v>0</v>
      </c>
      <c r="CB200" s="2">
        <f t="shared" si="275"/>
        <v>0</v>
      </c>
      <c r="CC200" s="2">
        <f t="shared" si="275"/>
        <v>2</v>
      </c>
      <c r="CD200" s="2">
        <f t="shared" si="275"/>
        <v>0</v>
      </c>
      <c r="CE200" s="2">
        <f t="shared" si="275"/>
        <v>1</v>
      </c>
      <c r="CF200" s="2">
        <f t="shared" si="275"/>
        <v>0</v>
      </c>
      <c r="CG200" s="2">
        <f t="shared" si="275"/>
        <v>0</v>
      </c>
      <c r="CH200" s="2">
        <f t="shared" si="275"/>
        <v>0</v>
      </c>
      <c r="CI200" s="2">
        <f t="shared" si="275"/>
        <v>1</v>
      </c>
      <c r="CJ200" s="2">
        <f t="shared" si="275"/>
        <v>0</v>
      </c>
      <c r="CK200" s="2">
        <f t="shared" si="275"/>
        <v>1</v>
      </c>
      <c r="CL200" s="2">
        <f t="shared" si="275"/>
        <v>0</v>
      </c>
      <c r="CM200" s="2">
        <f t="shared" si="275"/>
        <v>0</v>
      </c>
      <c r="CN200" s="2">
        <f t="shared" si="275"/>
        <v>0</v>
      </c>
      <c r="CO200" s="2">
        <f t="shared" si="275"/>
        <v>1</v>
      </c>
      <c r="CP200" s="2">
        <f t="shared" si="275"/>
        <v>3</v>
      </c>
      <c r="CQ200" s="2">
        <f t="shared" si="275"/>
        <v>0</v>
      </c>
      <c r="CR200" s="2">
        <f t="shared" si="275"/>
        <v>5</v>
      </c>
      <c r="CS200" s="2">
        <f t="shared" si="275"/>
        <v>1</v>
      </c>
      <c r="CT200" s="2">
        <f t="shared" si="275"/>
        <v>0</v>
      </c>
      <c r="CU200" s="2">
        <f t="shared" si="275"/>
        <v>1</v>
      </c>
      <c r="CV200" s="2">
        <f t="shared" si="275"/>
        <v>2</v>
      </c>
      <c r="CW200" s="2">
        <f t="shared" si="275"/>
        <v>-1</v>
      </c>
      <c r="CX200" s="2">
        <f t="shared" si="275"/>
        <v>1</v>
      </c>
      <c r="CY200" s="2">
        <f t="shared" si="275"/>
        <v>2</v>
      </c>
      <c r="CZ200" s="2">
        <f t="shared" si="275"/>
        <v>0</v>
      </c>
      <c r="DA200" s="2">
        <f t="shared" si="275"/>
        <v>0</v>
      </c>
      <c r="DB200" s="2">
        <f t="shared" si="275"/>
        <v>1</v>
      </c>
      <c r="DC200" s="2">
        <f t="shared" si="275"/>
        <v>2</v>
      </c>
      <c r="DD200" s="2">
        <f t="shared" si="275"/>
        <v>1</v>
      </c>
      <c r="DE200" s="2">
        <f t="shared" si="275"/>
        <v>1</v>
      </c>
      <c r="DF200" s="2">
        <f t="shared" si="275"/>
        <v>0</v>
      </c>
      <c r="DG200" s="2">
        <f t="shared" si="275"/>
        <v>4</v>
      </c>
      <c r="DH200" s="2">
        <f t="shared" si="275"/>
        <v>1</v>
      </c>
      <c r="DI200" s="2">
        <f t="shared" si="218"/>
        <v>32</v>
      </c>
    </row>
    <row r="201" spans="1:113" x14ac:dyDescent="0.3">
      <c r="A201">
        <f t="shared" ref="A201:K201" si="276">+A94</f>
        <v>84019171</v>
      </c>
      <c r="B201" t="str">
        <f t="shared" si="276"/>
        <v>US</v>
      </c>
      <c r="C201" t="str">
        <f t="shared" si="276"/>
        <v>USA</v>
      </c>
      <c r="D201">
        <f t="shared" si="276"/>
        <v>840</v>
      </c>
      <c r="E201">
        <f t="shared" si="276"/>
        <v>19171</v>
      </c>
      <c r="F201" t="str">
        <f t="shared" si="276"/>
        <v>Tama</v>
      </c>
      <c r="G201" t="str">
        <f t="shared" si="276"/>
        <v>Iowa</v>
      </c>
      <c r="H201" t="str">
        <f t="shared" si="276"/>
        <v>US</v>
      </c>
      <c r="I201">
        <f t="shared" si="276"/>
        <v>42.07991767</v>
      </c>
      <c r="J201">
        <f t="shared" si="276"/>
        <v>-92.53266945</v>
      </c>
      <c r="K201" t="str">
        <f t="shared" si="276"/>
        <v>Tama, Iowa, US</v>
      </c>
      <c r="L201" s="2">
        <f t="shared" si="215"/>
        <v>0</v>
      </c>
      <c r="M201" s="2">
        <f t="shared" si="215"/>
        <v>0</v>
      </c>
      <c r="N201" s="2">
        <f t="shared" ref="N201:BY201" si="277">O94-N94</f>
        <v>0</v>
      </c>
      <c r="O201" s="2">
        <f t="shared" si="277"/>
        <v>0</v>
      </c>
      <c r="P201" s="2">
        <f t="shared" si="277"/>
        <v>0</v>
      </c>
      <c r="Q201" s="2">
        <f t="shared" si="277"/>
        <v>0</v>
      </c>
      <c r="R201" s="2">
        <f t="shared" si="277"/>
        <v>0</v>
      </c>
      <c r="S201" s="2">
        <f t="shared" si="277"/>
        <v>0</v>
      </c>
      <c r="T201" s="2">
        <f t="shared" si="277"/>
        <v>0</v>
      </c>
      <c r="U201" s="2">
        <f t="shared" si="277"/>
        <v>0</v>
      </c>
      <c r="V201" s="2">
        <f t="shared" si="277"/>
        <v>0</v>
      </c>
      <c r="W201" s="2">
        <f t="shared" si="277"/>
        <v>0</v>
      </c>
      <c r="X201" s="2">
        <f t="shared" si="277"/>
        <v>0</v>
      </c>
      <c r="Y201" s="2">
        <f t="shared" si="277"/>
        <v>0</v>
      </c>
      <c r="Z201" s="2">
        <f t="shared" si="277"/>
        <v>0</v>
      </c>
      <c r="AA201" s="2">
        <f t="shared" si="277"/>
        <v>0</v>
      </c>
      <c r="AB201" s="2">
        <f t="shared" si="277"/>
        <v>0</v>
      </c>
      <c r="AC201" s="2">
        <f t="shared" si="277"/>
        <v>0</v>
      </c>
      <c r="AD201" s="2">
        <f t="shared" si="277"/>
        <v>0</v>
      </c>
      <c r="AE201" s="2">
        <f t="shared" si="277"/>
        <v>0</v>
      </c>
      <c r="AF201" s="2">
        <f t="shared" si="277"/>
        <v>0</v>
      </c>
      <c r="AG201" s="2">
        <f t="shared" si="277"/>
        <v>0</v>
      </c>
      <c r="AH201" s="2">
        <f t="shared" si="277"/>
        <v>0</v>
      </c>
      <c r="AI201" s="2">
        <f t="shared" si="277"/>
        <v>0</v>
      </c>
      <c r="AJ201" s="2">
        <f t="shared" si="277"/>
        <v>0</v>
      </c>
      <c r="AK201" s="2">
        <f t="shared" si="277"/>
        <v>0</v>
      </c>
      <c r="AL201" s="2">
        <f t="shared" si="277"/>
        <v>0</v>
      </c>
      <c r="AM201" s="2">
        <f t="shared" si="277"/>
        <v>0</v>
      </c>
      <c r="AN201" s="2">
        <f t="shared" si="277"/>
        <v>0</v>
      </c>
      <c r="AO201" s="2">
        <f t="shared" si="277"/>
        <v>0</v>
      </c>
      <c r="AP201" s="2">
        <f t="shared" si="277"/>
        <v>0</v>
      </c>
      <c r="AQ201" s="2">
        <f t="shared" si="277"/>
        <v>0</v>
      </c>
      <c r="AR201" s="2">
        <f t="shared" si="277"/>
        <v>0</v>
      </c>
      <c r="AS201" s="2">
        <f t="shared" si="277"/>
        <v>0</v>
      </c>
      <c r="AT201" s="2">
        <f t="shared" si="277"/>
        <v>0</v>
      </c>
      <c r="AU201" s="2">
        <f t="shared" si="277"/>
        <v>0</v>
      </c>
      <c r="AV201" s="2">
        <f t="shared" si="277"/>
        <v>0</v>
      </c>
      <c r="AW201" s="2">
        <f t="shared" si="277"/>
        <v>0</v>
      </c>
      <c r="AX201" s="2">
        <f t="shared" si="277"/>
        <v>0</v>
      </c>
      <c r="AY201" s="2">
        <f t="shared" si="277"/>
        <v>0</v>
      </c>
      <c r="AZ201" s="2">
        <f t="shared" si="277"/>
        <v>0</v>
      </c>
      <c r="BA201" s="2">
        <f t="shared" si="277"/>
        <v>0</v>
      </c>
      <c r="BB201" s="2">
        <f t="shared" si="277"/>
        <v>0</v>
      </c>
      <c r="BC201" s="2">
        <f t="shared" si="277"/>
        <v>0</v>
      </c>
      <c r="BD201" s="2">
        <f t="shared" si="277"/>
        <v>0</v>
      </c>
      <c r="BE201" s="2">
        <f t="shared" si="277"/>
        <v>0</v>
      </c>
      <c r="BF201" s="2">
        <f t="shared" si="277"/>
        <v>0</v>
      </c>
      <c r="BG201" s="2">
        <f t="shared" si="277"/>
        <v>0</v>
      </c>
      <c r="BH201" s="2">
        <f t="shared" si="277"/>
        <v>0</v>
      </c>
      <c r="BI201" s="2">
        <f t="shared" si="277"/>
        <v>0</v>
      </c>
      <c r="BJ201" s="2">
        <f t="shared" si="277"/>
        <v>0</v>
      </c>
      <c r="BK201" s="2">
        <f t="shared" si="277"/>
        <v>0</v>
      </c>
      <c r="BL201" s="2">
        <f t="shared" si="277"/>
        <v>0</v>
      </c>
      <c r="BM201" s="2">
        <f t="shared" si="277"/>
        <v>0</v>
      </c>
      <c r="BN201" s="2">
        <f t="shared" si="277"/>
        <v>0</v>
      </c>
      <c r="BO201" s="2">
        <f t="shared" si="277"/>
        <v>0</v>
      </c>
      <c r="BP201" s="2">
        <f t="shared" si="277"/>
        <v>0</v>
      </c>
      <c r="BQ201" s="2">
        <f t="shared" si="277"/>
        <v>0</v>
      </c>
      <c r="BR201" s="2">
        <f t="shared" si="277"/>
        <v>0</v>
      </c>
      <c r="BS201" s="2">
        <f t="shared" si="277"/>
        <v>3</v>
      </c>
      <c r="BT201" s="2">
        <f t="shared" si="277"/>
        <v>0</v>
      </c>
      <c r="BU201" s="2">
        <f t="shared" si="277"/>
        <v>1</v>
      </c>
      <c r="BV201" s="2">
        <f t="shared" si="277"/>
        <v>0</v>
      </c>
      <c r="BW201" s="2">
        <f t="shared" si="277"/>
        <v>0</v>
      </c>
      <c r="BX201" s="2">
        <f t="shared" si="277"/>
        <v>1</v>
      </c>
      <c r="BY201" s="2">
        <f t="shared" si="277"/>
        <v>3</v>
      </c>
      <c r="BZ201" s="2">
        <f t="shared" ref="BZ201:DH201" si="278">CA94-BZ94</f>
        <v>1</v>
      </c>
      <c r="CA201" s="2">
        <f t="shared" si="278"/>
        <v>1</v>
      </c>
      <c r="CB201" s="2">
        <f t="shared" si="278"/>
        <v>1</v>
      </c>
      <c r="CC201" s="2">
        <f t="shared" si="278"/>
        <v>3</v>
      </c>
      <c r="CD201" s="2">
        <f t="shared" si="278"/>
        <v>3</v>
      </c>
      <c r="CE201" s="2">
        <f t="shared" si="278"/>
        <v>5</v>
      </c>
      <c r="CF201" s="2">
        <f t="shared" si="278"/>
        <v>7</v>
      </c>
      <c r="CG201" s="2">
        <f t="shared" si="278"/>
        <v>1</v>
      </c>
      <c r="CH201" s="2">
        <f t="shared" si="278"/>
        <v>5</v>
      </c>
      <c r="CI201" s="2">
        <f t="shared" si="278"/>
        <v>7</v>
      </c>
      <c r="CJ201" s="2">
        <f t="shared" si="278"/>
        <v>4</v>
      </c>
      <c r="CK201" s="2">
        <f t="shared" si="278"/>
        <v>17</v>
      </c>
      <c r="CL201" s="2">
        <f t="shared" si="278"/>
        <v>7</v>
      </c>
      <c r="CM201" s="2">
        <f t="shared" si="278"/>
        <v>7</v>
      </c>
      <c r="CN201" s="2">
        <f t="shared" si="278"/>
        <v>9</v>
      </c>
      <c r="CO201" s="2">
        <f t="shared" si="278"/>
        <v>15</v>
      </c>
      <c r="CP201" s="2">
        <f t="shared" si="278"/>
        <v>7</v>
      </c>
      <c r="CQ201" s="2">
        <f t="shared" si="278"/>
        <v>3</v>
      </c>
      <c r="CR201" s="2">
        <f t="shared" si="278"/>
        <v>3</v>
      </c>
      <c r="CS201" s="2">
        <f t="shared" si="278"/>
        <v>7</v>
      </c>
      <c r="CT201" s="2">
        <f t="shared" si="278"/>
        <v>2</v>
      </c>
      <c r="CU201" s="2">
        <f t="shared" si="278"/>
        <v>64</v>
      </c>
      <c r="CV201" s="2">
        <f t="shared" si="278"/>
        <v>10</v>
      </c>
      <c r="CW201" s="2">
        <f t="shared" si="278"/>
        <v>26</v>
      </c>
      <c r="CX201" s="2">
        <f t="shared" si="278"/>
        <v>2</v>
      </c>
      <c r="CY201" s="2">
        <f t="shared" si="278"/>
        <v>0</v>
      </c>
      <c r="CZ201" s="2">
        <f t="shared" si="278"/>
        <v>11</v>
      </c>
      <c r="DA201" s="2">
        <f t="shared" si="278"/>
        <v>25</v>
      </c>
      <c r="DB201" s="2">
        <f t="shared" si="278"/>
        <v>2</v>
      </c>
      <c r="DC201" s="2">
        <f t="shared" si="278"/>
        <v>-4</v>
      </c>
      <c r="DD201" s="2">
        <f t="shared" si="278"/>
        <v>4</v>
      </c>
      <c r="DE201" s="2">
        <f t="shared" si="278"/>
        <v>1</v>
      </c>
      <c r="DF201" s="2">
        <f t="shared" si="278"/>
        <v>2</v>
      </c>
      <c r="DG201" s="2">
        <f t="shared" si="278"/>
        <v>4</v>
      </c>
      <c r="DH201" s="2">
        <f t="shared" si="278"/>
        <v>8</v>
      </c>
      <c r="DI201" s="2">
        <f t="shared" si="218"/>
        <v>278</v>
      </c>
    </row>
    <row r="202" spans="1:113" x14ac:dyDescent="0.3">
      <c r="A202">
        <f t="shared" ref="A202:K202" si="279">+A95</f>
        <v>84019173</v>
      </c>
      <c r="B202" t="str">
        <f t="shared" si="279"/>
        <v>US</v>
      </c>
      <c r="C202" t="str">
        <f t="shared" si="279"/>
        <v>USA</v>
      </c>
      <c r="D202">
        <f t="shared" si="279"/>
        <v>840</v>
      </c>
      <c r="E202">
        <f t="shared" si="279"/>
        <v>19173</v>
      </c>
      <c r="F202" t="str">
        <f t="shared" si="279"/>
        <v>Taylor</v>
      </c>
      <c r="G202" t="str">
        <f t="shared" si="279"/>
        <v>Iowa</v>
      </c>
      <c r="H202" t="str">
        <f t="shared" si="279"/>
        <v>US</v>
      </c>
      <c r="I202">
        <f t="shared" si="279"/>
        <v>40.737105790000001</v>
      </c>
      <c r="J202">
        <f t="shared" si="279"/>
        <v>-94.697785629999998</v>
      </c>
      <c r="K202" t="str">
        <f t="shared" si="279"/>
        <v>Taylor, Iowa, US</v>
      </c>
      <c r="L202" s="2">
        <f t="shared" si="215"/>
        <v>0</v>
      </c>
      <c r="M202" s="2">
        <f t="shared" si="215"/>
        <v>0</v>
      </c>
      <c r="N202" s="2">
        <f t="shared" ref="N202:BY202" si="280">O95-N95</f>
        <v>0</v>
      </c>
      <c r="O202" s="2">
        <f t="shared" si="280"/>
        <v>0</v>
      </c>
      <c r="P202" s="2">
        <f t="shared" si="280"/>
        <v>0</v>
      </c>
      <c r="Q202" s="2">
        <f t="shared" si="280"/>
        <v>0</v>
      </c>
      <c r="R202" s="2">
        <f t="shared" si="280"/>
        <v>0</v>
      </c>
      <c r="S202" s="2">
        <f t="shared" si="280"/>
        <v>0</v>
      </c>
      <c r="T202" s="2">
        <f t="shared" si="280"/>
        <v>0</v>
      </c>
      <c r="U202" s="2">
        <f t="shared" si="280"/>
        <v>0</v>
      </c>
      <c r="V202" s="2">
        <f t="shared" si="280"/>
        <v>0</v>
      </c>
      <c r="W202" s="2">
        <f t="shared" si="280"/>
        <v>0</v>
      </c>
      <c r="X202" s="2">
        <f t="shared" si="280"/>
        <v>0</v>
      </c>
      <c r="Y202" s="2">
        <f t="shared" si="280"/>
        <v>0</v>
      </c>
      <c r="Z202" s="2">
        <f t="shared" si="280"/>
        <v>0</v>
      </c>
      <c r="AA202" s="2">
        <f t="shared" si="280"/>
        <v>0</v>
      </c>
      <c r="AB202" s="2">
        <f t="shared" si="280"/>
        <v>0</v>
      </c>
      <c r="AC202" s="2">
        <f t="shared" si="280"/>
        <v>0</v>
      </c>
      <c r="AD202" s="2">
        <f t="shared" si="280"/>
        <v>0</v>
      </c>
      <c r="AE202" s="2">
        <f t="shared" si="280"/>
        <v>0</v>
      </c>
      <c r="AF202" s="2">
        <f t="shared" si="280"/>
        <v>0</v>
      </c>
      <c r="AG202" s="2">
        <f t="shared" si="280"/>
        <v>0</v>
      </c>
      <c r="AH202" s="2">
        <f t="shared" si="280"/>
        <v>0</v>
      </c>
      <c r="AI202" s="2">
        <f t="shared" si="280"/>
        <v>0</v>
      </c>
      <c r="AJ202" s="2">
        <f t="shared" si="280"/>
        <v>0</v>
      </c>
      <c r="AK202" s="2">
        <f t="shared" si="280"/>
        <v>0</v>
      </c>
      <c r="AL202" s="2">
        <f t="shared" si="280"/>
        <v>0</v>
      </c>
      <c r="AM202" s="2">
        <f t="shared" si="280"/>
        <v>0</v>
      </c>
      <c r="AN202" s="2">
        <f t="shared" si="280"/>
        <v>0</v>
      </c>
      <c r="AO202" s="2">
        <f t="shared" si="280"/>
        <v>0</v>
      </c>
      <c r="AP202" s="2">
        <f t="shared" si="280"/>
        <v>0</v>
      </c>
      <c r="AQ202" s="2">
        <f t="shared" si="280"/>
        <v>0</v>
      </c>
      <c r="AR202" s="2">
        <f t="shared" si="280"/>
        <v>0</v>
      </c>
      <c r="AS202" s="2">
        <f t="shared" si="280"/>
        <v>0</v>
      </c>
      <c r="AT202" s="2">
        <f t="shared" si="280"/>
        <v>0</v>
      </c>
      <c r="AU202" s="2">
        <f t="shared" si="280"/>
        <v>0</v>
      </c>
      <c r="AV202" s="2">
        <f t="shared" si="280"/>
        <v>0</v>
      </c>
      <c r="AW202" s="2">
        <f t="shared" si="280"/>
        <v>0</v>
      </c>
      <c r="AX202" s="2">
        <f t="shared" si="280"/>
        <v>0</v>
      </c>
      <c r="AY202" s="2">
        <f t="shared" si="280"/>
        <v>0</v>
      </c>
      <c r="AZ202" s="2">
        <f t="shared" si="280"/>
        <v>0</v>
      </c>
      <c r="BA202" s="2">
        <f t="shared" si="280"/>
        <v>0</v>
      </c>
      <c r="BB202" s="2">
        <f t="shared" si="280"/>
        <v>0</v>
      </c>
      <c r="BC202" s="2">
        <f t="shared" si="280"/>
        <v>0</v>
      </c>
      <c r="BD202" s="2">
        <f t="shared" si="280"/>
        <v>0</v>
      </c>
      <c r="BE202" s="2">
        <f t="shared" si="280"/>
        <v>0</v>
      </c>
      <c r="BF202" s="2">
        <f t="shared" si="280"/>
        <v>0</v>
      </c>
      <c r="BG202" s="2">
        <f t="shared" si="280"/>
        <v>0</v>
      </c>
      <c r="BH202" s="2">
        <f t="shared" si="280"/>
        <v>0</v>
      </c>
      <c r="BI202" s="2">
        <f t="shared" si="280"/>
        <v>0</v>
      </c>
      <c r="BJ202" s="2">
        <f t="shared" si="280"/>
        <v>0</v>
      </c>
      <c r="BK202" s="2">
        <f t="shared" si="280"/>
        <v>0</v>
      </c>
      <c r="BL202" s="2">
        <f t="shared" si="280"/>
        <v>0</v>
      </c>
      <c r="BM202" s="2">
        <f t="shared" si="280"/>
        <v>0</v>
      </c>
      <c r="BN202" s="2">
        <f t="shared" si="280"/>
        <v>0</v>
      </c>
      <c r="BO202" s="2">
        <f t="shared" si="280"/>
        <v>0</v>
      </c>
      <c r="BP202" s="2">
        <f t="shared" si="280"/>
        <v>0</v>
      </c>
      <c r="BQ202" s="2">
        <f t="shared" si="280"/>
        <v>0</v>
      </c>
      <c r="BR202" s="2">
        <f t="shared" si="280"/>
        <v>0</v>
      </c>
      <c r="BS202" s="2">
        <f t="shared" si="280"/>
        <v>0</v>
      </c>
      <c r="BT202" s="2">
        <f t="shared" si="280"/>
        <v>0</v>
      </c>
      <c r="BU202" s="2">
        <f t="shared" si="280"/>
        <v>0</v>
      </c>
      <c r="BV202" s="2">
        <f t="shared" si="280"/>
        <v>0</v>
      </c>
      <c r="BW202" s="2">
        <f t="shared" si="280"/>
        <v>0</v>
      </c>
      <c r="BX202" s="2">
        <f t="shared" si="280"/>
        <v>0</v>
      </c>
      <c r="BY202" s="2">
        <f t="shared" si="280"/>
        <v>1</v>
      </c>
      <c r="BZ202" s="2">
        <f t="shared" ref="BZ202:DH202" si="281">CA95-BZ95</f>
        <v>0</v>
      </c>
      <c r="CA202" s="2">
        <f t="shared" si="281"/>
        <v>0</v>
      </c>
      <c r="CB202" s="2">
        <f t="shared" si="281"/>
        <v>0</v>
      </c>
      <c r="CC202" s="2">
        <f t="shared" si="281"/>
        <v>0</v>
      </c>
      <c r="CD202" s="2">
        <f t="shared" si="281"/>
        <v>0</v>
      </c>
      <c r="CE202" s="2">
        <f t="shared" si="281"/>
        <v>0</v>
      </c>
      <c r="CF202" s="2">
        <f t="shared" si="281"/>
        <v>0</v>
      </c>
      <c r="CG202" s="2">
        <f t="shared" si="281"/>
        <v>0</v>
      </c>
      <c r="CH202" s="2">
        <f t="shared" si="281"/>
        <v>0</v>
      </c>
      <c r="CI202" s="2">
        <f t="shared" si="281"/>
        <v>0</v>
      </c>
      <c r="CJ202" s="2">
        <f t="shared" si="281"/>
        <v>0</v>
      </c>
      <c r="CK202" s="2">
        <f t="shared" si="281"/>
        <v>0</v>
      </c>
      <c r="CL202" s="2">
        <f t="shared" si="281"/>
        <v>0</v>
      </c>
      <c r="CM202" s="2">
        <f t="shared" si="281"/>
        <v>0</v>
      </c>
      <c r="CN202" s="2">
        <f t="shared" si="281"/>
        <v>0</v>
      </c>
      <c r="CO202" s="2">
        <f t="shared" si="281"/>
        <v>0</v>
      </c>
      <c r="CP202" s="2">
        <f t="shared" si="281"/>
        <v>0</v>
      </c>
      <c r="CQ202" s="2">
        <f t="shared" si="281"/>
        <v>0</v>
      </c>
      <c r="CR202" s="2">
        <f t="shared" si="281"/>
        <v>0</v>
      </c>
      <c r="CS202" s="2">
        <f t="shared" si="281"/>
        <v>0</v>
      </c>
      <c r="CT202" s="2">
        <f t="shared" si="281"/>
        <v>0</v>
      </c>
      <c r="CU202" s="2">
        <f t="shared" si="281"/>
        <v>0</v>
      </c>
      <c r="CV202" s="2">
        <f t="shared" si="281"/>
        <v>0</v>
      </c>
      <c r="CW202" s="2">
        <f t="shared" si="281"/>
        <v>0</v>
      </c>
      <c r="CX202" s="2">
        <f t="shared" si="281"/>
        <v>0</v>
      </c>
      <c r="CY202" s="2">
        <f t="shared" si="281"/>
        <v>0</v>
      </c>
      <c r="CZ202" s="2">
        <f t="shared" si="281"/>
        <v>0</v>
      </c>
      <c r="DA202" s="2">
        <f t="shared" si="281"/>
        <v>0</v>
      </c>
      <c r="DB202" s="2">
        <f t="shared" si="281"/>
        <v>0</v>
      </c>
      <c r="DC202" s="2">
        <f t="shared" si="281"/>
        <v>0</v>
      </c>
      <c r="DD202" s="2">
        <f t="shared" si="281"/>
        <v>0</v>
      </c>
      <c r="DE202" s="2">
        <f t="shared" si="281"/>
        <v>0</v>
      </c>
      <c r="DF202" s="2">
        <f t="shared" si="281"/>
        <v>0</v>
      </c>
      <c r="DG202" s="2">
        <f t="shared" si="281"/>
        <v>0</v>
      </c>
      <c r="DH202" s="2">
        <f t="shared" si="281"/>
        <v>0</v>
      </c>
      <c r="DI202" s="2">
        <f t="shared" si="218"/>
        <v>1</v>
      </c>
    </row>
    <row r="203" spans="1:113" x14ac:dyDescent="0.3">
      <c r="A203">
        <f t="shared" ref="A203:K203" si="282">+A96</f>
        <v>84019175</v>
      </c>
      <c r="B203" t="str">
        <f t="shared" si="282"/>
        <v>US</v>
      </c>
      <c r="C203" t="str">
        <f t="shared" si="282"/>
        <v>USA</v>
      </c>
      <c r="D203">
        <f t="shared" si="282"/>
        <v>840</v>
      </c>
      <c r="E203">
        <f t="shared" si="282"/>
        <v>19175</v>
      </c>
      <c r="F203" t="str">
        <f t="shared" si="282"/>
        <v>Union</v>
      </c>
      <c r="G203" t="str">
        <f t="shared" si="282"/>
        <v>Iowa</v>
      </c>
      <c r="H203" t="str">
        <f t="shared" si="282"/>
        <v>US</v>
      </c>
      <c r="I203">
        <f t="shared" si="282"/>
        <v>41.027727800000001</v>
      </c>
      <c r="J203">
        <f t="shared" si="282"/>
        <v>-94.242348469999996</v>
      </c>
      <c r="K203" t="str">
        <f t="shared" si="282"/>
        <v>Union, Iowa, US</v>
      </c>
      <c r="L203" s="2">
        <f t="shared" si="215"/>
        <v>0</v>
      </c>
      <c r="M203" s="2">
        <f t="shared" si="215"/>
        <v>0</v>
      </c>
      <c r="N203" s="2">
        <f t="shared" ref="N203:BY203" si="283">O96-N96</f>
        <v>0</v>
      </c>
      <c r="O203" s="2">
        <f t="shared" si="283"/>
        <v>0</v>
      </c>
      <c r="P203" s="2">
        <f t="shared" si="283"/>
        <v>0</v>
      </c>
      <c r="Q203" s="2">
        <f t="shared" si="283"/>
        <v>0</v>
      </c>
      <c r="R203" s="2">
        <f t="shared" si="283"/>
        <v>0</v>
      </c>
      <c r="S203" s="2">
        <f t="shared" si="283"/>
        <v>0</v>
      </c>
      <c r="T203" s="2">
        <f t="shared" si="283"/>
        <v>0</v>
      </c>
      <c r="U203" s="2">
        <f t="shared" si="283"/>
        <v>0</v>
      </c>
      <c r="V203" s="2">
        <f t="shared" si="283"/>
        <v>0</v>
      </c>
      <c r="W203" s="2">
        <f t="shared" si="283"/>
        <v>0</v>
      </c>
      <c r="X203" s="2">
        <f t="shared" si="283"/>
        <v>0</v>
      </c>
      <c r="Y203" s="2">
        <f t="shared" si="283"/>
        <v>0</v>
      </c>
      <c r="Z203" s="2">
        <f t="shared" si="283"/>
        <v>0</v>
      </c>
      <c r="AA203" s="2">
        <f t="shared" si="283"/>
        <v>0</v>
      </c>
      <c r="AB203" s="2">
        <f t="shared" si="283"/>
        <v>0</v>
      </c>
      <c r="AC203" s="2">
        <f t="shared" si="283"/>
        <v>0</v>
      </c>
      <c r="AD203" s="2">
        <f t="shared" si="283"/>
        <v>0</v>
      </c>
      <c r="AE203" s="2">
        <f t="shared" si="283"/>
        <v>0</v>
      </c>
      <c r="AF203" s="2">
        <f t="shared" si="283"/>
        <v>0</v>
      </c>
      <c r="AG203" s="2">
        <f t="shared" si="283"/>
        <v>0</v>
      </c>
      <c r="AH203" s="2">
        <f t="shared" si="283"/>
        <v>0</v>
      </c>
      <c r="AI203" s="2">
        <f t="shared" si="283"/>
        <v>0</v>
      </c>
      <c r="AJ203" s="2">
        <f t="shared" si="283"/>
        <v>0</v>
      </c>
      <c r="AK203" s="2">
        <f t="shared" si="283"/>
        <v>0</v>
      </c>
      <c r="AL203" s="2">
        <f t="shared" si="283"/>
        <v>0</v>
      </c>
      <c r="AM203" s="2">
        <f t="shared" si="283"/>
        <v>0</v>
      </c>
      <c r="AN203" s="2">
        <f t="shared" si="283"/>
        <v>0</v>
      </c>
      <c r="AO203" s="2">
        <f t="shared" si="283"/>
        <v>0</v>
      </c>
      <c r="AP203" s="2">
        <f t="shared" si="283"/>
        <v>0</v>
      </c>
      <c r="AQ203" s="2">
        <f t="shared" si="283"/>
        <v>0</v>
      </c>
      <c r="AR203" s="2">
        <f t="shared" si="283"/>
        <v>0</v>
      </c>
      <c r="AS203" s="2">
        <f t="shared" si="283"/>
        <v>0</v>
      </c>
      <c r="AT203" s="2">
        <f t="shared" si="283"/>
        <v>0</v>
      </c>
      <c r="AU203" s="2">
        <f t="shared" si="283"/>
        <v>0</v>
      </c>
      <c r="AV203" s="2">
        <f t="shared" si="283"/>
        <v>0</v>
      </c>
      <c r="AW203" s="2">
        <f t="shared" si="283"/>
        <v>0</v>
      </c>
      <c r="AX203" s="2">
        <f t="shared" si="283"/>
        <v>0</v>
      </c>
      <c r="AY203" s="2">
        <f t="shared" si="283"/>
        <v>0</v>
      </c>
      <c r="AZ203" s="2">
        <f t="shared" si="283"/>
        <v>0</v>
      </c>
      <c r="BA203" s="2">
        <f t="shared" si="283"/>
        <v>0</v>
      </c>
      <c r="BB203" s="2">
        <f t="shared" si="283"/>
        <v>0</v>
      </c>
      <c r="BC203" s="2">
        <f t="shared" si="283"/>
        <v>0</v>
      </c>
      <c r="BD203" s="2">
        <f t="shared" si="283"/>
        <v>0</v>
      </c>
      <c r="BE203" s="2">
        <f t="shared" si="283"/>
        <v>0</v>
      </c>
      <c r="BF203" s="2">
        <f t="shared" si="283"/>
        <v>0</v>
      </c>
      <c r="BG203" s="2">
        <f t="shared" si="283"/>
        <v>0</v>
      </c>
      <c r="BH203" s="2">
        <f t="shared" si="283"/>
        <v>0</v>
      </c>
      <c r="BI203" s="2">
        <f t="shared" si="283"/>
        <v>0</v>
      </c>
      <c r="BJ203" s="2">
        <f t="shared" si="283"/>
        <v>0</v>
      </c>
      <c r="BK203" s="2">
        <f t="shared" si="283"/>
        <v>0</v>
      </c>
      <c r="BL203" s="2">
        <f t="shared" si="283"/>
        <v>0</v>
      </c>
      <c r="BM203" s="2">
        <f t="shared" si="283"/>
        <v>0</v>
      </c>
      <c r="BN203" s="2">
        <f t="shared" si="283"/>
        <v>0</v>
      </c>
      <c r="BO203" s="2">
        <f t="shared" si="283"/>
        <v>0</v>
      </c>
      <c r="BP203" s="2">
        <f t="shared" si="283"/>
        <v>0</v>
      </c>
      <c r="BQ203" s="2">
        <f t="shared" si="283"/>
        <v>0</v>
      </c>
      <c r="BR203" s="2">
        <f t="shared" si="283"/>
        <v>0</v>
      </c>
      <c r="BS203" s="2">
        <f t="shared" si="283"/>
        <v>0</v>
      </c>
      <c r="BT203" s="2">
        <f t="shared" si="283"/>
        <v>0</v>
      </c>
      <c r="BU203" s="2">
        <f t="shared" si="283"/>
        <v>0</v>
      </c>
      <c r="BV203" s="2">
        <f t="shared" si="283"/>
        <v>0</v>
      </c>
      <c r="BW203" s="2">
        <f t="shared" si="283"/>
        <v>0</v>
      </c>
      <c r="BX203" s="2">
        <f t="shared" si="283"/>
        <v>0</v>
      </c>
      <c r="BY203" s="2">
        <f t="shared" si="283"/>
        <v>0</v>
      </c>
      <c r="BZ203" s="2">
        <f t="shared" ref="BZ203:DH203" si="284">CA96-BZ96</f>
        <v>0</v>
      </c>
      <c r="CA203" s="2">
        <f t="shared" si="284"/>
        <v>0</v>
      </c>
      <c r="CB203" s="2">
        <f t="shared" si="284"/>
        <v>0</v>
      </c>
      <c r="CC203" s="2">
        <f t="shared" si="284"/>
        <v>0</v>
      </c>
      <c r="CD203" s="2">
        <f t="shared" si="284"/>
        <v>0</v>
      </c>
      <c r="CE203" s="2">
        <f t="shared" si="284"/>
        <v>0</v>
      </c>
      <c r="CF203" s="2">
        <f t="shared" si="284"/>
        <v>0</v>
      </c>
      <c r="CG203" s="2">
        <f t="shared" si="284"/>
        <v>0</v>
      </c>
      <c r="CH203" s="2">
        <f t="shared" si="284"/>
        <v>0</v>
      </c>
      <c r="CI203" s="2">
        <f t="shared" si="284"/>
        <v>0</v>
      </c>
      <c r="CJ203" s="2">
        <f t="shared" si="284"/>
        <v>0</v>
      </c>
      <c r="CK203" s="2">
        <f t="shared" si="284"/>
        <v>0</v>
      </c>
      <c r="CL203" s="2">
        <f t="shared" si="284"/>
        <v>1</v>
      </c>
      <c r="CM203" s="2">
        <f t="shared" si="284"/>
        <v>0</v>
      </c>
      <c r="CN203" s="2">
        <f t="shared" si="284"/>
        <v>0</v>
      </c>
      <c r="CO203" s="2">
        <f t="shared" si="284"/>
        <v>0</v>
      </c>
      <c r="CP203" s="2">
        <f t="shared" si="284"/>
        <v>0</v>
      </c>
      <c r="CQ203" s="2">
        <f t="shared" si="284"/>
        <v>0</v>
      </c>
      <c r="CR203" s="2">
        <f t="shared" si="284"/>
        <v>0</v>
      </c>
      <c r="CS203" s="2">
        <f t="shared" si="284"/>
        <v>0</v>
      </c>
      <c r="CT203" s="2">
        <f t="shared" si="284"/>
        <v>0</v>
      </c>
      <c r="CU203" s="2">
        <f t="shared" si="284"/>
        <v>0</v>
      </c>
      <c r="CV203" s="2">
        <f t="shared" si="284"/>
        <v>0</v>
      </c>
      <c r="CW203" s="2">
        <f t="shared" si="284"/>
        <v>0</v>
      </c>
      <c r="CX203" s="2">
        <f t="shared" si="284"/>
        <v>0</v>
      </c>
      <c r="CY203" s="2">
        <f t="shared" si="284"/>
        <v>0</v>
      </c>
      <c r="CZ203" s="2">
        <f t="shared" si="284"/>
        <v>0</v>
      </c>
      <c r="DA203" s="2">
        <f t="shared" si="284"/>
        <v>0</v>
      </c>
      <c r="DB203" s="2">
        <f t="shared" si="284"/>
        <v>0</v>
      </c>
      <c r="DC203" s="2">
        <f t="shared" si="284"/>
        <v>0</v>
      </c>
      <c r="DD203" s="2">
        <f t="shared" si="284"/>
        <v>0</v>
      </c>
      <c r="DE203" s="2">
        <f t="shared" si="284"/>
        <v>0</v>
      </c>
      <c r="DF203" s="2">
        <f t="shared" si="284"/>
        <v>0</v>
      </c>
      <c r="DG203" s="2">
        <f t="shared" si="284"/>
        <v>0</v>
      </c>
      <c r="DH203" s="2">
        <f t="shared" si="284"/>
        <v>0</v>
      </c>
      <c r="DI203" s="2">
        <f t="shared" si="218"/>
        <v>1</v>
      </c>
    </row>
    <row r="204" spans="1:113" x14ac:dyDescent="0.3">
      <c r="A204">
        <f t="shared" ref="A204:K204" si="285">+A97</f>
        <v>84019177</v>
      </c>
      <c r="B204" t="str">
        <f t="shared" si="285"/>
        <v>US</v>
      </c>
      <c r="C204" t="str">
        <f t="shared" si="285"/>
        <v>USA</v>
      </c>
      <c r="D204">
        <f t="shared" si="285"/>
        <v>840</v>
      </c>
      <c r="E204">
        <f t="shared" si="285"/>
        <v>19177</v>
      </c>
      <c r="F204" t="str">
        <f t="shared" si="285"/>
        <v>Van Buren</v>
      </c>
      <c r="G204" t="str">
        <f t="shared" si="285"/>
        <v>Iowa</v>
      </c>
      <c r="H204" t="str">
        <f t="shared" si="285"/>
        <v>US</v>
      </c>
      <c r="I204">
        <f t="shared" si="285"/>
        <v>40.753267639999997</v>
      </c>
      <c r="J204">
        <f t="shared" si="285"/>
        <v>-91.950179579999997</v>
      </c>
      <c r="K204" t="str">
        <f t="shared" si="285"/>
        <v>Van Buren, Iowa, US</v>
      </c>
      <c r="L204" s="2">
        <f t="shared" si="215"/>
        <v>0</v>
      </c>
      <c r="M204" s="2">
        <f t="shared" si="215"/>
        <v>0</v>
      </c>
      <c r="N204" s="2">
        <f t="shared" ref="N204:BY204" si="286">O97-N97</f>
        <v>0</v>
      </c>
      <c r="O204" s="2">
        <f t="shared" si="286"/>
        <v>0</v>
      </c>
      <c r="P204" s="2">
        <f t="shared" si="286"/>
        <v>0</v>
      </c>
      <c r="Q204" s="2">
        <f t="shared" si="286"/>
        <v>0</v>
      </c>
      <c r="R204" s="2">
        <f t="shared" si="286"/>
        <v>0</v>
      </c>
      <c r="S204" s="2">
        <f t="shared" si="286"/>
        <v>0</v>
      </c>
      <c r="T204" s="2">
        <f t="shared" si="286"/>
        <v>0</v>
      </c>
      <c r="U204" s="2">
        <f t="shared" si="286"/>
        <v>0</v>
      </c>
      <c r="V204" s="2">
        <f t="shared" si="286"/>
        <v>0</v>
      </c>
      <c r="W204" s="2">
        <f t="shared" si="286"/>
        <v>0</v>
      </c>
      <c r="X204" s="2">
        <f t="shared" si="286"/>
        <v>0</v>
      </c>
      <c r="Y204" s="2">
        <f t="shared" si="286"/>
        <v>0</v>
      </c>
      <c r="Z204" s="2">
        <f t="shared" si="286"/>
        <v>0</v>
      </c>
      <c r="AA204" s="2">
        <f t="shared" si="286"/>
        <v>0</v>
      </c>
      <c r="AB204" s="2">
        <f t="shared" si="286"/>
        <v>0</v>
      </c>
      <c r="AC204" s="2">
        <f t="shared" si="286"/>
        <v>0</v>
      </c>
      <c r="AD204" s="2">
        <f t="shared" si="286"/>
        <v>0</v>
      </c>
      <c r="AE204" s="2">
        <f t="shared" si="286"/>
        <v>0</v>
      </c>
      <c r="AF204" s="2">
        <f t="shared" si="286"/>
        <v>0</v>
      </c>
      <c r="AG204" s="2">
        <f t="shared" si="286"/>
        <v>0</v>
      </c>
      <c r="AH204" s="2">
        <f t="shared" si="286"/>
        <v>0</v>
      </c>
      <c r="AI204" s="2">
        <f t="shared" si="286"/>
        <v>0</v>
      </c>
      <c r="AJ204" s="2">
        <f t="shared" si="286"/>
        <v>0</v>
      </c>
      <c r="AK204" s="2">
        <f t="shared" si="286"/>
        <v>0</v>
      </c>
      <c r="AL204" s="2">
        <f t="shared" si="286"/>
        <v>0</v>
      </c>
      <c r="AM204" s="2">
        <f t="shared" si="286"/>
        <v>0</v>
      </c>
      <c r="AN204" s="2">
        <f t="shared" si="286"/>
        <v>0</v>
      </c>
      <c r="AO204" s="2">
        <f t="shared" si="286"/>
        <v>0</v>
      </c>
      <c r="AP204" s="2">
        <f t="shared" si="286"/>
        <v>0</v>
      </c>
      <c r="AQ204" s="2">
        <f t="shared" si="286"/>
        <v>0</v>
      </c>
      <c r="AR204" s="2">
        <f t="shared" si="286"/>
        <v>0</v>
      </c>
      <c r="AS204" s="2">
        <f t="shared" si="286"/>
        <v>0</v>
      </c>
      <c r="AT204" s="2">
        <f t="shared" si="286"/>
        <v>0</v>
      </c>
      <c r="AU204" s="2">
        <f t="shared" si="286"/>
        <v>0</v>
      </c>
      <c r="AV204" s="2">
        <f t="shared" si="286"/>
        <v>0</v>
      </c>
      <c r="AW204" s="2">
        <f t="shared" si="286"/>
        <v>0</v>
      </c>
      <c r="AX204" s="2">
        <f t="shared" si="286"/>
        <v>0</v>
      </c>
      <c r="AY204" s="2">
        <f t="shared" si="286"/>
        <v>0</v>
      </c>
      <c r="AZ204" s="2">
        <f t="shared" si="286"/>
        <v>0</v>
      </c>
      <c r="BA204" s="2">
        <f t="shared" si="286"/>
        <v>0</v>
      </c>
      <c r="BB204" s="2">
        <f t="shared" si="286"/>
        <v>0</v>
      </c>
      <c r="BC204" s="2">
        <f t="shared" si="286"/>
        <v>0</v>
      </c>
      <c r="BD204" s="2">
        <f t="shared" si="286"/>
        <v>0</v>
      </c>
      <c r="BE204" s="2">
        <f t="shared" si="286"/>
        <v>0</v>
      </c>
      <c r="BF204" s="2">
        <f t="shared" si="286"/>
        <v>0</v>
      </c>
      <c r="BG204" s="2">
        <f t="shared" si="286"/>
        <v>0</v>
      </c>
      <c r="BH204" s="2">
        <f t="shared" si="286"/>
        <v>0</v>
      </c>
      <c r="BI204" s="2">
        <f t="shared" si="286"/>
        <v>0</v>
      </c>
      <c r="BJ204" s="2">
        <f t="shared" si="286"/>
        <v>0</v>
      </c>
      <c r="BK204" s="2">
        <f t="shared" si="286"/>
        <v>0</v>
      </c>
      <c r="BL204" s="2">
        <f t="shared" si="286"/>
        <v>0</v>
      </c>
      <c r="BM204" s="2">
        <f t="shared" si="286"/>
        <v>0</v>
      </c>
      <c r="BN204" s="2">
        <f t="shared" si="286"/>
        <v>0</v>
      </c>
      <c r="BO204" s="2">
        <f t="shared" si="286"/>
        <v>0</v>
      </c>
      <c r="BP204" s="2">
        <f t="shared" si="286"/>
        <v>0</v>
      </c>
      <c r="BQ204" s="2">
        <f t="shared" si="286"/>
        <v>0</v>
      </c>
      <c r="BR204" s="2">
        <f t="shared" si="286"/>
        <v>0</v>
      </c>
      <c r="BS204" s="2">
        <f t="shared" si="286"/>
        <v>0</v>
      </c>
      <c r="BT204" s="2">
        <f t="shared" si="286"/>
        <v>0</v>
      </c>
      <c r="BU204" s="2">
        <f t="shared" si="286"/>
        <v>0</v>
      </c>
      <c r="BV204" s="2">
        <f t="shared" si="286"/>
        <v>0</v>
      </c>
      <c r="BW204" s="2">
        <f t="shared" si="286"/>
        <v>0</v>
      </c>
      <c r="BX204" s="2">
        <f t="shared" si="286"/>
        <v>0</v>
      </c>
      <c r="BY204" s="2">
        <f t="shared" si="286"/>
        <v>0</v>
      </c>
      <c r="BZ204" s="2">
        <f t="shared" ref="BZ204:DH204" si="287">CA97-BZ97</f>
        <v>0</v>
      </c>
      <c r="CA204" s="2">
        <f t="shared" si="287"/>
        <v>1</v>
      </c>
      <c r="CB204" s="2">
        <f t="shared" si="287"/>
        <v>0</v>
      </c>
      <c r="CC204" s="2">
        <f t="shared" si="287"/>
        <v>1</v>
      </c>
      <c r="CD204" s="2">
        <f t="shared" si="287"/>
        <v>1</v>
      </c>
      <c r="CE204" s="2">
        <f t="shared" si="287"/>
        <v>2</v>
      </c>
      <c r="CF204" s="2">
        <f t="shared" si="287"/>
        <v>1</v>
      </c>
      <c r="CG204" s="2">
        <f t="shared" si="287"/>
        <v>0</v>
      </c>
      <c r="CH204" s="2">
        <f t="shared" si="287"/>
        <v>0</v>
      </c>
      <c r="CI204" s="2">
        <f t="shared" si="287"/>
        <v>0</v>
      </c>
      <c r="CJ204" s="2">
        <f t="shared" si="287"/>
        <v>0</v>
      </c>
      <c r="CK204" s="2">
        <f t="shared" si="287"/>
        <v>0</v>
      </c>
      <c r="CL204" s="2">
        <f t="shared" si="287"/>
        <v>0</v>
      </c>
      <c r="CM204" s="2">
        <f t="shared" si="287"/>
        <v>0</v>
      </c>
      <c r="CN204" s="2">
        <f t="shared" si="287"/>
        <v>0</v>
      </c>
      <c r="CO204" s="2">
        <f t="shared" si="287"/>
        <v>2</v>
      </c>
      <c r="CP204" s="2">
        <f t="shared" si="287"/>
        <v>0</v>
      </c>
      <c r="CQ204" s="2">
        <f t="shared" si="287"/>
        <v>0</v>
      </c>
      <c r="CR204" s="2">
        <f t="shared" si="287"/>
        <v>0</v>
      </c>
      <c r="CS204" s="2">
        <f t="shared" si="287"/>
        <v>0</v>
      </c>
      <c r="CT204" s="2">
        <f t="shared" si="287"/>
        <v>0</v>
      </c>
      <c r="CU204" s="2">
        <f t="shared" si="287"/>
        <v>0</v>
      </c>
      <c r="CV204" s="2">
        <f t="shared" si="287"/>
        <v>0</v>
      </c>
      <c r="CW204" s="2">
        <f t="shared" si="287"/>
        <v>0</v>
      </c>
      <c r="CX204" s="2">
        <f t="shared" si="287"/>
        <v>0</v>
      </c>
      <c r="CY204" s="2">
        <f t="shared" si="287"/>
        <v>0</v>
      </c>
      <c r="CZ204" s="2">
        <f t="shared" si="287"/>
        <v>0</v>
      </c>
      <c r="DA204" s="2">
        <f t="shared" si="287"/>
        <v>0</v>
      </c>
      <c r="DB204" s="2">
        <f t="shared" si="287"/>
        <v>0</v>
      </c>
      <c r="DC204" s="2">
        <f t="shared" si="287"/>
        <v>0</v>
      </c>
      <c r="DD204" s="2">
        <f t="shared" si="287"/>
        <v>0</v>
      </c>
      <c r="DE204" s="2">
        <f t="shared" si="287"/>
        <v>0</v>
      </c>
      <c r="DF204" s="2">
        <f t="shared" si="287"/>
        <v>0</v>
      </c>
      <c r="DG204" s="2">
        <f t="shared" si="287"/>
        <v>0</v>
      </c>
      <c r="DH204" s="2">
        <f t="shared" si="287"/>
        <v>0</v>
      </c>
      <c r="DI204" s="2">
        <f t="shared" si="218"/>
        <v>8</v>
      </c>
    </row>
    <row r="205" spans="1:113" x14ac:dyDescent="0.3">
      <c r="A205">
        <f t="shared" ref="A205:K205" si="288">+A98</f>
        <v>84019179</v>
      </c>
      <c r="B205" t="str">
        <f t="shared" si="288"/>
        <v>US</v>
      </c>
      <c r="C205" t="str">
        <f t="shared" si="288"/>
        <v>USA</v>
      </c>
      <c r="D205">
        <f t="shared" si="288"/>
        <v>840</v>
      </c>
      <c r="E205">
        <f t="shared" si="288"/>
        <v>19179</v>
      </c>
      <c r="F205" t="str">
        <f t="shared" si="288"/>
        <v>Wapello</v>
      </c>
      <c r="G205" t="str">
        <f t="shared" si="288"/>
        <v>Iowa</v>
      </c>
      <c r="H205" t="str">
        <f t="shared" si="288"/>
        <v>US</v>
      </c>
      <c r="I205">
        <f t="shared" si="288"/>
        <v>41.030649840000002</v>
      </c>
      <c r="J205">
        <f t="shared" si="288"/>
        <v>-92.409547279999998</v>
      </c>
      <c r="K205" t="str">
        <f t="shared" si="288"/>
        <v>Wapello, Iowa, US</v>
      </c>
      <c r="L205" s="2">
        <f t="shared" si="215"/>
        <v>0</v>
      </c>
      <c r="M205" s="2">
        <f t="shared" si="215"/>
        <v>0</v>
      </c>
      <c r="N205" s="2">
        <f t="shared" ref="N205:BY205" si="289">O98-N98</f>
        <v>0</v>
      </c>
      <c r="O205" s="2">
        <f t="shared" si="289"/>
        <v>0</v>
      </c>
      <c r="P205" s="2">
        <f t="shared" si="289"/>
        <v>0</v>
      </c>
      <c r="Q205" s="2">
        <f t="shared" si="289"/>
        <v>0</v>
      </c>
      <c r="R205" s="2">
        <f t="shared" si="289"/>
        <v>0</v>
      </c>
      <c r="S205" s="2">
        <f t="shared" si="289"/>
        <v>0</v>
      </c>
      <c r="T205" s="2">
        <f t="shared" si="289"/>
        <v>0</v>
      </c>
      <c r="U205" s="2">
        <f t="shared" si="289"/>
        <v>0</v>
      </c>
      <c r="V205" s="2">
        <f t="shared" si="289"/>
        <v>0</v>
      </c>
      <c r="W205" s="2">
        <f t="shared" si="289"/>
        <v>0</v>
      </c>
      <c r="X205" s="2">
        <f t="shared" si="289"/>
        <v>0</v>
      </c>
      <c r="Y205" s="2">
        <f t="shared" si="289"/>
        <v>0</v>
      </c>
      <c r="Z205" s="2">
        <f t="shared" si="289"/>
        <v>0</v>
      </c>
      <c r="AA205" s="2">
        <f t="shared" si="289"/>
        <v>0</v>
      </c>
      <c r="AB205" s="2">
        <f t="shared" si="289"/>
        <v>0</v>
      </c>
      <c r="AC205" s="2">
        <f t="shared" si="289"/>
        <v>0</v>
      </c>
      <c r="AD205" s="2">
        <f t="shared" si="289"/>
        <v>0</v>
      </c>
      <c r="AE205" s="2">
        <f t="shared" si="289"/>
        <v>0</v>
      </c>
      <c r="AF205" s="2">
        <f t="shared" si="289"/>
        <v>0</v>
      </c>
      <c r="AG205" s="2">
        <f t="shared" si="289"/>
        <v>0</v>
      </c>
      <c r="AH205" s="2">
        <f t="shared" si="289"/>
        <v>0</v>
      </c>
      <c r="AI205" s="2">
        <f t="shared" si="289"/>
        <v>0</v>
      </c>
      <c r="AJ205" s="2">
        <f t="shared" si="289"/>
        <v>0</v>
      </c>
      <c r="AK205" s="2">
        <f t="shared" si="289"/>
        <v>0</v>
      </c>
      <c r="AL205" s="2">
        <f t="shared" si="289"/>
        <v>0</v>
      </c>
      <c r="AM205" s="2">
        <f t="shared" si="289"/>
        <v>0</v>
      </c>
      <c r="AN205" s="2">
        <f t="shared" si="289"/>
        <v>0</v>
      </c>
      <c r="AO205" s="2">
        <f t="shared" si="289"/>
        <v>0</v>
      </c>
      <c r="AP205" s="2">
        <f t="shared" si="289"/>
        <v>0</v>
      </c>
      <c r="AQ205" s="2">
        <f t="shared" si="289"/>
        <v>0</v>
      </c>
      <c r="AR205" s="2">
        <f t="shared" si="289"/>
        <v>0</v>
      </c>
      <c r="AS205" s="2">
        <f t="shared" si="289"/>
        <v>0</v>
      </c>
      <c r="AT205" s="2">
        <f t="shared" si="289"/>
        <v>0</v>
      </c>
      <c r="AU205" s="2">
        <f t="shared" si="289"/>
        <v>0</v>
      </c>
      <c r="AV205" s="2">
        <f t="shared" si="289"/>
        <v>0</v>
      </c>
      <c r="AW205" s="2">
        <f t="shared" si="289"/>
        <v>0</v>
      </c>
      <c r="AX205" s="2">
        <f t="shared" si="289"/>
        <v>0</v>
      </c>
      <c r="AY205" s="2">
        <f t="shared" si="289"/>
        <v>0</v>
      </c>
      <c r="AZ205" s="2">
        <f t="shared" si="289"/>
        <v>0</v>
      </c>
      <c r="BA205" s="2">
        <f t="shared" si="289"/>
        <v>0</v>
      </c>
      <c r="BB205" s="2">
        <f t="shared" si="289"/>
        <v>0</v>
      </c>
      <c r="BC205" s="2">
        <f t="shared" si="289"/>
        <v>0</v>
      </c>
      <c r="BD205" s="2">
        <f t="shared" si="289"/>
        <v>0</v>
      </c>
      <c r="BE205" s="2">
        <f t="shared" si="289"/>
        <v>0</v>
      </c>
      <c r="BF205" s="2">
        <f t="shared" si="289"/>
        <v>0</v>
      </c>
      <c r="BG205" s="2">
        <f t="shared" si="289"/>
        <v>0</v>
      </c>
      <c r="BH205" s="2">
        <f t="shared" si="289"/>
        <v>0</v>
      </c>
      <c r="BI205" s="2">
        <f t="shared" si="289"/>
        <v>0</v>
      </c>
      <c r="BJ205" s="2">
        <f t="shared" si="289"/>
        <v>0</v>
      </c>
      <c r="BK205" s="2">
        <f t="shared" si="289"/>
        <v>0</v>
      </c>
      <c r="BL205" s="2">
        <f t="shared" si="289"/>
        <v>0</v>
      </c>
      <c r="BM205" s="2">
        <f t="shared" si="289"/>
        <v>0</v>
      </c>
      <c r="BN205" s="2">
        <f t="shared" si="289"/>
        <v>0</v>
      </c>
      <c r="BO205" s="2">
        <f t="shared" si="289"/>
        <v>0</v>
      </c>
      <c r="BP205" s="2">
        <f t="shared" si="289"/>
        <v>0</v>
      </c>
      <c r="BQ205" s="2">
        <f t="shared" si="289"/>
        <v>0</v>
      </c>
      <c r="BR205" s="2">
        <f t="shared" si="289"/>
        <v>0</v>
      </c>
      <c r="BS205" s="2">
        <f t="shared" si="289"/>
        <v>0</v>
      </c>
      <c r="BT205" s="2">
        <f t="shared" si="289"/>
        <v>1</v>
      </c>
      <c r="BU205" s="2">
        <f t="shared" si="289"/>
        <v>0</v>
      </c>
      <c r="BV205" s="2">
        <f t="shared" si="289"/>
        <v>0</v>
      </c>
      <c r="BW205" s="2">
        <f t="shared" si="289"/>
        <v>0</v>
      </c>
      <c r="BX205" s="2">
        <f t="shared" si="289"/>
        <v>0</v>
      </c>
      <c r="BY205" s="2">
        <f t="shared" si="289"/>
        <v>0</v>
      </c>
      <c r="BZ205" s="2">
        <f t="shared" ref="BZ205:DH205" si="290">CA98-BZ98</f>
        <v>0</v>
      </c>
      <c r="CA205" s="2">
        <f t="shared" si="290"/>
        <v>0</v>
      </c>
      <c r="CB205" s="2">
        <f t="shared" si="290"/>
        <v>0</v>
      </c>
      <c r="CC205" s="2">
        <f t="shared" si="290"/>
        <v>0</v>
      </c>
      <c r="CD205" s="2">
        <f t="shared" si="290"/>
        <v>0</v>
      </c>
      <c r="CE205" s="2">
        <f t="shared" si="290"/>
        <v>0</v>
      </c>
      <c r="CF205" s="2">
        <f t="shared" si="290"/>
        <v>0</v>
      </c>
      <c r="CG205" s="2">
        <f t="shared" si="290"/>
        <v>0</v>
      </c>
      <c r="CH205" s="2">
        <f t="shared" si="290"/>
        <v>1</v>
      </c>
      <c r="CI205" s="2">
        <f t="shared" si="290"/>
        <v>0</v>
      </c>
      <c r="CJ205" s="2">
        <f t="shared" si="290"/>
        <v>0</v>
      </c>
      <c r="CK205" s="2">
        <f t="shared" si="290"/>
        <v>0</v>
      </c>
      <c r="CL205" s="2">
        <f t="shared" si="290"/>
        <v>1</v>
      </c>
      <c r="CM205" s="2">
        <f t="shared" si="290"/>
        <v>1</v>
      </c>
      <c r="CN205" s="2">
        <f t="shared" si="290"/>
        <v>0</v>
      </c>
      <c r="CO205" s="2">
        <f t="shared" si="290"/>
        <v>2</v>
      </c>
      <c r="CP205" s="2">
        <f t="shared" si="290"/>
        <v>1</v>
      </c>
      <c r="CQ205" s="2">
        <f t="shared" si="290"/>
        <v>0</v>
      </c>
      <c r="CR205" s="2">
        <f t="shared" si="290"/>
        <v>-1</v>
      </c>
      <c r="CS205" s="2">
        <f t="shared" si="290"/>
        <v>0</v>
      </c>
      <c r="CT205" s="2">
        <f t="shared" si="290"/>
        <v>1</v>
      </c>
      <c r="CU205" s="2">
        <f t="shared" si="290"/>
        <v>-1</v>
      </c>
      <c r="CV205" s="2">
        <f t="shared" si="290"/>
        <v>0</v>
      </c>
      <c r="CW205" s="2">
        <f t="shared" si="290"/>
        <v>0</v>
      </c>
      <c r="CX205" s="2">
        <f t="shared" si="290"/>
        <v>0</v>
      </c>
      <c r="CY205" s="2">
        <f t="shared" si="290"/>
        <v>0</v>
      </c>
      <c r="CZ205" s="2">
        <f t="shared" si="290"/>
        <v>1</v>
      </c>
      <c r="DA205" s="2">
        <f t="shared" si="290"/>
        <v>0</v>
      </c>
      <c r="DB205" s="2">
        <f t="shared" si="290"/>
        <v>2</v>
      </c>
      <c r="DC205" s="2">
        <f t="shared" si="290"/>
        <v>1</v>
      </c>
      <c r="DD205" s="2">
        <f t="shared" si="290"/>
        <v>0</v>
      </c>
      <c r="DE205" s="2">
        <f t="shared" si="290"/>
        <v>0</v>
      </c>
      <c r="DF205" s="2">
        <f t="shared" si="290"/>
        <v>0</v>
      </c>
      <c r="DG205" s="2">
        <f t="shared" si="290"/>
        <v>7</v>
      </c>
      <c r="DH205" s="2">
        <f t="shared" si="290"/>
        <v>10</v>
      </c>
      <c r="DI205" s="2">
        <f t="shared" si="218"/>
        <v>27</v>
      </c>
    </row>
    <row r="206" spans="1:113" x14ac:dyDescent="0.3">
      <c r="A206">
        <f t="shared" ref="A206:K206" si="291">+A99</f>
        <v>84019181</v>
      </c>
      <c r="B206" t="str">
        <f t="shared" si="291"/>
        <v>US</v>
      </c>
      <c r="C206" t="str">
        <f t="shared" si="291"/>
        <v>USA</v>
      </c>
      <c r="D206">
        <f t="shared" si="291"/>
        <v>840</v>
      </c>
      <c r="E206">
        <f t="shared" si="291"/>
        <v>19181</v>
      </c>
      <c r="F206" t="str">
        <f t="shared" si="291"/>
        <v>Warren</v>
      </c>
      <c r="G206" t="str">
        <f t="shared" si="291"/>
        <v>Iowa</v>
      </c>
      <c r="H206" t="str">
        <f t="shared" si="291"/>
        <v>US</v>
      </c>
      <c r="I206">
        <f t="shared" si="291"/>
        <v>41.335594540000002</v>
      </c>
      <c r="J206">
        <f t="shared" si="291"/>
        <v>-93.560076409999994</v>
      </c>
      <c r="K206" t="str">
        <f t="shared" si="291"/>
        <v>Warren, Iowa, US</v>
      </c>
      <c r="L206" s="2">
        <f t="shared" si="215"/>
        <v>0</v>
      </c>
      <c r="M206" s="2">
        <f t="shared" si="215"/>
        <v>0</v>
      </c>
      <c r="N206" s="2">
        <f t="shared" ref="N206:BY206" si="292">O99-N99</f>
        <v>0</v>
      </c>
      <c r="O206" s="2">
        <f t="shared" si="292"/>
        <v>0</v>
      </c>
      <c r="P206" s="2">
        <f t="shared" si="292"/>
        <v>0</v>
      </c>
      <c r="Q206" s="2">
        <f t="shared" si="292"/>
        <v>0</v>
      </c>
      <c r="R206" s="2">
        <f t="shared" si="292"/>
        <v>0</v>
      </c>
      <c r="S206" s="2">
        <f t="shared" si="292"/>
        <v>0</v>
      </c>
      <c r="T206" s="2">
        <f t="shared" si="292"/>
        <v>0</v>
      </c>
      <c r="U206" s="2">
        <f t="shared" si="292"/>
        <v>0</v>
      </c>
      <c r="V206" s="2">
        <f t="shared" si="292"/>
        <v>0</v>
      </c>
      <c r="W206" s="2">
        <f t="shared" si="292"/>
        <v>0</v>
      </c>
      <c r="X206" s="2">
        <f t="shared" si="292"/>
        <v>0</v>
      </c>
      <c r="Y206" s="2">
        <f t="shared" si="292"/>
        <v>0</v>
      </c>
      <c r="Z206" s="2">
        <f t="shared" si="292"/>
        <v>0</v>
      </c>
      <c r="AA206" s="2">
        <f t="shared" si="292"/>
        <v>0</v>
      </c>
      <c r="AB206" s="2">
        <f t="shared" si="292"/>
        <v>0</v>
      </c>
      <c r="AC206" s="2">
        <f t="shared" si="292"/>
        <v>0</v>
      </c>
      <c r="AD206" s="2">
        <f t="shared" si="292"/>
        <v>0</v>
      </c>
      <c r="AE206" s="2">
        <f t="shared" si="292"/>
        <v>0</v>
      </c>
      <c r="AF206" s="2">
        <f t="shared" si="292"/>
        <v>0</v>
      </c>
      <c r="AG206" s="2">
        <f t="shared" si="292"/>
        <v>0</v>
      </c>
      <c r="AH206" s="2">
        <f t="shared" si="292"/>
        <v>0</v>
      </c>
      <c r="AI206" s="2">
        <f t="shared" si="292"/>
        <v>0</v>
      </c>
      <c r="AJ206" s="2">
        <f t="shared" si="292"/>
        <v>0</v>
      </c>
      <c r="AK206" s="2">
        <f t="shared" si="292"/>
        <v>0</v>
      </c>
      <c r="AL206" s="2">
        <f t="shared" si="292"/>
        <v>0</v>
      </c>
      <c r="AM206" s="2">
        <f t="shared" si="292"/>
        <v>0</v>
      </c>
      <c r="AN206" s="2">
        <f t="shared" si="292"/>
        <v>0</v>
      </c>
      <c r="AO206" s="2">
        <f t="shared" si="292"/>
        <v>0</v>
      </c>
      <c r="AP206" s="2">
        <f t="shared" si="292"/>
        <v>0</v>
      </c>
      <c r="AQ206" s="2">
        <f t="shared" si="292"/>
        <v>0</v>
      </c>
      <c r="AR206" s="2">
        <f t="shared" si="292"/>
        <v>0</v>
      </c>
      <c r="AS206" s="2">
        <f t="shared" si="292"/>
        <v>0</v>
      </c>
      <c r="AT206" s="2">
        <f t="shared" si="292"/>
        <v>0</v>
      </c>
      <c r="AU206" s="2">
        <f t="shared" si="292"/>
        <v>0</v>
      </c>
      <c r="AV206" s="2">
        <f t="shared" si="292"/>
        <v>0</v>
      </c>
      <c r="AW206" s="2">
        <f t="shared" si="292"/>
        <v>0</v>
      </c>
      <c r="AX206" s="2">
        <f t="shared" si="292"/>
        <v>0</v>
      </c>
      <c r="AY206" s="2">
        <f t="shared" si="292"/>
        <v>0</v>
      </c>
      <c r="AZ206" s="2">
        <f t="shared" si="292"/>
        <v>0</v>
      </c>
      <c r="BA206" s="2">
        <f t="shared" si="292"/>
        <v>0</v>
      </c>
      <c r="BB206" s="2">
        <f t="shared" si="292"/>
        <v>0</v>
      </c>
      <c r="BC206" s="2">
        <f t="shared" si="292"/>
        <v>0</v>
      </c>
      <c r="BD206" s="2">
        <f t="shared" si="292"/>
        <v>0</v>
      </c>
      <c r="BE206" s="2">
        <f t="shared" si="292"/>
        <v>0</v>
      </c>
      <c r="BF206" s="2">
        <f t="shared" si="292"/>
        <v>0</v>
      </c>
      <c r="BG206" s="2">
        <f t="shared" si="292"/>
        <v>0</v>
      </c>
      <c r="BH206" s="2">
        <f t="shared" si="292"/>
        <v>0</v>
      </c>
      <c r="BI206" s="2">
        <f t="shared" si="292"/>
        <v>0</v>
      </c>
      <c r="BJ206" s="2">
        <f t="shared" si="292"/>
        <v>0</v>
      </c>
      <c r="BK206" s="2">
        <f t="shared" si="292"/>
        <v>0</v>
      </c>
      <c r="BL206" s="2">
        <f t="shared" si="292"/>
        <v>0</v>
      </c>
      <c r="BM206" s="2">
        <f t="shared" si="292"/>
        <v>0</v>
      </c>
      <c r="BN206" s="2">
        <f t="shared" si="292"/>
        <v>0</v>
      </c>
      <c r="BO206" s="2">
        <f t="shared" si="292"/>
        <v>0</v>
      </c>
      <c r="BP206" s="2">
        <f t="shared" si="292"/>
        <v>0</v>
      </c>
      <c r="BQ206" s="2">
        <f t="shared" si="292"/>
        <v>0</v>
      </c>
      <c r="BR206" s="2">
        <f t="shared" si="292"/>
        <v>0</v>
      </c>
      <c r="BS206" s="2">
        <f t="shared" si="292"/>
        <v>0</v>
      </c>
      <c r="BT206" s="2">
        <f t="shared" si="292"/>
        <v>0</v>
      </c>
      <c r="BU206" s="2">
        <f t="shared" si="292"/>
        <v>1</v>
      </c>
      <c r="BV206" s="2">
        <f t="shared" si="292"/>
        <v>0</v>
      </c>
      <c r="BW206" s="2">
        <f t="shared" si="292"/>
        <v>0</v>
      </c>
      <c r="BX206" s="2">
        <f t="shared" si="292"/>
        <v>0</v>
      </c>
      <c r="BY206" s="2">
        <f t="shared" si="292"/>
        <v>0</v>
      </c>
      <c r="BZ206" s="2">
        <f t="shared" ref="BZ206:DH206" si="293">CA99-BZ99</f>
        <v>0</v>
      </c>
      <c r="CA206" s="2">
        <f t="shared" si="293"/>
        <v>0</v>
      </c>
      <c r="CB206" s="2">
        <f t="shared" si="293"/>
        <v>2</v>
      </c>
      <c r="CC206" s="2">
        <f t="shared" si="293"/>
        <v>1</v>
      </c>
      <c r="CD206" s="2">
        <f t="shared" si="293"/>
        <v>2</v>
      </c>
      <c r="CE206" s="2">
        <f t="shared" si="293"/>
        <v>2</v>
      </c>
      <c r="CF206" s="2">
        <f t="shared" si="293"/>
        <v>1</v>
      </c>
      <c r="CG206" s="2">
        <f t="shared" si="293"/>
        <v>1</v>
      </c>
      <c r="CH206" s="2">
        <f t="shared" si="293"/>
        <v>1</v>
      </c>
      <c r="CI206" s="2">
        <f t="shared" si="293"/>
        <v>1</v>
      </c>
      <c r="CJ206" s="2">
        <f t="shared" si="293"/>
        <v>1</v>
      </c>
      <c r="CK206" s="2">
        <f t="shared" si="293"/>
        <v>0</v>
      </c>
      <c r="CL206" s="2">
        <f t="shared" si="293"/>
        <v>2</v>
      </c>
      <c r="CM206" s="2">
        <f t="shared" si="293"/>
        <v>0</v>
      </c>
      <c r="CN206" s="2">
        <f t="shared" si="293"/>
        <v>1</v>
      </c>
      <c r="CO206" s="2">
        <f t="shared" si="293"/>
        <v>-2</v>
      </c>
      <c r="CP206" s="2">
        <f t="shared" si="293"/>
        <v>1</v>
      </c>
      <c r="CQ206" s="2">
        <f t="shared" si="293"/>
        <v>1</v>
      </c>
      <c r="CR206" s="2">
        <f t="shared" si="293"/>
        <v>1</v>
      </c>
      <c r="CS206" s="2">
        <f t="shared" si="293"/>
        <v>0</v>
      </c>
      <c r="CT206" s="2">
        <f t="shared" si="293"/>
        <v>1</v>
      </c>
      <c r="CU206" s="2">
        <f t="shared" si="293"/>
        <v>0</v>
      </c>
      <c r="CV206" s="2">
        <f t="shared" si="293"/>
        <v>2</v>
      </c>
      <c r="CW206" s="2">
        <f t="shared" si="293"/>
        <v>0</v>
      </c>
      <c r="CX206" s="2">
        <f t="shared" si="293"/>
        <v>-2</v>
      </c>
      <c r="CY206" s="2">
        <f t="shared" si="293"/>
        <v>0</v>
      </c>
      <c r="CZ206" s="2">
        <f t="shared" si="293"/>
        <v>1</v>
      </c>
      <c r="DA206" s="2">
        <f t="shared" si="293"/>
        <v>0</v>
      </c>
      <c r="DB206" s="2">
        <f t="shared" si="293"/>
        <v>0</v>
      </c>
      <c r="DC206" s="2">
        <f t="shared" si="293"/>
        <v>1</v>
      </c>
      <c r="DD206" s="2">
        <f t="shared" si="293"/>
        <v>0</v>
      </c>
      <c r="DE206" s="2">
        <f t="shared" si="293"/>
        <v>1</v>
      </c>
      <c r="DF206" s="2">
        <f t="shared" si="293"/>
        <v>1</v>
      </c>
      <c r="DG206" s="2">
        <f t="shared" si="293"/>
        <v>3</v>
      </c>
      <c r="DH206" s="2">
        <f t="shared" si="293"/>
        <v>0</v>
      </c>
      <c r="DI206" s="2">
        <f t="shared" si="218"/>
        <v>25</v>
      </c>
    </row>
    <row r="207" spans="1:113" x14ac:dyDescent="0.3">
      <c r="A207">
        <f t="shared" ref="A207:K207" si="294">+A100</f>
        <v>84019183</v>
      </c>
      <c r="B207" t="str">
        <f t="shared" si="294"/>
        <v>US</v>
      </c>
      <c r="C207" t="str">
        <f t="shared" si="294"/>
        <v>USA</v>
      </c>
      <c r="D207">
        <f t="shared" si="294"/>
        <v>840</v>
      </c>
      <c r="E207">
        <f t="shared" si="294"/>
        <v>19183</v>
      </c>
      <c r="F207" t="str">
        <f t="shared" si="294"/>
        <v>Washington</v>
      </c>
      <c r="G207" t="str">
        <f t="shared" si="294"/>
        <v>Iowa</v>
      </c>
      <c r="H207" t="str">
        <f t="shared" si="294"/>
        <v>US</v>
      </c>
      <c r="I207">
        <f t="shared" si="294"/>
        <v>41.335771260000001</v>
      </c>
      <c r="J207">
        <f t="shared" si="294"/>
        <v>-91.717257110000006</v>
      </c>
      <c r="K207" t="str">
        <f t="shared" si="294"/>
        <v>Washington, Iowa, US</v>
      </c>
      <c r="L207" s="2">
        <f t="shared" si="215"/>
        <v>0</v>
      </c>
      <c r="M207" s="2">
        <f t="shared" si="215"/>
        <v>0</v>
      </c>
      <c r="N207" s="2">
        <f t="shared" ref="N207:BY207" si="295">O100-N100</f>
        <v>0</v>
      </c>
      <c r="O207" s="2">
        <f t="shared" si="295"/>
        <v>0</v>
      </c>
      <c r="P207" s="2">
        <f t="shared" si="295"/>
        <v>0</v>
      </c>
      <c r="Q207" s="2">
        <f t="shared" si="295"/>
        <v>0</v>
      </c>
      <c r="R207" s="2">
        <f t="shared" si="295"/>
        <v>0</v>
      </c>
      <c r="S207" s="2">
        <f t="shared" si="295"/>
        <v>0</v>
      </c>
      <c r="T207" s="2">
        <f t="shared" si="295"/>
        <v>0</v>
      </c>
      <c r="U207" s="2">
        <f t="shared" si="295"/>
        <v>0</v>
      </c>
      <c r="V207" s="2">
        <f t="shared" si="295"/>
        <v>0</v>
      </c>
      <c r="W207" s="2">
        <f t="shared" si="295"/>
        <v>0</v>
      </c>
      <c r="X207" s="2">
        <f t="shared" si="295"/>
        <v>0</v>
      </c>
      <c r="Y207" s="2">
        <f t="shared" si="295"/>
        <v>0</v>
      </c>
      <c r="Z207" s="2">
        <f t="shared" si="295"/>
        <v>0</v>
      </c>
      <c r="AA207" s="2">
        <f t="shared" si="295"/>
        <v>0</v>
      </c>
      <c r="AB207" s="2">
        <f t="shared" si="295"/>
        <v>0</v>
      </c>
      <c r="AC207" s="2">
        <f t="shared" si="295"/>
        <v>0</v>
      </c>
      <c r="AD207" s="2">
        <f t="shared" si="295"/>
        <v>0</v>
      </c>
      <c r="AE207" s="2">
        <f t="shared" si="295"/>
        <v>0</v>
      </c>
      <c r="AF207" s="2">
        <f t="shared" si="295"/>
        <v>0</v>
      </c>
      <c r="AG207" s="2">
        <f t="shared" si="295"/>
        <v>0</v>
      </c>
      <c r="AH207" s="2">
        <f t="shared" si="295"/>
        <v>0</v>
      </c>
      <c r="AI207" s="2">
        <f t="shared" si="295"/>
        <v>0</v>
      </c>
      <c r="AJ207" s="2">
        <f t="shared" si="295"/>
        <v>0</v>
      </c>
      <c r="AK207" s="2">
        <f t="shared" si="295"/>
        <v>0</v>
      </c>
      <c r="AL207" s="2">
        <f t="shared" si="295"/>
        <v>0</v>
      </c>
      <c r="AM207" s="2">
        <f t="shared" si="295"/>
        <v>0</v>
      </c>
      <c r="AN207" s="2">
        <f t="shared" si="295"/>
        <v>0</v>
      </c>
      <c r="AO207" s="2">
        <f t="shared" si="295"/>
        <v>0</v>
      </c>
      <c r="AP207" s="2">
        <f t="shared" si="295"/>
        <v>0</v>
      </c>
      <c r="AQ207" s="2">
        <f t="shared" si="295"/>
        <v>0</v>
      </c>
      <c r="AR207" s="2">
        <f t="shared" si="295"/>
        <v>0</v>
      </c>
      <c r="AS207" s="2">
        <f t="shared" si="295"/>
        <v>0</v>
      </c>
      <c r="AT207" s="2">
        <f t="shared" si="295"/>
        <v>0</v>
      </c>
      <c r="AU207" s="2">
        <f t="shared" si="295"/>
        <v>0</v>
      </c>
      <c r="AV207" s="2">
        <f t="shared" si="295"/>
        <v>0</v>
      </c>
      <c r="AW207" s="2">
        <f t="shared" si="295"/>
        <v>0</v>
      </c>
      <c r="AX207" s="2">
        <f t="shared" si="295"/>
        <v>0</v>
      </c>
      <c r="AY207" s="2">
        <f t="shared" si="295"/>
        <v>0</v>
      </c>
      <c r="AZ207" s="2">
        <f t="shared" si="295"/>
        <v>0</v>
      </c>
      <c r="BA207" s="2">
        <f t="shared" si="295"/>
        <v>0</v>
      </c>
      <c r="BB207" s="2">
        <f t="shared" si="295"/>
        <v>0</v>
      </c>
      <c r="BC207" s="2">
        <f t="shared" si="295"/>
        <v>0</v>
      </c>
      <c r="BD207" s="2">
        <f t="shared" si="295"/>
        <v>0</v>
      </c>
      <c r="BE207" s="2">
        <f t="shared" si="295"/>
        <v>0</v>
      </c>
      <c r="BF207" s="2">
        <f t="shared" si="295"/>
        <v>0</v>
      </c>
      <c r="BG207" s="2">
        <f t="shared" si="295"/>
        <v>0</v>
      </c>
      <c r="BH207" s="2">
        <f t="shared" si="295"/>
        <v>0</v>
      </c>
      <c r="BI207" s="2">
        <f t="shared" si="295"/>
        <v>0</v>
      </c>
      <c r="BJ207" s="2">
        <f t="shared" si="295"/>
        <v>0</v>
      </c>
      <c r="BK207" s="2">
        <f t="shared" si="295"/>
        <v>0</v>
      </c>
      <c r="BL207" s="2">
        <f t="shared" si="295"/>
        <v>0</v>
      </c>
      <c r="BM207" s="2">
        <f t="shared" si="295"/>
        <v>0</v>
      </c>
      <c r="BN207" s="2">
        <f t="shared" si="295"/>
        <v>0</v>
      </c>
      <c r="BO207" s="2">
        <f t="shared" si="295"/>
        <v>1</v>
      </c>
      <c r="BP207" s="2">
        <f t="shared" si="295"/>
        <v>0</v>
      </c>
      <c r="BQ207" s="2">
        <f t="shared" si="295"/>
        <v>0</v>
      </c>
      <c r="BR207" s="2">
        <f t="shared" si="295"/>
        <v>1</v>
      </c>
      <c r="BS207" s="2">
        <f t="shared" si="295"/>
        <v>1</v>
      </c>
      <c r="BT207" s="2">
        <f t="shared" si="295"/>
        <v>0</v>
      </c>
      <c r="BU207" s="2">
        <f t="shared" si="295"/>
        <v>1</v>
      </c>
      <c r="BV207" s="2">
        <f t="shared" si="295"/>
        <v>2</v>
      </c>
      <c r="BW207" s="2">
        <f t="shared" si="295"/>
        <v>2</v>
      </c>
      <c r="BX207" s="2">
        <f t="shared" si="295"/>
        <v>3</v>
      </c>
      <c r="BY207" s="2">
        <f t="shared" si="295"/>
        <v>0</v>
      </c>
      <c r="BZ207" s="2">
        <f t="shared" ref="BZ207:DH207" si="296">CA100-BZ100</f>
        <v>2</v>
      </c>
      <c r="CA207" s="2">
        <f t="shared" si="296"/>
        <v>5</v>
      </c>
      <c r="CB207" s="2">
        <f t="shared" si="296"/>
        <v>6</v>
      </c>
      <c r="CC207" s="2">
        <f t="shared" si="296"/>
        <v>10</v>
      </c>
      <c r="CD207" s="2">
        <f t="shared" si="296"/>
        <v>2</v>
      </c>
      <c r="CE207" s="2">
        <f t="shared" si="296"/>
        <v>7</v>
      </c>
      <c r="CF207" s="2">
        <f t="shared" si="296"/>
        <v>4</v>
      </c>
      <c r="CG207" s="2">
        <f t="shared" si="296"/>
        <v>2</v>
      </c>
      <c r="CH207" s="2">
        <f t="shared" si="296"/>
        <v>3</v>
      </c>
      <c r="CI207" s="2">
        <f t="shared" si="296"/>
        <v>5</v>
      </c>
      <c r="CJ207" s="2">
        <f t="shared" si="296"/>
        <v>5</v>
      </c>
      <c r="CK207" s="2">
        <f t="shared" si="296"/>
        <v>3</v>
      </c>
      <c r="CL207" s="2">
        <f t="shared" si="296"/>
        <v>5</v>
      </c>
      <c r="CM207" s="2">
        <f t="shared" si="296"/>
        <v>9</v>
      </c>
      <c r="CN207" s="2">
        <f t="shared" si="296"/>
        <v>2</v>
      </c>
      <c r="CO207" s="2">
        <f t="shared" si="296"/>
        <v>8</v>
      </c>
      <c r="CP207" s="2">
        <f t="shared" si="296"/>
        <v>6</v>
      </c>
      <c r="CQ207" s="2">
        <f t="shared" si="296"/>
        <v>6</v>
      </c>
      <c r="CR207" s="2">
        <f t="shared" si="296"/>
        <v>5</v>
      </c>
      <c r="CS207" s="2">
        <f t="shared" si="296"/>
        <v>3</v>
      </c>
      <c r="CT207" s="2">
        <f t="shared" si="296"/>
        <v>4</v>
      </c>
      <c r="CU207" s="2">
        <f t="shared" si="296"/>
        <v>5</v>
      </c>
      <c r="CV207" s="2">
        <f t="shared" si="296"/>
        <v>3</v>
      </c>
      <c r="CW207" s="2">
        <f t="shared" si="296"/>
        <v>3</v>
      </c>
      <c r="CX207" s="2">
        <f t="shared" si="296"/>
        <v>0</v>
      </c>
      <c r="CY207" s="2">
        <f t="shared" si="296"/>
        <v>0</v>
      </c>
      <c r="CZ207" s="2">
        <f t="shared" si="296"/>
        <v>7</v>
      </c>
      <c r="DA207" s="2">
        <f t="shared" si="296"/>
        <v>1</v>
      </c>
      <c r="DB207" s="2">
        <f t="shared" si="296"/>
        <v>0</v>
      </c>
      <c r="DC207" s="2">
        <f t="shared" si="296"/>
        <v>4</v>
      </c>
      <c r="DD207" s="2">
        <f t="shared" si="296"/>
        <v>2</v>
      </c>
      <c r="DE207" s="2">
        <f t="shared" si="296"/>
        <v>1</v>
      </c>
      <c r="DF207" s="2">
        <f t="shared" si="296"/>
        <v>2</v>
      </c>
      <c r="DG207" s="2">
        <f t="shared" si="296"/>
        <v>3</v>
      </c>
      <c r="DH207" s="2">
        <f t="shared" si="296"/>
        <v>1</v>
      </c>
      <c r="DI207" s="2">
        <f t="shared" si="218"/>
        <v>145</v>
      </c>
    </row>
    <row r="208" spans="1:113" x14ac:dyDescent="0.3">
      <c r="A208">
        <f t="shared" ref="A208:K208" si="297">+A101</f>
        <v>84019185</v>
      </c>
      <c r="B208" t="str">
        <f t="shared" si="297"/>
        <v>US</v>
      </c>
      <c r="C208" t="str">
        <f t="shared" si="297"/>
        <v>USA</v>
      </c>
      <c r="D208">
        <f t="shared" si="297"/>
        <v>840</v>
      </c>
      <c r="E208">
        <f t="shared" si="297"/>
        <v>19185</v>
      </c>
      <c r="F208" t="str">
        <f t="shared" si="297"/>
        <v>Wayne</v>
      </c>
      <c r="G208" t="str">
        <f t="shared" si="297"/>
        <v>Iowa</v>
      </c>
      <c r="H208" t="str">
        <f t="shared" si="297"/>
        <v>US</v>
      </c>
      <c r="I208">
        <f t="shared" si="297"/>
        <v>40.739690279999998</v>
      </c>
      <c r="J208">
        <f t="shared" si="297"/>
        <v>-93.327521970000006</v>
      </c>
      <c r="K208" t="str">
        <f t="shared" si="297"/>
        <v>Wayne, Iowa, US</v>
      </c>
      <c r="L208" s="2">
        <f t="shared" si="215"/>
        <v>0</v>
      </c>
      <c r="M208" s="2">
        <f t="shared" si="215"/>
        <v>0</v>
      </c>
      <c r="N208" s="2">
        <f t="shared" ref="N208:BY208" si="298">O101-N101</f>
        <v>0</v>
      </c>
      <c r="O208" s="2">
        <f t="shared" si="298"/>
        <v>0</v>
      </c>
      <c r="P208" s="2">
        <f t="shared" si="298"/>
        <v>0</v>
      </c>
      <c r="Q208" s="2">
        <f t="shared" si="298"/>
        <v>0</v>
      </c>
      <c r="R208" s="2">
        <f t="shared" si="298"/>
        <v>0</v>
      </c>
      <c r="S208" s="2">
        <f t="shared" si="298"/>
        <v>0</v>
      </c>
      <c r="T208" s="2">
        <f t="shared" si="298"/>
        <v>0</v>
      </c>
      <c r="U208" s="2">
        <f t="shared" si="298"/>
        <v>0</v>
      </c>
      <c r="V208" s="2">
        <f t="shared" si="298"/>
        <v>0</v>
      </c>
      <c r="W208" s="2">
        <f t="shared" si="298"/>
        <v>0</v>
      </c>
      <c r="X208" s="2">
        <f t="shared" si="298"/>
        <v>0</v>
      </c>
      <c r="Y208" s="2">
        <f t="shared" si="298"/>
        <v>0</v>
      </c>
      <c r="Z208" s="2">
        <f t="shared" si="298"/>
        <v>0</v>
      </c>
      <c r="AA208" s="2">
        <f t="shared" si="298"/>
        <v>0</v>
      </c>
      <c r="AB208" s="2">
        <f t="shared" si="298"/>
        <v>0</v>
      </c>
      <c r="AC208" s="2">
        <f t="shared" si="298"/>
        <v>0</v>
      </c>
      <c r="AD208" s="2">
        <f t="shared" si="298"/>
        <v>0</v>
      </c>
      <c r="AE208" s="2">
        <f t="shared" si="298"/>
        <v>0</v>
      </c>
      <c r="AF208" s="2">
        <f t="shared" si="298"/>
        <v>0</v>
      </c>
      <c r="AG208" s="2">
        <f t="shared" si="298"/>
        <v>0</v>
      </c>
      <c r="AH208" s="2">
        <f t="shared" si="298"/>
        <v>0</v>
      </c>
      <c r="AI208" s="2">
        <f t="shared" si="298"/>
        <v>0</v>
      </c>
      <c r="AJ208" s="2">
        <f t="shared" si="298"/>
        <v>0</v>
      </c>
      <c r="AK208" s="2">
        <f t="shared" si="298"/>
        <v>0</v>
      </c>
      <c r="AL208" s="2">
        <f t="shared" si="298"/>
        <v>0</v>
      </c>
      <c r="AM208" s="2">
        <f t="shared" si="298"/>
        <v>0</v>
      </c>
      <c r="AN208" s="2">
        <f t="shared" si="298"/>
        <v>0</v>
      </c>
      <c r="AO208" s="2">
        <f t="shared" si="298"/>
        <v>0</v>
      </c>
      <c r="AP208" s="2">
        <f t="shared" si="298"/>
        <v>0</v>
      </c>
      <c r="AQ208" s="2">
        <f t="shared" si="298"/>
        <v>0</v>
      </c>
      <c r="AR208" s="2">
        <f t="shared" si="298"/>
        <v>0</v>
      </c>
      <c r="AS208" s="2">
        <f t="shared" si="298"/>
        <v>0</v>
      </c>
      <c r="AT208" s="2">
        <f t="shared" si="298"/>
        <v>0</v>
      </c>
      <c r="AU208" s="2">
        <f t="shared" si="298"/>
        <v>0</v>
      </c>
      <c r="AV208" s="2">
        <f t="shared" si="298"/>
        <v>0</v>
      </c>
      <c r="AW208" s="2">
        <f t="shared" si="298"/>
        <v>0</v>
      </c>
      <c r="AX208" s="2">
        <f t="shared" si="298"/>
        <v>0</v>
      </c>
      <c r="AY208" s="2">
        <f t="shared" si="298"/>
        <v>0</v>
      </c>
      <c r="AZ208" s="2">
        <f t="shared" si="298"/>
        <v>0</v>
      </c>
      <c r="BA208" s="2">
        <f t="shared" si="298"/>
        <v>0</v>
      </c>
      <c r="BB208" s="2">
        <f t="shared" si="298"/>
        <v>0</v>
      </c>
      <c r="BC208" s="2">
        <f t="shared" si="298"/>
        <v>0</v>
      </c>
      <c r="BD208" s="2">
        <f t="shared" si="298"/>
        <v>0</v>
      </c>
      <c r="BE208" s="2">
        <f t="shared" si="298"/>
        <v>0</v>
      </c>
      <c r="BF208" s="2">
        <f t="shared" si="298"/>
        <v>0</v>
      </c>
      <c r="BG208" s="2">
        <f t="shared" si="298"/>
        <v>0</v>
      </c>
      <c r="BH208" s="2">
        <f t="shared" si="298"/>
        <v>0</v>
      </c>
      <c r="BI208" s="2">
        <f t="shared" si="298"/>
        <v>0</v>
      </c>
      <c r="BJ208" s="2">
        <f t="shared" si="298"/>
        <v>0</v>
      </c>
      <c r="BK208" s="2">
        <f t="shared" si="298"/>
        <v>0</v>
      </c>
      <c r="BL208" s="2">
        <f t="shared" si="298"/>
        <v>0</v>
      </c>
      <c r="BM208" s="2">
        <f t="shared" si="298"/>
        <v>0</v>
      </c>
      <c r="BN208" s="2">
        <f t="shared" si="298"/>
        <v>0</v>
      </c>
      <c r="BO208" s="2">
        <f t="shared" si="298"/>
        <v>0</v>
      </c>
      <c r="BP208" s="2">
        <f t="shared" si="298"/>
        <v>0</v>
      </c>
      <c r="BQ208" s="2">
        <f t="shared" si="298"/>
        <v>0</v>
      </c>
      <c r="BR208" s="2">
        <f t="shared" si="298"/>
        <v>0</v>
      </c>
      <c r="BS208" s="2">
        <f t="shared" si="298"/>
        <v>0</v>
      </c>
      <c r="BT208" s="2">
        <f t="shared" si="298"/>
        <v>0</v>
      </c>
      <c r="BU208" s="2">
        <f t="shared" si="298"/>
        <v>0</v>
      </c>
      <c r="BV208" s="2">
        <f t="shared" si="298"/>
        <v>0</v>
      </c>
      <c r="BW208" s="2">
        <f t="shared" si="298"/>
        <v>0</v>
      </c>
      <c r="BX208" s="2">
        <f t="shared" si="298"/>
        <v>0</v>
      </c>
      <c r="BY208" s="2">
        <f t="shared" si="298"/>
        <v>0</v>
      </c>
      <c r="BZ208" s="2">
        <f t="shared" ref="BZ208:DH208" si="299">CA101-BZ101</f>
        <v>0</v>
      </c>
      <c r="CA208" s="2">
        <f t="shared" si="299"/>
        <v>0</v>
      </c>
      <c r="CB208" s="2">
        <f t="shared" si="299"/>
        <v>0</v>
      </c>
      <c r="CC208" s="2">
        <f t="shared" si="299"/>
        <v>0</v>
      </c>
      <c r="CD208" s="2">
        <f t="shared" si="299"/>
        <v>0</v>
      </c>
      <c r="CE208" s="2">
        <f t="shared" si="299"/>
        <v>0</v>
      </c>
      <c r="CF208" s="2">
        <f t="shared" si="299"/>
        <v>0</v>
      </c>
      <c r="CG208" s="2">
        <f t="shared" si="299"/>
        <v>0</v>
      </c>
      <c r="CH208" s="2">
        <f t="shared" si="299"/>
        <v>0</v>
      </c>
      <c r="CI208" s="2">
        <f t="shared" si="299"/>
        <v>0</v>
      </c>
      <c r="CJ208" s="2">
        <f t="shared" si="299"/>
        <v>0</v>
      </c>
      <c r="CK208" s="2">
        <f t="shared" si="299"/>
        <v>0</v>
      </c>
      <c r="CL208" s="2">
        <f t="shared" si="299"/>
        <v>0</v>
      </c>
      <c r="CM208" s="2">
        <f t="shared" si="299"/>
        <v>0</v>
      </c>
      <c r="CN208" s="2">
        <f t="shared" si="299"/>
        <v>0</v>
      </c>
      <c r="CO208" s="2">
        <f t="shared" si="299"/>
        <v>0</v>
      </c>
      <c r="CP208" s="2">
        <f t="shared" si="299"/>
        <v>0</v>
      </c>
      <c r="CQ208" s="2">
        <f t="shared" si="299"/>
        <v>0</v>
      </c>
      <c r="CR208" s="2">
        <f t="shared" si="299"/>
        <v>0</v>
      </c>
      <c r="CS208" s="2">
        <f t="shared" si="299"/>
        <v>0</v>
      </c>
      <c r="CT208" s="2">
        <f t="shared" si="299"/>
        <v>0</v>
      </c>
      <c r="CU208" s="2">
        <f t="shared" si="299"/>
        <v>0</v>
      </c>
      <c r="CV208" s="2">
        <f t="shared" si="299"/>
        <v>0</v>
      </c>
      <c r="CW208" s="2">
        <f t="shared" si="299"/>
        <v>0</v>
      </c>
      <c r="CX208" s="2">
        <f t="shared" si="299"/>
        <v>0</v>
      </c>
      <c r="CY208" s="2">
        <f t="shared" si="299"/>
        <v>0</v>
      </c>
      <c r="CZ208" s="2">
        <f t="shared" si="299"/>
        <v>0</v>
      </c>
      <c r="DA208" s="2">
        <f t="shared" si="299"/>
        <v>0</v>
      </c>
      <c r="DB208" s="2">
        <f t="shared" si="299"/>
        <v>0</v>
      </c>
      <c r="DC208" s="2">
        <f t="shared" si="299"/>
        <v>0</v>
      </c>
      <c r="DD208" s="2">
        <f t="shared" si="299"/>
        <v>0</v>
      </c>
      <c r="DE208" s="2">
        <f t="shared" si="299"/>
        <v>0</v>
      </c>
      <c r="DF208" s="2">
        <f t="shared" si="299"/>
        <v>0</v>
      </c>
      <c r="DG208" s="2">
        <f t="shared" si="299"/>
        <v>1</v>
      </c>
      <c r="DH208" s="2">
        <f t="shared" si="299"/>
        <v>0</v>
      </c>
      <c r="DI208" s="2">
        <f t="shared" si="218"/>
        <v>1</v>
      </c>
    </row>
    <row r="209" spans="1:113" x14ac:dyDescent="0.3">
      <c r="A209">
        <f t="shared" ref="A209:K209" si="300">+A102</f>
        <v>84019187</v>
      </c>
      <c r="B209" t="str">
        <f t="shared" si="300"/>
        <v>US</v>
      </c>
      <c r="C209" t="str">
        <f t="shared" si="300"/>
        <v>USA</v>
      </c>
      <c r="D209">
        <f t="shared" si="300"/>
        <v>840</v>
      </c>
      <c r="E209">
        <f t="shared" si="300"/>
        <v>19187</v>
      </c>
      <c r="F209" t="str">
        <f t="shared" si="300"/>
        <v>Webster</v>
      </c>
      <c r="G209" t="str">
        <f t="shared" si="300"/>
        <v>Iowa</v>
      </c>
      <c r="H209" t="str">
        <f t="shared" si="300"/>
        <v>US</v>
      </c>
      <c r="I209">
        <f t="shared" si="300"/>
        <v>42.428534829999997</v>
      </c>
      <c r="J209">
        <f t="shared" si="300"/>
        <v>-94.179873889999996</v>
      </c>
      <c r="K209" t="str">
        <f t="shared" si="300"/>
        <v>Webster, Iowa, US</v>
      </c>
      <c r="L209" s="2">
        <f t="shared" si="215"/>
        <v>0</v>
      </c>
      <c r="M209" s="2">
        <f t="shared" si="215"/>
        <v>0</v>
      </c>
      <c r="N209" s="2">
        <f t="shared" ref="N209:BY209" si="301">O102-N102</f>
        <v>0</v>
      </c>
      <c r="O209" s="2">
        <f t="shared" si="301"/>
        <v>0</v>
      </c>
      <c r="P209" s="2">
        <f t="shared" si="301"/>
        <v>0</v>
      </c>
      <c r="Q209" s="2">
        <f t="shared" si="301"/>
        <v>0</v>
      </c>
      <c r="R209" s="2">
        <f t="shared" si="301"/>
        <v>0</v>
      </c>
      <c r="S209" s="2">
        <f t="shared" si="301"/>
        <v>0</v>
      </c>
      <c r="T209" s="2">
        <f t="shared" si="301"/>
        <v>0</v>
      </c>
      <c r="U209" s="2">
        <f t="shared" si="301"/>
        <v>0</v>
      </c>
      <c r="V209" s="2">
        <f t="shared" si="301"/>
        <v>0</v>
      </c>
      <c r="W209" s="2">
        <f t="shared" si="301"/>
        <v>0</v>
      </c>
      <c r="X209" s="2">
        <f t="shared" si="301"/>
        <v>0</v>
      </c>
      <c r="Y209" s="2">
        <f t="shared" si="301"/>
        <v>0</v>
      </c>
      <c r="Z209" s="2">
        <f t="shared" si="301"/>
        <v>0</v>
      </c>
      <c r="AA209" s="2">
        <f t="shared" si="301"/>
        <v>0</v>
      </c>
      <c r="AB209" s="2">
        <f t="shared" si="301"/>
        <v>0</v>
      </c>
      <c r="AC209" s="2">
        <f t="shared" si="301"/>
        <v>0</v>
      </c>
      <c r="AD209" s="2">
        <f t="shared" si="301"/>
        <v>0</v>
      </c>
      <c r="AE209" s="2">
        <f t="shared" si="301"/>
        <v>0</v>
      </c>
      <c r="AF209" s="2">
        <f t="shared" si="301"/>
        <v>0</v>
      </c>
      <c r="AG209" s="2">
        <f t="shared" si="301"/>
        <v>0</v>
      </c>
      <c r="AH209" s="2">
        <f t="shared" si="301"/>
        <v>0</v>
      </c>
      <c r="AI209" s="2">
        <f t="shared" si="301"/>
        <v>0</v>
      </c>
      <c r="AJ209" s="2">
        <f t="shared" si="301"/>
        <v>0</v>
      </c>
      <c r="AK209" s="2">
        <f t="shared" si="301"/>
        <v>0</v>
      </c>
      <c r="AL209" s="2">
        <f t="shared" si="301"/>
        <v>0</v>
      </c>
      <c r="AM209" s="2">
        <f t="shared" si="301"/>
        <v>0</v>
      </c>
      <c r="AN209" s="2">
        <f t="shared" si="301"/>
        <v>0</v>
      </c>
      <c r="AO209" s="2">
        <f t="shared" si="301"/>
        <v>0</v>
      </c>
      <c r="AP209" s="2">
        <f t="shared" si="301"/>
        <v>0</v>
      </c>
      <c r="AQ209" s="2">
        <f t="shared" si="301"/>
        <v>0</v>
      </c>
      <c r="AR209" s="2">
        <f t="shared" si="301"/>
        <v>0</v>
      </c>
      <c r="AS209" s="2">
        <f t="shared" si="301"/>
        <v>0</v>
      </c>
      <c r="AT209" s="2">
        <f t="shared" si="301"/>
        <v>0</v>
      </c>
      <c r="AU209" s="2">
        <f t="shared" si="301"/>
        <v>0</v>
      </c>
      <c r="AV209" s="2">
        <f t="shared" si="301"/>
        <v>0</v>
      </c>
      <c r="AW209" s="2">
        <f t="shared" si="301"/>
        <v>0</v>
      </c>
      <c r="AX209" s="2">
        <f t="shared" si="301"/>
        <v>0</v>
      </c>
      <c r="AY209" s="2">
        <f t="shared" si="301"/>
        <v>0</v>
      </c>
      <c r="AZ209" s="2">
        <f t="shared" si="301"/>
        <v>0</v>
      </c>
      <c r="BA209" s="2">
        <f t="shared" si="301"/>
        <v>0</v>
      </c>
      <c r="BB209" s="2">
        <f t="shared" si="301"/>
        <v>0</v>
      </c>
      <c r="BC209" s="2">
        <f t="shared" si="301"/>
        <v>0</v>
      </c>
      <c r="BD209" s="2">
        <f t="shared" si="301"/>
        <v>0</v>
      </c>
      <c r="BE209" s="2">
        <f t="shared" si="301"/>
        <v>0</v>
      </c>
      <c r="BF209" s="2">
        <f t="shared" si="301"/>
        <v>0</v>
      </c>
      <c r="BG209" s="2">
        <f t="shared" si="301"/>
        <v>0</v>
      </c>
      <c r="BH209" s="2">
        <f t="shared" si="301"/>
        <v>0</v>
      </c>
      <c r="BI209" s="2">
        <f t="shared" si="301"/>
        <v>0</v>
      </c>
      <c r="BJ209" s="2">
        <f t="shared" si="301"/>
        <v>0</v>
      </c>
      <c r="BK209" s="2">
        <f t="shared" si="301"/>
        <v>0</v>
      </c>
      <c r="BL209" s="2">
        <f t="shared" si="301"/>
        <v>0</v>
      </c>
      <c r="BM209" s="2">
        <f t="shared" si="301"/>
        <v>0</v>
      </c>
      <c r="BN209" s="2">
        <f t="shared" si="301"/>
        <v>0</v>
      </c>
      <c r="BO209" s="2">
        <f t="shared" si="301"/>
        <v>0</v>
      </c>
      <c r="BP209" s="2">
        <f t="shared" si="301"/>
        <v>0</v>
      </c>
      <c r="BQ209" s="2">
        <f t="shared" si="301"/>
        <v>0</v>
      </c>
      <c r="BR209" s="2">
        <f t="shared" si="301"/>
        <v>0</v>
      </c>
      <c r="BS209" s="2">
        <f t="shared" si="301"/>
        <v>0</v>
      </c>
      <c r="BT209" s="2">
        <f t="shared" si="301"/>
        <v>0</v>
      </c>
      <c r="BU209" s="2">
        <f t="shared" si="301"/>
        <v>0</v>
      </c>
      <c r="BV209" s="2">
        <f t="shared" si="301"/>
        <v>0</v>
      </c>
      <c r="BW209" s="2">
        <f t="shared" si="301"/>
        <v>0</v>
      </c>
      <c r="BX209" s="2">
        <f t="shared" si="301"/>
        <v>1</v>
      </c>
      <c r="BY209" s="2">
        <f t="shared" si="301"/>
        <v>0</v>
      </c>
      <c r="BZ209" s="2">
        <f t="shared" ref="BZ209:DH209" si="302">CA102-BZ102</f>
        <v>0</v>
      </c>
      <c r="CA209" s="2">
        <f t="shared" si="302"/>
        <v>0</v>
      </c>
      <c r="CB209" s="2">
        <f t="shared" si="302"/>
        <v>0</v>
      </c>
      <c r="CC209" s="2">
        <f t="shared" si="302"/>
        <v>0</v>
      </c>
      <c r="CD209" s="2">
        <f t="shared" si="302"/>
        <v>0</v>
      </c>
      <c r="CE209" s="2">
        <f t="shared" si="302"/>
        <v>0</v>
      </c>
      <c r="CF209" s="2">
        <f t="shared" si="302"/>
        <v>0</v>
      </c>
      <c r="CG209" s="2">
        <f t="shared" si="302"/>
        <v>0</v>
      </c>
      <c r="CH209" s="2">
        <f t="shared" si="302"/>
        <v>0</v>
      </c>
      <c r="CI209" s="2">
        <f t="shared" si="302"/>
        <v>0</v>
      </c>
      <c r="CJ209" s="2">
        <f t="shared" si="302"/>
        <v>1</v>
      </c>
      <c r="CK209" s="2">
        <f t="shared" si="302"/>
        <v>0</v>
      </c>
      <c r="CL209" s="2">
        <f t="shared" si="302"/>
        <v>0</v>
      </c>
      <c r="CM209" s="2">
        <f t="shared" si="302"/>
        <v>0</v>
      </c>
      <c r="CN209" s="2">
        <f t="shared" si="302"/>
        <v>0</v>
      </c>
      <c r="CO209" s="2">
        <f t="shared" si="302"/>
        <v>0</v>
      </c>
      <c r="CP209" s="2">
        <f t="shared" si="302"/>
        <v>0</v>
      </c>
      <c r="CQ209" s="2">
        <f t="shared" si="302"/>
        <v>0</v>
      </c>
      <c r="CR209" s="2">
        <f t="shared" si="302"/>
        <v>0</v>
      </c>
      <c r="CS209" s="2">
        <f t="shared" si="302"/>
        <v>0</v>
      </c>
      <c r="CT209" s="2">
        <f t="shared" si="302"/>
        <v>1</v>
      </c>
      <c r="CU209" s="2">
        <f t="shared" si="302"/>
        <v>0</v>
      </c>
      <c r="CV209" s="2">
        <f t="shared" si="302"/>
        <v>1</v>
      </c>
      <c r="CW209" s="2">
        <f t="shared" si="302"/>
        <v>-1</v>
      </c>
      <c r="CX209" s="2">
        <f t="shared" si="302"/>
        <v>-1</v>
      </c>
      <c r="CY209" s="2">
        <f t="shared" si="302"/>
        <v>0</v>
      </c>
      <c r="CZ209" s="2">
        <f t="shared" si="302"/>
        <v>2</v>
      </c>
      <c r="DA209" s="2">
        <f t="shared" si="302"/>
        <v>0</v>
      </c>
      <c r="DB209" s="2">
        <f t="shared" si="302"/>
        <v>0</v>
      </c>
      <c r="DC209" s="2">
        <f t="shared" si="302"/>
        <v>0</v>
      </c>
      <c r="DD209" s="2">
        <f t="shared" si="302"/>
        <v>0</v>
      </c>
      <c r="DE209" s="2">
        <f t="shared" si="302"/>
        <v>1</v>
      </c>
      <c r="DF209" s="2">
        <f t="shared" si="302"/>
        <v>0</v>
      </c>
      <c r="DG209" s="2">
        <f t="shared" si="302"/>
        <v>0</v>
      </c>
      <c r="DH209" s="2">
        <f t="shared" si="302"/>
        <v>1</v>
      </c>
      <c r="DI209" s="2">
        <f t="shared" si="218"/>
        <v>6</v>
      </c>
    </row>
    <row r="210" spans="1:113" x14ac:dyDescent="0.3">
      <c r="A210">
        <f t="shared" ref="A210:K210" si="303">+A103</f>
        <v>84019189</v>
      </c>
      <c r="B210" t="str">
        <f t="shared" si="303"/>
        <v>US</v>
      </c>
      <c r="C210" t="str">
        <f t="shared" si="303"/>
        <v>USA</v>
      </c>
      <c r="D210">
        <f t="shared" si="303"/>
        <v>840</v>
      </c>
      <c r="E210">
        <f t="shared" si="303"/>
        <v>19189</v>
      </c>
      <c r="F210" t="str">
        <f t="shared" si="303"/>
        <v>Winnebago</v>
      </c>
      <c r="G210" t="str">
        <f t="shared" si="303"/>
        <v>Iowa</v>
      </c>
      <c r="H210" t="str">
        <f t="shared" si="303"/>
        <v>US</v>
      </c>
      <c r="I210">
        <f t="shared" si="303"/>
        <v>43.377511740000003</v>
      </c>
      <c r="J210">
        <f t="shared" si="303"/>
        <v>-93.734072979999993</v>
      </c>
      <c r="K210" t="str">
        <f t="shared" si="303"/>
        <v>Winnebago, Iowa, US</v>
      </c>
      <c r="L210" s="2">
        <f t="shared" si="215"/>
        <v>0</v>
      </c>
      <c r="M210" s="2">
        <f t="shared" si="215"/>
        <v>0</v>
      </c>
      <c r="N210" s="2">
        <f t="shared" ref="N210:BY210" si="304">O103-N103</f>
        <v>0</v>
      </c>
      <c r="O210" s="2">
        <f t="shared" si="304"/>
        <v>0</v>
      </c>
      <c r="P210" s="2">
        <f t="shared" si="304"/>
        <v>0</v>
      </c>
      <c r="Q210" s="2">
        <f t="shared" si="304"/>
        <v>0</v>
      </c>
      <c r="R210" s="2">
        <f t="shared" si="304"/>
        <v>0</v>
      </c>
      <c r="S210" s="2">
        <f t="shared" si="304"/>
        <v>0</v>
      </c>
      <c r="T210" s="2">
        <f t="shared" si="304"/>
        <v>0</v>
      </c>
      <c r="U210" s="2">
        <f t="shared" si="304"/>
        <v>0</v>
      </c>
      <c r="V210" s="2">
        <f t="shared" si="304"/>
        <v>0</v>
      </c>
      <c r="W210" s="2">
        <f t="shared" si="304"/>
        <v>0</v>
      </c>
      <c r="X210" s="2">
        <f t="shared" si="304"/>
        <v>0</v>
      </c>
      <c r="Y210" s="2">
        <f t="shared" si="304"/>
        <v>0</v>
      </c>
      <c r="Z210" s="2">
        <f t="shared" si="304"/>
        <v>0</v>
      </c>
      <c r="AA210" s="2">
        <f t="shared" si="304"/>
        <v>0</v>
      </c>
      <c r="AB210" s="2">
        <f t="shared" si="304"/>
        <v>0</v>
      </c>
      <c r="AC210" s="2">
        <f t="shared" si="304"/>
        <v>0</v>
      </c>
      <c r="AD210" s="2">
        <f t="shared" si="304"/>
        <v>0</v>
      </c>
      <c r="AE210" s="2">
        <f t="shared" si="304"/>
        <v>0</v>
      </c>
      <c r="AF210" s="2">
        <f t="shared" si="304"/>
        <v>0</v>
      </c>
      <c r="AG210" s="2">
        <f t="shared" si="304"/>
        <v>0</v>
      </c>
      <c r="AH210" s="2">
        <f t="shared" si="304"/>
        <v>0</v>
      </c>
      <c r="AI210" s="2">
        <f t="shared" si="304"/>
        <v>0</v>
      </c>
      <c r="AJ210" s="2">
        <f t="shared" si="304"/>
        <v>0</v>
      </c>
      <c r="AK210" s="2">
        <f t="shared" si="304"/>
        <v>0</v>
      </c>
      <c r="AL210" s="2">
        <f t="shared" si="304"/>
        <v>0</v>
      </c>
      <c r="AM210" s="2">
        <f t="shared" si="304"/>
        <v>0</v>
      </c>
      <c r="AN210" s="2">
        <f t="shared" si="304"/>
        <v>0</v>
      </c>
      <c r="AO210" s="2">
        <f t="shared" si="304"/>
        <v>0</v>
      </c>
      <c r="AP210" s="2">
        <f t="shared" si="304"/>
        <v>0</v>
      </c>
      <c r="AQ210" s="2">
        <f t="shared" si="304"/>
        <v>0</v>
      </c>
      <c r="AR210" s="2">
        <f t="shared" si="304"/>
        <v>0</v>
      </c>
      <c r="AS210" s="2">
        <f t="shared" si="304"/>
        <v>0</v>
      </c>
      <c r="AT210" s="2">
        <f t="shared" si="304"/>
        <v>0</v>
      </c>
      <c r="AU210" s="2">
        <f t="shared" si="304"/>
        <v>0</v>
      </c>
      <c r="AV210" s="2">
        <f t="shared" si="304"/>
        <v>0</v>
      </c>
      <c r="AW210" s="2">
        <f t="shared" si="304"/>
        <v>0</v>
      </c>
      <c r="AX210" s="2">
        <f t="shared" si="304"/>
        <v>0</v>
      </c>
      <c r="AY210" s="2">
        <f t="shared" si="304"/>
        <v>0</v>
      </c>
      <c r="AZ210" s="2">
        <f t="shared" si="304"/>
        <v>0</v>
      </c>
      <c r="BA210" s="2">
        <f t="shared" si="304"/>
        <v>0</v>
      </c>
      <c r="BB210" s="2">
        <f t="shared" si="304"/>
        <v>0</v>
      </c>
      <c r="BC210" s="2">
        <f t="shared" si="304"/>
        <v>0</v>
      </c>
      <c r="BD210" s="2">
        <f t="shared" si="304"/>
        <v>0</v>
      </c>
      <c r="BE210" s="2">
        <f t="shared" si="304"/>
        <v>0</v>
      </c>
      <c r="BF210" s="2">
        <f t="shared" si="304"/>
        <v>0</v>
      </c>
      <c r="BG210" s="2">
        <f t="shared" si="304"/>
        <v>0</v>
      </c>
      <c r="BH210" s="2">
        <f t="shared" si="304"/>
        <v>0</v>
      </c>
      <c r="BI210" s="2">
        <f t="shared" si="304"/>
        <v>0</v>
      </c>
      <c r="BJ210" s="2">
        <f t="shared" si="304"/>
        <v>0</v>
      </c>
      <c r="BK210" s="2">
        <f t="shared" si="304"/>
        <v>0</v>
      </c>
      <c r="BL210" s="2">
        <f t="shared" si="304"/>
        <v>0</v>
      </c>
      <c r="BM210" s="2">
        <f t="shared" si="304"/>
        <v>0</v>
      </c>
      <c r="BN210" s="2">
        <f t="shared" si="304"/>
        <v>0</v>
      </c>
      <c r="BO210" s="2">
        <f t="shared" si="304"/>
        <v>0</v>
      </c>
      <c r="BP210" s="2">
        <f t="shared" si="304"/>
        <v>0</v>
      </c>
      <c r="BQ210" s="2">
        <f t="shared" si="304"/>
        <v>0</v>
      </c>
      <c r="BR210" s="2">
        <f t="shared" si="304"/>
        <v>0</v>
      </c>
      <c r="BS210" s="2">
        <f t="shared" si="304"/>
        <v>0</v>
      </c>
      <c r="BT210" s="2">
        <f t="shared" si="304"/>
        <v>0</v>
      </c>
      <c r="BU210" s="2">
        <f t="shared" si="304"/>
        <v>0</v>
      </c>
      <c r="BV210" s="2">
        <f t="shared" si="304"/>
        <v>0</v>
      </c>
      <c r="BW210" s="2">
        <f t="shared" si="304"/>
        <v>0</v>
      </c>
      <c r="BX210" s="2">
        <f t="shared" si="304"/>
        <v>0</v>
      </c>
      <c r="BY210" s="2">
        <f t="shared" si="304"/>
        <v>0</v>
      </c>
      <c r="BZ210" s="2">
        <f t="shared" ref="BZ210:DH210" si="305">CA103-BZ103</f>
        <v>0</v>
      </c>
      <c r="CA210" s="2">
        <f t="shared" si="305"/>
        <v>0</v>
      </c>
      <c r="CB210" s="2">
        <f t="shared" si="305"/>
        <v>0</v>
      </c>
      <c r="CC210" s="2">
        <f t="shared" si="305"/>
        <v>0</v>
      </c>
      <c r="CD210" s="2">
        <f t="shared" si="305"/>
        <v>0</v>
      </c>
      <c r="CE210" s="2">
        <f t="shared" si="305"/>
        <v>0</v>
      </c>
      <c r="CF210" s="2">
        <f t="shared" si="305"/>
        <v>0</v>
      </c>
      <c r="CG210" s="2">
        <f t="shared" si="305"/>
        <v>0</v>
      </c>
      <c r="CH210" s="2">
        <f t="shared" si="305"/>
        <v>1</v>
      </c>
      <c r="CI210" s="2">
        <f t="shared" si="305"/>
        <v>0</v>
      </c>
      <c r="CJ210" s="2">
        <f t="shared" si="305"/>
        <v>0</v>
      </c>
      <c r="CK210" s="2">
        <f t="shared" si="305"/>
        <v>0</v>
      </c>
      <c r="CL210" s="2">
        <f t="shared" si="305"/>
        <v>1</v>
      </c>
      <c r="CM210" s="2">
        <f t="shared" si="305"/>
        <v>0</v>
      </c>
      <c r="CN210" s="2">
        <f t="shared" si="305"/>
        <v>0</v>
      </c>
      <c r="CO210" s="2">
        <f t="shared" si="305"/>
        <v>0</v>
      </c>
      <c r="CP210" s="2">
        <f t="shared" si="305"/>
        <v>0</v>
      </c>
      <c r="CQ210" s="2">
        <f t="shared" si="305"/>
        <v>0</v>
      </c>
      <c r="CR210" s="2">
        <f t="shared" si="305"/>
        <v>0</v>
      </c>
      <c r="CS210" s="2">
        <f t="shared" si="305"/>
        <v>0</v>
      </c>
      <c r="CT210" s="2">
        <f t="shared" si="305"/>
        <v>0</v>
      </c>
      <c r="CU210" s="2">
        <f t="shared" si="305"/>
        <v>0</v>
      </c>
      <c r="CV210" s="2">
        <f t="shared" si="305"/>
        <v>0</v>
      </c>
      <c r="CW210" s="2">
        <f t="shared" si="305"/>
        <v>0</v>
      </c>
      <c r="CX210" s="2">
        <f t="shared" si="305"/>
        <v>0</v>
      </c>
      <c r="CY210" s="2">
        <f t="shared" si="305"/>
        <v>0</v>
      </c>
      <c r="CZ210" s="2">
        <f t="shared" si="305"/>
        <v>0</v>
      </c>
      <c r="DA210" s="2">
        <f t="shared" si="305"/>
        <v>0</v>
      </c>
      <c r="DB210" s="2">
        <f t="shared" si="305"/>
        <v>0</v>
      </c>
      <c r="DC210" s="2">
        <f t="shared" si="305"/>
        <v>0</v>
      </c>
      <c r="DD210" s="2">
        <f t="shared" si="305"/>
        <v>0</v>
      </c>
      <c r="DE210" s="2">
        <f t="shared" si="305"/>
        <v>0</v>
      </c>
      <c r="DF210" s="2">
        <f t="shared" si="305"/>
        <v>0</v>
      </c>
      <c r="DG210" s="2">
        <f t="shared" si="305"/>
        <v>0</v>
      </c>
      <c r="DH210" s="2">
        <f t="shared" si="305"/>
        <v>0</v>
      </c>
      <c r="DI210" s="2">
        <f t="shared" si="218"/>
        <v>2</v>
      </c>
    </row>
    <row r="211" spans="1:113" x14ac:dyDescent="0.3">
      <c r="A211">
        <f t="shared" ref="A211:K211" si="306">+A104</f>
        <v>84019191</v>
      </c>
      <c r="B211" t="str">
        <f t="shared" si="306"/>
        <v>US</v>
      </c>
      <c r="C211" t="str">
        <f t="shared" si="306"/>
        <v>USA</v>
      </c>
      <c r="D211">
        <f t="shared" si="306"/>
        <v>840</v>
      </c>
      <c r="E211">
        <f t="shared" si="306"/>
        <v>19191</v>
      </c>
      <c r="F211" t="str">
        <f t="shared" si="306"/>
        <v>Winneshiek</v>
      </c>
      <c r="G211" t="str">
        <f t="shared" si="306"/>
        <v>Iowa</v>
      </c>
      <c r="H211" t="str">
        <f t="shared" si="306"/>
        <v>US</v>
      </c>
      <c r="I211">
        <f t="shared" si="306"/>
        <v>43.290943339999998</v>
      </c>
      <c r="J211">
        <f t="shared" si="306"/>
        <v>-91.844227219999993</v>
      </c>
      <c r="K211" t="str">
        <f t="shared" si="306"/>
        <v>Winneshiek, Iowa, US</v>
      </c>
      <c r="L211" s="2">
        <f t="shared" si="215"/>
        <v>0</v>
      </c>
      <c r="M211" s="2">
        <f t="shared" si="215"/>
        <v>0</v>
      </c>
      <c r="N211" s="2">
        <f t="shared" ref="N211:BY211" si="307">O104-N104</f>
        <v>0</v>
      </c>
      <c r="O211" s="2">
        <f t="shared" si="307"/>
        <v>0</v>
      </c>
      <c r="P211" s="2">
        <f t="shared" si="307"/>
        <v>0</v>
      </c>
      <c r="Q211" s="2">
        <f t="shared" si="307"/>
        <v>0</v>
      </c>
      <c r="R211" s="2">
        <f t="shared" si="307"/>
        <v>0</v>
      </c>
      <c r="S211" s="2">
        <f t="shared" si="307"/>
        <v>0</v>
      </c>
      <c r="T211" s="2">
        <f t="shared" si="307"/>
        <v>0</v>
      </c>
      <c r="U211" s="2">
        <f t="shared" si="307"/>
        <v>0</v>
      </c>
      <c r="V211" s="2">
        <f t="shared" si="307"/>
        <v>0</v>
      </c>
      <c r="W211" s="2">
        <f t="shared" si="307"/>
        <v>0</v>
      </c>
      <c r="X211" s="2">
        <f t="shared" si="307"/>
        <v>0</v>
      </c>
      <c r="Y211" s="2">
        <f t="shared" si="307"/>
        <v>0</v>
      </c>
      <c r="Z211" s="2">
        <f t="shared" si="307"/>
        <v>0</v>
      </c>
      <c r="AA211" s="2">
        <f t="shared" si="307"/>
        <v>0</v>
      </c>
      <c r="AB211" s="2">
        <f t="shared" si="307"/>
        <v>0</v>
      </c>
      <c r="AC211" s="2">
        <f t="shared" si="307"/>
        <v>0</v>
      </c>
      <c r="AD211" s="2">
        <f t="shared" si="307"/>
        <v>0</v>
      </c>
      <c r="AE211" s="2">
        <f t="shared" si="307"/>
        <v>0</v>
      </c>
      <c r="AF211" s="2">
        <f t="shared" si="307"/>
        <v>0</v>
      </c>
      <c r="AG211" s="2">
        <f t="shared" si="307"/>
        <v>0</v>
      </c>
      <c r="AH211" s="2">
        <f t="shared" si="307"/>
        <v>0</v>
      </c>
      <c r="AI211" s="2">
        <f t="shared" si="307"/>
        <v>0</v>
      </c>
      <c r="AJ211" s="2">
        <f t="shared" si="307"/>
        <v>0</v>
      </c>
      <c r="AK211" s="2">
        <f t="shared" si="307"/>
        <v>0</v>
      </c>
      <c r="AL211" s="2">
        <f t="shared" si="307"/>
        <v>0</v>
      </c>
      <c r="AM211" s="2">
        <f t="shared" si="307"/>
        <v>0</v>
      </c>
      <c r="AN211" s="2">
        <f t="shared" si="307"/>
        <v>0</v>
      </c>
      <c r="AO211" s="2">
        <f t="shared" si="307"/>
        <v>0</v>
      </c>
      <c r="AP211" s="2">
        <f t="shared" si="307"/>
        <v>0</v>
      </c>
      <c r="AQ211" s="2">
        <f t="shared" si="307"/>
        <v>0</v>
      </c>
      <c r="AR211" s="2">
        <f t="shared" si="307"/>
        <v>0</v>
      </c>
      <c r="AS211" s="2">
        <f t="shared" si="307"/>
        <v>0</v>
      </c>
      <c r="AT211" s="2">
        <f t="shared" si="307"/>
        <v>0</v>
      </c>
      <c r="AU211" s="2">
        <f t="shared" si="307"/>
        <v>0</v>
      </c>
      <c r="AV211" s="2">
        <f t="shared" si="307"/>
        <v>0</v>
      </c>
      <c r="AW211" s="2">
        <f t="shared" si="307"/>
        <v>0</v>
      </c>
      <c r="AX211" s="2">
        <f t="shared" si="307"/>
        <v>0</v>
      </c>
      <c r="AY211" s="2">
        <f t="shared" si="307"/>
        <v>0</v>
      </c>
      <c r="AZ211" s="2">
        <f t="shared" si="307"/>
        <v>0</v>
      </c>
      <c r="BA211" s="2">
        <f t="shared" si="307"/>
        <v>0</v>
      </c>
      <c r="BB211" s="2">
        <f t="shared" si="307"/>
        <v>0</v>
      </c>
      <c r="BC211" s="2">
        <f t="shared" si="307"/>
        <v>0</v>
      </c>
      <c r="BD211" s="2">
        <f t="shared" si="307"/>
        <v>0</v>
      </c>
      <c r="BE211" s="2">
        <f t="shared" si="307"/>
        <v>0</v>
      </c>
      <c r="BF211" s="2">
        <f t="shared" si="307"/>
        <v>0</v>
      </c>
      <c r="BG211" s="2">
        <f t="shared" si="307"/>
        <v>0</v>
      </c>
      <c r="BH211" s="2">
        <f t="shared" si="307"/>
        <v>0</v>
      </c>
      <c r="BI211" s="2">
        <f t="shared" si="307"/>
        <v>0</v>
      </c>
      <c r="BJ211" s="2">
        <f t="shared" si="307"/>
        <v>0</v>
      </c>
      <c r="BK211" s="2">
        <f t="shared" si="307"/>
        <v>0</v>
      </c>
      <c r="BL211" s="2">
        <f t="shared" si="307"/>
        <v>0</v>
      </c>
      <c r="BM211" s="2">
        <f t="shared" si="307"/>
        <v>0</v>
      </c>
      <c r="BN211" s="2">
        <f t="shared" si="307"/>
        <v>0</v>
      </c>
      <c r="BO211" s="2">
        <f t="shared" si="307"/>
        <v>1</v>
      </c>
      <c r="BP211" s="2">
        <f t="shared" si="307"/>
        <v>0</v>
      </c>
      <c r="BQ211" s="2">
        <f t="shared" si="307"/>
        <v>0</v>
      </c>
      <c r="BR211" s="2">
        <f t="shared" si="307"/>
        <v>0</v>
      </c>
      <c r="BS211" s="2">
        <f t="shared" si="307"/>
        <v>0</v>
      </c>
      <c r="BT211" s="2">
        <f t="shared" si="307"/>
        <v>0</v>
      </c>
      <c r="BU211" s="2">
        <f t="shared" si="307"/>
        <v>0</v>
      </c>
      <c r="BV211" s="2">
        <f t="shared" si="307"/>
        <v>0</v>
      </c>
      <c r="BW211" s="2">
        <f t="shared" si="307"/>
        <v>0</v>
      </c>
      <c r="BX211" s="2">
        <f t="shared" si="307"/>
        <v>1</v>
      </c>
      <c r="BY211" s="2">
        <f t="shared" si="307"/>
        <v>0</v>
      </c>
      <c r="BZ211" s="2">
        <f t="shared" ref="BZ211:DH211" si="308">CA104-BZ104</f>
        <v>1</v>
      </c>
      <c r="CA211" s="2">
        <f t="shared" si="308"/>
        <v>0</v>
      </c>
      <c r="CB211" s="2">
        <f t="shared" si="308"/>
        <v>0</v>
      </c>
      <c r="CC211" s="2">
        <f t="shared" si="308"/>
        <v>0</v>
      </c>
      <c r="CD211" s="2">
        <f t="shared" si="308"/>
        <v>1</v>
      </c>
      <c r="CE211" s="2">
        <f t="shared" si="308"/>
        <v>0</v>
      </c>
      <c r="CF211" s="2">
        <f t="shared" si="308"/>
        <v>0</v>
      </c>
      <c r="CG211" s="2">
        <f t="shared" si="308"/>
        <v>0</v>
      </c>
      <c r="CH211" s="2">
        <f t="shared" si="308"/>
        <v>0</v>
      </c>
      <c r="CI211" s="2">
        <f t="shared" si="308"/>
        <v>0</v>
      </c>
      <c r="CJ211" s="2">
        <f t="shared" si="308"/>
        <v>0</v>
      </c>
      <c r="CK211" s="2">
        <f t="shared" si="308"/>
        <v>1</v>
      </c>
      <c r="CL211" s="2">
        <f t="shared" si="308"/>
        <v>0</v>
      </c>
      <c r="CM211" s="2">
        <f t="shared" si="308"/>
        <v>0</v>
      </c>
      <c r="CN211" s="2">
        <f t="shared" si="308"/>
        <v>0</v>
      </c>
      <c r="CO211" s="2">
        <f t="shared" si="308"/>
        <v>0</v>
      </c>
      <c r="CP211" s="2">
        <f t="shared" si="308"/>
        <v>0</v>
      </c>
      <c r="CQ211" s="2">
        <f t="shared" si="308"/>
        <v>0</v>
      </c>
      <c r="CR211" s="2">
        <f t="shared" si="308"/>
        <v>0</v>
      </c>
      <c r="CS211" s="2">
        <f t="shared" si="308"/>
        <v>0</v>
      </c>
      <c r="CT211" s="2">
        <f t="shared" si="308"/>
        <v>0</v>
      </c>
      <c r="CU211" s="2">
        <f t="shared" si="308"/>
        <v>1</v>
      </c>
      <c r="CV211" s="2">
        <f t="shared" si="308"/>
        <v>0</v>
      </c>
      <c r="CW211" s="2">
        <f t="shared" si="308"/>
        <v>1</v>
      </c>
      <c r="CX211" s="2">
        <f t="shared" si="308"/>
        <v>1</v>
      </c>
      <c r="CY211" s="2">
        <f t="shared" si="308"/>
        <v>1</v>
      </c>
      <c r="CZ211" s="2">
        <f t="shared" si="308"/>
        <v>2</v>
      </c>
      <c r="DA211" s="2">
        <f t="shared" si="308"/>
        <v>1</v>
      </c>
      <c r="DB211" s="2">
        <f t="shared" si="308"/>
        <v>12</v>
      </c>
      <c r="DC211" s="2">
        <f t="shared" si="308"/>
        <v>0</v>
      </c>
      <c r="DD211" s="2">
        <f t="shared" si="308"/>
        <v>-9</v>
      </c>
      <c r="DE211" s="2">
        <f t="shared" si="308"/>
        <v>0</v>
      </c>
      <c r="DF211" s="2">
        <f t="shared" si="308"/>
        <v>0</v>
      </c>
      <c r="DG211" s="2">
        <f t="shared" si="308"/>
        <v>2</v>
      </c>
      <c r="DH211" s="2">
        <f t="shared" si="308"/>
        <v>0</v>
      </c>
      <c r="DI211" s="2">
        <f t="shared" si="218"/>
        <v>17</v>
      </c>
    </row>
    <row r="212" spans="1:113" x14ac:dyDescent="0.3">
      <c r="A212">
        <f t="shared" ref="A212:K212" si="309">+A105</f>
        <v>84019193</v>
      </c>
      <c r="B212" t="str">
        <f t="shared" si="309"/>
        <v>US</v>
      </c>
      <c r="C212" t="str">
        <f t="shared" si="309"/>
        <v>USA</v>
      </c>
      <c r="D212">
        <f t="shared" si="309"/>
        <v>840</v>
      </c>
      <c r="E212">
        <f t="shared" si="309"/>
        <v>19193</v>
      </c>
      <c r="F212" t="str">
        <f t="shared" si="309"/>
        <v>Woodbury</v>
      </c>
      <c r="G212" t="str">
        <f t="shared" si="309"/>
        <v>Iowa</v>
      </c>
      <c r="H212" t="str">
        <f t="shared" si="309"/>
        <v>US</v>
      </c>
      <c r="I212">
        <f t="shared" si="309"/>
        <v>42.389794139999999</v>
      </c>
      <c r="J212">
        <f t="shared" si="309"/>
        <v>-96.045943899999997</v>
      </c>
      <c r="K212" t="str">
        <f t="shared" si="309"/>
        <v>Woodbury, Iowa, US</v>
      </c>
      <c r="L212" s="2">
        <f t="shared" si="215"/>
        <v>0</v>
      </c>
      <c r="M212" s="2">
        <f t="shared" si="215"/>
        <v>0</v>
      </c>
      <c r="N212" s="2">
        <f t="shared" ref="N212:BY212" si="310">O105-N105</f>
        <v>0</v>
      </c>
      <c r="O212" s="2">
        <f t="shared" si="310"/>
        <v>0</v>
      </c>
      <c r="P212" s="2">
        <f t="shared" si="310"/>
        <v>0</v>
      </c>
      <c r="Q212" s="2">
        <f t="shared" si="310"/>
        <v>0</v>
      </c>
      <c r="R212" s="2">
        <f t="shared" si="310"/>
        <v>0</v>
      </c>
      <c r="S212" s="2">
        <f t="shared" si="310"/>
        <v>0</v>
      </c>
      <c r="T212" s="2">
        <f t="shared" si="310"/>
        <v>0</v>
      </c>
      <c r="U212" s="2">
        <f t="shared" si="310"/>
        <v>0</v>
      </c>
      <c r="V212" s="2">
        <f t="shared" si="310"/>
        <v>0</v>
      </c>
      <c r="W212" s="2">
        <f t="shared" si="310"/>
        <v>0</v>
      </c>
      <c r="X212" s="2">
        <f t="shared" si="310"/>
        <v>0</v>
      </c>
      <c r="Y212" s="2">
        <f t="shared" si="310"/>
        <v>0</v>
      </c>
      <c r="Z212" s="2">
        <f t="shared" si="310"/>
        <v>0</v>
      </c>
      <c r="AA212" s="2">
        <f t="shared" si="310"/>
        <v>0</v>
      </c>
      <c r="AB212" s="2">
        <f t="shared" si="310"/>
        <v>0</v>
      </c>
      <c r="AC212" s="2">
        <f t="shared" si="310"/>
        <v>0</v>
      </c>
      <c r="AD212" s="2">
        <f t="shared" si="310"/>
        <v>0</v>
      </c>
      <c r="AE212" s="2">
        <f t="shared" si="310"/>
        <v>0</v>
      </c>
      <c r="AF212" s="2">
        <f t="shared" si="310"/>
        <v>0</v>
      </c>
      <c r="AG212" s="2">
        <f t="shared" si="310"/>
        <v>0</v>
      </c>
      <c r="AH212" s="2">
        <f t="shared" si="310"/>
        <v>0</v>
      </c>
      <c r="AI212" s="2">
        <f t="shared" si="310"/>
        <v>0</v>
      </c>
      <c r="AJ212" s="2">
        <f t="shared" si="310"/>
        <v>0</v>
      </c>
      <c r="AK212" s="2">
        <f t="shared" si="310"/>
        <v>0</v>
      </c>
      <c r="AL212" s="2">
        <f t="shared" si="310"/>
        <v>0</v>
      </c>
      <c r="AM212" s="2">
        <f t="shared" si="310"/>
        <v>0</v>
      </c>
      <c r="AN212" s="2">
        <f t="shared" si="310"/>
        <v>0</v>
      </c>
      <c r="AO212" s="2">
        <f t="shared" si="310"/>
        <v>0</v>
      </c>
      <c r="AP212" s="2">
        <f t="shared" si="310"/>
        <v>0</v>
      </c>
      <c r="AQ212" s="2">
        <f t="shared" si="310"/>
        <v>0</v>
      </c>
      <c r="AR212" s="2">
        <f t="shared" si="310"/>
        <v>0</v>
      </c>
      <c r="AS212" s="2">
        <f t="shared" si="310"/>
        <v>0</v>
      </c>
      <c r="AT212" s="2">
        <f t="shared" si="310"/>
        <v>0</v>
      </c>
      <c r="AU212" s="2">
        <f t="shared" si="310"/>
        <v>0</v>
      </c>
      <c r="AV212" s="2">
        <f t="shared" si="310"/>
        <v>0</v>
      </c>
      <c r="AW212" s="2">
        <f t="shared" si="310"/>
        <v>0</v>
      </c>
      <c r="AX212" s="2">
        <f t="shared" si="310"/>
        <v>0</v>
      </c>
      <c r="AY212" s="2">
        <f t="shared" si="310"/>
        <v>0</v>
      </c>
      <c r="AZ212" s="2">
        <f t="shared" si="310"/>
        <v>0</v>
      </c>
      <c r="BA212" s="2">
        <f t="shared" si="310"/>
        <v>0</v>
      </c>
      <c r="BB212" s="2">
        <f t="shared" si="310"/>
        <v>0</v>
      </c>
      <c r="BC212" s="2">
        <f t="shared" si="310"/>
        <v>0</v>
      </c>
      <c r="BD212" s="2">
        <f t="shared" si="310"/>
        <v>0</v>
      </c>
      <c r="BE212" s="2">
        <f t="shared" si="310"/>
        <v>0</v>
      </c>
      <c r="BF212" s="2">
        <f t="shared" si="310"/>
        <v>0</v>
      </c>
      <c r="BG212" s="2">
        <f t="shared" si="310"/>
        <v>0</v>
      </c>
      <c r="BH212" s="2">
        <f t="shared" si="310"/>
        <v>0</v>
      </c>
      <c r="BI212" s="2">
        <f t="shared" si="310"/>
        <v>0</v>
      </c>
      <c r="BJ212" s="2">
        <f t="shared" si="310"/>
        <v>0</v>
      </c>
      <c r="BK212" s="2">
        <f t="shared" si="310"/>
        <v>0</v>
      </c>
      <c r="BL212" s="2">
        <f t="shared" si="310"/>
        <v>0</v>
      </c>
      <c r="BM212" s="2">
        <f t="shared" si="310"/>
        <v>0</v>
      </c>
      <c r="BN212" s="2">
        <f t="shared" si="310"/>
        <v>0</v>
      </c>
      <c r="BO212" s="2">
        <f t="shared" si="310"/>
        <v>0</v>
      </c>
      <c r="BP212" s="2">
        <f t="shared" si="310"/>
        <v>0</v>
      </c>
      <c r="BQ212" s="2">
        <f t="shared" si="310"/>
        <v>0</v>
      </c>
      <c r="BR212" s="2">
        <f t="shared" si="310"/>
        <v>0</v>
      </c>
      <c r="BS212" s="2">
        <f t="shared" si="310"/>
        <v>1</v>
      </c>
      <c r="BT212" s="2">
        <f t="shared" si="310"/>
        <v>1</v>
      </c>
      <c r="BU212" s="2">
        <f t="shared" si="310"/>
        <v>0</v>
      </c>
      <c r="BV212" s="2">
        <f t="shared" si="310"/>
        <v>0</v>
      </c>
      <c r="BW212" s="2">
        <f t="shared" si="310"/>
        <v>0</v>
      </c>
      <c r="BX212" s="2">
        <f t="shared" si="310"/>
        <v>1</v>
      </c>
      <c r="BY212" s="2">
        <f t="shared" si="310"/>
        <v>0</v>
      </c>
      <c r="BZ212" s="2">
        <f t="shared" ref="BZ212:DH212" si="311">CA105-BZ105</f>
        <v>1</v>
      </c>
      <c r="CA212" s="2">
        <f t="shared" si="311"/>
        <v>0</v>
      </c>
      <c r="CB212" s="2">
        <f t="shared" si="311"/>
        <v>0</v>
      </c>
      <c r="CC212" s="2">
        <f t="shared" si="311"/>
        <v>0</v>
      </c>
      <c r="CD212" s="2">
        <f t="shared" si="311"/>
        <v>3</v>
      </c>
      <c r="CE212" s="2">
        <f t="shared" si="311"/>
        <v>1</v>
      </c>
      <c r="CF212" s="2">
        <f t="shared" si="311"/>
        <v>0</v>
      </c>
      <c r="CG212" s="2">
        <f t="shared" si="311"/>
        <v>0</v>
      </c>
      <c r="CH212" s="2">
        <f t="shared" si="311"/>
        <v>0</v>
      </c>
      <c r="CI212" s="2">
        <f t="shared" si="311"/>
        <v>1</v>
      </c>
      <c r="CJ212" s="2">
        <f t="shared" si="311"/>
        <v>2</v>
      </c>
      <c r="CK212" s="2">
        <f t="shared" si="311"/>
        <v>1</v>
      </c>
      <c r="CL212" s="2">
        <f t="shared" si="311"/>
        <v>3</v>
      </c>
      <c r="CM212" s="2">
        <f t="shared" si="311"/>
        <v>3</v>
      </c>
      <c r="CN212" s="2">
        <f t="shared" si="311"/>
        <v>0</v>
      </c>
      <c r="CO212" s="2">
        <f t="shared" si="311"/>
        <v>1</v>
      </c>
      <c r="CP212" s="2">
        <f t="shared" si="311"/>
        <v>1</v>
      </c>
      <c r="CQ212" s="2">
        <f t="shared" si="311"/>
        <v>1</v>
      </c>
      <c r="CR212" s="2">
        <f t="shared" si="311"/>
        <v>1</v>
      </c>
      <c r="CS212" s="2">
        <f t="shared" si="311"/>
        <v>3</v>
      </c>
      <c r="CT212" s="2">
        <f t="shared" si="311"/>
        <v>10</v>
      </c>
      <c r="CU212" s="2">
        <f t="shared" si="311"/>
        <v>2</v>
      </c>
      <c r="CV212" s="2">
        <f t="shared" si="311"/>
        <v>7</v>
      </c>
      <c r="CW212" s="2">
        <f t="shared" si="311"/>
        <v>37</v>
      </c>
      <c r="CX212" s="2">
        <f t="shared" si="311"/>
        <v>19</v>
      </c>
      <c r="CY212" s="2">
        <f t="shared" si="311"/>
        <v>20</v>
      </c>
      <c r="CZ212" s="2">
        <f t="shared" si="311"/>
        <v>69</v>
      </c>
      <c r="DA212" s="2">
        <f t="shared" si="311"/>
        <v>127</v>
      </c>
      <c r="DB212" s="2">
        <f t="shared" si="311"/>
        <v>93</v>
      </c>
      <c r="DC212" s="2">
        <f t="shared" si="311"/>
        <v>86</v>
      </c>
      <c r="DD212" s="2">
        <f t="shared" si="311"/>
        <v>200</v>
      </c>
      <c r="DE212" s="2">
        <f t="shared" si="311"/>
        <v>33</v>
      </c>
      <c r="DF212" s="2">
        <f t="shared" si="311"/>
        <v>14</v>
      </c>
      <c r="DG212" s="2">
        <f t="shared" si="311"/>
        <v>180</v>
      </c>
      <c r="DH212" s="2">
        <f t="shared" si="311"/>
        <v>152</v>
      </c>
      <c r="DI212" s="2">
        <f t="shared" si="218"/>
        <v>1074</v>
      </c>
    </row>
    <row r="213" spans="1:113" x14ac:dyDescent="0.3">
      <c r="A213">
        <f t="shared" ref="A213:K213" si="312">+A106</f>
        <v>84019195</v>
      </c>
      <c r="B213" t="str">
        <f t="shared" si="312"/>
        <v>US</v>
      </c>
      <c r="C213" t="str">
        <f t="shared" si="312"/>
        <v>USA</v>
      </c>
      <c r="D213">
        <f t="shared" si="312"/>
        <v>840</v>
      </c>
      <c r="E213">
        <f t="shared" si="312"/>
        <v>19195</v>
      </c>
      <c r="F213" t="str">
        <f t="shared" si="312"/>
        <v>Worth</v>
      </c>
      <c r="G213" t="str">
        <f t="shared" si="312"/>
        <v>Iowa</v>
      </c>
      <c r="H213" t="str">
        <f t="shared" si="312"/>
        <v>US</v>
      </c>
      <c r="I213">
        <f t="shared" si="312"/>
        <v>43.377507680000001</v>
      </c>
      <c r="J213">
        <f t="shared" si="312"/>
        <v>-93.260876019999998</v>
      </c>
      <c r="K213" t="str">
        <f t="shared" si="312"/>
        <v>Worth, Iowa, US</v>
      </c>
      <c r="L213" s="2">
        <f t="shared" si="215"/>
        <v>0</v>
      </c>
      <c r="M213" s="2">
        <f t="shared" si="215"/>
        <v>0</v>
      </c>
      <c r="N213" s="2">
        <f t="shared" ref="N213:BY213" si="313">O106-N106</f>
        <v>0</v>
      </c>
      <c r="O213" s="2">
        <f t="shared" si="313"/>
        <v>0</v>
      </c>
      <c r="P213" s="2">
        <f t="shared" si="313"/>
        <v>0</v>
      </c>
      <c r="Q213" s="2">
        <f t="shared" si="313"/>
        <v>0</v>
      </c>
      <c r="R213" s="2">
        <f t="shared" si="313"/>
        <v>0</v>
      </c>
      <c r="S213" s="2">
        <f t="shared" si="313"/>
        <v>0</v>
      </c>
      <c r="T213" s="2">
        <f t="shared" si="313"/>
        <v>0</v>
      </c>
      <c r="U213" s="2">
        <f t="shared" si="313"/>
        <v>0</v>
      </c>
      <c r="V213" s="2">
        <f t="shared" si="313"/>
        <v>0</v>
      </c>
      <c r="W213" s="2">
        <f t="shared" si="313"/>
        <v>0</v>
      </c>
      <c r="X213" s="2">
        <f t="shared" si="313"/>
        <v>0</v>
      </c>
      <c r="Y213" s="2">
        <f t="shared" si="313"/>
        <v>0</v>
      </c>
      <c r="Z213" s="2">
        <f t="shared" si="313"/>
        <v>0</v>
      </c>
      <c r="AA213" s="2">
        <f t="shared" si="313"/>
        <v>0</v>
      </c>
      <c r="AB213" s="2">
        <f t="shared" si="313"/>
        <v>0</v>
      </c>
      <c r="AC213" s="2">
        <f t="shared" si="313"/>
        <v>0</v>
      </c>
      <c r="AD213" s="2">
        <f t="shared" si="313"/>
        <v>0</v>
      </c>
      <c r="AE213" s="2">
        <f t="shared" si="313"/>
        <v>0</v>
      </c>
      <c r="AF213" s="2">
        <f t="shared" si="313"/>
        <v>0</v>
      </c>
      <c r="AG213" s="2">
        <f t="shared" si="313"/>
        <v>0</v>
      </c>
      <c r="AH213" s="2">
        <f t="shared" si="313"/>
        <v>0</v>
      </c>
      <c r="AI213" s="2">
        <f t="shared" si="313"/>
        <v>0</v>
      </c>
      <c r="AJ213" s="2">
        <f t="shared" si="313"/>
        <v>0</v>
      </c>
      <c r="AK213" s="2">
        <f t="shared" si="313"/>
        <v>0</v>
      </c>
      <c r="AL213" s="2">
        <f t="shared" si="313"/>
        <v>0</v>
      </c>
      <c r="AM213" s="2">
        <f t="shared" si="313"/>
        <v>0</v>
      </c>
      <c r="AN213" s="2">
        <f t="shared" si="313"/>
        <v>0</v>
      </c>
      <c r="AO213" s="2">
        <f t="shared" si="313"/>
        <v>0</v>
      </c>
      <c r="AP213" s="2">
        <f t="shared" si="313"/>
        <v>0</v>
      </c>
      <c r="AQ213" s="2">
        <f t="shared" si="313"/>
        <v>0</v>
      </c>
      <c r="AR213" s="2">
        <f t="shared" si="313"/>
        <v>0</v>
      </c>
      <c r="AS213" s="2">
        <f t="shared" si="313"/>
        <v>0</v>
      </c>
      <c r="AT213" s="2">
        <f t="shared" si="313"/>
        <v>0</v>
      </c>
      <c r="AU213" s="2">
        <f t="shared" si="313"/>
        <v>0</v>
      </c>
      <c r="AV213" s="2">
        <f t="shared" si="313"/>
        <v>0</v>
      </c>
      <c r="AW213" s="2">
        <f t="shared" si="313"/>
        <v>0</v>
      </c>
      <c r="AX213" s="2">
        <f t="shared" si="313"/>
        <v>0</v>
      </c>
      <c r="AY213" s="2">
        <f t="shared" si="313"/>
        <v>0</v>
      </c>
      <c r="AZ213" s="2">
        <f t="shared" si="313"/>
        <v>0</v>
      </c>
      <c r="BA213" s="2">
        <f t="shared" si="313"/>
        <v>0</v>
      </c>
      <c r="BB213" s="2">
        <f t="shared" si="313"/>
        <v>0</v>
      </c>
      <c r="BC213" s="2">
        <f t="shared" si="313"/>
        <v>0</v>
      </c>
      <c r="BD213" s="2">
        <f t="shared" si="313"/>
        <v>0</v>
      </c>
      <c r="BE213" s="2">
        <f t="shared" si="313"/>
        <v>0</v>
      </c>
      <c r="BF213" s="2">
        <f t="shared" si="313"/>
        <v>0</v>
      </c>
      <c r="BG213" s="2">
        <f t="shared" si="313"/>
        <v>0</v>
      </c>
      <c r="BH213" s="2">
        <f t="shared" si="313"/>
        <v>0</v>
      </c>
      <c r="BI213" s="2">
        <f t="shared" si="313"/>
        <v>0</v>
      </c>
      <c r="BJ213" s="2">
        <f t="shared" si="313"/>
        <v>0</v>
      </c>
      <c r="BK213" s="2">
        <f t="shared" si="313"/>
        <v>0</v>
      </c>
      <c r="BL213" s="2">
        <f t="shared" si="313"/>
        <v>0</v>
      </c>
      <c r="BM213" s="2">
        <f t="shared" si="313"/>
        <v>0</v>
      </c>
      <c r="BN213" s="2">
        <f t="shared" si="313"/>
        <v>0</v>
      </c>
      <c r="BO213" s="2">
        <f t="shared" si="313"/>
        <v>0</v>
      </c>
      <c r="BP213" s="2">
        <f t="shared" si="313"/>
        <v>0</v>
      </c>
      <c r="BQ213" s="2">
        <f t="shared" si="313"/>
        <v>0</v>
      </c>
      <c r="BR213" s="2">
        <f t="shared" si="313"/>
        <v>0</v>
      </c>
      <c r="BS213" s="2">
        <f t="shared" si="313"/>
        <v>0</v>
      </c>
      <c r="BT213" s="2">
        <f t="shared" si="313"/>
        <v>0</v>
      </c>
      <c r="BU213" s="2">
        <f t="shared" si="313"/>
        <v>0</v>
      </c>
      <c r="BV213" s="2">
        <f t="shared" si="313"/>
        <v>0</v>
      </c>
      <c r="BW213" s="2">
        <f t="shared" si="313"/>
        <v>0</v>
      </c>
      <c r="BX213" s="2">
        <f t="shared" si="313"/>
        <v>0</v>
      </c>
      <c r="BY213" s="2">
        <f t="shared" si="313"/>
        <v>0</v>
      </c>
      <c r="BZ213" s="2">
        <f t="shared" ref="BZ213:DH213" si="314">CA106-BZ106</f>
        <v>0</v>
      </c>
      <c r="CA213" s="2">
        <f t="shared" si="314"/>
        <v>0</v>
      </c>
      <c r="CB213" s="2">
        <f t="shared" si="314"/>
        <v>0</v>
      </c>
      <c r="CC213" s="2">
        <f t="shared" si="314"/>
        <v>0</v>
      </c>
      <c r="CD213" s="2">
        <f t="shared" si="314"/>
        <v>0</v>
      </c>
      <c r="CE213" s="2">
        <f t="shared" si="314"/>
        <v>0</v>
      </c>
      <c r="CF213" s="2">
        <f t="shared" si="314"/>
        <v>0</v>
      </c>
      <c r="CG213" s="2">
        <f t="shared" si="314"/>
        <v>0</v>
      </c>
      <c r="CH213" s="2">
        <f t="shared" si="314"/>
        <v>0</v>
      </c>
      <c r="CI213" s="2">
        <f t="shared" si="314"/>
        <v>0</v>
      </c>
      <c r="CJ213" s="2">
        <f t="shared" si="314"/>
        <v>1</v>
      </c>
      <c r="CK213" s="2">
        <f t="shared" si="314"/>
        <v>0</v>
      </c>
      <c r="CL213" s="2">
        <f t="shared" si="314"/>
        <v>0</v>
      </c>
      <c r="CM213" s="2">
        <f t="shared" si="314"/>
        <v>0</v>
      </c>
      <c r="CN213" s="2">
        <f t="shared" si="314"/>
        <v>0</v>
      </c>
      <c r="CO213" s="2">
        <f t="shared" si="314"/>
        <v>0</v>
      </c>
      <c r="CP213" s="2">
        <f t="shared" si="314"/>
        <v>0</v>
      </c>
      <c r="CQ213" s="2">
        <f t="shared" si="314"/>
        <v>0</v>
      </c>
      <c r="CR213" s="2">
        <f t="shared" si="314"/>
        <v>0</v>
      </c>
      <c r="CS213" s="2">
        <f t="shared" si="314"/>
        <v>0</v>
      </c>
      <c r="CT213" s="2">
        <f t="shared" si="314"/>
        <v>0</v>
      </c>
      <c r="CU213" s="2">
        <f t="shared" si="314"/>
        <v>0</v>
      </c>
      <c r="CV213" s="2">
        <f t="shared" si="314"/>
        <v>0</v>
      </c>
      <c r="CW213" s="2">
        <f t="shared" si="314"/>
        <v>0</v>
      </c>
      <c r="CX213" s="2">
        <f t="shared" si="314"/>
        <v>0</v>
      </c>
      <c r="CY213" s="2">
        <f t="shared" si="314"/>
        <v>0</v>
      </c>
      <c r="CZ213" s="2">
        <f t="shared" si="314"/>
        <v>0</v>
      </c>
      <c r="DA213" s="2">
        <f t="shared" si="314"/>
        <v>0</v>
      </c>
      <c r="DB213" s="2">
        <f t="shared" si="314"/>
        <v>0</v>
      </c>
      <c r="DC213" s="2">
        <f t="shared" si="314"/>
        <v>0</v>
      </c>
      <c r="DD213" s="2">
        <f t="shared" si="314"/>
        <v>0</v>
      </c>
      <c r="DE213" s="2">
        <f t="shared" si="314"/>
        <v>0</v>
      </c>
      <c r="DF213" s="2">
        <f t="shared" si="314"/>
        <v>0</v>
      </c>
      <c r="DG213" s="2">
        <f t="shared" si="314"/>
        <v>0</v>
      </c>
      <c r="DH213" s="2">
        <f t="shared" si="314"/>
        <v>0</v>
      </c>
      <c r="DI213" s="2">
        <f t="shared" si="218"/>
        <v>1</v>
      </c>
    </row>
    <row r="214" spans="1:113" x14ac:dyDescent="0.3">
      <c r="A214">
        <f t="shared" ref="A214:K214" si="315">+A107</f>
        <v>84019197</v>
      </c>
      <c r="B214" t="str">
        <f t="shared" si="315"/>
        <v>US</v>
      </c>
      <c r="C214" t="str">
        <f t="shared" si="315"/>
        <v>USA</v>
      </c>
      <c r="D214">
        <f t="shared" si="315"/>
        <v>840</v>
      </c>
      <c r="E214">
        <f t="shared" si="315"/>
        <v>19197</v>
      </c>
      <c r="F214" t="str">
        <f t="shared" si="315"/>
        <v>Wright</v>
      </c>
      <c r="G214" t="str">
        <f t="shared" si="315"/>
        <v>Iowa</v>
      </c>
      <c r="H214" t="str">
        <f t="shared" si="315"/>
        <v>US</v>
      </c>
      <c r="I214">
        <f t="shared" si="315"/>
        <v>42.733053730000002</v>
      </c>
      <c r="J214">
        <f t="shared" si="315"/>
        <v>-93.735151130000006</v>
      </c>
      <c r="K214" t="str">
        <f t="shared" si="315"/>
        <v>Wright, Iowa, US</v>
      </c>
      <c r="L214" s="2">
        <f t="shared" si="215"/>
        <v>0</v>
      </c>
      <c r="M214" s="2">
        <f t="shared" si="215"/>
        <v>0</v>
      </c>
      <c r="N214" s="2">
        <f t="shared" ref="N214:BY214" si="316">O107-N107</f>
        <v>0</v>
      </c>
      <c r="O214" s="2">
        <f t="shared" si="316"/>
        <v>0</v>
      </c>
      <c r="P214" s="2">
        <f t="shared" si="316"/>
        <v>0</v>
      </c>
      <c r="Q214" s="2">
        <f t="shared" si="316"/>
        <v>0</v>
      </c>
      <c r="R214" s="2">
        <f t="shared" si="316"/>
        <v>0</v>
      </c>
      <c r="S214" s="2">
        <f t="shared" si="316"/>
        <v>0</v>
      </c>
      <c r="T214" s="2">
        <f t="shared" si="316"/>
        <v>0</v>
      </c>
      <c r="U214" s="2">
        <f t="shared" si="316"/>
        <v>0</v>
      </c>
      <c r="V214" s="2">
        <f t="shared" si="316"/>
        <v>0</v>
      </c>
      <c r="W214" s="2">
        <f t="shared" si="316"/>
        <v>0</v>
      </c>
      <c r="X214" s="2">
        <f t="shared" si="316"/>
        <v>0</v>
      </c>
      <c r="Y214" s="2">
        <f t="shared" si="316"/>
        <v>0</v>
      </c>
      <c r="Z214" s="2">
        <f t="shared" si="316"/>
        <v>0</v>
      </c>
      <c r="AA214" s="2">
        <f t="shared" si="316"/>
        <v>0</v>
      </c>
      <c r="AB214" s="2">
        <f t="shared" si="316"/>
        <v>0</v>
      </c>
      <c r="AC214" s="2">
        <f t="shared" si="316"/>
        <v>0</v>
      </c>
      <c r="AD214" s="2">
        <f t="shared" si="316"/>
        <v>0</v>
      </c>
      <c r="AE214" s="2">
        <f t="shared" si="316"/>
        <v>0</v>
      </c>
      <c r="AF214" s="2">
        <f t="shared" si="316"/>
        <v>0</v>
      </c>
      <c r="AG214" s="2">
        <f t="shared" si="316"/>
        <v>0</v>
      </c>
      <c r="AH214" s="2">
        <f t="shared" si="316"/>
        <v>0</v>
      </c>
      <c r="AI214" s="2">
        <f t="shared" si="316"/>
        <v>0</v>
      </c>
      <c r="AJ214" s="2">
        <f t="shared" si="316"/>
        <v>0</v>
      </c>
      <c r="AK214" s="2">
        <f t="shared" si="316"/>
        <v>0</v>
      </c>
      <c r="AL214" s="2">
        <f t="shared" si="316"/>
        <v>0</v>
      </c>
      <c r="AM214" s="2">
        <f t="shared" si="316"/>
        <v>0</v>
      </c>
      <c r="AN214" s="2">
        <f t="shared" si="316"/>
        <v>0</v>
      </c>
      <c r="AO214" s="2">
        <f t="shared" si="316"/>
        <v>0</v>
      </c>
      <c r="AP214" s="2">
        <f t="shared" si="316"/>
        <v>0</v>
      </c>
      <c r="AQ214" s="2">
        <f t="shared" si="316"/>
        <v>0</v>
      </c>
      <c r="AR214" s="2">
        <f t="shared" si="316"/>
        <v>0</v>
      </c>
      <c r="AS214" s="2">
        <f t="shared" si="316"/>
        <v>0</v>
      </c>
      <c r="AT214" s="2">
        <f t="shared" si="316"/>
        <v>0</v>
      </c>
      <c r="AU214" s="2">
        <f t="shared" si="316"/>
        <v>0</v>
      </c>
      <c r="AV214" s="2">
        <f t="shared" si="316"/>
        <v>0</v>
      </c>
      <c r="AW214" s="2">
        <f t="shared" si="316"/>
        <v>0</v>
      </c>
      <c r="AX214" s="2">
        <f t="shared" si="316"/>
        <v>0</v>
      </c>
      <c r="AY214" s="2">
        <f t="shared" si="316"/>
        <v>0</v>
      </c>
      <c r="AZ214" s="2">
        <f t="shared" si="316"/>
        <v>0</v>
      </c>
      <c r="BA214" s="2">
        <f t="shared" si="316"/>
        <v>0</v>
      </c>
      <c r="BB214" s="2">
        <f t="shared" si="316"/>
        <v>0</v>
      </c>
      <c r="BC214" s="2">
        <f t="shared" si="316"/>
        <v>0</v>
      </c>
      <c r="BD214" s="2">
        <f t="shared" si="316"/>
        <v>0</v>
      </c>
      <c r="BE214" s="2">
        <f t="shared" si="316"/>
        <v>0</v>
      </c>
      <c r="BF214" s="2">
        <f t="shared" si="316"/>
        <v>0</v>
      </c>
      <c r="BG214" s="2">
        <f t="shared" si="316"/>
        <v>0</v>
      </c>
      <c r="BH214" s="2">
        <f t="shared" si="316"/>
        <v>0</v>
      </c>
      <c r="BI214" s="2">
        <f t="shared" si="316"/>
        <v>0</v>
      </c>
      <c r="BJ214" s="2">
        <f t="shared" si="316"/>
        <v>0</v>
      </c>
      <c r="BK214" s="2">
        <f t="shared" si="316"/>
        <v>0</v>
      </c>
      <c r="BL214" s="2">
        <f t="shared" si="316"/>
        <v>0</v>
      </c>
      <c r="BM214" s="2">
        <f t="shared" si="316"/>
        <v>0</v>
      </c>
      <c r="BN214" s="2">
        <f t="shared" si="316"/>
        <v>0</v>
      </c>
      <c r="BO214" s="2">
        <f t="shared" si="316"/>
        <v>0</v>
      </c>
      <c r="BP214" s="2">
        <f t="shared" si="316"/>
        <v>0</v>
      </c>
      <c r="BQ214" s="2">
        <f t="shared" si="316"/>
        <v>0</v>
      </c>
      <c r="BR214" s="2">
        <f t="shared" si="316"/>
        <v>0</v>
      </c>
      <c r="BS214" s="2">
        <f t="shared" si="316"/>
        <v>0</v>
      </c>
      <c r="BT214" s="2">
        <f t="shared" si="316"/>
        <v>0</v>
      </c>
      <c r="BU214" s="2">
        <f t="shared" si="316"/>
        <v>0</v>
      </c>
      <c r="BV214" s="2">
        <f t="shared" si="316"/>
        <v>0</v>
      </c>
      <c r="BW214" s="2">
        <f t="shared" si="316"/>
        <v>0</v>
      </c>
      <c r="BX214" s="2">
        <f t="shared" si="316"/>
        <v>1</v>
      </c>
      <c r="BY214" s="2">
        <f t="shared" si="316"/>
        <v>0</v>
      </c>
      <c r="BZ214" s="2">
        <f t="shared" ref="BZ214:DH214" si="317">CA107-BZ107</f>
        <v>0</v>
      </c>
      <c r="CA214" s="2">
        <f t="shared" si="317"/>
        <v>0</v>
      </c>
      <c r="CB214" s="2">
        <f t="shared" si="317"/>
        <v>0</v>
      </c>
      <c r="CC214" s="2">
        <f t="shared" si="317"/>
        <v>0</v>
      </c>
      <c r="CD214" s="2">
        <f t="shared" si="317"/>
        <v>0</v>
      </c>
      <c r="CE214" s="2">
        <f t="shared" si="317"/>
        <v>0</v>
      </c>
      <c r="CF214" s="2">
        <f t="shared" si="317"/>
        <v>0</v>
      </c>
      <c r="CG214" s="2">
        <f t="shared" si="317"/>
        <v>0</v>
      </c>
      <c r="CH214" s="2">
        <f t="shared" si="317"/>
        <v>0</v>
      </c>
      <c r="CI214" s="2">
        <f t="shared" si="317"/>
        <v>0</v>
      </c>
      <c r="CJ214" s="2">
        <f t="shared" si="317"/>
        <v>0</v>
      </c>
      <c r="CK214" s="2">
        <f t="shared" si="317"/>
        <v>0</v>
      </c>
      <c r="CL214" s="2">
        <f t="shared" si="317"/>
        <v>0</v>
      </c>
      <c r="CM214" s="2">
        <f t="shared" si="317"/>
        <v>0</v>
      </c>
      <c r="CN214" s="2">
        <f t="shared" si="317"/>
        <v>0</v>
      </c>
      <c r="CO214" s="2">
        <f t="shared" si="317"/>
        <v>0</v>
      </c>
      <c r="CP214" s="2">
        <f t="shared" si="317"/>
        <v>0</v>
      </c>
      <c r="CQ214" s="2">
        <f t="shared" si="317"/>
        <v>0</v>
      </c>
      <c r="CR214" s="2">
        <f t="shared" si="317"/>
        <v>0</v>
      </c>
      <c r="CS214" s="2">
        <f t="shared" si="317"/>
        <v>0</v>
      </c>
      <c r="CT214" s="2">
        <f t="shared" si="317"/>
        <v>0</v>
      </c>
      <c r="CU214" s="2">
        <f t="shared" si="317"/>
        <v>0</v>
      </c>
      <c r="CV214" s="2">
        <f t="shared" si="317"/>
        <v>0</v>
      </c>
      <c r="CW214" s="2">
        <f t="shared" si="317"/>
        <v>1</v>
      </c>
      <c r="CX214" s="2">
        <f t="shared" si="317"/>
        <v>0</v>
      </c>
      <c r="CY214" s="2">
        <f t="shared" si="317"/>
        <v>0</v>
      </c>
      <c r="CZ214" s="2">
        <f t="shared" si="317"/>
        <v>0</v>
      </c>
      <c r="DA214" s="2">
        <f t="shared" si="317"/>
        <v>0</v>
      </c>
      <c r="DB214" s="2">
        <f t="shared" si="317"/>
        <v>0</v>
      </c>
      <c r="DC214" s="2">
        <f t="shared" si="317"/>
        <v>0</v>
      </c>
      <c r="DD214" s="2">
        <f t="shared" si="317"/>
        <v>0</v>
      </c>
      <c r="DE214" s="2">
        <f t="shared" si="317"/>
        <v>2</v>
      </c>
      <c r="DF214" s="2">
        <f t="shared" si="317"/>
        <v>-1</v>
      </c>
      <c r="DG214" s="2">
        <f t="shared" si="317"/>
        <v>0</v>
      </c>
      <c r="DH214" s="2">
        <f t="shared" si="317"/>
        <v>0</v>
      </c>
      <c r="DI214" s="2">
        <f t="shared" si="218"/>
        <v>3</v>
      </c>
    </row>
    <row r="215" spans="1:113" x14ac:dyDescent="0.3">
      <c r="A215">
        <f t="shared" ref="A215:K215" si="318">+A108</f>
        <v>84080019</v>
      </c>
      <c r="B215" t="str">
        <f t="shared" si="318"/>
        <v>US</v>
      </c>
      <c r="C215" t="str">
        <f t="shared" si="318"/>
        <v>USA</v>
      </c>
      <c r="D215">
        <f t="shared" si="318"/>
        <v>840</v>
      </c>
      <c r="E215">
        <f t="shared" si="318"/>
        <v>80019</v>
      </c>
      <c r="F215" t="str">
        <f t="shared" si="318"/>
        <v>Out of IA</v>
      </c>
      <c r="G215" t="str">
        <f t="shared" si="318"/>
        <v>Iowa</v>
      </c>
      <c r="H215" t="str">
        <f t="shared" si="318"/>
        <v>US</v>
      </c>
      <c r="I215">
        <f t="shared" si="318"/>
        <v>0</v>
      </c>
      <c r="J215">
        <f t="shared" si="318"/>
        <v>0</v>
      </c>
      <c r="K215" t="str">
        <f t="shared" si="318"/>
        <v>Out of IA, Iowa, US</v>
      </c>
      <c r="L215" s="2">
        <f t="shared" si="215"/>
        <v>0</v>
      </c>
      <c r="M215" s="2">
        <f t="shared" si="215"/>
        <v>0</v>
      </c>
      <c r="N215" s="2">
        <f t="shared" ref="N215:BY215" si="319">O108-N108</f>
        <v>0</v>
      </c>
      <c r="O215" s="2">
        <f t="shared" si="319"/>
        <v>0</v>
      </c>
      <c r="P215" s="2">
        <f t="shared" si="319"/>
        <v>0</v>
      </c>
      <c r="Q215" s="2">
        <f t="shared" si="319"/>
        <v>0</v>
      </c>
      <c r="R215" s="2">
        <f t="shared" si="319"/>
        <v>0</v>
      </c>
      <c r="S215" s="2">
        <f t="shared" si="319"/>
        <v>0</v>
      </c>
      <c r="T215" s="2">
        <f t="shared" si="319"/>
        <v>0</v>
      </c>
      <c r="U215" s="2">
        <f t="shared" si="319"/>
        <v>0</v>
      </c>
      <c r="V215" s="2">
        <f t="shared" si="319"/>
        <v>0</v>
      </c>
      <c r="W215" s="2">
        <f t="shared" si="319"/>
        <v>0</v>
      </c>
      <c r="X215" s="2">
        <f t="shared" si="319"/>
        <v>0</v>
      </c>
      <c r="Y215" s="2">
        <f t="shared" si="319"/>
        <v>0</v>
      </c>
      <c r="Z215" s="2">
        <f t="shared" si="319"/>
        <v>0</v>
      </c>
      <c r="AA215" s="2">
        <f t="shared" si="319"/>
        <v>0</v>
      </c>
      <c r="AB215" s="2">
        <f t="shared" si="319"/>
        <v>0</v>
      </c>
      <c r="AC215" s="2">
        <f t="shared" si="319"/>
        <v>0</v>
      </c>
      <c r="AD215" s="2">
        <f t="shared" si="319"/>
        <v>0</v>
      </c>
      <c r="AE215" s="2">
        <f t="shared" si="319"/>
        <v>0</v>
      </c>
      <c r="AF215" s="2">
        <f t="shared" si="319"/>
        <v>0</v>
      </c>
      <c r="AG215" s="2">
        <f t="shared" si="319"/>
        <v>0</v>
      </c>
      <c r="AH215" s="2">
        <f t="shared" si="319"/>
        <v>0</v>
      </c>
      <c r="AI215" s="2">
        <f t="shared" si="319"/>
        <v>0</v>
      </c>
      <c r="AJ215" s="2">
        <f t="shared" si="319"/>
        <v>0</v>
      </c>
      <c r="AK215" s="2">
        <f t="shared" si="319"/>
        <v>0</v>
      </c>
      <c r="AL215" s="2">
        <f t="shared" si="319"/>
        <v>0</v>
      </c>
      <c r="AM215" s="2">
        <f t="shared" si="319"/>
        <v>0</v>
      </c>
      <c r="AN215" s="2">
        <f t="shared" si="319"/>
        <v>0</v>
      </c>
      <c r="AO215" s="2">
        <f t="shared" si="319"/>
        <v>0</v>
      </c>
      <c r="AP215" s="2">
        <f t="shared" si="319"/>
        <v>0</v>
      </c>
      <c r="AQ215" s="2">
        <f t="shared" si="319"/>
        <v>0</v>
      </c>
      <c r="AR215" s="2">
        <f t="shared" si="319"/>
        <v>0</v>
      </c>
      <c r="AS215" s="2">
        <f t="shared" si="319"/>
        <v>0</v>
      </c>
      <c r="AT215" s="2">
        <f t="shared" si="319"/>
        <v>0</v>
      </c>
      <c r="AU215" s="2">
        <f t="shared" si="319"/>
        <v>0</v>
      </c>
      <c r="AV215" s="2">
        <f t="shared" si="319"/>
        <v>0</v>
      </c>
      <c r="AW215" s="2">
        <f t="shared" si="319"/>
        <v>0</v>
      </c>
      <c r="AX215" s="2">
        <f t="shared" si="319"/>
        <v>0</v>
      </c>
      <c r="AY215" s="2">
        <f t="shared" si="319"/>
        <v>0</v>
      </c>
      <c r="AZ215" s="2">
        <f t="shared" si="319"/>
        <v>0</v>
      </c>
      <c r="BA215" s="2">
        <f t="shared" si="319"/>
        <v>0</v>
      </c>
      <c r="BB215" s="2">
        <f t="shared" si="319"/>
        <v>0</v>
      </c>
      <c r="BC215" s="2">
        <f t="shared" si="319"/>
        <v>0</v>
      </c>
      <c r="BD215" s="2">
        <f t="shared" si="319"/>
        <v>0</v>
      </c>
      <c r="BE215" s="2">
        <f t="shared" si="319"/>
        <v>0</v>
      </c>
      <c r="BF215" s="2">
        <f t="shared" si="319"/>
        <v>0</v>
      </c>
      <c r="BG215" s="2">
        <f t="shared" si="319"/>
        <v>0</v>
      </c>
      <c r="BH215" s="2">
        <f t="shared" si="319"/>
        <v>0</v>
      </c>
      <c r="BI215" s="2">
        <f t="shared" si="319"/>
        <v>0</v>
      </c>
      <c r="BJ215" s="2">
        <f t="shared" si="319"/>
        <v>0</v>
      </c>
      <c r="BK215" s="2">
        <f t="shared" si="319"/>
        <v>0</v>
      </c>
      <c r="BL215" s="2">
        <f t="shared" si="319"/>
        <v>0</v>
      </c>
      <c r="BM215" s="2">
        <f t="shared" si="319"/>
        <v>0</v>
      </c>
      <c r="BN215" s="2">
        <f t="shared" si="319"/>
        <v>0</v>
      </c>
      <c r="BO215" s="2">
        <f t="shared" si="319"/>
        <v>0</v>
      </c>
      <c r="BP215" s="2">
        <f t="shared" si="319"/>
        <v>0</v>
      </c>
      <c r="BQ215" s="2">
        <f t="shared" si="319"/>
        <v>0</v>
      </c>
      <c r="BR215" s="2">
        <f t="shared" si="319"/>
        <v>0</v>
      </c>
      <c r="BS215" s="2">
        <f t="shared" si="319"/>
        <v>0</v>
      </c>
      <c r="BT215" s="2">
        <f t="shared" si="319"/>
        <v>0</v>
      </c>
      <c r="BU215" s="2">
        <f t="shared" si="319"/>
        <v>0</v>
      </c>
      <c r="BV215" s="2">
        <f t="shared" si="319"/>
        <v>0</v>
      </c>
      <c r="BW215" s="2">
        <f t="shared" si="319"/>
        <v>0</v>
      </c>
      <c r="BX215" s="2">
        <f t="shared" si="319"/>
        <v>0</v>
      </c>
      <c r="BY215" s="2">
        <f t="shared" si="319"/>
        <v>0</v>
      </c>
      <c r="BZ215" s="2">
        <f t="shared" ref="BZ215:DH215" si="320">CA108-BZ108</f>
        <v>0</v>
      </c>
      <c r="CA215" s="2">
        <f t="shared" si="320"/>
        <v>0</v>
      </c>
      <c r="CB215" s="2">
        <f t="shared" si="320"/>
        <v>0</v>
      </c>
      <c r="CC215" s="2">
        <f t="shared" si="320"/>
        <v>0</v>
      </c>
      <c r="CD215" s="2">
        <f t="shared" si="320"/>
        <v>0</v>
      </c>
      <c r="CE215" s="2">
        <f t="shared" si="320"/>
        <v>0</v>
      </c>
      <c r="CF215" s="2">
        <f t="shared" si="320"/>
        <v>0</v>
      </c>
      <c r="CG215" s="2">
        <f t="shared" si="320"/>
        <v>0</v>
      </c>
      <c r="CH215" s="2">
        <f t="shared" si="320"/>
        <v>0</v>
      </c>
      <c r="CI215" s="2">
        <f t="shared" si="320"/>
        <v>0</v>
      </c>
      <c r="CJ215" s="2">
        <f t="shared" si="320"/>
        <v>0</v>
      </c>
      <c r="CK215" s="2">
        <f t="shared" si="320"/>
        <v>0</v>
      </c>
      <c r="CL215" s="2">
        <f t="shared" si="320"/>
        <v>0</v>
      </c>
      <c r="CM215" s="2">
        <f t="shared" si="320"/>
        <v>0</v>
      </c>
      <c r="CN215" s="2">
        <f t="shared" si="320"/>
        <v>0</v>
      </c>
      <c r="CO215" s="2">
        <f t="shared" si="320"/>
        <v>0</v>
      </c>
      <c r="CP215" s="2">
        <f t="shared" si="320"/>
        <v>0</v>
      </c>
      <c r="CQ215" s="2">
        <f t="shared" si="320"/>
        <v>0</v>
      </c>
      <c r="CR215" s="2">
        <f t="shared" si="320"/>
        <v>0</v>
      </c>
      <c r="CS215" s="2">
        <f t="shared" si="320"/>
        <v>0</v>
      </c>
      <c r="CT215" s="2">
        <f t="shared" si="320"/>
        <v>0</v>
      </c>
      <c r="CU215" s="2">
        <f t="shared" si="320"/>
        <v>0</v>
      </c>
      <c r="CV215" s="2">
        <f t="shared" si="320"/>
        <v>0</v>
      </c>
      <c r="CW215" s="2">
        <f t="shared" si="320"/>
        <v>0</v>
      </c>
      <c r="CX215" s="2">
        <f t="shared" si="320"/>
        <v>0</v>
      </c>
      <c r="CY215" s="2">
        <f t="shared" si="320"/>
        <v>0</v>
      </c>
      <c r="CZ215" s="2">
        <f t="shared" si="320"/>
        <v>0</v>
      </c>
      <c r="DA215" s="2">
        <f t="shared" si="320"/>
        <v>0</v>
      </c>
      <c r="DB215" s="2">
        <f t="shared" si="320"/>
        <v>0</v>
      </c>
      <c r="DC215" s="2">
        <f t="shared" si="320"/>
        <v>0</v>
      </c>
      <c r="DD215" s="2">
        <f t="shared" si="320"/>
        <v>0</v>
      </c>
      <c r="DE215" s="2">
        <f t="shared" si="320"/>
        <v>0</v>
      </c>
      <c r="DF215" s="2">
        <f t="shared" si="320"/>
        <v>0</v>
      </c>
      <c r="DG215" s="2">
        <f t="shared" si="320"/>
        <v>0</v>
      </c>
      <c r="DH215" s="2">
        <f t="shared" si="320"/>
        <v>0</v>
      </c>
      <c r="DI215" s="2">
        <f t="shared" si="218"/>
        <v>0</v>
      </c>
    </row>
    <row r="216" spans="1:113" x14ac:dyDescent="0.3">
      <c r="A216">
        <f t="shared" ref="A216:K216" si="321">+A109</f>
        <v>84090019</v>
      </c>
      <c r="B216" t="str">
        <f t="shared" si="321"/>
        <v>US</v>
      </c>
      <c r="C216" t="str">
        <f t="shared" si="321"/>
        <v>USA</v>
      </c>
      <c r="D216">
        <f t="shared" si="321"/>
        <v>840</v>
      </c>
      <c r="E216">
        <f t="shared" si="321"/>
        <v>90019</v>
      </c>
      <c r="F216" t="str">
        <f t="shared" si="321"/>
        <v>Unassigned</v>
      </c>
      <c r="G216" t="str">
        <f t="shared" si="321"/>
        <v>Iowa</v>
      </c>
      <c r="H216" t="str">
        <f t="shared" si="321"/>
        <v>US</v>
      </c>
      <c r="I216">
        <f t="shared" si="321"/>
        <v>0</v>
      </c>
      <c r="J216">
        <f t="shared" si="321"/>
        <v>0</v>
      </c>
      <c r="K216" t="str">
        <f t="shared" si="321"/>
        <v>Unassigned, Iowa, US</v>
      </c>
      <c r="L216" s="2">
        <f t="shared" si="215"/>
        <v>0</v>
      </c>
      <c r="M216" s="2">
        <f t="shared" si="215"/>
        <v>0</v>
      </c>
      <c r="N216" s="2">
        <f t="shared" ref="N216:BY216" si="322">O109-N109</f>
        <v>0</v>
      </c>
      <c r="O216" s="2">
        <f t="shared" si="322"/>
        <v>0</v>
      </c>
      <c r="P216" s="2">
        <f t="shared" si="322"/>
        <v>0</v>
      </c>
      <c r="Q216" s="2">
        <f t="shared" si="322"/>
        <v>0</v>
      </c>
      <c r="R216" s="2">
        <f t="shared" si="322"/>
        <v>0</v>
      </c>
      <c r="S216" s="2">
        <f t="shared" si="322"/>
        <v>0</v>
      </c>
      <c r="T216" s="2">
        <f t="shared" si="322"/>
        <v>0</v>
      </c>
      <c r="U216" s="2">
        <f t="shared" si="322"/>
        <v>0</v>
      </c>
      <c r="V216" s="2">
        <f t="shared" si="322"/>
        <v>0</v>
      </c>
      <c r="W216" s="2">
        <f t="shared" si="322"/>
        <v>0</v>
      </c>
      <c r="X216" s="2">
        <f t="shared" si="322"/>
        <v>0</v>
      </c>
      <c r="Y216" s="2">
        <f t="shared" si="322"/>
        <v>0</v>
      </c>
      <c r="Z216" s="2">
        <f t="shared" si="322"/>
        <v>0</v>
      </c>
      <c r="AA216" s="2">
        <f t="shared" si="322"/>
        <v>0</v>
      </c>
      <c r="AB216" s="2">
        <f t="shared" si="322"/>
        <v>0</v>
      </c>
      <c r="AC216" s="2">
        <f t="shared" si="322"/>
        <v>0</v>
      </c>
      <c r="AD216" s="2">
        <f t="shared" si="322"/>
        <v>0</v>
      </c>
      <c r="AE216" s="2">
        <f t="shared" si="322"/>
        <v>0</v>
      </c>
      <c r="AF216" s="2">
        <f t="shared" si="322"/>
        <v>0</v>
      </c>
      <c r="AG216" s="2">
        <f t="shared" si="322"/>
        <v>0</v>
      </c>
      <c r="AH216" s="2">
        <f t="shared" si="322"/>
        <v>0</v>
      </c>
      <c r="AI216" s="2">
        <f t="shared" si="322"/>
        <v>0</v>
      </c>
      <c r="AJ216" s="2">
        <f t="shared" si="322"/>
        <v>0</v>
      </c>
      <c r="AK216" s="2">
        <f t="shared" si="322"/>
        <v>0</v>
      </c>
      <c r="AL216" s="2">
        <f t="shared" si="322"/>
        <v>0</v>
      </c>
      <c r="AM216" s="2">
        <f t="shared" si="322"/>
        <v>0</v>
      </c>
      <c r="AN216" s="2">
        <f t="shared" si="322"/>
        <v>0</v>
      </c>
      <c r="AO216" s="2">
        <f t="shared" si="322"/>
        <v>0</v>
      </c>
      <c r="AP216" s="2">
        <f t="shared" si="322"/>
        <v>0</v>
      </c>
      <c r="AQ216" s="2">
        <f t="shared" si="322"/>
        <v>0</v>
      </c>
      <c r="AR216" s="2">
        <f t="shared" si="322"/>
        <v>0</v>
      </c>
      <c r="AS216" s="2">
        <f t="shared" si="322"/>
        <v>0</v>
      </c>
      <c r="AT216" s="2">
        <f t="shared" si="322"/>
        <v>0</v>
      </c>
      <c r="AU216" s="2">
        <f t="shared" si="322"/>
        <v>0</v>
      </c>
      <c r="AV216" s="2">
        <f t="shared" si="322"/>
        <v>0</v>
      </c>
      <c r="AW216" s="2">
        <f t="shared" si="322"/>
        <v>0</v>
      </c>
      <c r="AX216" s="2">
        <f t="shared" si="322"/>
        <v>0</v>
      </c>
      <c r="AY216" s="2">
        <f t="shared" si="322"/>
        <v>0</v>
      </c>
      <c r="AZ216" s="2">
        <f t="shared" si="322"/>
        <v>0</v>
      </c>
      <c r="BA216" s="2">
        <f t="shared" si="322"/>
        <v>0</v>
      </c>
      <c r="BB216" s="2">
        <f t="shared" si="322"/>
        <v>0</v>
      </c>
      <c r="BC216" s="2">
        <f t="shared" si="322"/>
        <v>0</v>
      </c>
      <c r="BD216" s="2">
        <f t="shared" si="322"/>
        <v>0</v>
      </c>
      <c r="BE216" s="2">
        <f t="shared" si="322"/>
        <v>0</v>
      </c>
      <c r="BF216" s="2">
        <f t="shared" si="322"/>
        <v>0</v>
      </c>
      <c r="BG216" s="2">
        <f t="shared" si="322"/>
        <v>0</v>
      </c>
      <c r="BH216" s="2">
        <f t="shared" si="322"/>
        <v>0</v>
      </c>
      <c r="BI216" s="2">
        <f t="shared" si="322"/>
        <v>0</v>
      </c>
      <c r="BJ216" s="2">
        <f t="shared" si="322"/>
        <v>0</v>
      </c>
      <c r="BK216" s="2">
        <f t="shared" si="322"/>
        <v>0</v>
      </c>
      <c r="BL216" s="2">
        <f t="shared" si="322"/>
        <v>0</v>
      </c>
      <c r="BM216" s="2">
        <f t="shared" si="322"/>
        <v>0</v>
      </c>
      <c r="BN216" s="2">
        <f t="shared" si="322"/>
        <v>0</v>
      </c>
      <c r="BO216" s="2">
        <f t="shared" si="322"/>
        <v>0</v>
      </c>
      <c r="BP216" s="2">
        <f t="shared" si="322"/>
        <v>0</v>
      </c>
      <c r="BQ216" s="2">
        <f t="shared" si="322"/>
        <v>0</v>
      </c>
      <c r="BR216" s="2">
        <f t="shared" si="322"/>
        <v>0</v>
      </c>
      <c r="BS216" s="2">
        <f t="shared" si="322"/>
        <v>0</v>
      </c>
      <c r="BT216" s="2">
        <f t="shared" si="322"/>
        <v>0</v>
      </c>
      <c r="BU216" s="2">
        <f t="shared" si="322"/>
        <v>2</v>
      </c>
      <c r="BV216" s="2">
        <f t="shared" si="322"/>
        <v>-2</v>
      </c>
      <c r="BW216" s="2">
        <f t="shared" si="322"/>
        <v>0</v>
      </c>
      <c r="BX216" s="2">
        <f t="shared" si="322"/>
        <v>0</v>
      </c>
      <c r="BY216" s="2">
        <f t="shared" si="322"/>
        <v>0</v>
      </c>
      <c r="BZ216" s="2">
        <f t="shared" ref="BZ216:DH216" si="323">CA109-BZ109</f>
        <v>0</v>
      </c>
      <c r="CA216" s="2">
        <f t="shared" si="323"/>
        <v>0</v>
      </c>
      <c r="CB216" s="2">
        <f t="shared" si="323"/>
        <v>2</v>
      </c>
      <c r="CC216" s="2">
        <f t="shared" si="323"/>
        <v>-2</v>
      </c>
      <c r="CD216" s="2">
        <f t="shared" si="323"/>
        <v>0</v>
      </c>
      <c r="CE216" s="2">
        <f t="shared" si="323"/>
        <v>0</v>
      </c>
      <c r="CF216" s="2">
        <f t="shared" si="323"/>
        <v>0</v>
      </c>
      <c r="CG216" s="2">
        <f t="shared" si="323"/>
        <v>0</v>
      </c>
      <c r="CH216" s="2">
        <f t="shared" si="323"/>
        <v>0</v>
      </c>
      <c r="CI216" s="2">
        <f t="shared" si="323"/>
        <v>0</v>
      </c>
      <c r="CJ216" s="2">
        <f t="shared" si="323"/>
        <v>0</v>
      </c>
      <c r="CK216" s="2">
        <f t="shared" si="323"/>
        <v>0</v>
      </c>
      <c r="CL216" s="2">
        <f t="shared" si="323"/>
        <v>0</v>
      </c>
      <c r="CM216" s="2">
        <f t="shared" si="323"/>
        <v>0</v>
      </c>
      <c r="CN216" s="2">
        <f t="shared" si="323"/>
        <v>0</v>
      </c>
      <c r="CO216" s="2">
        <f t="shared" si="323"/>
        <v>0</v>
      </c>
      <c r="CP216" s="2">
        <f t="shared" si="323"/>
        <v>0</v>
      </c>
      <c r="CQ216" s="2">
        <f t="shared" si="323"/>
        <v>0</v>
      </c>
      <c r="CR216" s="2">
        <f t="shared" si="323"/>
        <v>0</v>
      </c>
      <c r="CS216" s="2">
        <f t="shared" si="323"/>
        <v>1</v>
      </c>
      <c r="CT216" s="2">
        <f t="shared" si="323"/>
        <v>0</v>
      </c>
      <c r="CU216" s="2">
        <f t="shared" si="323"/>
        <v>6</v>
      </c>
      <c r="CV216" s="2">
        <f t="shared" si="323"/>
        <v>-5</v>
      </c>
      <c r="CW216" s="2">
        <f t="shared" si="323"/>
        <v>19</v>
      </c>
      <c r="CX216" s="2">
        <f t="shared" si="323"/>
        <v>-17</v>
      </c>
      <c r="CY216" s="2">
        <f t="shared" si="323"/>
        <v>-1</v>
      </c>
      <c r="CZ216" s="2">
        <f t="shared" si="323"/>
        <v>1</v>
      </c>
      <c r="DA216" s="2">
        <f t="shared" si="323"/>
        <v>1</v>
      </c>
      <c r="DB216" s="2">
        <f t="shared" si="323"/>
        <v>1</v>
      </c>
      <c r="DC216" s="2">
        <f t="shared" si="323"/>
        <v>1</v>
      </c>
      <c r="DD216" s="2">
        <f t="shared" si="323"/>
        <v>6</v>
      </c>
      <c r="DE216" s="2">
        <f t="shared" si="323"/>
        <v>7</v>
      </c>
      <c r="DF216" s="2">
        <f t="shared" si="323"/>
        <v>4</v>
      </c>
      <c r="DG216" s="2">
        <f t="shared" si="323"/>
        <v>39</v>
      </c>
      <c r="DH216" s="2">
        <f t="shared" si="323"/>
        <v>32</v>
      </c>
      <c r="DI216" s="2">
        <f t="shared" si="218"/>
        <v>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DJ109"/>
  <sheetViews>
    <sheetView topLeftCell="O4" workbookViewId="0">
      <selection activeCell="O6" sqref="O6"/>
    </sheetView>
  </sheetViews>
  <sheetFormatPr defaultRowHeight="14.4" x14ac:dyDescent="0.3"/>
  <sheetData>
    <row r="5" spans="1:114" x14ac:dyDescent="0.3">
      <c r="M5" s="2">
        <f>SUM(M9:M109)</f>
        <v>0</v>
      </c>
      <c r="N5" s="2">
        <f t="shared" ref="N5:BY5" si="0">SUM(N9:N109)</f>
        <v>0</v>
      </c>
      <c r="O5" s="2">
        <f t="shared" si="0"/>
        <v>0</v>
      </c>
      <c r="P5" s="2">
        <f t="shared" si="0"/>
        <v>0</v>
      </c>
      <c r="Q5" s="2">
        <f t="shared" si="0"/>
        <v>0</v>
      </c>
      <c r="R5" s="2">
        <f t="shared" si="0"/>
        <v>0</v>
      </c>
      <c r="S5" s="2">
        <f t="shared" si="0"/>
        <v>0</v>
      </c>
      <c r="T5" s="2">
        <f t="shared" si="0"/>
        <v>0</v>
      </c>
      <c r="U5" s="2">
        <f t="shared" si="0"/>
        <v>0</v>
      </c>
      <c r="V5" s="2">
        <f t="shared" si="0"/>
        <v>0</v>
      </c>
      <c r="W5" s="2">
        <f t="shared" si="0"/>
        <v>0</v>
      </c>
      <c r="X5" s="2">
        <f t="shared" si="0"/>
        <v>0</v>
      </c>
      <c r="Y5" s="2">
        <f t="shared" si="0"/>
        <v>0</v>
      </c>
      <c r="Z5" s="2">
        <f t="shared" si="0"/>
        <v>0</v>
      </c>
      <c r="AA5" s="2">
        <f t="shared" si="0"/>
        <v>0</v>
      </c>
      <c r="AB5" s="2">
        <f t="shared" si="0"/>
        <v>0</v>
      </c>
      <c r="AC5" s="2">
        <f t="shared" si="0"/>
        <v>0</v>
      </c>
      <c r="AD5" s="2">
        <f t="shared" si="0"/>
        <v>0</v>
      </c>
      <c r="AE5" s="2">
        <f t="shared" si="0"/>
        <v>0</v>
      </c>
      <c r="AF5" s="2">
        <f t="shared" si="0"/>
        <v>0</v>
      </c>
      <c r="AG5" s="2">
        <f t="shared" si="0"/>
        <v>0</v>
      </c>
      <c r="AH5" s="2">
        <f t="shared" si="0"/>
        <v>0</v>
      </c>
      <c r="AI5" s="2">
        <f t="shared" si="0"/>
        <v>0</v>
      </c>
      <c r="AJ5" s="2">
        <f t="shared" si="0"/>
        <v>0</v>
      </c>
      <c r="AK5" s="2">
        <f t="shared" si="0"/>
        <v>0</v>
      </c>
      <c r="AL5" s="2">
        <f t="shared" si="0"/>
        <v>0</v>
      </c>
      <c r="AM5" s="2">
        <f t="shared" si="0"/>
        <v>0</v>
      </c>
      <c r="AN5" s="2">
        <f t="shared" si="0"/>
        <v>0</v>
      </c>
      <c r="AO5" s="2">
        <f t="shared" si="0"/>
        <v>0</v>
      </c>
      <c r="AP5" s="2">
        <f t="shared" si="0"/>
        <v>0</v>
      </c>
      <c r="AQ5" s="2">
        <f t="shared" si="0"/>
        <v>0</v>
      </c>
      <c r="AR5" s="2">
        <f t="shared" si="0"/>
        <v>0</v>
      </c>
      <c r="AS5" s="2">
        <f t="shared" si="0"/>
        <v>0</v>
      </c>
      <c r="AT5" s="2">
        <f t="shared" si="0"/>
        <v>0</v>
      </c>
      <c r="AU5" s="2">
        <f t="shared" si="0"/>
        <v>0</v>
      </c>
      <c r="AV5" s="2">
        <f t="shared" si="0"/>
        <v>0</v>
      </c>
      <c r="AW5" s="2">
        <f t="shared" si="0"/>
        <v>0</v>
      </c>
      <c r="AX5" s="2">
        <f t="shared" si="0"/>
        <v>0</v>
      </c>
      <c r="AY5" s="2">
        <f t="shared" si="0"/>
        <v>0</v>
      </c>
      <c r="AZ5" s="2">
        <f t="shared" si="0"/>
        <v>0</v>
      </c>
      <c r="BA5" s="2">
        <f t="shared" si="0"/>
        <v>0</v>
      </c>
      <c r="BB5" s="2">
        <f t="shared" si="0"/>
        <v>0</v>
      </c>
      <c r="BC5" s="2">
        <f t="shared" si="0"/>
        <v>0</v>
      </c>
      <c r="BD5" s="2">
        <f t="shared" si="0"/>
        <v>0</v>
      </c>
      <c r="BE5" s="2">
        <f t="shared" si="0"/>
        <v>0</v>
      </c>
      <c r="BF5" s="2">
        <f t="shared" si="0"/>
        <v>0</v>
      </c>
      <c r="BG5" s="2">
        <f t="shared" si="0"/>
        <v>0</v>
      </c>
      <c r="BH5" s="2">
        <f t="shared" si="0"/>
        <v>0</v>
      </c>
      <c r="BI5" s="2">
        <f t="shared" si="0"/>
        <v>0</v>
      </c>
      <c r="BJ5" s="2">
        <f t="shared" si="0"/>
        <v>0</v>
      </c>
      <c r="BK5" s="2">
        <f t="shared" si="0"/>
        <v>0</v>
      </c>
      <c r="BL5" s="2">
        <f t="shared" si="0"/>
        <v>0</v>
      </c>
      <c r="BM5" s="2">
        <f t="shared" si="0"/>
        <v>0</v>
      </c>
      <c r="BN5" s="2">
        <f t="shared" si="0"/>
        <v>0</v>
      </c>
      <c r="BO5" s="2">
        <f t="shared" si="0"/>
        <v>0</v>
      </c>
      <c r="BP5" s="2">
        <f t="shared" si="0"/>
        <v>0</v>
      </c>
      <c r="BQ5" s="2">
        <f t="shared" si="0"/>
        <v>0</v>
      </c>
      <c r="BR5" s="2">
        <f t="shared" si="0"/>
        <v>0</v>
      </c>
      <c r="BS5" s="2">
        <f t="shared" si="0"/>
        <v>0</v>
      </c>
      <c r="BT5" s="2">
        <f t="shared" si="0"/>
        <v>0</v>
      </c>
      <c r="BU5" s="2">
        <f t="shared" si="0"/>
        <v>0</v>
      </c>
      <c r="BV5" s="2">
        <f t="shared" si="0"/>
        <v>0</v>
      </c>
      <c r="BW5" s="2">
        <f t="shared" si="0"/>
        <v>0</v>
      </c>
      <c r="BX5" s="2">
        <f t="shared" si="0"/>
        <v>1</v>
      </c>
      <c r="BY5" s="2">
        <f t="shared" si="0"/>
        <v>1</v>
      </c>
      <c r="BZ5" s="2">
        <f t="shared" ref="BZ5:DJ5" si="1">SUM(BZ9:BZ109)</f>
        <v>3</v>
      </c>
      <c r="CA5" s="2">
        <f t="shared" si="1"/>
        <v>3</v>
      </c>
      <c r="CB5" s="2">
        <f t="shared" si="1"/>
        <v>4</v>
      </c>
      <c r="CC5" s="2">
        <f t="shared" si="1"/>
        <v>6</v>
      </c>
      <c r="CD5" s="2">
        <f t="shared" si="1"/>
        <v>7</v>
      </c>
      <c r="CE5" s="2">
        <f t="shared" si="1"/>
        <v>9</v>
      </c>
      <c r="CF5" s="2">
        <f t="shared" si="1"/>
        <v>11</v>
      </c>
      <c r="CG5" s="2">
        <f t="shared" si="1"/>
        <v>11</v>
      </c>
      <c r="CH5" s="2">
        <f t="shared" si="1"/>
        <v>14</v>
      </c>
      <c r="CI5" s="2">
        <f t="shared" si="1"/>
        <v>18</v>
      </c>
      <c r="CJ5" s="2">
        <f t="shared" si="1"/>
        <v>25</v>
      </c>
      <c r="CK5" s="2">
        <f t="shared" si="1"/>
        <v>25</v>
      </c>
      <c r="CL5" s="2">
        <f t="shared" si="1"/>
        <v>27</v>
      </c>
      <c r="CM5" s="2">
        <f t="shared" si="1"/>
        <v>29</v>
      </c>
      <c r="CN5" s="2">
        <f t="shared" si="1"/>
        <v>31</v>
      </c>
      <c r="CO5" s="2">
        <f t="shared" si="1"/>
        <v>34</v>
      </c>
      <c r="CP5" s="2">
        <f t="shared" si="1"/>
        <v>41</v>
      </c>
      <c r="CQ5" s="2">
        <f t="shared" si="1"/>
        <v>41</v>
      </c>
      <c r="CR5" s="2">
        <f t="shared" si="1"/>
        <v>49</v>
      </c>
      <c r="CS5" s="2">
        <f t="shared" si="1"/>
        <v>53</v>
      </c>
      <c r="CT5" s="2">
        <f t="shared" si="1"/>
        <v>60</v>
      </c>
      <c r="CU5" s="2">
        <f t="shared" si="1"/>
        <v>64</v>
      </c>
      <c r="CV5" s="2">
        <f t="shared" si="1"/>
        <v>74</v>
      </c>
      <c r="CW5" s="2">
        <f t="shared" si="1"/>
        <v>75</v>
      </c>
      <c r="CX5" s="2">
        <f t="shared" si="1"/>
        <v>79</v>
      </c>
      <c r="CY5" s="2">
        <f t="shared" si="1"/>
        <v>83</v>
      </c>
      <c r="CZ5" s="2">
        <f t="shared" si="1"/>
        <v>90</v>
      </c>
      <c r="DA5" s="2">
        <f t="shared" si="1"/>
        <v>96</v>
      </c>
      <c r="DB5" s="2">
        <f t="shared" si="1"/>
        <v>107</v>
      </c>
      <c r="DC5" s="2">
        <f t="shared" si="1"/>
        <v>112</v>
      </c>
      <c r="DD5" s="2">
        <f t="shared" si="1"/>
        <v>118</v>
      </c>
      <c r="DE5" s="2">
        <f t="shared" si="1"/>
        <v>127</v>
      </c>
      <c r="DF5" s="2">
        <f t="shared" si="1"/>
        <v>136</v>
      </c>
      <c r="DG5" s="2">
        <f t="shared" si="1"/>
        <v>148</v>
      </c>
      <c r="DH5" s="2">
        <f t="shared" si="1"/>
        <v>162</v>
      </c>
      <c r="DI5" s="2">
        <f t="shared" si="1"/>
        <v>170</v>
      </c>
      <c r="DJ5" s="2">
        <f t="shared" si="1"/>
        <v>175</v>
      </c>
    </row>
    <row r="6" spans="1:114" x14ac:dyDescent="0.3">
      <c r="M6" s="2">
        <f t="shared" ref="M6:BX6" si="2">COUNT(M9:M109)</f>
        <v>0</v>
      </c>
      <c r="N6" s="2">
        <f t="shared" si="2"/>
        <v>0</v>
      </c>
      <c r="O6" s="2">
        <f t="shared" si="2"/>
        <v>0</v>
      </c>
      <c r="P6" s="2">
        <f t="shared" si="2"/>
        <v>0</v>
      </c>
      <c r="Q6" s="2">
        <f t="shared" si="2"/>
        <v>0</v>
      </c>
      <c r="R6" s="2">
        <f t="shared" si="2"/>
        <v>0</v>
      </c>
      <c r="S6" s="2">
        <f t="shared" si="2"/>
        <v>0</v>
      </c>
      <c r="T6" s="2">
        <f t="shared" si="2"/>
        <v>0</v>
      </c>
      <c r="U6" s="2">
        <f t="shared" si="2"/>
        <v>0</v>
      </c>
      <c r="V6" s="2">
        <f t="shared" si="2"/>
        <v>0</v>
      </c>
      <c r="W6" s="2">
        <f t="shared" si="2"/>
        <v>0</v>
      </c>
      <c r="X6" s="2">
        <f t="shared" si="2"/>
        <v>0</v>
      </c>
      <c r="Y6" s="2">
        <f t="shared" si="2"/>
        <v>0</v>
      </c>
      <c r="Z6" s="2">
        <f t="shared" si="2"/>
        <v>0</v>
      </c>
      <c r="AA6" s="2">
        <f t="shared" si="2"/>
        <v>0</v>
      </c>
      <c r="AB6" s="2">
        <f t="shared" si="2"/>
        <v>0</v>
      </c>
      <c r="AC6" s="2">
        <f t="shared" si="2"/>
        <v>0</v>
      </c>
      <c r="AD6" s="2">
        <f t="shared" si="2"/>
        <v>0</v>
      </c>
      <c r="AE6" s="2">
        <f t="shared" si="2"/>
        <v>0</v>
      </c>
      <c r="AF6" s="2">
        <f t="shared" si="2"/>
        <v>0</v>
      </c>
      <c r="AG6" s="2">
        <f t="shared" si="2"/>
        <v>0</v>
      </c>
      <c r="AH6" s="2">
        <f t="shared" si="2"/>
        <v>0</v>
      </c>
      <c r="AI6" s="2">
        <f t="shared" si="2"/>
        <v>0</v>
      </c>
      <c r="AJ6" s="2">
        <f t="shared" si="2"/>
        <v>0</v>
      </c>
      <c r="AK6" s="2">
        <f t="shared" si="2"/>
        <v>0</v>
      </c>
      <c r="AL6" s="2">
        <f t="shared" si="2"/>
        <v>0</v>
      </c>
      <c r="AM6" s="2">
        <f t="shared" si="2"/>
        <v>0</v>
      </c>
      <c r="AN6" s="2">
        <f t="shared" si="2"/>
        <v>0</v>
      </c>
      <c r="AO6" s="2">
        <f t="shared" si="2"/>
        <v>0</v>
      </c>
      <c r="AP6" s="2">
        <f t="shared" si="2"/>
        <v>0</v>
      </c>
      <c r="AQ6" s="2">
        <f t="shared" si="2"/>
        <v>0</v>
      </c>
      <c r="AR6" s="2">
        <f t="shared" si="2"/>
        <v>0</v>
      </c>
      <c r="AS6" s="2">
        <f t="shared" si="2"/>
        <v>0</v>
      </c>
      <c r="AT6" s="2">
        <f t="shared" si="2"/>
        <v>0</v>
      </c>
      <c r="AU6" s="2">
        <f t="shared" si="2"/>
        <v>0</v>
      </c>
      <c r="AV6" s="2">
        <f t="shared" si="2"/>
        <v>0</v>
      </c>
      <c r="AW6" s="2">
        <f t="shared" si="2"/>
        <v>0</v>
      </c>
      <c r="AX6" s="2">
        <f t="shared" si="2"/>
        <v>0</v>
      </c>
      <c r="AY6" s="2">
        <f t="shared" si="2"/>
        <v>0</v>
      </c>
      <c r="AZ6" s="2">
        <f t="shared" si="2"/>
        <v>0</v>
      </c>
      <c r="BA6" s="2">
        <f t="shared" si="2"/>
        <v>0</v>
      </c>
      <c r="BB6" s="2">
        <f t="shared" si="2"/>
        <v>0</v>
      </c>
      <c r="BC6" s="2">
        <f t="shared" si="2"/>
        <v>0</v>
      </c>
      <c r="BD6" s="2">
        <f t="shared" si="2"/>
        <v>0</v>
      </c>
      <c r="BE6" s="2">
        <f t="shared" si="2"/>
        <v>0</v>
      </c>
      <c r="BF6" s="2">
        <f t="shared" si="2"/>
        <v>0</v>
      </c>
      <c r="BG6" s="2">
        <f t="shared" si="2"/>
        <v>0</v>
      </c>
      <c r="BH6" s="2">
        <f t="shared" si="2"/>
        <v>0</v>
      </c>
      <c r="BI6" s="2">
        <f t="shared" si="2"/>
        <v>0</v>
      </c>
      <c r="BJ6" s="2">
        <f t="shared" si="2"/>
        <v>0</v>
      </c>
      <c r="BK6" s="2">
        <f t="shared" si="2"/>
        <v>0</v>
      </c>
      <c r="BL6" s="2">
        <f t="shared" si="2"/>
        <v>0</v>
      </c>
      <c r="BM6" s="2">
        <f t="shared" si="2"/>
        <v>0</v>
      </c>
      <c r="BN6" s="2">
        <f t="shared" si="2"/>
        <v>0</v>
      </c>
      <c r="BO6" s="2">
        <f t="shared" si="2"/>
        <v>0</v>
      </c>
      <c r="BP6" s="2">
        <f t="shared" si="2"/>
        <v>0</v>
      </c>
      <c r="BQ6" s="2">
        <f t="shared" si="2"/>
        <v>0</v>
      </c>
      <c r="BR6" s="2">
        <f t="shared" si="2"/>
        <v>0</v>
      </c>
      <c r="BS6" s="2">
        <f t="shared" si="2"/>
        <v>0</v>
      </c>
      <c r="BT6" s="2">
        <f t="shared" si="2"/>
        <v>0</v>
      </c>
      <c r="BU6" s="2">
        <f t="shared" si="2"/>
        <v>0</v>
      </c>
      <c r="BV6" s="2">
        <f t="shared" si="2"/>
        <v>0</v>
      </c>
      <c r="BW6" s="2">
        <f t="shared" si="2"/>
        <v>0</v>
      </c>
      <c r="BX6" s="2">
        <f t="shared" si="2"/>
        <v>1</v>
      </c>
      <c r="BY6" s="2">
        <f t="shared" ref="BY6:DJ6" si="3">COUNT(BY9:BY109)</f>
        <v>1</v>
      </c>
      <c r="BZ6" s="2">
        <f t="shared" si="3"/>
        <v>3</v>
      </c>
      <c r="CA6" s="2">
        <f t="shared" si="3"/>
        <v>3</v>
      </c>
      <c r="CB6" s="2">
        <f t="shared" si="3"/>
        <v>4</v>
      </c>
      <c r="CC6" s="2">
        <f t="shared" si="3"/>
        <v>5</v>
      </c>
      <c r="CD6" s="2">
        <f t="shared" si="3"/>
        <v>6</v>
      </c>
      <c r="CE6" s="2">
        <f t="shared" si="3"/>
        <v>7</v>
      </c>
      <c r="CF6" s="2">
        <f t="shared" si="3"/>
        <v>7</v>
      </c>
      <c r="CG6" s="2">
        <f t="shared" si="3"/>
        <v>7</v>
      </c>
      <c r="CH6" s="2">
        <f t="shared" si="3"/>
        <v>8</v>
      </c>
      <c r="CI6" s="2">
        <f t="shared" si="3"/>
        <v>11</v>
      </c>
      <c r="CJ6" s="2">
        <f t="shared" si="3"/>
        <v>12</v>
      </c>
      <c r="CK6" s="2">
        <f t="shared" si="3"/>
        <v>13</v>
      </c>
      <c r="CL6" s="2">
        <f t="shared" si="3"/>
        <v>14</v>
      </c>
      <c r="CM6" s="2">
        <f t="shared" si="3"/>
        <v>14</v>
      </c>
      <c r="CN6" s="2">
        <f t="shared" si="3"/>
        <v>14</v>
      </c>
      <c r="CO6" s="2">
        <f t="shared" si="3"/>
        <v>14</v>
      </c>
      <c r="CP6" s="2">
        <f t="shared" si="3"/>
        <v>14</v>
      </c>
      <c r="CQ6" s="2">
        <f t="shared" si="3"/>
        <v>16</v>
      </c>
      <c r="CR6" s="2">
        <f t="shared" si="3"/>
        <v>16</v>
      </c>
      <c r="CS6" s="2">
        <f t="shared" si="3"/>
        <v>17</v>
      </c>
      <c r="CT6" s="2">
        <f t="shared" si="3"/>
        <v>18</v>
      </c>
      <c r="CU6" s="2">
        <f t="shared" si="3"/>
        <v>19</v>
      </c>
      <c r="CV6" s="2">
        <f t="shared" si="3"/>
        <v>19</v>
      </c>
      <c r="CW6" s="2">
        <f t="shared" si="3"/>
        <v>19</v>
      </c>
      <c r="CX6" s="2">
        <f t="shared" si="3"/>
        <v>20</v>
      </c>
      <c r="CY6" s="2">
        <f t="shared" si="3"/>
        <v>20</v>
      </c>
      <c r="CZ6" s="2">
        <f t="shared" si="3"/>
        <v>21</v>
      </c>
      <c r="DA6" s="2">
        <f t="shared" si="3"/>
        <v>22</v>
      </c>
      <c r="DB6" s="2">
        <f t="shared" si="3"/>
        <v>22</v>
      </c>
      <c r="DC6" s="2">
        <f t="shared" si="3"/>
        <v>22</v>
      </c>
      <c r="DD6" s="2">
        <f t="shared" si="3"/>
        <v>24</v>
      </c>
      <c r="DE6" s="2">
        <f t="shared" si="3"/>
        <v>24</v>
      </c>
      <c r="DF6" s="2">
        <f t="shared" si="3"/>
        <v>25</v>
      </c>
      <c r="DG6" s="2">
        <f t="shared" si="3"/>
        <v>27</v>
      </c>
      <c r="DH6" s="2">
        <f t="shared" si="3"/>
        <v>27</v>
      </c>
      <c r="DI6" s="2">
        <f t="shared" si="3"/>
        <v>27</v>
      </c>
      <c r="DJ6" s="2">
        <f t="shared" si="3"/>
        <v>27</v>
      </c>
    </row>
    <row r="7" spans="1:114" x14ac:dyDescent="0.3">
      <c r="M7">
        <v>1</v>
      </c>
      <c r="N7">
        <v>2</v>
      </c>
      <c r="O7">
        <v>3</v>
      </c>
      <c r="P7">
        <v>4</v>
      </c>
      <c r="Q7">
        <v>5</v>
      </c>
      <c r="R7">
        <v>6</v>
      </c>
      <c r="S7">
        <v>7</v>
      </c>
      <c r="T7">
        <v>8</v>
      </c>
      <c r="U7">
        <v>9</v>
      </c>
      <c r="V7">
        <v>10</v>
      </c>
      <c r="W7">
        <v>11</v>
      </c>
      <c r="X7">
        <v>12</v>
      </c>
      <c r="Y7">
        <v>13</v>
      </c>
      <c r="Z7">
        <v>14</v>
      </c>
      <c r="AA7">
        <v>15</v>
      </c>
      <c r="AB7">
        <v>16</v>
      </c>
      <c r="AC7">
        <v>17</v>
      </c>
      <c r="AD7">
        <v>18</v>
      </c>
      <c r="AE7">
        <v>19</v>
      </c>
      <c r="AF7">
        <v>20</v>
      </c>
      <c r="AG7">
        <v>21</v>
      </c>
      <c r="AH7">
        <v>22</v>
      </c>
      <c r="AI7">
        <v>23</v>
      </c>
      <c r="AJ7">
        <v>24</v>
      </c>
      <c r="AK7">
        <v>25</v>
      </c>
      <c r="AL7">
        <v>26</v>
      </c>
      <c r="AM7">
        <v>27</v>
      </c>
      <c r="AN7">
        <v>28</v>
      </c>
      <c r="AO7">
        <v>29</v>
      </c>
      <c r="AP7">
        <v>30</v>
      </c>
      <c r="AQ7">
        <v>31</v>
      </c>
      <c r="AR7">
        <v>32</v>
      </c>
      <c r="AS7">
        <v>33</v>
      </c>
      <c r="AT7">
        <v>34</v>
      </c>
      <c r="AU7">
        <v>35</v>
      </c>
      <c r="AV7">
        <v>36</v>
      </c>
      <c r="AW7">
        <v>37</v>
      </c>
      <c r="AX7">
        <v>38</v>
      </c>
      <c r="AY7">
        <v>39</v>
      </c>
      <c r="AZ7">
        <v>40</v>
      </c>
      <c r="BA7">
        <v>41</v>
      </c>
      <c r="BB7">
        <v>42</v>
      </c>
      <c r="BC7">
        <v>43</v>
      </c>
      <c r="BD7">
        <v>44</v>
      </c>
      <c r="BE7">
        <v>45</v>
      </c>
      <c r="BF7">
        <v>46</v>
      </c>
      <c r="BG7">
        <v>47</v>
      </c>
      <c r="BH7">
        <v>48</v>
      </c>
      <c r="BI7">
        <v>49</v>
      </c>
      <c r="BJ7">
        <v>50</v>
      </c>
      <c r="BK7">
        <v>51</v>
      </c>
      <c r="BL7">
        <v>52</v>
      </c>
      <c r="BM7">
        <v>53</v>
      </c>
      <c r="BN7">
        <v>54</v>
      </c>
      <c r="BO7">
        <v>55</v>
      </c>
      <c r="BP7">
        <v>56</v>
      </c>
      <c r="BQ7">
        <v>57</v>
      </c>
      <c r="BR7">
        <v>58</v>
      </c>
      <c r="BS7">
        <v>59</v>
      </c>
      <c r="BT7">
        <v>60</v>
      </c>
      <c r="BU7">
        <v>61</v>
      </c>
      <c r="BV7">
        <v>62</v>
      </c>
      <c r="BW7">
        <v>63</v>
      </c>
      <c r="BX7">
        <v>64</v>
      </c>
      <c r="BY7">
        <v>65</v>
      </c>
      <c r="BZ7">
        <v>66</v>
      </c>
      <c r="CA7">
        <v>67</v>
      </c>
      <c r="CB7">
        <v>68</v>
      </c>
      <c r="CC7">
        <v>69</v>
      </c>
      <c r="CD7">
        <v>70</v>
      </c>
      <c r="CE7">
        <v>71</v>
      </c>
      <c r="CF7">
        <v>72</v>
      </c>
      <c r="CG7">
        <v>73</v>
      </c>
      <c r="CH7">
        <v>74</v>
      </c>
      <c r="CI7">
        <v>75</v>
      </c>
      <c r="CJ7">
        <v>76</v>
      </c>
      <c r="CK7">
        <v>77</v>
      </c>
      <c r="CL7">
        <v>78</v>
      </c>
      <c r="CM7">
        <v>79</v>
      </c>
      <c r="CN7">
        <v>80</v>
      </c>
      <c r="CO7">
        <v>81</v>
      </c>
      <c r="CP7">
        <v>82</v>
      </c>
      <c r="CQ7">
        <v>83</v>
      </c>
      <c r="CR7">
        <v>84</v>
      </c>
      <c r="CS7">
        <v>85</v>
      </c>
      <c r="CT7">
        <v>86</v>
      </c>
      <c r="CU7">
        <v>87</v>
      </c>
      <c r="CV7">
        <v>88</v>
      </c>
      <c r="CW7">
        <v>89</v>
      </c>
      <c r="CX7">
        <v>90</v>
      </c>
      <c r="CY7">
        <v>91</v>
      </c>
      <c r="CZ7">
        <v>92</v>
      </c>
      <c r="DA7">
        <v>93</v>
      </c>
      <c r="DB7">
        <v>94</v>
      </c>
      <c r="DC7">
        <v>95</v>
      </c>
      <c r="DD7">
        <v>96</v>
      </c>
      <c r="DE7">
        <v>97</v>
      </c>
      <c r="DF7">
        <v>98</v>
      </c>
      <c r="DG7">
        <v>99</v>
      </c>
      <c r="DH7">
        <v>100</v>
      </c>
      <c r="DI7">
        <v>101</v>
      </c>
      <c r="DJ7">
        <v>102</v>
      </c>
    </row>
    <row r="8" spans="1:114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5289</v>
      </c>
      <c r="M8" t="s">
        <v>11</v>
      </c>
      <c r="N8" t="s">
        <v>12</v>
      </c>
      <c r="O8" t="s">
        <v>13</v>
      </c>
      <c r="P8" t="s">
        <v>14</v>
      </c>
      <c r="Q8" t="s">
        <v>15</v>
      </c>
      <c r="R8" t="s">
        <v>16</v>
      </c>
      <c r="S8" t="s">
        <v>17</v>
      </c>
      <c r="T8" t="s">
        <v>18</v>
      </c>
      <c r="U8" t="s">
        <v>19</v>
      </c>
      <c r="V8" t="s">
        <v>20</v>
      </c>
      <c r="W8">
        <v>43832</v>
      </c>
      <c r="X8">
        <v>43863</v>
      </c>
      <c r="Y8">
        <v>43892</v>
      </c>
      <c r="Z8">
        <v>43923</v>
      </c>
      <c r="AA8">
        <v>43953</v>
      </c>
      <c r="AB8">
        <v>43984</v>
      </c>
      <c r="AC8">
        <v>44014</v>
      </c>
      <c r="AD8">
        <v>44045</v>
      </c>
      <c r="AE8">
        <v>44076</v>
      </c>
      <c r="AF8">
        <v>44106</v>
      </c>
      <c r="AG8">
        <v>44137</v>
      </c>
      <c r="AH8">
        <v>44167</v>
      </c>
      <c r="AI8" t="s">
        <v>21</v>
      </c>
      <c r="AJ8" t="s">
        <v>22</v>
      </c>
      <c r="AK8" t="s">
        <v>23</v>
      </c>
      <c r="AL8" t="s">
        <v>24</v>
      </c>
      <c r="AM8" t="s">
        <v>25</v>
      </c>
      <c r="AN8" t="s">
        <v>26</v>
      </c>
      <c r="AO8" t="s">
        <v>27</v>
      </c>
      <c r="AP8" t="s">
        <v>28</v>
      </c>
      <c r="AQ8" t="s">
        <v>29</v>
      </c>
      <c r="AR8" t="s">
        <v>30</v>
      </c>
      <c r="AS8" t="s">
        <v>31</v>
      </c>
      <c r="AT8" t="s">
        <v>32</v>
      </c>
      <c r="AU8" t="s">
        <v>33</v>
      </c>
      <c r="AV8" t="s">
        <v>34</v>
      </c>
      <c r="AW8" t="s">
        <v>35</v>
      </c>
      <c r="AX8" t="s">
        <v>36</v>
      </c>
      <c r="AY8" t="s">
        <v>37</v>
      </c>
      <c r="AZ8">
        <v>43833</v>
      </c>
      <c r="BA8">
        <v>43864</v>
      </c>
      <c r="BB8">
        <v>43893</v>
      </c>
      <c r="BC8">
        <v>43924</v>
      </c>
      <c r="BD8">
        <v>43954</v>
      </c>
      <c r="BE8">
        <v>43985</v>
      </c>
      <c r="BF8">
        <v>44015</v>
      </c>
      <c r="BG8">
        <v>44046</v>
      </c>
      <c r="BH8">
        <v>44077</v>
      </c>
      <c r="BI8">
        <v>44107</v>
      </c>
      <c r="BJ8">
        <v>44138</v>
      </c>
      <c r="BK8">
        <v>44168</v>
      </c>
      <c r="BL8" t="s">
        <v>38</v>
      </c>
      <c r="BM8" t="s">
        <v>39</v>
      </c>
      <c r="BN8" t="s">
        <v>40</v>
      </c>
      <c r="BO8" t="s">
        <v>41</v>
      </c>
      <c r="BP8" t="s">
        <v>42</v>
      </c>
      <c r="BQ8" t="s">
        <v>43</v>
      </c>
      <c r="BR8" t="s">
        <v>44</v>
      </c>
      <c r="BS8" t="s">
        <v>45</v>
      </c>
      <c r="BT8" t="s">
        <v>46</v>
      </c>
      <c r="BU8" t="s">
        <v>47</v>
      </c>
      <c r="BV8" t="s">
        <v>48</v>
      </c>
      <c r="BW8" t="s">
        <v>49</v>
      </c>
      <c r="BX8" t="s">
        <v>50</v>
      </c>
      <c r="BY8" t="s">
        <v>51</v>
      </c>
      <c r="BZ8" t="s">
        <v>52</v>
      </c>
      <c r="CA8" t="s">
        <v>53</v>
      </c>
      <c r="CB8" t="s">
        <v>54</v>
      </c>
      <c r="CC8" t="s">
        <v>55</v>
      </c>
      <c r="CD8" t="s">
        <v>56</v>
      </c>
      <c r="CE8">
        <v>43834</v>
      </c>
      <c r="CF8">
        <v>43865</v>
      </c>
      <c r="CG8">
        <v>43894</v>
      </c>
      <c r="CH8">
        <v>43925</v>
      </c>
      <c r="CI8">
        <v>43955</v>
      </c>
      <c r="CJ8">
        <v>43986</v>
      </c>
      <c r="CK8">
        <v>44016</v>
      </c>
      <c r="CL8">
        <v>44047</v>
      </c>
      <c r="CM8">
        <v>44078</v>
      </c>
      <c r="CN8">
        <v>44108</v>
      </c>
      <c r="CO8">
        <v>44139</v>
      </c>
      <c r="CP8">
        <v>44169</v>
      </c>
      <c r="CQ8" t="s">
        <v>57</v>
      </c>
      <c r="CR8" t="s">
        <v>58</v>
      </c>
      <c r="CS8" t="s">
        <v>59</v>
      </c>
      <c r="CT8" t="s">
        <v>60</v>
      </c>
      <c r="CU8" t="s">
        <v>61</v>
      </c>
      <c r="CV8" t="s">
        <v>62</v>
      </c>
      <c r="CW8" t="s">
        <v>63</v>
      </c>
      <c r="CX8" t="s">
        <v>64</v>
      </c>
      <c r="CY8" t="s">
        <v>65</v>
      </c>
      <c r="CZ8" t="s">
        <v>66</v>
      </c>
      <c r="DA8" t="s">
        <v>67</v>
      </c>
      <c r="DB8" t="s">
        <v>68</v>
      </c>
      <c r="DC8" t="s">
        <v>69</v>
      </c>
      <c r="DD8" t="s">
        <v>70</v>
      </c>
      <c r="DE8" t="s">
        <v>71</v>
      </c>
      <c r="DF8" t="s">
        <v>72</v>
      </c>
      <c r="DG8" t="s">
        <v>73</v>
      </c>
      <c r="DH8" t="s">
        <v>74</v>
      </c>
      <c r="DI8">
        <v>43835</v>
      </c>
      <c r="DJ8">
        <v>43866</v>
      </c>
    </row>
    <row r="9" spans="1:114" x14ac:dyDescent="0.3">
      <c r="A9">
        <v>84019001</v>
      </c>
      <c r="B9" t="s">
        <v>78</v>
      </c>
      <c r="C9" t="s">
        <v>96</v>
      </c>
      <c r="D9">
        <v>840</v>
      </c>
      <c r="E9">
        <v>19001</v>
      </c>
      <c r="F9" t="s">
        <v>1477</v>
      </c>
      <c r="G9" t="s">
        <v>1478</v>
      </c>
      <c r="H9" t="s">
        <v>78</v>
      </c>
      <c r="I9">
        <v>41.330756090000001</v>
      </c>
      <c r="J9">
        <v>-94.471058740000004</v>
      </c>
      <c r="K9" t="s">
        <v>1479</v>
      </c>
      <c r="L9">
        <v>7152</v>
      </c>
    </row>
    <row r="10" spans="1:114" x14ac:dyDescent="0.3">
      <c r="A10">
        <v>84019003</v>
      </c>
      <c r="B10" t="s">
        <v>78</v>
      </c>
      <c r="C10" t="s">
        <v>96</v>
      </c>
      <c r="D10">
        <v>840</v>
      </c>
      <c r="E10">
        <v>19003</v>
      </c>
      <c r="F10" t="s">
        <v>569</v>
      </c>
      <c r="G10" t="s">
        <v>1478</v>
      </c>
      <c r="H10" t="s">
        <v>78</v>
      </c>
      <c r="I10">
        <v>41.029035669999999</v>
      </c>
      <c r="J10">
        <v>-94.699326450000001</v>
      </c>
      <c r="K10" t="s">
        <v>1480</v>
      </c>
      <c r="L10">
        <v>3602</v>
      </c>
    </row>
    <row r="11" spans="1:114" x14ac:dyDescent="0.3">
      <c r="A11">
        <v>84019005</v>
      </c>
      <c r="B11" t="s">
        <v>78</v>
      </c>
      <c r="C11" t="s">
        <v>96</v>
      </c>
      <c r="D11">
        <v>840</v>
      </c>
      <c r="E11">
        <v>19005</v>
      </c>
      <c r="F11" t="s">
        <v>1481</v>
      </c>
      <c r="G11" t="s">
        <v>1478</v>
      </c>
      <c r="H11" t="s">
        <v>78</v>
      </c>
      <c r="I11">
        <v>43.283832179999997</v>
      </c>
      <c r="J11">
        <v>-91.378609220000001</v>
      </c>
      <c r="K11" t="s">
        <v>1482</v>
      </c>
      <c r="L11">
        <v>13687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</row>
    <row r="12" spans="1:114" x14ac:dyDescent="0.3">
      <c r="A12">
        <v>84019007</v>
      </c>
      <c r="B12" t="s">
        <v>78</v>
      </c>
      <c r="C12" t="s">
        <v>96</v>
      </c>
      <c r="D12">
        <v>840</v>
      </c>
      <c r="E12">
        <v>19007</v>
      </c>
      <c r="F12" t="s">
        <v>1483</v>
      </c>
      <c r="G12" t="s">
        <v>1478</v>
      </c>
      <c r="H12" t="s">
        <v>78</v>
      </c>
      <c r="I12">
        <v>40.743244539999999</v>
      </c>
      <c r="J12">
        <v>-92.868659059999999</v>
      </c>
      <c r="K12" t="s">
        <v>1484</v>
      </c>
      <c r="L12">
        <v>12426</v>
      </c>
      <c r="CI12">
        <v>1</v>
      </c>
      <c r="CJ12">
        <v>2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</row>
    <row r="13" spans="1:114" x14ac:dyDescent="0.3">
      <c r="A13">
        <v>84019009</v>
      </c>
      <c r="B13" t="s">
        <v>78</v>
      </c>
      <c r="C13" t="s">
        <v>96</v>
      </c>
      <c r="D13">
        <v>840</v>
      </c>
      <c r="E13">
        <v>19009</v>
      </c>
      <c r="F13" t="s">
        <v>1485</v>
      </c>
      <c r="G13" t="s">
        <v>1478</v>
      </c>
      <c r="H13" t="s">
        <v>78</v>
      </c>
      <c r="I13">
        <v>41.684462799999999</v>
      </c>
      <c r="J13">
        <v>-94.905818589999996</v>
      </c>
      <c r="K13" t="s">
        <v>1486</v>
      </c>
      <c r="L13">
        <v>5496</v>
      </c>
    </row>
    <row r="14" spans="1:114" x14ac:dyDescent="0.3">
      <c r="A14">
        <v>84019011</v>
      </c>
      <c r="B14" t="s">
        <v>78</v>
      </c>
      <c r="C14" t="s">
        <v>96</v>
      </c>
      <c r="D14">
        <v>840</v>
      </c>
      <c r="E14">
        <v>19011</v>
      </c>
      <c r="F14" t="s">
        <v>328</v>
      </c>
      <c r="G14" t="s">
        <v>1478</v>
      </c>
      <c r="H14" t="s">
        <v>78</v>
      </c>
      <c r="I14">
        <v>42.080117389999998</v>
      </c>
      <c r="J14">
        <v>-92.064635730000006</v>
      </c>
      <c r="K14" t="s">
        <v>1487</v>
      </c>
      <c r="L14">
        <v>25645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</row>
    <row r="15" spans="1:114" x14ac:dyDescent="0.3">
      <c r="A15">
        <v>84019013</v>
      </c>
      <c r="B15" t="s">
        <v>78</v>
      </c>
      <c r="C15" t="s">
        <v>96</v>
      </c>
      <c r="D15">
        <v>840</v>
      </c>
      <c r="E15">
        <v>19013</v>
      </c>
      <c r="F15" t="s">
        <v>1488</v>
      </c>
      <c r="G15" t="s">
        <v>1478</v>
      </c>
      <c r="H15" t="s">
        <v>78</v>
      </c>
      <c r="I15">
        <v>42.470458100000002</v>
      </c>
      <c r="J15">
        <v>-92.305247289999997</v>
      </c>
      <c r="K15" t="s">
        <v>1489</v>
      </c>
      <c r="L15">
        <v>131228</v>
      </c>
      <c r="CU15">
        <v>1</v>
      </c>
      <c r="CV15">
        <v>1</v>
      </c>
      <c r="CW15">
        <v>1</v>
      </c>
      <c r="CX15">
        <v>2</v>
      </c>
      <c r="CY15">
        <v>2</v>
      </c>
      <c r="CZ15">
        <v>4</v>
      </c>
      <c r="DA15">
        <v>4</v>
      </c>
      <c r="DB15">
        <v>7</v>
      </c>
      <c r="DC15">
        <v>8</v>
      </c>
      <c r="DD15">
        <v>9</v>
      </c>
      <c r="DE15">
        <v>11</v>
      </c>
      <c r="DF15">
        <v>12</v>
      </c>
      <c r="DG15">
        <v>13</v>
      </c>
      <c r="DH15">
        <v>13</v>
      </c>
      <c r="DI15">
        <v>13</v>
      </c>
      <c r="DJ15">
        <v>13</v>
      </c>
    </row>
    <row r="16" spans="1:114" x14ac:dyDescent="0.3">
      <c r="A16">
        <v>84019015</v>
      </c>
      <c r="B16" t="s">
        <v>78</v>
      </c>
      <c r="C16" t="s">
        <v>96</v>
      </c>
      <c r="D16">
        <v>840</v>
      </c>
      <c r="E16">
        <v>19015</v>
      </c>
      <c r="F16" t="s">
        <v>330</v>
      </c>
      <c r="G16" t="s">
        <v>1478</v>
      </c>
      <c r="H16" t="s">
        <v>78</v>
      </c>
      <c r="I16">
        <v>42.036570939999997</v>
      </c>
      <c r="J16">
        <v>-93.931399900000002</v>
      </c>
      <c r="K16" t="s">
        <v>1490</v>
      </c>
      <c r="L16">
        <v>26234</v>
      </c>
    </row>
    <row r="17" spans="1:114" x14ac:dyDescent="0.3">
      <c r="A17">
        <v>84019017</v>
      </c>
      <c r="B17" t="s">
        <v>78</v>
      </c>
      <c r="C17" t="s">
        <v>96</v>
      </c>
      <c r="D17">
        <v>840</v>
      </c>
      <c r="E17">
        <v>19017</v>
      </c>
      <c r="F17" t="s">
        <v>1491</v>
      </c>
      <c r="G17" t="s">
        <v>1478</v>
      </c>
      <c r="H17" t="s">
        <v>78</v>
      </c>
      <c r="I17">
        <v>42.774614960000001</v>
      </c>
      <c r="J17">
        <v>-92.317959369999997</v>
      </c>
      <c r="K17" t="s">
        <v>1492</v>
      </c>
      <c r="L17">
        <v>25062</v>
      </c>
      <c r="DA17">
        <v>1</v>
      </c>
      <c r="DB17">
        <v>2</v>
      </c>
      <c r="DC17">
        <v>2</v>
      </c>
      <c r="DD17">
        <v>2</v>
      </c>
      <c r="DE17">
        <v>3</v>
      </c>
      <c r="DF17">
        <v>3</v>
      </c>
      <c r="DG17">
        <v>3</v>
      </c>
      <c r="DH17">
        <v>3</v>
      </c>
      <c r="DI17">
        <v>4</v>
      </c>
      <c r="DJ17">
        <v>4</v>
      </c>
    </row>
    <row r="18" spans="1:114" x14ac:dyDescent="0.3">
      <c r="A18">
        <v>84019019</v>
      </c>
      <c r="B18" t="s">
        <v>78</v>
      </c>
      <c r="C18" t="s">
        <v>96</v>
      </c>
      <c r="D18">
        <v>840</v>
      </c>
      <c r="E18">
        <v>19019</v>
      </c>
      <c r="F18" t="s">
        <v>1493</v>
      </c>
      <c r="G18" t="s">
        <v>1478</v>
      </c>
      <c r="H18" t="s">
        <v>78</v>
      </c>
      <c r="I18">
        <v>42.4709188</v>
      </c>
      <c r="J18">
        <v>-91.835108250000005</v>
      </c>
      <c r="K18" t="s">
        <v>1494</v>
      </c>
      <c r="L18">
        <v>21175</v>
      </c>
    </row>
    <row r="19" spans="1:114" x14ac:dyDescent="0.3">
      <c r="A19">
        <v>84019021</v>
      </c>
      <c r="B19" t="s">
        <v>78</v>
      </c>
      <c r="C19" t="s">
        <v>96</v>
      </c>
      <c r="D19">
        <v>840</v>
      </c>
      <c r="E19">
        <v>19021</v>
      </c>
      <c r="F19" t="s">
        <v>1495</v>
      </c>
      <c r="G19" t="s">
        <v>1478</v>
      </c>
      <c r="H19" t="s">
        <v>78</v>
      </c>
      <c r="I19">
        <v>42.735458749999999</v>
      </c>
      <c r="J19">
        <v>-95.151001620000002</v>
      </c>
      <c r="K19" t="s">
        <v>1496</v>
      </c>
      <c r="L19">
        <v>19620</v>
      </c>
    </row>
    <row r="20" spans="1:114" x14ac:dyDescent="0.3">
      <c r="A20">
        <v>84019023</v>
      </c>
      <c r="B20" t="s">
        <v>78</v>
      </c>
      <c r="C20" t="s">
        <v>96</v>
      </c>
      <c r="D20">
        <v>840</v>
      </c>
      <c r="E20">
        <v>19023</v>
      </c>
      <c r="F20" t="s">
        <v>110</v>
      </c>
      <c r="G20" t="s">
        <v>1478</v>
      </c>
      <c r="H20" t="s">
        <v>78</v>
      </c>
      <c r="I20">
        <v>42.731728330000003</v>
      </c>
      <c r="J20">
        <v>-92.790159709999998</v>
      </c>
      <c r="K20" t="s">
        <v>1497</v>
      </c>
      <c r="L20">
        <v>14439</v>
      </c>
    </row>
    <row r="21" spans="1:114" x14ac:dyDescent="0.3">
      <c r="A21">
        <v>84019025</v>
      </c>
      <c r="B21" t="s">
        <v>78</v>
      </c>
      <c r="C21" t="s">
        <v>96</v>
      </c>
      <c r="D21">
        <v>840</v>
      </c>
      <c r="E21">
        <v>19025</v>
      </c>
      <c r="F21" t="s">
        <v>112</v>
      </c>
      <c r="G21" t="s">
        <v>1478</v>
      </c>
      <c r="H21" t="s">
        <v>78</v>
      </c>
      <c r="I21">
        <v>42.385210790000002</v>
      </c>
      <c r="J21">
        <v>-94.64046046</v>
      </c>
      <c r="K21" t="s">
        <v>1498</v>
      </c>
      <c r="L21">
        <v>9668</v>
      </c>
    </row>
    <row r="22" spans="1:114" x14ac:dyDescent="0.3">
      <c r="A22">
        <v>84019027</v>
      </c>
      <c r="B22" t="s">
        <v>78</v>
      </c>
      <c r="C22" t="s">
        <v>96</v>
      </c>
      <c r="D22">
        <v>840</v>
      </c>
      <c r="E22">
        <v>19027</v>
      </c>
      <c r="F22" t="s">
        <v>335</v>
      </c>
      <c r="G22" t="s">
        <v>1478</v>
      </c>
      <c r="H22" t="s">
        <v>78</v>
      </c>
      <c r="I22">
        <v>42.036172069999999</v>
      </c>
      <c r="J22">
        <v>-94.860327049999995</v>
      </c>
      <c r="K22" t="s">
        <v>1499</v>
      </c>
      <c r="L22">
        <v>20165</v>
      </c>
    </row>
    <row r="23" spans="1:114" x14ac:dyDescent="0.3">
      <c r="A23">
        <v>84019029</v>
      </c>
      <c r="B23" t="s">
        <v>78</v>
      </c>
      <c r="C23" t="s">
        <v>96</v>
      </c>
      <c r="D23">
        <v>840</v>
      </c>
      <c r="E23">
        <v>19029</v>
      </c>
      <c r="F23" t="s">
        <v>1200</v>
      </c>
      <c r="G23" t="s">
        <v>1478</v>
      </c>
      <c r="H23" t="s">
        <v>78</v>
      </c>
      <c r="I23">
        <v>41.331494540000001</v>
      </c>
      <c r="J23">
        <v>-94.927924820000001</v>
      </c>
      <c r="K23" t="s">
        <v>1500</v>
      </c>
      <c r="L23">
        <v>12836</v>
      </c>
    </row>
    <row r="24" spans="1:114" x14ac:dyDescent="0.3">
      <c r="A24">
        <v>84019031</v>
      </c>
      <c r="B24" t="s">
        <v>78</v>
      </c>
      <c r="C24" t="s">
        <v>96</v>
      </c>
      <c r="D24">
        <v>840</v>
      </c>
      <c r="E24">
        <v>19031</v>
      </c>
      <c r="F24" t="s">
        <v>1501</v>
      </c>
      <c r="G24" t="s">
        <v>1478</v>
      </c>
      <c r="H24" t="s">
        <v>78</v>
      </c>
      <c r="I24">
        <v>41.77233777</v>
      </c>
      <c r="J24">
        <v>-91.132466840000006</v>
      </c>
      <c r="K24" t="s">
        <v>1502</v>
      </c>
      <c r="L24">
        <v>18627</v>
      </c>
    </row>
    <row r="25" spans="1:114" x14ac:dyDescent="0.3">
      <c r="A25">
        <v>84019033</v>
      </c>
      <c r="B25" t="s">
        <v>78</v>
      </c>
      <c r="C25" t="s">
        <v>96</v>
      </c>
      <c r="D25">
        <v>840</v>
      </c>
      <c r="E25">
        <v>19033</v>
      </c>
      <c r="F25" t="s">
        <v>1503</v>
      </c>
      <c r="G25" t="s">
        <v>1478</v>
      </c>
      <c r="H25" t="s">
        <v>78</v>
      </c>
      <c r="I25">
        <v>43.081775630000003</v>
      </c>
      <c r="J25">
        <v>-93.261223900000005</v>
      </c>
      <c r="K25" t="s">
        <v>1504</v>
      </c>
      <c r="L25">
        <v>42450</v>
      </c>
    </row>
    <row r="26" spans="1:114" x14ac:dyDescent="0.3">
      <c r="A26">
        <v>84019035</v>
      </c>
      <c r="B26" t="s">
        <v>78</v>
      </c>
      <c r="C26" t="s">
        <v>96</v>
      </c>
      <c r="D26">
        <v>840</v>
      </c>
      <c r="E26">
        <v>19035</v>
      </c>
      <c r="F26" t="s">
        <v>116</v>
      </c>
      <c r="G26" t="s">
        <v>1478</v>
      </c>
      <c r="H26" t="s">
        <v>78</v>
      </c>
      <c r="I26">
        <v>42.735389140000002</v>
      </c>
      <c r="J26">
        <v>-95.623894019999994</v>
      </c>
      <c r="K26" t="s">
        <v>1505</v>
      </c>
      <c r="L26">
        <v>11235</v>
      </c>
    </row>
    <row r="27" spans="1:114" x14ac:dyDescent="0.3">
      <c r="A27">
        <v>84019037</v>
      </c>
      <c r="B27" t="s">
        <v>78</v>
      </c>
      <c r="C27" t="s">
        <v>96</v>
      </c>
      <c r="D27">
        <v>840</v>
      </c>
      <c r="E27">
        <v>19037</v>
      </c>
      <c r="F27" t="s">
        <v>1506</v>
      </c>
      <c r="G27" t="s">
        <v>1478</v>
      </c>
      <c r="H27" t="s">
        <v>78</v>
      </c>
      <c r="I27">
        <v>43.060012950000001</v>
      </c>
      <c r="J27">
        <v>-92.317733469999993</v>
      </c>
      <c r="K27" t="s">
        <v>1507</v>
      </c>
      <c r="L27">
        <v>11933</v>
      </c>
    </row>
    <row r="28" spans="1:114" x14ac:dyDescent="0.3">
      <c r="A28">
        <v>84019039</v>
      </c>
      <c r="B28" t="s">
        <v>78</v>
      </c>
      <c r="C28" t="s">
        <v>96</v>
      </c>
      <c r="D28">
        <v>840</v>
      </c>
      <c r="E28">
        <v>19039</v>
      </c>
      <c r="F28" t="s">
        <v>122</v>
      </c>
      <c r="G28" t="s">
        <v>1478</v>
      </c>
      <c r="H28" t="s">
        <v>78</v>
      </c>
      <c r="I28">
        <v>41.028681810000002</v>
      </c>
      <c r="J28">
        <v>-93.784997669999996</v>
      </c>
      <c r="K28" t="s">
        <v>1508</v>
      </c>
      <c r="L28">
        <v>9395</v>
      </c>
    </row>
    <row r="29" spans="1:114" x14ac:dyDescent="0.3">
      <c r="A29">
        <v>84019041</v>
      </c>
      <c r="B29" t="s">
        <v>78</v>
      </c>
      <c r="C29" t="s">
        <v>96</v>
      </c>
      <c r="D29">
        <v>840</v>
      </c>
      <c r="E29">
        <v>19041</v>
      </c>
      <c r="F29" t="s">
        <v>124</v>
      </c>
      <c r="G29" t="s">
        <v>1478</v>
      </c>
      <c r="H29" t="s">
        <v>78</v>
      </c>
      <c r="I29">
        <v>43.082471820000002</v>
      </c>
      <c r="J29">
        <v>-95.150964810000005</v>
      </c>
      <c r="K29" t="s">
        <v>1509</v>
      </c>
      <c r="L29">
        <v>16016</v>
      </c>
    </row>
    <row r="30" spans="1:114" x14ac:dyDescent="0.3">
      <c r="A30">
        <v>84019043</v>
      </c>
      <c r="B30" t="s">
        <v>78</v>
      </c>
      <c r="C30" t="s">
        <v>96</v>
      </c>
      <c r="D30">
        <v>840</v>
      </c>
      <c r="E30">
        <v>19043</v>
      </c>
      <c r="F30" t="s">
        <v>885</v>
      </c>
      <c r="G30" t="s">
        <v>1478</v>
      </c>
      <c r="H30" t="s">
        <v>78</v>
      </c>
      <c r="I30">
        <v>42.844433879999997</v>
      </c>
      <c r="J30">
        <v>-91.341336929999997</v>
      </c>
      <c r="K30" t="s">
        <v>1510</v>
      </c>
      <c r="L30">
        <v>17549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</row>
    <row r="31" spans="1:114" x14ac:dyDescent="0.3">
      <c r="A31">
        <v>84019045</v>
      </c>
      <c r="B31" t="s">
        <v>78</v>
      </c>
      <c r="C31" t="s">
        <v>96</v>
      </c>
      <c r="D31">
        <v>840</v>
      </c>
      <c r="E31">
        <v>19045</v>
      </c>
      <c r="F31" t="s">
        <v>1208</v>
      </c>
      <c r="G31" t="s">
        <v>1478</v>
      </c>
      <c r="H31" t="s">
        <v>78</v>
      </c>
      <c r="I31">
        <v>41.89981633</v>
      </c>
      <c r="J31">
        <v>-90.532750960000001</v>
      </c>
      <c r="K31" t="s">
        <v>1511</v>
      </c>
      <c r="L31">
        <v>46429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</row>
    <row r="32" spans="1:114" x14ac:dyDescent="0.3">
      <c r="A32">
        <v>84019047</v>
      </c>
      <c r="B32" t="s">
        <v>78</v>
      </c>
      <c r="C32" t="s">
        <v>96</v>
      </c>
      <c r="D32">
        <v>840</v>
      </c>
      <c r="E32">
        <v>19047</v>
      </c>
      <c r="F32" t="s">
        <v>351</v>
      </c>
      <c r="G32" t="s">
        <v>1478</v>
      </c>
      <c r="H32" t="s">
        <v>78</v>
      </c>
      <c r="I32">
        <v>42.037182369999996</v>
      </c>
      <c r="J32">
        <v>-95.381971800000002</v>
      </c>
      <c r="K32" t="s">
        <v>1512</v>
      </c>
      <c r="L32">
        <v>16820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</row>
    <row r="33" spans="1:114" x14ac:dyDescent="0.3">
      <c r="A33">
        <v>84019049</v>
      </c>
      <c r="B33" t="s">
        <v>78</v>
      </c>
      <c r="C33" t="s">
        <v>96</v>
      </c>
      <c r="D33">
        <v>840</v>
      </c>
      <c r="E33">
        <v>19049</v>
      </c>
      <c r="F33" t="s">
        <v>144</v>
      </c>
      <c r="G33" t="s">
        <v>1478</v>
      </c>
      <c r="H33" t="s">
        <v>78</v>
      </c>
      <c r="I33">
        <v>41.685603559999997</v>
      </c>
      <c r="J33">
        <v>-94.041276249999996</v>
      </c>
      <c r="K33" t="s">
        <v>1513</v>
      </c>
      <c r="L33">
        <v>93453</v>
      </c>
    </row>
    <row r="34" spans="1:114" x14ac:dyDescent="0.3">
      <c r="A34">
        <v>84019051</v>
      </c>
      <c r="B34" t="s">
        <v>78</v>
      </c>
      <c r="C34" t="s">
        <v>96</v>
      </c>
      <c r="D34">
        <v>840</v>
      </c>
      <c r="E34">
        <v>19051</v>
      </c>
      <c r="F34" t="s">
        <v>1514</v>
      </c>
      <c r="G34" t="s">
        <v>1478</v>
      </c>
      <c r="H34" t="s">
        <v>78</v>
      </c>
      <c r="I34">
        <v>40.74773536</v>
      </c>
      <c r="J34">
        <v>-92.410054680000002</v>
      </c>
      <c r="K34" t="s">
        <v>1515</v>
      </c>
      <c r="L34">
        <v>9000</v>
      </c>
    </row>
    <row r="35" spans="1:114" x14ac:dyDescent="0.3">
      <c r="A35">
        <v>84019053</v>
      </c>
      <c r="B35" t="s">
        <v>78</v>
      </c>
      <c r="C35" t="s">
        <v>96</v>
      </c>
      <c r="D35">
        <v>840</v>
      </c>
      <c r="E35">
        <v>19053</v>
      </c>
      <c r="F35" t="s">
        <v>906</v>
      </c>
      <c r="G35" t="s">
        <v>1478</v>
      </c>
      <c r="H35" t="s">
        <v>78</v>
      </c>
      <c r="I35">
        <v>40.737427570000001</v>
      </c>
      <c r="J35">
        <v>-93.786459489999999</v>
      </c>
      <c r="K35" t="s">
        <v>1516</v>
      </c>
      <c r="L35">
        <v>7870</v>
      </c>
    </row>
    <row r="36" spans="1:114" x14ac:dyDescent="0.3">
      <c r="A36">
        <v>84019055</v>
      </c>
      <c r="B36" t="s">
        <v>78</v>
      </c>
      <c r="C36" t="s">
        <v>96</v>
      </c>
      <c r="D36">
        <v>840</v>
      </c>
      <c r="E36">
        <v>19055</v>
      </c>
      <c r="F36" t="s">
        <v>707</v>
      </c>
      <c r="G36" t="s">
        <v>1478</v>
      </c>
      <c r="H36" t="s">
        <v>78</v>
      </c>
      <c r="I36">
        <v>42.471045969999999</v>
      </c>
      <c r="J36">
        <v>-91.366449200000005</v>
      </c>
      <c r="K36" t="s">
        <v>1517</v>
      </c>
      <c r="L36">
        <v>17011</v>
      </c>
    </row>
    <row r="37" spans="1:114" x14ac:dyDescent="0.3">
      <c r="A37">
        <v>84019057</v>
      </c>
      <c r="B37" t="s">
        <v>78</v>
      </c>
      <c r="C37" t="s">
        <v>96</v>
      </c>
      <c r="D37">
        <v>840</v>
      </c>
      <c r="E37">
        <v>19057</v>
      </c>
      <c r="F37" t="s">
        <v>1518</v>
      </c>
      <c r="G37" t="s">
        <v>1478</v>
      </c>
      <c r="H37" t="s">
        <v>78</v>
      </c>
      <c r="I37">
        <v>40.920126060000001</v>
      </c>
      <c r="J37">
        <v>-91.183265919999997</v>
      </c>
      <c r="K37" t="s">
        <v>1519</v>
      </c>
      <c r="L37">
        <v>38967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</row>
    <row r="38" spans="1:114" x14ac:dyDescent="0.3">
      <c r="A38">
        <v>84019059</v>
      </c>
      <c r="B38" t="s">
        <v>78</v>
      </c>
      <c r="C38" t="s">
        <v>96</v>
      </c>
      <c r="D38">
        <v>840</v>
      </c>
      <c r="E38">
        <v>19059</v>
      </c>
      <c r="F38" t="s">
        <v>1520</v>
      </c>
      <c r="G38" t="s">
        <v>1478</v>
      </c>
      <c r="H38" t="s">
        <v>78</v>
      </c>
      <c r="I38">
        <v>43.377877249999997</v>
      </c>
      <c r="J38">
        <v>-95.151020599999995</v>
      </c>
      <c r="K38" t="s">
        <v>1521</v>
      </c>
      <c r="L38">
        <v>17258</v>
      </c>
    </row>
    <row r="39" spans="1:114" x14ac:dyDescent="0.3">
      <c r="A39">
        <v>84019061</v>
      </c>
      <c r="B39" t="s">
        <v>78</v>
      </c>
      <c r="C39" t="s">
        <v>96</v>
      </c>
      <c r="D39">
        <v>840</v>
      </c>
      <c r="E39">
        <v>19061</v>
      </c>
      <c r="F39" t="s">
        <v>1522</v>
      </c>
      <c r="G39" t="s">
        <v>1478</v>
      </c>
      <c r="H39" t="s">
        <v>78</v>
      </c>
      <c r="I39">
        <v>42.468153489999999</v>
      </c>
      <c r="J39">
        <v>-90.881819250000007</v>
      </c>
      <c r="K39" t="s">
        <v>1523</v>
      </c>
      <c r="L39">
        <v>97311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2</v>
      </c>
      <c r="DF39">
        <v>2</v>
      </c>
      <c r="DG39">
        <v>3</v>
      </c>
      <c r="DH39">
        <v>4</v>
      </c>
      <c r="DI39">
        <v>4</v>
      </c>
      <c r="DJ39">
        <v>4</v>
      </c>
    </row>
    <row r="40" spans="1:114" x14ac:dyDescent="0.3">
      <c r="A40">
        <v>84019063</v>
      </c>
      <c r="B40" t="s">
        <v>78</v>
      </c>
      <c r="C40" t="s">
        <v>96</v>
      </c>
      <c r="D40">
        <v>840</v>
      </c>
      <c r="E40">
        <v>19063</v>
      </c>
      <c r="F40" t="s">
        <v>1524</v>
      </c>
      <c r="G40" t="s">
        <v>1478</v>
      </c>
      <c r="H40" t="s">
        <v>78</v>
      </c>
      <c r="I40">
        <v>43.377829509999998</v>
      </c>
      <c r="J40">
        <v>-94.678589430000002</v>
      </c>
      <c r="K40" t="s">
        <v>1525</v>
      </c>
      <c r="L40">
        <v>9208</v>
      </c>
    </row>
    <row r="41" spans="1:114" x14ac:dyDescent="0.3">
      <c r="A41">
        <v>84019065</v>
      </c>
      <c r="B41" t="s">
        <v>78</v>
      </c>
      <c r="C41" t="s">
        <v>96</v>
      </c>
      <c r="D41">
        <v>840</v>
      </c>
      <c r="E41">
        <v>19065</v>
      </c>
      <c r="F41" t="s">
        <v>154</v>
      </c>
      <c r="G41" t="s">
        <v>1478</v>
      </c>
      <c r="H41" t="s">
        <v>78</v>
      </c>
      <c r="I41">
        <v>42.86271799</v>
      </c>
      <c r="J41">
        <v>-91.844123099999905</v>
      </c>
      <c r="K41" t="s">
        <v>1526</v>
      </c>
      <c r="L41">
        <v>19650</v>
      </c>
    </row>
    <row r="42" spans="1:114" x14ac:dyDescent="0.3">
      <c r="A42">
        <v>84019067</v>
      </c>
      <c r="B42" t="s">
        <v>78</v>
      </c>
      <c r="C42" t="s">
        <v>96</v>
      </c>
      <c r="D42">
        <v>840</v>
      </c>
      <c r="E42">
        <v>19067</v>
      </c>
      <c r="F42" t="s">
        <v>930</v>
      </c>
      <c r="G42" t="s">
        <v>1478</v>
      </c>
      <c r="H42" t="s">
        <v>78</v>
      </c>
      <c r="I42">
        <v>43.060005299999901</v>
      </c>
      <c r="J42">
        <v>-92.789400970000003</v>
      </c>
      <c r="K42" t="s">
        <v>1527</v>
      </c>
      <c r="L42">
        <v>15642</v>
      </c>
    </row>
    <row r="43" spans="1:114" x14ac:dyDescent="0.3">
      <c r="A43">
        <v>84019069</v>
      </c>
      <c r="B43" t="s">
        <v>78</v>
      </c>
      <c r="C43" t="s">
        <v>96</v>
      </c>
      <c r="D43">
        <v>840</v>
      </c>
      <c r="E43">
        <v>19069</v>
      </c>
      <c r="F43" t="s">
        <v>156</v>
      </c>
      <c r="G43" t="s">
        <v>1478</v>
      </c>
      <c r="H43" t="s">
        <v>78</v>
      </c>
      <c r="I43">
        <v>42.732703839999999</v>
      </c>
      <c r="J43">
        <v>-93.262569249999999</v>
      </c>
      <c r="K43" t="s">
        <v>1528</v>
      </c>
      <c r="L43">
        <v>10070</v>
      </c>
    </row>
    <row r="44" spans="1:114" x14ac:dyDescent="0.3">
      <c r="A44">
        <v>84019071</v>
      </c>
      <c r="B44" t="s">
        <v>78</v>
      </c>
      <c r="C44" t="s">
        <v>96</v>
      </c>
      <c r="D44">
        <v>840</v>
      </c>
      <c r="E44">
        <v>19071</v>
      </c>
      <c r="F44" t="s">
        <v>614</v>
      </c>
      <c r="G44" t="s">
        <v>1478</v>
      </c>
      <c r="H44" t="s">
        <v>78</v>
      </c>
      <c r="I44">
        <v>40.745427200000002</v>
      </c>
      <c r="J44">
        <v>-95.601290449999993</v>
      </c>
      <c r="K44" t="s">
        <v>1529</v>
      </c>
      <c r="L44">
        <v>6960</v>
      </c>
    </row>
    <row r="45" spans="1:114" x14ac:dyDescent="0.3">
      <c r="A45">
        <v>84019073</v>
      </c>
      <c r="B45" t="s">
        <v>78</v>
      </c>
      <c r="C45" t="s">
        <v>96</v>
      </c>
      <c r="D45">
        <v>840</v>
      </c>
      <c r="E45">
        <v>19073</v>
      </c>
      <c r="F45" t="s">
        <v>160</v>
      </c>
      <c r="G45" t="s">
        <v>1478</v>
      </c>
      <c r="H45" t="s">
        <v>78</v>
      </c>
      <c r="I45">
        <v>42.036145509999997</v>
      </c>
      <c r="J45">
        <v>-94.396580810000003</v>
      </c>
      <c r="K45" t="s">
        <v>1530</v>
      </c>
      <c r="L45">
        <v>8888</v>
      </c>
    </row>
    <row r="46" spans="1:114" x14ac:dyDescent="0.3">
      <c r="A46">
        <v>84019075</v>
      </c>
      <c r="B46" t="s">
        <v>78</v>
      </c>
      <c r="C46" t="s">
        <v>96</v>
      </c>
      <c r="D46">
        <v>840</v>
      </c>
      <c r="E46">
        <v>19075</v>
      </c>
      <c r="F46" t="s">
        <v>1235</v>
      </c>
      <c r="G46" t="s">
        <v>1478</v>
      </c>
      <c r="H46" t="s">
        <v>78</v>
      </c>
      <c r="I46">
        <v>42.401837229999998</v>
      </c>
      <c r="J46">
        <v>-92.788295509999998</v>
      </c>
      <c r="K46" t="s">
        <v>1531</v>
      </c>
      <c r="L46">
        <v>12232</v>
      </c>
    </row>
    <row r="47" spans="1:114" x14ac:dyDescent="0.3">
      <c r="A47">
        <v>84019077</v>
      </c>
      <c r="B47" t="s">
        <v>78</v>
      </c>
      <c r="C47" t="s">
        <v>96</v>
      </c>
      <c r="D47">
        <v>840</v>
      </c>
      <c r="E47">
        <v>19077</v>
      </c>
      <c r="F47" t="s">
        <v>1532</v>
      </c>
      <c r="G47" t="s">
        <v>1478</v>
      </c>
      <c r="H47" t="s">
        <v>78</v>
      </c>
      <c r="I47">
        <v>41.683789650000001</v>
      </c>
      <c r="J47">
        <v>-94.501110139999994</v>
      </c>
      <c r="K47" t="s">
        <v>1533</v>
      </c>
      <c r="L47">
        <v>10689</v>
      </c>
    </row>
    <row r="48" spans="1:114" x14ac:dyDescent="0.3">
      <c r="A48">
        <v>84019079</v>
      </c>
      <c r="B48" t="s">
        <v>78</v>
      </c>
      <c r="C48" t="s">
        <v>96</v>
      </c>
      <c r="D48">
        <v>840</v>
      </c>
      <c r="E48">
        <v>19079</v>
      </c>
      <c r="F48" t="s">
        <v>755</v>
      </c>
      <c r="G48" t="s">
        <v>1478</v>
      </c>
      <c r="H48" t="s">
        <v>78</v>
      </c>
      <c r="I48">
        <v>42.383824279999999</v>
      </c>
      <c r="J48">
        <v>-93.701977029999995</v>
      </c>
      <c r="K48" t="s">
        <v>1534</v>
      </c>
      <c r="L48">
        <v>14773</v>
      </c>
    </row>
    <row r="49" spans="1:114" x14ac:dyDescent="0.3">
      <c r="A49">
        <v>84019081</v>
      </c>
      <c r="B49" t="s">
        <v>78</v>
      </c>
      <c r="C49" t="s">
        <v>96</v>
      </c>
      <c r="D49">
        <v>840</v>
      </c>
      <c r="E49">
        <v>19081</v>
      </c>
      <c r="F49" t="s">
        <v>953</v>
      </c>
      <c r="G49" t="s">
        <v>1478</v>
      </c>
      <c r="H49" t="s">
        <v>78</v>
      </c>
      <c r="I49">
        <v>43.081784769999999</v>
      </c>
      <c r="J49">
        <v>-93.734548840000002</v>
      </c>
      <c r="K49" t="s">
        <v>1535</v>
      </c>
      <c r="L49">
        <v>10630</v>
      </c>
    </row>
    <row r="50" spans="1:114" x14ac:dyDescent="0.3">
      <c r="A50">
        <v>84019083</v>
      </c>
      <c r="B50" t="s">
        <v>78</v>
      </c>
      <c r="C50" t="s">
        <v>96</v>
      </c>
      <c r="D50">
        <v>840</v>
      </c>
      <c r="E50">
        <v>19083</v>
      </c>
      <c r="F50" t="s">
        <v>1239</v>
      </c>
      <c r="G50" t="s">
        <v>1478</v>
      </c>
      <c r="H50" t="s">
        <v>78</v>
      </c>
      <c r="I50">
        <v>42.383538770000001</v>
      </c>
      <c r="J50">
        <v>-93.236546110000006</v>
      </c>
      <c r="K50" t="s">
        <v>1536</v>
      </c>
      <c r="L50">
        <v>16846</v>
      </c>
    </row>
    <row r="51" spans="1:114" x14ac:dyDescent="0.3">
      <c r="A51">
        <v>84019085</v>
      </c>
      <c r="B51" t="s">
        <v>78</v>
      </c>
      <c r="C51" t="s">
        <v>96</v>
      </c>
      <c r="D51">
        <v>840</v>
      </c>
      <c r="E51">
        <v>19085</v>
      </c>
      <c r="F51" t="s">
        <v>1384</v>
      </c>
      <c r="G51" t="s">
        <v>1478</v>
      </c>
      <c r="H51" t="s">
        <v>78</v>
      </c>
      <c r="I51">
        <v>41.683301370000002</v>
      </c>
      <c r="J51">
        <v>-95.815584389999998</v>
      </c>
      <c r="K51" t="s">
        <v>1537</v>
      </c>
      <c r="L51">
        <v>14049</v>
      </c>
    </row>
    <row r="52" spans="1:114" x14ac:dyDescent="0.3">
      <c r="A52">
        <v>84019087</v>
      </c>
      <c r="B52" t="s">
        <v>78</v>
      </c>
      <c r="C52" t="s">
        <v>96</v>
      </c>
      <c r="D52">
        <v>840</v>
      </c>
      <c r="E52">
        <v>19087</v>
      </c>
      <c r="F52" t="s">
        <v>164</v>
      </c>
      <c r="G52" t="s">
        <v>1478</v>
      </c>
      <c r="H52" t="s">
        <v>78</v>
      </c>
      <c r="I52">
        <v>40.987679620000002</v>
      </c>
      <c r="J52">
        <v>-91.544363489999995</v>
      </c>
      <c r="K52" t="s">
        <v>1538</v>
      </c>
      <c r="L52">
        <v>19954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</row>
    <row r="53" spans="1:114" x14ac:dyDescent="0.3">
      <c r="A53">
        <v>84019089</v>
      </c>
      <c r="B53" t="s">
        <v>78</v>
      </c>
      <c r="C53" t="s">
        <v>96</v>
      </c>
      <c r="D53">
        <v>840</v>
      </c>
      <c r="E53">
        <v>19089</v>
      </c>
      <c r="F53" t="s">
        <v>376</v>
      </c>
      <c r="G53" t="s">
        <v>1478</v>
      </c>
      <c r="H53" t="s">
        <v>78</v>
      </c>
      <c r="I53">
        <v>43.356710419999999</v>
      </c>
      <c r="J53">
        <v>-92.317027139999993</v>
      </c>
      <c r="K53" t="s">
        <v>1539</v>
      </c>
      <c r="L53">
        <v>9158</v>
      </c>
    </row>
    <row r="54" spans="1:114" x14ac:dyDescent="0.3">
      <c r="A54">
        <v>84019091</v>
      </c>
      <c r="B54" t="s">
        <v>78</v>
      </c>
      <c r="C54" t="s">
        <v>96</v>
      </c>
      <c r="D54">
        <v>840</v>
      </c>
      <c r="E54">
        <v>19091</v>
      </c>
      <c r="F54" t="s">
        <v>477</v>
      </c>
      <c r="G54" t="s">
        <v>1478</v>
      </c>
      <c r="H54" t="s">
        <v>78</v>
      </c>
      <c r="I54">
        <v>42.776442600000003</v>
      </c>
      <c r="J54">
        <v>-94.207225370000003</v>
      </c>
      <c r="K54" t="s">
        <v>1540</v>
      </c>
      <c r="L54">
        <v>9558</v>
      </c>
    </row>
    <row r="55" spans="1:114" x14ac:dyDescent="0.3">
      <c r="A55">
        <v>84019093</v>
      </c>
      <c r="B55" t="s">
        <v>78</v>
      </c>
      <c r="C55" t="s">
        <v>96</v>
      </c>
      <c r="D55">
        <v>840</v>
      </c>
      <c r="E55">
        <v>19093</v>
      </c>
      <c r="F55" t="s">
        <v>1541</v>
      </c>
      <c r="G55" t="s">
        <v>1478</v>
      </c>
      <c r="H55" t="s">
        <v>78</v>
      </c>
      <c r="I55">
        <v>42.386961360000001</v>
      </c>
      <c r="J55">
        <v>-95.513553869999996</v>
      </c>
      <c r="K55" t="s">
        <v>1542</v>
      </c>
      <c r="L55">
        <v>6860</v>
      </c>
    </row>
    <row r="56" spans="1:114" x14ac:dyDescent="0.3">
      <c r="A56">
        <v>84019095</v>
      </c>
      <c r="B56" t="s">
        <v>78</v>
      </c>
      <c r="C56" t="s">
        <v>96</v>
      </c>
      <c r="D56">
        <v>840</v>
      </c>
      <c r="E56">
        <v>19095</v>
      </c>
      <c r="F56" t="s">
        <v>1478</v>
      </c>
      <c r="G56" t="s">
        <v>1478</v>
      </c>
      <c r="H56" t="s">
        <v>78</v>
      </c>
      <c r="I56">
        <v>41.686302650000002</v>
      </c>
      <c r="J56">
        <v>-92.064337300000005</v>
      </c>
      <c r="K56" t="s">
        <v>1543</v>
      </c>
      <c r="L56">
        <v>16184</v>
      </c>
    </row>
    <row r="57" spans="1:114" x14ac:dyDescent="0.3">
      <c r="A57">
        <v>84019097</v>
      </c>
      <c r="B57" t="s">
        <v>78</v>
      </c>
      <c r="C57" t="s">
        <v>96</v>
      </c>
      <c r="D57">
        <v>840</v>
      </c>
      <c r="E57">
        <v>19097</v>
      </c>
      <c r="F57" t="s">
        <v>168</v>
      </c>
      <c r="G57" t="s">
        <v>1478</v>
      </c>
      <c r="H57" t="s">
        <v>78</v>
      </c>
      <c r="I57">
        <v>42.171788239999998</v>
      </c>
      <c r="J57">
        <v>-90.573548369999997</v>
      </c>
      <c r="K57" t="s">
        <v>1544</v>
      </c>
      <c r="L57">
        <v>19439</v>
      </c>
    </row>
    <row r="58" spans="1:114" x14ac:dyDescent="0.3">
      <c r="A58">
        <v>84019099</v>
      </c>
      <c r="B58" t="s">
        <v>78</v>
      </c>
      <c r="C58" t="s">
        <v>96</v>
      </c>
      <c r="D58">
        <v>840</v>
      </c>
      <c r="E58">
        <v>19099</v>
      </c>
      <c r="F58" t="s">
        <v>968</v>
      </c>
      <c r="G58" t="s">
        <v>1478</v>
      </c>
      <c r="H58" t="s">
        <v>78</v>
      </c>
      <c r="I58">
        <v>41.685760819999999</v>
      </c>
      <c r="J58">
        <v>-93.055677849999995</v>
      </c>
      <c r="K58" t="s">
        <v>1545</v>
      </c>
      <c r="L58">
        <v>37185</v>
      </c>
      <c r="DG58">
        <v>1</v>
      </c>
      <c r="DH58">
        <v>1</v>
      </c>
      <c r="DI58">
        <v>1</v>
      </c>
      <c r="DJ58">
        <v>1</v>
      </c>
    </row>
    <row r="59" spans="1:114" x14ac:dyDescent="0.3">
      <c r="A59">
        <v>84019101</v>
      </c>
      <c r="B59" t="s">
        <v>78</v>
      </c>
      <c r="C59" t="s">
        <v>96</v>
      </c>
      <c r="D59">
        <v>840</v>
      </c>
      <c r="E59">
        <v>19101</v>
      </c>
      <c r="F59" t="s">
        <v>170</v>
      </c>
      <c r="G59" t="s">
        <v>1478</v>
      </c>
      <c r="H59" t="s">
        <v>78</v>
      </c>
      <c r="I59">
        <v>41.031923939999999</v>
      </c>
      <c r="J59">
        <v>-91.948494659999994</v>
      </c>
      <c r="K59" t="s">
        <v>1546</v>
      </c>
      <c r="L59">
        <v>18295</v>
      </c>
    </row>
    <row r="60" spans="1:114" x14ac:dyDescent="0.3">
      <c r="A60">
        <v>84019103</v>
      </c>
      <c r="B60" t="s">
        <v>78</v>
      </c>
      <c r="C60" t="s">
        <v>96</v>
      </c>
      <c r="D60">
        <v>840</v>
      </c>
      <c r="E60">
        <v>19103</v>
      </c>
      <c r="F60" t="s">
        <v>384</v>
      </c>
      <c r="G60" t="s">
        <v>1478</v>
      </c>
      <c r="H60" t="s">
        <v>78</v>
      </c>
      <c r="I60">
        <v>41.67169354</v>
      </c>
      <c r="J60">
        <v>-91.587547439999994</v>
      </c>
      <c r="K60" t="s">
        <v>1547</v>
      </c>
      <c r="L60">
        <v>151140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2</v>
      </c>
      <c r="CR60">
        <v>2</v>
      </c>
      <c r="CS60">
        <v>3</v>
      </c>
      <c r="CT60">
        <v>3</v>
      </c>
      <c r="CU60">
        <v>3</v>
      </c>
      <c r="CV60">
        <v>3</v>
      </c>
      <c r="CW60">
        <v>3</v>
      </c>
      <c r="CX60">
        <v>3</v>
      </c>
      <c r="CY60">
        <v>3</v>
      </c>
      <c r="CZ60">
        <v>3</v>
      </c>
      <c r="DA60">
        <v>3</v>
      </c>
      <c r="DB60">
        <v>3</v>
      </c>
      <c r="DC60">
        <v>4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</row>
    <row r="61" spans="1:114" x14ac:dyDescent="0.3">
      <c r="A61">
        <v>84019105</v>
      </c>
      <c r="B61" t="s">
        <v>78</v>
      </c>
      <c r="C61" t="s">
        <v>96</v>
      </c>
      <c r="D61">
        <v>840</v>
      </c>
      <c r="E61">
        <v>19105</v>
      </c>
      <c r="F61" t="s">
        <v>976</v>
      </c>
      <c r="G61" t="s">
        <v>1478</v>
      </c>
      <c r="H61" t="s">
        <v>78</v>
      </c>
      <c r="I61">
        <v>42.121186090000002</v>
      </c>
      <c r="J61">
        <v>-91.131396409999994</v>
      </c>
      <c r="K61" t="s">
        <v>1548</v>
      </c>
      <c r="L61">
        <v>20681</v>
      </c>
    </row>
    <row r="62" spans="1:114" x14ac:dyDescent="0.3">
      <c r="A62">
        <v>84019107</v>
      </c>
      <c r="B62" t="s">
        <v>78</v>
      </c>
      <c r="C62" t="s">
        <v>96</v>
      </c>
      <c r="D62">
        <v>840</v>
      </c>
      <c r="E62">
        <v>19107</v>
      </c>
      <c r="F62" t="s">
        <v>1549</v>
      </c>
      <c r="G62" t="s">
        <v>1478</v>
      </c>
      <c r="H62" t="s">
        <v>78</v>
      </c>
      <c r="I62">
        <v>41.336498329999998</v>
      </c>
      <c r="J62">
        <v>-92.1785067</v>
      </c>
      <c r="K62" t="s">
        <v>1550</v>
      </c>
      <c r="L62">
        <v>10246</v>
      </c>
    </row>
    <row r="63" spans="1:114" x14ac:dyDescent="0.3">
      <c r="A63">
        <v>84019109</v>
      </c>
      <c r="B63" t="s">
        <v>78</v>
      </c>
      <c r="C63" t="s">
        <v>96</v>
      </c>
      <c r="D63">
        <v>840</v>
      </c>
      <c r="E63">
        <v>19109</v>
      </c>
      <c r="F63" t="s">
        <v>1551</v>
      </c>
      <c r="G63" t="s">
        <v>1478</v>
      </c>
      <c r="H63" t="s">
        <v>78</v>
      </c>
      <c r="I63">
        <v>43.204054579999998</v>
      </c>
      <c r="J63">
        <v>-94.206917910000001</v>
      </c>
      <c r="K63" t="s">
        <v>1552</v>
      </c>
      <c r="L63">
        <v>14813</v>
      </c>
    </row>
    <row r="64" spans="1:114" x14ac:dyDescent="0.3">
      <c r="A64">
        <v>84019111</v>
      </c>
      <c r="B64" t="s">
        <v>78</v>
      </c>
      <c r="C64" t="s">
        <v>96</v>
      </c>
      <c r="D64">
        <v>840</v>
      </c>
      <c r="E64">
        <v>19111</v>
      </c>
      <c r="F64" t="s">
        <v>178</v>
      </c>
      <c r="G64" t="s">
        <v>1478</v>
      </c>
      <c r="H64" t="s">
        <v>78</v>
      </c>
      <c r="I64">
        <v>40.641814609999997</v>
      </c>
      <c r="J64">
        <v>-91.481830250000002</v>
      </c>
      <c r="K64" t="s">
        <v>1553</v>
      </c>
      <c r="L64">
        <v>33657</v>
      </c>
    </row>
    <row r="65" spans="1:114" x14ac:dyDescent="0.3">
      <c r="A65">
        <v>84019113</v>
      </c>
      <c r="B65" t="s">
        <v>78</v>
      </c>
      <c r="C65" t="s">
        <v>96</v>
      </c>
      <c r="D65">
        <v>840</v>
      </c>
      <c r="E65">
        <v>19113</v>
      </c>
      <c r="F65" t="s">
        <v>1554</v>
      </c>
      <c r="G65" t="s">
        <v>1478</v>
      </c>
      <c r="H65" t="s">
        <v>78</v>
      </c>
      <c r="I65">
        <v>42.079230819999999</v>
      </c>
      <c r="J65">
        <v>-91.598094849999995</v>
      </c>
      <c r="K65" t="s">
        <v>1555</v>
      </c>
      <c r="L65">
        <v>226706</v>
      </c>
      <c r="CB65">
        <v>1</v>
      </c>
      <c r="CC65">
        <v>2</v>
      </c>
      <c r="CD65">
        <v>2</v>
      </c>
      <c r="CE65">
        <v>2</v>
      </c>
      <c r="CF65">
        <v>4</v>
      </c>
      <c r="CG65">
        <v>4</v>
      </c>
      <c r="CH65">
        <v>4</v>
      </c>
      <c r="CI65">
        <v>5</v>
      </c>
      <c r="CJ65">
        <v>7</v>
      </c>
      <c r="CK65">
        <v>7</v>
      </c>
      <c r="CL65">
        <v>8</v>
      </c>
      <c r="CM65">
        <v>8</v>
      </c>
      <c r="CN65">
        <v>10</v>
      </c>
      <c r="CO65">
        <v>10</v>
      </c>
      <c r="CP65">
        <v>16</v>
      </c>
      <c r="CQ65">
        <v>16</v>
      </c>
      <c r="CR65">
        <v>19</v>
      </c>
      <c r="CS65">
        <v>21</v>
      </c>
      <c r="CT65">
        <v>22</v>
      </c>
      <c r="CU65">
        <v>22</v>
      </c>
      <c r="CV65">
        <v>25</v>
      </c>
      <c r="CW65">
        <v>25</v>
      </c>
      <c r="CX65">
        <v>27</v>
      </c>
      <c r="CY65">
        <v>28</v>
      </c>
      <c r="CZ65">
        <v>29</v>
      </c>
      <c r="DA65">
        <v>29</v>
      </c>
      <c r="DB65">
        <v>33</v>
      </c>
      <c r="DC65">
        <v>33</v>
      </c>
      <c r="DD65">
        <v>34</v>
      </c>
      <c r="DE65">
        <v>34</v>
      </c>
      <c r="DF65">
        <v>36</v>
      </c>
      <c r="DG65">
        <v>40</v>
      </c>
      <c r="DH65">
        <v>43</v>
      </c>
      <c r="DI65">
        <v>45</v>
      </c>
      <c r="DJ65">
        <v>47</v>
      </c>
    </row>
    <row r="66" spans="1:114" x14ac:dyDescent="0.3">
      <c r="A66">
        <v>84019115</v>
      </c>
      <c r="B66" t="s">
        <v>78</v>
      </c>
      <c r="C66" t="s">
        <v>96</v>
      </c>
      <c r="D66">
        <v>840</v>
      </c>
      <c r="E66">
        <v>19115</v>
      </c>
      <c r="F66" t="s">
        <v>1556</v>
      </c>
      <c r="G66" t="s">
        <v>1478</v>
      </c>
      <c r="H66" t="s">
        <v>78</v>
      </c>
      <c r="I66">
        <v>41.218421190000001</v>
      </c>
      <c r="J66">
        <v>-91.261026110000003</v>
      </c>
      <c r="K66" t="s">
        <v>1557</v>
      </c>
      <c r="L66">
        <v>11035</v>
      </c>
      <c r="CT66">
        <v>1</v>
      </c>
      <c r="CU66">
        <v>1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</row>
    <row r="67" spans="1:114" x14ac:dyDescent="0.3">
      <c r="A67">
        <v>84019117</v>
      </c>
      <c r="B67" t="s">
        <v>78</v>
      </c>
      <c r="C67" t="s">
        <v>96</v>
      </c>
      <c r="D67">
        <v>840</v>
      </c>
      <c r="E67">
        <v>19117</v>
      </c>
      <c r="F67" t="s">
        <v>1558</v>
      </c>
      <c r="G67" t="s">
        <v>1478</v>
      </c>
      <c r="H67" t="s">
        <v>78</v>
      </c>
      <c r="I67">
        <v>41.029589639999998</v>
      </c>
      <c r="J67">
        <v>-93.32780803</v>
      </c>
      <c r="K67" t="s">
        <v>1559</v>
      </c>
      <c r="L67">
        <v>8600</v>
      </c>
    </row>
    <row r="68" spans="1:114" x14ac:dyDescent="0.3">
      <c r="A68">
        <v>84019119</v>
      </c>
      <c r="B68" t="s">
        <v>78</v>
      </c>
      <c r="C68" t="s">
        <v>96</v>
      </c>
      <c r="D68">
        <v>840</v>
      </c>
      <c r="E68">
        <v>19119</v>
      </c>
      <c r="F68" t="s">
        <v>1560</v>
      </c>
      <c r="G68" t="s">
        <v>1478</v>
      </c>
      <c r="H68" t="s">
        <v>78</v>
      </c>
      <c r="I68">
        <v>43.381078619999997</v>
      </c>
      <c r="J68">
        <v>-96.209268449999996</v>
      </c>
      <c r="K68" t="s">
        <v>1561</v>
      </c>
      <c r="L68">
        <v>11755</v>
      </c>
    </row>
    <row r="69" spans="1:114" x14ac:dyDescent="0.3">
      <c r="A69">
        <v>84019121</v>
      </c>
      <c r="B69" t="s">
        <v>78</v>
      </c>
      <c r="C69" t="s">
        <v>96</v>
      </c>
      <c r="D69">
        <v>840</v>
      </c>
      <c r="E69">
        <v>19121</v>
      </c>
      <c r="F69" t="s">
        <v>186</v>
      </c>
      <c r="G69" t="s">
        <v>1478</v>
      </c>
      <c r="H69" t="s">
        <v>78</v>
      </c>
      <c r="I69">
        <v>41.330819040000002</v>
      </c>
      <c r="J69">
        <v>-94.015546310000005</v>
      </c>
      <c r="K69" t="s">
        <v>1562</v>
      </c>
      <c r="L69">
        <v>16338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</row>
    <row r="70" spans="1:114" x14ac:dyDescent="0.3">
      <c r="A70">
        <v>84019123</v>
      </c>
      <c r="B70" t="s">
        <v>78</v>
      </c>
      <c r="C70" t="s">
        <v>96</v>
      </c>
      <c r="D70">
        <v>840</v>
      </c>
      <c r="E70">
        <v>19123</v>
      </c>
      <c r="F70" t="s">
        <v>1563</v>
      </c>
      <c r="G70" t="s">
        <v>1478</v>
      </c>
      <c r="H70" t="s">
        <v>78</v>
      </c>
      <c r="I70">
        <v>41.335215030000001</v>
      </c>
      <c r="J70">
        <v>-92.640839069999998</v>
      </c>
      <c r="K70" t="s">
        <v>1564</v>
      </c>
      <c r="L70">
        <v>22095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</row>
    <row r="71" spans="1:114" x14ac:dyDescent="0.3">
      <c r="A71">
        <v>84019125</v>
      </c>
      <c r="B71" t="s">
        <v>78</v>
      </c>
      <c r="C71" t="s">
        <v>96</v>
      </c>
      <c r="D71">
        <v>840</v>
      </c>
      <c r="E71">
        <v>19125</v>
      </c>
      <c r="F71" t="s">
        <v>190</v>
      </c>
      <c r="G71" t="s">
        <v>1478</v>
      </c>
      <c r="H71" t="s">
        <v>78</v>
      </c>
      <c r="I71">
        <v>41.334451010000002</v>
      </c>
      <c r="J71">
        <v>-93.099347829999999</v>
      </c>
      <c r="K71" t="s">
        <v>1565</v>
      </c>
      <c r="L71">
        <v>33253</v>
      </c>
    </row>
    <row r="72" spans="1:114" x14ac:dyDescent="0.3">
      <c r="A72">
        <v>84019127</v>
      </c>
      <c r="B72" t="s">
        <v>78</v>
      </c>
      <c r="C72" t="s">
        <v>96</v>
      </c>
      <c r="D72">
        <v>840</v>
      </c>
      <c r="E72">
        <v>19127</v>
      </c>
      <c r="F72" t="s">
        <v>192</v>
      </c>
      <c r="G72" t="s">
        <v>1478</v>
      </c>
      <c r="H72" t="s">
        <v>78</v>
      </c>
      <c r="I72">
        <v>42.035868370000003</v>
      </c>
      <c r="J72">
        <v>-92.999081899999993</v>
      </c>
      <c r="K72" t="s">
        <v>1566</v>
      </c>
      <c r="L72">
        <v>39369</v>
      </c>
      <c r="DG72">
        <v>1</v>
      </c>
      <c r="DH72">
        <v>2</v>
      </c>
      <c r="DI72">
        <v>2</v>
      </c>
      <c r="DJ72">
        <v>2</v>
      </c>
    </row>
    <row r="73" spans="1:114" x14ac:dyDescent="0.3">
      <c r="A73">
        <v>84019129</v>
      </c>
      <c r="B73" t="s">
        <v>78</v>
      </c>
      <c r="C73" t="s">
        <v>96</v>
      </c>
      <c r="D73">
        <v>840</v>
      </c>
      <c r="E73">
        <v>19129</v>
      </c>
      <c r="F73" t="s">
        <v>1567</v>
      </c>
      <c r="G73" t="s">
        <v>1478</v>
      </c>
      <c r="H73" t="s">
        <v>78</v>
      </c>
      <c r="I73">
        <v>41.032997659999999</v>
      </c>
      <c r="J73">
        <v>-95.61920963</v>
      </c>
      <c r="K73" t="s">
        <v>1568</v>
      </c>
      <c r="L73">
        <v>15109</v>
      </c>
    </row>
    <row r="74" spans="1:114" x14ac:dyDescent="0.3">
      <c r="A74">
        <v>84019131</v>
      </c>
      <c r="B74" t="s">
        <v>78</v>
      </c>
      <c r="C74" t="s">
        <v>96</v>
      </c>
      <c r="D74">
        <v>840</v>
      </c>
      <c r="E74">
        <v>19131</v>
      </c>
      <c r="F74" t="s">
        <v>1001</v>
      </c>
      <c r="G74" t="s">
        <v>1478</v>
      </c>
      <c r="H74" t="s">
        <v>78</v>
      </c>
      <c r="I74">
        <v>43.356383710000003</v>
      </c>
      <c r="J74">
        <v>-92.788877189999994</v>
      </c>
      <c r="K74" t="s">
        <v>1569</v>
      </c>
      <c r="L74">
        <v>10586</v>
      </c>
    </row>
    <row r="75" spans="1:114" x14ac:dyDescent="0.3">
      <c r="A75">
        <v>84019133</v>
      </c>
      <c r="B75" t="s">
        <v>78</v>
      </c>
      <c r="C75" t="s">
        <v>96</v>
      </c>
      <c r="D75">
        <v>840</v>
      </c>
      <c r="E75">
        <v>19133</v>
      </c>
      <c r="F75" t="s">
        <v>1570</v>
      </c>
      <c r="G75" t="s">
        <v>1478</v>
      </c>
      <c r="H75" t="s">
        <v>78</v>
      </c>
      <c r="I75">
        <v>42.052203910000003</v>
      </c>
      <c r="J75">
        <v>-95.957438429999996</v>
      </c>
      <c r="K75" t="s">
        <v>1571</v>
      </c>
      <c r="L75">
        <v>8615</v>
      </c>
    </row>
    <row r="76" spans="1:114" x14ac:dyDescent="0.3">
      <c r="A76">
        <v>84019135</v>
      </c>
      <c r="B76" t="s">
        <v>78</v>
      </c>
      <c r="C76" t="s">
        <v>96</v>
      </c>
      <c r="D76">
        <v>840</v>
      </c>
      <c r="E76">
        <v>19135</v>
      </c>
      <c r="F76" t="s">
        <v>196</v>
      </c>
      <c r="G76" t="s">
        <v>1478</v>
      </c>
      <c r="H76" t="s">
        <v>78</v>
      </c>
      <c r="I76">
        <v>41.029888149999998</v>
      </c>
      <c r="J76">
        <v>-92.869066700000005</v>
      </c>
      <c r="K76" t="s">
        <v>1572</v>
      </c>
      <c r="L76">
        <v>7707</v>
      </c>
    </row>
    <row r="77" spans="1:114" x14ac:dyDescent="0.3">
      <c r="A77">
        <v>84019137</v>
      </c>
      <c r="B77" t="s">
        <v>78</v>
      </c>
      <c r="C77" t="s">
        <v>96</v>
      </c>
      <c r="D77">
        <v>840</v>
      </c>
      <c r="E77">
        <v>19137</v>
      </c>
      <c r="F77" t="s">
        <v>198</v>
      </c>
      <c r="G77" t="s">
        <v>1478</v>
      </c>
      <c r="H77" t="s">
        <v>78</v>
      </c>
      <c r="I77">
        <v>41.030187140000002</v>
      </c>
      <c r="J77">
        <v>-95.15642896</v>
      </c>
      <c r="K77" t="s">
        <v>1573</v>
      </c>
      <c r="L77">
        <v>9917</v>
      </c>
    </row>
    <row r="78" spans="1:114" x14ac:dyDescent="0.3">
      <c r="A78">
        <v>84019139</v>
      </c>
      <c r="B78" t="s">
        <v>78</v>
      </c>
      <c r="C78" t="s">
        <v>96</v>
      </c>
      <c r="D78">
        <v>840</v>
      </c>
      <c r="E78">
        <v>19139</v>
      </c>
      <c r="F78" t="s">
        <v>1574</v>
      </c>
      <c r="G78" t="s">
        <v>1478</v>
      </c>
      <c r="H78" t="s">
        <v>78</v>
      </c>
      <c r="I78">
        <v>41.483707440000003</v>
      </c>
      <c r="J78">
        <v>-91.112169699999995</v>
      </c>
      <c r="K78" t="s">
        <v>1575</v>
      </c>
      <c r="L78">
        <v>42664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2</v>
      </c>
      <c r="CS78">
        <v>2</v>
      </c>
      <c r="CT78">
        <v>2</v>
      </c>
      <c r="CU78">
        <v>2</v>
      </c>
      <c r="CV78">
        <v>3</v>
      </c>
      <c r="CW78">
        <v>4</v>
      </c>
      <c r="CX78">
        <v>4</v>
      </c>
      <c r="CY78">
        <v>4</v>
      </c>
      <c r="CZ78">
        <v>6</v>
      </c>
      <c r="DA78">
        <v>7</v>
      </c>
      <c r="DB78">
        <v>7</v>
      </c>
      <c r="DC78">
        <v>7</v>
      </c>
      <c r="DD78">
        <v>7</v>
      </c>
      <c r="DE78">
        <v>7</v>
      </c>
      <c r="DF78">
        <v>8</v>
      </c>
      <c r="DG78">
        <v>9</v>
      </c>
      <c r="DH78">
        <v>14</v>
      </c>
      <c r="DI78">
        <v>16</v>
      </c>
      <c r="DJ78">
        <v>16</v>
      </c>
    </row>
    <row r="79" spans="1:114" x14ac:dyDescent="0.3">
      <c r="A79">
        <v>84019141</v>
      </c>
      <c r="B79" t="s">
        <v>78</v>
      </c>
      <c r="C79" t="s">
        <v>96</v>
      </c>
      <c r="D79">
        <v>840</v>
      </c>
      <c r="E79">
        <v>19141</v>
      </c>
      <c r="F79" t="s">
        <v>1576</v>
      </c>
      <c r="G79" t="s">
        <v>1478</v>
      </c>
      <c r="H79" t="s">
        <v>78</v>
      </c>
      <c r="I79">
        <v>43.083106729999997</v>
      </c>
      <c r="J79">
        <v>-95.624744820000004</v>
      </c>
      <c r="K79" t="s">
        <v>1577</v>
      </c>
      <c r="L79">
        <v>13753</v>
      </c>
    </row>
    <row r="80" spans="1:114" x14ac:dyDescent="0.3">
      <c r="A80">
        <v>84019143</v>
      </c>
      <c r="B80" t="s">
        <v>78</v>
      </c>
      <c r="C80" t="s">
        <v>96</v>
      </c>
      <c r="D80">
        <v>840</v>
      </c>
      <c r="E80">
        <v>19143</v>
      </c>
      <c r="F80" t="s">
        <v>798</v>
      </c>
      <c r="G80" t="s">
        <v>1478</v>
      </c>
      <c r="H80" t="s">
        <v>78</v>
      </c>
      <c r="I80">
        <v>43.378242759999999</v>
      </c>
      <c r="J80">
        <v>-95.624228439999996</v>
      </c>
      <c r="K80" t="s">
        <v>1578</v>
      </c>
      <c r="L80">
        <v>5958</v>
      </c>
    </row>
    <row r="81" spans="1:114" x14ac:dyDescent="0.3">
      <c r="A81">
        <v>84019145</v>
      </c>
      <c r="B81" t="s">
        <v>78</v>
      </c>
      <c r="C81" t="s">
        <v>96</v>
      </c>
      <c r="D81">
        <v>840</v>
      </c>
      <c r="E81">
        <v>19145</v>
      </c>
      <c r="F81" t="s">
        <v>1579</v>
      </c>
      <c r="G81" t="s">
        <v>1478</v>
      </c>
      <c r="H81" t="s">
        <v>78</v>
      </c>
      <c r="I81">
        <v>40.739317200000002</v>
      </c>
      <c r="J81">
        <v>-95.149781300000001</v>
      </c>
      <c r="K81" t="s">
        <v>1580</v>
      </c>
      <c r="L81">
        <v>15107</v>
      </c>
    </row>
    <row r="82" spans="1:114" x14ac:dyDescent="0.3">
      <c r="A82">
        <v>84019147</v>
      </c>
      <c r="B82" t="s">
        <v>78</v>
      </c>
      <c r="C82" t="s">
        <v>96</v>
      </c>
      <c r="D82">
        <v>840</v>
      </c>
      <c r="E82">
        <v>19147</v>
      </c>
      <c r="F82" t="s">
        <v>1581</v>
      </c>
      <c r="G82" t="s">
        <v>1478</v>
      </c>
      <c r="H82" t="s">
        <v>78</v>
      </c>
      <c r="I82">
        <v>43.081938489999999</v>
      </c>
      <c r="J82">
        <v>-94.678246209999998</v>
      </c>
      <c r="K82" t="s">
        <v>1582</v>
      </c>
      <c r="L82">
        <v>8886</v>
      </c>
    </row>
    <row r="83" spans="1:114" x14ac:dyDescent="0.3">
      <c r="A83">
        <v>84019149</v>
      </c>
      <c r="B83" t="s">
        <v>78</v>
      </c>
      <c r="C83" t="s">
        <v>96</v>
      </c>
      <c r="D83">
        <v>840</v>
      </c>
      <c r="E83">
        <v>19149</v>
      </c>
      <c r="F83" t="s">
        <v>1583</v>
      </c>
      <c r="G83" t="s">
        <v>1478</v>
      </c>
      <c r="H83" t="s">
        <v>78</v>
      </c>
      <c r="I83">
        <v>42.737633000000002</v>
      </c>
      <c r="J83">
        <v>-96.21366621</v>
      </c>
      <c r="K83" t="s">
        <v>1584</v>
      </c>
      <c r="L83">
        <v>25177</v>
      </c>
    </row>
    <row r="84" spans="1:114" x14ac:dyDescent="0.3">
      <c r="A84">
        <v>84019151</v>
      </c>
      <c r="B84" t="s">
        <v>78</v>
      </c>
      <c r="C84" t="s">
        <v>96</v>
      </c>
      <c r="D84">
        <v>840</v>
      </c>
      <c r="E84">
        <v>19151</v>
      </c>
      <c r="F84" t="s">
        <v>1585</v>
      </c>
      <c r="G84" t="s">
        <v>1478</v>
      </c>
      <c r="H84" t="s">
        <v>78</v>
      </c>
      <c r="I84">
        <v>42.734201329999998</v>
      </c>
      <c r="J84">
        <v>-94.678625640000007</v>
      </c>
      <c r="K84" t="s">
        <v>1586</v>
      </c>
      <c r="L84">
        <v>6619</v>
      </c>
    </row>
    <row r="85" spans="1:114" x14ac:dyDescent="0.3">
      <c r="A85">
        <v>84019153</v>
      </c>
      <c r="B85" t="s">
        <v>78</v>
      </c>
      <c r="C85" t="s">
        <v>96</v>
      </c>
      <c r="D85">
        <v>840</v>
      </c>
      <c r="E85">
        <v>19153</v>
      </c>
      <c r="F85" t="s">
        <v>418</v>
      </c>
      <c r="G85" t="s">
        <v>1478</v>
      </c>
      <c r="H85" t="s">
        <v>78</v>
      </c>
      <c r="I85">
        <v>41.686794839999997</v>
      </c>
      <c r="J85">
        <v>-93.577674610000003</v>
      </c>
      <c r="K85" t="s">
        <v>1587</v>
      </c>
      <c r="L85">
        <v>490161</v>
      </c>
      <c r="CE85">
        <v>1</v>
      </c>
      <c r="CF85">
        <v>1</v>
      </c>
      <c r="CG85">
        <v>1</v>
      </c>
      <c r="CH85">
        <v>1</v>
      </c>
      <c r="CI85">
        <v>2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5</v>
      </c>
      <c r="CS85">
        <v>7</v>
      </c>
      <c r="CT85">
        <v>10</v>
      </c>
      <c r="CU85">
        <v>10</v>
      </c>
      <c r="CV85">
        <v>13</v>
      </c>
      <c r="CW85">
        <v>13</v>
      </c>
      <c r="CX85">
        <v>13</v>
      </c>
      <c r="CY85">
        <v>16</v>
      </c>
      <c r="CZ85">
        <v>16</v>
      </c>
      <c r="DA85">
        <v>20</v>
      </c>
      <c r="DB85">
        <v>22</v>
      </c>
      <c r="DC85">
        <v>24</v>
      </c>
      <c r="DD85">
        <v>24</v>
      </c>
      <c r="DE85">
        <v>27</v>
      </c>
      <c r="DF85">
        <v>31</v>
      </c>
      <c r="DG85">
        <v>32</v>
      </c>
      <c r="DH85">
        <v>35</v>
      </c>
      <c r="DI85">
        <v>37</v>
      </c>
      <c r="DJ85">
        <v>38</v>
      </c>
    </row>
    <row r="86" spans="1:114" x14ac:dyDescent="0.3">
      <c r="A86">
        <v>84019155</v>
      </c>
      <c r="B86" t="s">
        <v>78</v>
      </c>
      <c r="C86" t="s">
        <v>96</v>
      </c>
      <c r="D86">
        <v>840</v>
      </c>
      <c r="E86">
        <v>19155</v>
      </c>
      <c r="F86" t="s">
        <v>1588</v>
      </c>
      <c r="G86" t="s">
        <v>1478</v>
      </c>
      <c r="H86" t="s">
        <v>78</v>
      </c>
      <c r="I86">
        <v>41.336403140000002</v>
      </c>
      <c r="J86">
        <v>-95.539077759999998</v>
      </c>
      <c r="K86" t="s">
        <v>1589</v>
      </c>
      <c r="L86">
        <v>93206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2</v>
      </c>
      <c r="DH86">
        <v>2</v>
      </c>
      <c r="DI86">
        <v>2</v>
      </c>
      <c r="DJ86">
        <v>2</v>
      </c>
    </row>
    <row r="87" spans="1:114" x14ac:dyDescent="0.3">
      <c r="A87">
        <v>84019157</v>
      </c>
      <c r="B87" t="s">
        <v>78</v>
      </c>
      <c r="C87" t="s">
        <v>96</v>
      </c>
      <c r="D87">
        <v>840</v>
      </c>
      <c r="E87">
        <v>19157</v>
      </c>
      <c r="F87" t="s">
        <v>1590</v>
      </c>
      <c r="G87" t="s">
        <v>1478</v>
      </c>
      <c r="H87" t="s">
        <v>78</v>
      </c>
      <c r="I87">
        <v>41.686254249999998</v>
      </c>
      <c r="J87">
        <v>-92.531557309999997</v>
      </c>
      <c r="K87" t="s">
        <v>1591</v>
      </c>
      <c r="L87">
        <v>18504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2</v>
      </c>
    </row>
    <row r="88" spans="1:114" x14ac:dyDescent="0.3">
      <c r="A88">
        <v>84019159</v>
      </c>
      <c r="B88" t="s">
        <v>78</v>
      </c>
      <c r="C88" t="s">
        <v>96</v>
      </c>
      <c r="D88">
        <v>840</v>
      </c>
      <c r="E88">
        <v>19159</v>
      </c>
      <c r="F88" t="s">
        <v>1592</v>
      </c>
      <c r="G88" t="s">
        <v>1478</v>
      </c>
      <c r="H88" t="s">
        <v>78</v>
      </c>
      <c r="I88">
        <v>40.735189490000003</v>
      </c>
      <c r="J88">
        <v>-94.243685350000007</v>
      </c>
      <c r="K88" t="s">
        <v>1593</v>
      </c>
      <c r="L88">
        <v>4894</v>
      </c>
    </row>
    <row r="89" spans="1:114" x14ac:dyDescent="0.3">
      <c r="A89">
        <v>84019161</v>
      </c>
      <c r="B89" t="s">
        <v>78</v>
      </c>
      <c r="C89" t="s">
        <v>96</v>
      </c>
      <c r="D89">
        <v>840</v>
      </c>
      <c r="E89">
        <v>19161</v>
      </c>
      <c r="F89" t="s">
        <v>1594</v>
      </c>
      <c r="G89" t="s">
        <v>1478</v>
      </c>
      <c r="H89" t="s">
        <v>78</v>
      </c>
      <c r="I89">
        <v>42.386240710000003</v>
      </c>
      <c r="J89">
        <v>-95.105478919999996</v>
      </c>
      <c r="K89" t="s">
        <v>1595</v>
      </c>
      <c r="L89">
        <v>9721</v>
      </c>
    </row>
    <row r="90" spans="1:114" x14ac:dyDescent="0.3">
      <c r="A90">
        <v>84019163</v>
      </c>
      <c r="B90" t="s">
        <v>78</v>
      </c>
      <c r="C90" t="s">
        <v>96</v>
      </c>
      <c r="D90">
        <v>840</v>
      </c>
      <c r="E90">
        <v>19163</v>
      </c>
      <c r="F90" t="s">
        <v>431</v>
      </c>
      <c r="G90" t="s">
        <v>1478</v>
      </c>
      <c r="H90" t="s">
        <v>78</v>
      </c>
      <c r="I90">
        <v>41.639359779999999</v>
      </c>
      <c r="J90">
        <v>-90.619594930000005</v>
      </c>
      <c r="K90" t="s">
        <v>1596</v>
      </c>
      <c r="L90">
        <v>172943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</v>
      </c>
      <c r="CT90">
        <v>2</v>
      </c>
      <c r="CU90">
        <v>3</v>
      </c>
      <c r="CV90">
        <v>3</v>
      </c>
      <c r="CW90">
        <v>3</v>
      </c>
      <c r="CX90">
        <v>3</v>
      </c>
      <c r="CY90">
        <v>3</v>
      </c>
      <c r="CZ90">
        <v>3</v>
      </c>
      <c r="DA90">
        <v>3</v>
      </c>
      <c r="DB90">
        <v>4</v>
      </c>
      <c r="DC90">
        <v>5</v>
      </c>
      <c r="DD90">
        <v>5</v>
      </c>
      <c r="DE90">
        <v>5</v>
      </c>
      <c r="DF90">
        <v>5</v>
      </c>
      <c r="DG90">
        <v>5</v>
      </c>
      <c r="DH90">
        <v>6</v>
      </c>
      <c r="DI90">
        <v>7</v>
      </c>
      <c r="DJ90">
        <v>7</v>
      </c>
    </row>
    <row r="91" spans="1:114" x14ac:dyDescent="0.3">
      <c r="A91">
        <v>84019165</v>
      </c>
      <c r="B91" t="s">
        <v>78</v>
      </c>
      <c r="C91" t="s">
        <v>96</v>
      </c>
      <c r="D91">
        <v>840</v>
      </c>
      <c r="E91">
        <v>19165</v>
      </c>
      <c r="F91" t="s">
        <v>214</v>
      </c>
      <c r="G91" t="s">
        <v>1478</v>
      </c>
      <c r="H91" t="s">
        <v>78</v>
      </c>
      <c r="I91">
        <v>41.685006600000001</v>
      </c>
      <c r="J91">
        <v>-95.310155530000003</v>
      </c>
      <c r="K91" t="s">
        <v>1597</v>
      </c>
      <c r="L91">
        <v>11454</v>
      </c>
    </row>
    <row r="92" spans="1:114" x14ac:dyDescent="0.3">
      <c r="A92">
        <v>84019167</v>
      </c>
      <c r="B92" t="s">
        <v>78</v>
      </c>
      <c r="C92" t="s">
        <v>96</v>
      </c>
      <c r="D92">
        <v>840</v>
      </c>
      <c r="E92">
        <v>19167</v>
      </c>
      <c r="F92" t="s">
        <v>1598</v>
      </c>
      <c r="G92" t="s">
        <v>1478</v>
      </c>
      <c r="H92" t="s">
        <v>78</v>
      </c>
      <c r="I92">
        <v>43.082210740000001</v>
      </c>
      <c r="J92">
        <v>-96.176756799999893</v>
      </c>
      <c r="K92" t="s">
        <v>1599</v>
      </c>
      <c r="L92">
        <v>34855</v>
      </c>
    </row>
    <row r="93" spans="1:114" x14ac:dyDescent="0.3">
      <c r="A93">
        <v>84019169</v>
      </c>
      <c r="B93" t="s">
        <v>78</v>
      </c>
      <c r="C93" t="s">
        <v>96</v>
      </c>
      <c r="D93">
        <v>840</v>
      </c>
      <c r="E93">
        <v>19169</v>
      </c>
      <c r="F93" t="s">
        <v>1600</v>
      </c>
      <c r="G93" t="s">
        <v>1478</v>
      </c>
      <c r="H93" t="s">
        <v>78</v>
      </c>
      <c r="I93">
        <v>42.036212130000003</v>
      </c>
      <c r="J93">
        <v>-93.464990049999997</v>
      </c>
      <c r="K93" t="s">
        <v>1601</v>
      </c>
      <c r="L93">
        <v>97117</v>
      </c>
      <c r="DF93">
        <v>1</v>
      </c>
      <c r="DG93">
        <v>1</v>
      </c>
      <c r="DH93">
        <v>1</v>
      </c>
      <c r="DI93">
        <v>1</v>
      </c>
      <c r="DJ93">
        <v>1</v>
      </c>
    </row>
    <row r="94" spans="1:114" x14ac:dyDescent="0.3">
      <c r="A94">
        <v>84019171</v>
      </c>
      <c r="B94" t="s">
        <v>78</v>
      </c>
      <c r="C94" t="s">
        <v>96</v>
      </c>
      <c r="D94">
        <v>840</v>
      </c>
      <c r="E94">
        <v>19171</v>
      </c>
      <c r="F94" t="s">
        <v>1602</v>
      </c>
      <c r="G94" t="s">
        <v>1478</v>
      </c>
      <c r="H94" t="s">
        <v>78</v>
      </c>
      <c r="I94">
        <v>42.07991767</v>
      </c>
      <c r="J94">
        <v>-92.53266945</v>
      </c>
      <c r="K94" t="s">
        <v>1603</v>
      </c>
      <c r="L94">
        <v>16854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3</v>
      </c>
      <c r="CT94">
        <v>4</v>
      </c>
      <c r="CU94">
        <v>5</v>
      </c>
      <c r="CV94">
        <v>6</v>
      </c>
      <c r="CW94">
        <v>6</v>
      </c>
      <c r="CX94">
        <v>6</v>
      </c>
      <c r="CY94">
        <v>6</v>
      </c>
      <c r="CZ94">
        <v>7</v>
      </c>
      <c r="DA94">
        <v>7</v>
      </c>
      <c r="DB94">
        <v>7</v>
      </c>
      <c r="DC94">
        <v>7</v>
      </c>
      <c r="DD94">
        <v>7</v>
      </c>
      <c r="DE94">
        <v>7</v>
      </c>
      <c r="DF94">
        <v>7</v>
      </c>
      <c r="DG94">
        <v>7</v>
      </c>
      <c r="DH94">
        <v>7</v>
      </c>
      <c r="DI94">
        <v>7</v>
      </c>
      <c r="DJ94">
        <v>8</v>
      </c>
    </row>
    <row r="95" spans="1:114" x14ac:dyDescent="0.3">
      <c r="A95">
        <v>84019173</v>
      </c>
      <c r="B95" t="s">
        <v>78</v>
      </c>
      <c r="C95" t="s">
        <v>96</v>
      </c>
      <c r="D95">
        <v>840</v>
      </c>
      <c r="E95">
        <v>19173</v>
      </c>
      <c r="F95" t="s">
        <v>822</v>
      </c>
      <c r="G95" t="s">
        <v>1478</v>
      </c>
      <c r="H95" t="s">
        <v>78</v>
      </c>
      <c r="I95">
        <v>40.737105790000001</v>
      </c>
      <c r="J95">
        <v>-94.697785629999998</v>
      </c>
      <c r="K95" t="s">
        <v>1604</v>
      </c>
      <c r="L95">
        <v>6121</v>
      </c>
    </row>
    <row r="96" spans="1:114" x14ac:dyDescent="0.3">
      <c r="A96">
        <v>84019175</v>
      </c>
      <c r="B96" t="s">
        <v>78</v>
      </c>
      <c r="C96" t="s">
        <v>96</v>
      </c>
      <c r="D96">
        <v>840</v>
      </c>
      <c r="E96">
        <v>19175</v>
      </c>
      <c r="F96" t="s">
        <v>443</v>
      </c>
      <c r="G96" t="s">
        <v>1478</v>
      </c>
      <c r="H96" t="s">
        <v>78</v>
      </c>
      <c r="I96">
        <v>41.027727800000001</v>
      </c>
      <c r="J96">
        <v>-94.242348469999996</v>
      </c>
      <c r="K96" t="s">
        <v>1605</v>
      </c>
      <c r="L96">
        <v>12241</v>
      </c>
    </row>
    <row r="97" spans="1:114" x14ac:dyDescent="0.3">
      <c r="A97">
        <v>84019177</v>
      </c>
      <c r="B97" t="s">
        <v>78</v>
      </c>
      <c r="C97" t="s">
        <v>96</v>
      </c>
      <c r="D97">
        <v>840</v>
      </c>
      <c r="E97">
        <v>19177</v>
      </c>
      <c r="F97" t="s">
        <v>445</v>
      </c>
      <c r="G97" t="s">
        <v>1478</v>
      </c>
      <c r="H97" t="s">
        <v>78</v>
      </c>
      <c r="I97">
        <v>40.753267639999997</v>
      </c>
      <c r="J97">
        <v>-91.950179579999997</v>
      </c>
      <c r="K97" t="s">
        <v>1606</v>
      </c>
      <c r="L97">
        <v>7044</v>
      </c>
    </row>
    <row r="98" spans="1:114" x14ac:dyDescent="0.3">
      <c r="A98">
        <v>84019179</v>
      </c>
      <c r="B98" t="s">
        <v>78</v>
      </c>
      <c r="C98" t="s">
        <v>96</v>
      </c>
      <c r="D98">
        <v>840</v>
      </c>
      <c r="E98">
        <v>19179</v>
      </c>
      <c r="F98" t="s">
        <v>1607</v>
      </c>
      <c r="G98" t="s">
        <v>1478</v>
      </c>
      <c r="H98" t="s">
        <v>78</v>
      </c>
      <c r="I98">
        <v>41.030649840000002</v>
      </c>
      <c r="J98">
        <v>-92.409547279999998</v>
      </c>
      <c r="K98" t="s">
        <v>1608</v>
      </c>
      <c r="L98">
        <v>34969</v>
      </c>
    </row>
    <row r="99" spans="1:114" x14ac:dyDescent="0.3">
      <c r="A99">
        <v>84019181</v>
      </c>
      <c r="B99" t="s">
        <v>78</v>
      </c>
      <c r="C99" t="s">
        <v>96</v>
      </c>
      <c r="D99">
        <v>840</v>
      </c>
      <c r="E99">
        <v>19181</v>
      </c>
      <c r="F99" t="s">
        <v>1081</v>
      </c>
      <c r="G99" t="s">
        <v>1478</v>
      </c>
      <c r="H99" t="s">
        <v>78</v>
      </c>
      <c r="I99">
        <v>41.335594540000002</v>
      </c>
      <c r="J99">
        <v>-93.560076409999994</v>
      </c>
      <c r="K99" t="s">
        <v>1609</v>
      </c>
      <c r="L99">
        <v>51466</v>
      </c>
    </row>
    <row r="100" spans="1:114" x14ac:dyDescent="0.3">
      <c r="A100">
        <v>84019183</v>
      </c>
      <c r="B100" t="s">
        <v>78</v>
      </c>
      <c r="C100" t="s">
        <v>96</v>
      </c>
      <c r="D100">
        <v>840</v>
      </c>
      <c r="E100">
        <v>19183</v>
      </c>
      <c r="F100" t="s">
        <v>226</v>
      </c>
      <c r="G100" t="s">
        <v>1478</v>
      </c>
      <c r="H100" t="s">
        <v>78</v>
      </c>
      <c r="I100">
        <v>41.335771260000001</v>
      </c>
      <c r="J100">
        <v>-91.717257110000006</v>
      </c>
      <c r="K100" t="s">
        <v>1610</v>
      </c>
      <c r="L100">
        <v>21965</v>
      </c>
      <c r="CC100">
        <v>1</v>
      </c>
      <c r="CD100">
        <v>1</v>
      </c>
      <c r="CE100">
        <v>2</v>
      </c>
      <c r="CF100">
        <v>2</v>
      </c>
      <c r="CG100">
        <v>2</v>
      </c>
      <c r="CH100">
        <v>2</v>
      </c>
      <c r="CI100">
        <v>3</v>
      </c>
      <c r="CJ100">
        <v>3</v>
      </c>
      <c r="CK100">
        <v>3</v>
      </c>
      <c r="CL100">
        <v>3</v>
      </c>
      <c r="CM100">
        <v>3</v>
      </c>
      <c r="CN100">
        <v>3</v>
      </c>
      <c r="CO100">
        <v>3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5</v>
      </c>
      <c r="CV100">
        <v>5</v>
      </c>
      <c r="CW100">
        <v>5</v>
      </c>
      <c r="CX100">
        <v>5</v>
      </c>
      <c r="CY100">
        <v>5</v>
      </c>
      <c r="CZ100">
        <v>5</v>
      </c>
      <c r="DA100">
        <v>5</v>
      </c>
      <c r="DB100">
        <v>5</v>
      </c>
      <c r="DC100">
        <v>5</v>
      </c>
      <c r="DD100">
        <v>5</v>
      </c>
      <c r="DE100">
        <v>6</v>
      </c>
      <c r="DF100">
        <v>6</v>
      </c>
      <c r="DG100">
        <v>7</v>
      </c>
      <c r="DH100">
        <v>7</v>
      </c>
      <c r="DI100">
        <v>7</v>
      </c>
      <c r="DJ100">
        <v>7</v>
      </c>
    </row>
    <row r="101" spans="1:114" x14ac:dyDescent="0.3">
      <c r="A101">
        <v>84019185</v>
      </c>
      <c r="B101" t="s">
        <v>78</v>
      </c>
      <c r="C101" t="s">
        <v>96</v>
      </c>
      <c r="D101">
        <v>840</v>
      </c>
      <c r="E101">
        <v>19185</v>
      </c>
      <c r="F101" t="s">
        <v>1084</v>
      </c>
      <c r="G101" t="s">
        <v>1478</v>
      </c>
      <c r="H101" t="s">
        <v>78</v>
      </c>
      <c r="I101">
        <v>40.739690279999998</v>
      </c>
      <c r="J101">
        <v>-93.327521970000006</v>
      </c>
      <c r="K101" t="s">
        <v>1611</v>
      </c>
      <c r="L101">
        <v>6441</v>
      </c>
    </row>
    <row r="102" spans="1:114" x14ac:dyDescent="0.3">
      <c r="A102">
        <v>84019187</v>
      </c>
      <c r="B102" t="s">
        <v>78</v>
      </c>
      <c r="C102" t="s">
        <v>96</v>
      </c>
      <c r="D102">
        <v>840</v>
      </c>
      <c r="E102">
        <v>19187</v>
      </c>
      <c r="F102" t="s">
        <v>1086</v>
      </c>
      <c r="G102" t="s">
        <v>1478</v>
      </c>
      <c r="H102" t="s">
        <v>78</v>
      </c>
      <c r="I102">
        <v>42.428534829999997</v>
      </c>
      <c r="J102">
        <v>-94.179873889999996</v>
      </c>
      <c r="K102" t="s">
        <v>1612</v>
      </c>
      <c r="L102">
        <v>35904</v>
      </c>
    </row>
    <row r="103" spans="1:114" x14ac:dyDescent="0.3">
      <c r="A103">
        <v>84019189</v>
      </c>
      <c r="B103" t="s">
        <v>78</v>
      </c>
      <c r="C103" t="s">
        <v>96</v>
      </c>
      <c r="D103">
        <v>840</v>
      </c>
      <c r="E103">
        <v>19189</v>
      </c>
      <c r="F103" t="s">
        <v>1340</v>
      </c>
      <c r="G103" t="s">
        <v>1478</v>
      </c>
      <c r="H103" t="s">
        <v>78</v>
      </c>
      <c r="I103">
        <v>43.377511740000003</v>
      </c>
      <c r="J103">
        <v>-93.734072979999993</v>
      </c>
      <c r="K103" t="s">
        <v>1613</v>
      </c>
      <c r="L103">
        <v>10354</v>
      </c>
    </row>
    <row r="104" spans="1:114" x14ac:dyDescent="0.3">
      <c r="A104">
        <v>84019191</v>
      </c>
      <c r="B104" t="s">
        <v>78</v>
      </c>
      <c r="C104" t="s">
        <v>96</v>
      </c>
      <c r="D104">
        <v>840</v>
      </c>
      <c r="E104">
        <v>19191</v>
      </c>
      <c r="F104" t="s">
        <v>1614</v>
      </c>
      <c r="G104" t="s">
        <v>1478</v>
      </c>
      <c r="H104" t="s">
        <v>78</v>
      </c>
      <c r="I104">
        <v>43.290943339999998</v>
      </c>
      <c r="J104">
        <v>-91.844227219999993</v>
      </c>
      <c r="K104" t="s">
        <v>1615</v>
      </c>
      <c r="L104">
        <v>19991</v>
      </c>
    </row>
    <row r="105" spans="1:114" x14ac:dyDescent="0.3">
      <c r="A105">
        <v>84019193</v>
      </c>
      <c r="B105" t="s">
        <v>78</v>
      </c>
      <c r="C105" t="s">
        <v>96</v>
      </c>
      <c r="D105">
        <v>840</v>
      </c>
      <c r="E105">
        <v>19193</v>
      </c>
      <c r="F105" t="s">
        <v>1616</v>
      </c>
      <c r="G105" t="s">
        <v>1478</v>
      </c>
      <c r="H105" t="s">
        <v>78</v>
      </c>
      <c r="I105">
        <v>42.389794139999999</v>
      </c>
      <c r="J105">
        <v>-96.045943899999997</v>
      </c>
      <c r="K105" t="s">
        <v>1617</v>
      </c>
      <c r="L105">
        <v>103107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2</v>
      </c>
    </row>
    <row r="106" spans="1:114" x14ac:dyDescent="0.3">
      <c r="A106">
        <v>84019195</v>
      </c>
      <c r="B106" t="s">
        <v>78</v>
      </c>
      <c r="C106" t="s">
        <v>96</v>
      </c>
      <c r="D106">
        <v>840</v>
      </c>
      <c r="E106">
        <v>19195</v>
      </c>
      <c r="F106" t="s">
        <v>1098</v>
      </c>
      <c r="G106" t="s">
        <v>1478</v>
      </c>
      <c r="H106" t="s">
        <v>78</v>
      </c>
      <c r="I106">
        <v>43.377507680000001</v>
      </c>
      <c r="J106">
        <v>-93.260876019999998</v>
      </c>
      <c r="K106" t="s">
        <v>1618</v>
      </c>
      <c r="L106">
        <v>7381</v>
      </c>
    </row>
    <row r="107" spans="1:114" x14ac:dyDescent="0.3">
      <c r="A107">
        <v>84019197</v>
      </c>
      <c r="B107" t="s">
        <v>78</v>
      </c>
      <c r="C107" t="s">
        <v>96</v>
      </c>
      <c r="D107">
        <v>840</v>
      </c>
      <c r="E107">
        <v>19197</v>
      </c>
      <c r="F107" t="s">
        <v>1619</v>
      </c>
      <c r="G107" t="s">
        <v>1478</v>
      </c>
      <c r="H107" t="s">
        <v>78</v>
      </c>
      <c r="I107">
        <v>42.733053730000002</v>
      </c>
      <c r="J107">
        <v>-93.735151130000006</v>
      </c>
      <c r="K107" t="s">
        <v>1620</v>
      </c>
      <c r="L107">
        <v>12562</v>
      </c>
    </row>
    <row r="108" spans="1:114" x14ac:dyDescent="0.3">
      <c r="A108">
        <v>84080019</v>
      </c>
      <c r="B108" t="s">
        <v>78</v>
      </c>
      <c r="C108" t="s">
        <v>96</v>
      </c>
      <c r="D108">
        <v>840</v>
      </c>
      <c r="E108">
        <v>80019</v>
      </c>
      <c r="F108" t="s">
        <v>5145</v>
      </c>
      <c r="G108" t="s">
        <v>1478</v>
      </c>
      <c r="H108" t="s">
        <v>78</v>
      </c>
      <c r="K108" t="s">
        <v>5146</v>
      </c>
    </row>
    <row r="109" spans="1:114" x14ac:dyDescent="0.3">
      <c r="A109">
        <v>84090019</v>
      </c>
      <c r="B109" t="s">
        <v>78</v>
      </c>
      <c r="C109" t="s">
        <v>96</v>
      </c>
      <c r="D109">
        <v>840</v>
      </c>
      <c r="E109">
        <v>90019</v>
      </c>
      <c r="F109" t="s">
        <v>5219</v>
      </c>
      <c r="G109" t="s">
        <v>1478</v>
      </c>
      <c r="H109" t="s">
        <v>78</v>
      </c>
      <c r="K109" t="s">
        <v>5235</v>
      </c>
      <c r="CD109">
        <v>1</v>
      </c>
      <c r="CE109">
        <v>1</v>
      </c>
      <c r="CF109">
        <v>1</v>
      </c>
      <c r="CG109">
        <v>1</v>
      </c>
      <c r="CH109">
        <v>3</v>
      </c>
      <c r="CK109">
        <v>1</v>
      </c>
      <c r="CL109">
        <v>1</v>
      </c>
      <c r="CM109">
        <v>3</v>
      </c>
      <c r="CN109">
        <v>3</v>
      </c>
      <c r="CO109">
        <v>6</v>
      </c>
      <c r="CP109">
        <v>6</v>
      </c>
      <c r="CQ109">
        <v>3</v>
      </c>
      <c r="CR109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8"/>
  <sheetViews>
    <sheetView tabSelected="1" topLeftCell="F4" workbookViewId="0">
      <selection activeCell="AF12" sqref="AF12"/>
    </sheetView>
  </sheetViews>
  <sheetFormatPr defaultRowHeight="14.4" x14ac:dyDescent="0.3"/>
  <cols>
    <col min="1" max="1" width="10.88671875" bestFit="1" customWidth="1"/>
    <col min="2" max="2" width="6.109375" bestFit="1" customWidth="1"/>
    <col min="4" max="4" width="11.5546875" bestFit="1" customWidth="1"/>
    <col min="5" max="5" width="11.88671875" customWidth="1"/>
    <col min="6" max="6" width="11.5546875" customWidth="1"/>
    <col min="7" max="7" width="11.88671875" customWidth="1"/>
    <col min="8" max="10" width="11.5546875" customWidth="1"/>
    <col min="11" max="11" width="11.109375" bestFit="1" customWidth="1"/>
    <col min="12" max="12" width="12.5546875" bestFit="1" customWidth="1"/>
    <col min="26" max="26" width="9.77734375" bestFit="1" customWidth="1"/>
    <col min="28" max="28" width="12.6640625" bestFit="1" customWidth="1"/>
    <col min="29" max="29" width="6.77734375" bestFit="1" customWidth="1"/>
    <col min="30" max="30" width="15.6640625" bestFit="1" customWidth="1"/>
    <col min="31" max="31" width="10.6640625" bestFit="1" customWidth="1"/>
    <col min="32" max="32" width="11.109375" bestFit="1" customWidth="1"/>
    <col min="51" max="51" width="12.5546875" customWidth="1"/>
    <col min="52" max="52" width="10.109375" bestFit="1" customWidth="1"/>
    <col min="53" max="53" width="10.6640625" customWidth="1"/>
  </cols>
  <sheetData>
    <row r="1" spans="1:53" x14ac:dyDescent="0.3">
      <c r="A1" t="s">
        <v>5311</v>
      </c>
      <c r="C1">
        <v>9169</v>
      </c>
      <c r="D1" s="13">
        <f>+C1/$C$2</f>
        <v>0.17239499116308804</v>
      </c>
    </row>
    <row r="2" spans="1:53" x14ac:dyDescent="0.3">
      <c r="A2" t="s">
        <v>5312</v>
      </c>
      <c r="C2">
        <v>53186</v>
      </c>
    </row>
    <row r="3" spans="1:53" x14ac:dyDescent="0.3">
      <c r="A3" t="s">
        <v>5313</v>
      </c>
      <c r="C3">
        <f>+C2-C1</f>
        <v>44017</v>
      </c>
      <c r="D3" s="13">
        <f>+C3/$C$2</f>
        <v>0.82760500883691202</v>
      </c>
    </row>
    <row r="4" spans="1:53" x14ac:dyDescent="0.3">
      <c r="A4" t="s">
        <v>5314</v>
      </c>
      <c r="C4">
        <v>378</v>
      </c>
      <c r="D4" s="14">
        <f>+C4/$C$6</f>
        <v>4.1225869778601813E-2</v>
      </c>
    </row>
    <row r="5" spans="1:53" x14ac:dyDescent="0.3">
      <c r="A5" t="s">
        <v>5297</v>
      </c>
      <c r="C5">
        <v>184</v>
      </c>
      <c r="D5" s="14">
        <f>+C5/$C$6</f>
        <v>2.0067619151488712E-2</v>
      </c>
    </row>
    <row r="6" spans="1:53" x14ac:dyDescent="0.3">
      <c r="A6" t="s">
        <v>5315</v>
      </c>
      <c r="C6">
        <v>9169</v>
      </c>
    </row>
    <row r="10" spans="1:53" x14ac:dyDescent="0.3">
      <c r="A10" s="6">
        <v>85.287658066541212</v>
      </c>
      <c r="K10" s="6">
        <v>694.85055498802251</v>
      </c>
      <c r="Z10" s="6">
        <v>26.707883703966214</v>
      </c>
      <c r="AD10" s="6">
        <v>403.21267558400768</v>
      </c>
      <c r="AE10" s="6"/>
      <c r="AF10" s="6">
        <v>400</v>
      </c>
      <c r="BA10" s="6">
        <v>600</v>
      </c>
    </row>
    <row r="11" spans="1:53" x14ac:dyDescent="0.3">
      <c r="A11" s="6">
        <v>106</v>
      </c>
      <c r="K11" s="6">
        <v>101.75389416833418</v>
      </c>
      <c r="Z11" s="6">
        <v>80.172997087894572</v>
      </c>
      <c r="AD11" s="6">
        <v>104.94227436039947</v>
      </c>
      <c r="AE11" s="6"/>
      <c r="AF11" s="6">
        <v>106</v>
      </c>
      <c r="BA11" s="6">
        <v>106</v>
      </c>
    </row>
    <row r="12" spans="1:53" x14ac:dyDescent="0.3">
      <c r="A12" s="6">
        <v>8.4019867315426922</v>
      </c>
      <c r="K12" s="6">
        <v>22.803351608850942</v>
      </c>
      <c r="Z12" s="6">
        <v>12.207580922012131</v>
      </c>
      <c r="AD12" s="6">
        <v>17.493719234779594</v>
      </c>
      <c r="AE12" s="6"/>
      <c r="AF12" s="6">
        <v>16</v>
      </c>
      <c r="BA12" s="6">
        <v>11</v>
      </c>
    </row>
    <row r="13" spans="1:53" x14ac:dyDescent="0.3">
      <c r="A13" s="4">
        <f>SUMXMY2(B17:B71,A17:A71)</f>
        <v>203457.75121336538</v>
      </c>
      <c r="K13" s="4">
        <f>SUMXMY2(J17:J71,K17:K71)</f>
        <v>4200.358602645123</v>
      </c>
      <c r="Z13" s="4">
        <f>SUMXMY2(Y17:Y71,Z17:Z71)</f>
        <v>74.062380275817077</v>
      </c>
      <c r="AD13" s="4">
        <f>SUMXMY2(AB17:AB71,AD17:AD71)</f>
        <v>371.34518736283502</v>
      </c>
      <c r="AE13" s="4"/>
      <c r="AF13" s="4">
        <f>SUMXMY2(AB17:AB71,AF17:AF71)</f>
        <v>213010.57891883547</v>
      </c>
      <c r="BA13" s="4">
        <f>SUMXMY2(K17:K71,BA17:BA71)</f>
        <v>624565.90198294027</v>
      </c>
    </row>
    <row r="16" spans="1:53" ht="28.8" x14ac:dyDescent="0.3">
      <c r="A16" s="3" t="s">
        <v>5293</v>
      </c>
      <c r="B16" s="3" t="s">
        <v>5295</v>
      </c>
      <c r="C16" s="3" t="s">
        <v>5292</v>
      </c>
      <c r="D16" s="3" t="s">
        <v>5294</v>
      </c>
      <c r="E16" s="3" t="s">
        <v>5305</v>
      </c>
      <c r="F16" s="7" t="s">
        <v>5309</v>
      </c>
      <c r="G16" s="3" t="s">
        <v>5306</v>
      </c>
      <c r="H16" s="3" t="s">
        <v>5307</v>
      </c>
      <c r="I16" s="3" t="s">
        <v>5292</v>
      </c>
      <c r="J16" s="3" t="s">
        <v>5310</v>
      </c>
      <c r="K16" s="3" t="s">
        <v>5296</v>
      </c>
      <c r="L16" s="3" t="s">
        <v>5308</v>
      </c>
      <c r="X16" s="3" t="s">
        <v>5292</v>
      </c>
      <c r="Y16" s="3" t="s">
        <v>5295</v>
      </c>
      <c r="Z16" s="3" t="s">
        <v>5298</v>
      </c>
      <c r="AA16" s="3" t="s">
        <v>5292</v>
      </c>
      <c r="AB16" s="3" t="s">
        <v>5299</v>
      </c>
      <c r="AC16" s="3" t="s">
        <v>5297</v>
      </c>
      <c r="AD16" s="3" t="s">
        <v>5300</v>
      </c>
      <c r="AE16" s="3" t="s">
        <v>5301</v>
      </c>
      <c r="AF16" s="3" t="s">
        <v>5302</v>
      </c>
      <c r="AY16" s="3" t="s">
        <v>5292</v>
      </c>
      <c r="AZ16" s="7" t="s">
        <v>5303</v>
      </c>
      <c r="BA16" s="7" t="s">
        <v>5304</v>
      </c>
    </row>
    <row r="17" spans="1:53" x14ac:dyDescent="0.3">
      <c r="A17" s="5">
        <f t="shared" ref="A17:A48" si="0">A$10*_xlfn.NORM.DIST($C17,A$11,A$12,TRUE)</f>
        <v>2.1692626539658293E-10</v>
      </c>
      <c r="B17">
        <v>1</v>
      </c>
      <c r="C17">
        <v>48</v>
      </c>
      <c r="D17">
        <v>3</v>
      </c>
      <c r="G17">
        <v>3</v>
      </c>
      <c r="H17" s="12">
        <v>1</v>
      </c>
      <c r="I17">
        <v>48</v>
      </c>
      <c r="J17" s="11">
        <f t="shared" ref="J17:J70" si="1">+D17*H17</f>
        <v>3</v>
      </c>
      <c r="K17" s="5">
        <f>K$10*_xlfn.NORM.DIST($I17,K$11,K$12,TRUE)</f>
        <v>6.3958698358715802</v>
      </c>
      <c r="L17" s="5">
        <f>K$10*_xlfn.NORM.DIST($I17,K$11,K$12,FALSE)</f>
        <v>0.75537969784460901</v>
      </c>
      <c r="X17">
        <v>48</v>
      </c>
      <c r="Y17">
        <v>0</v>
      </c>
      <c r="Z17" s="5">
        <f>Z$10*_xlfn.NORM.DIST($AA17,Z$11,Z$12,TRUE)</f>
        <v>0.11219327254169614</v>
      </c>
      <c r="AA17">
        <v>48</v>
      </c>
      <c r="AB17">
        <v>0</v>
      </c>
      <c r="AC17">
        <f>+AB17</f>
        <v>0</v>
      </c>
      <c r="AD17" s="5">
        <f>AD$10*_xlfn.NORM.DIST($AA17,AD$11,AD$12,TRUE)</f>
        <v>0.22859615391369778</v>
      </c>
      <c r="AE17" s="5">
        <f>AD$10*_xlfn.NORM.DIST($AA17,AD$11,AD$12,FALSE)</f>
        <v>4.6011247362722489E-2</v>
      </c>
      <c r="AF17" s="5">
        <f>AF$10*_xlfn.NORM.DIST($AA17,AF$11,AF$12,FALSE)</f>
        <v>1.3976538055804122E-2</v>
      </c>
      <c r="AY17">
        <v>48</v>
      </c>
      <c r="BA17" s="5">
        <f t="shared" ref="BA17:BA48" si="2">BA$10*_xlfn.NORM.DIST($C17,BA$11,BA$12,TRUE)</f>
        <v>4.0323368836946743E-5</v>
      </c>
    </row>
    <row r="18" spans="1:53" x14ac:dyDescent="0.3">
      <c r="A18" s="5">
        <f t="shared" si="0"/>
        <v>4.9809920864728824E-10</v>
      </c>
      <c r="B18">
        <v>2</v>
      </c>
      <c r="C18">
        <v>49</v>
      </c>
      <c r="D18">
        <v>8</v>
      </c>
      <c r="G18">
        <v>8</v>
      </c>
      <c r="H18" s="12">
        <v>0.95</v>
      </c>
      <c r="I18">
        <v>49</v>
      </c>
      <c r="J18" s="11">
        <f t="shared" si="1"/>
        <v>7.6</v>
      </c>
      <c r="K18" s="5">
        <f t="shared" ref="K18:K81" si="3">K$10*_xlfn.NORM.DIST($I18,K$11,K$12,TRUE)</f>
        <v>7.1914122121765311</v>
      </c>
      <c r="L18" s="5">
        <f t="shared" ref="L18:L81" si="4">K$10*_xlfn.NORM.DIST($I18,K$11,K$12,FALSE)</f>
        <v>0.8368403219718471</v>
      </c>
      <c r="X18">
        <v>49</v>
      </c>
      <c r="Y18">
        <v>0</v>
      </c>
      <c r="Z18" s="5">
        <f t="shared" ref="Z18:Z81" si="5">Z$10*_xlfn.NORM.DIST($AA18,Z$11,Z$12,TRUE)</f>
        <v>0.14238336039744048</v>
      </c>
      <c r="AA18">
        <v>49</v>
      </c>
      <c r="AB18">
        <v>0</v>
      </c>
      <c r="AC18">
        <f>+AB18-AB17</f>
        <v>0</v>
      </c>
      <c r="AD18" s="5">
        <f t="shared" ref="AD18:AD81" si="6">AD$10*_xlfn.NORM.DIST($AA18,AD$11,AD$12,TRUE)</f>
        <v>0.27913750264347315</v>
      </c>
      <c r="AE18" s="5">
        <f t="shared" ref="AE18:AE81" si="7">AD$10*_xlfn.NORM.DIST($AA18,AD$11,AD$12,FALSE)</f>
        <v>5.5330237070817898E-2</v>
      </c>
      <c r="AF18" s="5">
        <f t="shared" ref="AF18:AF81" si="8">AF$10*_xlfn.NORM.DIST($AA18,AF$11,AF$12,FALSE)</f>
        <v>1.7496300273673569E-2</v>
      </c>
      <c r="AY18">
        <v>49</v>
      </c>
      <c r="BA18" s="5">
        <f t="shared" si="2"/>
        <v>6.5920006964302676E-5</v>
      </c>
    </row>
    <row r="19" spans="1:53" x14ac:dyDescent="0.3">
      <c r="A19" s="5">
        <f t="shared" si="0"/>
        <v>1.1279409300177624E-9</v>
      </c>
      <c r="B19">
        <v>2</v>
      </c>
      <c r="C19">
        <v>50</v>
      </c>
      <c r="D19">
        <v>13</v>
      </c>
      <c r="G19">
        <v>13</v>
      </c>
      <c r="H19" s="12">
        <v>0.9</v>
      </c>
      <c r="I19">
        <v>50</v>
      </c>
      <c r="J19" s="11">
        <f t="shared" si="1"/>
        <v>11.700000000000001</v>
      </c>
      <c r="K19" s="5">
        <f t="shared" si="3"/>
        <v>8.0718850283350356</v>
      </c>
      <c r="L19" s="5">
        <f t="shared" si="4"/>
        <v>0.92530454286433328</v>
      </c>
      <c r="X19">
        <v>50</v>
      </c>
      <c r="Y19">
        <v>0</v>
      </c>
      <c r="Z19" s="5">
        <f t="shared" si="5"/>
        <v>0.17959331779364932</v>
      </c>
      <c r="AA19">
        <v>50</v>
      </c>
      <c r="AB19">
        <v>0</v>
      </c>
      <c r="AC19">
        <f t="shared" ref="AC19:AC71" si="9">+AB19-AB18</f>
        <v>0</v>
      </c>
      <c r="AD19" s="5">
        <f t="shared" si="6"/>
        <v>0.33981311751385712</v>
      </c>
      <c r="AE19" s="5">
        <f t="shared" si="7"/>
        <v>6.6319605171763163E-2</v>
      </c>
      <c r="AF19" s="5">
        <f t="shared" si="8"/>
        <v>2.1817067376144004E-2</v>
      </c>
      <c r="AY19">
        <v>50</v>
      </c>
      <c r="BA19" s="5">
        <f t="shared" si="2"/>
        <v>1.0690525715847635E-4</v>
      </c>
    </row>
    <row r="20" spans="1:53" x14ac:dyDescent="0.3">
      <c r="A20" s="5">
        <f t="shared" si="0"/>
        <v>2.518995922947365E-9</v>
      </c>
      <c r="B20">
        <v>2</v>
      </c>
      <c r="C20">
        <v>51</v>
      </c>
      <c r="D20">
        <v>14</v>
      </c>
      <c r="G20">
        <v>14</v>
      </c>
      <c r="H20" s="12">
        <v>0.85</v>
      </c>
      <c r="I20">
        <v>51</v>
      </c>
      <c r="J20" s="11">
        <f t="shared" si="1"/>
        <v>11.9</v>
      </c>
      <c r="K20" s="5">
        <f t="shared" si="3"/>
        <v>9.0444833737723016</v>
      </c>
      <c r="L20" s="5">
        <f t="shared" si="4"/>
        <v>1.0211548342367889</v>
      </c>
      <c r="X20">
        <v>51</v>
      </c>
      <c r="Y20">
        <v>0</v>
      </c>
      <c r="Z20" s="5">
        <f t="shared" si="5"/>
        <v>0.22514887426566579</v>
      </c>
      <c r="AA20">
        <v>51</v>
      </c>
      <c r="AB20">
        <v>0</v>
      </c>
      <c r="AC20">
        <f t="shared" si="9"/>
        <v>0</v>
      </c>
      <c r="AD20" s="5">
        <f t="shared" si="6"/>
        <v>0.41241749527968019</v>
      </c>
      <c r="AE20" s="5">
        <f t="shared" si="7"/>
        <v>7.923229034110045E-2</v>
      </c>
      <c r="AF20" s="5">
        <f t="shared" si="8"/>
        <v>2.7098799977866302E-2</v>
      </c>
      <c r="AY20">
        <v>51</v>
      </c>
      <c r="BA20" s="5">
        <f t="shared" si="2"/>
        <v>1.7199094312751601E-4</v>
      </c>
    </row>
    <row r="21" spans="1:53" x14ac:dyDescent="0.3">
      <c r="A21" s="5">
        <f t="shared" si="0"/>
        <v>5.5480857808714148E-9</v>
      </c>
      <c r="B21">
        <v>4</v>
      </c>
      <c r="C21">
        <v>52</v>
      </c>
      <c r="D21">
        <v>17</v>
      </c>
      <c r="G21">
        <v>17</v>
      </c>
      <c r="H21" s="12">
        <v>0.8</v>
      </c>
      <c r="I21">
        <v>52</v>
      </c>
      <c r="J21" s="11">
        <f t="shared" si="1"/>
        <v>13.600000000000001</v>
      </c>
      <c r="K21" s="5">
        <f t="shared" si="3"/>
        <v>10.116782720449097</v>
      </c>
      <c r="L21" s="5">
        <f t="shared" si="4"/>
        <v>1.1247689213361098</v>
      </c>
      <c r="X21">
        <v>52</v>
      </c>
      <c r="Y21">
        <v>0</v>
      </c>
      <c r="Z21" s="5">
        <f t="shared" si="5"/>
        <v>0.28054902250488833</v>
      </c>
      <c r="AA21">
        <v>52</v>
      </c>
      <c r="AB21">
        <v>0</v>
      </c>
      <c r="AC21">
        <f t="shared" si="9"/>
        <v>0</v>
      </c>
      <c r="AD21" s="5">
        <f t="shared" si="6"/>
        <v>0.49901247052424552</v>
      </c>
      <c r="AE21" s="5">
        <f t="shared" si="7"/>
        <v>9.4350317360487504E-2</v>
      </c>
      <c r="AF21" s="5">
        <f t="shared" si="8"/>
        <v>3.3527971837259446E-2</v>
      </c>
      <c r="AY21">
        <v>52</v>
      </c>
      <c r="BA21" s="5">
        <f t="shared" si="2"/>
        <v>2.7449867333068832E-4</v>
      </c>
    </row>
    <row r="22" spans="1:53" x14ac:dyDescent="0.3">
      <c r="A22" s="5">
        <f t="shared" si="0"/>
        <v>1.2051404000623459E-8</v>
      </c>
      <c r="B22">
        <v>4</v>
      </c>
      <c r="C22">
        <v>53</v>
      </c>
      <c r="D22">
        <v>17</v>
      </c>
      <c r="G22">
        <v>17</v>
      </c>
      <c r="H22" s="12">
        <v>0.75</v>
      </c>
      <c r="I22">
        <v>53</v>
      </c>
      <c r="J22" s="11">
        <f t="shared" si="1"/>
        <v>12.75</v>
      </c>
      <c r="K22" s="5">
        <f t="shared" si="3"/>
        <v>11.296732427912227</v>
      </c>
      <c r="L22" s="5">
        <f t="shared" si="4"/>
        <v>1.2365162402453023</v>
      </c>
      <c r="X22">
        <v>53</v>
      </c>
      <c r="Y22">
        <v>0</v>
      </c>
      <c r="Z22" s="5">
        <f t="shared" si="5"/>
        <v>0.34747086436805152</v>
      </c>
      <c r="AA22">
        <v>53</v>
      </c>
      <c r="AB22">
        <v>0</v>
      </c>
      <c r="AC22">
        <f t="shared" si="9"/>
        <v>0</v>
      </c>
      <c r="AD22" s="5">
        <f t="shared" si="6"/>
        <v>0.60195713439702281</v>
      </c>
      <c r="AE22" s="5">
        <f t="shared" si="7"/>
        <v>0.11198642937229783</v>
      </c>
      <c r="AF22" s="5">
        <f t="shared" si="8"/>
        <v>4.1320735560156453E-2</v>
      </c>
      <c r="AY22">
        <v>53</v>
      </c>
      <c r="BA22" s="5">
        <f t="shared" si="2"/>
        <v>4.3461697819674819E-4</v>
      </c>
    </row>
    <row r="23" spans="1:53" x14ac:dyDescent="0.3">
      <c r="A23" s="5">
        <f t="shared" si="0"/>
        <v>2.5817565254023236E-8</v>
      </c>
      <c r="B23">
        <v>5</v>
      </c>
      <c r="C23">
        <v>54</v>
      </c>
      <c r="D23">
        <v>18</v>
      </c>
      <c r="G23">
        <v>18</v>
      </c>
      <c r="H23" s="12">
        <v>0.7</v>
      </c>
      <c r="I23">
        <v>54</v>
      </c>
      <c r="J23" s="11">
        <f t="shared" si="1"/>
        <v>12.6</v>
      </c>
      <c r="K23" s="5">
        <f t="shared" si="3"/>
        <v>12.59264556681172</v>
      </c>
      <c r="L23" s="5">
        <f t="shared" si="4"/>
        <v>1.3567541180483584</v>
      </c>
      <c r="X23">
        <v>54</v>
      </c>
      <c r="Y23">
        <v>0</v>
      </c>
      <c r="Z23" s="5">
        <f t="shared" si="5"/>
        <v>0.42777025173383654</v>
      </c>
      <c r="AA23">
        <v>54</v>
      </c>
      <c r="AB23">
        <v>0</v>
      </c>
      <c r="AC23">
        <f t="shared" si="9"/>
        <v>0</v>
      </c>
      <c r="AD23" s="5">
        <f t="shared" si="6"/>
        <v>0.72393927501975308</v>
      </c>
      <c r="AE23" s="5">
        <f t="shared" si="7"/>
        <v>0.13248548716310427</v>
      </c>
      <c r="AF23" s="5">
        <f t="shared" si="8"/>
        <v>5.0726201432494206E-2</v>
      </c>
      <c r="AY23">
        <v>54</v>
      </c>
      <c r="BA23" s="5">
        <f t="shared" si="2"/>
        <v>6.8266661008542561E-4</v>
      </c>
    </row>
    <row r="24" spans="1:53" x14ac:dyDescent="0.3">
      <c r="A24" s="5">
        <f t="shared" si="0"/>
        <v>5.4548232053341881E-8</v>
      </c>
      <c r="B24">
        <v>7</v>
      </c>
      <c r="C24">
        <v>55</v>
      </c>
      <c r="D24">
        <v>23</v>
      </c>
      <c r="G24">
        <v>23</v>
      </c>
      <c r="H24" s="12">
        <v>0.65</v>
      </c>
      <c r="I24">
        <v>55</v>
      </c>
      <c r="J24" s="11">
        <f t="shared" si="1"/>
        <v>14.950000000000001</v>
      </c>
      <c r="K24" s="5">
        <f t="shared" si="3"/>
        <v>14.013184790239144</v>
      </c>
      <c r="L24" s="5">
        <f t="shared" si="4"/>
        <v>1.4858236917383982</v>
      </c>
      <c r="X24">
        <v>55</v>
      </c>
      <c r="Y24">
        <v>0</v>
      </c>
      <c r="Z24" s="5">
        <f t="shared" si="5"/>
        <v>0.52347730977995455</v>
      </c>
      <c r="AA24">
        <v>55</v>
      </c>
      <c r="AB24">
        <v>0</v>
      </c>
      <c r="AC24">
        <f t="shared" si="9"/>
        <v>0</v>
      </c>
      <c r="AD24" s="5">
        <f t="shared" si="6"/>
        <v>0.86800807003656766</v>
      </c>
      <c r="AE24" s="5">
        <f t="shared" si="7"/>
        <v>0.15622556123747139</v>
      </c>
      <c r="AF24" s="5">
        <f t="shared" si="8"/>
        <v>6.2029770902582507E-2</v>
      </c>
      <c r="AY24">
        <v>55</v>
      </c>
      <c r="BA24" s="5">
        <f t="shared" si="2"/>
        <v>1.0637758055339359E-3</v>
      </c>
    </row>
    <row r="25" spans="1:53" x14ac:dyDescent="0.3">
      <c r="A25" s="5">
        <f t="shared" si="0"/>
        <v>1.1366811584226676E-7</v>
      </c>
      <c r="B25">
        <v>7</v>
      </c>
      <c r="C25">
        <v>56</v>
      </c>
      <c r="D25">
        <v>23</v>
      </c>
      <c r="G25">
        <v>23</v>
      </c>
      <c r="H25" s="12">
        <v>0.6</v>
      </c>
      <c r="I25">
        <v>56</v>
      </c>
      <c r="J25" s="11">
        <f t="shared" si="1"/>
        <v>13.799999999999999</v>
      </c>
      <c r="K25" s="5">
        <f t="shared" si="3"/>
        <v>15.567344002844878</v>
      </c>
      <c r="L25" s="5">
        <f t="shared" si="4"/>
        <v>1.6240455892264547</v>
      </c>
      <c r="X25">
        <v>56</v>
      </c>
      <c r="Y25">
        <v>0</v>
      </c>
      <c r="Z25" s="5">
        <f t="shared" si="5"/>
        <v>0.63678596614793492</v>
      </c>
      <c r="AA25">
        <v>56</v>
      </c>
      <c r="AB25">
        <v>0</v>
      </c>
      <c r="AC25">
        <f t="shared" si="9"/>
        <v>0</v>
      </c>
      <c r="AD25" s="5">
        <f t="shared" si="6"/>
        <v>1.0376076842916186</v>
      </c>
      <c r="AE25" s="5">
        <f t="shared" si="7"/>
        <v>0.1836186360905683</v>
      </c>
      <c r="AF25" s="5">
        <f t="shared" si="8"/>
        <v>7.5556450879968901E-2</v>
      </c>
      <c r="AY25">
        <v>56</v>
      </c>
      <c r="BA25" s="5">
        <f t="shared" si="2"/>
        <v>1.6445047958070196E-3</v>
      </c>
    </row>
    <row r="26" spans="1:53" x14ac:dyDescent="0.3">
      <c r="A26" s="5">
        <f t="shared" si="0"/>
        <v>2.3361154421626623E-7</v>
      </c>
      <c r="B26">
        <v>11</v>
      </c>
      <c r="C26">
        <v>57</v>
      </c>
      <c r="D26">
        <v>38</v>
      </c>
      <c r="G26">
        <v>38</v>
      </c>
      <c r="H26" s="12">
        <v>0.55000000000000004</v>
      </c>
      <c r="I26">
        <v>57</v>
      </c>
      <c r="J26" s="11">
        <f t="shared" si="1"/>
        <v>20.900000000000002</v>
      </c>
      <c r="K26" s="5">
        <f t="shared" si="3"/>
        <v>17.26442560385987</v>
      </c>
      <c r="L26" s="5">
        <f t="shared" si="4"/>
        <v>1.7717154014508163</v>
      </c>
      <c r="X26">
        <v>57</v>
      </c>
      <c r="Y26">
        <v>0</v>
      </c>
      <c r="Z26" s="5">
        <f t="shared" si="5"/>
        <v>0.77003669746780168</v>
      </c>
      <c r="AA26">
        <v>57</v>
      </c>
      <c r="AB26">
        <v>0</v>
      </c>
      <c r="AC26">
        <f t="shared" si="9"/>
        <v>0</v>
      </c>
      <c r="AD26" s="5">
        <f t="shared" si="6"/>
        <v>1.2366113422940594</v>
      </c>
      <c r="AE26" s="5">
        <f t="shared" si="7"/>
        <v>0.21511084083752946</v>
      </c>
      <c r="AF26" s="5">
        <f t="shared" si="8"/>
        <v>9.1674058657355659E-2</v>
      </c>
      <c r="AY26">
        <v>57</v>
      </c>
      <c r="AZ26">
        <v>1</v>
      </c>
      <c r="BA26" s="5">
        <f t="shared" si="2"/>
        <v>2.5221335123778894E-3</v>
      </c>
    </row>
    <row r="27" spans="1:53" x14ac:dyDescent="0.3">
      <c r="A27" s="5">
        <f t="shared" si="0"/>
        <v>4.7353591917414231E-7</v>
      </c>
      <c r="B27">
        <v>13</v>
      </c>
      <c r="C27">
        <v>58</v>
      </c>
      <c r="D27">
        <v>44</v>
      </c>
      <c r="G27">
        <v>44</v>
      </c>
      <c r="H27" s="12">
        <v>0.5</v>
      </c>
      <c r="I27">
        <v>58</v>
      </c>
      <c r="J27" s="11">
        <f t="shared" si="1"/>
        <v>22</v>
      </c>
      <c r="K27" s="5">
        <f t="shared" si="3"/>
        <v>19.114013112006266</v>
      </c>
      <c r="L27" s="5">
        <f t="shared" si="4"/>
        <v>1.9290989803109071</v>
      </c>
      <c r="X27">
        <v>58</v>
      </c>
      <c r="Y27">
        <v>0</v>
      </c>
      <c r="Z27" s="5">
        <f t="shared" si="5"/>
        <v>0.92569185006849264</v>
      </c>
      <c r="AA27">
        <v>58</v>
      </c>
      <c r="AB27">
        <v>0</v>
      </c>
      <c r="AC27">
        <f t="shared" si="9"/>
        <v>0</v>
      </c>
      <c r="AD27" s="5">
        <f t="shared" si="6"/>
        <v>1.4693553572605496</v>
      </c>
      <c r="AE27" s="5">
        <f t="shared" si="7"/>
        <v>0.2511821165799662</v>
      </c>
      <c r="AF27" s="5">
        <f t="shared" si="8"/>
        <v>0.11079621029845019</v>
      </c>
      <c r="AY27">
        <v>58</v>
      </c>
      <c r="AZ27">
        <v>1</v>
      </c>
      <c r="BA27" s="5">
        <f t="shared" si="2"/>
        <v>3.8375442532052736E-3</v>
      </c>
    </row>
    <row r="28" spans="1:53" x14ac:dyDescent="0.3">
      <c r="A28" s="5">
        <f t="shared" si="0"/>
        <v>9.4671694351103713E-7</v>
      </c>
      <c r="B28">
        <v>13</v>
      </c>
      <c r="C28">
        <v>59</v>
      </c>
      <c r="D28">
        <v>45</v>
      </c>
      <c r="G28">
        <v>45</v>
      </c>
      <c r="H28" s="12">
        <v>0.45</v>
      </c>
      <c r="I28">
        <v>59</v>
      </c>
      <c r="J28" s="11">
        <f t="shared" si="1"/>
        <v>20.25</v>
      </c>
      <c r="K28" s="5">
        <f t="shared" si="3"/>
        <v>21.125939017866404</v>
      </c>
      <c r="L28" s="5">
        <f t="shared" si="4"/>
        <v>2.0964276028600817</v>
      </c>
      <c r="X28">
        <v>59</v>
      </c>
      <c r="Y28">
        <v>0</v>
      </c>
      <c r="Z28" s="5">
        <f t="shared" si="5"/>
        <v>1.106303096911498</v>
      </c>
      <c r="AA28">
        <v>59</v>
      </c>
      <c r="AB28">
        <v>0</v>
      </c>
      <c r="AC28">
        <f t="shared" si="9"/>
        <v>0</v>
      </c>
      <c r="AD28" s="5">
        <f t="shared" si="6"/>
        <v>1.7406725077756695</v>
      </c>
      <c r="AE28" s="5">
        <f t="shared" si="7"/>
        <v>0.2923452289719225</v>
      </c>
      <c r="AF28" s="5">
        <f t="shared" si="8"/>
        <v>0.13338496828965787</v>
      </c>
      <c r="AY28">
        <v>59</v>
      </c>
      <c r="AZ28">
        <v>1</v>
      </c>
      <c r="BA28" s="5">
        <f t="shared" si="2"/>
        <v>5.7928973033538091E-3</v>
      </c>
    </row>
    <row r="29" spans="1:53" x14ac:dyDescent="0.3">
      <c r="A29" s="5">
        <f t="shared" si="0"/>
        <v>1.8668175331307963E-6</v>
      </c>
      <c r="B29">
        <v>18</v>
      </c>
      <c r="C29">
        <v>60</v>
      </c>
      <c r="D29">
        <v>69</v>
      </c>
      <c r="G29">
        <v>69</v>
      </c>
      <c r="H29" s="12">
        <v>0.39999999999999902</v>
      </c>
      <c r="I29">
        <v>60</v>
      </c>
      <c r="J29" s="11">
        <f t="shared" si="1"/>
        <v>27.599999999999934</v>
      </c>
      <c r="K29" s="5">
        <f t="shared" si="3"/>
        <v>23.310247752523708</v>
      </c>
      <c r="L29" s="5">
        <f t="shared" si="4"/>
        <v>2.2738930477836323</v>
      </c>
      <c r="X29">
        <v>60</v>
      </c>
      <c r="Y29">
        <v>0</v>
      </c>
      <c r="Z29" s="5">
        <f t="shared" si="5"/>
        <v>1.3144708569337555</v>
      </c>
      <c r="AA29">
        <v>60</v>
      </c>
      <c r="AB29">
        <v>0</v>
      </c>
      <c r="AC29">
        <f t="shared" si="9"/>
        <v>0</v>
      </c>
      <c r="AD29" s="5">
        <f t="shared" si="6"/>
        <v>2.0559240615348635</v>
      </c>
      <c r="AE29" s="5">
        <f t="shared" si="7"/>
        <v>0.33914403477851351</v>
      </c>
      <c r="AF29" s="5">
        <f t="shared" si="8"/>
        <v>0.15995300776808891</v>
      </c>
      <c r="AY29">
        <v>60</v>
      </c>
      <c r="AZ29">
        <v>3</v>
      </c>
      <c r="BA29" s="5">
        <f t="shared" si="2"/>
        <v>8.6756157309702889E-3</v>
      </c>
    </row>
    <row r="30" spans="1:53" x14ac:dyDescent="0.3">
      <c r="A30" s="5">
        <f t="shared" si="0"/>
        <v>3.6308165772001602E-6</v>
      </c>
      <c r="B30">
        <v>24</v>
      </c>
      <c r="C30">
        <v>61</v>
      </c>
      <c r="D30">
        <v>90</v>
      </c>
      <c r="G30">
        <v>90</v>
      </c>
      <c r="H30" s="12">
        <v>0.34999999999999898</v>
      </c>
      <c r="I30">
        <v>61</v>
      </c>
      <c r="J30" s="11">
        <f t="shared" si="1"/>
        <v>31.499999999999908</v>
      </c>
      <c r="K30" s="5">
        <f t="shared" si="3"/>
        <v>25.677153710020981</v>
      </c>
      <c r="L30" s="5">
        <f t="shared" si="4"/>
        <v>2.4616426355504104</v>
      </c>
      <c r="X30">
        <v>61</v>
      </c>
      <c r="Y30">
        <v>0</v>
      </c>
      <c r="Z30" s="5">
        <f t="shared" si="5"/>
        <v>1.5527958211589898</v>
      </c>
      <c r="AA30">
        <v>61</v>
      </c>
      <c r="AB30">
        <v>0</v>
      </c>
      <c r="AC30">
        <f t="shared" si="9"/>
        <v>0</v>
      </c>
      <c r="AD30" s="5">
        <f t="shared" si="6"/>
        <v>2.4210296556729047</v>
      </c>
      <c r="AE30" s="5">
        <f t="shared" si="7"/>
        <v>0.39215091417902692</v>
      </c>
      <c r="AF30" s="5">
        <f t="shared" si="8"/>
        <v>0.19106514546866005</v>
      </c>
      <c r="AY30">
        <v>61</v>
      </c>
      <c r="AZ30">
        <v>3</v>
      </c>
      <c r="BA30" s="5">
        <f t="shared" si="2"/>
        <v>1.2890566515297042E-2</v>
      </c>
    </row>
    <row r="31" spans="1:53" x14ac:dyDescent="0.3">
      <c r="A31" s="5">
        <f t="shared" si="0"/>
        <v>6.9652068924554452E-6</v>
      </c>
      <c r="B31">
        <v>26</v>
      </c>
      <c r="C31">
        <v>62</v>
      </c>
      <c r="D31">
        <v>105</v>
      </c>
      <c r="G31">
        <v>105</v>
      </c>
      <c r="H31" s="12">
        <v>0.29999999999999899</v>
      </c>
      <c r="I31">
        <v>62</v>
      </c>
      <c r="J31" s="11">
        <f t="shared" si="1"/>
        <v>31.499999999999893</v>
      </c>
      <c r="K31" s="5">
        <f t="shared" si="3"/>
        <v>28.23699431511082</v>
      </c>
      <c r="L31" s="5">
        <f t="shared" si="4"/>
        <v>2.6597742886411746</v>
      </c>
      <c r="X31">
        <v>62</v>
      </c>
      <c r="Y31">
        <v>0</v>
      </c>
      <c r="Z31" s="5">
        <f t="shared" si="5"/>
        <v>1.8238230928862424</v>
      </c>
      <c r="AA31">
        <v>62</v>
      </c>
      <c r="AB31">
        <v>0</v>
      </c>
      <c r="AC31">
        <f t="shared" si="9"/>
        <v>0</v>
      </c>
      <c r="AD31" s="5">
        <f t="shared" si="6"/>
        <v>2.8424941576393574</v>
      </c>
      <c r="AE31" s="5">
        <f t="shared" si="7"/>
        <v>0.45196328650315337</v>
      </c>
      <c r="AF31" s="5">
        <f t="shared" si="8"/>
        <v>0.22733906253977632</v>
      </c>
      <c r="AY31">
        <v>62</v>
      </c>
      <c r="AZ31">
        <v>3</v>
      </c>
      <c r="BA31" s="5">
        <f t="shared" si="2"/>
        <v>1.9002745099871914E-2</v>
      </c>
    </row>
    <row r="32" spans="1:53" x14ac:dyDescent="0.3">
      <c r="A32" s="5">
        <f t="shared" si="0"/>
        <v>1.317946927889519E-5</v>
      </c>
      <c r="B32">
        <v>31</v>
      </c>
      <c r="C32">
        <v>63</v>
      </c>
      <c r="D32">
        <v>124</v>
      </c>
      <c r="G32">
        <v>124</v>
      </c>
      <c r="H32" s="12">
        <v>0.249999999999999</v>
      </c>
      <c r="I32">
        <v>63</v>
      </c>
      <c r="J32" s="11">
        <f t="shared" si="1"/>
        <v>30.999999999999876</v>
      </c>
      <c r="K32" s="5">
        <f t="shared" si="3"/>
        <v>31.000178186493734</v>
      </c>
      <c r="L32" s="5">
        <f t="shared" si="4"/>
        <v>2.8683316728036203</v>
      </c>
      <c r="X32">
        <v>63</v>
      </c>
      <c r="Y32">
        <v>0</v>
      </c>
      <c r="Z32" s="5">
        <f t="shared" si="5"/>
        <v>2.1299798433445178</v>
      </c>
      <c r="AA32">
        <v>63</v>
      </c>
      <c r="AB32">
        <v>0</v>
      </c>
      <c r="AC32">
        <f t="shared" si="9"/>
        <v>0</v>
      </c>
      <c r="AD32" s="5">
        <f t="shared" si="6"/>
        <v>3.3274305525964789</v>
      </c>
      <c r="AE32" s="5">
        <f t="shared" si="7"/>
        <v>0.51919913630900294</v>
      </c>
      <c r="AF32" s="5">
        <f t="shared" si="8"/>
        <v>0.26944504250677259</v>
      </c>
      <c r="AY32">
        <v>63</v>
      </c>
      <c r="AZ32">
        <v>4</v>
      </c>
      <c r="BA32" s="5">
        <f t="shared" si="2"/>
        <v>2.7793229465167692E-2</v>
      </c>
    </row>
    <row r="33" spans="1:53" x14ac:dyDescent="0.3">
      <c r="A33" s="5">
        <f t="shared" si="0"/>
        <v>2.4598199276582595E-5</v>
      </c>
      <c r="B33">
        <v>32</v>
      </c>
      <c r="C33">
        <v>64</v>
      </c>
      <c r="D33">
        <v>146</v>
      </c>
      <c r="G33">
        <v>146</v>
      </c>
      <c r="H33" s="12">
        <v>0.19999999999999901</v>
      </c>
      <c r="I33">
        <v>64</v>
      </c>
      <c r="J33" s="11">
        <f t="shared" si="1"/>
        <v>29.199999999999857</v>
      </c>
      <c r="K33" s="5">
        <f t="shared" si="3"/>
        <v>33.977128508722288</v>
      </c>
      <c r="L33" s="5">
        <f t="shared" si="4"/>
        <v>3.0872994842410866</v>
      </c>
      <c r="X33">
        <v>64</v>
      </c>
      <c r="Y33">
        <v>1</v>
      </c>
      <c r="Z33" s="5">
        <f t="shared" si="5"/>
        <v>2.4735077916434269</v>
      </c>
      <c r="AA33">
        <v>64</v>
      </c>
      <c r="AB33">
        <v>1</v>
      </c>
      <c r="AC33">
        <f t="shared" si="9"/>
        <v>1</v>
      </c>
      <c r="AD33" s="5">
        <f t="shared" si="6"/>
        <v>3.8835778362934255</v>
      </c>
      <c r="AE33" s="5">
        <f t="shared" si="7"/>
        <v>0.59449148945405372</v>
      </c>
      <c r="AF33" s="5">
        <f t="shared" si="8"/>
        <v>0.3181045399207858</v>
      </c>
      <c r="AY33">
        <v>64</v>
      </c>
      <c r="AZ33">
        <v>4</v>
      </c>
      <c r="BA33" s="5">
        <f t="shared" si="2"/>
        <v>4.0331649701834595E-2</v>
      </c>
    </row>
    <row r="34" spans="1:53" x14ac:dyDescent="0.3">
      <c r="A34" s="5">
        <f t="shared" si="0"/>
        <v>4.5285369777425088E-5</v>
      </c>
      <c r="B34">
        <v>37</v>
      </c>
      <c r="C34">
        <v>65</v>
      </c>
      <c r="D34">
        <v>179</v>
      </c>
      <c r="G34">
        <v>179</v>
      </c>
      <c r="H34" s="12">
        <v>0.149999999999999</v>
      </c>
      <c r="I34">
        <v>65</v>
      </c>
      <c r="J34" s="11">
        <f t="shared" si="1"/>
        <v>26.84999999999982</v>
      </c>
      <c r="K34" s="5">
        <f t="shared" si="3"/>
        <v>37.178221792543667</v>
      </c>
      <c r="L34" s="5">
        <f t="shared" si="4"/>
        <v>3.3165989508888636</v>
      </c>
      <c r="X34">
        <v>65</v>
      </c>
      <c r="Y34">
        <v>1</v>
      </c>
      <c r="Z34" s="5">
        <f t="shared" si="5"/>
        <v>2.856392217398144</v>
      </c>
      <c r="AA34">
        <v>65</v>
      </c>
      <c r="AB34">
        <v>1</v>
      </c>
      <c r="AC34">
        <f t="shared" si="9"/>
        <v>0</v>
      </c>
      <c r="AD34" s="5">
        <f t="shared" si="6"/>
        <v>4.5193128399212901</v>
      </c>
      <c r="AE34" s="5">
        <f t="shared" si="7"/>
        <v>0.67848179522940755</v>
      </c>
      <c r="AF34" s="5">
        <f t="shared" si="8"/>
        <v>0.37408739464784868</v>
      </c>
      <c r="AY34">
        <v>65</v>
      </c>
      <c r="AZ34">
        <v>5</v>
      </c>
      <c r="BA34" s="5">
        <f t="shared" si="2"/>
        <v>5.8068891345604702E-2</v>
      </c>
    </row>
    <row r="35" spans="1:53" x14ac:dyDescent="0.3">
      <c r="A35" s="5">
        <f t="shared" si="0"/>
        <v>8.2237498520462574E-5</v>
      </c>
      <c r="B35">
        <v>46</v>
      </c>
      <c r="C35">
        <v>66</v>
      </c>
      <c r="D35">
        <v>235</v>
      </c>
      <c r="E35" s="2">
        <f t="shared" ref="E35:E70" si="10">+D17</f>
        <v>3</v>
      </c>
      <c r="F35" s="8">
        <f t="shared" ref="F35:F71" si="11">+E35/D35</f>
        <v>1.276595744680851E-2</v>
      </c>
      <c r="G35">
        <v>232</v>
      </c>
      <c r="H35" s="9">
        <v>0.152</v>
      </c>
      <c r="I35">
        <v>66</v>
      </c>
      <c r="J35" s="11">
        <f t="shared" si="1"/>
        <v>35.72</v>
      </c>
      <c r="K35" s="5">
        <f t="shared" si="3"/>
        <v>40.613722272891827</v>
      </c>
      <c r="L35" s="5">
        <f t="shared" si="4"/>
        <v>3.5560836183528246</v>
      </c>
      <c r="X35">
        <v>66</v>
      </c>
      <c r="Y35">
        <v>3</v>
      </c>
      <c r="Z35" s="5">
        <f t="shared" si="5"/>
        <v>3.2802895823311267</v>
      </c>
      <c r="AA35">
        <v>66</v>
      </c>
      <c r="AB35">
        <v>3</v>
      </c>
      <c r="AC35">
        <f t="shared" si="9"/>
        <v>2</v>
      </c>
      <c r="AD35" s="5">
        <f t="shared" si="6"/>
        <v>5.2436548792870523</v>
      </c>
      <c r="AE35" s="5">
        <f t="shared" si="7"/>
        <v>0.77181219077342156</v>
      </c>
      <c r="AF35" s="5">
        <f t="shared" si="8"/>
        <v>0.43820751233921351</v>
      </c>
      <c r="AY35">
        <v>66</v>
      </c>
      <c r="AZ35">
        <v>7</v>
      </c>
      <c r="BA35" s="5">
        <f t="shared" si="2"/>
        <v>8.2954174691434499E-2</v>
      </c>
    </row>
    <row r="36" spans="1:53" x14ac:dyDescent="0.3">
      <c r="A36" s="5">
        <f t="shared" si="0"/>
        <v>1.4731530635950352E-4</v>
      </c>
      <c r="B36">
        <v>50</v>
      </c>
      <c r="C36">
        <v>67</v>
      </c>
      <c r="D36">
        <v>298</v>
      </c>
      <c r="E36" s="2">
        <f t="shared" si="10"/>
        <v>8</v>
      </c>
      <c r="F36" s="8">
        <f t="shared" si="11"/>
        <v>2.6845637583892617E-2</v>
      </c>
      <c r="G36">
        <v>290</v>
      </c>
      <c r="H36" s="10">
        <f>+(H35+H37)/2</f>
        <v>0.13750000000000001</v>
      </c>
      <c r="I36">
        <v>67</v>
      </c>
      <c r="J36" s="11">
        <f t="shared" si="1"/>
        <v>40.975000000000001</v>
      </c>
      <c r="K36" s="5">
        <f t="shared" si="3"/>
        <v>44.293712265139028</v>
      </c>
      <c r="L36" s="5">
        <f t="shared" si="4"/>
        <v>3.8055354925706917</v>
      </c>
      <c r="X36">
        <v>67</v>
      </c>
      <c r="Y36">
        <v>3</v>
      </c>
      <c r="Z36" s="5">
        <f t="shared" si="5"/>
        <v>3.7464561485840693</v>
      </c>
      <c r="AA36">
        <v>67</v>
      </c>
      <c r="AB36">
        <v>3</v>
      </c>
      <c r="AC36">
        <f t="shared" si="9"/>
        <v>0</v>
      </c>
      <c r="AD36" s="5">
        <f t="shared" si="6"/>
        <v>6.0662621084626114</v>
      </c>
      <c r="AE36" s="5">
        <f t="shared" si="7"/>
        <v>0.8751166477802228</v>
      </c>
      <c r="AF36" s="5">
        <f t="shared" si="8"/>
        <v>0.51131684431953495</v>
      </c>
      <c r="AY36">
        <v>67</v>
      </c>
      <c r="AZ36">
        <v>6</v>
      </c>
      <c r="BA36" s="5">
        <f t="shared" si="2"/>
        <v>0.1175809735499305</v>
      </c>
    </row>
    <row r="37" spans="1:53" x14ac:dyDescent="0.3">
      <c r="A37" s="5">
        <f t="shared" si="0"/>
        <v>2.6031609074343904E-4</v>
      </c>
      <c r="B37">
        <v>50</v>
      </c>
      <c r="C37">
        <v>68</v>
      </c>
      <c r="D37">
        <v>336</v>
      </c>
      <c r="E37" s="2">
        <f t="shared" si="10"/>
        <v>13</v>
      </c>
      <c r="F37" s="8">
        <f t="shared" si="11"/>
        <v>3.8690476190476192E-2</v>
      </c>
      <c r="G37">
        <v>323</v>
      </c>
      <c r="H37" s="9">
        <v>0.123</v>
      </c>
      <c r="I37">
        <v>68</v>
      </c>
      <c r="J37" s="11">
        <f t="shared" si="1"/>
        <v>41.328000000000003</v>
      </c>
      <c r="K37" s="5">
        <f t="shared" si="3"/>
        <v>48.228018872593431</v>
      </c>
      <c r="L37" s="5">
        <f t="shared" si="4"/>
        <v>4.0646616117079475</v>
      </c>
      <c r="X37">
        <v>68</v>
      </c>
      <c r="Y37">
        <v>4</v>
      </c>
      <c r="Z37" s="5">
        <f t="shared" si="5"/>
        <v>4.2556802120102919</v>
      </c>
      <c r="AA37">
        <v>68</v>
      </c>
      <c r="AB37">
        <v>4</v>
      </c>
      <c r="AC37">
        <f t="shared" si="9"/>
        <v>1</v>
      </c>
      <c r="AD37" s="5">
        <f t="shared" si="6"/>
        <v>6.9974184714272196</v>
      </c>
      <c r="AE37" s="5">
        <f t="shared" si="7"/>
        <v>0.98901102876084201</v>
      </c>
      <c r="AF37" s="5">
        <f t="shared" si="8"/>
        <v>0.59429752074784514</v>
      </c>
      <c r="AY37">
        <v>68</v>
      </c>
      <c r="AZ37">
        <v>6</v>
      </c>
      <c r="BA37" s="5">
        <f t="shared" si="2"/>
        <v>0.16536638677479054</v>
      </c>
    </row>
    <row r="38" spans="1:53" x14ac:dyDescent="0.3">
      <c r="A38" s="5">
        <f t="shared" si="0"/>
        <v>4.5377337933170703E-4</v>
      </c>
      <c r="B38">
        <v>56</v>
      </c>
      <c r="C38">
        <v>69</v>
      </c>
      <c r="D38">
        <v>424</v>
      </c>
      <c r="E38" s="2">
        <f t="shared" si="10"/>
        <v>14</v>
      </c>
      <c r="F38" s="8">
        <f t="shared" si="11"/>
        <v>3.3018867924528301E-2</v>
      </c>
      <c r="G38">
        <v>410</v>
      </c>
      <c r="H38" s="10">
        <f>+(H37+H39)/2</f>
        <v>0.122</v>
      </c>
      <c r="I38">
        <v>69</v>
      </c>
      <c r="J38" s="11">
        <f t="shared" si="1"/>
        <v>51.728000000000002</v>
      </c>
      <c r="K38" s="5">
        <f t="shared" si="3"/>
        <v>52.426137510503771</v>
      </c>
      <c r="L38" s="5">
        <f t="shared" si="4"/>
        <v>4.3330911191322068</v>
      </c>
      <c r="X38">
        <v>69</v>
      </c>
      <c r="Y38">
        <v>5</v>
      </c>
      <c r="Z38" s="5">
        <f t="shared" si="5"/>
        <v>4.8082206961981733</v>
      </c>
      <c r="AA38">
        <v>69</v>
      </c>
      <c r="AB38">
        <v>6</v>
      </c>
      <c r="AC38">
        <f t="shared" si="9"/>
        <v>2</v>
      </c>
      <c r="AD38" s="5">
        <f t="shared" si="6"/>
        <v>8.0480101874039658</v>
      </c>
      <c r="AE38" s="5">
        <f t="shared" si="7"/>
        <v>1.1140821104387304</v>
      </c>
      <c r="AF38" s="5">
        <f t="shared" si="8"/>
        <v>0.68805202007261168</v>
      </c>
      <c r="AY38">
        <v>69</v>
      </c>
      <c r="AZ38">
        <v>6</v>
      </c>
      <c r="BA38" s="5">
        <f t="shared" si="2"/>
        <v>0.23076847208984302</v>
      </c>
    </row>
    <row r="39" spans="1:53" x14ac:dyDescent="0.3">
      <c r="A39" s="5">
        <f t="shared" si="0"/>
        <v>7.8031897918276287E-4</v>
      </c>
      <c r="B39">
        <v>57</v>
      </c>
      <c r="C39">
        <v>70</v>
      </c>
      <c r="D39">
        <v>497</v>
      </c>
      <c r="E39" s="2">
        <f t="shared" si="10"/>
        <v>17</v>
      </c>
      <c r="F39" s="8">
        <f t="shared" si="11"/>
        <v>3.4205231388329982E-2</v>
      </c>
      <c r="G39">
        <v>480</v>
      </c>
      <c r="H39" s="9">
        <v>0.121</v>
      </c>
      <c r="I39">
        <v>70</v>
      </c>
      <c r="J39" s="11">
        <f t="shared" si="1"/>
        <v>60.137</v>
      </c>
      <c r="K39" s="5">
        <f t="shared" si="3"/>
        <v>56.897152782848089</v>
      </c>
      <c r="L39" s="5">
        <f t="shared" si="4"/>
        <v>4.6103729074519153</v>
      </c>
      <c r="X39">
        <v>70</v>
      </c>
      <c r="Y39">
        <v>6</v>
      </c>
      <c r="Z39" s="5">
        <f t="shared" si="5"/>
        <v>5.4037548592828584</v>
      </c>
      <c r="AA39">
        <v>70</v>
      </c>
      <c r="AB39">
        <v>7</v>
      </c>
      <c r="AC39">
        <f t="shared" si="9"/>
        <v>1</v>
      </c>
      <c r="AD39" s="5">
        <f t="shared" si="6"/>
        <v>9.2294907794283141</v>
      </c>
      <c r="AE39" s="5">
        <f t="shared" si="7"/>
        <v>1.2508756647480685</v>
      </c>
      <c r="AF39" s="5">
        <f t="shared" si="8"/>
        <v>0.79349129589168543</v>
      </c>
      <c r="AY39">
        <v>70</v>
      </c>
      <c r="AZ39">
        <v>7</v>
      </c>
      <c r="BA39" s="5">
        <f t="shared" si="2"/>
        <v>0.3195456007716983</v>
      </c>
    </row>
    <row r="40" spans="1:53" x14ac:dyDescent="0.3">
      <c r="A40" s="5">
        <f t="shared" si="0"/>
        <v>1.3237665875634275E-3</v>
      </c>
      <c r="B40">
        <v>59</v>
      </c>
      <c r="C40">
        <v>71</v>
      </c>
      <c r="D40">
        <v>547</v>
      </c>
      <c r="E40" s="2">
        <f t="shared" si="10"/>
        <v>17</v>
      </c>
      <c r="F40" s="8">
        <f t="shared" si="11"/>
        <v>3.1078610603290677E-2</v>
      </c>
      <c r="G40">
        <v>530</v>
      </c>
      <c r="H40" s="10">
        <f>+(H39+H41)/2</f>
        <v>0.11449999999999999</v>
      </c>
      <c r="I40">
        <v>71</v>
      </c>
      <c r="J40" s="11">
        <f t="shared" si="1"/>
        <v>62.631499999999996</v>
      </c>
      <c r="K40" s="5">
        <f t="shared" si="3"/>
        <v>61.64965731672573</v>
      </c>
      <c r="L40" s="5">
        <f t="shared" si="4"/>
        <v>4.8959739005061813</v>
      </c>
      <c r="X40">
        <v>71</v>
      </c>
      <c r="Y40">
        <v>7</v>
      </c>
      <c r="Z40" s="5">
        <f t="shared" si="5"/>
        <v>6.0413377383584912</v>
      </c>
      <c r="AA40">
        <v>71</v>
      </c>
      <c r="AB40">
        <v>9</v>
      </c>
      <c r="AC40">
        <f t="shared" si="9"/>
        <v>2</v>
      </c>
      <c r="AD40" s="5">
        <f t="shared" si="6"/>
        <v>10.553833763415609</v>
      </c>
      <c r="AE40" s="5">
        <f t="shared" si="7"/>
        <v>1.3998837226736285</v>
      </c>
      <c r="AF40" s="5">
        <f t="shared" si="8"/>
        <v>0.91152082940480361</v>
      </c>
      <c r="AY40">
        <v>71</v>
      </c>
      <c r="AZ40">
        <v>7</v>
      </c>
      <c r="BA40" s="5">
        <f t="shared" si="2"/>
        <v>0.4390609934355546</v>
      </c>
    </row>
    <row r="41" spans="1:53" x14ac:dyDescent="0.3">
      <c r="A41" s="5">
        <f t="shared" si="0"/>
        <v>2.2154827513243117E-3</v>
      </c>
      <c r="B41">
        <v>63</v>
      </c>
      <c r="C41">
        <v>72</v>
      </c>
      <c r="D41">
        <v>614</v>
      </c>
      <c r="E41" s="2">
        <f t="shared" si="10"/>
        <v>18</v>
      </c>
      <c r="F41" s="8">
        <f t="shared" si="11"/>
        <v>2.9315960912052116E-2</v>
      </c>
      <c r="G41">
        <v>596</v>
      </c>
      <c r="H41" s="9">
        <v>0.108</v>
      </c>
      <c r="I41">
        <v>72</v>
      </c>
      <c r="J41" s="11">
        <f t="shared" si="1"/>
        <v>66.311999999999998</v>
      </c>
      <c r="K41" s="5">
        <f t="shared" si="3"/>
        <v>66.691669223978508</v>
      </c>
      <c r="L41" s="5">
        <f t="shared" si="4"/>
        <v>5.1892780358219701</v>
      </c>
      <c r="X41">
        <v>72</v>
      </c>
      <c r="Y41">
        <v>7</v>
      </c>
      <c r="Z41" s="5">
        <f t="shared" si="5"/>
        <v>6.7193756902972881</v>
      </c>
      <c r="AA41">
        <v>72</v>
      </c>
      <c r="AB41">
        <v>11</v>
      </c>
      <c r="AC41">
        <f t="shared" si="9"/>
        <v>2</v>
      </c>
      <c r="AD41" s="5">
        <f t="shared" si="6"/>
        <v>12.033472258094294</v>
      </c>
      <c r="AE41" s="5">
        <f t="shared" si="7"/>
        <v>1.5615311819900231</v>
      </c>
      <c r="AF41" s="5">
        <f t="shared" si="8"/>
        <v>1.0430246314084652</v>
      </c>
      <c r="AY41">
        <v>72</v>
      </c>
      <c r="AZ41">
        <v>8</v>
      </c>
      <c r="BA41" s="5">
        <f t="shared" si="2"/>
        <v>0.59863415177274648</v>
      </c>
    </row>
    <row r="42" spans="1:53" x14ac:dyDescent="0.3">
      <c r="A42" s="5">
        <f t="shared" si="0"/>
        <v>3.6580986446879162E-3</v>
      </c>
      <c r="B42">
        <v>65</v>
      </c>
      <c r="C42">
        <v>73</v>
      </c>
      <c r="D42">
        <v>699</v>
      </c>
      <c r="E42" s="2">
        <f t="shared" si="10"/>
        <v>23</v>
      </c>
      <c r="F42" s="8">
        <f t="shared" si="11"/>
        <v>3.2904148783977114E-2</v>
      </c>
      <c r="G42">
        <v>676</v>
      </c>
      <c r="H42" s="10">
        <f>+(H41+H43)/2</f>
        <v>0.1065</v>
      </c>
      <c r="I42">
        <v>73</v>
      </c>
      <c r="J42" s="11">
        <f t="shared" si="1"/>
        <v>74.4435</v>
      </c>
      <c r="K42" s="5">
        <f t="shared" si="3"/>
        <v>72.030548919466682</v>
      </c>
      <c r="L42" s="5">
        <f t="shared" si="4"/>
        <v>5.4895860044055746</v>
      </c>
      <c r="X42">
        <v>73</v>
      </c>
      <c r="Y42">
        <v>7</v>
      </c>
      <c r="Z42" s="5">
        <f t="shared" si="5"/>
        <v>7.4356159859941462</v>
      </c>
      <c r="AA42">
        <v>73</v>
      </c>
      <c r="AB42">
        <v>11</v>
      </c>
      <c r="AC42">
        <f t="shared" si="9"/>
        <v>0</v>
      </c>
      <c r="AD42" s="5">
        <f t="shared" si="6"/>
        <v>13.681224955212057</v>
      </c>
      <c r="AE42" s="5">
        <f t="shared" si="7"/>
        <v>1.7361619558465402</v>
      </c>
      <c r="AF42" s="5">
        <f t="shared" si="8"/>
        <v>1.1888472815159907</v>
      </c>
      <c r="AY42">
        <v>73</v>
      </c>
      <c r="AZ42">
        <v>8</v>
      </c>
      <c r="BA42" s="5">
        <f t="shared" si="2"/>
        <v>0.80993881897805597</v>
      </c>
    </row>
    <row r="43" spans="1:53" x14ac:dyDescent="0.3">
      <c r="A43" s="5">
        <f t="shared" si="0"/>
        <v>5.9591690522759434E-3</v>
      </c>
      <c r="B43">
        <v>69</v>
      </c>
      <c r="C43">
        <v>74</v>
      </c>
      <c r="D43">
        <v>787</v>
      </c>
      <c r="E43" s="2">
        <f t="shared" si="10"/>
        <v>23</v>
      </c>
      <c r="F43" s="8">
        <f t="shared" si="11"/>
        <v>2.9224904701397714E-2</v>
      </c>
      <c r="G43">
        <v>764</v>
      </c>
      <c r="H43" s="9">
        <v>0.105</v>
      </c>
      <c r="I43">
        <v>74</v>
      </c>
      <c r="J43" s="11">
        <f t="shared" si="1"/>
        <v>82.634999999999991</v>
      </c>
      <c r="K43" s="5">
        <f t="shared" si="3"/>
        <v>77.672916078939181</v>
      </c>
      <c r="L43" s="5">
        <f t="shared" si="4"/>
        <v>5.7961157978248528</v>
      </c>
      <c r="X43">
        <v>74</v>
      </c>
      <c r="Y43">
        <v>8</v>
      </c>
      <c r="Z43" s="5">
        <f t="shared" si="5"/>
        <v>8.1871538891396227</v>
      </c>
      <c r="AA43">
        <v>74</v>
      </c>
      <c r="AB43">
        <v>14</v>
      </c>
      <c r="AC43">
        <f t="shared" si="9"/>
        <v>3</v>
      </c>
      <c r="AD43" s="5">
        <f t="shared" si="6"/>
        <v>15.510208103929678</v>
      </c>
      <c r="AE43" s="5">
        <f t="shared" si="7"/>
        <v>1.9240248939960367</v>
      </c>
      <c r="AF43" s="5">
        <f t="shared" si="8"/>
        <v>1.3497741628297015</v>
      </c>
      <c r="AY43">
        <v>74</v>
      </c>
      <c r="AZ43">
        <v>10</v>
      </c>
      <c r="BA43" s="5">
        <f t="shared" si="2"/>
        <v>1.0874443155618254</v>
      </c>
    </row>
    <row r="44" spans="1:53" x14ac:dyDescent="0.3">
      <c r="A44" s="5">
        <f t="shared" si="0"/>
        <v>9.5779661060262141E-3</v>
      </c>
      <c r="B44">
        <v>72</v>
      </c>
      <c r="C44">
        <v>75</v>
      </c>
      <c r="D44">
        <v>869</v>
      </c>
      <c r="E44" s="2">
        <f t="shared" si="10"/>
        <v>38</v>
      </c>
      <c r="F44" s="8">
        <f t="shared" si="11"/>
        <v>4.3728423475258918E-2</v>
      </c>
      <c r="G44">
        <v>831</v>
      </c>
      <c r="H44" s="10">
        <f>+(H43+H45)/2</f>
        <v>0.106</v>
      </c>
      <c r="I44">
        <v>75</v>
      </c>
      <c r="J44" s="11">
        <f t="shared" si="1"/>
        <v>92.114000000000004</v>
      </c>
      <c r="K44" s="5">
        <f t="shared" si="3"/>
        <v>83.624567565429416</v>
      </c>
      <c r="L44" s="5">
        <f t="shared" si="4"/>
        <v>6.1080041044107842</v>
      </c>
      <c r="X44">
        <v>75</v>
      </c>
      <c r="Y44">
        <v>11</v>
      </c>
      <c r="Z44" s="5">
        <f t="shared" si="5"/>
        <v>8.9704580207779152</v>
      </c>
      <c r="AA44">
        <v>75</v>
      </c>
      <c r="AB44">
        <v>18</v>
      </c>
      <c r="AC44">
        <f t="shared" si="9"/>
        <v>4</v>
      </c>
      <c r="AD44" s="5">
        <f t="shared" si="6"/>
        <v>17.533733411660556</v>
      </c>
      <c r="AE44" s="5">
        <f t="shared" si="7"/>
        <v>2.1252597410775622</v>
      </c>
      <c r="AF44" s="5">
        <f t="shared" si="8"/>
        <v>1.5265101260266585</v>
      </c>
      <c r="AY44">
        <v>75</v>
      </c>
      <c r="AZ44">
        <v>12</v>
      </c>
      <c r="BA44" s="5">
        <f t="shared" si="2"/>
        <v>1.4488935767819799</v>
      </c>
    </row>
    <row r="45" spans="1:53" x14ac:dyDescent="0.3">
      <c r="A45" s="5">
        <f t="shared" si="0"/>
        <v>1.5189139371892901E-2</v>
      </c>
      <c r="B45">
        <v>75</v>
      </c>
      <c r="C45">
        <v>76</v>
      </c>
      <c r="D45">
        <v>946</v>
      </c>
      <c r="E45" s="2">
        <f t="shared" si="10"/>
        <v>44</v>
      </c>
      <c r="F45" s="8">
        <f t="shared" si="11"/>
        <v>4.6511627906976744E-2</v>
      </c>
      <c r="G45">
        <v>902</v>
      </c>
      <c r="H45" s="9">
        <v>0.107</v>
      </c>
      <c r="I45">
        <v>76</v>
      </c>
      <c r="J45" s="11">
        <f t="shared" si="1"/>
        <v>101.22199999999999</v>
      </c>
      <c r="K45" s="5">
        <f t="shared" si="3"/>
        <v>89.890397190391582</v>
      </c>
      <c r="L45" s="5">
        <f t="shared" si="4"/>
        <v>6.4243085871319554</v>
      </c>
      <c r="X45">
        <v>76</v>
      </c>
      <c r="Y45">
        <v>12</v>
      </c>
      <c r="Z45" s="5">
        <f t="shared" si="5"/>
        <v>9.7814141050859114</v>
      </c>
      <c r="AA45">
        <v>76</v>
      </c>
      <c r="AB45">
        <v>25</v>
      </c>
      <c r="AC45">
        <f t="shared" si="9"/>
        <v>7</v>
      </c>
      <c r="AD45" s="5">
        <f t="shared" si="6"/>
        <v>19.765192042919395</v>
      </c>
      <c r="AE45" s="5">
        <f t="shared" si="7"/>
        <v>2.3398834254613101</v>
      </c>
      <c r="AF45" s="5">
        <f t="shared" si="8"/>
        <v>1.7196568956672975</v>
      </c>
      <c r="AY45">
        <v>76</v>
      </c>
      <c r="AZ45">
        <v>12</v>
      </c>
      <c r="BA45" s="5">
        <f t="shared" si="2"/>
        <v>1.9158069848121171</v>
      </c>
    </row>
    <row r="46" spans="1:53" x14ac:dyDescent="0.3">
      <c r="A46" s="5">
        <f t="shared" si="0"/>
        <v>2.3767380813948344E-2</v>
      </c>
      <c r="B46">
        <v>76</v>
      </c>
      <c r="C46">
        <v>77</v>
      </c>
      <c r="D46">
        <v>1046</v>
      </c>
      <c r="E46" s="2">
        <f t="shared" si="10"/>
        <v>45</v>
      </c>
      <c r="F46" s="8">
        <f t="shared" si="11"/>
        <v>4.3021032504780114E-2</v>
      </c>
      <c r="G46">
        <v>1001</v>
      </c>
      <c r="H46" s="10">
        <f>+(H45+H47)/2</f>
        <v>9.6500000000000002E-2</v>
      </c>
      <c r="I46">
        <v>77</v>
      </c>
      <c r="J46" s="11">
        <f t="shared" si="1"/>
        <v>100.93900000000001</v>
      </c>
      <c r="K46" s="5">
        <f t="shared" si="3"/>
        <v>96.474318203265312</v>
      </c>
      <c r="L46" s="5">
        <f t="shared" si="4"/>
        <v>6.7440110653707483</v>
      </c>
      <c r="X46">
        <v>77</v>
      </c>
      <c r="Y46">
        <v>13</v>
      </c>
      <c r="Z46" s="5">
        <f t="shared" si="5"/>
        <v>10.615386444307752</v>
      </c>
      <c r="AA46">
        <v>77</v>
      </c>
      <c r="AB46">
        <v>25</v>
      </c>
      <c r="AC46">
        <f t="shared" si="9"/>
        <v>0</v>
      </c>
      <c r="AD46" s="5">
        <f t="shared" si="6"/>
        <v>22.217925203852214</v>
      </c>
      <c r="AE46" s="5">
        <f t="shared" si="7"/>
        <v>2.567776996454453</v>
      </c>
      <c r="AF46" s="5">
        <f t="shared" si="8"/>
        <v>1.9296896109927679</v>
      </c>
      <c r="AY46">
        <v>77</v>
      </c>
      <c r="AZ46">
        <v>15</v>
      </c>
      <c r="BA46" s="5">
        <f t="shared" si="2"/>
        <v>2.5139962323040979</v>
      </c>
    </row>
    <row r="47" spans="1:53" x14ac:dyDescent="0.3">
      <c r="A47" s="5">
        <f t="shared" si="0"/>
        <v>3.6697364927071388E-2</v>
      </c>
      <c r="B47">
        <v>79</v>
      </c>
      <c r="C47">
        <v>78</v>
      </c>
      <c r="D47">
        <v>1145</v>
      </c>
      <c r="E47" s="2">
        <f t="shared" si="10"/>
        <v>69</v>
      </c>
      <c r="F47" s="8">
        <f t="shared" si="11"/>
        <v>6.0262008733624452E-2</v>
      </c>
      <c r="G47">
        <v>1076</v>
      </c>
      <c r="H47" s="9">
        <v>8.5999999999999993E-2</v>
      </c>
      <c r="I47">
        <v>78</v>
      </c>
      <c r="J47" s="11">
        <f t="shared" si="1"/>
        <v>98.47</v>
      </c>
      <c r="K47" s="5">
        <f t="shared" si="3"/>
        <v>103.37918941983233</v>
      </c>
      <c r="L47" s="5">
        <f t="shared" si="4"/>
        <v>7.0660216115790471</v>
      </c>
      <c r="X47">
        <v>78</v>
      </c>
      <c r="Y47">
        <v>14</v>
      </c>
      <c r="Z47" s="5">
        <f t="shared" si="5"/>
        <v>11.467295720245046</v>
      </c>
      <c r="AA47">
        <v>78</v>
      </c>
      <c r="AB47">
        <v>27</v>
      </c>
      <c r="AC47">
        <f t="shared" si="9"/>
        <v>2</v>
      </c>
      <c r="AD47" s="5">
        <f t="shared" si="6"/>
        <v>24.905082127578769</v>
      </c>
      <c r="AE47" s="5">
        <f t="shared" si="7"/>
        <v>2.8086735458704948</v>
      </c>
      <c r="AF47" s="5">
        <f t="shared" si="8"/>
        <v>2.1569329706627882</v>
      </c>
      <c r="AY47">
        <v>78</v>
      </c>
      <c r="AZ47">
        <v>19</v>
      </c>
      <c r="BA47" s="5">
        <f t="shared" si="2"/>
        <v>3.2740671444346381</v>
      </c>
    </row>
    <row r="48" spans="1:53" x14ac:dyDescent="0.3">
      <c r="A48" s="5">
        <f t="shared" si="0"/>
        <v>5.5912916727573564E-2</v>
      </c>
      <c r="B48">
        <v>79</v>
      </c>
      <c r="C48">
        <v>79</v>
      </c>
      <c r="D48">
        <v>1270</v>
      </c>
      <c r="E48" s="2">
        <f t="shared" si="10"/>
        <v>90</v>
      </c>
      <c r="F48" s="8">
        <f t="shared" si="11"/>
        <v>7.0866141732283464E-2</v>
      </c>
      <c r="G48">
        <v>1180</v>
      </c>
      <c r="H48" s="10">
        <f>+(H47+H49)/2</f>
        <v>8.3499999999999991E-2</v>
      </c>
      <c r="I48">
        <v>79</v>
      </c>
      <c r="J48" s="11">
        <f t="shared" si="1"/>
        <v>106.04499999999999</v>
      </c>
      <c r="K48" s="5">
        <f t="shared" si="3"/>
        <v>110.60674590474892</v>
      </c>
      <c r="L48" s="5">
        <f t="shared" si="4"/>
        <v>7.3891835617626063</v>
      </c>
      <c r="X48">
        <v>79</v>
      </c>
      <c r="Y48">
        <v>14</v>
      </c>
      <c r="Z48" s="5">
        <f t="shared" si="5"/>
        <v>12.331711006730361</v>
      </c>
      <c r="AA48">
        <v>79</v>
      </c>
      <c r="AB48">
        <v>29</v>
      </c>
      <c r="AC48">
        <f t="shared" si="9"/>
        <v>2</v>
      </c>
      <c r="AD48" s="5">
        <f t="shared" si="6"/>
        <v>27.839466617592826</v>
      </c>
      <c r="AE48" s="5">
        <f t="shared" si="7"/>
        <v>3.0621474608768917</v>
      </c>
      <c r="AF48" s="5">
        <f t="shared" si="8"/>
        <v>2.4015375226278337</v>
      </c>
      <c r="AY48">
        <v>79</v>
      </c>
      <c r="AZ48">
        <v>21</v>
      </c>
      <c r="BA48" s="5">
        <f t="shared" si="2"/>
        <v>4.2318848842138586</v>
      </c>
    </row>
    <row r="49" spans="1:53" x14ac:dyDescent="0.3">
      <c r="A49" s="5">
        <f t="shared" ref="A49:A71" si="12">A$10*_xlfn.NORM.DIST($C49,A$11,A$12,TRUE)</f>
        <v>8.4068392915895698E-2</v>
      </c>
      <c r="B49">
        <v>81</v>
      </c>
      <c r="C49">
        <v>80</v>
      </c>
      <c r="D49">
        <v>1388</v>
      </c>
      <c r="E49" s="2">
        <f t="shared" si="10"/>
        <v>105</v>
      </c>
      <c r="F49" s="8">
        <f t="shared" si="11"/>
        <v>7.5648414985590773E-2</v>
      </c>
      <c r="G49">
        <v>1283</v>
      </c>
      <c r="H49" s="9">
        <v>8.1000000000000003E-2</v>
      </c>
      <c r="I49">
        <v>80</v>
      </c>
      <c r="J49" s="11">
        <f t="shared" si="1"/>
        <v>112.428</v>
      </c>
      <c r="K49" s="5">
        <f t="shared" si="3"/>
        <v>118.15753511631452</v>
      </c>
      <c r="L49" s="5">
        <f t="shared" si="4"/>
        <v>7.7122794261091849</v>
      </c>
      <c r="X49">
        <v>80</v>
      </c>
      <c r="Y49">
        <v>14</v>
      </c>
      <c r="Z49" s="5">
        <f t="shared" si="5"/>
        <v>13.20295324197388</v>
      </c>
      <c r="AA49">
        <v>80</v>
      </c>
      <c r="AB49">
        <v>31</v>
      </c>
      <c r="AC49">
        <f t="shared" si="9"/>
        <v>2</v>
      </c>
      <c r="AD49" s="5">
        <f t="shared" si="6"/>
        <v>31.033373655387305</v>
      </c>
      <c r="AE49" s="5">
        <f t="shared" si="7"/>
        <v>3.3276053575728604</v>
      </c>
      <c r="AF49" s="5">
        <f t="shared" si="8"/>
        <v>2.663456703264627</v>
      </c>
      <c r="AY49">
        <v>80</v>
      </c>
      <c r="AZ49">
        <v>35</v>
      </c>
      <c r="BA49" s="5">
        <f t="shared" ref="BA49:BA71" si="13">BA$10*_xlfn.NORM.DIST($C49,BA$11,BA$12,TRUE)</f>
        <v>5.4289696241073324</v>
      </c>
    </row>
    <row r="50" spans="1:53" x14ac:dyDescent="0.3">
      <c r="A50" s="5">
        <f t="shared" si="12"/>
        <v>0.12474343817058768</v>
      </c>
      <c r="B50">
        <v>81</v>
      </c>
      <c r="C50">
        <v>81</v>
      </c>
      <c r="D50">
        <v>1510</v>
      </c>
      <c r="E50" s="2">
        <f t="shared" si="10"/>
        <v>124</v>
      </c>
      <c r="F50" s="8">
        <f t="shared" si="11"/>
        <v>8.211920529801324E-2</v>
      </c>
      <c r="G50">
        <v>1386</v>
      </c>
      <c r="H50" s="10">
        <f>+(H49+H51)/2</f>
        <v>8.3499999999999991E-2</v>
      </c>
      <c r="I50">
        <v>81</v>
      </c>
      <c r="J50" s="11">
        <f t="shared" si="1"/>
        <v>126.08499999999998</v>
      </c>
      <c r="K50" s="5">
        <f t="shared" si="3"/>
        <v>126.03085940135189</v>
      </c>
      <c r="L50" s="5">
        <f t="shared" si="4"/>
        <v>8.0340376730286742</v>
      </c>
      <c r="X50">
        <v>81</v>
      </c>
      <c r="Y50">
        <v>14</v>
      </c>
      <c r="Z50" s="5">
        <f t="shared" si="5"/>
        <v>14.07520688800995</v>
      </c>
      <c r="AA50">
        <v>81</v>
      </c>
      <c r="AB50">
        <v>34</v>
      </c>
      <c r="AC50">
        <f t="shared" si="9"/>
        <v>3</v>
      </c>
      <c r="AD50" s="5">
        <f t="shared" si="6"/>
        <v>34.49841792535689</v>
      </c>
      <c r="AE50" s="5">
        <f t="shared" si="7"/>
        <v>3.6042790380050156</v>
      </c>
      <c r="AF50" s="5">
        <f t="shared" si="8"/>
        <v>2.9424252806080013</v>
      </c>
      <c r="AY50">
        <v>81</v>
      </c>
      <c r="AZ50">
        <v>41</v>
      </c>
      <c r="BA50" s="5">
        <f t="shared" si="13"/>
        <v>6.9127860263285514</v>
      </c>
    </row>
    <row r="51" spans="1:53" x14ac:dyDescent="0.3">
      <c r="A51" s="5">
        <f t="shared" si="12"/>
        <v>0.18267941954274544</v>
      </c>
      <c r="B51">
        <v>81</v>
      </c>
      <c r="C51">
        <v>82</v>
      </c>
      <c r="D51">
        <v>1587</v>
      </c>
      <c r="E51" s="2">
        <f t="shared" si="10"/>
        <v>146</v>
      </c>
      <c r="F51" s="8">
        <f t="shared" si="11"/>
        <v>9.199747952110901E-2</v>
      </c>
      <c r="G51">
        <v>1441</v>
      </c>
      <c r="H51" s="9">
        <v>8.5999999999999993E-2</v>
      </c>
      <c r="I51">
        <v>82</v>
      </c>
      <c r="J51" s="11">
        <f t="shared" si="1"/>
        <v>136.482</v>
      </c>
      <c r="K51" s="5">
        <f t="shared" si="3"/>
        <v>134.22472569472885</v>
      </c>
      <c r="L51" s="5">
        <f t="shared" si="4"/>
        <v>8.3531403466241905</v>
      </c>
      <c r="X51">
        <v>82</v>
      </c>
      <c r="Y51">
        <v>14</v>
      </c>
      <c r="Z51" s="5">
        <f t="shared" si="5"/>
        <v>14.942636127139409</v>
      </c>
      <c r="AA51">
        <v>82</v>
      </c>
      <c r="AB51">
        <v>41</v>
      </c>
      <c r="AC51">
        <f t="shared" si="9"/>
        <v>7</v>
      </c>
      <c r="AD51" s="5">
        <f t="shared" si="6"/>
        <v>38.245356445237938</v>
      </c>
      <c r="AE51" s="5">
        <f t="shared" si="7"/>
        <v>3.891220796624399</v>
      </c>
      <c r="AF51" s="5">
        <f t="shared" si="8"/>
        <v>3.2379398916472937</v>
      </c>
      <c r="AY51">
        <v>82</v>
      </c>
      <c r="AZ51">
        <v>47</v>
      </c>
      <c r="BA51" s="5">
        <f t="shared" si="13"/>
        <v>8.7368862457155156</v>
      </c>
    </row>
    <row r="52" spans="1:53" x14ac:dyDescent="0.3">
      <c r="A52" s="5">
        <f t="shared" si="12"/>
        <v>0.2640418380554207</v>
      </c>
      <c r="B52">
        <v>82</v>
      </c>
      <c r="C52">
        <v>83</v>
      </c>
      <c r="D52">
        <v>1710</v>
      </c>
      <c r="E52" s="2">
        <f t="shared" si="10"/>
        <v>179</v>
      </c>
      <c r="F52" s="8">
        <f t="shared" si="11"/>
        <v>0.10467836257309941</v>
      </c>
      <c r="G52">
        <v>1531</v>
      </c>
      <c r="H52" s="10">
        <f>+(H51+H53)/2</f>
        <v>8.3999999999999991E-2</v>
      </c>
      <c r="I52">
        <v>83</v>
      </c>
      <c r="J52" s="11">
        <f t="shared" si="1"/>
        <v>143.63999999999999</v>
      </c>
      <c r="K52" s="5">
        <f t="shared" si="3"/>
        <v>142.73580323144171</v>
      </c>
      <c r="L52" s="5">
        <f t="shared" si="4"/>
        <v>8.6682314643862153</v>
      </c>
      <c r="X52">
        <v>83</v>
      </c>
      <c r="Y52">
        <v>16</v>
      </c>
      <c r="Z52" s="5">
        <f t="shared" si="5"/>
        <v>15.79950173457477</v>
      </c>
      <c r="AA52">
        <v>83</v>
      </c>
      <c r="AB52">
        <v>41</v>
      </c>
      <c r="AC52">
        <f t="shared" si="9"/>
        <v>0</v>
      </c>
      <c r="AD52" s="5">
        <f t="shared" si="6"/>
        <v>42.283907803687278</v>
      </c>
      <c r="AE52" s="5">
        <f t="shared" si="7"/>
        <v>4.1873013751210095</v>
      </c>
      <c r="AF52" s="5">
        <f t="shared" si="8"/>
        <v>3.5492423801303885</v>
      </c>
      <c r="AY52">
        <v>83</v>
      </c>
      <c r="AZ52">
        <v>62</v>
      </c>
      <c r="BA52" s="5">
        <f t="shared" si="13"/>
        <v>10.96086420692439</v>
      </c>
    </row>
    <row r="53" spans="1:53" x14ac:dyDescent="0.3">
      <c r="A53" s="5">
        <f t="shared" si="12"/>
        <v>0.37669788125723674</v>
      </c>
      <c r="B53">
        <v>82</v>
      </c>
      <c r="C53">
        <v>84</v>
      </c>
      <c r="D53">
        <v>1899</v>
      </c>
      <c r="E53" s="2">
        <f t="shared" si="10"/>
        <v>235</v>
      </c>
      <c r="F53" s="8">
        <f t="shared" si="11"/>
        <v>0.12374934175882044</v>
      </c>
      <c r="G53">
        <v>1664</v>
      </c>
      <c r="H53" s="9">
        <v>8.2000000000000003E-2</v>
      </c>
      <c r="I53">
        <v>84</v>
      </c>
      <c r="J53" s="11">
        <f t="shared" si="1"/>
        <v>155.71800000000002</v>
      </c>
      <c r="K53" s="5">
        <f t="shared" si="3"/>
        <v>151.5593900194603</v>
      </c>
      <c r="L53" s="5">
        <f t="shared" si="4"/>
        <v>8.9779261289312817</v>
      </c>
      <c r="X53">
        <v>84</v>
      </c>
      <c r="Y53">
        <v>16</v>
      </c>
      <c r="Z53" s="5">
        <f t="shared" si="5"/>
        <v>16.640274734999334</v>
      </c>
      <c r="AA53">
        <v>84</v>
      </c>
      <c r="AB53">
        <v>49</v>
      </c>
      <c r="AC53">
        <f t="shared" si="9"/>
        <v>8</v>
      </c>
      <c r="AD53" s="5">
        <f t="shared" si="6"/>
        <v>46.622570787643745</v>
      </c>
      <c r="AE53" s="5">
        <f t="shared" si="7"/>
        <v>4.4912108270531172</v>
      </c>
      <c r="AF53" s="5">
        <f t="shared" si="8"/>
        <v>3.8753066364573305</v>
      </c>
      <c r="AY53">
        <v>84</v>
      </c>
      <c r="AZ53">
        <v>78</v>
      </c>
      <c r="BA53" s="5">
        <f t="shared" si="13"/>
        <v>13.650079168907515</v>
      </c>
    </row>
    <row r="54" spans="1:53" x14ac:dyDescent="0.3">
      <c r="A54" s="5">
        <f t="shared" si="12"/>
        <v>0.53049220364458538</v>
      </c>
      <c r="B54">
        <v>82</v>
      </c>
      <c r="C54">
        <v>85</v>
      </c>
      <c r="D54">
        <v>1995</v>
      </c>
      <c r="E54" s="2">
        <f t="shared" si="10"/>
        <v>298</v>
      </c>
      <c r="F54" s="8">
        <f t="shared" si="11"/>
        <v>0.14937343358395991</v>
      </c>
      <c r="G54">
        <v>1697</v>
      </c>
      <c r="H54" s="10">
        <f>+(H53+H55)/2</f>
        <v>7.9500000000000001E-2</v>
      </c>
      <c r="I54">
        <v>85</v>
      </c>
      <c r="J54" s="11">
        <f t="shared" si="1"/>
        <v>158.60249999999999</v>
      </c>
      <c r="K54" s="5">
        <f t="shared" si="3"/>
        <v>160.6893887490632</v>
      </c>
      <c r="L54" s="5">
        <f t="shared" si="4"/>
        <v>9.2808202751321343</v>
      </c>
      <c r="X54">
        <v>85</v>
      </c>
      <c r="Y54">
        <v>17</v>
      </c>
      <c r="Z54" s="5">
        <f t="shared" si="5"/>
        <v>17.459743100330915</v>
      </c>
      <c r="AA54">
        <v>85</v>
      </c>
      <c r="AB54">
        <v>53</v>
      </c>
      <c r="AC54">
        <f t="shared" si="9"/>
        <v>4</v>
      </c>
      <c r="AD54" s="5">
        <f t="shared" si="6"/>
        <v>51.268445420507739</v>
      </c>
      <c r="AE54" s="5">
        <f t="shared" si="7"/>
        <v>4.8014625059767244</v>
      </c>
      <c r="AF54" s="5">
        <f t="shared" si="8"/>
        <v>4.2148296129528777</v>
      </c>
      <c r="AY54">
        <v>85</v>
      </c>
      <c r="AZ54">
        <v>85</v>
      </c>
      <c r="BA54" s="5">
        <f t="shared" si="13"/>
        <v>16.875109584590049</v>
      </c>
    </row>
    <row r="55" spans="1:53" x14ac:dyDescent="0.3">
      <c r="A55" s="5">
        <f t="shared" si="12"/>
        <v>0.73749741599724683</v>
      </c>
      <c r="B55">
        <v>82</v>
      </c>
      <c r="C55">
        <v>86</v>
      </c>
      <c r="D55">
        <v>2141</v>
      </c>
      <c r="E55" s="2">
        <f t="shared" si="10"/>
        <v>336</v>
      </c>
      <c r="F55" s="8">
        <f t="shared" si="11"/>
        <v>0.15693601120971509</v>
      </c>
      <c r="G55">
        <v>1805</v>
      </c>
      <c r="H55" s="9">
        <v>7.6999999999999999E-2</v>
      </c>
      <c r="I55">
        <v>86</v>
      </c>
      <c r="J55" s="11">
        <f t="shared" si="1"/>
        <v>164.857</v>
      </c>
      <c r="K55" s="5">
        <f t="shared" si="3"/>
        <v>170.11829272980106</v>
      </c>
      <c r="L55" s="5">
        <f t="shared" si="4"/>
        <v>9.57550096224751</v>
      </c>
      <c r="X55">
        <v>86</v>
      </c>
      <c r="Y55">
        <v>18</v>
      </c>
      <c r="Z55" s="5">
        <f t="shared" si="5"/>
        <v>18.253108067710457</v>
      </c>
      <c r="AA55">
        <v>86</v>
      </c>
      <c r="AB55">
        <v>60</v>
      </c>
      <c r="AC55">
        <f t="shared" si="9"/>
        <v>7</v>
      </c>
      <c r="AD55" s="5">
        <f t="shared" si="6"/>
        <v>56.227059617998982</v>
      </c>
      <c r="AE55" s="5">
        <f t="shared" si="7"/>
        <v>5.1164003334999935</v>
      </c>
      <c r="AF55" s="5">
        <f t="shared" si="8"/>
        <v>4.5662271347255476</v>
      </c>
      <c r="AY55">
        <v>86</v>
      </c>
      <c r="AZ55">
        <v>109</v>
      </c>
      <c r="BA55" s="5">
        <f t="shared" si="13"/>
        <v>20.710904398324576</v>
      </c>
    </row>
    <row r="56" spans="1:53" x14ac:dyDescent="0.3">
      <c r="A56" s="5">
        <f t="shared" si="12"/>
        <v>1.0122092895668897</v>
      </c>
      <c r="B56">
        <v>83</v>
      </c>
      <c r="C56">
        <v>87</v>
      </c>
      <c r="D56">
        <v>2332</v>
      </c>
      <c r="E56" s="2">
        <f t="shared" si="10"/>
        <v>424</v>
      </c>
      <c r="F56" s="8">
        <f t="shared" si="11"/>
        <v>0.18181818181818182</v>
      </c>
      <c r="G56">
        <v>1908</v>
      </c>
      <c r="H56" s="10">
        <f>+(H55+H57)/2</f>
        <v>7.2500000000000009E-2</v>
      </c>
      <c r="I56">
        <v>87</v>
      </c>
      <c r="J56" s="11">
        <f t="shared" si="1"/>
        <v>169.07000000000002</v>
      </c>
      <c r="K56" s="5">
        <f t="shared" si="3"/>
        <v>179.83718235035869</v>
      </c>
      <c r="L56" s="5">
        <f t="shared" si="4"/>
        <v>9.8605571098914062</v>
      </c>
      <c r="X56">
        <v>87</v>
      </c>
      <c r="Y56">
        <v>19</v>
      </c>
      <c r="Z56" s="5">
        <f t="shared" si="5"/>
        <v>19.016067131534115</v>
      </c>
      <c r="AA56">
        <v>87</v>
      </c>
      <c r="AB56">
        <v>64</v>
      </c>
      <c r="AC56">
        <f t="shared" si="9"/>
        <v>4</v>
      </c>
      <c r="AD56" s="5">
        <f t="shared" si="6"/>
        <v>61.502204792716306</v>
      </c>
      <c r="AE56" s="5">
        <f t="shared" si="7"/>
        <v>5.4342094378354266</v>
      </c>
      <c r="AF56" s="5">
        <f t="shared" si="8"/>
        <v>4.9276350479646824</v>
      </c>
      <c r="AY56">
        <v>87</v>
      </c>
      <c r="AZ56">
        <v>138</v>
      </c>
      <c r="BA56" s="5">
        <f t="shared" si="13"/>
        <v>25.235608439374051</v>
      </c>
    </row>
    <row r="57" spans="1:53" x14ac:dyDescent="0.3">
      <c r="A57" s="5">
        <f t="shared" si="12"/>
        <v>1.3716512342699561</v>
      </c>
      <c r="B57">
        <v>83</v>
      </c>
      <c r="C57">
        <v>88</v>
      </c>
      <c r="D57">
        <v>2513</v>
      </c>
      <c r="E57" s="2">
        <f t="shared" si="10"/>
        <v>497</v>
      </c>
      <c r="F57" s="8">
        <f t="shared" si="11"/>
        <v>0.1977715877437326</v>
      </c>
      <c r="G57">
        <v>2016</v>
      </c>
      <c r="H57" s="9">
        <v>6.8000000000000005E-2</v>
      </c>
      <c r="I57">
        <v>88</v>
      </c>
      <c r="J57" s="11">
        <f t="shared" si="1"/>
        <v>170.88400000000001</v>
      </c>
      <c r="K57" s="5">
        <f t="shared" si="3"/>
        <v>189.83573245052995</v>
      </c>
      <c r="L57" s="5">
        <f t="shared" si="4"/>
        <v>10.134590567108914</v>
      </c>
      <c r="X57">
        <v>88</v>
      </c>
      <c r="Y57">
        <v>19</v>
      </c>
      <c r="Z57" s="5">
        <f t="shared" si="5"/>
        <v>19.744881363354864</v>
      </c>
      <c r="AA57">
        <v>88</v>
      </c>
      <c r="AB57">
        <v>74</v>
      </c>
      <c r="AC57">
        <f t="shared" si="9"/>
        <v>10</v>
      </c>
      <c r="AD57" s="5">
        <f t="shared" si="6"/>
        <v>67.095783792998461</v>
      </c>
      <c r="AE57" s="5">
        <f t="shared" si="7"/>
        <v>5.7529301803607584</v>
      </c>
      <c r="AF57" s="5">
        <f t="shared" si="8"/>
        <v>5.2969161443924868</v>
      </c>
      <c r="AY57">
        <v>88</v>
      </c>
      <c r="AZ57">
        <v>166</v>
      </c>
      <c r="BA57" s="5">
        <f t="shared" si="13"/>
        <v>30.529051485377291</v>
      </c>
    </row>
    <row r="58" spans="1:53" x14ac:dyDescent="0.3">
      <c r="A58" s="5">
        <f t="shared" si="12"/>
        <v>1.8353492709063939</v>
      </c>
      <c r="B58">
        <v>83</v>
      </c>
      <c r="C58">
        <v>89</v>
      </c>
      <c r="D58">
        <v>2902</v>
      </c>
      <c r="E58" s="2">
        <f t="shared" si="10"/>
        <v>547</v>
      </c>
      <c r="F58" s="8">
        <f t="shared" si="11"/>
        <v>0.18849069607167471</v>
      </c>
      <c r="G58">
        <v>2355</v>
      </c>
      <c r="H58" s="10">
        <f>+(H57+H59)/2</f>
        <v>6.3500000000000001E-2</v>
      </c>
      <c r="I58">
        <v>89</v>
      </c>
      <c r="J58" s="11">
        <f t="shared" si="1"/>
        <v>184.27700000000002</v>
      </c>
      <c r="K58" s="5">
        <f t="shared" si="3"/>
        <v>200.10223087958011</v>
      </c>
      <c r="L58" s="5">
        <f t="shared" si="4"/>
        <v>10.396227395657796</v>
      </c>
      <c r="X58">
        <v>89</v>
      </c>
      <c r="Y58">
        <v>19</v>
      </c>
      <c r="Z58" s="5">
        <f t="shared" si="5"/>
        <v>20.436425404053526</v>
      </c>
      <c r="AA58">
        <v>89</v>
      </c>
      <c r="AB58">
        <v>75</v>
      </c>
      <c r="AC58">
        <f t="shared" si="9"/>
        <v>1</v>
      </c>
      <c r="AD58" s="5">
        <f t="shared" si="6"/>
        <v>73.007674540292285</v>
      </c>
      <c r="AE58" s="5">
        <f t="shared" si="7"/>
        <v>6.0704755091307643</v>
      </c>
      <c r="AF58" s="5">
        <f t="shared" si="8"/>
        <v>5.6716731742203157</v>
      </c>
      <c r="AY58">
        <v>89</v>
      </c>
      <c r="AZ58">
        <v>192</v>
      </c>
      <c r="BA58" s="5">
        <f t="shared" si="13"/>
        <v>36.670906634403536</v>
      </c>
    </row>
    <row r="59" spans="1:53" x14ac:dyDescent="0.3">
      <c r="A59" s="5">
        <f t="shared" si="12"/>
        <v>2.4251386380874722</v>
      </c>
      <c r="B59">
        <v>83</v>
      </c>
      <c r="C59">
        <v>90</v>
      </c>
      <c r="D59">
        <v>3159</v>
      </c>
      <c r="E59" s="2">
        <f t="shared" si="10"/>
        <v>614</v>
      </c>
      <c r="F59" s="8">
        <f t="shared" si="11"/>
        <v>0.19436530547641659</v>
      </c>
      <c r="G59">
        <v>2545</v>
      </c>
      <c r="H59" s="9">
        <v>5.8999999999999997E-2</v>
      </c>
      <c r="I59">
        <v>90</v>
      </c>
      <c r="J59" s="11">
        <f t="shared" si="1"/>
        <v>186.381</v>
      </c>
      <c r="K59" s="5">
        <f t="shared" si="3"/>
        <v>210.62360839293964</v>
      </c>
      <c r="L59" s="5">
        <f t="shared" si="4"/>
        <v>10.644129242021101</v>
      </c>
      <c r="X59">
        <v>90</v>
      </c>
      <c r="Y59">
        <v>20</v>
      </c>
      <c r="Z59" s="5">
        <f t="shared" si="5"/>
        <v>21.088219214830861</v>
      </c>
      <c r="AA59">
        <v>90</v>
      </c>
      <c r="AB59">
        <v>79</v>
      </c>
      <c r="AC59">
        <f t="shared" si="9"/>
        <v>4</v>
      </c>
      <c r="AD59" s="5">
        <f t="shared" si="6"/>
        <v>79.235612627341965</v>
      </c>
      <c r="AE59" s="5">
        <f t="shared" si="7"/>
        <v>6.3846514962117276</v>
      </c>
      <c r="AF59" s="5">
        <f t="shared" si="8"/>
        <v>6.0492681129785844</v>
      </c>
      <c r="AY59">
        <v>90</v>
      </c>
      <c r="AZ59">
        <v>259</v>
      </c>
      <c r="BA59" s="5">
        <f t="shared" si="13"/>
        <v>43.738542285592807</v>
      </c>
    </row>
    <row r="60" spans="1:53" x14ac:dyDescent="0.3">
      <c r="A60" s="5">
        <f t="shared" si="12"/>
        <v>3.164767419903352</v>
      </c>
      <c r="B60">
        <v>85</v>
      </c>
      <c r="C60">
        <v>91</v>
      </c>
      <c r="D60">
        <v>3641</v>
      </c>
      <c r="E60" s="2">
        <f t="shared" si="10"/>
        <v>699</v>
      </c>
      <c r="F60" s="8">
        <f t="shared" si="11"/>
        <v>0.1919802252128536</v>
      </c>
      <c r="G60">
        <v>2942</v>
      </c>
      <c r="H60" s="10">
        <f>+(H59+H61)/2</f>
        <v>6.5500000000000003E-2</v>
      </c>
      <c r="I60">
        <v>91</v>
      </c>
      <c r="J60" s="11">
        <f t="shared" si="1"/>
        <v>238.4855</v>
      </c>
      <c r="K60" s="5">
        <f t="shared" si="3"/>
        <v>221.38547991114038</v>
      </c>
      <c r="L60" s="5">
        <f t="shared" si="4"/>
        <v>10.877004667860476</v>
      </c>
      <c r="X60">
        <v>91</v>
      </c>
      <c r="Y60">
        <v>20</v>
      </c>
      <c r="Z60" s="5">
        <f t="shared" si="5"/>
        <v>21.698441426648841</v>
      </c>
      <c r="AA60">
        <v>91</v>
      </c>
      <c r="AB60">
        <v>83</v>
      </c>
      <c r="AC60">
        <f t="shared" si="9"/>
        <v>4</v>
      </c>
      <c r="AD60" s="5">
        <f t="shared" si="6"/>
        <v>85.775095954730602</v>
      </c>
      <c r="AE60" s="5">
        <f t="shared" si="7"/>
        <v>6.6931808323919837</v>
      </c>
      <c r="AF60" s="5">
        <f t="shared" si="8"/>
        <v>6.4268476836683668</v>
      </c>
      <c r="AY60">
        <v>91</v>
      </c>
      <c r="AZ60">
        <v>366</v>
      </c>
      <c r="BA60" s="5">
        <f t="shared" si="13"/>
        <v>51.804612425624541</v>
      </c>
    </row>
    <row r="61" spans="1:53" x14ac:dyDescent="0.3">
      <c r="A61" s="5">
        <f t="shared" si="12"/>
        <v>4.0792719302667049</v>
      </c>
      <c r="B61">
        <v>85</v>
      </c>
      <c r="C61">
        <v>92</v>
      </c>
      <c r="D61">
        <v>3748</v>
      </c>
      <c r="E61" s="2">
        <f t="shared" si="10"/>
        <v>787</v>
      </c>
      <c r="F61" s="8">
        <f t="shared" si="11"/>
        <v>0.20997865528281751</v>
      </c>
      <c r="G61">
        <v>2961</v>
      </c>
      <c r="H61" s="9">
        <v>7.1999999999999995E-2</v>
      </c>
      <c r="I61">
        <v>92</v>
      </c>
      <c r="J61" s="11">
        <f t="shared" si="1"/>
        <v>269.85599999999999</v>
      </c>
      <c r="K61" s="5">
        <f t="shared" si="3"/>
        <v>232.37219703298973</v>
      </c>
      <c r="L61" s="5">
        <f t="shared" si="4"/>
        <v>11.093620305697172</v>
      </c>
      <c r="X61">
        <v>92</v>
      </c>
      <c r="Y61">
        <v>21</v>
      </c>
      <c r="Z61" s="5">
        <f t="shared" si="5"/>
        <v>22.265924852138539</v>
      </c>
      <c r="AA61">
        <v>92</v>
      </c>
      <c r="AB61">
        <v>90</v>
      </c>
      <c r="AC61">
        <f t="shared" si="9"/>
        <v>7</v>
      </c>
      <c r="AD61" s="5">
        <f t="shared" si="6"/>
        <v>92.619314215590094</v>
      </c>
      <c r="AE61" s="5">
        <f t="shared" si="7"/>
        <v>6.9937289706908459</v>
      </c>
      <c r="AF61" s="5">
        <f t="shared" si="8"/>
        <v>6.8013749594635877</v>
      </c>
      <c r="AY61">
        <v>92</v>
      </c>
      <c r="AZ61">
        <v>379</v>
      </c>
      <c r="BA61" s="5">
        <f t="shared" si="13"/>
        <v>60.934450902939453</v>
      </c>
    </row>
    <row r="62" spans="1:53" x14ac:dyDescent="0.3">
      <c r="A62" s="5">
        <f t="shared" si="12"/>
        <v>5.1941133291208068</v>
      </c>
      <c r="B62">
        <v>85</v>
      </c>
      <c r="C62">
        <v>93</v>
      </c>
      <c r="D62">
        <v>3924</v>
      </c>
      <c r="E62" s="2">
        <f t="shared" si="10"/>
        <v>869</v>
      </c>
      <c r="F62" s="8">
        <f t="shared" si="11"/>
        <v>0.22145769622833844</v>
      </c>
      <c r="G62">
        <v>3055</v>
      </c>
      <c r="H62" s="10">
        <f>+(H61+H63)/2</f>
        <v>6.5000000000000002E-2</v>
      </c>
      <c r="I62">
        <v>93</v>
      </c>
      <c r="J62" s="11">
        <f t="shared" si="1"/>
        <v>255.06</v>
      </c>
      <c r="K62" s="5">
        <f t="shared" si="3"/>
        <v>243.56691156113195</v>
      </c>
      <c r="L62" s="5">
        <f t="shared" si="4"/>
        <v>11.292811705679838</v>
      </c>
      <c r="X62">
        <v>93</v>
      </c>
      <c r="Y62">
        <v>22</v>
      </c>
      <c r="Z62" s="5">
        <f t="shared" si="5"/>
        <v>22.790135383645708</v>
      </c>
      <c r="AA62">
        <v>93</v>
      </c>
      <c r="AB62">
        <v>96</v>
      </c>
      <c r="AC62">
        <f t="shared" si="9"/>
        <v>6</v>
      </c>
      <c r="AD62" s="5">
        <f t="shared" si="6"/>
        <v>99.759105690096391</v>
      </c>
      <c r="AE62" s="5">
        <f t="shared" si="7"/>
        <v>7.2839325316825114</v>
      </c>
      <c r="AF62" s="5">
        <f t="shared" si="8"/>
        <v>7.169666689160362</v>
      </c>
      <c r="AY62">
        <v>93</v>
      </c>
      <c r="AZ62">
        <v>420</v>
      </c>
      <c r="BA62" s="5">
        <f t="shared" si="13"/>
        <v>71.183355560483491</v>
      </c>
    </row>
    <row r="63" spans="1:53" x14ac:dyDescent="0.3">
      <c r="A63" s="5">
        <f t="shared" si="12"/>
        <v>6.5340846776008608</v>
      </c>
      <c r="B63">
        <v>85</v>
      </c>
      <c r="C63">
        <v>94</v>
      </c>
      <c r="D63">
        <v>4445</v>
      </c>
      <c r="E63" s="2">
        <f t="shared" si="10"/>
        <v>946</v>
      </c>
      <c r="F63" s="8">
        <f t="shared" si="11"/>
        <v>0.21282339707536557</v>
      </c>
      <c r="G63">
        <v>3499</v>
      </c>
      <c r="H63" s="9">
        <v>5.8000000000000003E-2</v>
      </c>
      <c r="I63">
        <v>94</v>
      </c>
      <c r="J63" s="11">
        <f t="shared" si="1"/>
        <v>257.81</v>
      </c>
      <c r="K63" s="5">
        <f t="shared" si="3"/>
        <v>254.9516496643985</v>
      </c>
      <c r="L63" s="5">
        <f t="shared" si="4"/>
        <v>11.473493740430747</v>
      </c>
      <c r="X63">
        <v>94</v>
      </c>
      <c r="Y63">
        <v>22</v>
      </c>
      <c r="Z63" s="5">
        <f t="shared" si="5"/>
        <v>23.271136065661938</v>
      </c>
      <c r="AA63">
        <v>94</v>
      </c>
      <c r="AB63">
        <v>107</v>
      </c>
      <c r="AC63">
        <f t="shared" si="9"/>
        <v>11</v>
      </c>
      <c r="AD63" s="5">
        <f t="shared" si="6"/>
        <v>107.18294338769256</v>
      </c>
      <c r="AE63" s="5">
        <f t="shared" si="7"/>
        <v>7.561429511524203</v>
      </c>
      <c r="AF63" s="5">
        <f t="shared" si="8"/>
        <v>7.5284358038701109</v>
      </c>
      <c r="AY63">
        <v>94</v>
      </c>
      <c r="AZ63">
        <v>530</v>
      </c>
      <c r="BA63" s="5">
        <f t="shared" si="13"/>
        <v>82.593865956588772</v>
      </c>
    </row>
    <row r="64" spans="1:53" x14ac:dyDescent="0.3">
      <c r="A64" s="5">
        <f t="shared" si="12"/>
        <v>8.122021164549464</v>
      </c>
      <c r="B64">
        <v>85</v>
      </c>
      <c r="C64">
        <v>95</v>
      </c>
      <c r="D64">
        <v>5092</v>
      </c>
      <c r="E64" s="2">
        <f t="shared" si="10"/>
        <v>1046</v>
      </c>
      <c r="F64" s="8">
        <f t="shared" si="11"/>
        <v>0.2054202670856245</v>
      </c>
      <c r="G64">
        <v>4046</v>
      </c>
      <c r="H64" s="10">
        <f>+(H63+H65)/2</f>
        <v>5.45E-2</v>
      </c>
      <c r="I64">
        <v>95</v>
      </c>
      <c r="J64" s="11">
        <f t="shared" si="1"/>
        <v>277.51400000000001</v>
      </c>
      <c r="K64" s="5">
        <f t="shared" si="3"/>
        <v>266.50739616977654</v>
      </c>
      <c r="L64" s="5">
        <f t="shared" si="4"/>
        <v>11.634670438182395</v>
      </c>
      <c r="X64">
        <v>95</v>
      </c>
      <c r="Y64">
        <v>22</v>
      </c>
      <c r="Z64" s="5">
        <f t="shared" si="5"/>
        <v>23.709538576386233</v>
      </c>
      <c r="AA64">
        <v>95</v>
      </c>
      <c r="AB64">
        <v>112</v>
      </c>
      <c r="AC64">
        <f t="shared" si="9"/>
        <v>5</v>
      </c>
      <c r="AD64" s="5">
        <f t="shared" si="6"/>
        <v>114.87695208335592</v>
      </c>
      <c r="AE64" s="5">
        <f t="shared" si="7"/>
        <v>7.8238907702049882</v>
      </c>
      <c r="AF64" s="5">
        <f t="shared" si="8"/>
        <v>7.8743383856648332</v>
      </c>
      <c r="AY64">
        <v>95</v>
      </c>
      <c r="AZ64">
        <v>691</v>
      </c>
      <c r="BA64" s="5">
        <f t="shared" si="13"/>
        <v>95.193152358874201</v>
      </c>
    </row>
    <row r="65" spans="1:53" x14ac:dyDescent="0.3">
      <c r="A65" s="5">
        <f t="shared" si="12"/>
        <v>9.977371538055511</v>
      </c>
      <c r="B65">
        <v>86</v>
      </c>
      <c r="C65">
        <v>96</v>
      </c>
      <c r="D65">
        <v>5476</v>
      </c>
      <c r="E65" s="2">
        <f t="shared" si="10"/>
        <v>1145</v>
      </c>
      <c r="F65" s="8">
        <f t="shared" si="11"/>
        <v>0.20909422936449965</v>
      </c>
      <c r="G65">
        <v>4331</v>
      </c>
      <c r="H65" s="9">
        <v>5.0999999999999997E-2</v>
      </c>
      <c r="I65">
        <v>96</v>
      </c>
      <c r="J65" s="11">
        <f t="shared" si="1"/>
        <v>279.27600000000001</v>
      </c>
      <c r="K65" s="5">
        <f t="shared" si="3"/>
        <v>278.21418834951163</v>
      </c>
      <c r="L65" s="5">
        <f t="shared" si="4"/>
        <v>11.775444119711732</v>
      </c>
      <c r="X65">
        <v>96</v>
      </c>
      <c r="Y65">
        <v>24</v>
      </c>
      <c r="Z65" s="5">
        <f t="shared" si="5"/>
        <v>24.106444666920158</v>
      </c>
      <c r="AA65">
        <v>96</v>
      </c>
      <c r="AB65">
        <v>118</v>
      </c>
      <c r="AC65">
        <f t="shared" si="9"/>
        <v>6</v>
      </c>
      <c r="AD65" s="5">
        <f t="shared" si="6"/>
        <v>122.82495724457354</v>
      </c>
      <c r="AE65" s="5">
        <f t="shared" si="7"/>
        <v>8.0690522252172592</v>
      </c>
      <c r="AF65" s="5">
        <f t="shared" si="8"/>
        <v>8.2040242137593768</v>
      </c>
      <c r="AY65">
        <v>96</v>
      </c>
      <c r="AZ65">
        <v>714</v>
      </c>
      <c r="BA65" s="5">
        <f t="shared" si="13"/>
        <v>108.99064226606937</v>
      </c>
    </row>
    <row r="66" spans="1:53" x14ac:dyDescent="0.3">
      <c r="A66" s="5">
        <f t="shared" si="12"/>
        <v>12.114713136174043</v>
      </c>
      <c r="B66">
        <v>86</v>
      </c>
      <c r="C66">
        <v>97</v>
      </c>
      <c r="D66">
        <v>5868</v>
      </c>
      <c r="E66" s="2">
        <f t="shared" si="10"/>
        <v>1270</v>
      </c>
      <c r="F66" s="8">
        <f t="shared" si="11"/>
        <v>0.21642808452624404</v>
      </c>
      <c r="G66">
        <v>4598</v>
      </c>
      <c r="H66" s="10">
        <f>+(H65+H67)/2</f>
        <v>4.9000000000000002E-2</v>
      </c>
      <c r="I66">
        <v>97</v>
      </c>
      <c r="J66" s="11">
        <f t="shared" si="1"/>
        <v>287.53200000000004</v>
      </c>
      <c r="K66" s="5">
        <f t="shared" si="3"/>
        <v>290.05121844786527</v>
      </c>
      <c r="L66" s="5">
        <f t="shared" si="4"/>
        <v>11.895023721896836</v>
      </c>
      <c r="X66">
        <v>97</v>
      </c>
      <c r="Y66">
        <v>24</v>
      </c>
      <c r="Z66" s="5">
        <f t="shared" si="5"/>
        <v>24.463380281665071</v>
      </c>
      <c r="AA66">
        <v>97</v>
      </c>
      <c r="AB66">
        <v>127</v>
      </c>
      <c r="AC66">
        <f t="shared" si="9"/>
        <v>9</v>
      </c>
      <c r="AD66" s="5">
        <f t="shared" si="6"/>
        <v>131.00856625011602</v>
      </c>
      <c r="AE66" s="5">
        <f t="shared" si="7"/>
        <v>8.2947471366364756</v>
      </c>
      <c r="AF66" s="5">
        <f t="shared" si="8"/>
        <v>8.5141898579957669</v>
      </c>
      <c r="AY66">
        <v>97</v>
      </c>
      <c r="AZ66">
        <v>844</v>
      </c>
      <c r="BA66" s="5">
        <f t="shared" si="13"/>
        <v>123.97601264809215</v>
      </c>
    </row>
    <row r="67" spans="1:53" x14ac:dyDescent="0.3">
      <c r="A67" s="5">
        <f t="shared" si="12"/>
        <v>14.542313177747248</v>
      </c>
      <c r="B67">
        <v>86</v>
      </c>
      <c r="C67">
        <v>98</v>
      </c>
      <c r="D67">
        <v>6376</v>
      </c>
      <c r="E67" s="2">
        <f t="shared" si="10"/>
        <v>1388</v>
      </c>
      <c r="F67" s="8">
        <f t="shared" si="11"/>
        <v>0.2176913425345044</v>
      </c>
      <c r="G67">
        <v>4988</v>
      </c>
      <c r="H67" s="9">
        <v>4.7E-2</v>
      </c>
      <c r="I67">
        <v>98</v>
      </c>
      <c r="J67" s="11">
        <f t="shared" si="1"/>
        <v>299.67200000000003</v>
      </c>
      <c r="K67" s="5">
        <f t="shared" si="3"/>
        <v>301.99694407933481</v>
      </c>
      <c r="L67" s="5">
        <f t="shared" si="4"/>
        <v>11.992732199967419</v>
      </c>
      <c r="X67">
        <v>98</v>
      </c>
      <c r="Y67">
        <v>25</v>
      </c>
      <c r="Z67" s="5">
        <f t="shared" si="5"/>
        <v>24.782225122328072</v>
      </c>
      <c r="AA67">
        <v>98</v>
      </c>
      <c r="AB67">
        <v>136</v>
      </c>
      <c r="AC67">
        <f t="shared" si="9"/>
        <v>9</v>
      </c>
      <c r="AD67" s="5">
        <f t="shared" si="6"/>
        <v>139.40728167417893</v>
      </c>
      <c r="AE67" s="5">
        <f t="shared" si="7"/>
        <v>8.498937845166596</v>
      </c>
      <c r="AF67" s="5">
        <f t="shared" si="8"/>
        <v>8.8016331691074878</v>
      </c>
      <c r="AY67">
        <v>98</v>
      </c>
      <c r="AZ67">
        <v>941</v>
      </c>
      <c r="BA67" s="5">
        <f t="shared" si="13"/>
        <v>140.11767051455206</v>
      </c>
    </row>
    <row r="68" spans="1:53" x14ac:dyDescent="0.3">
      <c r="A68" s="5">
        <f t="shared" si="12"/>
        <v>17.260851948521154</v>
      </c>
      <c r="B68">
        <v>87</v>
      </c>
      <c r="C68">
        <v>99</v>
      </c>
      <c r="D68">
        <v>6843</v>
      </c>
      <c r="E68" s="2">
        <f t="shared" si="10"/>
        <v>1510</v>
      </c>
      <c r="F68" s="8">
        <f t="shared" si="11"/>
        <v>0.22066345170246968</v>
      </c>
      <c r="G68">
        <v>5333</v>
      </c>
      <c r="H68" s="10">
        <f>+(H67+H69)/2</f>
        <v>4.5499999999999999E-2</v>
      </c>
      <c r="I68">
        <v>99</v>
      </c>
      <c r="J68" s="11">
        <f t="shared" si="1"/>
        <v>311.35649999999998</v>
      </c>
      <c r="K68" s="5">
        <f t="shared" si="3"/>
        <v>314.02920552759849</v>
      </c>
      <c r="L68" s="5">
        <f t="shared" si="4"/>
        <v>12.068012911564372</v>
      </c>
      <c r="X68">
        <v>99</v>
      </c>
      <c r="Y68">
        <v>27</v>
      </c>
      <c r="Z68" s="5">
        <f t="shared" si="5"/>
        <v>25.065140330596492</v>
      </c>
      <c r="AA68">
        <v>99</v>
      </c>
      <c r="AB68">
        <v>148</v>
      </c>
      <c r="AC68">
        <f t="shared" si="9"/>
        <v>12</v>
      </c>
      <c r="AD68" s="5">
        <f t="shared" si="6"/>
        <v>147.99864576545406</v>
      </c>
      <c r="AE68" s="5">
        <f t="shared" si="7"/>
        <v>8.6797463163330502</v>
      </c>
      <c r="AF68" s="5">
        <f t="shared" si="8"/>
        <v>9.0633079260111309</v>
      </c>
      <c r="AY68">
        <v>99</v>
      </c>
      <c r="AZ68">
        <v>1082</v>
      </c>
      <c r="BA68" s="5">
        <f t="shared" si="13"/>
        <v>157.36183093059387</v>
      </c>
    </row>
    <row r="69" spans="1:53" x14ac:dyDescent="0.3">
      <c r="A69" s="5">
        <f t="shared" si="12"/>
        <v>20.262426427398541</v>
      </c>
      <c r="B69">
        <v>87</v>
      </c>
      <c r="C69">
        <v>100</v>
      </c>
      <c r="D69">
        <v>7145</v>
      </c>
      <c r="E69" s="2">
        <f t="shared" si="10"/>
        <v>1587</v>
      </c>
      <c r="F69" s="8">
        <f t="shared" si="11"/>
        <v>0.22211336599020293</v>
      </c>
      <c r="G69">
        <v>5558</v>
      </c>
      <c r="H69" s="9">
        <v>4.3999999999999997E-2</v>
      </c>
      <c r="I69">
        <v>100</v>
      </c>
      <c r="J69" s="11">
        <f t="shared" si="1"/>
        <v>314.38</v>
      </c>
      <c r="K69" s="5">
        <f t="shared" si="3"/>
        <v>326.12534888376842</v>
      </c>
      <c r="L69" s="5">
        <f t="shared" si="4"/>
        <v>12.120434898396367</v>
      </c>
      <c r="X69">
        <v>100</v>
      </c>
      <c r="Y69">
        <v>27</v>
      </c>
      <c r="Z69" s="5">
        <f t="shared" si="5"/>
        <v>25.314496767321</v>
      </c>
      <c r="AA69">
        <v>100</v>
      </c>
      <c r="AB69">
        <v>162</v>
      </c>
      <c r="AC69">
        <f t="shared" si="9"/>
        <v>14</v>
      </c>
      <c r="AD69" s="5">
        <f t="shared" si="6"/>
        <v>156.75841460667863</v>
      </c>
      <c r="AE69" s="5">
        <f t="shared" si="7"/>
        <v>8.8354828524601494</v>
      </c>
      <c r="AF69" s="5">
        <f t="shared" si="8"/>
        <v>9.2963773467442241</v>
      </c>
      <c r="AY69">
        <v>100</v>
      </c>
      <c r="AZ69">
        <v>1140</v>
      </c>
      <c r="BA69" s="5">
        <f t="shared" si="13"/>
        <v>175.63228037067813</v>
      </c>
    </row>
    <row r="70" spans="1:53" x14ac:dyDescent="0.3">
      <c r="A70" s="5">
        <f t="shared" si="12"/>
        <v>23.529943881810411</v>
      </c>
      <c r="B70">
        <v>92</v>
      </c>
      <c r="C70">
        <v>101</v>
      </c>
      <c r="D70">
        <v>7884</v>
      </c>
      <c r="E70" s="2">
        <f t="shared" si="10"/>
        <v>1710</v>
      </c>
      <c r="F70" s="8">
        <f t="shared" si="11"/>
        <v>0.21689497716894976</v>
      </c>
      <c r="G70">
        <v>6174</v>
      </c>
      <c r="H70" s="10">
        <f>+(H69+H71)/2</f>
        <v>4.2499999999999996E-2</v>
      </c>
      <c r="I70">
        <v>101</v>
      </c>
      <c r="J70" s="11">
        <f t="shared" si="1"/>
        <v>335.07</v>
      </c>
      <c r="K70" s="5">
        <f t="shared" si="3"/>
        <v>338.26235388526408</v>
      </c>
      <c r="L70" s="5">
        <f t="shared" si="4"/>
        <v>12.149696995381332</v>
      </c>
      <c r="X70">
        <v>101</v>
      </c>
      <c r="Y70">
        <v>27</v>
      </c>
      <c r="Z70" s="5">
        <f t="shared" si="5"/>
        <v>25.53280607992032</v>
      </c>
      <c r="AA70">
        <v>101</v>
      </c>
      <c r="AB70">
        <v>170</v>
      </c>
      <c r="AC70">
        <f t="shared" si="9"/>
        <v>8</v>
      </c>
      <c r="AD70" s="5">
        <f t="shared" si="6"/>
        <v>165.66075981319702</v>
      </c>
      <c r="AE70" s="5">
        <f t="shared" si="7"/>
        <v>8.9646723596020053</v>
      </c>
      <c r="AF70" s="5">
        <f t="shared" si="8"/>
        <v>9.4982651549656953</v>
      </c>
      <c r="AY70">
        <v>101</v>
      </c>
      <c r="AZ70">
        <v>1195</v>
      </c>
      <c r="BA70" s="5">
        <f t="shared" si="13"/>
        <v>194.8308851180264</v>
      </c>
    </row>
    <row r="71" spans="1:53" x14ac:dyDescent="0.3">
      <c r="A71" s="5">
        <f t="shared" si="12"/>
        <v>27.036993482703636</v>
      </c>
      <c r="B71">
        <v>92</v>
      </c>
      <c r="C71">
        <v>102</v>
      </c>
      <c r="D71">
        <v>8643</v>
      </c>
      <c r="E71" s="2">
        <f>+D53</f>
        <v>1899</v>
      </c>
      <c r="F71" s="8">
        <f t="shared" si="11"/>
        <v>0.21971537660534537</v>
      </c>
      <c r="G71">
        <v>6744</v>
      </c>
      <c r="H71" s="9">
        <v>4.1000000000000002E-2</v>
      </c>
      <c r="I71">
        <v>102</v>
      </c>
      <c r="J71" s="11">
        <f>+D71*H71</f>
        <v>354.363</v>
      </c>
      <c r="K71" s="5">
        <f t="shared" si="3"/>
        <v>350.41696525406644</v>
      </c>
      <c r="L71" s="5">
        <f t="shared" si="4"/>
        <v>12.155630712456475</v>
      </c>
      <c r="X71">
        <v>102</v>
      </c>
      <c r="Y71">
        <v>27</v>
      </c>
      <c r="Z71" s="5">
        <f t="shared" si="5"/>
        <v>25.72265639851684</v>
      </c>
      <c r="AA71">
        <v>102</v>
      </c>
      <c r="AB71">
        <v>175</v>
      </c>
      <c r="AC71">
        <f t="shared" si="9"/>
        <v>5</v>
      </c>
      <c r="AD71" s="5">
        <f t="shared" si="6"/>
        <v>174.67849503601786</v>
      </c>
      <c r="AE71" s="5">
        <f t="shared" si="7"/>
        <v>9.0660775988968876</v>
      </c>
      <c r="AF71" s="5">
        <f t="shared" si="8"/>
        <v>9.6667029200712307</v>
      </c>
      <c r="AY71">
        <v>102</v>
      </c>
      <c r="AZ71">
        <v>1255</v>
      </c>
      <c r="BA71" s="5">
        <f t="shared" si="13"/>
        <v>214.8388706566696</v>
      </c>
    </row>
    <row r="72" spans="1:53" x14ac:dyDescent="0.3">
      <c r="I72">
        <v>103</v>
      </c>
      <c r="K72" s="5">
        <f t="shared" si="3"/>
        <v>362.56582628634345</v>
      </c>
      <c r="L72" s="5">
        <f t="shared" si="4"/>
        <v>12.138201850475644</v>
      </c>
      <c r="X72">
        <v>103</v>
      </c>
      <c r="Z72" s="5">
        <f t="shared" si="5"/>
        <v>25.886654109931914</v>
      </c>
      <c r="AA72">
        <v>103</v>
      </c>
      <c r="AD72" s="5">
        <f t="shared" si="6"/>
        <v>183.78332399214659</v>
      </c>
      <c r="AE72" s="5">
        <f t="shared" si="7"/>
        <v>9.1387189100159976</v>
      </c>
      <c r="AF72" s="5">
        <f t="shared" si="8"/>
        <v>9.7997724563142992</v>
      </c>
    </row>
    <row r="73" spans="1:53" x14ac:dyDescent="0.3">
      <c r="I73">
        <v>104</v>
      </c>
      <c r="K73" s="5">
        <f t="shared" si="3"/>
        <v>374.68561341526674</v>
      </c>
      <c r="L73" s="5">
        <f t="shared" si="4"/>
        <v>12.09751082951186</v>
      </c>
      <c r="X73">
        <v>104</v>
      </c>
      <c r="Z73" s="5">
        <f t="shared" si="5"/>
        <v>26.027372751404425</v>
      </c>
      <c r="AA73">
        <v>104</v>
      </c>
      <c r="AD73" s="5">
        <f t="shared" si="6"/>
        <v>192.94610626785447</v>
      </c>
      <c r="AE73" s="5">
        <f t="shared" si="7"/>
        <v>9.1818899670711325</v>
      </c>
      <c r="AF73" s="5">
        <f t="shared" si="8"/>
        <v>9.8959421736187387</v>
      </c>
    </row>
    <row r="74" spans="1:53" x14ac:dyDescent="0.3">
      <c r="I74">
        <v>105</v>
      </c>
      <c r="K74" s="5">
        <f t="shared" si="3"/>
        <v>386.75317045577248</v>
      </c>
      <c r="L74" s="5">
        <f t="shared" si="4"/>
        <v>12.033791725155583</v>
      </c>
      <c r="X74">
        <v>105</v>
      </c>
      <c r="Z74" s="5">
        <f t="shared" si="5"/>
        <v>26.147309664988747</v>
      </c>
      <c r="AA74">
        <v>105</v>
      </c>
      <c r="AD74" s="5">
        <f t="shared" si="6"/>
        <v>202.13713674259247</v>
      </c>
      <c r="AE74" s="5">
        <f t="shared" si="7"/>
        <v>9.1951692126222664</v>
      </c>
      <c r="AF74" s="5">
        <f t="shared" si="8"/>
        <v>9.9540964171721669</v>
      </c>
    </row>
    <row r="75" spans="1:53" x14ac:dyDescent="0.3">
      <c r="I75">
        <v>106</v>
      </c>
      <c r="K75" s="5">
        <f t="shared" si="3"/>
        <v>398.74564124428969</v>
      </c>
      <c r="L75" s="5">
        <f t="shared" si="4"/>
        <v>11.947410025748113</v>
      </c>
      <c r="X75">
        <v>106</v>
      </c>
      <c r="Z75" s="5">
        <f t="shared" si="5"/>
        <v>26.248850678105331</v>
      </c>
      <c r="AA75">
        <v>106</v>
      </c>
      <c r="AD75" s="5">
        <f t="shared" si="6"/>
        <v>211.32643417390912</v>
      </c>
      <c r="AE75" s="5">
        <f t="shared" si="7"/>
        <v>9.178426710938</v>
      </c>
      <c r="AF75" s="5">
        <f t="shared" si="8"/>
        <v>9.9735570100358171</v>
      </c>
    </row>
    <row r="76" spans="1:53" x14ac:dyDescent="0.3">
      <c r="I76">
        <v>107</v>
      </c>
      <c r="K76" s="5">
        <f t="shared" si="3"/>
        <v>410.64059940799513</v>
      </c>
      <c r="L76" s="5">
        <f t="shared" si="4"/>
        <v>11.838859140615186</v>
      </c>
      <c r="X76">
        <v>107</v>
      </c>
      <c r="Z76" s="5">
        <f t="shared" si="5"/>
        <v>26.334242740779953</v>
      </c>
      <c r="AA76">
        <v>107</v>
      </c>
      <c r="AD76" s="5">
        <f t="shared" si="6"/>
        <v>220.48403427589827</v>
      </c>
      <c r="AE76" s="5">
        <f t="shared" si="7"/>
        <v>9.1318262646994377</v>
      </c>
      <c r="AF76" s="5">
        <f t="shared" si="8"/>
        <v>9.9540964171721669</v>
      </c>
    </row>
    <row r="77" spans="1:53" x14ac:dyDescent="0.3">
      <c r="I77">
        <v>108</v>
      </c>
      <c r="K77" s="5">
        <f t="shared" si="3"/>
        <v>422.41617403657608</v>
      </c>
      <c r="L77" s="5">
        <f t="shared" si="4"/>
        <v>11.708755705973596</v>
      </c>
      <c r="X77">
        <v>108</v>
      </c>
      <c r="Z77" s="5">
        <f t="shared" si="5"/>
        <v>26.405574166495938</v>
      </c>
      <c r="AA77">
        <v>108</v>
      </c>
      <c r="AD77" s="5">
        <f t="shared" si="6"/>
        <v>229.58028252143478</v>
      </c>
      <c r="AE77" s="5">
        <f t="shared" si="7"/>
        <v>9.0558227469252355</v>
      </c>
      <c r="AF77" s="5">
        <f t="shared" si="8"/>
        <v>9.8959421736187387</v>
      </c>
    </row>
    <row r="78" spans="1:53" x14ac:dyDescent="0.3">
      <c r="I78">
        <v>109</v>
      </c>
      <c r="K78" s="5">
        <f t="shared" si="3"/>
        <v>434.05117008413595</v>
      </c>
      <c r="L78" s="5">
        <f t="shared" si="4"/>
        <v>11.557833750989802</v>
      </c>
      <c r="X78">
        <v>109</v>
      </c>
      <c r="Z78" s="5">
        <f t="shared" si="5"/>
        <v>26.464761897683328</v>
      </c>
      <c r="AA78">
        <v>109</v>
      </c>
      <c r="AD78" s="5">
        <f t="shared" si="6"/>
        <v>238.58612190475063</v>
      </c>
      <c r="AE78" s="5">
        <f t="shared" si="7"/>
        <v>8.9511547088936947</v>
      </c>
      <c r="AF78" s="5">
        <f t="shared" si="8"/>
        <v>9.7997724563142992</v>
      </c>
    </row>
    <row r="79" spans="1:53" x14ac:dyDescent="0.3">
      <c r="I79">
        <v>110</v>
      </c>
      <c r="K79" s="5">
        <f t="shared" si="3"/>
        <v>445.52518239882824</v>
      </c>
      <c r="L79" s="5">
        <f t="shared" si="4"/>
        <v>11.38693780120728</v>
      </c>
      <c r="X79">
        <v>110</v>
      </c>
      <c r="Z79" s="5">
        <f t="shared" si="5"/>
        <v>26.513545050928109</v>
      </c>
      <c r="AA79">
        <v>110</v>
      </c>
      <c r="AD79" s="5">
        <f t="shared" si="6"/>
        <v>247.4733710155684</v>
      </c>
      <c r="AE79" s="5">
        <f t="shared" si="7"/>
        <v>8.8188324320577713</v>
      </c>
      <c r="AF79" s="5">
        <f t="shared" si="8"/>
        <v>9.6667029200712307</v>
      </c>
    </row>
    <row r="80" spans="1:53" x14ac:dyDescent="0.3">
      <c r="I80">
        <v>111</v>
      </c>
      <c r="K80" s="5">
        <f t="shared" si="3"/>
        <v>456.81870236184756</v>
      </c>
      <c r="L80" s="5">
        <f t="shared" si="4"/>
        <v>11.197015009983909</v>
      </c>
      <c r="X80">
        <v>111</v>
      </c>
      <c r="Z80" s="5">
        <f t="shared" si="5"/>
        <v>26.553483889607442</v>
      </c>
      <c r="AA80">
        <v>111</v>
      </c>
      <c r="AD80" s="5">
        <f t="shared" si="6"/>
        <v>256.214987995699</v>
      </c>
      <c r="AE80" s="5">
        <f t="shared" si="7"/>
        <v>8.6601216942655892</v>
      </c>
      <c r="AF80" s="5">
        <f t="shared" si="8"/>
        <v>9.4982651549656953</v>
      </c>
    </row>
    <row r="81" spans="9:32" x14ac:dyDescent="0.3">
      <c r="I81">
        <v>112</v>
      </c>
      <c r="K81" s="5">
        <f t="shared" si="3"/>
        <v>467.91321621413601</v>
      </c>
      <c r="L81" s="5">
        <f t="shared" si="4"/>
        <v>10.989106420474981</v>
      </c>
      <c r="X81">
        <v>112</v>
      </c>
      <c r="Z81" s="5">
        <f t="shared" si="5"/>
        <v>26.585963318463712</v>
      </c>
      <c r="AA81">
        <v>112</v>
      </c>
      <c r="AD81" s="5">
        <f t="shared" si="6"/>
        <v>264.78531626732558</v>
      </c>
      <c r="AE81" s="5">
        <f t="shared" si="7"/>
        <v>8.4765236150613905</v>
      </c>
      <c r="AF81" s="5">
        <f t="shared" si="8"/>
        <v>9.2963773467442241</v>
      </c>
    </row>
    <row r="82" spans="9:32" x14ac:dyDescent="0.3">
      <c r="I82">
        <v>113</v>
      </c>
      <c r="K82" s="5">
        <f t="shared" ref="K82:K98" si="14">K$10*_xlfn.NORM.DIST($I82,K$11,K$12,TRUE)</f>
        <v>478.79129425693225</v>
      </c>
      <c r="L82" s="5">
        <f t="shared" ref="L82:L98" si="15">K$10*_xlfn.NORM.DIST($I82,K$11,K$12,FALSE)</f>
        <v>10.764337470875347</v>
      </c>
      <c r="X82">
        <v>113</v>
      </c>
      <c r="Z82" s="5">
        <f t="shared" ref="Z82:Z90" si="16">Z$10*_xlfn.NORM.DIST($AA82,Z$11,Z$12,TRUE)</f>
        <v>26.612199989014762</v>
      </c>
      <c r="AA82">
        <v>113</v>
      </c>
      <c r="AD82" s="5">
        <f t="shared" ref="AD82:AD108" si="17">AD$10*_xlfn.NORM.DIST($AA82,AD$11,AD$12,TRUE)</f>
        <v>273.16030832991646</v>
      </c>
      <c r="AE82" s="5">
        <f t="shared" ref="AE82:AE108" si="18">AD$10*_xlfn.NORM.DIST($AA82,AD$11,AD$12,FALSE)</f>
        <v>8.269751028778046</v>
      </c>
      <c r="AF82" s="5">
        <f t="shared" ref="AF82:AF108" si="19">AF$10*_xlfn.NORM.DIST($AA82,AF$11,AF$12,FALSE)</f>
        <v>9.0633079260111309</v>
      </c>
    </row>
    <row r="83" spans="9:32" x14ac:dyDescent="0.3">
      <c r="I83">
        <v>114</v>
      </c>
      <c r="K83" s="5">
        <f t="shared" si="14"/>
        <v>489.43667022932533</v>
      </c>
      <c r="L83" s="5">
        <f t="shared" si="15"/>
        <v>10.523907863945503</v>
      </c>
      <c r="X83">
        <v>114</v>
      </c>
      <c r="Z83" s="5">
        <f t="shared" si="16"/>
        <v>26.633252138600838</v>
      </c>
      <c r="AA83">
        <v>114</v>
      </c>
      <c r="AD83" s="5">
        <f t="shared" si="17"/>
        <v>281.31772440813091</v>
      </c>
      <c r="AE83" s="5">
        <f t="shared" si="18"/>
        <v>8.0417019052408349</v>
      </c>
      <c r="AF83" s="5">
        <f t="shared" si="19"/>
        <v>8.8016331691074878</v>
      </c>
    </row>
    <row r="84" spans="9:32" x14ac:dyDescent="0.3">
      <c r="I84">
        <v>115</v>
      </c>
      <c r="K84" s="5">
        <f t="shared" si="14"/>
        <v>499.83431029033176</v>
      </c>
      <c r="L84" s="5">
        <f t="shared" si="15"/>
        <v>10.269080928177706</v>
      </c>
      <c r="X84">
        <v>115</v>
      </c>
      <c r="Z84" s="5">
        <f t="shared" si="16"/>
        <v>26.650031350521708</v>
      </c>
      <c r="AA84">
        <v>115</v>
      </c>
      <c r="AD84" s="5">
        <f t="shared" si="17"/>
        <v>289.2373032824014</v>
      </c>
      <c r="AE84" s="5">
        <f t="shared" si="18"/>
        <v>7.7944303943296616</v>
      </c>
      <c r="AF84" s="5">
        <f t="shared" si="19"/>
        <v>8.5141898579957669</v>
      </c>
    </row>
    <row r="85" spans="9:32" x14ac:dyDescent="0.3">
      <c r="I85">
        <v>116</v>
      </c>
      <c r="K85" s="5">
        <f t="shared" si="14"/>
        <v>509.97047116268226</v>
      </c>
      <c r="L85" s="5">
        <f t="shared" si="15"/>
        <v>10.001172602236277</v>
      </c>
      <c r="X85">
        <v>116</v>
      </c>
      <c r="Z85" s="5">
        <f t="shared" si="16"/>
        <v>26.663315509293813</v>
      </c>
      <c r="AA85">
        <v>116</v>
      </c>
      <c r="AD85" s="5">
        <f t="shared" si="17"/>
        <v>296.90090323169954</v>
      </c>
      <c r="AE85" s="5">
        <f t="shared" si="18"/>
        <v>7.530116111045376</v>
      </c>
      <c r="AF85" s="5">
        <f t="shared" si="19"/>
        <v>8.2040242137593768</v>
      </c>
    </row>
    <row r="86" spans="9:32" x14ac:dyDescent="0.3">
      <c r="I86">
        <v>117</v>
      </c>
      <c r="K86" s="5">
        <f t="shared" si="14"/>
        <v>519.83274712841126</v>
      </c>
      <c r="L86" s="5">
        <f t="shared" si="15"/>
        <v>9.72154017649809</v>
      </c>
      <c r="X86">
        <v>117</v>
      </c>
      <c r="Z86" s="5">
        <f t="shared" si="16"/>
        <v>26.673762325215524</v>
      </c>
      <c r="AA86">
        <v>117</v>
      </c>
      <c r="AD86" s="5">
        <f t="shared" si="17"/>
        <v>304.29261164784555</v>
      </c>
      <c r="AE86" s="5">
        <f t="shared" si="18"/>
        <v>7.2510323012917599</v>
      </c>
      <c r="AF86" s="5">
        <f t="shared" si="19"/>
        <v>7.8743383856648332</v>
      </c>
    </row>
    <row r="87" spans="9:32" x14ac:dyDescent="0.3">
      <c r="I87">
        <v>118</v>
      </c>
      <c r="K87" s="5">
        <f t="shared" si="14"/>
        <v>529.41010570039327</v>
      </c>
      <c r="L87" s="5">
        <f t="shared" si="15"/>
        <v>9.4315709256316396</v>
      </c>
      <c r="X87">
        <v>118</v>
      </c>
      <c r="Z87" s="5">
        <f t="shared" si="16"/>
        <v>26.681922908715045</v>
      </c>
      <c r="AA87">
        <v>118</v>
      </c>
      <c r="AD87" s="5">
        <f t="shared" si="17"/>
        <v>311.39882252559221</v>
      </c>
      <c r="AE87" s="5">
        <f t="shared" si="18"/>
        <v>6.9595135350734951</v>
      </c>
      <c r="AF87" s="5">
        <f t="shared" si="19"/>
        <v>7.5284358038701109</v>
      </c>
    </row>
    <row r="88" spans="9:32" x14ac:dyDescent="0.3">
      <c r="I88">
        <v>119</v>
      </c>
      <c r="K88" s="5">
        <f t="shared" si="14"/>
        <v>538.69291192711876</v>
      </c>
      <c r="L88" s="5">
        <f t="shared" si="15"/>
        <v>9.1326707642329392</v>
      </c>
      <c r="X88">
        <v>119</v>
      </c>
      <c r="Z88" s="5">
        <f t="shared" si="16"/>
        <v>26.688254981074977</v>
      </c>
      <c r="AA88">
        <v>119</v>
      </c>
      <c r="AD88" s="5">
        <f t="shared" si="17"/>
        <v>318.20828167564821</v>
      </c>
      <c r="AE88" s="5">
        <f t="shared" si="18"/>
        <v>6.6579235635323109</v>
      </c>
      <c r="AF88" s="5">
        <f t="shared" si="19"/>
        <v>7.169666689160362</v>
      </c>
    </row>
    <row r="89" spans="9:32" x14ac:dyDescent="0.3">
      <c r="I89">
        <v>120</v>
      </c>
      <c r="K89" s="5">
        <f t="shared" si="14"/>
        <v>547.67294141823868</v>
      </c>
      <c r="L89" s="5">
        <f t="shared" si="15"/>
        <v>8.8262530536672177</v>
      </c>
      <c r="X89">
        <v>120</v>
      </c>
      <c r="Z89" s="5">
        <f t="shared" si="16"/>
        <v>26.693135409082867</v>
      </c>
      <c r="AA89">
        <v>120</v>
      </c>
      <c r="AD89" s="5">
        <f t="shared" si="17"/>
        <v>324.71210013240199</v>
      </c>
      <c r="AE89" s="5">
        <f t="shared" si="18"/>
        <v>6.3486239500346286</v>
      </c>
      <c r="AF89" s="5">
        <f t="shared" si="19"/>
        <v>6.8013749594635877</v>
      </c>
    </row>
    <row r="90" spans="9:32" x14ac:dyDescent="0.3">
      <c r="I90">
        <v>121</v>
      </c>
      <c r="K90" s="5">
        <f t="shared" si="14"/>
        <v>556.34338230385913</v>
      </c>
      <c r="L90" s="5">
        <f t="shared" si="15"/>
        <v>8.5137276825654773</v>
      </c>
      <c r="X90">
        <v>121</v>
      </c>
      <c r="Z90" s="5">
        <f t="shared" si="16"/>
        <v>26.696871843274337</v>
      </c>
      <c r="AA90">
        <v>121</v>
      </c>
      <c r="AD90" s="5">
        <f t="shared" si="17"/>
        <v>330.90373681906084</v>
      </c>
      <c r="AE90" s="5">
        <f t="shared" si="18"/>
        <v>6.0339440447018804</v>
      </c>
      <c r="AF90" s="5">
        <f t="shared" si="19"/>
        <v>6.4268476836683668</v>
      </c>
    </row>
    <row r="91" spans="9:32" x14ac:dyDescent="0.3">
      <c r="I91">
        <v>122</v>
      </c>
      <c r="K91" s="5">
        <f t="shared" si="14"/>
        <v>564.69882645945142</v>
      </c>
      <c r="L91" s="5">
        <f t="shared" si="15"/>
        <v>8.1964905360444344</v>
      </c>
      <c r="AA91">
        <v>122</v>
      </c>
      <c r="AD91" s="5">
        <f t="shared" si="17"/>
        <v>336.77895207645287</v>
      </c>
      <c r="AE91" s="5">
        <f t="shared" si="18"/>
        <v>5.7161528180735228</v>
      </c>
      <c r="AF91" s="5">
        <f t="shared" si="19"/>
        <v>6.0492681129785844</v>
      </c>
    </row>
    <row r="92" spans="9:32" x14ac:dyDescent="0.3">
      <c r="I92">
        <v>123</v>
      </c>
      <c r="K92" s="5">
        <f t="shared" si="14"/>
        <v>572.73525043899599</v>
      </c>
      <c r="L92" s="5">
        <f t="shared" si="15"/>
        <v>7.8759134598338854</v>
      </c>
      <c r="AA92">
        <v>123</v>
      </c>
      <c r="AD92" s="5">
        <f t="shared" si="17"/>
        <v>342.33573414598089</v>
      </c>
      <c r="AE92" s="5">
        <f t="shared" si="18"/>
        <v>5.3974330050874419</v>
      </c>
      <c r="AF92" s="5">
        <f t="shared" si="19"/>
        <v>5.6716731742203157</v>
      </c>
    </row>
    <row r="93" spans="9:32" x14ac:dyDescent="0.3">
      <c r="I93">
        <v>124</v>
      </c>
      <c r="K93" s="5">
        <f t="shared" si="14"/>
        <v>580.44998666015829</v>
      </c>
      <c r="L93" s="5">
        <f t="shared" si="15"/>
        <v>7.5533348153070303</v>
      </c>
      <c r="AA93">
        <v>124</v>
      </c>
      <c r="AD93" s="5">
        <f t="shared" si="17"/>
        <v>347.57420111251969</v>
      </c>
      <c r="AE93" s="5">
        <f t="shared" si="18"/>
        <v>5.0798579375816315</v>
      </c>
      <c r="AF93" s="5">
        <f t="shared" si="19"/>
        <v>5.2969161443924868</v>
      </c>
    </row>
    <row r="94" spans="9:32" x14ac:dyDescent="0.3">
      <c r="I94">
        <v>125</v>
      </c>
      <c r="K94" s="5">
        <f t="shared" si="14"/>
        <v>587.84168547574234</v>
      </c>
      <c r="L94" s="5">
        <f t="shared" si="15"/>
        <v>7.2300507101345861</v>
      </c>
      <c r="AA94">
        <v>125</v>
      </c>
      <c r="AD94" s="5">
        <f t="shared" si="17"/>
        <v>352.49648115215774</v>
      </c>
      <c r="AE94" s="5">
        <f t="shared" si="18"/>
        <v>4.7653713645541691</v>
      </c>
      <c r="AF94" s="5">
        <f t="shared" si="19"/>
        <v>4.9276350479646824</v>
      </c>
    </row>
    <row r="95" spans="9:32" x14ac:dyDescent="0.3">
      <c r="I95">
        <v>126</v>
      </c>
      <c r="K95" s="5">
        <f t="shared" si="14"/>
        <v>594.91026884437895</v>
      </c>
      <c r="L95" s="5">
        <f t="shared" si="15"/>
        <v>6.9073069771526621</v>
      </c>
      <c r="AA95">
        <v>126</v>
      </c>
      <c r="AD95" s="5">
        <f t="shared" si="17"/>
        <v>357.10657418790396</v>
      </c>
      <c r="AE95" s="5">
        <f t="shared" si="18"/>
        <v>4.4557704770220745</v>
      </c>
      <c r="AF95" s="5">
        <f t="shared" si="19"/>
        <v>4.5662271347255476</v>
      </c>
    </row>
    <row r="96" spans="9:32" x14ac:dyDescent="0.3">
      <c r="I96">
        <v>127</v>
      </c>
      <c r="K96" s="5">
        <f t="shared" si="14"/>
        <v>601.65687637966596</v>
      </c>
      <c r="L96" s="5">
        <f t="shared" si="15"/>
        <v>6.5862919612856787</v>
      </c>
      <c r="AA96">
        <v>127</v>
      </c>
      <c r="AD96" s="5">
        <f t="shared" si="17"/>
        <v>361.41019823164459</v>
      </c>
      <c r="AE96" s="5">
        <f t="shared" si="18"/>
        <v>4.1526922710237635</v>
      </c>
      <c r="AF96" s="5">
        <f t="shared" si="19"/>
        <v>4.2148296129528777</v>
      </c>
    </row>
    <row r="97" spans="9:32" x14ac:dyDescent="0.3">
      <c r="I97">
        <v>128</v>
      </c>
      <c r="K97" s="5">
        <f t="shared" si="14"/>
        <v>608.08380461027605</v>
      </c>
      <c r="L97" s="5">
        <f t="shared" si="15"/>
        <v>6.2681301612391511</v>
      </c>
      <c r="AA97">
        <v>128</v>
      </c>
      <c r="AD97" s="5">
        <f t="shared" si="17"/>
        <v>365.41462378306932</v>
      </c>
      <c r="AE97" s="5">
        <f t="shared" si="18"/>
        <v>3.8576033005326646</v>
      </c>
      <c r="AF97" s="5">
        <f t="shared" si="19"/>
        <v>3.8753066364573305</v>
      </c>
    </row>
    <row r="98" spans="9:32" x14ac:dyDescent="0.3">
      <c r="I98">
        <v>129</v>
      </c>
      <c r="K98" s="5">
        <f t="shared" si="14"/>
        <v>614.19444032362992</v>
      </c>
      <c r="L98" s="5">
        <f t="shared" si="15"/>
        <v>5.9538767594104209</v>
      </c>
      <c r="AA98">
        <v>129</v>
      </c>
      <c r="AD98" s="5">
        <f t="shared" si="17"/>
        <v>369.12849966863735</v>
      </c>
      <c r="AE98" s="5">
        <f t="shared" si="18"/>
        <v>3.5717927940195846</v>
      </c>
      <c r="AF98" s="5">
        <f t="shared" si="19"/>
        <v>3.5492423801303885</v>
      </c>
    </row>
    <row r="99" spans="9:32" x14ac:dyDescent="0.3">
      <c r="AA99">
        <v>130</v>
      </c>
      <c r="AD99" s="5">
        <f t="shared" si="17"/>
        <v>372.56167364068756</v>
      </c>
      <c r="AE99" s="5">
        <f t="shared" si="18"/>
        <v>3.296369036091189</v>
      </c>
      <c r="AF99" s="5">
        <f t="shared" si="19"/>
        <v>3.2379398916472937</v>
      </c>
    </row>
    <row r="100" spans="9:32" x14ac:dyDescent="0.3">
      <c r="AA100">
        <v>131</v>
      </c>
      <c r="AD100" s="5">
        <f t="shared" si="17"/>
        <v>375.7250109250856</v>
      </c>
      <c r="AE100" s="5">
        <f t="shared" si="18"/>
        <v>3.032258850706707</v>
      </c>
      <c r="AF100" s="5">
        <f t="shared" si="19"/>
        <v>2.9424252806080013</v>
      </c>
    </row>
    <row r="101" spans="9:32" x14ac:dyDescent="0.3">
      <c r="AA101">
        <v>132</v>
      </c>
      <c r="AD101" s="5">
        <f t="shared" si="17"/>
        <v>378.63021371342023</v>
      </c>
      <c r="AE101" s="5">
        <f t="shared" si="18"/>
        <v>2.7802099662553608</v>
      </c>
      <c r="AF101" s="5">
        <f t="shared" si="19"/>
        <v>2.663456703264627</v>
      </c>
    </row>
    <row r="102" spans="9:32" x14ac:dyDescent="0.3">
      <c r="AA102">
        <v>133</v>
      </c>
      <c r="AD102" s="5">
        <f t="shared" si="17"/>
        <v>381.28964435193171</v>
      </c>
      <c r="AE102" s="5">
        <f t="shared" si="18"/>
        <v>2.5407959962170188</v>
      </c>
      <c r="AF102" s="5">
        <f t="shared" si="19"/>
        <v>2.4015375226278337</v>
      </c>
    </row>
    <row r="103" spans="9:32" x14ac:dyDescent="0.3">
      <c r="AA103">
        <v>134</v>
      </c>
      <c r="AD103" s="5">
        <f t="shared" si="17"/>
        <v>383.71615469404787</v>
      </c>
      <c r="AE103" s="5">
        <f t="shared" si="18"/>
        <v>2.3144237328099972</v>
      </c>
      <c r="AF103" s="5">
        <f t="shared" si="19"/>
        <v>2.1569329706627882</v>
      </c>
    </row>
    <row r="104" spans="9:32" x14ac:dyDescent="0.3">
      <c r="AA104">
        <v>135</v>
      </c>
      <c r="AD104" s="5">
        <f t="shared" si="17"/>
        <v>385.92292376700698</v>
      </c>
      <c r="AE104" s="5">
        <f t="shared" si="18"/>
        <v>2.1013424251697819</v>
      </c>
      <c r="AF104" s="5">
        <f t="shared" si="19"/>
        <v>1.9296896109927679</v>
      </c>
    </row>
    <row r="105" spans="9:32" x14ac:dyDescent="0.3">
      <c r="AA105">
        <v>136</v>
      </c>
      <c r="AD105" s="5">
        <f t="shared" si="17"/>
        <v>387.92330556597977</v>
      </c>
      <c r="AE105" s="5">
        <f t="shared" si="18"/>
        <v>1.9016546980743854</v>
      </c>
      <c r="AF105" s="5">
        <f t="shared" si="19"/>
        <v>1.7196568956672975</v>
      </c>
    </row>
    <row r="106" spans="9:32" x14ac:dyDescent="0.3">
      <c r="AA106">
        <v>137</v>
      </c>
      <c r="AD106" s="5">
        <f t="shared" si="17"/>
        <v>389.73068844150157</v>
      </c>
      <c r="AE106" s="5">
        <f t="shared" si="18"/>
        <v>1.7153287615988146</v>
      </c>
      <c r="AF106" s="5">
        <f t="shared" si="19"/>
        <v>1.5265101260266585</v>
      </c>
    </row>
    <row r="107" spans="9:32" x14ac:dyDescent="0.3">
      <c r="AA107">
        <v>138</v>
      </c>
      <c r="AD107" s="5">
        <f t="shared" si="17"/>
        <v>391.35836719745646</v>
      </c>
      <c r="AE107" s="5">
        <f t="shared" si="18"/>
        <v>1.5422115656352342</v>
      </c>
      <c r="AF107" s="5">
        <f t="shared" si="19"/>
        <v>1.3497741628297015</v>
      </c>
    </row>
    <row r="108" spans="9:32" x14ac:dyDescent="0.3">
      <c r="AA108">
        <v>139</v>
      </c>
      <c r="AD108" s="5">
        <f t="shared" si="17"/>
        <v>392.81942867605318</v>
      </c>
      <c r="AE108" s="5">
        <f t="shared" si="18"/>
        <v>1.3820425650275441</v>
      </c>
      <c r="AF108" s="5">
        <f t="shared" si="19"/>
        <v>1.1888472815159907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Cases</vt:lpstr>
      <vt:lpstr>Deaths</vt:lpstr>
      <vt:lpstr>Iowa Cases</vt:lpstr>
      <vt:lpstr>Iowa Deaths</vt:lpstr>
      <vt:lpstr>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RichardAdmin</dc:creator>
  <cp:lastModifiedBy>Richard Collins</cp:lastModifiedBy>
  <dcterms:created xsi:type="dcterms:W3CDTF">2020-05-03T22:51:59Z</dcterms:created>
  <dcterms:modified xsi:type="dcterms:W3CDTF">2020-05-04T02:32:22Z</dcterms:modified>
</cp:coreProperties>
</file>